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cbt/"/>
    </mc:Choice>
  </mc:AlternateContent>
  <xr:revisionPtr revIDLastSave="0" documentId="13_ncr:1_{56A0CDE6-5069-1A42-A958-5671583547C4}" xr6:coauthVersionLast="47" xr6:coauthVersionMax="47" xr10:uidLastSave="{00000000-0000-0000-0000-000000000000}"/>
  <bookViews>
    <workbookView xWindow="3560" yWindow="500" windowWidth="34840" windowHeight="202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88" i="1" l="1"/>
  <c r="AZ488" i="1"/>
  <c r="AX488" i="1"/>
  <c r="AY488" i="1" s="1"/>
  <c r="AW488" i="1"/>
  <c r="AU488" i="1" s="1"/>
  <c r="AN488" i="1"/>
  <c r="K488" i="1" s="1"/>
  <c r="J488" i="1" s="1"/>
  <c r="AI488" i="1"/>
  <c r="L488" i="1" s="1"/>
  <c r="AA488" i="1"/>
  <c r="Z488" i="1"/>
  <c r="Y488" i="1" s="1"/>
  <c r="R488" i="1"/>
  <c r="P488" i="1"/>
  <c r="BA487" i="1"/>
  <c r="U487" i="1" s="1"/>
  <c r="AZ487" i="1"/>
  <c r="AX487" i="1"/>
  <c r="AY487" i="1" s="1"/>
  <c r="AW487" i="1"/>
  <c r="AU487" i="1" s="1"/>
  <c r="AN487" i="1"/>
  <c r="AI487" i="1"/>
  <c r="AH487" i="1"/>
  <c r="AG487" i="1"/>
  <c r="AA487" i="1"/>
  <c r="Z487" i="1"/>
  <c r="Y487" i="1"/>
  <c r="R487" i="1"/>
  <c r="M487" i="1"/>
  <c r="L487" i="1"/>
  <c r="K487" i="1"/>
  <c r="J487" i="1" s="1"/>
  <c r="AC487" i="1" s="1"/>
  <c r="BA486" i="1"/>
  <c r="AZ486" i="1"/>
  <c r="AX486" i="1"/>
  <c r="AY486" i="1" s="1"/>
  <c r="AW486" i="1"/>
  <c r="AU486" i="1"/>
  <c r="AV486" i="1" s="1"/>
  <c r="AN486" i="1"/>
  <c r="K486" i="1" s="1"/>
  <c r="J486" i="1" s="1"/>
  <c r="AI486" i="1"/>
  <c r="L486" i="1" s="1"/>
  <c r="AH486" i="1"/>
  <c r="AG486" i="1"/>
  <c r="AA486" i="1"/>
  <c r="Z486" i="1"/>
  <c r="Y486" i="1" s="1"/>
  <c r="R486" i="1"/>
  <c r="P486" i="1"/>
  <c r="M486" i="1"/>
  <c r="BA485" i="1"/>
  <c r="AZ485" i="1"/>
  <c r="AX485" i="1"/>
  <c r="AY485" i="1" s="1"/>
  <c r="AW485" i="1"/>
  <c r="AU485" i="1" s="1"/>
  <c r="AN485" i="1"/>
  <c r="AI485" i="1"/>
  <c r="L485" i="1" s="1"/>
  <c r="AA485" i="1"/>
  <c r="Z485" i="1"/>
  <c r="U485" i="1"/>
  <c r="R485" i="1"/>
  <c r="K485" i="1"/>
  <c r="J485" i="1" s="1"/>
  <c r="AC485" i="1" s="1"/>
  <c r="BA484" i="1"/>
  <c r="AZ484" i="1"/>
  <c r="AY484" i="1"/>
  <c r="AX484" i="1"/>
  <c r="AW484" i="1"/>
  <c r="AU484" i="1"/>
  <c r="AV484" i="1" s="1"/>
  <c r="AN484" i="1"/>
  <c r="AI484" i="1"/>
  <c r="AH484" i="1"/>
  <c r="AG484" i="1"/>
  <c r="AA484" i="1"/>
  <c r="Z484" i="1"/>
  <c r="Y484" i="1"/>
  <c r="U484" i="1"/>
  <c r="R484" i="1"/>
  <c r="P484" i="1"/>
  <c r="M484" i="1"/>
  <c r="L484" i="1"/>
  <c r="K484" i="1"/>
  <c r="J484" i="1" s="1"/>
  <c r="BA483" i="1"/>
  <c r="AZ483" i="1"/>
  <c r="AX483" i="1"/>
  <c r="AW483" i="1"/>
  <c r="AU483" i="1" s="1"/>
  <c r="AN483" i="1"/>
  <c r="K483" i="1" s="1"/>
  <c r="J483" i="1" s="1"/>
  <c r="AI483" i="1"/>
  <c r="L483" i="1" s="1"/>
  <c r="AA483" i="1"/>
  <c r="Z483" i="1"/>
  <c r="Y483" i="1"/>
  <c r="R483" i="1"/>
  <c r="BA482" i="1"/>
  <c r="AZ482" i="1"/>
  <c r="AY482" i="1"/>
  <c r="AX482" i="1"/>
  <c r="AW482" i="1"/>
  <c r="AU482" i="1" s="1"/>
  <c r="AN482" i="1"/>
  <c r="K482" i="1" s="1"/>
  <c r="J482" i="1" s="1"/>
  <c r="AI482" i="1"/>
  <c r="AH482" i="1"/>
  <c r="AG482" i="1"/>
  <c r="AA482" i="1"/>
  <c r="Z482" i="1"/>
  <c r="Y482" i="1"/>
  <c r="U482" i="1"/>
  <c r="R482" i="1"/>
  <c r="M482" i="1"/>
  <c r="L482" i="1"/>
  <c r="BA481" i="1"/>
  <c r="AZ481" i="1"/>
  <c r="AX481" i="1"/>
  <c r="AY481" i="1" s="1"/>
  <c r="AW481" i="1"/>
  <c r="AV481" i="1"/>
  <c r="AU481" i="1"/>
  <c r="AN481" i="1"/>
  <c r="K481" i="1" s="1"/>
  <c r="J481" i="1" s="1"/>
  <c r="AI481" i="1"/>
  <c r="L481" i="1" s="1"/>
  <c r="AH481" i="1"/>
  <c r="AG481" i="1"/>
  <c r="AA481" i="1"/>
  <c r="Y481" i="1" s="1"/>
  <c r="Z481" i="1"/>
  <c r="R481" i="1"/>
  <c r="P481" i="1"/>
  <c r="M481" i="1"/>
  <c r="BA480" i="1"/>
  <c r="AZ480" i="1"/>
  <c r="AY480" i="1"/>
  <c r="AX480" i="1"/>
  <c r="AW480" i="1"/>
  <c r="AV480" i="1"/>
  <c r="AU480" i="1"/>
  <c r="AN480" i="1"/>
  <c r="K480" i="1" s="1"/>
  <c r="J480" i="1" s="1"/>
  <c r="AI480" i="1"/>
  <c r="AA480" i="1"/>
  <c r="Z480" i="1"/>
  <c r="Y480" i="1" s="1"/>
  <c r="U480" i="1"/>
  <c r="R480" i="1"/>
  <c r="L480" i="1"/>
  <c r="BA479" i="1"/>
  <c r="AZ479" i="1"/>
  <c r="AY479" i="1"/>
  <c r="AX479" i="1"/>
  <c r="AW479" i="1"/>
  <c r="AU479" i="1"/>
  <c r="AV479" i="1" s="1"/>
  <c r="AN479" i="1"/>
  <c r="K479" i="1" s="1"/>
  <c r="J479" i="1" s="1"/>
  <c r="AI479" i="1"/>
  <c r="AH479" i="1"/>
  <c r="AG479" i="1"/>
  <c r="AA479" i="1"/>
  <c r="Z479" i="1"/>
  <c r="Y479" i="1"/>
  <c r="U479" i="1"/>
  <c r="R479" i="1"/>
  <c r="P479" i="1"/>
  <c r="M479" i="1"/>
  <c r="L479" i="1"/>
  <c r="BA478" i="1"/>
  <c r="AZ478" i="1"/>
  <c r="AY478" i="1"/>
  <c r="AX478" i="1"/>
  <c r="U478" i="1" s="1"/>
  <c r="AW478" i="1"/>
  <c r="AU478" i="1"/>
  <c r="P478" i="1" s="1"/>
  <c r="AN478" i="1"/>
  <c r="K478" i="1" s="1"/>
  <c r="J478" i="1" s="1"/>
  <c r="AI478" i="1"/>
  <c r="L478" i="1" s="1"/>
  <c r="AH478" i="1"/>
  <c r="AA478" i="1"/>
  <c r="Z478" i="1"/>
  <c r="Y478" i="1"/>
  <c r="R478" i="1"/>
  <c r="BA477" i="1"/>
  <c r="AZ477" i="1"/>
  <c r="AX477" i="1"/>
  <c r="AW477" i="1"/>
  <c r="AU477" i="1" s="1"/>
  <c r="AN477" i="1"/>
  <c r="K477" i="1" s="1"/>
  <c r="J477" i="1" s="1"/>
  <c r="AC477" i="1" s="1"/>
  <c r="AI477" i="1"/>
  <c r="L477" i="1" s="1"/>
  <c r="AA477" i="1"/>
  <c r="Z477" i="1"/>
  <c r="Y477" i="1"/>
  <c r="R477" i="1"/>
  <c r="BA476" i="1"/>
  <c r="AZ476" i="1"/>
  <c r="AX476" i="1"/>
  <c r="AY476" i="1" s="1"/>
  <c r="AW476" i="1"/>
  <c r="AU476" i="1" s="1"/>
  <c r="AN476" i="1"/>
  <c r="K476" i="1" s="1"/>
  <c r="J476" i="1" s="1"/>
  <c r="AI476" i="1"/>
  <c r="L476" i="1" s="1"/>
  <c r="AC476" i="1"/>
  <c r="AA476" i="1"/>
  <c r="Z476" i="1"/>
  <c r="R476" i="1"/>
  <c r="BA475" i="1"/>
  <c r="AZ475" i="1"/>
  <c r="AX475" i="1"/>
  <c r="U475" i="1" s="1"/>
  <c r="AW475" i="1"/>
  <c r="AU475" i="1"/>
  <c r="AN475" i="1"/>
  <c r="AI475" i="1"/>
  <c r="L475" i="1" s="1"/>
  <c r="AA475" i="1"/>
  <c r="Z475" i="1"/>
  <c r="R475" i="1"/>
  <c r="M475" i="1"/>
  <c r="K475" i="1"/>
  <c r="J475" i="1" s="1"/>
  <c r="BA474" i="1"/>
  <c r="AZ474" i="1"/>
  <c r="AX474" i="1"/>
  <c r="U474" i="1" s="1"/>
  <c r="AW474" i="1"/>
  <c r="AU474" i="1"/>
  <c r="AV474" i="1" s="1"/>
  <c r="AN474" i="1"/>
  <c r="K474" i="1" s="1"/>
  <c r="J474" i="1" s="1"/>
  <c r="AI474" i="1"/>
  <c r="L474" i="1" s="1"/>
  <c r="AA474" i="1"/>
  <c r="Z474" i="1"/>
  <c r="Y474" i="1" s="1"/>
  <c r="R474" i="1"/>
  <c r="M474" i="1"/>
  <c r="BA473" i="1"/>
  <c r="AZ473" i="1"/>
  <c r="AX473" i="1"/>
  <c r="AY473" i="1" s="1"/>
  <c r="AW473" i="1"/>
  <c r="AU473" i="1"/>
  <c r="AN473" i="1"/>
  <c r="K473" i="1" s="1"/>
  <c r="J473" i="1" s="1"/>
  <c r="AI473" i="1"/>
  <c r="L473" i="1" s="1"/>
  <c r="AA473" i="1"/>
  <c r="Z473" i="1"/>
  <c r="Y473" i="1"/>
  <c r="R473" i="1"/>
  <c r="BA472" i="1"/>
  <c r="AZ472" i="1"/>
  <c r="AX472" i="1"/>
  <c r="U472" i="1" s="1"/>
  <c r="AW472" i="1"/>
  <c r="AU472" i="1" s="1"/>
  <c r="P472" i="1" s="1"/>
  <c r="AV472" i="1"/>
  <c r="AN472" i="1"/>
  <c r="AI472" i="1"/>
  <c r="L472" i="1" s="1"/>
  <c r="AH472" i="1"/>
  <c r="AG472" i="1"/>
  <c r="AA472" i="1"/>
  <c r="Z472" i="1"/>
  <c r="Y472" i="1"/>
  <c r="R472" i="1"/>
  <c r="M472" i="1"/>
  <c r="K472" i="1"/>
  <c r="J472" i="1" s="1"/>
  <c r="BA471" i="1"/>
  <c r="AZ471" i="1"/>
  <c r="AX471" i="1"/>
  <c r="AY471" i="1" s="1"/>
  <c r="AW471" i="1"/>
  <c r="AU471" i="1"/>
  <c r="P471" i="1" s="1"/>
  <c r="AN471" i="1"/>
  <c r="K471" i="1" s="1"/>
  <c r="J471" i="1" s="1"/>
  <c r="AC471" i="1" s="1"/>
  <c r="AI471" i="1"/>
  <c r="L471" i="1" s="1"/>
  <c r="AH471" i="1"/>
  <c r="AA471" i="1"/>
  <c r="Z471" i="1"/>
  <c r="Y471" i="1"/>
  <c r="R471" i="1"/>
  <c r="M471" i="1"/>
  <c r="BA470" i="1"/>
  <c r="U470" i="1" s="1"/>
  <c r="AZ470" i="1"/>
  <c r="AY470" i="1" s="1"/>
  <c r="AX470" i="1"/>
  <c r="AW470" i="1"/>
  <c r="AU470" i="1" s="1"/>
  <c r="AN470" i="1"/>
  <c r="K470" i="1" s="1"/>
  <c r="J470" i="1" s="1"/>
  <c r="AI470" i="1"/>
  <c r="L470" i="1" s="1"/>
  <c r="AA470" i="1"/>
  <c r="Z470" i="1"/>
  <c r="R470" i="1"/>
  <c r="BA469" i="1"/>
  <c r="AZ469" i="1"/>
  <c r="AY469" i="1"/>
  <c r="AX469" i="1"/>
  <c r="AW469" i="1"/>
  <c r="AU469" i="1"/>
  <c r="AV469" i="1" s="1"/>
  <c r="AN469" i="1"/>
  <c r="K469" i="1" s="1"/>
  <c r="J469" i="1" s="1"/>
  <c r="AI469" i="1"/>
  <c r="AH469" i="1"/>
  <c r="AG469" i="1"/>
  <c r="AA469" i="1"/>
  <c r="Y469" i="1" s="1"/>
  <c r="Z469" i="1"/>
  <c r="U469" i="1"/>
  <c r="R469" i="1"/>
  <c r="P469" i="1"/>
  <c r="M469" i="1"/>
  <c r="L469" i="1"/>
  <c r="BA468" i="1"/>
  <c r="AZ468" i="1"/>
  <c r="AY468" i="1"/>
  <c r="AX468" i="1"/>
  <c r="U468" i="1" s="1"/>
  <c r="AW468" i="1"/>
  <c r="AU468" i="1"/>
  <c r="AN468" i="1"/>
  <c r="K468" i="1" s="1"/>
  <c r="J468" i="1" s="1"/>
  <c r="AI468" i="1"/>
  <c r="L468" i="1" s="1"/>
  <c r="AH468" i="1"/>
  <c r="AA468" i="1"/>
  <c r="Z468" i="1"/>
  <c r="Y468" i="1"/>
  <c r="R468" i="1"/>
  <c r="P468" i="1"/>
  <c r="BA467" i="1"/>
  <c r="AZ467" i="1"/>
  <c r="AX467" i="1"/>
  <c r="AY467" i="1" s="1"/>
  <c r="AW467" i="1"/>
  <c r="AU467" i="1" s="1"/>
  <c r="AN467" i="1"/>
  <c r="K467" i="1" s="1"/>
  <c r="J467" i="1" s="1"/>
  <c r="AC467" i="1" s="1"/>
  <c r="AI467" i="1"/>
  <c r="AA467" i="1"/>
  <c r="Z467" i="1"/>
  <c r="Y467" i="1"/>
  <c r="R467" i="1"/>
  <c r="L467" i="1"/>
  <c r="BA466" i="1"/>
  <c r="AZ466" i="1"/>
  <c r="AX466" i="1"/>
  <c r="AY466" i="1" s="1"/>
  <c r="AW466" i="1"/>
  <c r="AU466" i="1" s="1"/>
  <c r="AN466" i="1"/>
  <c r="K466" i="1" s="1"/>
  <c r="J466" i="1" s="1"/>
  <c r="AI466" i="1"/>
  <c r="L466" i="1" s="1"/>
  <c r="AC466" i="1"/>
  <c r="AA466" i="1"/>
  <c r="Z466" i="1"/>
  <c r="R466" i="1"/>
  <c r="P466" i="1"/>
  <c r="BA465" i="1"/>
  <c r="AZ465" i="1"/>
  <c r="AX465" i="1"/>
  <c r="AW465" i="1"/>
  <c r="AU465" i="1" s="1"/>
  <c r="AN465" i="1"/>
  <c r="K465" i="1" s="1"/>
  <c r="J465" i="1" s="1"/>
  <c r="AC465" i="1" s="1"/>
  <c r="AI465" i="1"/>
  <c r="AA465" i="1"/>
  <c r="Z465" i="1"/>
  <c r="Y465" i="1" s="1"/>
  <c r="R465" i="1"/>
  <c r="L465" i="1"/>
  <c r="BA464" i="1"/>
  <c r="AZ464" i="1"/>
  <c r="AX464" i="1"/>
  <c r="U464" i="1" s="1"/>
  <c r="AW464" i="1"/>
  <c r="AU464" i="1"/>
  <c r="AN464" i="1"/>
  <c r="K464" i="1" s="1"/>
  <c r="J464" i="1" s="1"/>
  <c r="AI464" i="1"/>
  <c r="L464" i="1" s="1"/>
  <c r="AA464" i="1"/>
  <c r="Z464" i="1"/>
  <c r="Y464" i="1"/>
  <c r="R464" i="1"/>
  <c r="M464" i="1"/>
  <c r="BA463" i="1"/>
  <c r="AZ463" i="1"/>
  <c r="AX463" i="1"/>
  <c r="U463" i="1" s="1"/>
  <c r="AW463" i="1"/>
  <c r="AU463" i="1"/>
  <c r="AN463" i="1"/>
  <c r="K463" i="1" s="1"/>
  <c r="J463" i="1" s="1"/>
  <c r="AI463" i="1"/>
  <c r="AA463" i="1"/>
  <c r="Y463" i="1" s="1"/>
  <c r="Z463" i="1"/>
  <c r="R463" i="1"/>
  <c r="L463" i="1"/>
  <c r="BA462" i="1"/>
  <c r="AZ462" i="1"/>
  <c r="AX462" i="1"/>
  <c r="AW462" i="1"/>
  <c r="AU462" i="1" s="1"/>
  <c r="AV462" i="1"/>
  <c r="AN462" i="1"/>
  <c r="K462" i="1" s="1"/>
  <c r="J462" i="1" s="1"/>
  <c r="AI462" i="1"/>
  <c r="L462" i="1" s="1"/>
  <c r="AC462" i="1"/>
  <c r="AA462" i="1"/>
  <c r="Z462" i="1"/>
  <c r="Y462" i="1" s="1"/>
  <c r="R462" i="1"/>
  <c r="P462" i="1"/>
  <c r="BA461" i="1"/>
  <c r="AZ461" i="1"/>
  <c r="AX461" i="1"/>
  <c r="AW461" i="1"/>
  <c r="AU461" i="1" s="1"/>
  <c r="AN461" i="1"/>
  <c r="K461" i="1" s="1"/>
  <c r="AI461" i="1"/>
  <c r="L461" i="1" s="1"/>
  <c r="AA461" i="1"/>
  <c r="Z461" i="1"/>
  <c r="R461" i="1"/>
  <c r="J461" i="1"/>
  <c r="AC461" i="1" s="1"/>
  <c r="BA460" i="1"/>
  <c r="U460" i="1" s="1"/>
  <c r="AZ460" i="1"/>
  <c r="AX460" i="1"/>
  <c r="AY460" i="1" s="1"/>
  <c r="AW460" i="1"/>
  <c r="AU460" i="1" s="1"/>
  <c r="AV460" i="1" s="1"/>
  <c r="AN460" i="1"/>
  <c r="K460" i="1" s="1"/>
  <c r="J460" i="1" s="1"/>
  <c r="AI460" i="1"/>
  <c r="L460" i="1" s="1"/>
  <c r="AG460" i="1"/>
  <c r="AA460" i="1"/>
  <c r="Z460" i="1"/>
  <c r="Y460" i="1" s="1"/>
  <c r="R460" i="1"/>
  <c r="BA459" i="1"/>
  <c r="AZ459" i="1"/>
  <c r="AX459" i="1"/>
  <c r="U459" i="1" s="1"/>
  <c r="AW459" i="1"/>
  <c r="AU459" i="1"/>
  <c r="AN459" i="1"/>
  <c r="K459" i="1" s="1"/>
  <c r="J459" i="1" s="1"/>
  <c r="AI459" i="1"/>
  <c r="L459" i="1" s="1"/>
  <c r="AH459" i="1"/>
  <c r="AG459" i="1"/>
  <c r="AA459" i="1"/>
  <c r="Z459" i="1"/>
  <c r="Y459" i="1" s="1"/>
  <c r="R459" i="1"/>
  <c r="M459" i="1"/>
  <c r="BA458" i="1"/>
  <c r="AZ458" i="1"/>
  <c r="AX458" i="1"/>
  <c r="AW458" i="1"/>
  <c r="AU458" i="1"/>
  <c r="AN458" i="1"/>
  <c r="K458" i="1" s="1"/>
  <c r="J458" i="1" s="1"/>
  <c r="AI458" i="1"/>
  <c r="L458" i="1" s="1"/>
  <c r="AH458" i="1"/>
  <c r="AA458" i="1"/>
  <c r="Z458" i="1"/>
  <c r="Y458" i="1"/>
  <c r="U458" i="1"/>
  <c r="R458" i="1"/>
  <c r="BA457" i="1"/>
  <c r="AZ457" i="1"/>
  <c r="AX457" i="1"/>
  <c r="AW457" i="1"/>
  <c r="AU457" i="1" s="1"/>
  <c r="AV457" i="1"/>
  <c r="AN457" i="1"/>
  <c r="K457" i="1" s="1"/>
  <c r="J457" i="1" s="1"/>
  <c r="AI457" i="1"/>
  <c r="AH457" i="1"/>
  <c r="AG457" i="1"/>
  <c r="AA457" i="1"/>
  <c r="Z457" i="1"/>
  <c r="Y457" i="1" s="1"/>
  <c r="R457" i="1"/>
  <c r="P457" i="1"/>
  <c r="M457" i="1"/>
  <c r="L457" i="1"/>
  <c r="BA456" i="1"/>
  <c r="AZ456" i="1"/>
  <c r="AX456" i="1"/>
  <c r="AW456" i="1"/>
  <c r="AU456" i="1"/>
  <c r="AG456" i="1" s="1"/>
  <c r="AN456" i="1"/>
  <c r="K456" i="1" s="1"/>
  <c r="J456" i="1" s="1"/>
  <c r="AI456" i="1"/>
  <c r="L456" i="1" s="1"/>
  <c r="AA456" i="1"/>
  <c r="Z456" i="1"/>
  <c r="Y456" i="1"/>
  <c r="U456" i="1"/>
  <c r="V456" i="1" s="1"/>
  <c r="W456" i="1" s="1"/>
  <c r="R456" i="1"/>
  <c r="BA455" i="1"/>
  <c r="AZ455" i="1"/>
  <c r="AY455" i="1"/>
  <c r="AX455" i="1"/>
  <c r="AW455" i="1"/>
  <c r="AU455" i="1"/>
  <c r="AN455" i="1"/>
  <c r="AI455" i="1"/>
  <c r="L455" i="1" s="1"/>
  <c r="AH455" i="1"/>
  <c r="AA455" i="1"/>
  <c r="Y455" i="1" s="1"/>
  <c r="Z455" i="1"/>
  <c r="U455" i="1"/>
  <c r="R455" i="1"/>
  <c r="K455" i="1"/>
  <c r="J455" i="1" s="1"/>
  <c r="AC455" i="1" s="1"/>
  <c r="BA454" i="1"/>
  <c r="AZ454" i="1"/>
  <c r="AY454" i="1"/>
  <c r="AX454" i="1"/>
  <c r="AW454" i="1"/>
  <c r="AV454" i="1"/>
  <c r="AU454" i="1"/>
  <c r="AN454" i="1"/>
  <c r="AI454" i="1"/>
  <c r="L454" i="1" s="1"/>
  <c r="AH454" i="1"/>
  <c r="AG454" i="1"/>
  <c r="AA454" i="1"/>
  <c r="Z454" i="1"/>
  <c r="Y454" i="1" s="1"/>
  <c r="U454" i="1"/>
  <c r="V454" i="1" s="1"/>
  <c r="W454" i="1" s="1"/>
  <c r="R454" i="1"/>
  <c r="P454" i="1"/>
  <c r="M454" i="1"/>
  <c r="K454" i="1"/>
  <c r="J454" i="1" s="1"/>
  <c r="BA453" i="1"/>
  <c r="AZ453" i="1"/>
  <c r="AX453" i="1"/>
  <c r="AW453" i="1"/>
  <c r="AU453" i="1"/>
  <c r="AN453" i="1"/>
  <c r="K453" i="1" s="1"/>
  <c r="J453" i="1" s="1"/>
  <c r="AI453" i="1"/>
  <c r="AA453" i="1"/>
  <c r="Z453" i="1"/>
  <c r="Y453" i="1"/>
  <c r="R453" i="1"/>
  <c r="L453" i="1"/>
  <c r="BA452" i="1"/>
  <c r="U452" i="1" s="1"/>
  <c r="AZ452" i="1"/>
  <c r="AY452" i="1"/>
  <c r="AX452" i="1"/>
  <c r="AW452" i="1"/>
  <c r="AU452" i="1" s="1"/>
  <c r="AV452" i="1" s="1"/>
  <c r="AN452" i="1"/>
  <c r="K452" i="1" s="1"/>
  <c r="J452" i="1" s="1"/>
  <c r="AC452" i="1" s="1"/>
  <c r="AI452" i="1"/>
  <c r="AH452" i="1"/>
  <c r="AG452" i="1"/>
  <c r="AA452" i="1"/>
  <c r="Z452" i="1"/>
  <c r="Y452" i="1" s="1"/>
  <c r="R452" i="1"/>
  <c r="P452" i="1"/>
  <c r="M452" i="1"/>
  <c r="L452" i="1"/>
  <c r="BA451" i="1"/>
  <c r="AZ451" i="1"/>
  <c r="AX451" i="1"/>
  <c r="AW451" i="1"/>
  <c r="AV451" i="1"/>
  <c r="AU451" i="1"/>
  <c r="AH451" i="1" s="1"/>
  <c r="AN451" i="1"/>
  <c r="K451" i="1" s="1"/>
  <c r="J451" i="1" s="1"/>
  <c r="AI451" i="1"/>
  <c r="L451" i="1" s="1"/>
  <c r="AA451" i="1"/>
  <c r="Z451" i="1"/>
  <c r="Y451" i="1" s="1"/>
  <c r="R451" i="1"/>
  <c r="P451" i="1"/>
  <c r="M451" i="1"/>
  <c r="BA450" i="1"/>
  <c r="AZ450" i="1"/>
  <c r="AX450" i="1"/>
  <c r="AY450" i="1" s="1"/>
  <c r="AW450" i="1"/>
  <c r="AU450" i="1"/>
  <c r="AN450" i="1"/>
  <c r="K450" i="1" s="1"/>
  <c r="J450" i="1" s="1"/>
  <c r="AI450" i="1"/>
  <c r="AH450" i="1"/>
  <c r="AA450" i="1"/>
  <c r="Y450" i="1" s="1"/>
  <c r="Z450" i="1"/>
  <c r="U450" i="1"/>
  <c r="R450" i="1"/>
  <c r="L450" i="1"/>
  <c r="BA449" i="1"/>
  <c r="AZ449" i="1"/>
  <c r="AY449" i="1" s="1"/>
  <c r="AX449" i="1"/>
  <c r="AW449" i="1"/>
  <c r="AV449" i="1"/>
  <c r="AU449" i="1"/>
  <c r="AN449" i="1"/>
  <c r="AI449" i="1"/>
  <c r="L449" i="1" s="1"/>
  <c r="AH449" i="1"/>
  <c r="AG449" i="1"/>
  <c r="AA449" i="1"/>
  <c r="Z449" i="1"/>
  <c r="Y449" i="1" s="1"/>
  <c r="U449" i="1"/>
  <c r="R449" i="1"/>
  <c r="P449" i="1"/>
  <c r="M449" i="1"/>
  <c r="K449" i="1"/>
  <c r="J449" i="1" s="1"/>
  <c r="BA448" i="1"/>
  <c r="AZ448" i="1"/>
  <c r="AX448" i="1"/>
  <c r="AW448" i="1"/>
  <c r="AU448" i="1" s="1"/>
  <c r="AN448" i="1"/>
  <c r="K448" i="1" s="1"/>
  <c r="AI448" i="1"/>
  <c r="AA448" i="1"/>
  <c r="Z448" i="1"/>
  <c r="R448" i="1"/>
  <c r="L448" i="1"/>
  <c r="J448" i="1"/>
  <c r="BA447" i="1"/>
  <c r="AZ447" i="1"/>
  <c r="AX447" i="1"/>
  <c r="AY447" i="1" s="1"/>
  <c r="AW447" i="1"/>
  <c r="AU447" i="1" s="1"/>
  <c r="AV447" i="1" s="1"/>
  <c r="AN447" i="1"/>
  <c r="AI447" i="1"/>
  <c r="L447" i="1" s="1"/>
  <c r="AH447" i="1"/>
  <c r="AG447" i="1"/>
  <c r="AA447" i="1"/>
  <c r="Z447" i="1"/>
  <c r="Y447" i="1" s="1"/>
  <c r="U447" i="1"/>
  <c r="R447" i="1"/>
  <c r="M447" i="1"/>
  <c r="K447" i="1"/>
  <c r="J447" i="1"/>
  <c r="BA446" i="1"/>
  <c r="AZ446" i="1"/>
  <c r="AX446" i="1"/>
  <c r="AW446" i="1"/>
  <c r="AV446" i="1"/>
  <c r="AU446" i="1"/>
  <c r="P446" i="1" s="1"/>
  <c r="AN446" i="1"/>
  <c r="K446" i="1" s="1"/>
  <c r="J446" i="1" s="1"/>
  <c r="AC446" i="1" s="1"/>
  <c r="AI446" i="1"/>
  <c r="L446" i="1" s="1"/>
  <c r="AH446" i="1"/>
  <c r="AG446" i="1"/>
  <c r="AA446" i="1"/>
  <c r="Z446" i="1"/>
  <c r="Y446" i="1" s="1"/>
  <c r="R446" i="1"/>
  <c r="M446" i="1"/>
  <c r="BA445" i="1"/>
  <c r="AZ445" i="1"/>
  <c r="AX445" i="1"/>
  <c r="AW445" i="1"/>
  <c r="AU445" i="1" s="1"/>
  <c r="AN445" i="1"/>
  <c r="K445" i="1" s="1"/>
  <c r="J445" i="1" s="1"/>
  <c r="AC445" i="1" s="1"/>
  <c r="AI445" i="1"/>
  <c r="AA445" i="1"/>
  <c r="Y445" i="1" s="1"/>
  <c r="Z445" i="1"/>
  <c r="R445" i="1"/>
  <c r="L445" i="1"/>
  <c r="BA444" i="1"/>
  <c r="AZ444" i="1"/>
  <c r="AY444" i="1" s="1"/>
  <c r="AX444" i="1"/>
  <c r="AW444" i="1"/>
  <c r="AU444" i="1"/>
  <c r="P444" i="1" s="1"/>
  <c r="AN444" i="1"/>
  <c r="AI444" i="1"/>
  <c r="L444" i="1" s="1"/>
  <c r="AH444" i="1"/>
  <c r="AG444" i="1"/>
  <c r="AA444" i="1"/>
  <c r="Z444" i="1"/>
  <c r="Y444" i="1"/>
  <c r="U444" i="1"/>
  <c r="R444" i="1"/>
  <c r="K444" i="1"/>
  <c r="J444" i="1" s="1"/>
  <c r="AC444" i="1" s="1"/>
  <c r="BA443" i="1"/>
  <c r="AZ443" i="1"/>
  <c r="AY443" i="1" s="1"/>
  <c r="AX443" i="1"/>
  <c r="AW443" i="1"/>
  <c r="AU443" i="1"/>
  <c r="AH443" i="1" s="1"/>
  <c r="AN443" i="1"/>
  <c r="AI443" i="1"/>
  <c r="AG443" i="1"/>
  <c r="AA443" i="1"/>
  <c r="Z443" i="1"/>
  <c r="Y443" i="1" s="1"/>
  <c r="U443" i="1"/>
  <c r="R443" i="1"/>
  <c r="L443" i="1"/>
  <c r="K443" i="1"/>
  <c r="J443" i="1" s="1"/>
  <c r="AC443" i="1" s="1"/>
  <c r="BA442" i="1"/>
  <c r="AZ442" i="1"/>
  <c r="AY442" i="1" s="1"/>
  <c r="AX442" i="1"/>
  <c r="AW442" i="1"/>
  <c r="AU442" i="1"/>
  <c r="AV442" i="1" s="1"/>
  <c r="AN442" i="1"/>
  <c r="AI442" i="1"/>
  <c r="AH442" i="1"/>
  <c r="AG442" i="1"/>
  <c r="AA442" i="1"/>
  <c r="Z442" i="1"/>
  <c r="Y442" i="1" s="1"/>
  <c r="V442" i="1"/>
  <c r="W442" i="1" s="1"/>
  <c r="U442" i="1"/>
  <c r="R442" i="1"/>
  <c r="P442" i="1"/>
  <c r="M442" i="1"/>
  <c r="L442" i="1"/>
  <c r="K442" i="1"/>
  <c r="J442" i="1" s="1"/>
  <c r="BA441" i="1"/>
  <c r="AZ441" i="1"/>
  <c r="AX441" i="1"/>
  <c r="AY441" i="1" s="1"/>
  <c r="AW441" i="1"/>
  <c r="AU441" i="1"/>
  <c r="AN441" i="1"/>
  <c r="AI441" i="1"/>
  <c r="L441" i="1" s="1"/>
  <c r="AH441" i="1"/>
  <c r="AA441" i="1"/>
  <c r="Z441" i="1"/>
  <c r="Y441" i="1" s="1"/>
  <c r="U441" i="1"/>
  <c r="R441" i="1"/>
  <c r="M441" i="1"/>
  <c r="K441" i="1"/>
  <c r="J441" i="1" s="1"/>
  <c r="BA440" i="1"/>
  <c r="AZ440" i="1"/>
  <c r="AY440" i="1"/>
  <c r="AX440" i="1"/>
  <c r="AW440" i="1"/>
  <c r="AU440" i="1"/>
  <c r="AN440" i="1"/>
  <c r="K440" i="1" s="1"/>
  <c r="J440" i="1" s="1"/>
  <c r="AC440" i="1" s="1"/>
  <c r="AI440" i="1"/>
  <c r="L440" i="1" s="1"/>
  <c r="AA440" i="1"/>
  <c r="Z440" i="1"/>
  <c r="Y440" i="1"/>
  <c r="U440" i="1"/>
  <c r="R440" i="1"/>
  <c r="BA439" i="1"/>
  <c r="AZ439" i="1"/>
  <c r="AY439" i="1" s="1"/>
  <c r="AX439" i="1"/>
  <c r="AW439" i="1"/>
  <c r="AU439" i="1" s="1"/>
  <c r="AV439" i="1"/>
  <c r="AN439" i="1"/>
  <c r="K439" i="1" s="1"/>
  <c r="J439" i="1" s="1"/>
  <c r="AC439" i="1" s="1"/>
  <c r="AI439" i="1"/>
  <c r="AA439" i="1"/>
  <c r="Z439" i="1"/>
  <c r="U439" i="1"/>
  <c r="R439" i="1"/>
  <c r="P439" i="1"/>
  <c r="L439" i="1"/>
  <c r="BA438" i="1"/>
  <c r="U438" i="1" s="1"/>
  <c r="AZ438" i="1"/>
  <c r="AX438" i="1"/>
  <c r="AY438" i="1" s="1"/>
  <c r="AW438" i="1"/>
  <c r="AU438" i="1" s="1"/>
  <c r="AN438" i="1"/>
  <c r="K438" i="1" s="1"/>
  <c r="J438" i="1" s="1"/>
  <c r="AC438" i="1" s="1"/>
  <c r="AI438" i="1"/>
  <c r="L438" i="1" s="1"/>
  <c r="AA438" i="1"/>
  <c r="Y438" i="1" s="1"/>
  <c r="Z438" i="1"/>
  <c r="R438" i="1"/>
  <c r="BA437" i="1"/>
  <c r="AZ437" i="1"/>
  <c r="AX437" i="1"/>
  <c r="AY437" i="1" s="1"/>
  <c r="AW437" i="1"/>
  <c r="AU437" i="1" s="1"/>
  <c r="AN437" i="1"/>
  <c r="AI437" i="1"/>
  <c r="L437" i="1" s="1"/>
  <c r="AG437" i="1"/>
  <c r="AA437" i="1"/>
  <c r="Y437" i="1" s="1"/>
  <c r="Z437" i="1"/>
  <c r="R437" i="1"/>
  <c r="K437" i="1"/>
  <c r="J437" i="1" s="1"/>
  <c r="AC437" i="1" s="1"/>
  <c r="BA436" i="1"/>
  <c r="U436" i="1" s="1"/>
  <c r="AZ436" i="1"/>
  <c r="AY436" i="1"/>
  <c r="AX436" i="1"/>
  <c r="AW436" i="1"/>
  <c r="AV436" i="1"/>
  <c r="AU436" i="1"/>
  <c r="AN436" i="1"/>
  <c r="AI436" i="1"/>
  <c r="L436" i="1" s="1"/>
  <c r="AH436" i="1"/>
  <c r="AG436" i="1"/>
  <c r="AA436" i="1"/>
  <c r="Z436" i="1"/>
  <c r="Y436" i="1"/>
  <c r="R436" i="1"/>
  <c r="P436" i="1"/>
  <c r="M436" i="1"/>
  <c r="K436" i="1"/>
  <c r="J436" i="1" s="1"/>
  <c r="BA435" i="1"/>
  <c r="AZ435" i="1"/>
  <c r="AX435" i="1"/>
  <c r="AY435" i="1" s="1"/>
  <c r="AW435" i="1"/>
  <c r="AU435" i="1"/>
  <c r="AN435" i="1"/>
  <c r="K435" i="1" s="1"/>
  <c r="J435" i="1" s="1"/>
  <c r="AI435" i="1"/>
  <c r="L435" i="1" s="1"/>
  <c r="AH435" i="1"/>
  <c r="AG435" i="1"/>
  <c r="AA435" i="1"/>
  <c r="Z435" i="1"/>
  <c r="Y435" i="1"/>
  <c r="R435" i="1"/>
  <c r="BA434" i="1"/>
  <c r="AZ434" i="1"/>
  <c r="AY434" i="1" s="1"/>
  <c r="AX434" i="1"/>
  <c r="AW434" i="1"/>
  <c r="AU434" i="1"/>
  <c r="AN434" i="1"/>
  <c r="K434" i="1" s="1"/>
  <c r="J434" i="1" s="1"/>
  <c r="AI434" i="1"/>
  <c r="L434" i="1" s="1"/>
  <c r="AA434" i="1"/>
  <c r="Z434" i="1"/>
  <c r="Y434" i="1" s="1"/>
  <c r="U434" i="1"/>
  <c r="R434" i="1"/>
  <c r="BA433" i="1"/>
  <c r="AZ433" i="1"/>
  <c r="AX433" i="1"/>
  <c r="AW433" i="1"/>
  <c r="AU433" i="1" s="1"/>
  <c r="AN433" i="1"/>
  <c r="K433" i="1" s="1"/>
  <c r="J433" i="1" s="1"/>
  <c r="AI433" i="1"/>
  <c r="L433" i="1" s="1"/>
  <c r="AA433" i="1"/>
  <c r="Z433" i="1"/>
  <c r="Y433" i="1"/>
  <c r="R433" i="1"/>
  <c r="BA432" i="1"/>
  <c r="AZ432" i="1"/>
  <c r="AX432" i="1"/>
  <c r="U432" i="1" s="1"/>
  <c r="AW432" i="1"/>
  <c r="AU432" i="1"/>
  <c r="AG432" i="1" s="1"/>
  <c r="AN432" i="1"/>
  <c r="K432" i="1" s="1"/>
  <c r="J432" i="1" s="1"/>
  <c r="AI432" i="1"/>
  <c r="AA432" i="1"/>
  <c r="Z432" i="1"/>
  <c r="Y432" i="1"/>
  <c r="R432" i="1"/>
  <c r="P432" i="1"/>
  <c r="L432" i="1"/>
  <c r="BA431" i="1"/>
  <c r="AZ431" i="1"/>
  <c r="AY431" i="1"/>
  <c r="AX431" i="1"/>
  <c r="U431" i="1" s="1"/>
  <c r="AW431" i="1"/>
  <c r="AU431" i="1" s="1"/>
  <c r="AH431" i="1" s="1"/>
  <c r="AN431" i="1"/>
  <c r="K431" i="1" s="1"/>
  <c r="J431" i="1" s="1"/>
  <c r="AI431" i="1"/>
  <c r="L431" i="1" s="1"/>
  <c r="AA431" i="1"/>
  <c r="Z431" i="1"/>
  <c r="Y431" i="1"/>
  <c r="R431" i="1"/>
  <c r="M431" i="1"/>
  <c r="BA430" i="1"/>
  <c r="AZ430" i="1"/>
  <c r="AX430" i="1"/>
  <c r="AY430" i="1" s="1"/>
  <c r="AW430" i="1"/>
  <c r="AU430" i="1"/>
  <c r="AN430" i="1"/>
  <c r="AI430" i="1"/>
  <c r="L430" i="1" s="1"/>
  <c r="AH430" i="1"/>
  <c r="AG430" i="1"/>
  <c r="AA430" i="1"/>
  <c r="Z430" i="1"/>
  <c r="Y430" i="1"/>
  <c r="U430" i="1"/>
  <c r="R430" i="1"/>
  <c r="M430" i="1"/>
  <c r="K430" i="1"/>
  <c r="J430" i="1" s="1"/>
  <c r="V430" i="1" s="1"/>
  <c r="W430" i="1" s="1"/>
  <c r="BA429" i="1"/>
  <c r="U429" i="1" s="1"/>
  <c r="AZ429" i="1"/>
  <c r="AY429" i="1"/>
  <c r="AX429" i="1"/>
  <c r="AW429" i="1"/>
  <c r="AV429" i="1"/>
  <c r="AU429" i="1"/>
  <c r="M429" i="1" s="1"/>
  <c r="AN429" i="1"/>
  <c r="AI429" i="1"/>
  <c r="L429" i="1" s="1"/>
  <c r="AH429" i="1"/>
  <c r="AG429" i="1"/>
  <c r="AA429" i="1"/>
  <c r="Z429" i="1"/>
  <c r="Y429" i="1"/>
  <c r="R429" i="1"/>
  <c r="K429" i="1"/>
  <c r="J429" i="1" s="1"/>
  <c r="AC429" i="1" s="1"/>
  <c r="BA428" i="1"/>
  <c r="AZ428" i="1"/>
  <c r="AX428" i="1"/>
  <c r="U428" i="1" s="1"/>
  <c r="AW428" i="1"/>
  <c r="AU428" i="1" s="1"/>
  <c r="AN428" i="1"/>
  <c r="K428" i="1" s="1"/>
  <c r="J428" i="1" s="1"/>
  <c r="AI428" i="1"/>
  <c r="L428" i="1" s="1"/>
  <c r="AA428" i="1"/>
  <c r="Z428" i="1"/>
  <c r="Y428" i="1" s="1"/>
  <c r="R428" i="1"/>
  <c r="BA427" i="1"/>
  <c r="AZ427" i="1"/>
  <c r="AX427" i="1"/>
  <c r="U427" i="1" s="1"/>
  <c r="AW427" i="1"/>
  <c r="AU427" i="1"/>
  <c r="AH427" i="1" s="1"/>
  <c r="AN427" i="1"/>
  <c r="K427" i="1" s="1"/>
  <c r="J427" i="1" s="1"/>
  <c r="AI427" i="1"/>
  <c r="L427" i="1" s="1"/>
  <c r="AA427" i="1"/>
  <c r="Z427" i="1"/>
  <c r="Y427" i="1" s="1"/>
  <c r="R427" i="1"/>
  <c r="M427" i="1"/>
  <c r="BA426" i="1"/>
  <c r="U426" i="1" s="1"/>
  <c r="AZ426" i="1"/>
  <c r="AY426" i="1"/>
  <c r="AX426" i="1"/>
  <c r="AW426" i="1"/>
  <c r="AU426" i="1"/>
  <c r="M426" i="1" s="1"/>
  <c r="AN426" i="1"/>
  <c r="AI426" i="1"/>
  <c r="L426" i="1" s="1"/>
  <c r="AG426" i="1"/>
  <c r="AA426" i="1"/>
  <c r="Z426" i="1"/>
  <c r="Y426" i="1" s="1"/>
  <c r="R426" i="1"/>
  <c r="K426" i="1"/>
  <c r="J426" i="1"/>
  <c r="AC426" i="1" s="1"/>
  <c r="BA425" i="1"/>
  <c r="AZ425" i="1"/>
  <c r="AX425" i="1"/>
  <c r="AW425" i="1"/>
  <c r="AU425" i="1" s="1"/>
  <c r="AN425" i="1"/>
  <c r="K425" i="1" s="1"/>
  <c r="J425" i="1" s="1"/>
  <c r="AC425" i="1" s="1"/>
  <c r="AI425" i="1"/>
  <c r="L425" i="1" s="1"/>
  <c r="AA425" i="1"/>
  <c r="Z425" i="1"/>
  <c r="Y425" i="1"/>
  <c r="R425" i="1"/>
  <c r="BA424" i="1"/>
  <c r="AZ424" i="1"/>
  <c r="AY424" i="1" s="1"/>
  <c r="AX424" i="1"/>
  <c r="AW424" i="1"/>
  <c r="AV424" i="1"/>
  <c r="AU424" i="1"/>
  <c r="AN424" i="1"/>
  <c r="K424" i="1" s="1"/>
  <c r="J424" i="1" s="1"/>
  <c r="AI424" i="1"/>
  <c r="L424" i="1" s="1"/>
  <c r="AH424" i="1"/>
  <c r="AG424" i="1"/>
  <c r="AA424" i="1"/>
  <c r="Z424" i="1"/>
  <c r="Y424" i="1" s="1"/>
  <c r="U424" i="1"/>
  <c r="R424" i="1"/>
  <c r="P424" i="1"/>
  <c r="M424" i="1"/>
  <c r="BA423" i="1"/>
  <c r="AZ423" i="1"/>
  <c r="AX423" i="1"/>
  <c r="AW423" i="1"/>
  <c r="AU423" i="1"/>
  <c r="AN423" i="1"/>
  <c r="K423" i="1" s="1"/>
  <c r="J423" i="1" s="1"/>
  <c r="AI423" i="1"/>
  <c r="L423" i="1" s="1"/>
  <c r="AA423" i="1"/>
  <c r="Z423" i="1"/>
  <c r="Y423" i="1"/>
  <c r="R423" i="1"/>
  <c r="P423" i="1"/>
  <c r="BA422" i="1"/>
  <c r="AZ422" i="1"/>
  <c r="AX422" i="1"/>
  <c r="AW422" i="1"/>
  <c r="AU422" i="1" s="1"/>
  <c r="AN422" i="1"/>
  <c r="K422" i="1" s="1"/>
  <c r="J422" i="1" s="1"/>
  <c r="AI422" i="1"/>
  <c r="L422" i="1" s="1"/>
  <c r="AH422" i="1"/>
  <c r="AA422" i="1"/>
  <c r="Z422" i="1"/>
  <c r="Y422" i="1" s="1"/>
  <c r="R422" i="1"/>
  <c r="BA421" i="1"/>
  <c r="AZ421" i="1"/>
  <c r="AX421" i="1"/>
  <c r="AY421" i="1" s="1"/>
  <c r="AW421" i="1"/>
  <c r="AU421" i="1" s="1"/>
  <c r="AV421" i="1"/>
  <c r="AN421" i="1"/>
  <c r="AI421" i="1"/>
  <c r="L421" i="1" s="1"/>
  <c r="AG421" i="1"/>
  <c r="AA421" i="1"/>
  <c r="Z421" i="1"/>
  <c r="Y421" i="1" s="1"/>
  <c r="U421" i="1"/>
  <c r="R421" i="1"/>
  <c r="K421" i="1"/>
  <c r="J421" i="1"/>
  <c r="BA420" i="1"/>
  <c r="AZ420" i="1"/>
  <c r="AX420" i="1"/>
  <c r="AY420" i="1" s="1"/>
  <c r="AW420" i="1"/>
  <c r="AU420" i="1"/>
  <c r="AN420" i="1"/>
  <c r="K420" i="1" s="1"/>
  <c r="J420" i="1" s="1"/>
  <c r="AI420" i="1"/>
  <c r="AA420" i="1"/>
  <c r="Y420" i="1" s="1"/>
  <c r="Z420" i="1"/>
  <c r="R420" i="1"/>
  <c r="L420" i="1"/>
  <c r="BA419" i="1"/>
  <c r="AZ419" i="1"/>
  <c r="AY419" i="1"/>
  <c r="AX419" i="1"/>
  <c r="AW419" i="1"/>
  <c r="AU419" i="1"/>
  <c r="AN419" i="1"/>
  <c r="K419" i="1" s="1"/>
  <c r="J419" i="1" s="1"/>
  <c r="AI419" i="1"/>
  <c r="L419" i="1" s="1"/>
  <c r="AC419" i="1"/>
  <c r="AA419" i="1"/>
  <c r="Z419" i="1"/>
  <c r="Y419" i="1"/>
  <c r="U419" i="1"/>
  <c r="R419" i="1"/>
  <c r="BA418" i="1"/>
  <c r="AZ418" i="1"/>
  <c r="AY418" i="1" s="1"/>
  <c r="AX418" i="1"/>
  <c r="U418" i="1" s="1"/>
  <c r="AW418" i="1"/>
  <c r="AU418" i="1"/>
  <c r="AN418" i="1"/>
  <c r="K418" i="1" s="1"/>
  <c r="J418" i="1" s="1"/>
  <c r="AC418" i="1" s="1"/>
  <c r="AI418" i="1"/>
  <c r="AA418" i="1"/>
  <c r="Z418" i="1"/>
  <c r="Y418" i="1" s="1"/>
  <c r="R418" i="1"/>
  <c r="L418" i="1"/>
  <c r="BA417" i="1"/>
  <c r="AZ417" i="1"/>
  <c r="AY417" i="1"/>
  <c r="AX417" i="1"/>
  <c r="AW417" i="1"/>
  <c r="AU417" i="1"/>
  <c r="AN417" i="1"/>
  <c r="K417" i="1" s="1"/>
  <c r="J417" i="1" s="1"/>
  <c r="AC417" i="1" s="1"/>
  <c r="AI417" i="1"/>
  <c r="AA417" i="1"/>
  <c r="Z417" i="1"/>
  <c r="U417" i="1"/>
  <c r="R417" i="1"/>
  <c r="L417" i="1"/>
  <c r="BA416" i="1"/>
  <c r="U416" i="1" s="1"/>
  <c r="AZ416" i="1"/>
  <c r="AY416" i="1"/>
  <c r="AX416" i="1"/>
  <c r="AW416" i="1"/>
  <c r="AU416" i="1" s="1"/>
  <c r="AN416" i="1"/>
  <c r="K416" i="1" s="1"/>
  <c r="J416" i="1" s="1"/>
  <c r="AI416" i="1"/>
  <c r="L416" i="1" s="1"/>
  <c r="AA416" i="1"/>
  <c r="Z416" i="1"/>
  <c r="Y416" i="1"/>
  <c r="R416" i="1"/>
  <c r="M416" i="1"/>
  <c r="BA415" i="1"/>
  <c r="U415" i="1" s="1"/>
  <c r="AZ415" i="1"/>
  <c r="AY415" i="1"/>
  <c r="AX415" i="1"/>
  <c r="AW415" i="1"/>
  <c r="AU415" i="1"/>
  <c r="AH415" i="1" s="1"/>
  <c r="AN415" i="1"/>
  <c r="AI415" i="1"/>
  <c r="L415" i="1" s="1"/>
  <c r="AG415" i="1"/>
  <c r="AA415" i="1"/>
  <c r="Z415" i="1"/>
  <c r="Y415" i="1"/>
  <c r="R415" i="1"/>
  <c r="K415" i="1"/>
  <c r="J415" i="1" s="1"/>
  <c r="V415" i="1" s="1"/>
  <c r="W415" i="1" s="1"/>
  <c r="BA414" i="1"/>
  <c r="U414" i="1" s="1"/>
  <c r="AZ414" i="1"/>
  <c r="AY414" i="1"/>
  <c r="AX414" i="1"/>
  <c r="AW414" i="1"/>
  <c r="AU414" i="1" s="1"/>
  <c r="AN414" i="1"/>
  <c r="K414" i="1" s="1"/>
  <c r="J414" i="1" s="1"/>
  <c r="AI414" i="1"/>
  <c r="L414" i="1" s="1"/>
  <c r="AC414" i="1"/>
  <c r="AA414" i="1"/>
  <c r="Y414" i="1" s="1"/>
  <c r="Z414" i="1"/>
  <c r="R414" i="1"/>
  <c r="M414" i="1"/>
  <c r="BA413" i="1"/>
  <c r="AZ413" i="1"/>
  <c r="AX413" i="1"/>
  <c r="AW413" i="1"/>
  <c r="AU413" i="1"/>
  <c r="AN413" i="1"/>
  <c r="K413" i="1" s="1"/>
  <c r="J413" i="1" s="1"/>
  <c r="AC413" i="1" s="1"/>
  <c r="AI413" i="1"/>
  <c r="L413" i="1" s="1"/>
  <c r="AA413" i="1"/>
  <c r="Z413" i="1"/>
  <c r="Y413" i="1" s="1"/>
  <c r="R413" i="1"/>
  <c r="BA412" i="1"/>
  <c r="AZ412" i="1"/>
  <c r="AX412" i="1"/>
  <c r="AW412" i="1"/>
  <c r="AU412" i="1"/>
  <c r="AN412" i="1"/>
  <c r="K412" i="1" s="1"/>
  <c r="J412" i="1" s="1"/>
  <c r="AC412" i="1" s="1"/>
  <c r="AI412" i="1"/>
  <c r="L412" i="1" s="1"/>
  <c r="AA412" i="1"/>
  <c r="Z412" i="1"/>
  <c r="Y412" i="1"/>
  <c r="R412" i="1"/>
  <c r="BA411" i="1"/>
  <c r="AZ411" i="1"/>
  <c r="AY411" i="1"/>
  <c r="AX411" i="1"/>
  <c r="AW411" i="1"/>
  <c r="AU411" i="1" s="1"/>
  <c r="M411" i="1" s="1"/>
  <c r="AV411" i="1"/>
  <c r="AN411" i="1"/>
  <c r="AI411" i="1"/>
  <c r="L411" i="1" s="1"/>
  <c r="AH411" i="1"/>
  <c r="AG411" i="1"/>
  <c r="AC411" i="1"/>
  <c r="AA411" i="1"/>
  <c r="Z411" i="1"/>
  <c r="Y411" i="1" s="1"/>
  <c r="U411" i="1"/>
  <c r="R411" i="1"/>
  <c r="P411" i="1"/>
  <c r="K411" i="1"/>
  <c r="J411" i="1"/>
  <c r="BA410" i="1"/>
  <c r="AZ410" i="1"/>
  <c r="AY410" i="1"/>
  <c r="AX410" i="1"/>
  <c r="U410" i="1" s="1"/>
  <c r="AW410" i="1"/>
  <c r="AU410" i="1" s="1"/>
  <c r="AG410" i="1" s="1"/>
  <c r="AN410" i="1"/>
  <c r="AI410" i="1"/>
  <c r="AH410" i="1"/>
  <c r="AA410" i="1"/>
  <c r="Z410" i="1"/>
  <c r="Y410" i="1"/>
  <c r="R410" i="1"/>
  <c r="M410" i="1"/>
  <c r="L410" i="1"/>
  <c r="K410" i="1"/>
  <c r="J410" i="1" s="1"/>
  <c r="AC410" i="1" s="1"/>
  <c r="BA409" i="1"/>
  <c r="AZ409" i="1"/>
  <c r="AY409" i="1" s="1"/>
  <c r="AX409" i="1"/>
  <c r="AW409" i="1"/>
  <c r="AV409" i="1"/>
  <c r="AU409" i="1"/>
  <c r="M409" i="1" s="1"/>
  <c r="AN409" i="1"/>
  <c r="K409" i="1" s="1"/>
  <c r="J409" i="1" s="1"/>
  <c r="AI409" i="1"/>
  <c r="L409" i="1" s="1"/>
  <c r="AG409" i="1"/>
  <c r="AA409" i="1"/>
  <c r="Z409" i="1"/>
  <c r="Y409" i="1" s="1"/>
  <c r="U409" i="1"/>
  <c r="R409" i="1"/>
  <c r="P409" i="1"/>
  <c r="BA408" i="1"/>
  <c r="U408" i="1" s="1"/>
  <c r="AZ408" i="1"/>
  <c r="AX408" i="1"/>
  <c r="AY408" i="1" s="1"/>
  <c r="AW408" i="1"/>
  <c r="AV408" i="1"/>
  <c r="AU408" i="1"/>
  <c r="AH408" i="1" s="1"/>
  <c r="AN408" i="1"/>
  <c r="K408" i="1" s="1"/>
  <c r="J408" i="1" s="1"/>
  <c r="AI408" i="1"/>
  <c r="L408" i="1" s="1"/>
  <c r="AA408" i="1"/>
  <c r="Z408" i="1"/>
  <c r="R408" i="1"/>
  <c r="P408" i="1"/>
  <c r="M408" i="1"/>
  <c r="BA407" i="1"/>
  <c r="AZ407" i="1"/>
  <c r="AX407" i="1"/>
  <c r="AW407" i="1"/>
  <c r="AU407" i="1"/>
  <c r="AN407" i="1"/>
  <c r="K407" i="1" s="1"/>
  <c r="J407" i="1" s="1"/>
  <c r="AC407" i="1" s="1"/>
  <c r="AI407" i="1"/>
  <c r="L407" i="1" s="1"/>
  <c r="AH407" i="1"/>
  <c r="AA407" i="1"/>
  <c r="Z407" i="1"/>
  <c r="Y407" i="1"/>
  <c r="R407" i="1"/>
  <c r="BA406" i="1"/>
  <c r="AZ406" i="1"/>
  <c r="AY406" i="1"/>
  <c r="AX406" i="1"/>
  <c r="U406" i="1" s="1"/>
  <c r="AW406" i="1"/>
  <c r="AU406" i="1"/>
  <c r="AN406" i="1"/>
  <c r="K406" i="1" s="1"/>
  <c r="J406" i="1" s="1"/>
  <c r="AI406" i="1"/>
  <c r="L406" i="1" s="1"/>
  <c r="AC406" i="1"/>
  <c r="AA406" i="1"/>
  <c r="Z406" i="1"/>
  <c r="Y406" i="1" s="1"/>
  <c r="R406" i="1"/>
  <c r="BA405" i="1"/>
  <c r="AZ405" i="1"/>
  <c r="AX405" i="1"/>
  <c r="AY405" i="1" s="1"/>
  <c r="AW405" i="1"/>
  <c r="AU405" i="1"/>
  <c r="AN405" i="1"/>
  <c r="K405" i="1" s="1"/>
  <c r="J405" i="1" s="1"/>
  <c r="AC405" i="1" s="1"/>
  <c r="AI405" i="1"/>
  <c r="AG405" i="1"/>
  <c r="AA405" i="1"/>
  <c r="Y405" i="1" s="1"/>
  <c r="Z405" i="1"/>
  <c r="R405" i="1"/>
  <c r="L405" i="1"/>
  <c r="BA404" i="1"/>
  <c r="AZ404" i="1"/>
  <c r="AY404" i="1" s="1"/>
  <c r="AX404" i="1"/>
  <c r="AW404" i="1"/>
  <c r="AU404" i="1" s="1"/>
  <c r="AN404" i="1"/>
  <c r="K404" i="1" s="1"/>
  <c r="J404" i="1" s="1"/>
  <c r="AI404" i="1"/>
  <c r="L404" i="1" s="1"/>
  <c r="AA404" i="1"/>
  <c r="Z404" i="1"/>
  <c r="Y404" i="1"/>
  <c r="U404" i="1"/>
  <c r="R404" i="1"/>
  <c r="BA403" i="1"/>
  <c r="AZ403" i="1"/>
  <c r="AY403" i="1" s="1"/>
  <c r="AX403" i="1"/>
  <c r="AW403" i="1"/>
  <c r="AU403" i="1"/>
  <c r="AN403" i="1"/>
  <c r="K403" i="1" s="1"/>
  <c r="J403" i="1" s="1"/>
  <c r="AI403" i="1"/>
  <c r="L403" i="1" s="1"/>
  <c r="AG403" i="1"/>
  <c r="AA403" i="1"/>
  <c r="Z403" i="1"/>
  <c r="Y403" i="1"/>
  <c r="U403" i="1"/>
  <c r="R403" i="1"/>
  <c r="M403" i="1"/>
  <c r="BA402" i="1"/>
  <c r="U402" i="1" s="1"/>
  <c r="AZ402" i="1"/>
  <c r="AY402" i="1"/>
  <c r="AX402" i="1"/>
  <c r="AW402" i="1"/>
  <c r="AU402" i="1"/>
  <c r="AN402" i="1"/>
  <c r="K402" i="1" s="1"/>
  <c r="J402" i="1" s="1"/>
  <c r="AI402" i="1"/>
  <c r="L402" i="1" s="1"/>
  <c r="AA402" i="1"/>
  <c r="Z402" i="1"/>
  <c r="Y402" i="1"/>
  <c r="R402" i="1"/>
  <c r="BA401" i="1"/>
  <c r="AZ401" i="1"/>
  <c r="AX401" i="1"/>
  <c r="AW401" i="1"/>
  <c r="AU401" i="1" s="1"/>
  <c r="AN401" i="1"/>
  <c r="K401" i="1" s="1"/>
  <c r="J401" i="1" s="1"/>
  <c r="AI401" i="1"/>
  <c r="L401" i="1" s="1"/>
  <c r="AA401" i="1"/>
  <c r="Z401" i="1"/>
  <c r="Y401" i="1" s="1"/>
  <c r="R401" i="1"/>
  <c r="BA400" i="1"/>
  <c r="AZ400" i="1"/>
  <c r="AY400" i="1"/>
  <c r="AX400" i="1"/>
  <c r="AW400" i="1"/>
  <c r="AU400" i="1" s="1"/>
  <c r="AV400" i="1"/>
  <c r="AN400" i="1"/>
  <c r="AI400" i="1"/>
  <c r="L400" i="1" s="1"/>
  <c r="AA400" i="1"/>
  <c r="Y400" i="1" s="1"/>
  <c r="Z400" i="1"/>
  <c r="U400" i="1"/>
  <c r="R400" i="1"/>
  <c r="K400" i="1"/>
  <c r="J400" i="1"/>
  <c r="BA399" i="1"/>
  <c r="AZ399" i="1"/>
  <c r="AY399" i="1" s="1"/>
  <c r="AX399" i="1"/>
  <c r="AW399" i="1"/>
  <c r="AU399" i="1" s="1"/>
  <c r="AN399" i="1"/>
  <c r="AI399" i="1"/>
  <c r="L399" i="1" s="1"/>
  <c r="AA399" i="1"/>
  <c r="Z399" i="1"/>
  <c r="Y399" i="1" s="1"/>
  <c r="U399" i="1"/>
  <c r="R399" i="1"/>
  <c r="K399" i="1"/>
  <c r="J399" i="1" s="1"/>
  <c r="V399" i="1" s="1"/>
  <c r="W399" i="1" s="1"/>
  <c r="BA398" i="1"/>
  <c r="AZ398" i="1"/>
  <c r="AY398" i="1"/>
  <c r="AX398" i="1"/>
  <c r="U398" i="1" s="1"/>
  <c r="AW398" i="1"/>
  <c r="AU398" i="1" s="1"/>
  <c r="AN398" i="1"/>
  <c r="K398" i="1" s="1"/>
  <c r="J398" i="1" s="1"/>
  <c r="AC398" i="1" s="1"/>
  <c r="AI398" i="1"/>
  <c r="L398" i="1" s="1"/>
  <c r="AA398" i="1"/>
  <c r="Y398" i="1" s="1"/>
  <c r="Z398" i="1"/>
  <c r="R398" i="1"/>
  <c r="BA397" i="1"/>
  <c r="AZ397" i="1"/>
  <c r="AY397" i="1"/>
  <c r="AX397" i="1"/>
  <c r="U397" i="1" s="1"/>
  <c r="AW397" i="1"/>
  <c r="AU397" i="1" s="1"/>
  <c r="AH397" i="1" s="1"/>
  <c r="AN397" i="1"/>
  <c r="AI397" i="1"/>
  <c r="L397" i="1" s="1"/>
  <c r="AA397" i="1"/>
  <c r="Y397" i="1" s="1"/>
  <c r="Z397" i="1"/>
  <c r="R397" i="1"/>
  <c r="M397" i="1"/>
  <c r="K397" i="1"/>
  <c r="J397" i="1" s="1"/>
  <c r="BA396" i="1"/>
  <c r="U396" i="1" s="1"/>
  <c r="AZ396" i="1"/>
  <c r="AY396" i="1"/>
  <c r="AX396" i="1"/>
  <c r="AW396" i="1"/>
  <c r="AU396" i="1"/>
  <c r="AG396" i="1" s="1"/>
  <c r="AN396" i="1"/>
  <c r="K396" i="1" s="1"/>
  <c r="J396" i="1" s="1"/>
  <c r="AI396" i="1"/>
  <c r="L396" i="1" s="1"/>
  <c r="AH396" i="1"/>
  <c r="AA396" i="1"/>
  <c r="Z396" i="1"/>
  <c r="Y396" i="1"/>
  <c r="R396" i="1"/>
  <c r="P396" i="1"/>
  <c r="M396" i="1"/>
  <c r="BA395" i="1"/>
  <c r="AZ395" i="1"/>
  <c r="AX395" i="1"/>
  <c r="AW395" i="1"/>
  <c r="AU395" i="1" s="1"/>
  <c r="P395" i="1" s="1"/>
  <c r="AN395" i="1"/>
  <c r="AI395" i="1"/>
  <c r="L395" i="1" s="1"/>
  <c r="AH395" i="1"/>
  <c r="AG395" i="1"/>
  <c r="AA395" i="1"/>
  <c r="Y395" i="1" s="1"/>
  <c r="Z395" i="1"/>
  <c r="R395" i="1"/>
  <c r="M395" i="1"/>
  <c r="K395" i="1"/>
  <c r="J395" i="1" s="1"/>
  <c r="AC395" i="1" s="1"/>
  <c r="BA394" i="1"/>
  <c r="AZ394" i="1"/>
  <c r="AY394" i="1" s="1"/>
  <c r="AX394" i="1"/>
  <c r="AW394" i="1"/>
  <c r="AU394" i="1" s="1"/>
  <c r="AN394" i="1"/>
  <c r="K394" i="1" s="1"/>
  <c r="J394" i="1" s="1"/>
  <c r="AI394" i="1"/>
  <c r="L394" i="1" s="1"/>
  <c r="AA394" i="1"/>
  <c r="Z394" i="1"/>
  <c r="Y394" i="1" s="1"/>
  <c r="U394" i="1"/>
  <c r="R394" i="1"/>
  <c r="P394" i="1"/>
  <c r="M394" i="1"/>
  <c r="BA393" i="1"/>
  <c r="AZ393" i="1"/>
  <c r="AY393" i="1"/>
  <c r="AX393" i="1"/>
  <c r="AW393" i="1"/>
  <c r="AU393" i="1" s="1"/>
  <c r="AN393" i="1"/>
  <c r="K393" i="1" s="1"/>
  <c r="J393" i="1" s="1"/>
  <c r="AI393" i="1"/>
  <c r="L393" i="1" s="1"/>
  <c r="AA393" i="1"/>
  <c r="Z393" i="1"/>
  <c r="Y393" i="1" s="1"/>
  <c r="U393" i="1"/>
  <c r="R393" i="1"/>
  <c r="P393" i="1"/>
  <c r="M393" i="1"/>
  <c r="BA392" i="1"/>
  <c r="AZ392" i="1"/>
  <c r="AY392" i="1"/>
  <c r="AX392" i="1"/>
  <c r="AW392" i="1"/>
  <c r="AU392" i="1"/>
  <c r="AN392" i="1"/>
  <c r="AI392" i="1"/>
  <c r="L392" i="1" s="1"/>
  <c r="AG392" i="1"/>
  <c r="AA392" i="1"/>
  <c r="Z392" i="1"/>
  <c r="Y392" i="1"/>
  <c r="U392" i="1"/>
  <c r="R392" i="1"/>
  <c r="K392" i="1"/>
  <c r="J392" i="1" s="1"/>
  <c r="AC392" i="1" s="1"/>
  <c r="BA391" i="1"/>
  <c r="AZ391" i="1"/>
  <c r="AX391" i="1"/>
  <c r="AY391" i="1" s="1"/>
  <c r="AW391" i="1"/>
  <c r="AU391" i="1" s="1"/>
  <c r="AN391" i="1"/>
  <c r="K391" i="1" s="1"/>
  <c r="J391" i="1" s="1"/>
  <c r="AI391" i="1"/>
  <c r="AH391" i="1"/>
  <c r="AG391" i="1"/>
  <c r="AA391" i="1"/>
  <c r="Z391" i="1"/>
  <c r="Y391" i="1"/>
  <c r="U391" i="1"/>
  <c r="R391" i="1"/>
  <c r="M391" i="1"/>
  <c r="L391" i="1"/>
  <c r="BA390" i="1"/>
  <c r="U390" i="1" s="1"/>
  <c r="AZ390" i="1"/>
  <c r="AY390" i="1"/>
  <c r="AX390" i="1"/>
  <c r="AW390" i="1"/>
  <c r="AV390" i="1"/>
  <c r="AU390" i="1"/>
  <c r="AN390" i="1"/>
  <c r="K390" i="1" s="1"/>
  <c r="J390" i="1" s="1"/>
  <c r="AI390" i="1"/>
  <c r="L390" i="1" s="1"/>
  <c r="AH390" i="1"/>
  <c r="AG390" i="1"/>
  <c r="AA390" i="1"/>
  <c r="Z390" i="1"/>
  <c r="R390" i="1"/>
  <c r="P390" i="1"/>
  <c r="M390" i="1"/>
  <c r="BA389" i="1"/>
  <c r="AZ389" i="1"/>
  <c r="AX389" i="1"/>
  <c r="AW389" i="1"/>
  <c r="AU389" i="1"/>
  <c r="AN389" i="1"/>
  <c r="K389" i="1" s="1"/>
  <c r="J389" i="1" s="1"/>
  <c r="AI389" i="1"/>
  <c r="L389" i="1" s="1"/>
  <c r="AA389" i="1"/>
  <c r="Z389" i="1"/>
  <c r="Y389" i="1"/>
  <c r="U389" i="1"/>
  <c r="R389" i="1"/>
  <c r="P389" i="1"/>
  <c r="BA388" i="1"/>
  <c r="AZ388" i="1"/>
  <c r="AX388" i="1"/>
  <c r="AW388" i="1"/>
  <c r="AU388" i="1" s="1"/>
  <c r="AV388" i="1" s="1"/>
  <c r="AN388" i="1"/>
  <c r="K388" i="1" s="1"/>
  <c r="J388" i="1" s="1"/>
  <c r="AI388" i="1"/>
  <c r="L388" i="1" s="1"/>
  <c r="AH388" i="1"/>
  <c r="AG388" i="1"/>
  <c r="AA388" i="1"/>
  <c r="Z388" i="1"/>
  <c r="Y388" i="1"/>
  <c r="R388" i="1"/>
  <c r="P388" i="1"/>
  <c r="M388" i="1"/>
  <c r="BA387" i="1"/>
  <c r="AZ387" i="1"/>
  <c r="AX387" i="1"/>
  <c r="AW387" i="1"/>
  <c r="AU387" i="1" s="1"/>
  <c r="AN387" i="1"/>
  <c r="K387" i="1" s="1"/>
  <c r="J387" i="1" s="1"/>
  <c r="AI387" i="1"/>
  <c r="L387" i="1" s="1"/>
  <c r="AA387" i="1"/>
  <c r="Y387" i="1" s="1"/>
  <c r="Z387" i="1"/>
  <c r="R387" i="1"/>
  <c r="BA386" i="1"/>
  <c r="AZ386" i="1"/>
  <c r="AX386" i="1"/>
  <c r="AY386" i="1" s="1"/>
  <c r="AW386" i="1"/>
  <c r="AU386" i="1"/>
  <c r="AN386" i="1"/>
  <c r="AI386" i="1"/>
  <c r="L386" i="1" s="1"/>
  <c r="AH386" i="1"/>
  <c r="AG386" i="1"/>
  <c r="AA386" i="1"/>
  <c r="Y386" i="1" s="1"/>
  <c r="Z386" i="1"/>
  <c r="U386" i="1"/>
  <c r="R386" i="1"/>
  <c r="K386" i="1"/>
  <c r="J386" i="1" s="1"/>
  <c r="AC386" i="1" s="1"/>
  <c r="BA385" i="1"/>
  <c r="U385" i="1" s="1"/>
  <c r="AZ385" i="1"/>
  <c r="AY385" i="1"/>
  <c r="AX385" i="1"/>
  <c r="AW385" i="1"/>
  <c r="AV385" i="1"/>
  <c r="AU385" i="1"/>
  <c r="AN385" i="1"/>
  <c r="AI385" i="1"/>
  <c r="L385" i="1" s="1"/>
  <c r="AH385" i="1"/>
  <c r="AG385" i="1"/>
  <c r="AA385" i="1"/>
  <c r="Z385" i="1"/>
  <c r="R385" i="1"/>
  <c r="P385" i="1"/>
  <c r="M385" i="1"/>
  <c r="K385" i="1"/>
  <c r="J385" i="1" s="1"/>
  <c r="BA384" i="1"/>
  <c r="AZ384" i="1"/>
  <c r="AX384" i="1"/>
  <c r="AY384" i="1" s="1"/>
  <c r="AW384" i="1"/>
  <c r="AV384" i="1"/>
  <c r="AU384" i="1"/>
  <c r="AN384" i="1"/>
  <c r="AI384" i="1"/>
  <c r="L384" i="1" s="1"/>
  <c r="AA384" i="1"/>
  <c r="Z384" i="1"/>
  <c r="Y384" i="1"/>
  <c r="U384" i="1"/>
  <c r="R384" i="1"/>
  <c r="K384" i="1"/>
  <c r="J384" i="1" s="1"/>
  <c r="AC384" i="1" s="1"/>
  <c r="BA383" i="1"/>
  <c r="AZ383" i="1"/>
  <c r="AX383" i="1"/>
  <c r="U383" i="1" s="1"/>
  <c r="AW383" i="1"/>
  <c r="AU383" i="1" s="1"/>
  <c r="AV383" i="1" s="1"/>
  <c r="AN383" i="1"/>
  <c r="K383" i="1" s="1"/>
  <c r="J383" i="1" s="1"/>
  <c r="AC383" i="1" s="1"/>
  <c r="AI383" i="1"/>
  <c r="L383" i="1" s="1"/>
  <c r="AH383" i="1"/>
  <c r="AG383" i="1"/>
  <c r="AA383" i="1"/>
  <c r="Z383" i="1"/>
  <c r="Y383" i="1"/>
  <c r="R383" i="1"/>
  <c r="P383" i="1"/>
  <c r="M383" i="1"/>
  <c r="BA382" i="1"/>
  <c r="AZ382" i="1"/>
  <c r="AX382" i="1"/>
  <c r="AW382" i="1"/>
  <c r="AU382" i="1"/>
  <c r="AN382" i="1"/>
  <c r="K382" i="1" s="1"/>
  <c r="J382" i="1" s="1"/>
  <c r="AI382" i="1"/>
  <c r="L382" i="1" s="1"/>
  <c r="AH382" i="1"/>
  <c r="AA382" i="1"/>
  <c r="Z382" i="1"/>
  <c r="Y382" i="1"/>
  <c r="R382" i="1"/>
  <c r="BA381" i="1"/>
  <c r="AZ381" i="1"/>
  <c r="AX381" i="1"/>
  <c r="AW381" i="1"/>
  <c r="AU381" i="1" s="1"/>
  <c r="AV381" i="1"/>
  <c r="AN381" i="1"/>
  <c r="K381" i="1" s="1"/>
  <c r="J381" i="1" s="1"/>
  <c r="AC381" i="1" s="1"/>
  <c r="AI381" i="1"/>
  <c r="AA381" i="1"/>
  <c r="Y381" i="1" s="1"/>
  <c r="Z381" i="1"/>
  <c r="R381" i="1"/>
  <c r="L381" i="1"/>
  <c r="BA380" i="1"/>
  <c r="U380" i="1" s="1"/>
  <c r="AZ380" i="1"/>
  <c r="AY380" i="1"/>
  <c r="AX380" i="1"/>
  <c r="AW380" i="1"/>
  <c r="AV380" i="1"/>
  <c r="AU380" i="1"/>
  <c r="AN380" i="1"/>
  <c r="K380" i="1" s="1"/>
  <c r="J380" i="1" s="1"/>
  <c r="V380" i="1" s="1"/>
  <c r="W380" i="1" s="1"/>
  <c r="AI380" i="1"/>
  <c r="AH380" i="1"/>
  <c r="AG380" i="1"/>
  <c r="AA380" i="1"/>
  <c r="Z380" i="1"/>
  <c r="Y380" i="1" s="1"/>
  <c r="R380" i="1"/>
  <c r="P380" i="1"/>
  <c r="M380" i="1"/>
  <c r="L380" i="1"/>
  <c r="BA379" i="1"/>
  <c r="AZ379" i="1"/>
  <c r="AX379" i="1"/>
  <c r="AY379" i="1" s="1"/>
  <c r="AW379" i="1"/>
  <c r="AU379" i="1"/>
  <c r="AN379" i="1"/>
  <c r="AI379" i="1"/>
  <c r="L379" i="1" s="1"/>
  <c r="AA379" i="1"/>
  <c r="Z379" i="1"/>
  <c r="Y379" i="1" s="1"/>
  <c r="U379" i="1"/>
  <c r="R379" i="1"/>
  <c r="P379" i="1"/>
  <c r="K379" i="1"/>
  <c r="J379" i="1" s="1"/>
  <c r="AC379" i="1" s="1"/>
  <c r="BA378" i="1"/>
  <c r="AZ378" i="1"/>
  <c r="AX378" i="1"/>
  <c r="U378" i="1" s="1"/>
  <c r="AW378" i="1"/>
  <c r="AU378" i="1" s="1"/>
  <c r="AV378" i="1" s="1"/>
  <c r="AN378" i="1"/>
  <c r="K378" i="1" s="1"/>
  <c r="J378" i="1" s="1"/>
  <c r="V378" i="1" s="1"/>
  <c r="W378" i="1" s="1"/>
  <c r="AI378" i="1"/>
  <c r="AH378" i="1"/>
  <c r="AG378" i="1"/>
  <c r="AA378" i="1"/>
  <c r="Z378" i="1"/>
  <c r="Y378" i="1"/>
  <c r="R378" i="1"/>
  <c r="P378" i="1"/>
  <c r="M378" i="1"/>
  <c r="L378" i="1"/>
  <c r="BA377" i="1"/>
  <c r="AZ377" i="1"/>
  <c r="AY377" i="1"/>
  <c r="AX377" i="1"/>
  <c r="AW377" i="1"/>
  <c r="AU377" i="1" s="1"/>
  <c r="AV377" i="1" s="1"/>
  <c r="AN377" i="1"/>
  <c r="K377" i="1" s="1"/>
  <c r="J377" i="1" s="1"/>
  <c r="AI377" i="1"/>
  <c r="L377" i="1" s="1"/>
  <c r="AH377" i="1"/>
  <c r="AG377" i="1"/>
  <c r="AA377" i="1"/>
  <c r="Y377" i="1" s="1"/>
  <c r="Z377" i="1"/>
  <c r="U377" i="1"/>
  <c r="R377" i="1"/>
  <c r="P377" i="1"/>
  <c r="M377" i="1"/>
  <c r="BA376" i="1"/>
  <c r="AZ376" i="1"/>
  <c r="AY376" i="1"/>
  <c r="AX376" i="1"/>
  <c r="AW376" i="1"/>
  <c r="AU376" i="1" s="1"/>
  <c r="AN376" i="1"/>
  <c r="AI376" i="1"/>
  <c r="AH376" i="1"/>
  <c r="AG376" i="1"/>
  <c r="AA376" i="1"/>
  <c r="Y376" i="1" s="1"/>
  <c r="Z376" i="1"/>
  <c r="U376" i="1"/>
  <c r="R376" i="1"/>
  <c r="L376" i="1"/>
  <c r="K376" i="1"/>
  <c r="J376" i="1" s="1"/>
  <c r="BA375" i="1"/>
  <c r="U375" i="1" s="1"/>
  <c r="AZ375" i="1"/>
  <c r="AY375" i="1" s="1"/>
  <c r="AX375" i="1"/>
  <c r="AW375" i="1"/>
  <c r="AU375" i="1" s="1"/>
  <c r="AN375" i="1"/>
  <c r="K375" i="1" s="1"/>
  <c r="J375" i="1" s="1"/>
  <c r="AI375" i="1"/>
  <c r="L375" i="1" s="1"/>
  <c r="AG375" i="1"/>
  <c r="AA375" i="1"/>
  <c r="Z375" i="1"/>
  <c r="Y375" i="1"/>
  <c r="R375" i="1"/>
  <c r="BA374" i="1"/>
  <c r="AZ374" i="1"/>
  <c r="AX374" i="1"/>
  <c r="AY374" i="1" s="1"/>
  <c r="AW374" i="1"/>
  <c r="AU374" i="1"/>
  <c r="AH374" i="1" s="1"/>
  <c r="AN374" i="1"/>
  <c r="K374" i="1" s="1"/>
  <c r="J374" i="1" s="1"/>
  <c r="AC374" i="1" s="1"/>
  <c r="AI374" i="1"/>
  <c r="AG374" i="1"/>
  <c r="AA374" i="1"/>
  <c r="Z374" i="1"/>
  <c r="Y374" i="1"/>
  <c r="U374" i="1"/>
  <c r="R374" i="1"/>
  <c r="P374" i="1"/>
  <c r="M374" i="1"/>
  <c r="L374" i="1"/>
  <c r="BA373" i="1"/>
  <c r="AZ373" i="1"/>
  <c r="AY373" i="1"/>
  <c r="AX373" i="1"/>
  <c r="AW373" i="1"/>
  <c r="AU373" i="1" s="1"/>
  <c r="P373" i="1" s="1"/>
  <c r="AN373" i="1"/>
  <c r="K373" i="1" s="1"/>
  <c r="J373" i="1" s="1"/>
  <c r="AI373" i="1"/>
  <c r="L373" i="1" s="1"/>
  <c r="AG373" i="1"/>
  <c r="AA373" i="1"/>
  <c r="Z373" i="1"/>
  <c r="Y373" i="1" s="1"/>
  <c r="U373" i="1"/>
  <c r="R373" i="1"/>
  <c r="M373" i="1"/>
  <c r="BA372" i="1"/>
  <c r="U372" i="1" s="1"/>
  <c r="AZ372" i="1"/>
  <c r="AX372" i="1"/>
  <c r="AY372" i="1" s="1"/>
  <c r="AW372" i="1"/>
  <c r="AU372" i="1"/>
  <c r="AN372" i="1"/>
  <c r="K372" i="1" s="1"/>
  <c r="J372" i="1" s="1"/>
  <c r="AI372" i="1"/>
  <c r="L372" i="1" s="1"/>
  <c r="AA372" i="1"/>
  <c r="Z372" i="1"/>
  <c r="Y372" i="1" s="1"/>
  <c r="R372" i="1"/>
  <c r="BA371" i="1"/>
  <c r="AZ371" i="1"/>
  <c r="AY371" i="1"/>
  <c r="AX371" i="1"/>
  <c r="AW371" i="1"/>
  <c r="AU371" i="1" s="1"/>
  <c r="AN371" i="1"/>
  <c r="AI371" i="1"/>
  <c r="AA371" i="1"/>
  <c r="Y371" i="1" s="1"/>
  <c r="Z371" i="1"/>
  <c r="U371" i="1"/>
  <c r="R371" i="1"/>
  <c r="L371" i="1"/>
  <c r="K371" i="1"/>
  <c r="J371" i="1" s="1"/>
  <c r="BA370" i="1"/>
  <c r="U370" i="1" s="1"/>
  <c r="AZ370" i="1"/>
  <c r="AY370" i="1" s="1"/>
  <c r="AX370" i="1"/>
  <c r="AW370" i="1"/>
  <c r="AU370" i="1" s="1"/>
  <c r="AN370" i="1"/>
  <c r="K370" i="1" s="1"/>
  <c r="J370" i="1" s="1"/>
  <c r="AI370" i="1"/>
  <c r="L370" i="1" s="1"/>
  <c r="AH370" i="1"/>
  <c r="AA370" i="1"/>
  <c r="Z370" i="1"/>
  <c r="Y370" i="1" s="1"/>
  <c r="R370" i="1"/>
  <c r="P370" i="1"/>
  <c r="M370" i="1"/>
  <c r="BA369" i="1"/>
  <c r="AZ369" i="1"/>
  <c r="AX369" i="1"/>
  <c r="AW369" i="1"/>
  <c r="AU369" i="1"/>
  <c r="P369" i="1" s="1"/>
  <c r="AN369" i="1"/>
  <c r="K369" i="1" s="1"/>
  <c r="J369" i="1" s="1"/>
  <c r="AI369" i="1"/>
  <c r="L369" i="1" s="1"/>
  <c r="AA369" i="1"/>
  <c r="Z369" i="1"/>
  <c r="Y369" i="1" s="1"/>
  <c r="R369" i="1"/>
  <c r="BA368" i="1"/>
  <c r="AZ368" i="1"/>
  <c r="AX368" i="1"/>
  <c r="U368" i="1" s="1"/>
  <c r="AW368" i="1"/>
  <c r="AU368" i="1" s="1"/>
  <c r="AV368" i="1" s="1"/>
  <c r="AN368" i="1"/>
  <c r="AI368" i="1"/>
  <c r="L368" i="1" s="1"/>
  <c r="AH368" i="1"/>
  <c r="AG368" i="1"/>
  <c r="AA368" i="1"/>
  <c r="Z368" i="1"/>
  <c r="Y368" i="1" s="1"/>
  <c r="R368" i="1"/>
  <c r="P368" i="1"/>
  <c r="M368" i="1"/>
  <c r="K368" i="1"/>
  <c r="J368" i="1" s="1"/>
  <c r="BA367" i="1"/>
  <c r="AZ367" i="1"/>
  <c r="AX367" i="1"/>
  <c r="AW367" i="1"/>
  <c r="AU367" i="1"/>
  <c r="P367" i="1" s="1"/>
  <c r="AN367" i="1"/>
  <c r="K367" i="1" s="1"/>
  <c r="AI367" i="1"/>
  <c r="L367" i="1" s="1"/>
  <c r="AH367" i="1"/>
  <c r="AG367" i="1"/>
  <c r="AA367" i="1"/>
  <c r="Y367" i="1" s="1"/>
  <c r="Z367" i="1"/>
  <c r="R367" i="1"/>
  <c r="J367" i="1"/>
  <c r="BA366" i="1"/>
  <c r="AZ366" i="1"/>
  <c r="AX366" i="1"/>
  <c r="AY366" i="1" s="1"/>
  <c r="AW366" i="1"/>
  <c r="AU366" i="1" s="1"/>
  <c r="AN366" i="1"/>
  <c r="K366" i="1" s="1"/>
  <c r="J366" i="1" s="1"/>
  <c r="V366" i="1" s="1"/>
  <c r="W366" i="1" s="1"/>
  <c r="AI366" i="1"/>
  <c r="AA366" i="1"/>
  <c r="Y366" i="1" s="1"/>
  <c r="Z366" i="1"/>
  <c r="U366" i="1"/>
  <c r="R366" i="1"/>
  <c r="L366" i="1"/>
  <c r="BA365" i="1"/>
  <c r="AZ365" i="1"/>
  <c r="AY365" i="1" s="1"/>
  <c r="AX365" i="1"/>
  <c r="AW365" i="1"/>
  <c r="AU365" i="1" s="1"/>
  <c r="AV365" i="1" s="1"/>
  <c r="AN365" i="1"/>
  <c r="K365" i="1" s="1"/>
  <c r="J365" i="1" s="1"/>
  <c r="AI365" i="1"/>
  <c r="AH365" i="1"/>
  <c r="AG365" i="1"/>
  <c r="AA365" i="1"/>
  <c r="Z365" i="1"/>
  <c r="Y365" i="1" s="1"/>
  <c r="U365" i="1"/>
  <c r="R365" i="1"/>
  <c r="M365" i="1"/>
  <c r="L365" i="1"/>
  <c r="BA364" i="1"/>
  <c r="AZ364" i="1"/>
  <c r="AX364" i="1"/>
  <c r="AW364" i="1"/>
  <c r="AU364" i="1" s="1"/>
  <c r="AN364" i="1"/>
  <c r="K364" i="1" s="1"/>
  <c r="J364" i="1" s="1"/>
  <c r="AC364" i="1" s="1"/>
  <c r="AI364" i="1"/>
  <c r="L364" i="1" s="1"/>
  <c r="AA364" i="1"/>
  <c r="Z364" i="1"/>
  <c r="Y364" i="1"/>
  <c r="R364" i="1"/>
  <c r="BA363" i="1"/>
  <c r="AZ363" i="1"/>
  <c r="AY363" i="1" s="1"/>
  <c r="AX363" i="1"/>
  <c r="AW363" i="1"/>
  <c r="AU363" i="1" s="1"/>
  <c r="AN363" i="1"/>
  <c r="K363" i="1" s="1"/>
  <c r="J363" i="1" s="1"/>
  <c r="AC363" i="1" s="1"/>
  <c r="AI363" i="1"/>
  <c r="L363" i="1" s="1"/>
  <c r="AA363" i="1"/>
  <c r="Z363" i="1"/>
  <c r="R363" i="1"/>
  <c r="BA362" i="1"/>
  <c r="AZ362" i="1"/>
  <c r="AY362" i="1"/>
  <c r="AX362" i="1"/>
  <c r="U362" i="1" s="1"/>
  <c r="AW362" i="1"/>
  <c r="AU362" i="1"/>
  <c r="AN362" i="1"/>
  <c r="K362" i="1" s="1"/>
  <c r="J362" i="1" s="1"/>
  <c r="AI362" i="1"/>
  <c r="L362" i="1" s="1"/>
  <c r="AA362" i="1"/>
  <c r="Z362" i="1"/>
  <c r="Y362" i="1"/>
  <c r="R362" i="1"/>
  <c r="BA361" i="1"/>
  <c r="AZ361" i="1"/>
  <c r="AY361" i="1"/>
  <c r="AX361" i="1"/>
  <c r="U361" i="1" s="1"/>
  <c r="AW361" i="1"/>
  <c r="AU361" i="1"/>
  <c r="AN361" i="1"/>
  <c r="AI361" i="1"/>
  <c r="L361" i="1" s="1"/>
  <c r="AH361" i="1"/>
  <c r="AA361" i="1"/>
  <c r="Y361" i="1" s="1"/>
  <c r="Z361" i="1"/>
  <c r="R361" i="1"/>
  <c r="K361" i="1"/>
  <c r="J361" i="1" s="1"/>
  <c r="BA360" i="1"/>
  <c r="AZ360" i="1"/>
  <c r="AY360" i="1"/>
  <c r="AX360" i="1"/>
  <c r="AW360" i="1"/>
  <c r="AU360" i="1" s="1"/>
  <c r="AV360" i="1"/>
  <c r="AN360" i="1"/>
  <c r="AI360" i="1"/>
  <c r="AH360" i="1"/>
  <c r="AG360" i="1"/>
  <c r="AA360" i="1"/>
  <c r="Z360" i="1"/>
  <c r="Y360" i="1"/>
  <c r="U360" i="1"/>
  <c r="R360" i="1"/>
  <c r="P360" i="1"/>
  <c r="M360" i="1"/>
  <c r="L360" i="1"/>
  <c r="K360" i="1"/>
  <c r="J360" i="1" s="1"/>
  <c r="BA359" i="1"/>
  <c r="AZ359" i="1"/>
  <c r="AX359" i="1"/>
  <c r="AW359" i="1"/>
  <c r="AU359" i="1" s="1"/>
  <c r="AH359" i="1" s="1"/>
  <c r="AN359" i="1"/>
  <c r="K359" i="1" s="1"/>
  <c r="AI359" i="1"/>
  <c r="L359" i="1" s="1"/>
  <c r="AG359" i="1"/>
  <c r="AA359" i="1"/>
  <c r="Z359" i="1"/>
  <c r="R359" i="1"/>
  <c r="P359" i="1"/>
  <c r="M359" i="1"/>
  <c r="J359" i="1"/>
  <c r="AC359" i="1" s="1"/>
  <c r="BA358" i="1"/>
  <c r="AZ358" i="1"/>
  <c r="AX358" i="1"/>
  <c r="AY358" i="1" s="1"/>
  <c r="AW358" i="1"/>
  <c r="AU358" i="1"/>
  <c r="AG358" i="1" s="1"/>
  <c r="AN358" i="1"/>
  <c r="K358" i="1" s="1"/>
  <c r="J358" i="1" s="1"/>
  <c r="AI358" i="1"/>
  <c r="L358" i="1" s="1"/>
  <c r="AA358" i="1"/>
  <c r="Z358" i="1"/>
  <c r="Y358" i="1" s="1"/>
  <c r="U358" i="1"/>
  <c r="R358" i="1"/>
  <c r="BA357" i="1"/>
  <c r="AZ357" i="1"/>
  <c r="AX357" i="1"/>
  <c r="U357" i="1" s="1"/>
  <c r="AW357" i="1"/>
  <c r="AV357" i="1"/>
  <c r="AU357" i="1"/>
  <c r="AN357" i="1"/>
  <c r="AI357" i="1"/>
  <c r="AH357" i="1"/>
  <c r="AG357" i="1"/>
  <c r="AA357" i="1"/>
  <c r="Z357" i="1"/>
  <c r="Y357" i="1" s="1"/>
  <c r="R357" i="1"/>
  <c r="P357" i="1"/>
  <c r="M357" i="1"/>
  <c r="L357" i="1"/>
  <c r="K357" i="1"/>
  <c r="J357" i="1"/>
  <c r="AC357" i="1" s="1"/>
  <c r="BA356" i="1"/>
  <c r="AZ356" i="1"/>
  <c r="AX356" i="1"/>
  <c r="AW356" i="1"/>
  <c r="AU356" i="1"/>
  <c r="AV356" i="1" s="1"/>
  <c r="AN356" i="1"/>
  <c r="K356" i="1" s="1"/>
  <c r="J356" i="1" s="1"/>
  <c r="AC356" i="1" s="1"/>
  <c r="AI356" i="1"/>
  <c r="L356" i="1" s="1"/>
  <c r="AH356" i="1"/>
  <c r="AG356" i="1"/>
  <c r="AA356" i="1"/>
  <c r="Y356" i="1" s="1"/>
  <c r="Z356" i="1"/>
  <c r="R356" i="1"/>
  <c r="P356" i="1"/>
  <c r="BA355" i="1"/>
  <c r="AZ355" i="1"/>
  <c r="AY355" i="1"/>
  <c r="AX355" i="1"/>
  <c r="AW355" i="1"/>
  <c r="AU355" i="1" s="1"/>
  <c r="AN355" i="1"/>
  <c r="K355" i="1" s="1"/>
  <c r="J355" i="1" s="1"/>
  <c r="AC355" i="1" s="1"/>
  <c r="AI355" i="1"/>
  <c r="L355" i="1" s="1"/>
  <c r="AA355" i="1"/>
  <c r="Y355" i="1" s="1"/>
  <c r="Z355" i="1"/>
  <c r="U355" i="1"/>
  <c r="R355" i="1"/>
  <c r="BA354" i="1"/>
  <c r="AZ354" i="1"/>
  <c r="AY354" i="1"/>
  <c r="AX354" i="1"/>
  <c r="AW354" i="1"/>
  <c r="AU354" i="1" s="1"/>
  <c r="AN354" i="1"/>
  <c r="AI354" i="1"/>
  <c r="AA354" i="1"/>
  <c r="Y354" i="1" s="1"/>
  <c r="Z354" i="1"/>
  <c r="U354" i="1"/>
  <c r="R354" i="1"/>
  <c r="L354" i="1"/>
  <c r="K354" i="1"/>
  <c r="J354" i="1" s="1"/>
  <c r="AC354" i="1" s="1"/>
  <c r="BA353" i="1"/>
  <c r="AZ353" i="1"/>
  <c r="AY353" i="1"/>
  <c r="AX353" i="1"/>
  <c r="AW353" i="1"/>
  <c r="AU353" i="1" s="1"/>
  <c r="AN353" i="1"/>
  <c r="K353" i="1" s="1"/>
  <c r="J353" i="1" s="1"/>
  <c r="AC353" i="1" s="1"/>
  <c r="AI353" i="1"/>
  <c r="L353" i="1" s="1"/>
  <c r="AA353" i="1"/>
  <c r="Y353" i="1" s="1"/>
  <c r="Z353" i="1"/>
  <c r="U353" i="1"/>
  <c r="R353" i="1"/>
  <c r="BA352" i="1"/>
  <c r="AZ352" i="1"/>
  <c r="AX352" i="1"/>
  <c r="AW352" i="1"/>
  <c r="AU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U351" i="1" s="1"/>
  <c r="AW351" i="1"/>
  <c r="AU351" i="1"/>
  <c r="AN351" i="1"/>
  <c r="K351" i="1" s="1"/>
  <c r="J351" i="1" s="1"/>
  <c r="AI351" i="1"/>
  <c r="L351" i="1" s="1"/>
  <c r="AA351" i="1"/>
  <c r="Z351" i="1"/>
  <c r="Y351" i="1"/>
  <c r="R351" i="1"/>
  <c r="BA350" i="1"/>
  <c r="AZ350" i="1"/>
  <c r="AX350" i="1"/>
  <c r="U350" i="1" s="1"/>
  <c r="AW350" i="1"/>
  <c r="AU350" i="1"/>
  <c r="AN350" i="1"/>
  <c r="AI350" i="1"/>
  <c r="L350" i="1" s="1"/>
  <c r="AA350" i="1"/>
  <c r="Y350" i="1" s="1"/>
  <c r="Z350" i="1"/>
  <c r="R350" i="1"/>
  <c r="K350" i="1"/>
  <c r="J350" i="1" s="1"/>
  <c r="BA349" i="1"/>
  <c r="U349" i="1" s="1"/>
  <c r="AZ349" i="1"/>
  <c r="AY349" i="1"/>
  <c r="AX349" i="1"/>
  <c r="AW349" i="1"/>
  <c r="AU349" i="1"/>
  <c r="AN349" i="1"/>
  <c r="AI349" i="1"/>
  <c r="AA349" i="1"/>
  <c r="Y349" i="1" s="1"/>
  <c r="Z349" i="1"/>
  <c r="R349" i="1"/>
  <c r="L349" i="1"/>
  <c r="K349" i="1"/>
  <c r="J349" i="1" s="1"/>
  <c r="AC349" i="1" s="1"/>
  <c r="BA348" i="1"/>
  <c r="U348" i="1" s="1"/>
  <c r="AZ348" i="1"/>
  <c r="AY348" i="1"/>
  <c r="AX348" i="1"/>
  <c r="AW348" i="1"/>
  <c r="AU348" i="1"/>
  <c r="AN348" i="1"/>
  <c r="K348" i="1" s="1"/>
  <c r="J348" i="1" s="1"/>
  <c r="AC348" i="1" s="1"/>
  <c r="AI348" i="1"/>
  <c r="AA348" i="1"/>
  <c r="Z348" i="1"/>
  <c r="Y348" i="1" s="1"/>
  <c r="R348" i="1"/>
  <c r="M348" i="1"/>
  <c r="L348" i="1"/>
  <c r="BA347" i="1"/>
  <c r="AZ347" i="1"/>
  <c r="AY347" i="1"/>
  <c r="AX347" i="1"/>
  <c r="AW347" i="1"/>
  <c r="AU347" i="1"/>
  <c r="AN347" i="1"/>
  <c r="AI347" i="1"/>
  <c r="L347" i="1" s="1"/>
  <c r="AG347" i="1"/>
  <c r="AA347" i="1"/>
  <c r="Z347" i="1"/>
  <c r="Y347" i="1"/>
  <c r="U347" i="1"/>
  <c r="R347" i="1"/>
  <c r="M347" i="1"/>
  <c r="K347" i="1"/>
  <c r="J347" i="1" s="1"/>
  <c r="V347" i="1" s="1"/>
  <c r="W347" i="1" s="1"/>
  <c r="BA346" i="1"/>
  <c r="AZ346" i="1"/>
  <c r="AX346" i="1"/>
  <c r="AY346" i="1" s="1"/>
  <c r="AW346" i="1"/>
  <c r="AU346" i="1"/>
  <c r="AV346" i="1" s="1"/>
  <c r="AN346" i="1"/>
  <c r="AI346" i="1"/>
  <c r="L346" i="1" s="1"/>
  <c r="AH346" i="1"/>
  <c r="AG346" i="1"/>
  <c r="AA346" i="1"/>
  <c r="Z346" i="1"/>
  <c r="Y346" i="1"/>
  <c r="U346" i="1"/>
  <c r="R346" i="1"/>
  <c r="M346" i="1"/>
  <c r="K346" i="1"/>
  <c r="J346" i="1" s="1"/>
  <c r="BA345" i="1"/>
  <c r="AZ345" i="1"/>
  <c r="AY345" i="1"/>
  <c r="AX345" i="1"/>
  <c r="AW345" i="1"/>
  <c r="AU345" i="1"/>
  <c r="P345" i="1" s="1"/>
  <c r="AN345" i="1"/>
  <c r="AI345" i="1"/>
  <c r="L345" i="1" s="1"/>
  <c r="AH345" i="1"/>
  <c r="AG345" i="1"/>
  <c r="AA345" i="1"/>
  <c r="Z345" i="1"/>
  <c r="Y345" i="1"/>
  <c r="U345" i="1"/>
  <c r="R345" i="1"/>
  <c r="M345" i="1"/>
  <c r="K345" i="1"/>
  <c r="J345" i="1" s="1"/>
  <c r="BA344" i="1"/>
  <c r="U344" i="1" s="1"/>
  <c r="AZ344" i="1"/>
  <c r="AY344" i="1"/>
  <c r="AX344" i="1"/>
  <c r="AW344" i="1"/>
  <c r="AU344" i="1"/>
  <c r="P344" i="1" s="1"/>
  <c r="AN344" i="1"/>
  <c r="AI344" i="1"/>
  <c r="AH344" i="1"/>
  <c r="AG344" i="1"/>
  <c r="AA344" i="1"/>
  <c r="Z344" i="1"/>
  <c r="Y344" i="1"/>
  <c r="R344" i="1"/>
  <c r="M344" i="1"/>
  <c r="L344" i="1"/>
  <c r="K344" i="1"/>
  <c r="J344" i="1" s="1"/>
  <c r="AC344" i="1" s="1"/>
  <c r="BA343" i="1"/>
  <c r="U343" i="1" s="1"/>
  <c r="AZ343" i="1"/>
  <c r="AY343" i="1"/>
  <c r="AX343" i="1"/>
  <c r="AW343" i="1"/>
  <c r="AU343" i="1"/>
  <c r="AH343" i="1" s="1"/>
  <c r="AN343" i="1"/>
  <c r="AI343" i="1"/>
  <c r="L343" i="1" s="1"/>
  <c r="AG343" i="1"/>
  <c r="AA343" i="1"/>
  <c r="Z343" i="1"/>
  <c r="Y343" i="1"/>
  <c r="R343" i="1"/>
  <c r="K343" i="1"/>
  <c r="J343" i="1" s="1"/>
  <c r="BA342" i="1"/>
  <c r="U342" i="1" s="1"/>
  <c r="AZ342" i="1"/>
  <c r="AY342" i="1"/>
  <c r="AX342" i="1"/>
  <c r="AW342" i="1"/>
  <c r="AU342" i="1" s="1"/>
  <c r="AN342" i="1"/>
  <c r="K342" i="1" s="1"/>
  <c r="J342" i="1" s="1"/>
  <c r="AI342" i="1"/>
  <c r="L342" i="1" s="1"/>
  <c r="AG342" i="1"/>
  <c r="AA342" i="1"/>
  <c r="Z342" i="1"/>
  <c r="Y342" i="1" s="1"/>
  <c r="R342" i="1"/>
  <c r="BA341" i="1"/>
  <c r="AZ341" i="1"/>
  <c r="AX341" i="1"/>
  <c r="AW341" i="1"/>
  <c r="AU341" i="1"/>
  <c r="AN341" i="1"/>
  <c r="AI341" i="1"/>
  <c r="L341" i="1" s="1"/>
  <c r="AG341" i="1"/>
  <c r="AA341" i="1"/>
  <c r="Z341" i="1"/>
  <c r="Y341" i="1"/>
  <c r="R341" i="1"/>
  <c r="P341" i="1"/>
  <c r="K341" i="1"/>
  <c r="J341" i="1" s="1"/>
  <c r="BA340" i="1"/>
  <c r="AZ340" i="1"/>
  <c r="AY340" i="1"/>
  <c r="AX340" i="1"/>
  <c r="AW340" i="1"/>
  <c r="AU340" i="1"/>
  <c r="AN340" i="1"/>
  <c r="K340" i="1" s="1"/>
  <c r="J340" i="1" s="1"/>
  <c r="AC340" i="1" s="1"/>
  <c r="AI340" i="1"/>
  <c r="L340" i="1" s="1"/>
  <c r="AG340" i="1"/>
  <c r="AA340" i="1"/>
  <c r="Y340" i="1" s="1"/>
  <c r="Z340" i="1"/>
  <c r="U340" i="1"/>
  <c r="R340" i="1"/>
  <c r="BA339" i="1"/>
  <c r="AZ339" i="1"/>
  <c r="AY339" i="1"/>
  <c r="AX339" i="1"/>
  <c r="AW339" i="1"/>
  <c r="AU339" i="1"/>
  <c r="AN339" i="1"/>
  <c r="AI339" i="1"/>
  <c r="AA339" i="1"/>
  <c r="Y339" i="1" s="1"/>
  <c r="Z339" i="1"/>
  <c r="U339" i="1"/>
  <c r="R339" i="1"/>
  <c r="L339" i="1"/>
  <c r="K339" i="1"/>
  <c r="J339" i="1" s="1"/>
  <c r="AC339" i="1" s="1"/>
  <c r="BA338" i="1"/>
  <c r="AZ338" i="1"/>
  <c r="AY338" i="1"/>
  <c r="AX338" i="1"/>
  <c r="U338" i="1" s="1"/>
  <c r="AW338" i="1"/>
  <c r="AU338" i="1" s="1"/>
  <c r="AN338" i="1"/>
  <c r="K338" i="1" s="1"/>
  <c r="J338" i="1" s="1"/>
  <c r="AI338" i="1"/>
  <c r="AA338" i="1"/>
  <c r="Z338" i="1"/>
  <c r="Y338" i="1" s="1"/>
  <c r="R338" i="1"/>
  <c r="L338" i="1"/>
  <c r="BA337" i="1"/>
  <c r="U337" i="1" s="1"/>
  <c r="AZ337" i="1"/>
  <c r="AX337" i="1"/>
  <c r="AY337" i="1" s="1"/>
  <c r="AW337" i="1"/>
  <c r="AU337" i="1"/>
  <c r="AN337" i="1"/>
  <c r="K337" i="1" s="1"/>
  <c r="J337" i="1" s="1"/>
  <c r="AC337" i="1" s="1"/>
  <c r="AI337" i="1"/>
  <c r="AG337" i="1"/>
  <c r="AA337" i="1"/>
  <c r="Z337" i="1"/>
  <c r="Y337" i="1" s="1"/>
  <c r="R337" i="1"/>
  <c r="P337" i="1"/>
  <c r="L337" i="1"/>
  <c r="BA336" i="1"/>
  <c r="AZ336" i="1"/>
  <c r="AX336" i="1"/>
  <c r="AY336" i="1" s="1"/>
  <c r="AW336" i="1"/>
  <c r="AU336" i="1" s="1"/>
  <c r="AG336" i="1" s="1"/>
  <c r="AN336" i="1"/>
  <c r="AI336" i="1"/>
  <c r="L336" i="1" s="1"/>
  <c r="AH336" i="1"/>
  <c r="AA336" i="1"/>
  <c r="Z336" i="1"/>
  <c r="Y336" i="1"/>
  <c r="U336" i="1"/>
  <c r="R336" i="1"/>
  <c r="K336" i="1"/>
  <c r="J336" i="1" s="1"/>
  <c r="BA335" i="1"/>
  <c r="U335" i="1" s="1"/>
  <c r="AZ335" i="1"/>
  <c r="AY335" i="1"/>
  <c r="AX335" i="1"/>
  <c r="AW335" i="1"/>
  <c r="AU335" i="1"/>
  <c r="AN335" i="1"/>
  <c r="K335" i="1" s="1"/>
  <c r="J335" i="1" s="1"/>
  <c r="AI335" i="1"/>
  <c r="AH335" i="1"/>
  <c r="AA335" i="1"/>
  <c r="Z335" i="1"/>
  <c r="Y335" i="1"/>
  <c r="R335" i="1"/>
  <c r="M335" i="1"/>
  <c r="L335" i="1"/>
  <c r="BA334" i="1"/>
  <c r="AZ334" i="1"/>
  <c r="AY334" i="1" s="1"/>
  <c r="AX334" i="1"/>
  <c r="AW334" i="1"/>
  <c r="AU334" i="1" s="1"/>
  <c r="AH334" i="1" s="1"/>
  <c r="AN334" i="1"/>
  <c r="K334" i="1" s="1"/>
  <c r="J334" i="1" s="1"/>
  <c r="AC334" i="1" s="1"/>
  <c r="AI334" i="1"/>
  <c r="L334" i="1" s="1"/>
  <c r="AA334" i="1"/>
  <c r="Z334" i="1"/>
  <c r="Y334" i="1"/>
  <c r="U334" i="1"/>
  <c r="R334" i="1"/>
  <c r="P334" i="1"/>
  <c r="BA333" i="1"/>
  <c r="AZ333" i="1"/>
  <c r="AX333" i="1"/>
  <c r="U333" i="1" s="1"/>
  <c r="AW333" i="1"/>
  <c r="AU333" i="1"/>
  <c r="AN333" i="1"/>
  <c r="K333" i="1" s="1"/>
  <c r="J333" i="1" s="1"/>
  <c r="AI333" i="1"/>
  <c r="L333" i="1" s="1"/>
  <c r="AA333" i="1"/>
  <c r="Z333" i="1"/>
  <c r="Y333" i="1" s="1"/>
  <c r="R333" i="1"/>
  <c r="BA332" i="1"/>
  <c r="AZ332" i="1"/>
  <c r="AX332" i="1"/>
  <c r="U332" i="1" s="1"/>
  <c r="AW332" i="1"/>
  <c r="AU332" i="1"/>
  <c r="AN332" i="1"/>
  <c r="K332" i="1" s="1"/>
  <c r="J332" i="1" s="1"/>
  <c r="AC332" i="1" s="1"/>
  <c r="AI332" i="1"/>
  <c r="L332" i="1" s="1"/>
  <c r="AA332" i="1"/>
  <c r="Z332" i="1"/>
  <c r="Y332" i="1" s="1"/>
  <c r="R332" i="1"/>
  <c r="BA331" i="1"/>
  <c r="AZ331" i="1"/>
  <c r="AY331" i="1"/>
  <c r="AX331" i="1"/>
  <c r="U331" i="1" s="1"/>
  <c r="AW331" i="1"/>
  <c r="AU331" i="1" s="1"/>
  <c r="AV331" i="1"/>
  <c r="AN331" i="1"/>
  <c r="K331" i="1" s="1"/>
  <c r="J331" i="1" s="1"/>
  <c r="AI331" i="1"/>
  <c r="L331" i="1" s="1"/>
  <c r="AA331" i="1"/>
  <c r="Y331" i="1" s="1"/>
  <c r="Z331" i="1"/>
  <c r="R331" i="1"/>
  <c r="BA330" i="1"/>
  <c r="U330" i="1" s="1"/>
  <c r="AZ330" i="1"/>
  <c r="AY330" i="1" s="1"/>
  <c r="AX330" i="1"/>
  <c r="AW330" i="1"/>
  <c r="AU330" i="1" s="1"/>
  <c r="AN330" i="1"/>
  <c r="AI330" i="1"/>
  <c r="L330" i="1" s="1"/>
  <c r="AH330" i="1"/>
  <c r="AG330" i="1"/>
  <c r="AA330" i="1"/>
  <c r="Z330" i="1"/>
  <c r="Y330" i="1"/>
  <c r="R330" i="1"/>
  <c r="M330" i="1"/>
  <c r="K330" i="1"/>
  <c r="J330" i="1" s="1"/>
  <c r="AC330" i="1" s="1"/>
  <c r="BA329" i="1"/>
  <c r="AZ329" i="1"/>
  <c r="AY329" i="1" s="1"/>
  <c r="AX329" i="1"/>
  <c r="AW329" i="1"/>
  <c r="AU329" i="1"/>
  <c r="AN329" i="1"/>
  <c r="K329" i="1" s="1"/>
  <c r="J329" i="1" s="1"/>
  <c r="AI329" i="1"/>
  <c r="L329" i="1" s="1"/>
  <c r="AA329" i="1"/>
  <c r="Y329" i="1" s="1"/>
  <c r="Z329" i="1"/>
  <c r="U329" i="1"/>
  <c r="R329" i="1"/>
  <c r="BA328" i="1"/>
  <c r="AZ328" i="1"/>
  <c r="AY328" i="1"/>
  <c r="AX328" i="1"/>
  <c r="AW328" i="1"/>
  <c r="AU328" i="1" s="1"/>
  <c r="AN328" i="1"/>
  <c r="K328" i="1" s="1"/>
  <c r="J328" i="1" s="1"/>
  <c r="AI328" i="1"/>
  <c r="L328" i="1" s="1"/>
  <c r="AA328" i="1"/>
  <c r="Z328" i="1"/>
  <c r="Y328" i="1"/>
  <c r="U328" i="1"/>
  <c r="R328" i="1"/>
  <c r="BA327" i="1"/>
  <c r="AZ327" i="1"/>
  <c r="AX327" i="1"/>
  <c r="AW327" i="1"/>
  <c r="AU327" i="1"/>
  <c r="AV327" i="1" s="1"/>
  <c r="AN327" i="1"/>
  <c r="K327" i="1" s="1"/>
  <c r="J327" i="1" s="1"/>
  <c r="AC327" i="1" s="1"/>
  <c r="AI327" i="1"/>
  <c r="AH327" i="1"/>
  <c r="AG327" i="1"/>
  <c r="AA327" i="1"/>
  <c r="Z327" i="1"/>
  <c r="R327" i="1"/>
  <c r="P327" i="1"/>
  <c r="M327" i="1"/>
  <c r="L327" i="1"/>
  <c r="BA326" i="1"/>
  <c r="AZ326" i="1"/>
  <c r="AY326" i="1"/>
  <c r="AX326" i="1"/>
  <c r="AW326" i="1"/>
  <c r="AV326" i="1"/>
  <c r="AU326" i="1"/>
  <c r="AN326" i="1"/>
  <c r="K326" i="1" s="1"/>
  <c r="J326" i="1" s="1"/>
  <c r="AI326" i="1"/>
  <c r="L326" i="1" s="1"/>
  <c r="AA326" i="1"/>
  <c r="Z326" i="1"/>
  <c r="Y326" i="1" s="1"/>
  <c r="U326" i="1"/>
  <c r="R326" i="1"/>
  <c r="P326" i="1"/>
  <c r="BA325" i="1"/>
  <c r="AZ325" i="1"/>
  <c r="AY325" i="1" s="1"/>
  <c r="AX325" i="1"/>
  <c r="U325" i="1" s="1"/>
  <c r="AW325" i="1"/>
  <c r="AU325" i="1" s="1"/>
  <c r="AV325" i="1" s="1"/>
  <c r="AN325" i="1"/>
  <c r="K325" i="1" s="1"/>
  <c r="J325" i="1" s="1"/>
  <c r="AI325" i="1"/>
  <c r="L325" i="1" s="1"/>
  <c r="AH325" i="1"/>
  <c r="AG325" i="1"/>
  <c r="AA325" i="1"/>
  <c r="Z325" i="1"/>
  <c r="Y325" i="1" s="1"/>
  <c r="R325" i="1"/>
  <c r="P325" i="1"/>
  <c r="M325" i="1"/>
  <c r="BA324" i="1"/>
  <c r="AZ324" i="1"/>
  <c r="AX324" i="1"/>
  <c r="AW324" i="1"/>
  <c r="AU324" i="1" s="1"/>
  <c r="AV324" i="1"/>
  <c r="AN324" i="1"/>
  <c r="K324" i="1" s="1"/>
  <c r="AI324" i="1"/>
  <c r="L324" i="1" s="1"/>
  <c r="AA324" i="1"/>
  <c r="Z324" i="1"/>
  <c r="Y324" i="1"/>
  <c r="R324" i="1"/>
  <c r="J324" i="1"/>
  <c r="BA323" i="1"/>
  <c r="AZ323" i="1"/>
  <c r="AX323" i="1"/>
  <c r="AY323" i="1" s="1"/>
  <c r="AW323" i="1"/>
  <c r="AU323" i="1" s="1"/>
  <c r="P323" i="1" s="1"/>
  <c r="AN323" i="1"/>
  <c r="AI323" i="1"/>
  <c r="AG323" i="1"/>
  <c r="AA323" i="1"/>
  <c r="Z323" i="1"/>
  <c r="Y323" i="1" s="1"/>
  <c r="U323" i="1"/>
  <c r="R323" i="1"/>
  <c r="L323" i="1"/>
  <c r="K323" i="1"/>
  <c r="J323" i="1" s="1"/>
  <c r="BA322" i="1"/>
  <c r="AZ322" i="1"/>
  <c r="AX322" i="1"/>
  <c r="AW322" i="1"/>
  <c r="AU322" i="1"/>
  <c r="AV322" i="1" s="1"/>
  <c r="AN322" i="1"/>
  <c r="K322" i="1" s="1"/>
  <c r="J322" i="1" s="1"/>
  <c r="AI322" i="1"/>
  <c r="L322" i="1" s="1"/>
  <c r="AA322" i="1"/>
  <c r="Y322" i="1" s="1"/>
  <c r="Z322" i="1"/>
  <c r="R322" i="1"/>
  <c r="P322" i="1"/>
  <c r="BA321" i="1"/>
  <c r="AZ321" i="1"/>
  <c r="AX321" i="1"/>
  <c r="AW321" i="1"/>
  <c r="AU321" i="1" s="1"/>
  <c r="AN321" i="1"/>
  <c r="AI321" i="1"/>
  <c r="L321" i="1" s="1"/>
  <c r="AA321" i="1"/>
  <c r="Z321" i="1"/>
  <c r="R321" i="1"/>
  <c r="P321" i="1"/>
  <c r="K321" i="1"/>
  <c r="J321" i="1" s="1"/>
  <c r="AC321" i="1" s="1"/>
  <c r="BA320" i="1"/>
  <c r="AZ320" i="1"/>
  <c r="AY320" i="1"/>
  <c r="AX320" i="1"/>
  <c r="U320" i="1" s="1"/>
  <c r="AW320" i="1"/>
  <c r="AU320" i="1" s="1"/>
  <c r="AV320" i="1"/>
  <c r="AN320" i="1"/>
  <c r="K320" i="1" s="1"/>
  <c r="J320" i="1" s="1"/>
  <c r="AI320" i="1"/>
  <c r="AA320" i="1"/>
  <c r="Z320" i="1"/>
  <c r="Y320" i="1" s="1"/>
  <c r="R320" i="1"/>
  <c r="L320" i="1"/>
  <c r="BA319" i="1"/>
  <c r="AZ319" i="1"/>
  <c r="AX319" i="1"/>
  <c r="AW319" i="1"/>
  <c r="AU319" i="1"/>
  <c r="AN319" i="1"/>
  <c r="K319" i="1" s="1"/>
  <c r="J319" i="1" s="1"/>
  <c r="AC319" i="1" s="1"/>
  <c r="AI319" i="1"/>
  <c r="L319" i="1" s="1"/>
  <c r="AA319" i="1"/>
  <c r="Z319" i="1"/>
  <c r="Y319" i="1"/>
  <c r="R319" i="1"/>
  <c r="BA318" i="1"/>
  <c r="AZ318" i="1"/>
  <c r="AY318" i="1"/>
  <c r="AX318" i="1"/>
  <c r="U318" i="1" s="1"/>
  <c r="AW318" i="1"/>
  <c r="AU318" i="1" s="1"/>
  <c r="AV318" i="1"/>
  <c r="AN318" i="1"/>
  <c r="AI318" i="1"/>
  <c r="L318" i="1" s="1"/>
  <c r="AH318" i="1"/>
  <c r="AG318" i="1"/>
  <c r="AA318" i="1"/>
  <c r="Z318" i="1"/>
  <c r="Y318" i="1" s="1"/>
  <c r="R318" i="1"/>
  <c r="P318" i="1"/>
  <c r="M318" i="1"/>
  <c r="K318" i="1"/>
  <c r="J318" i="1" s="1"/>
  <c r="BA317" i="1"/>
  <c r="AZ317" i="1"/>
  <c r="AX317" i="1"/>
  <c r="AW317" i="1"/>
  <c r="AU317" i="1"/>
  <c r="AV317" i="1" s="1"/>
  <c r="AN317" i="1"/>
  <c r="K317" i="1" s="1"/>
  <c r="AI317" i="1"/>
  <c r="L317" i="1" s="1"/>
  <c r="AH317" i="1"/>
  <c r="AA317" i="1"/>
  <c r="Z317" i="1"/>
  <c r="Y317" i="1"/>
  <c r="R317" i="1"/>
  <c r="P317" i="1"/>
  <c r="M317" i="1"/>
  <c r="J317" i="1"/>
  <c r="BA316" i="1"/>
  <c r="AZ316" i="1"/>
  <c r="AX316" i="1"/>
  <c r="AY316" i="1" s="1"/>
  <c r="AW316" i="1"/>
  <c r="AU316" i="1" s="1"/>
  <c r="AN316" i="1"/>
  <c r="AI316" i="1"/>
  <c r="AH316" i="1"/>
  <c r="AA316" i="1"/>
  <c r="Z316" i="1"/>
  <c r="Y316" i="1" s="1"/>
  <c r="U316" i="1"/>
  <c r="R316" i="1"/>
  <c r="L316" i="1"/>
  <c r="K316" i="1"/>
  <c r="J316" i="1" s="1"/>
  <c r="BA315" i="1"/>
  <c r="AZ315" i="1"/>
  <c r="AY315" i="1" s="1"/>
  <c r="AX315" i="1"/>
  <c r="AW315" i="1"/>
  <c r="AU315" i="1" s="1"/>
  <c r="AV315" i="1"/>
  <c r="AN315" i="1"/>
  <c r="AI315" i="1"/>
  <c r="AH315" i="1"/>
  <c r="AG315" i="1"/>
  <c r="AA315" i="1"/>
  <c r="Z315" i="1"/>
  <c r="Y315" i="1"/>
  <c r="U315" i="1"/>
  <c r="R315" i="1"/>
  <c r="P315" i="1"/>
  <c r="M315" i="1"/>
  <c r="L315" i="1"/>
  <c r="K315" i="1"/>
  <c r="J315" i="1" s="1"/>
  <c r="BA314" i="1"/>
  <c r="AZ314" i="1"/>
  <c r="AX314" i="1"/>
  <c r="AW314" i="1"/>
  <c r="AU314" i="1" s="1"/>
  <c r="AN314" i="1"/>
  <c r="K314" i="1" s="1"/>
  <c r="AI314" i="1"/>
  <c r="AA314" i="1"/>
  <c r="Z314" i="1"/>
  <c r="Y314" i="1"/>
  <c r="R314" i="1"/>
  <c r="L314" i="1"/>
  <c r="J314" i="1"/>
  <c r="BA313" i="1"/>
  <c r="AZ313" i="1"/>
  <c r="AX313" i="1"/>
  <c r="U313" i="1" s="1"/>
  <c r="AW313" i="1"/>
  <c r="AU313" i="1"/>
  <c r="AV313" i="1" s="1"/>
  <c r="AN313" i="1"/>
  <c r="K313" i="1" s="1"/>
  <c r="J313" i="1" s="1"/>
  <c r="AI313" i="1"/>
  <c r="L313" i="1" s="1"/>
  <c r="AH313" i="1"/>
  <c r="AA313" i="1"/>
  <c r="Z313" i="1"/>
  <c r="R313" i="1"/>
  <c r="P313" i="1"/>
  <c r="M313" i="1"/>
  <c r="BA312" i="1"/>
  <c r="AZ312" i="1"/>
  <c r="AX312" i="1"/>
  <c r="AY312" i="1" s="1"/>
  <c r="AW312" i="1"/>
  <c r="AU312" i="1"/>
  <c r="AN312" i="1"/>
  <c r="K312" i="1" s="1"/>
  <c r="J312" i="1" s="1"/>
  <c r="AI312" i="1"/>
  <c r="L312" i="1" s="1"/>
  <c r="AA312" i="1"/>
  <c r="Z312" i="1"/>
  <c r="Y312" i="1"/>
  <c r="U312" i="1"/>
  <c r="R312" i="1"/>
  <c r="BA311" i="1"/>
  <c r="AZ311" i="1"/>
  <c r="AY311" i="1"/>
  <c r="AX311" i="1"/>
  <c r="U311" i="1" s="1"/>
  <c r="AW311" i="1"/>
  <c r="AU311" i="1" s="1"/>
  <c r="AV311" i="1"/>
  <c r="AN311" i="1"/>
  <c r="AI311" i="1"/>
  <c r="AA311" i="1"/>
  <c r="Z311" i="1"/>
  <c r="R311" i="1"/>
  <c r="P311" i="1"/>
  <c r="L311" i="1"/>
  <c r="K311" i="1"/>
  <c r="J311" i="1" s="1"/>
  <c r="BA310" i="1"/>
  <c r="AZ310" i="1"/>
  <c r="AX310" i="1"/>
  <c r="AW310" i="1"/>
  <c r="AU310" i="1" s="1"/>
  <c r="AN310" i="1"/>
  <c r="AI310" i="1"/>
  <c r="L310" i="1" s="1"/>
  <c r="AC310" i="1"/>
  <c r="AA310" i="1"/>
  <c r="Z310" i="1"/>
  <c r="Y310" i="1"/>
  <c r="R310" i="1"/>
  <c r="K310" i="1"/>
  <c r="J310" i="1"/>
  <c r="BA309" i="1"/>
  <c r="AZ309" i="1"/>
  <c r="AX309" i="1"/>
  <c r="AW309" i="1"/>
  <c r="AU309" i="1" s="1"/>
  <c r="AN309" i="1"/>
  <c r="K309" i="1" s="1"/>
  <c r="J309" i="1" s="1"/>
  <c r="AC309" i="1" s="1"/>
  <c r="AI309" i="1"/>
  <c r="L309" i="1" s="1"/>
  <c r="AA309" i="1"/>
  <c r="Z309" i="1"/>
  <c r="Y309" i="1"/>
  <c r="R309" i="1"/>
  <c r="BA308" i="1"/>
  <c r="AZ308" i="1"/>
  <c r="AY308" i="1"/>
  <c r="AX308" i="1"/>
  <c r="AW308" i="1"/>
  <c r="AU308" i="1"/>
  <c r="AV308" i="1" s="1"/>
  <c r="AN308" i="1"/>
  <c r="AI308" i="1"/>
  <c r="AA308" i="1"/>
  <c r="Z308" i="1"/>
  <c r="U308" i="1"/>
  <c r="R308" i="1"/>
  <c r="P308" i="1"/>
  <c r="L308" i="1"/>
  <c r="K308" i="1"/>
  <c r="J308" i="1" s="1"/>
  <c r="BA307" i="1"/>
  <c r="U307" i="1" s="1"/>
  <c r="AZ307" i="1"/>
  <c r="AX307" i="1"/>
  <c r="AY307" i="1" s="1"/>
  <c r="AW307" i="1"/>
  <c r="AU307" i="1"/>
  <c r="AV307" i="1" s="1"/>
  <c r="AN307" i="1"/>
  <c r="K307" i="1" s="1"/>
  <c r="J307" i="1" s="1"/>
  <c r="V307" i="1" s="1"/>
  <c r="W307" i="1" s="1"/>
  <c r="AI307" i="1"/>
  <c r="AH307" i="1"/>
  <c r="AG307" i="1"/>
  <c r="AA307" i="1"/>
  <c r="Z307" i="1"/>
  <c r="Y307" i="1"/>
  <c r="R307" i="1"/>
  <c r="M307" i="1"/>
  <c r="L307" i="1"/>
  <c r="BA306" i="1"/>
  <c r="AZ306" i="1"/>
  <c r="AY306" i="1"/>
  <c r="AX306" i="1"/>
  <c r="U306" i="1" s="1"/>
  <c r="AW306" i="1"/>
  <c r="AU306" i="1"/>
  <c r="AH306" i="1" s="1"/>
  <c r="AN306" i="1"/>
  <c r="K306" i="1" s="1"/>
  <c r="J306" i="1" s="1"/>
  <c r="AI306" i="1"/>
  <c r="L306" i="1" s="1"/>
  <c r="AA306" i="1"/>
  <c r="Z306" i="1"/>
  <c r="Y306" i="1"/>
  <c r="R306" i="1"/>
  <c r="P306" i="1"/>
  <c r="BA305" i="1"/>
  <c r="AZ305" i="1"/>
  <c r="AX305" i="1"/>
  <c r="AY305" i="1" s="1"/>
  <c r="AW305" i="1"/>
  <c r="AU305" i="1" s="1"/>
  <c r="AG305" i="1" s="1"/>
  <c r="AV305" i="1"/>
  <c r="AN305" i="1"/>
  <c r="K305" i="1" s="1"/>
  <c r="J305" i="1" s="1"/>
  <c r="AI305" i="1"/>
  <c r="L305" i="1" s="1"/>
  <c r="AA305" i="1"/>
  <c r="Z305" i="1"/>
  <c r="Y305" i="1"/>
  <c r="U305" i="1"/>
  <c r="R305" i="1"/>
  <c r="P305" i="1"/>
  <c r="BA304" i="1"/>
  <c r="AZ304" i="1"/>
  <c r="AX304" i="1"/>
  <c r="AW304" i="1"/>
  <c r="AU304" i="1"/>
  <c r="AN304" i="1"/>
  <c r="K304" i="1" s="1"/>
  <c r="AI304" i="1"/>
  <c r="AA304" i="1"/>
  <c r="Z304" i="1"/>
  <c r="Y304" i="1" s="1"/>
  <c r="R304" i="1"/>
  <c r="L304" i="1"/>
  <c r="J304" i="1"/>
  <c r="BA303" i="1"/>
  <c r="AZ303" i="1"/>
  <c r="AY303" i="1"/>
  <c r="AX303" i="1"/>
  <c r="U303" i="1" s="1"/>
  <c r="AW303" i="1"/>
  <c r="AU303" i="1" s="1"/>
  <c r="AV303" i="1" s="1"/>
  <c r="AN303" i="1"/>
  <c r="K303" i="1" s="1"/>
  <c r="J303" i="1" s="1"/>
  <c r="AC303" i="1" s="1"/>
  <c r="AI303" i="1"/>
  <c r="AH303" i="1"/>
  <c r="AA303" i="1"/>
  <c r="Z303" i="1"/>
  <c r="R303" i="1"/>
  <c r="L303" i="1"/>
  <c r="BA302" i="1"/>
  <c r="AZ302" i="1"/>
  <c r="AY302" i="1"/>
  <c r="AX302" i="1"/>
  <c r="AW302" i="1"/>
  <c r="AU302" i="1"/>
  <c r="AV302" i="1" s="1"/>
  <c r="AN302" i="1"/>
  <c r="K302" i="1" s="1"/>
  <c r="J302" i="1" s="1"/>
  <c r="AI302" i="1"/>
  <c r="AH302" i="1"/>
  <c r="AG302" i="1"/>
  <c r="AA302" i="1"/>
  <c r="Z302" i="1"/>
  <c r="Y302" i="1" s="1"/>
  <c r="U302" i="1"/>
  <c r="R302" i="1"/>
  <c r="P302" i="1"/>
  <c r="M302" i="1"/>
  <c r="L302" i="1"/>
  <c r="BA301" i="1"/>
  <c r="AZ301" i="1"/>
  <c r="AX301" i="1"/>
  <c r="AW301" i="1"/>
  <c r="AU301" i="1"/>
  <c r="AV301" i="1" s="1"/>
  <c r="AN301" i="1"/>
  <c r="K301" i="1" s="1"/>
  <c r="J301" i="1" s="1"/>
  <c r="AI301" i="1"/>
  <c r="L301" i="1" s="1"/>
  <c r="AH301" i="1"/>
  <c r="AA301" i="1"/>
  <c r="Z301" i="1"/>
  <c r="Y301" i="1"/>
  <c r="R301" i="1"/>
  <c r="BA300" i="1"/>
  <c r="AZ300" i="1"/>
  <c r="AY300" i="1"/>
  <c r="AX300" i="1"/>
  <c r="AW300" i="1"/>
  <c r="AU300" i="1" s="1"/>
  <c r="AH300" i="1" s="1"/>
  <c r="AV300" i="1"/>
  <c r="AN300" i="1"/>
  <c r="AI300" i="1"/>
  <c r="AA300" i="1"/>
  <c r="Y300" i="1" s="1"/>
  <c r="Z300" i="1"/>
  <c r="U300" i="1"/>
  <c r="R300" i="1"/>
  <c r="L300" i="1"/>
  <c r="K300" i="1"/>
  <c r="J300" i="1" s="1"/>
  <c r="BA299" i="1"/>
  <c r="U299" i="1" s="1"/>
  <c r="AZ299" i="1"/>
  <c r="AY299" i="1" s="1"/>
  <c r="AX299" i="1"/>
  <c r="AW299" i="1"/>
  <c r="AU299" i="1" s="1"/>
  <c r="AV299" i="1"/>
  <c r="AN299" i="1"/>
  <c r="AI299" i="1"/>
  <c r="AG299" i="1"/>
  <c r="AA299" i="1"/>
  <c r="Z299" i="1"/>
  <c r="Y299" i="1"/>
  <c r="R299" i="1"/>
  <c r="M299" i="1"/>
  <c r="L299" i="1"/>
  <c r="K299" i="1"/>
  <c r="J299" i="1" s="1"/>
  <c r="BA298" i="1"/>
  <c r="AZ298" i="1"/>
  <c r="AX298" i="1"/>
  <c r="AY298" i="1" s="1"/>
  <c r="AW298" i="1"/>
  <c r="AU298" i="1"/>
  <c r="AN298" i="1"/>
  <c r="K298" i="1" s="1"/>
  <c r="J298" i="1" s="1"/>
  <c r="AC298" i="1" s="1"/>
  <c r="AI298" i="1"/>
  <c r="L298" i="1" s="1"/>
  <c r="AA298" i="1"/>
  <c r="Z298" i="1"/>
  <c r="Y298" i="1" s="1"/>
  <c r="R298" i="1"/>
  <c r="P298" i="1"/>
  <c r="BA297" i="1"/>
  <c r="AZ297" i="1"/>
  <c r="AX297" i="1"/>
  <c r="AY297" i="1" s="1"/>
  <c r="AW297" i="1"/>
  <c r="AU297" i="1" s="1"/>
  <c r="AN297" i="1"/>
  <c r="K297" i="1" s="1"/>
  <c r="J297" i="1" s="1"/>
  <c r="AI297" i="1"/>
  <c r="AA297" i="1"/>
  <c r="Z297" i="1"/>
  <c r="Y297" i="1" s="1"/>
  <c r="U297" i="1"/>
  <c r="R297" i="1"/>
  <c r="L297" i="1"/>
  <c r="BA296" i="1"/>
  <c r="AZ296" i="1"/>
  <c r="AX296" i="1"/>
  <c r="AW296" i="1"/>
  <c r="AU296" i="1"/>
  <c r="AN296" i="1"/>
  <c r="K296" i="1" s="1"/>
  <c r="J296" i="1" s="1"/>
  <c r="AI296" i="1"/>
  <c r="L296" i="1" s="1"/>
  <c r="AH296" i="1"/>
  <c r="AA296" i="1"/>
  <c r="Z296" i="1"/>
  <c r="Y296" i="1"/>
  <c r="R296" i="1"/>
  <c r="P296" i="1"/>
  <c r="BA295" i="1"/>
  <c r="AZ295" i="1"/>
  <c r="AY295" i="1"/>
  <c r="AX295" i="1"/>
  <c r="U295" i="1" s="1"/>
  <c r="AW295" i="1"/>
  <c r="AU295" i="1" s="1"/>
  <c r="AV295" i="1"/>
  <c r="AN295" i="1"/>
  <c r="K295" i="1" s="1"/>
  <c r="J295" i="1" s="1"/>
  <c r="AC295" i="1" s="1"/>
  <c r="AI295" i="1"/>
  <c r="L295" i="1" s="1"/>
  <c r="AH295" i="1"/>
  <c r="AA295" i="1"/>
  <c r="Y295" i="1" s="1"/>
  <c r="Z295" i="1"/>
  <c r="R295" i="1"/>
  <c r="BA294" i="1"/>
  <c r="AZ294" i="1"/>
  <c r="AY294" i="1" s="1"/>
  <c r="AX294" i="1"/>
  <c r="AW294" i="1"/>
  <c r="AU294" i="1" s="1"/>
  <c r="P294" i="1" s="1"/>
  <c r="AN294" i="1"/>
  <c r="K294" i="1" s="1"/>
  <c r="J294" i="1" s="1"/>
  <c r="AI294" i="1"/>
  <c r="L294" i="1" s="1"/>
  <c r="AH294" i="1"/>
  <c r="AG294" i="1"/>
  <c r="AA294" i="1"/>
  <c r="Z294" i="1"/>
  <c r="Y294" i="1"/>
  <c r="U294" i="1"/>
  <c r="R294" i="1"/>
  <c r="BA293" i="1"/>
  <c r="AZ293" i="1"/>
  <c r="AX293" i="1"/>
  <c r="AY293" i="1" s="1"/>
  <c r="AW293" i="1"/>
  <c r="AU293" i="1" s="1"/>
  <c r="AV293" i="1" s="1"/>
  <c r="AN293" i="1"/>
  <c r="K293" i="1" s="1"/>
  <c r="J293" i="1" s="1"/>
  <c r="AC293" i="1" s="1"/>
  <c r="AI293" i="1"/>
  <c r="L293" i="1" s="1"/>
  <c r="AA293" i="1"/>
  <c r="Z293" i="1"/>
  <c r="Y293" i="1"/>
  <c r="R293" i="1"/>
  <c r="BA292" i="1"/>
  <c r="AZ292" i="1"/>
  <c r="AX292" i="1"/>
  <c r="U292" i="1" s="1"/>
  <c r="AW292" i="1"/>
  <c r="AU292" i="1" s="1"/>
  <c r="AN292" i="1"/>
  <c r="AI292" i="1"/>
  <c r="AA292" i="1"/>
  <c r="Z292" i="1"/>
  <c r="Y292" i="1" s="1"/>
  <c r="R292" i="1"/>
  <c r="L292" i="1"/>
  <c r="K292" i="1"/>
  <c r="J292" i="1" s="1"/>
  <c r="BA291" i="1"/>
  <c r="AZ291" i="1"/>
  <c r="AX291" i="1"/>
  <c r="AW291" i="1"/>
  <c r="AU291" i="1"/>
  <c r="AV291" i="1" s="1"/>
  <c r="AN291" i="1"/>
  <c r="K291" i="1" s="1"/>
  <c r="AI291" i="1"/>
  <c r="L291" i="1" s="1"/>
  <c r="AH291" i="1"/>
  <c r="AG291" i="1"/>
  <c r="AA291" i="1"/>
  <c r="Z291" i="1"/>
  <c r="Y291" i="1"/>
  <c r="R291" i="1"/>
  <c r="P291" i="1"/>
  <c r="M291" i="1"/>
  <c r="J291" i="1"/>
  <c r="BA290" i="1"/>
  <c r="AZ290" i="1"/>
  <c r="AX290" i="1"/>
  <c r="U290" i="1" s="1"/>
  <c r="AW290" i="1"/>
  <c r="AU290" i="1" s="1"/>
  <c r="AV290" i="1"/>
  <c r="AN290" i="1"/>
  <c r="AI290" i="1"/>
  <c r="L290" i="1" s="1"/>
  <c r="AA290" i="1"/>
  <c r="Y290" i="1" s="1"/>
  <c r="Z290" i="1"/>
  <c r="R290" i="1"/>
  <c r="K290" i="1"/>
  <c r="J290" i="1" s="1"/>
  <c r="BA289" i="1"/>
  <c r="AZ289" i="1"/>
  <c r="AY289" i="1" s="1"/>
  <c r="AX289" i="1"/>
  <c r="AW289" i="1"/>
  <c r="AU289" i="1" s="1"/>
  <c r="P289" i="1" s="1"/>
  <c r="AN289" i="1"/>
  <c r="AI289" i="1"/>
  <c r="AH289" i="1"/>
  <c r="AG289" i="1"/>
  <c r="AA289" i="1"/>
  <c r="Z289" i="1"/>
  <c r="Y289" i="1"/>
  <c r="U289" i="1"/>
  <c r="V289" i="1" s="1"/>
  <c r="W289" i="1" s="1"/>
  <c r="R289" i="1"/>
  <c r="L289" i="1"/>
  <c r="K289" i="1"/>
  <c r="J289" i="1" s="1"/>
  <c r="BA288" i="1"/>
  <c r="AZ288" i="1"/>
  <c r="AX288" i="1"/>
  <c r="AY288" i="1" s="1"/>
  <c r="AW288" i="1"/>
  <c r="AU288" i="1" s="1"/>
  <c r="AV288" i="1" s="1"/>
  <c r="AN288" i="1"/>
  <c r="K288" i="1" s="1"/>
  <c r="J288" i="1" s="1"/>
  <c r="AC288" i="1" s="1"/>
  <c r="AI288" i="1"/>
  <c r="L288" i="1" s="1"/>
  <c r="AA288" i="1"/>
  <c r="Z288" i="1"/>
  <c r="Y288" i="1"/>
  <c r="R288" i="1"/>
  <c r="BA287" i="1"/>
  <c r="AZ287" i="1"/>
  <c r="AX287" i="1"/>
  <c r="U287" i="1" s="1"/>
  <c r="AW287" i="1"/>
  <c r="AU287" i="1" s="1"/>
  <c r="AN287" i="1"/>
  <c r="K287" i="1" s="1"/>
  <c r="J287" i="1" s="1"/>
  <c r="AI287" i="1"/>
  <c r="L287" i="1" s="1"/>
  <c r="AA287" i="1"/>
  <c r="Z287" i="1"/>
  <c r="Y287" i="1" s="1"/>
  <c r="R287" i="1"/>
  <c r="BA286" i="1"/>
  <c r="AZ286" i="1"/>
  <c r="AX286" i="1"/>
  <c r="AW286" i="1"/>
  <c r="AU286" i="1"/>
  <c r="AV286" i="1" s="1"/>
  <c r="AN286" i="1"/>
  <c r="K286" i="1" s="1"/>
  <c r="AI286" i="1"/>
  <c r="L286" i="1" s="1"/>
  <c r="AH286" i="1"/>
  <c r="AG286" i="1"/>
  <c r="AA286" i="1"/>
  <c r="Z286" i="1"/>
  <c r="Y286" i="1"/>
  <c r="R286" i="1"/>
  <c r="P286" i="1"/>
  <c r="M286" i="1"/>
  <c r="J286" i="1"/>
  <c r="BA285" i="1"/>
  <c r="AZ285" i="1"/>
  <c r="AX285" i="1"/>
  <c r="U285" i="1" s="1"/>
  <c r="AW285" i="1"/>
  <c r="AU285" i="1" s="1"/>
  <c r="AV285" i="1"/>
  <c r="AN285" i="1"/>
  <c r="K285" i="1" s="1"/>
  <c r="J285" i="1" s="1"/>
  <c r="AI285" i="1"/>
  <c r="L285" i="1" s="1"/>
  <c r="AA285" i="1"/>
  <c r="Y285" i="1" s="1"/>
  <c r="Z285" i="1"/>
  <c r="R285" i="1"/>
  <c r="BA284" i="1"/>
  <c r="AZ284" i="1"/>
  <c r="AY284" i="1" s="1"/>
  <c r="AX284" i="1"/>
  <c r="AW284" i="1"/>
  <c r="AU284" i="1" s="1"/>
  <c r="P284" i="1" s="1"/>
  <c r="AN284" i="1"/>
  <c r="AI284" i="1"/>
  <c r="AH284" i="1"/>
  <c r="AG284" i="1"/>
  <c r="AA284" i="1"/>
  <c r="Z284" i="1"/>
  <c r="Y284" i="1"/>
  <c r="U284" i="1"/>
  <c r="R284" i="1"/>
  <c r="L284" i="1"/>
  <c r="K284" i="1"/>
  <c r="J284" i="1" s="1"/>
  <c r="BA283" i="1"/>
  <c r="AZ283" i="1"/>
  <c r="AX283" i="1"/>
  <c r="AY283" i="1" s="1"/>
  <c r="AW283" i="1"/>
  <c r="AU283" i="1" s="1"/>
  <c r="AV283" i="1" s="1"/>
  <c r="AN283" i="1"/>
  <c r="K283" i="1" s="1"/>
  <c r="J283" i="1" s="1"/>
  <c r="AC283" i="1" s="1"/>
  <c r="AI283" i="1"/>
  <c r="L283" i="1" s="1"/>
  <c r="AA283" i="1"/>
  <c r="Z283" i="1"/>
  <c r="Y283" i="1"/>
  <c r="R283" i="1"/>
  <c r="BA282" i="1"/>
  <c r="AZ282" i="1"/>
  <c r="AX282" i="1"/>
  <c r="U282" i="1" s="1"/>
  <c r="AW282" i="1"/>
  <c r="AU282" i="1" s="1"/>
  <c r="AN282" i="1"/>
  <c r="AI282" i="1"/>
  <c r="AA282" i="1"/>
  <c r="Z282" i="1"/>
  <c r="Y282" i="1" s="1"/>
  <c r="R282" i="1"/>
  <c r="L282" i="1"/>
  <c r="K282" i="1"/>
  <c r="J282" i="1" s="1"/>
  <c r="BA281" i="1"/>
  <c r="AZ281" i="1"/>
  <c r="AX281" i="1"/>
  <c r="AY281" i="1" s="1"/>
  <c r="AW281" i="1"/>
  <c r="AU281" i="1"/>
  <c r="AV281" i="1" s="1"/>
  <c r="AN281" i="1"/>
  <c r="K281" i="1" s="1"/>
  <c r="J281" i="1" s="1"/>
  <c r="AI281" i="1"/>
  <c r="L281" i="1" s="1"/>
  <c r="AH281" i="1"/>
  <c r="AG281" i="1"/>
  <c r="AA281" i="1"/>
  <c r="Z281" i="1"/>
  <c r="Y281" i="1" s="1"/>
  <c r="U281" i="1"/>
  <c r="R281" i="1"/>
  <c r="M281" i="1"/>
  <c r="BA280" i="1"/>
  <c r="AZ280" i="1"/>
  <c r="AY280" i="1"/>
  <c r="AX280" i="1"/>
  <c r="U280" i="1" s="1"/>
  <c r="AW280" i="1"/>
  <c r="AU280" i="1"/>
  <c r="AH280" i="1" s="1"/>
  <c r="AN280" i="1"/>
  <c r="AI280" i="1"/>
  <c r="L280" i="1" s="1"/>
  <c r="AA280" i="1"/>
  <c r="Z280" i="1"/>
  <c r="Y280" i="1"/>
  <c r="R280" i="1"/>
  <c r="K280" i="1"/>
  <c r="J280" i="1"/>
  <c r="AC280" i="1" s="1"/>
  <c r="BA279" i="1"/>
  <c r="AZ279" i="1"/>
  <c r="AY279" i="1"/>
  <c r="AX279" i="1"/>
  <c r="AW279" i="1"/>
  <c r="AU279" i="1" s="1"/>
  <c r="AV279" i="1" s="1"/>
  <c r="AN279" i="1"/>
  <c r="K279" i="1" s="1"/>
  <c r="J279" i="1" s="1"/>
  <c r="AI279" i="1"/>
  <c r="AA279" i="1"/>
  <c r="Z279" i="1"/>
  <c r="Y279" i="1"/>
  <c r="U279" i="1"/>
  <c r="R279" i="1"/>
  <c r="P279" i="1"/>
  <c r="L279" i="1"/>
  <c r="BA278" i="1"/>
  <c r="AZ278" i="1"/>
  <c r="AX278" i="1"/>
  <c r="AW278" i="1"/>
  <c r="AU278" i="1"/>
  <c r="AN278" i="1"/>
  <c r="K278" i="1" s="1"/>
  <c r="J278" i="1" s="1"/>
  <c r="AI278" i="1"/>
  <c r="L278" i="1" s="1"/>
  <c r="AA278" i="1"/>
  <c r="Z278" i="1"/>
  <c r="Y278" i="1" s="1"/>
  <c r="R278" i="1"/>
  <c r="BA277" i="1"/>
  <c r="U277" i="1" s="1"/>
  <c r="AZ277" i="1"/>
  <c r="AX277" i="1"/>
  <c r="AY277" i="1" s="1"/>
  <c r="AW277" i="1"/>
  <c r="AU277" i="1" s="1"/>
  <c r="AN277" i="1"/>
  <c r="AI277" i="1"/>
  <c r="AH277" i="1"/>
  <c r="AG277" i="1"/>
  <c r="AA277" i="1"/>
  <c r="Z277" i="1"/>
  <c r="R277" i="1"/>
  <c r="L277" i="1"/>
  <c r="K277" i="1"/>
  <c r="J277" i="1"/>
  <c r="BA276" i="1"/>
  <c r="AZ276" i="1"/>
  <c r="AX276" i="1"/>
  <c r="AY276" i="1" s="1"/>
  <c r="AW276" i="1"/>
  <c r="AU276" i="1"/>
  <c r="AV276" i="1" s="1"/>
  <c r="AN276" i="1"/>
  <c r="AI276" i="1"/>
  <c r="L276" i="1" s="1"/>
  <c r="AH276" i="1"/>
  <c r="AG276" i="1"/>
  <c r="AA276" i="1"/>
  <c r="Y276" i="1" s="1"/>
  <c r="Z276" i="1"/>
  <c r="U276" i="1"/>
  <c r="R276" i="1"/>
  <c r="P276" i="1"/>
  <c r="M276" i="1"/>
  <c r="K276" i="1"/>
  <c r="J276" i="1"/>
  <c r="BA275" i="1"/>
  <c r="AZ275" i="1"/>
  <c r="AX275" i="1"/>
  <c r="AY275" i="1" s="1"/>
  <c r="AW275" i="1"/>
  <c r="AU275" i="1" s="1"/>
  <c r="AN275" i="1"/>
  <c r="AI275" i="1"/>
  <c r="L275" i="1" s="1"/>
  <c r="AH275" i="1"/>
  <c r="AA275" i="1"/>
  <c r="Y275" i="1" s="1"/>
  <c r="Z275" i="1"/>
  <c r="U275" i="1"/>
  <c r="R275" i="1"/>
  <c r="K275" i="1"/>
  <c r="J275" i="1"/>
  <c r="BA274" i="1"/>
  <c r="U274" i="1" s="1"/>
  <c r="AZ274" i="1"/>
  <c r="AY274" i="1" s="1"/>
  <c r="AX274" i="1"/>
  <c r="AW274" i="1"/>
  <c r="AU274" i="1" s="1"/>
  <c r="P274" i="1" s="1"/>
  <c r="AN274" i="1"/>
  <c r="AI274" i="1"/>
  <c r="L274" i="1" s="1"/>
  <c r="AH274" i="1"/>
  <c r="AG274" i="1"/>
  <c r="AA274" i="1"/>
  <c r="Z274" i="1"/>
  <c r="Y274" i="1" s="1"/>
  <c r="R274" i="1"/>
  <c r="K274" i="1"/>
  <c r="J274" i="1" s="1"/>
  <c r="AC274" i="1" s="1"/>
  <c r="BA273" i="1"/>
  <c r="AZ273" i="1"/>
  <c r="AX273" i="1"/>
  <c r="AW273" i="1"/>
  <c r="AU273" i="1"/>
  <c r="AH273" i="1" s="1"/>
  <c r="AN273" i="1"/>
  <c r="K273" i="1" s="1"/>
  <c r="AI273" i="1"/>
  <c r="L273" i="1" s="1"/>
  <c r="AA273" i="1"/>
  <c r="Z273" i="1"/>
  <c r="Y273" i="1"/>
  <c r="R273" i="1"/>
  <c r="P273" i="1"/>
  <c r="J273" i="1"/>
  <c r="AC273" i="1" s="1"/>
  <c r="BA272" i="1"/>
  <c r="AZ272" i="1"/>
  <c r="AY272" i="1"/>
  <c r="AX272" i="1"/>
  <c r="U272" i="1" s="1"/>
  <c r="AW272" i="1"/>
  <c r="AU272" i="1"/>
  <c r="P272" i="1" s="1"/>
  <c r="AN272" i="1"/>
  <c r="K272" i="1" s="1"/>
  <c r="J272" i="1" s="1"/>
  <c r="AI272" i="1"/>
  <c r="AA272" i="1"/>
  <c r="Z272" i="1"/>
  <c r="Y272" i="1" s="1"/>
  <c r="R272" i="1"/>
  <c r="L272" i="1"/>
  <c r="BA271" i="1"/>
  <c r="AZ271" i="1"/>
  <c r="AY271" i="1"/>
  <c r="AX271" i="1"/>
  <c r="AW271" i="1"/>
  <c r="AV271" i="1"/>
  <c r="AU271" i="1"/>
  <c r="AG271" i="1" s="1"/>
  <c r="AN271" i="1"/>
  <c r="K271" i="1" s="1"/>
  <c r="J271" i="1" s="1"/>
  <c r="AI271" i="1"/>
  <c r="L271" i="1" s="1"/>
  <c r="AH271" i="1"/>
  <c r="AA271" i="1"/>
  <c r="Z271" i="1"/>
  <c r="U271" i="1"/>
  <c r="R271" i="1"/>
  <c r="P271" i="1"/>
  <c r="M271" i="1"/>
  <c r="BA270" i="1"/>
  <c r="AZ270" i="1"/>
  <c r="AX270" i="1"/>
  <c r="AY270" i="1" s="1"/>
  <c r="AW270" i="1"/>
  <c r="AU270" i="1"/>
  <c r="AN270" i="1"/>
  <c r="AI270" i="1"/>
  <c r="L270" i="1" s="1"/>
  <c r="AH270" i="1"/>
  <c r="AA270" i="1"/>
  <c r="Y270" i="1" s="1"/>
  <c r="Z270" i="1"/>
  <c r="U270" i="1"/>
  <c r="R270" i="1"/>
  <c r="K270" i="1"/>
  <c r="J270" i="1"/>
  <c r="AC270" i="1" s="1"/>
  <c r="BA269" i="1"/>
  <c r="AZ269" i="1"/>
  <c r="AY269" i="1"/>
  <c r="AX269" i="1"/>
  <c r="AW269" i="1"/>
  <c r="AU269" i="1" s="1"/>
  <c r="AH269" i="1" s="1"/>
  <c r="AV269" i="1"/>
  <c r="AN269" i="1"/>
  <c r="K269" i="1" s="1"/>
  <c r="J269" i="1" s="1"/>
  <c r="AI269" i="1"/>
  <c r="AA269" i="1"/>
  <c r="Z269" i="1"/>
  <c r="Y269" i="1"/>
  <c r="U269" i="1"/>
  <c r="R269" i="1"/>
  <c r="L269" i="1"/>
  <c r="BA268" i="1"/>
  <c r="AZ268" i="1"/>
  <c r="AX268" i="1"/>
  <c r="AW268" i="1"/>
  <c r="AV268" i="1"/>
  <c r="AU268" i="1"/>
  <c r="AN268" i="1"/>
  <c r="K268" i="1" s="1"/>
  <c r="J268" i="1" s="1"/>
  <c r="AI268" i="1"/>
  <c r="L268" i="1" s="1"/>
  <c r="AA268" i="1"/>
  <c r="Z268" i="1"/>
  <c r="Y268" i="1"/>
  <c r="R268" i="1"/>
  <c r="M268" i="1"/>
  <c r="BA267" i="1"/>
  <c r="AZ267" i="1"/>
  <c r="AX267" i="1"/>
  <c r="AY267" i="1" s="1"/>
  <c r="AW267" i="1"/>
  <c r="AU267" i="1" s="1"/>
  <c r="AN267" i="1"/>
  <c r="AI267" i="1"/>
  <c r="L267" i="1" s="1"/>
  <c r="AA267" i="1"/>
  <c r="Z267" i="1"/>
  <c r="U267" i="1"/>
  <c r="R267" i="1"/>
  <c r="K267" i="1"/>
  <c r="J267" i="1" s="1"/>
  <c r="V267" i="1" s="1"/>
  <c r="W267" i="1" s="1"/>
  <c r="BA266" i="1"/>
  <c r="AZ266" i="1"/>
  <c r="AX266" i="1"/>
  <c r="AW266" i="1"/>
  <c r="AU266" i="1"/>
  <c r="AV266" i="1" s="1"/>
  <c r="AN266" i="1"/>
  <c r="AI266" i="1"/>
  <c r="L266" i="1" s="1"/>
  <c r="AH266" i="1"/>
  <c r="AG266" i="1"/>
  <c r="AA266" i="1"/>
  <c r="Y266" i="1" s="1"/>
  <c r="Z266" i="1"/>
  <c r="R266" i="1"/>
  <c r="P266" i="1"/>
  <c r="M266" i="1"/>
  <c r="K266" i="1"/>
  <c r="J266" i="1" s="1"/>
  <c r="BA265" i="1"/>
  <c r="AZ265" i="1"/>
  <c r="AX265" i="1"/>
  <c r="AY265" i="1" s="1"/>
  <c r="AW265" i="1"/>
  <c r="AU265" i="1" s="1"/>
  <c r="AV265" i="1" s="1"/>
  <c r="AN265" i="1"/>
  <c r="AI265" i="1"/>
  <c r="L265" i="1" s="1"/>
  <c r="AH265" i="1"/>
  <c r="AA265" i="1"/>
  <c r="Y265" i="1" s="1"/>
  <c r="Z265" i="1"/>
  <c r="U265" i="1"/>
  <c r="R265" i="1"/>
  <c r="K265" i="1"/>
  <c r="J265" i="1" s="1"/>
  <c r="BA264" i="1"/>
  <c r="AZ264" i="1"/>
  <c r="AY264" i="1" s="1"/>
  <c r="AX264" i="1"/>
  <c r="AW264" i="1"/>
  <c r="AU264" i="1" s="1"/>
  <c r="M264" i="1" s="1"/>
  <c r="AV264" i="1"/>
  <c r="AN264" i="1"/>
  <c r="AI264" i="1"/>
  <c r="L264" i="1" s="1"/>
  <c r="AH264" i="1"/>
  <c r="AG264" i="1"/>
  <c r="AA264" i="1"/>
  <c r="Z264" i="1"/>
  <c r="Y264" i="1" s="1"/>
  <c r="U264" i="1"/>
  <c r="R264" i="1"/>
  <c r="P264" i="1"/>
  <c r="K264" i="1"/>
  <c r="J264" i="1" s="1"/>
  <c r="AC264" i="1" s="1"/>
  <c r="BA263" i="1"/>
  <c r="AZ263" i="1"/>
  <c r="AY263" i="1"/>
  <c r="AX263" i="1"/>
  <c r="AW263" i="1"/>
  <c r="AU263" i="1" s="1"/>
  <c r="AN263" i="1"/>
  <c r="AI263" i="1"/>
  <c r="L263" i="1" s="1"/>
  <c r="AA263" i="1"/>
  <c r="Z263" i="1"/>
  <c r="U263" i="1"/>
  <c r="R263" i="1"/>
  <c r="K263" i="1"/>
  <c r="J263" i="1"/>
  <c r="AC263" i="1" s="1"/>
  <c r="BA262" i="1"/>
  <c r="AZ262" i="1"/>
  <c r="AX262" i="1"/>
  <c r="AW262" i="1"/>
  <c r="AU262" i="1"/>
  <c r="AV262" i="1" s="1"/>
  <c r="AN262" i="1"/>
  <c r="K262" i="1" s="1"/>
  <c r="J262" i="1" s="1"/>
  <c r="AI262" i="1"/>
  <c r="AH262" i="1"/>
  <c r="AA262" i="1"/>
  <c r="Z262" i="1"/>
  <c r="Y262" i="1" s="1"/>
  <c r="U262" i="1"/>
  <c r="R262" i="1"/>
  <c r="L262" i="1"/>
  <c r="BA261" i="1"/>
  <c r="AZ261" i="1"/>
  <c r="AY261" i="1"/>
  <c r="AX261" i="1"/>
  <c r="U261" i="1" s="1"/>
  <c r="AW261" i="1"/>
  <c r="AU261" i="1"/>
  <c r="AH261" i="1" s="1"/>
  <c r="AN261" i="1"/>
  <c r="K261" i="1" s="1"/>
  <c r="J261" i="1" s="1"/>
  <c r="AI261" i="1"/>
  <c r="L261" i="1" s="1"/>
  <c r="AC261" i="1"/>
  <c r="AA261" i="1"/>
  <c r="Z261" i="1"/>
  <c r="Y261" i="1"/>
  <c r="R261" i="1"/>
  <c r="M261" i="1"/>
  <c r="BA260" i="1"/>
  <c r="AZ260" i="1"/>
  <c r="AY260" i="1" s="1"/>
  <c r="AX260" i="1"/>
  <c r="AW260" i="1"/>
  <c r="AU260" i="1"/>
  <c r="AG260" i="1" s="1"/>
  <c r="AN260" i="1"/>
  <c r="AI260" i="1"/>
  <c r="L260" i="1" s="1"/>
  <c r="AA260" i="1"/>
  <c r="Z260" i="1"/>
  <c r="Y260" i="1"/>
  <c r="U260" i="1"/>
  <c r="R260" i="1"/>
  <c r="K260" i="1"/>
  <c r="J260" i="1"/>
  <c r="V260" i="1" s="1"/>
  <c r="W260" i="1" s="1"/>
  <c r="BA259" i="1"/>
  <c r="AZ259" i="1"/>
  <c r="AY259" i="1"/>
  <c r="AX259" i="1"/>
  <c r="AW259" i="1"/>
  <c r="AU259" i="1" s="1"/>
  <c r="AG259" i="1" s="1"/>
  <c r="AV259" i="1"/>
  <c r="AN259" i="1"/>
  <c r="K259" i="1" s="1"/>
  <c r="J259" i="1" s="1"/>
  <c r="AI259" i="1"/>
  <c r="AH259" i="1"/>
  <c r="AC259" i="1"/>
  <c r="AA259" i="1"/>
  <c r="Y259" i="1" s="1"/>
  <c r="Z259" i="1"/>
  <c r="U259" i="1"/>
  <c r="R259" i="1"/>
  <c r="P259" i="1"/>
  <c r="L259" i="1"/>
  <c r="BA258" i="1"/>
  <c r="AZ258" i="1"/>
  <c r="AX258" i="1"/>
  <c r="U258" i="1" s="1"/>
  <c r="AW258" i="1"/>
  <c r="AU258" i="1"/>
  <c r="AN258" i="1"/>
  <c r="K258" i="1" s="1"/>
  <c r="J258" i="1" s="1"/>
  <c r="AC258" i="1" s="1"/>
  <c r="AI258" i="1"/>
  <c r="L258" i="1" s="1"/>
  <c r="AA258" i="1"/>
  <c r="Z258" i="1"/>
  <c r="Y258" i="1"/>
  <c r="R258" i="1"/>
  <c r="BA257" i="1"/>
  <c r="AZ257" i="1"/>
  <c r="AX257" i="1"/>
  <c r="AW257" i="1"/>
  <c r="AU257" i="1"/>
  <c r="AN257" i="1"/>
  <c r="AI257" i="1"/>
  <c r="L257" i="1" s="1"/>
  <c r="AA257" i="1"/>
  <c r="Z257" i="1"/>
  <c r="Y257" i="1" s="1"/>
  <c r="R257" i="1"/>
  <c r="P257" i="1"/>
  <c r="K257" i="1"/>
  <c r="J257" i="1" s="1"/>
  <c r="BA256" i="1"/>
  <c r="AZ256" i="1"/>
  <c r="AX256" i="1"/>
  <c r="AY256" i="1" s="1"/>
  <c r="AW256" i="1"/>
  <c r="AU256" i="1" s="1"/>
  <c r="AV256" i="1" s="1"/>
  <c r="AN256" i="1"/>
  <c r="AI256" i="1"/>
  <c r="L256" i="1" s="1"/>
  <c r="AH256" i="1"/>
  <c r="AG256" i="1"/>
  <c r="AA256" i="1"/>
  <c r="Y256" i="1" s="1"/>
  <c r="Z256" i="1"/>
  <c r="U256" i="1"/>
  <c r="R256" i="1"/>
  <c r="K256" i="1"/>
  <c r="J256" i="1" s="1"/>
  <c r="BA255" i="1"/>
  <c r="AZ255" i="1"/>
  <c r="AX255" i="1"/>
  <c r="AY255" i="1" s="1"/>
  <c r="AW255" i="1"/>
  <c r="AU255" i="1" s="1"/>
  <c r="AN255" i="1"/>
  <c r="K255" i="1" s="1"/>
  <c r="J255" i="1" s="1"/>
  <c r="AC255" i="1" s="1"/>
  <c r="AI255" i="1"/>
  <c r="L255" i="1" s="1"/>
  <c r="AA255" i="1"/>
  <c r="Z255" i="1"/>
  <c r="Y255" i="1"/>
  <c r="R255" i="1"/>
  <c r="BA254" i="1"/>
  <c r="AZ254" i="1"/>
  <c r="AX254" i="1"/>
  <c r="AW254" i="1"/>
  <c r="AU254" i="1"/>
  <c r="P254" i="1" s="1"/>
  <c r="AN254" i="1"/>
  <c r="K254" i="1" s="1"/>
  <c r="J254" i="1" s="1"/>
  <c r="AC254" i="1" s="1"/>
  <c r="AI254" i="1"/>
  <c r="L254" i="1" s="1"/>
  <c r="AH254" i="1"/>
  <c r="AA254" i="1"/>
  <c r="Z254" i="1"/>
  <c r="Y254" i="1" s="1"/>
  <c r="R254" i="1"/>
  <c r="BA253" i="1"/>
  <c r="U253" i="1" s="1"/>
  <c r="AZ253" i="1"/>
  <c r="AX253" i="1"/>
  <c r="AW253" i="1"/>
  <c r="AV253" i="1"/>
  <c r="AU253" i="1"/>
  <c r="AN253" i="1"/>
  <c r="AI253" i="1"/>
  <c r="L253" i="1" s="1"/>
  <c r="AH253" i="1"/>
  <c r="AG253" i="1"/>
  <c r="AA253" i="1"/>
  <c r="Z253" i="1"/>
  <c r="R253" i="1"/>
  <c r="P253" i="1"/>
  <c r="M253" i="1"/>
  <c r="K253" i="1"/>
  <c r="J253" i="1" s="1"/>
  <c r="BA252" i="1"/>
  <c r="AZ252" i="1"/>
  <c r="AX252" i="1"/>
  <c r="AY252" i="1" s="1"/>
  <c r="AW252" i="1"/>
  <c r="AV252" i="1"/>
  <c r="AU252" i="1"/>
  <c r="AN252" i="1"/>
  <c r="AI252" i="1"/>
  <c r="L252" i="1" s="1"/>
  <c r="AH252" i="1"/>
  <c r="AA252" i="1"/>
  <c r="Z252" i="1"/>
  <c r="Y252" i="1" s="1"/>
  <c r="U252" i="1"/>
  <c r="R252" i="1"/>
  <c r="P252" i="1"/>
  <c r="K252" i="1"/>
  <c r="J252" i="1"/>
  <c r="BA251" i="1"/>
  <c r="AZ251" i="1"/>
  <c r="AY251" i="1" s="1"/>
  <c r="AX251" i="1"/>
  <c r="AW251" i="1"/>
  <c r="AU251" i="1" s="1"/>
  <c r="AV251" i="1"/>
  <c r="AN251" i="1"/>
  <c r="AI251" i="1"/>
  <c r="L251" i="1" s="1"/>
  <c r="AH251" i="1"/>
  <c r="AG251" i="1"/>
  <c r="AA251" i="1"/>
  <c r="Z251" i="1"/>
  <c r="Y251" i="1" s="1"/>
  <c r="U251" i="1"/>
  <c r="R251" i="1"/>
  <c r="P251" i="1"/>
  <c r="M251" i="1"/>
  <c r="K251" i="1"/>
  <c r="J251" i="1" s="1"/>
  <c r="BA250" i="1"/>
  <c r="AZ250" i="1"/>
  <c r="AX250" i="1"/>
  <c r="AW250" i="1"/>
  <c r="AU250" i="1" s="1"/>
  <c r="AN250" i="1"/>
  <c r="K250" i="1" s="1"/>
  <c r="J250" i="1" s="1"/>
  <c r="AI250" i="1"/>
  <c r="AG250" i="1"/>
  <c r="AA250" i="1"/>
  <c r="Z250" i="1"/>
  <c r="Y250" i="1"/>
  <c r="R250" i="1"/>
  <c r="L250" i="1"/>
  <c r="BA249" i="1"/>
  <c r="AZ249" i="1"/>
  <c r="AX249" i="1"/>
  <c r="U249" i="1" s="1"/>
  <c r="AW249" i="1"/>
  <c r="AU249" i="1"/>
  <c r="AV249" i="1" s="1"/>
  <c r="AN249" i="1"/>
  <c r="K249" i="1" s="1"/>
  <c r="J249" i="1" s="1"/>
  <c r="V249" i="1" s="1"/>
  <c r="W249" i="1" s="1"/>
  <c r="AI249" i="1"/>
  <c r="AH249" i="1"/>
  <c r="AG249" i="1"/>
  <c r="AA249" i="1"/>
  <c r="Z249" i="1"/>
  <c r="Y249" i="1" s="1"/>
  <c r="R249" i="1"/>
  <c r="P249" i="1"/>
  <c r="M249" i="1"/>
  <c r="L249" i="1"/>
  <c r="BA248" i="1"/>
  <c r="AZ248" i="1"/>
  <c r="AY248" i="1" s="1"/>
  <c r="AX248" i="1"/>
  <c r="AW248" i="1"/>
  <c r="AU248" i="1"/>
  <c r="AV248" i="1" s="1"/>
  <c r="AN248" i="1"/>
  <c r="K248" i="1" s="1"/>
  <c r="J248" i="1" s="1"/>
  <c r="AI248" i="1"/>
  <c r="L248" i="1" s="1"/>
  <c r="AA248" i="1"/>
  <c r="Z248" i="1"/>
  <c r="Y248" i="1"/>
  <c r="U248" i="1"/>
  <c r="R248" i="1"/>
  <c r="M248" i="1"/>
  <c r="BA247" i="1"/>
  <c r="AZ247" i="1"/>
  <c r="AX247" i="1"/>
  <c r="AY247" i="1" s="1"/>
  <c r="AW247" i="1"/>
  <c r="AV247" i="1"/>
  <c r="AU247" i="1"/>
  <c r="AN247" i="1"/>
  <c r="AI247" i="1"/>
  <c r="L247" i="1" s="1"/>
  <c r="AA247" i="1"/>
  <c r="Y247" i="1" s="1"/>
  <c r="Z247" i="1"/>
  <c r="R247" i="1"/>
  <c r="K247" i="1"/>
  <c r="J247" i="1" s="1"/>
  <c r="AC247" i="1" s="1"/>
  <c r="BA246" i="1"/>
  <c r="AZ246" i="1"/>
  <c r="AY246" i="1"/>
  <c r="AX246" i="1"/>
  <c r="AW246" i="1"/>
  <c r="AU246" i="1" s="1"/>
  <c r="AN246" i="1"/>
  <c r="AI246" i="1"/>
  <c r="AA246" i="1"/>
  <c r="Z246" i="1"/>
  <c r="Y246" i="1"/>
  <c r="U246" i="1"/>
  <c r="R246" i="1"/>
  <c r="L246" i="1"/>
  <c r="K246" i="1"/>
  <c r="J246" i="1" s="1"/>
  <c r="BA245" i="1"/>
  <c r="U245" i="1" s="1"/>
  <c r="AZ245" i="1"/>
  <c r="AY245" i="1" s="1"/>
  <c r="AX245" i="1"/>
  <c r="AW245" i="1"/>
  <c r="AU245" i="1"/>
  <c r="AV245" i="1" s="1"/>
  <c r="AN245" i="1"/>
  <c r="K245" i="1" s="1"/>
  <c r="J245" i="1" s="1"/>
  <c r="AI245" i="1"/>
  <c r="L245" i="1" s="1"/>
  <c r="AA245" i="1"/>
  <c r="Z245" i="1"/>
  <c r="Y245" i="1"/>
  <c r="R245" i="1"/>
  <c r="P245" i="1"/>
  <c r="BA244" i="1"/>
  <c r="AZ244" i="1"/>
  <c r="AX244" i="1"/>
  <c r="AW244" i="1"/>
  <c r="AU244" i="1" s="1"/>
  <c r="AN244" i="1"/>
  <c r="AI244" i="1"/>
  <c r="L244" i="1" s="1"/>
  <c r="AA244" i="1"/>
  <c r="Z244" i="1"/>
  <c r="Y244" i="1" s="1"/>
  <c r="R244" i="1"/>
  <c r="K244" i="1"/>
  <c r="J244" i="1" s="1"/>
  <c r="AC244" i="1" s="1"/>
  <c r="BA243" i="1"/>
  <c r="AZ243" i="1"/>
  <c r="AX243" i="1"/>
  <c r="AY243" i="1" s="1"/>
  <c r="AW243" i="1"/>
  <c r="AU243" i="1"/>
  <c r="AV243" i="1" s="1"/>
  <c r="AN243" i="1"/>
  <c r="K243" i="1" s="1"/>
  <c r="J243" i="1" s="1"/>
  <c r="AI243" i="1"/>
  <c r="L243" i="1" s="1"/>
  <c r="AH243" i="1"/>
  <c r="AG243" i="1"/>
  <c r="AA243" i="1"/>
  <c r="Z243" i="1"/>
  <c r="Y243" i="1"/>
  <c r="R243" i="1"/>
  <c r="P243" i="1"/>
  <c r="M243" i="1"/>
  <c r="BA242" i="1"/>
  <c r="AZ242" i="1"/>
  <c r="AX242" i="1"/>
  <c r="AY242" i="1" s="1"/>
  <c r="AW242" i="1"/>
  <c r="AV242" i="1"/>
  <c r="AU242" i="1"/>
  <c r="AN242" i="1"/>
  <c r="K242" i="1" s="1"/>
  <c r="J242" i="1" s="1"/>
  <c r="AC242" i="1" s="1"/>
  <c r="AI242" i="1"/>
  <c r="L242" i="1" s="1"/>
  <c r="AA242" i="1"/>
  <c r="Y242" i="1" s="1"/>
  <c r="Z242" i="1"/>
  <c r="R242" i="1"/>
  <c r="BA241" i="1"/>
  <c r="AZ241" i="1"/>
  <c r="AY241" i="1"/>
  <c r="AX241" i="1"/>
  <c r="AW241" i="1"/>
  <c r="AU241" i="1" s="1"/>
  <c r="AN241" i="1"/>
  <c r="K241" i="1" s="1"/>
  <c r="J241" i="1" s="1"/>
  <c r="AI241" i="1"/>
  <c r="L241" i="1" s="1"/>
  <c r="AA241" i="1"/>
  <c r="Z241" i="1"/>
  <c r="Y241" i="1"/>
  <c r="U241" i="1"/>
  <c r="R241" i="1"/>
  <c r="BA240" i="1"/>
  <c r="AZ240" i="1"/>
  <c r="AY240" i="1" s="1"/>
  <c r="AX240" i="1"/>
  <c r="AW240" i="1"/>
  <c r="AU240" i="1"/>
  <c r="AV240" i="1" s="1"/>
  <c r="AN240" i="1"/>
  <c r="K240" i="1" s="1"/>
  <c r="J240" i="1" s="1"/>
  <c r="AI240" i="1"/>
  <c r="L240" i="1" s="1"/>
  <c r="AA240" i="1"/>
  <c r="Z240" i="1"/>
  <c r="Y240" i="1"/>
  <c r="U240" i="1"/>
  <c r="R240" i="1"/>
  <c r="P240" i="1"/>
  <c r="BA239" i="1"/>
  <c r="AZ239" i="1"/>
  <c r="AX239" i="1"/>
  <c r="AW239" i="1"/>
  <c r="AU239" i="1" s="1"/>
  <c r="AN239" i="1"/>
  <c r="K239" i="1" s="1"/>
  <c r="J239" i="1" s="1"/>
  <c r="AC239" i="1" s="1"/>
  <c r="AI239" i="1"/>
  <c r="L239" i="1" s="1"/>
  <c r="AA239" i="1"/>
  <c r="Z239" i="1"/>
  <c r="Y239" i="1" s="1"/>
  <c r="R239" i="1"/>
  <c r="BA238" i="1"/>
  <c r="AZ238" i="1"/>
  <c r="AX238" i="1"/>
  <c r="AY238" i="1" s="1"/>
  <c r="AW238" i="1"/>
  <c r="AU238" i="1"/>
  <c r="AV238" i="1" s="1"/>
  <c r="AN238" i="1"/>
  <c r="K238" i="1" s="1"/>
  <c r="J238" i="1" s="1"/>
  <c r="AI238" i="1"/>
  <c r="L238" i="1" s="1"/>
  <c r="AH238" i="1"/>
  <c r="AG238" i="1"/>
  <c r="AA238" i="1"/>
  <c r="Z238" i="1"/>
  <c r="Y238" i="1"/>
  <c r="R238" i="1"/>
  <c r="P238" i="1"/>
  <c r="M238" i="1"/>
  <c r="BA237" i="1"/>
  <c r="AZ237" i="1"/>
  <c r="AX237" i="1"/>
  <c r="AY237" i="1" s="1"/>
  <c r="AW237" i="1"/>
  <c r="AU237" i="1"/>
  <c r="AN237" i="1"/>
  <c r="AI237" i="1"/>
  <c r="L237" i="1" s="1"/>
  <c r="AA237" i="1"/>
  <c r="Y237" i="1" s="1"/>
  <c r="Z237" i="1"/>
  <c r="R237" i="1"/>
  <c r="K237" i="1"/>
  <c r="J237" i="1" s="1"/>
  <c r="AC237" i="1" s="1"/>
  <c r="BA236" i="1"/>
  <c r="AZ236" i="1"/>
  <c r="AY236" i="1" s="1"/>
  <c r="AX236" i="1"/>
  <c r="AW236" i="1"/>
  <c r="AU236" i="1" s="1"/>
  <c r="AN236" i="1"/>
  <c r="K236" i="1" s="1"/>
  <c r="J236" i="1" s="1"/>
  <c r="V236" i="1" s="1"/>
  <c r="W236" i="1" s="1"/>
  <c r="X236" i="1" s="1"/>
  <c r="AB236" i="1" s="1"/>
  <c r="AI236" i="1"/>
  <c r="AA236" i="1"/>
  <c r="Z236" i="1"/>
  <c r="Y236" i="1"/>
  <c r="U236" i="1"/>
  <c r="R236" i="1"/>
  <c r="L236" i="1"/>
  <c r="BA235" i="1"/>
  <c r="U235" i="1" s="1"/>
  <c r="AZ235" i="1"/>
  <c r="AY235" i="1" s="1"/>
  <c r="AX235" i="1"/>
  <c r="AW235" i="1"/>
  <c r="AU235" i="1"/>
  <c r="AV235" i="1" s="1"/>
  <c r="AN235" i="1"/>
  <c r="K235" i="1" s="1"/>
  <c r="J235" i="1" s="1"/>
  <c r="AI235" i="1"/>
  <c r="L235" i="1" s="1"/>
  <c r="AA235" i="1"/>
  <c r="Z235" i="1"/>
  <c r="Y235" i="1" s="1"/>
  <c r="R235" i="1"/>
  <c r="P235" i="1"/>
  <c r="BA234" i="1"/>
  <c r="AZ234" i="1"/>
  <c r="AX234" i="1"/>
  <c r="AW234" i="1"/>
  <c r="AU234" i="1" s="1"/>
  <c r="AN234" i="1"/>
  <c r="K234" i="1" s="1"/>
  <c r="J234" i="1" s="1"/>
  <c r="AC234" i="1" s="1"/>
  <c r="AI234" i="1"/>
  <c r="AA234" i="1"/>
  <c r="Z234" i="1"/>
  <c r="Y234" i="1" s="1"/>
  <c r="R234" i="1"/>
  <c r="L234" i="1"/>
  <c r="BA233" i="1"/>
  <c r="AZ233" i="1"/>
  <c r="AX233" i="1"/>
  <c r="AY233" i="1" s="1"/>
  <c r="AW233" i="1"/>
  <c r="AU233" i="1"/>
  <c r="AV233" i="1" s="1"/>
  <c r="AN233" i="1"/>
  <c r="K233" i="1" s="1"/>
  <c r="J233" i="1" s="1"/>
  <c r="AI233" i="1"/>
  <c r="L233" i="1" s="1"/>
  <c r="AH233" i="1"/>
  <c r="AG233" i="1"/>
  <c r="AA233" i="1"/>
  <c r="Z233" i="1"/>
  <c r="Y233" i="1"/>
  <c r="R233" i="1"/>
  <c r="P233" i="1"/>
  <c r="M233" i="1"/>
  <c r="BA232" i="1"/>
  <c r="AZ232" i="1"/>
  <c r="AX232" i="1"/>
  <c r="AY232" i="1" s="1"/>
  <c r="AW232" i="1"/>
  <c r="AU232" i="1"/>
  <c r="AN232" i="1"/>
  <c r="K232" i="1" s="1"/>
  <c r="J232" i="1" s="1"/>
  <c r="AC232" i="1" s="1"/>
  <c r="AI232" i="1"/>
  <c r="L232" i="1" s="1"/>
  <c r="AA232" i="1"/>
  <c r="Y232" i="1" s="1"/>
  <c r="Z232" i="1"/>
  <c r="R232" i="1"/>
  <c r="BA231" i="1"/>
  <c r="AZ231" i="1"/>
  <c r="AY231" i="1"/>
  <c r="AX231" i="1"/>
  <c r="AW231" i="1"/>
  <c r="AV231" i="1"/>
  <c r="AU231" i="1"/>
  <c r="P231" i="1" s="1"/>
  <c r="AN231" i="1"/>
  <c r="AI231" i="1"/>
  <c r="L231" i="1" s="1"/>
  <c r="AH231" i="1"/>
  <c r="AG231" i="1"/>
  <c r="AA231" i="1"/>
  <c r="Z231" i="1"/>
  <c r="Y231" i="1"/>
  <c r="U231" i="1"/>
  <c r="R231" i="1"/>
  <c r="M231" i="1"/>
  <c r="K231" i="1"/>
  <c r="J231" i="1" s="1"/>
  <c r="BA230" i="1"/>
  <c r="U230" i="1" s="1"/>
  <c r="AZ230" i="1"/>
  <c r="AY230" i="1" s="1"/>
  <c r="AX230" i="1"/>
  <c r="AW230" i="1"/>
  <c r="AU230" i="1"/>
  <c r="AV230" i="1" s="1"/>
  <c r="AN230" i="1"/>
  <c r="K230" i="1" s="1"/>
  <c r="J230" i="1" s="1"/>
  <c r="AI230" i="1"/>
  <c r="L230" i="1" s="1"/>
  <c r="AA230" i="1"/>
  <c r="Z230" i="1"/>
  <c r="Y230" i="1"/>
  <c r="R230" i="1"/>
  <c r="P230" i="1"/>
  <c r="BA229" i="1"/>
  <c r="AZ229" i="1"/>
  <c r="AX229" i="1"/>
  <c r="AY229" i="1" s="1"/>
  <c r="AW229" i="1"/>
  <c r="AU229" i="1" s="1"/>
  <c r="AN229" i="1"/>
  <c r="AI229" i="1"/>
  <c r="L229" i="1" s="1"/>
  <c r="AA229" i="1"/>
  <c r="Z229" i="1"/>
  <c r="Y229" i="1" s="1"/>
  <c r="R229" i="1"/>
  <c r="K229" i="1"/>
  <c r="J229" i="1" s="1"/>
  <c r="BA228" i="1"/>
  <c r="AZ228" i="1"/>
  <c r="AX228" i="1"/>
  <c r="AY228" i="1" s="1"/>
  <c r="AW228" i="1"/>
  <c r="AU228" i="1"/>
  <c r="AV228" i="1" s="1"/>
  <c r="AN228" i="1"/>
  <c r="K228" i="1" s="1"/>
  <c r="J228" i="1" s="1"/>
  <c r="AI228" i="1"/>
  <c r="L228" i="1" s="1"/>
  <c r="AH228" i="1"/>
  <c r="AG228" i="1"/>
  <c r="AA228" i="1"/>
  <c r="Z228" i="1"/>
  <c r="Y228" i="1"/>
  <c r="R228" i="1"/>
  <c r="P228" i="1"/>
  <c r="M228" i="1"/>
  <c r="BA227" i="1"/>
  <c r="AZ227" i="1"/>
  <c r="AX227" i="1"/>
  <c r="AY227" i="1" s="1"/>
  <c r="AW227" i="1"/>
  <c r="AU227" i="1"/>
  <c r="AN227" i="1"/>
  <c r="K227" i="1" s="1"/>
  <c r="J227" i="1" s="1"/>
  <c r="AC227" i="1" s="1"/>
  <c r="AI227" i="1"/>
  <c r="L227" i="1" s="1"/>
  <c r="AA227" i="1"/>
  <c r="Y227" i="1" s="1"/>
  <c r="Z227" i="1"/>
  <c r="R227" i="1"/>
  <c r="BA226" i="1"/>
  <c r="U226" i="1" s="1"/>
  <c r="AZ226" i="1"/>
  <c r="AY226" i="1" s="1"/>
  <c r="AX226" i="1"/>
  <c r="AW226" i="1"/>
  <c r="AU226" i="1" s="1"/>
  <c r="AN226" i="1"/>
  <c r="AI226" i="1"/>
  <c r="AG226" i="1"/>
  <c r="AA226" i="1"/>
  <c r="Z226" i="1"/>
  <c r="Y226" i="1"/>
  <c r="R226" i="1"/>
  <c r="M226" i="1"/>
  <c r="L226" i="1"/>
  <c r="K226" i="1"/>
  <c r="J226" i="1" s="1"/>
  <c r="BA225" i="1"/>
  <c r="AZ225" i="1"/>
  <c r="AY225" i="1" s="1"/>
  <c r="AX225" i="1"/>
  <c r="AW225" i="1"/>
  <c r="AV225" i="1"/>
  <c r="AU225" i="1"/>
  <c r="AN225" i="1"/>
  <c r="K225" i="1" s="1"/>
  <c r="J225" i="1" s="1"/>
  <c r="AI225" i="1"/>
  <c r="L225" i="1" s="1"/>
  <c r="AA225" i="1"/>
  <c r="Z225" i="1"/>
  <c r="Y225" i="1"/>
  <c r="U225" i="1"/>
  <c r="R225" i="1"/>
  <c r="P225" i="1"/>
  <c r="BA224" i="1"/>
  <c r="AZ224" i="1"/>
  <c r="AX224" i="1"/>
  <c r="AY224" i="1" s="1"/>
  <c r="AW224" i="1"/>
  <c r="AU224" i="1" s="1"/>
  <c r="AN224" i="1"/>
  <c r="K224" i="1" s="1"/>
  <c r="J224" i="1" s="1"/>
  <c r="AI224" i="1"/>
  <c r="AA224" i="1"/>
  <c r="Z224" i="1"/>
  <c r="Y224" i="1" s="1"/>
  <c r="U224" i="1"/>
  <c r="R224" i="1"/>
  <c r="L224" i="1"/>
  <c r="BA223" i="1"/>
  <c r="AZ223" i="1"/>
  <c r="AX223" i="1"/>
  <c r="AY223" i="1" s="1"/>
  <c r="AW223" i="1"/>
  <c r="AU223" i="1"/>
  <c r="AV223" i="1" s="1"/>
  <c r="AN223" i="1"/>
  <c r="K223" i="1" s="1"/>
  <c r="J223" i="1" s="1"/>
  <c r="AI223" i="1"/>
  <c r="L223" i="1" s="1"/>
  <c r="AH223" i="1"/>
  <c r="AG223" i="1"/>
  <c r="AA223" i="1"/>
  <c r="Z223" i="1"/>
  <c r="Y223" i="1"/>
  <c r="R223" i="1"/>
  <c r="P223" i="1"/>
  <c r="M223" i="1"/>
  <c r="BA222" i="1"/>
  <c r="AZ222" i="1"/>
  <c r="AX222" i="1"/>
  <c r="AW222" i="1"/>
  <c r="AU222" i="1" s="1"/>
  <c r="AV222" i="1" s="1"/>
  <c r="AN222" i="1"/>
  <c r="AI222" i="1"/>
  <c r="L222" i="1" s="1"/>
  <c r="AA222" i="1"/>
  <c r="Y222" i="1" s="1"/>
  <c r="Z222" i="1"/>
  <c r="R222" i="1"/>
  <c r="K222" i="1"/>
  <c r="J222" i="1" s="1"/>
  <c r="AC222" i="1" s="1"/>
  <c r="BA221" i="1"/>
  <c r="U221" i="1" s="1"/>
  <c r="AZ221" i="1"/>
  <c r="AY221" i="1"/>
  <c r="AX221" i="1"/>
  <c r="AW221" i="1"/>
  <c r="AV221" i="1"/>
  <c r="AU221" i="1"/>
  <c r="P221" i="1" s="1"/>
  <c r="AN221" i="1"/>
  <c r="AI221" i="1"/>
  <c r="L221" i="1" s="1"/>
  <c r="AH221" i="1"/>
  <c r="AG221" i="1"/>
  <c r="AA221" i="1"/>
  <c r="Z221" i="1"/>
  <c r="Y221" i="1"/>
  <c r="R221" i="1"/>
  <c r="M221" i="1"/>
  <c r="K221" i="1"/>
  <c r="J221" i="1" s="1"/>
  <c r="BA220" i="1"/>
  <c r="AZ220" i="1"/>
  <c r="AY220" i="1" s="1"/>
  <c r="AX220" i="1"/>
  <c r="AW220" i="1"/>
  <c r="AV220" i="1"/>
  <c r="AU220" i="1"/>
  <c r="AN220" i="1"/>
  <c r="K220" i="1" s="1"/>
  <c r="J220" i="1" s="1"/>
  <c r="V220" i="1" s="1"/>
  <c r="W220" i="1" s="1"/>
  <c r="AI220" i="1"/>
  <c r="L220" i="1" s="1"/>
  <c r="AA220" i="1"/>
  <c r="Z220" i="1"/>
  <c r="Y220" i="1" s="1"/>
  <c r="U220" i="1"/>
  <c r="R220" i="1"/>
  <c r="P220" i="1"/>
  <c r="BA219" i="1"/>
  <c r="AZ219" i="1"/>
  <c r="AY219" i="1"/>
  <c r="AX219" i="1"/>
  <c r="AW219" i="1"/>
  <c r="AU219" i="1" s="1"/>
  <c r="AN219" i="1"/>
  <c r="K219" i="1" s="1"/>
  <c r="J219" i="1" s="1"/>
  <c r="AI219" i="1"/>
  <c r="AG219" i="1"/>
  <c r="AA219" i="1"/>
  <c r="Z219" i="1"/>
  <c r="Y219" i="1" s="1"/>
  <c r="U219" i="1"/>
  <c r="R219" i="1"/>
  <c r="L219" i="1"/>
  <c r="BA218" i="1"/>
  <c r="AZ218" i="1"/>
  <c r="AX218" i="1"/>
  <c r="AW218" i="1"/>
  <c r="AU218" i="1"/>
  <c r="AV218" i="1" s="1"/>
  <c r="AN218" i="1"/>
  <c r="K218" i="1" s="1"/>
  <c r="J218" i="1" s="1"/>
  <c r="AI218" i="1"/>
  <c r="L218" i="1" s="1"/>
  <c r="AH218" i="1"/>
  <c r="AG218" i="1"/>
  <c r="AA218" i="1"/>
  <c r="Z218" i="1"/>
  <c r="Y218" i="1" s="1"/>
  <c r="R218" i="1"/>
  <c r="P218" i="1"/>
  <c r="M218" i="1"/>
  <c r="BA217" i="1"/>
  <c r="AZ217" i="1"/>
  <c r="AY217" i="1"/>
  <c r="AX217" i="1"/>
  <c r="AW217" i="1"/>
  <c r="AU217" i="1"/>
  <c r="AN217" i="1"/>
  <c r="K217" i="1" s="1"/>
  <c r="J217" i="1" s="1"/>
  <c r="AC217" i="1" s="1"/>
  <c r="AI217" i="1"/>
  <c r="L217" i="1" s="1"/>
  <c r="AH217" i="1"/>
  <c r="AA217" i="1"/>
  <c r="Y217" i="1" s="1"/>
  <c r="Z217" i="1"/>
  <c r="U217" i="1"/>
  <c r="R217" i="1"/>
  <c r="BA216" i="1"/>
  <c r="AZ216" i="1"/>
  <c r="AY216" i="1"/>
  <c r="AX216" i="1"/>
  <c r="AW216" i="1"/>
  <c r="AU216" i="1" s="1"/>
  <c r="AN216" i="1"/>
  <c r="K216" i="1" s="1"/>
  <c r="J216" i="1" s="1"/>
  <c r="AI216" i="1"/>
  <c r="AA216" i="1"/>
  <c r="Z216" i="1"/>
  <c r="Y216" i="1"/>
  <c r="U216" i="1"/>
  <c r="R216" i="1"/>
  <c r="M216" i="1"/>
  <c r="L216" i="1"/>
  <c r="BA215" i="1"/>
  <c r="AZ215" i="1"/>
  <c r="AY215" i="1" s="1"/>
  <c r="AX215" i="1"/>
  <c r="AW215" i="1"/>
  <c r="AU215" i="1"/>
  <c r="P215" i="1" s="1"/>
  <c r="AN215" i="1"/>
  <c r="K215" i="1" s="1"/>
  <c r="J215" i="1" s="1"/>
  <c r="V215" i="1" s="1"/>
  <c r="W215" i="1" s="1"/>
  <c r="AI215" i="1"/>
  <c r="L215" i="1" s="1"/>
  <c r="AA215" i="1"/>
  <c r="Z215" i="1"/>
  <c r="Y215" i="1"/>
  <c r="U215" i="1"/>
  <c r="R215" i="1"/>
  <c r="BA214" i="1"/>
  <c r="AZ214" i="1"/>
  <c r="AX214" i="1"/>
  <c r="AY214" i="1" s="1"/>
  <c r="AW214" i="1"/>
  <c r="AU214" i="1" s="1"/>
  <c r="AG214" i="1" s="1"/>
  <c r="AN214" i="1"/>
  <c r="K214" i="1" s="1"/>
  <c r="J214" i="1" s="1"/>
  <c r="AI214" i="1"/>
  <c r="AA214" i="1"/>
  <c r="Z214" i="1"/>
  <c r="Y214" i="1" s="1"/>
  <c r="U214" i="1"/>
  <c r="R214" i="1"/>
  <c r="L214" i="1"/>
  <c r="BA213" i="1"/>
  <c r="AZ213" i="1"/>
  <c r="AX213" i="1"/>
  <c r="AW213" i="1"/>
  <c r="AU213" i="1"/>
  <c r="AV213" i="1" s="1"/>
  <c r="AN213" i="1"/>
  <c r="K213" i="1" s="1"/>
  <c r="J213" i="1" s="1"/>
  <c r="AI213" i="1"/>
  <c r="L213" i="1" s="1"/>
  <c r="AH213" i="1"/>
  <c r="AG213" i="1"/>
  <c r="AA213" i="1"/>
  <c r="Z213" i="1"/>
  <c r="R213" i="1"/>
  <c r="P213" i="1"/>
  <c r="M213" i="1"/>
  <c r="BA212" i="1"/>
  <c r="AZ212" i="1"/>
  <c r="AX212" i="1"/>
  <c r="AY212" i="1" s="1"/>
  <c r="AW212" i="1"/>
  <c r="AU212" i="1"/>
  <c r="AH212" i="1" s="1"/>
  <c r="AN212" i="1"/>
  <c r="AI212" i="1"/>
  <c r="L212" i="1" s="1"/>
  <c r="AA212" i="1"/>
  <c r="Y212" i="1" s="1"/>
  <c r="Z212" i="1"/>
  <c r="U212" i="1"/>
  <c r="R212" i="1"/>
  <c r="K212" i="1"/>
  <c r="J212" i="1" s="1"/>
  <c r="BA211" i="1"/>
  <c r="AZ211" i="1"/>
  <c r="AY211" i="1"/>
  <c r="AX211" i="1"/>
  <c r="AW211" i="1"/>
  <c r="AV211" i="1"/>
  <c r="AU211" i="1"/>
  <c r="P211" i="1" s="1"/>
  <c r="AN211" i="1"/>
  <c r="AI211" i="1"/>
  <c r="L211" i="1" s="1"/>
  <c r="AH211" i="1"/>
  <c r="AG211" i="1"/>
  <c r="AA211" i="1"/>
  <c r="Z211" i="1"/>
  <c r="Y211" i="1"/>
  <c r="U211" i="1"/>
  <c r="R211" i="1"/>
  <c r="M211" i="1"/>
  <c r="K211" i="1"/>
  <c r="J211" i="1" s="1"/>
  <c r="BA210" i="1"/>
  <c r="U210" i="1" s="1"/>
  <c r="AZ210" i="1"/>
  <c r="AY210" i="1" s="1"/>
  <c r="AX210" i="1"/>
  <c r="AW210" i="1"/>
  <c r="AU210" i="1"/>
  <c r="AN210" i="1"/>
  <c r="K210" i="1" s="1"/>
  <c r="J210" i="1" s="1"/>
  <c r="V210" i="1" s="1"/>
  <c r="W210" i="1" s="1"/>
  <c r="AI210" i="1"/>
  <c r="AA210" i="1"/>
  <c r="Z210" i="1"/>
  <c r="Y210" i="1"/>
  <c r="R210" i="1"/>
  <c r="L210" i="1"/>
  <c r="BA209" i="1"/>
  <c r="U209" i="1" s="1"/>
  <c r="AZ209" i="1"/>
  <c r="AY209" i="1" s="1"/>
  <c r="AX209" i="1"/>
  <c r="AW209" i="1"/>
  <c r="AU209" i="1" s="1"/>
  <c r="AN209" i="1"/>
  <c r="K209" i="1" s="1"/>
  <c r="J209" i="1" s="1"/>
  <c r="AC209" i="1" s="1"/>
  <c r="AI209" i="1"/>
  <c r="L209" i="1" s="1"/>
  <c r="AA209" i="1"/>
  <c r="Z209" i="1"/>
  <c r="Y209" i="1" s="1"/>
  <c r="R209" i="1"/>
  <c r="BA208" i="1"/>
  <c r="AZ208" i="1"/>
  <c r="AY208" i="1"/>
  <c r="AX208" i="1"/>
  <c r="U208" i="1" s="1"/>
  <c r="AW208" i="1"/>
  <c r="AU208" i="1"/>
  <c r="AV208" i="1" s="1"/>
  <c r="AN208" i="1"/>
  <c r="AI208" i="1"/>
  <c r="L208" i="1" s="1"/>
  <c r="AH208" i="1"/>
  <c r="AG208" i="1"/>
  <c r="AA208" i="1"/>
  <c r="Y208" i="1" s="1"/>
  <c r="Z208" i="1"/>
  <c r="R208" i="1"/>
  <c r="P208" i="1"/>
  <c r="K208" i="1"/>
  <c r="J208" i="1" s="1"/>
  <c r="AC208" i="1" s="1"/>
  <c r="BA207" i="1"/>
  <c r="AZ207" i="1"/>
  <c r="AX207" i="1"/>
  <c r="U207" i="1" s="1"/>
  <c r="AW207" i="1"/>
  <c r="AU207" i="1" s="1"/>
  <c r="AN207" i="1"/>
  <c r="AI207" i="1"/>
  <c r="L207" i="1" s="1"/>
  <c r="AA207" i="1"/>
  <c r="Z207" i="1"/>
  <c r="Y207" i="1"/>
  <c r="R207" i="1"/>
  <c r="K207" i="1"/>
  <c r="J207" i="1" s="1"/>
  <c r="AC207" i="1" s="1"/>
  <c r="BA206" i="1"/>
  <c r="AZ206" i="1"/>
  <c r="AY206" i="1"/>
  <c r="AX206" i="1"/>
  <c r="AW206" i="1"/>
  <c r="AU206" i="1" s="1"/>
  <c r="AN206" i="1"/>
  <c r="K206" i="1" s="1"/>
  <c r="J206" i="1" s="1"/>
  <c r="AC206" i="1" s="1"/>
  <c r="AI206" i="1"/>
  <c r="L206" i="1" s="1"/>
  <c r="AA206" i="1"/>
  <c r="Z206" i="1"/>
  <c r="Y206" i="1"/>
  <c r="U206" i="1"/>
  <c r="R206" i="1"/>
  <c r="BA205" i="1"/>
  <c r="U205" i="1" s="1"/>
  <c r="AZ205" i="1"/>
  <c r="AY205" i="1"/>
  <c r="AX205" i="1"/>
  <c r="AW205" i="1"/>
  <c r="AU205" i="1" s="1"/>
  <c r="AN205" i="1"/>
  <c r="K205" i="1" s="1"/>
  <c r="J205" i="1" s="1"/>
  <c r="AC205" i="1" s="1"/>
  <c r="AI205" i="1"/>
  <c r="L205" i="1" s="1"/>
  <c r="AA205" i="1"/>
  <c r="Y205" i="1" s="1"/>
  <c r="Z205" i="1"/>
  <c r="R205" i="1"/>
  <c r="P205" i="1"/>
  <c r="BA204" i="1"/>
  <c r="AZ204" i="1"/>
  <c r="AX204" i="1"/>
  <c r="U204" i="1" s="1"/>
  <c r="AW204" i="1"/>
  <c r="AU204" i="1" s="1"/>
  <c r="AN204" i="1"/>
  <c r="K204" i="1" s="1"/>
  <c r="J204" i="1" s="1"/>
  <c r="AI204" i="1"/>
  <c r="AA204" i="1"/>
  <c r="Z204" i="1"/>
  <c r="Y204" i="1" s="1"/>
  <c r="R204" i="1"/>
  <c r="L204" i="1"/>
  <c r="BA203" i="1"/>
  <c r="AZ203" i="1"/>
  <c r="AX203" i="1"/>
  <c r="U203" i="1" s="1"/>
  <c r="AW203" i="1"/>
  <c r="AU203" i="1"/>
  <c r="AN203" i="1"/>
  <c r="K203" i="1" s="1"/>
  <c r="J203" i="1" s="1"/>
  <c r="AI203" i="1"/>
  <c r="L203" i="1" s="1"/>
  <c r="AA203" i="1"/>
  <c r="Z203" i="1"/>
  <c r="Y203" i="1"/>
  <c r="R203" i="1"/>
  <c r="BA202" i="1"/>
  <c r="AZ202" i="1"/>
  <c r="AY202" i="1"/>
  <c r="AX202" i="1"/>
  <c r="U202" i="1" s="1"/>
  <c r="AW202" i="1"/>
  <c r="AU202" i="1"/>
  <c r="AN202" i="1"/>
  <c r="K202" i="1" s="1"/>
  <c r="J202" i="1" s="1"/>
  <c r="AI202" i="1"/>
  <c r="L202" i="1" s="1"/>
  <c r="AA202" i="1"/>
  <c r="Z202" i="1"/>
  <c r="Y202" i="1"/>
  <c r="R202" i="1"/>
  <c r="BA201" i="1"/>
  <c r="U201" i="1" s="1"/>
  <c r="AZ201" i="1"/>
  <c r="AY201" i="1"/>
  <c r="AX201" i="1"/>
  <c r="AW201" i="1"/>
  <c r="AU201" i="1"/>
  <c r="AN201" i="1"/>
  <c r="K201" i="1" s="1"/>
  <c r="J201" i="1" s="1"/>
  <c r="AC201" i="1" s="1"/>
  <c r="AI201" i="1"/>
  <c r="AA201" i="1"/>
  <c r="Z201" i="1"/>
  <c r="Y201" i="1"/>
  <c r="R201" i="1"/>
  <c r="L201" i="1"/>
  <c r="BA200" i="1"/>
  <c r="U200" i="1" s="1"/>
  <c r="AZ200" i="1"/>
  <c r="AY200" i="1"/>
  <c r="AX200" i="1"/>
  <c r="AW200" i="1"/>
  <c r="AU200" i="1"/>
  <c r="AN200" i="1"/>
  <c r="K200" i="1" s="1"/>
  <c r="J200" i="1" s="1"/>
  <c r="AI200" i="1"/>
  <c r="L200" i="1" s="1"/>
  <c r="AA200" i="1"/>
  <c r="Z200" i="1"/>
  <c r="Y200" i="1"/>
  <c r="R200" i="1"/>
  <c r="BA199" i="1"/>
  <c r="AZ199" i="1"/>
  <c r="AY199" i="1"/>
  <c r="AX199" i="1"/>
  <c r="AW199" i="1"/>
  <c r="AU199" i="1" s="1"/>
  <c r="AN199" i="1"/>
  <c r="K199" i="1" s="1"/>
  <c r="J199" i="1" s="1"/>
  <c r="AI199" i="1"/>
  <c r="L199" i="1" s="1"/>
  <c r="AA199" i="1"/>
  <c r="Z199" i="1"/>
  <c r="Y199" i="1" s="1"/>
  <c r="U199" i="1"/>
  <c r="R199" i="1"/>
  <c r="BA198" i="1"/>
  <c r="AZ198" i="1"/>
  <c r="AX198" i="1"/>
  <c r="AY198" i="1" s="1"/>
  <c r="AW198" i="1"/>
  <c r="AU198" i="1"/>
  <c r="AV198" i="1" s="1"/>
  <c r="AN198" i="1"/>
  <c r="K198" i="1" s="1"/>
  <c r="J198" i="1" s="1"/>
  <c r="AI198" i="1"/>
  <c r="AH198" i="1"/>
  <c r="AG198" i="1"/>
  <c r="AA198" i="1"/>
  <c r="Z198" i="1"/>
  <c r="Y198" i="1" s="1"/>
  <c r="U198" i="1"/>
  <c r="R198" i="1"/>
  <c r="P198" i="1"/>
  <c r="M198" i="1"/>
  <c r="L198" i="1"/>
  <c r="BA197" i="1"/>
  <c r="AZ197" i="1"/>
  <c r="AX197" i="1"/>
  <c r="U197" i="1" s="1"/>
  <c r="AW197" i="1"/>
  <c r="AU197" i="1"/>
  <c r="AG197" i="1" s="1"/>
  <c r="AN197" i="1"/>
  <c r="K197" i="1" s="1"/>
  <c r="J197" i="1" s="1"/>
  <c r="AI197" i="1"/>
  <c r="L197" i="1" s="1"/>
  <c r="AA197" i="1"/>
  <c r="Z197" i="1"/>
  <c r="Y197" i="1"/>
  <c r="R197" i="1"/>
  <c r="M197" i="1"/>
  <c r="BA196" i="1"/>
  <c r="AZ196" i="1"/>
  <c r="AY196" i="1"/>
  <c r="AX196" i="1"/>
  <c r="AW196" i="1"/>
  <c r="AU196" i="1"/>
  <c r="AN196" i="1"/>
  <c r="AI196" i="1"/>
  <c r="L196" i="1" s="1"/>
  <c r="AA196" i="1"/>
  <c r="Y196" i="1" s="1"/>
  <c r="Z196" i="1"/>
  <c r="U196" i="1"/>
  <c r="R196" i="1"/>
  <c r="K196" i="1"/>
  <c r="J196" i="1"/>
  <c r="AC196" i="1" s="1"/>
  <c r="BA195" i="1"/>
  <c r="AZ195" i="1"/>
  <c r="AY195" i="1"/>
  <c r="AX195" i="1"/>
  <c r="AW195" i="1"/>
  <c r="AU195" i="1" s="1"/>
  <c r="AN195" i="1"/>
  <c r="K195" i="1" s="1"/>
  <c r="J195" i="1" s="1"/>
  <c r="AC195" i="1" s="1"/>
  <c r="AI195" i="1"/>
  <c r="AA195" i="1"/>
  <c r="Y195" i="1" s="1"/>
  <c r="Z195" i="1"/>
  <c r="U195" i="1"/>
  <c r="R195" i="1"/>
  <c r="L195" i="1"/>
  <c r="BA194" i="1"/>
  <c r="AZ194" i="1"/>
  <c r="AY194" i="1"/>
  <c r="AX194" i="1"/>
  <c r="AW194" i="1"/>
  <c r="AV194" i="1"/>
  <c r="AU194" i="1"/>
  <c r="AN194" i="1"/>
  <c r="K194" i="1" s="1"/>
  <c r="J194" i="1" s="1"/>
  <c r="AI194" i="1"/>
  <c r="AH194" i="1"/>
  <c r="AG194" i="1"/>
  <c r="AA194" i="1"/>
  <c r="Z194" i="1"/>
  <c r="Y194" i="1" s="1"/>
  <c r="U194" i="1"/>
  <c r="R194" i="1"/>
  <c r="P194" i="1"/>
  <c r="M194" i="1"/>
  <c r="L194" i="1"/>
  <c r="BA193" i="1"/>
  <c r="AZ193" i="1"/>
  <c r="AX193" i="1"/>
  <c r="AY193" i="1" s="1"/>
  <c r="AW193" i="1"/>
  <c r="AU193" i="1"/>
  <c r="AG193" i="1" s="1"/>
  <c r="AN193" i="1"/>
  <c r="K193" i="1" s="1"/>
  <c r="J193" i="1" s="1"/>
  <c r="AI193" i="1"/>
  <c r="L193" i="1" s="1"/>
  <c r="AA193" i="1"/>
  <c r="Z193" i="1"/>
  <c r="Y193" i="1"/>
  <c r="R193" i="1"/>
  <c r="P193" i="1"/>
  <c r="BA192" i="1"/>
  <c r="AZ192" i="1"/>
  <c r="AX192" i="1"/>
  <c r="AW192" i="1"/>
  <c r="AU192" i="1" s="1"/>
  <c r="AN192" i="1"/>
  <c r="K192" i="1" s="1"/>
  <c r="J192" i="1" s="1"/>
  <c r="AC192" i="1" s="1"/>
  <c r="AI192" i="1"/>
  <c r="AA192" i="1"/>
  <c r="Z192" i="1"/>
  <c r="Y192" i="1" s="1"/>
  <c r="R192" i="1"/>
  <c r="L192" i="1"/>
  <c r="BA191" i="1"/>
  <c r="AZ191" i="1"/>
  <c r="AX191" i="1"/>
  <c r="AY191" i="1" s="1"/>
  <c r="AW191" i="1"/>
  <c r="AV191" i="1"/>
  <c r="AU191" i="1"/>
  <c r="AN191" i="1"/>
  <c r="K191" i="1" s="1"/>
  <c r="J191" i="1" s="1"/>
  <c r="AI191" i="1"/>
  <c r="L191" i="1" s="1"/>
  <c r="AH191" i="1"/>
  <c r="AG191" i="1"/>
  <c r="AA191" i="1"/>
  <c r="Z191" i="1"/>
  <c r="Y191" i="1"/>
  <c r="R191" i="1"/>
  <c r="P191" i="1"/>
  <c r="M191" i="1"/>
  <c r="BA190" i="1"/>
  <c r="AZ190" i="1"/>
  <c r="AX190" i="1"/>
  <c r="AY190" i="1" s="1"/>
  <c r="AW190" i="1"/>
  <c r="AU190" i="1"/>
  <c r="AN190" i="1"/>
  <c r="K190" i="1" s="1"/>
  <c r="J190" i="1" s="1"/>
  <c r="AC190" i="1" s="1"/>
  <c r="AI190" i="1"/>
  <c r="AA190" i="1"/>
  <c r="Z190" i="1"/>
  <c r="Y190" i="1" s="1"/>
  <c r="R190" i="1"/>
  <c r="L190" i="1"/>
  <c r="BA189" i="1"/>
  <c r="AZ189" i="1"/>
  <c r="AY189" i="1"/>
  <c r="AX189" i="1"/>
  <c r="AW189" i="1"/>
  <c r="AV189" i="1"/>
  <c r="AU189" i="1"/>
  <c r="AN189" i="1"/>
  <c r="AI189" i="1"/>
  <c r="AH189" i="1"/>
  <c r="AG189" i="1"/>
  <c r="AA189" i="1"/>
  <c r="Z189" i="1"/>
  <c r="Y189" i="1" s="1"/>
  <c r="U189" i="1"/>
  <c r="R189" i="1"/>
  <c r="P189" i="1"/>
  <c r="M189" i="1"/>
  <c r="L189" i="1"/>
  <c r="K189" i="1"/>
  <c r="J189" i="1" s="1"/>
  <c r="V189" i="1" s="1"/>
  <c r="W189" i="1" s="1"/>
  <c r="BA188" i="1"/>
  <c r="AZ188" i="1"/>
  <c r="AX188" i="1"/>
  <c r="AY188" i="1" s="1"/>
  <c r="AW188" i="1"/>
  <c r="AU188" i="1"/>
  <c r="AG188" i="1" s="1"/>
  <c r="AN188" i="1"/>
  <c r="K188" i="1" s="1"/>
  <c r="J188" i="1" s="1"/>
  <c r="AI188" i="1"/>
  <c r="L188" i="1" s="1"/>
  <c r="AA188" i="1"/>
  <c r="Z188" i="1"/>
  <c r="Y188" i="1"/>
  <c r="R188" i="1"/>
  <c r="P188" i="1"/>
  <c r="BA187" i="1"/>
  <c r="AZ187" i="1"/>
  <c r="AX187" i="1"/>
  <c r="AW187" i="1"/>
  <c r="AU187" i="1" s="1"/>
  <c r="AN187" i="1"/>
  <c r="K187" i="1" s="1"/>
  <c r="J187" i="1" s="1"/>
  <c r="AC187" i="1" s="1"/>
  <c r="AI187" i="1"/>
  <c r="L187" i="1" s="1"/>
  <c r="AA187" i="1"/>
  <c r="Z187" i="1"/>
  <c r="Y187" i="1" s="1"/>
  <c r="R187" i="1"/>
  <c r="BA186" i="1"/>
  <c r="AZ186" i="1"/>
  <c r="AX186" i="1"/>
  <c r="AY186" i="1" s="1"/>
  <c r="AW186" i="1"/>
  <c r="AV186" i="1"/>
  <c r="AU186" i="1"/>
  <c r="AN186" i="1"/>
  <c r="K186" i="1" s="1"/>
  <c r="J186" i="1" s="1"/>
  <c r="AI186" i="1"/>
  <c r="L186" i="1" s="1"/>
  <c r="AH186" i="1"/>
  <c r="AG186" i="1"/>
  <c r="AA186" i="1"/>
  <c r="Z186" i="1"/>
  <c r="Y186" i="1"/>
  <c r="R186" i="1"/>
  <c r="P186" i="1"/>
  <c r="M186" i="1"/>
  <c r="BA185" i="1"/>
  <c r="AZ185" i="1"/>
  <c r="AX185" i="1"/>
  <c r="AY185" i="1" s="1"/>
  <c r="AW185" i="1"/>
  <c r="AU185" i="1"/>
  <c r="AN185" i="1"/>
  <c r="K185" i="1" s="1"/>
  <c r="J185" i="1" s="1"/>
  <c r="AC185" i="1" s="1"/>
  <c r="AI185" i="1"/>
  <c r="L185" i="1" s="1"/>
  <c r="AA185" i="1"/>
  <c r="Z185" i="1"/>
  <c r="Y185" i="1" s="1"/>
  <c r="R185" i="1"/>
  <c r="BA184" i="1"/>
  <c r="AZ184" i="1"/>
  <c r="AY184" i="1"/>
  <c r="AX184" i="1"/>
  <c r="AW184" i="1"/>
  <c r="AV184" i="1"/>
  <c r="AU184" i="1"/>
  <c r="AN184" i="1"/>
  <c r="AI184" i="1"/>
  <c r="AH184" i="1"/>
  <c r="AG184" i="1"/>
  <c r="AA184" i="1"/>
  <c r="Z184" i="1"/>
  <c r="Y184" i="1" s="1"/>
  <c r="U184" i="1"/>
  <c r="R184" i="1"/>
  <c r="P184" i="1"/>
  <c r="M184" i="1"/>
  <c r="L184" i="1"/>
  <c r="K184" i="1"/>
  <c r="J184" i="1" s="1"/>
  <c r="V184" i="1" s="1"/>
  <c r="W184" i="1" s="1"/>
  <c r="BA183" i="1"/>
  <c r="AZ183" i="1"/>
  <c r="AX183" i="1"/>
  <c r="AY183" i="1" s="1"/>
  <c r="AW183" i="1"/>
  <c r="AU183" i="1"/>
  <c r="AG183" i="1" s="1"/>
  <c r="AN183" i="1"/>
  <c r="K183" i="1" s="1"/>
  <c r="J183" i="1" s="1"/>
  <c r="AI183" i="1"/>
  <c r="L183" i="1" s="1"/>
  <c r="AA183" i="1"/>
  <c r="Z183" i="1"/>
  <c r="Y183" i="1"/>
  <c r="R183" i="1"/>
  <c r="P183" i="1"/>
  <c r="BA182" i="1"/>
  <c r="AZ182" i="1"/>
  <c r="AX182" i="1"/>
  <c r="AW182" i="1"/>
  <c r="AU182" i="1" s="1"/>
  <c r="AN182" i="1"/>
  <c r="K182" i="1" s="1"/>
  <c r="J182" i="1" s="1"/>
  <c r="AC182" i="1" s="1"/>
  <c r="AI182" i="1"/>
  <c r="AA182" i="1"/>
  <c r="Z182" i="1"/>
  <c r="Y182" i="1" s="1"/>
  <c r="R182" i="1"/>
  <c r="L182" i="1"/>
  <c r="BA181" i="1"/>
  <c r="AZ181" i="1"/>
  <c r="AX181" i="1"/>
  <c r="AY181" i="1" s="1"/>
  <c r="AW181" i="1"/>
  <c r="AV181" i="1"/>
  <c r="AU181" i="1"/>
  <c r="AN181" i="1"/>
  <c r="K181" i="1" s="1"/>
  <c r="J181" i="1" s="1"/>
  <c r="AI181" i="1"/>
  <c r="L181" i="1" s="1"/>
  <c r="AH181" i="1"/>
  <c r="AG181" i="1"/>
  <c r="AA181" i="1"/>
  <c r="Z181" i="1"/>
  <c r="Y181" i="1"/>
  <c r="R181" i="1"/>
  <c r="P181" i="1"/>
  <c r="M181" i="1"/>
  <c r="BA180" i="1"/>
  <c r="AZ180" i="1"/>
  <c r="AX180" i="1"/>
  <c r="AY180" i="1" s="1"/>
  <c r="AW180" i="1"/>
  <c r="AU180" i="1"/>
  <c r="AN180" i="1"/>
  <c r="K180" i="1" s="1"/>
  <c r="J180" i="1" s="1"/>
  <c r="AC180" i="1" s="1"/>
  <c r="AI180" i="1"/>
  <c r="AA180" i="1"/>
  <c r="Z180" i="1"/>
  <c r="Y180" i="1" s="1"/>
  <c r="R180" i="1"/>
  <c r="L180" i="1"/>
  <c r="BA179" i="1"/>
  <c r="AZ179" i="1"/>
  <c r="AY179" i="1" s="1"/>
  <c r="AX179" i="1"/>
  <c r="AW179" i="1"/>
  <c r="AV179" i="1"/>
  <c r="AU179" i="1"/>
  <c r="AN179" i="1"/>
  <c r="K179" i="1" s="1"/>
  <c r="J179" i="1" s="1"/>
  <c r="AI179" i="1"/>
  <c r="AH179" i="1"/>
  <c r="AG179" i="1"/>
  <c r="AA179" i="1"/>
  <c r="Z179" i="1"/>
  <c r="Y179" i="1" s="1"/>
  <c r="U179" i="1"/>
  <c r="R179" i="1"/>
  <c r="P179" i="1"/>
  <c r="M179" i="1"/>
  <c r="L179" i="1"/>
  <c r="BA178" i="1"/>
  <c r="AZ178" i="1"/>
  <c r="AX178" i="1"/>
  <c r="AY178" i="1" s="1"/>
  <c r="AW178" i="1"/>
  <c r="AU178" i="1"/>
  <c r="AG178" i="1" s="1"/>
  <c r="AN178" i="1"/>
  <c r="K178" i="1" s="1"/>
  <c r="J178" i="1" s="1"/>
  <c r="AI178" i="1"/>
  <c r="L178" i="1" s="1"/>
  <c r="AA178" i="1"/>
  <c r="Z178" i="1"/>
  <c r="Y178" i="1"/>
  <c r="R178" i="1"/>
  <c r="P178" i="1"/>
  <c r="BA177" i="1"/>
  <c r="AZ177" i="1"/>
  <c r="AX177" i="1"/>
  <c r="AW177" i="1"/>
  <c r="AU177" i="1" s="1"/>
  <c r="AN177" i="1"/>
  <c r="AI177" i="1"/>
  <c r="AA177" i="1"/>
  <c r="Z177" i="1"/>
  <c r="Y177" i="1" s="1"/>
  <c r="R177" i="1"/>
  <c r="L177" i="1"/>
  <c r="K177" i="1"/>
  <c r="J177" i="1" s="1"/>
  <c r="BA176" i="1"/>
  <c r="AZ176" i="1"/>
  <c r="AX176" i="1"/>
  <c r="AY176" i="1" s="1"/>
  <c r="AW176" i="1"/>
  <c r="AV176" i="1"/>
  <c r="AU176" i="1"/>
  <c r="AN176" i="1"/>
  <c r="K176" i="1" s="1"/>
  <c r="J176" i="1" s="1"/>
  <c r="AI176" i="1"/>
  <c r="L176" i="1" s="1"/>
  <c r="AH176" i="1"/>
  <c r="AG176" i="1"/>
  <c r="AA176" i="1"/>
  <c r="Z176" i="1"/>
  <c r="Y176" i="1"/>
  <c r="R176" i="1"/>
  <c r="P176" i="1"/>
  <c r="M176" i="1"/>
  <c r="BA175" i="1"/>
  <c r="AZ175" i="1"/>
  <c r="AX175" i="1"/>
  <c r="AY175" i="1" s="1"/>
  <c r="AW175" i="1"/>
  <c r="AU175" i="1"/>
  <c r="AN175" i="1"/>
  <c r="AI175" i="1"/>
  <c r="AA175" i="1"/>
  <c r="Z175" i="1"/>
  <c r="Y175" i="1" s="1"/>
  <c r="R175" i="1"/>
  <c r="L175" i="1"/>
  <c r="K175" i="1"/>
  <c r="J175" i="1" s="1"/>
  <c r="AC175" i="1" s="1"/>
  <c r="BA174" i="1"/>
  <c r="AZ174" i="1"/>
  <c r="AY174" i="1" s="1"/>
  <c r="AX174" i="1"/>
  <c r="AW174" i="1"/>
  <c r="AV174" i="1"/>
  <c r="AU174" i="1"/>
  <c r="AN174" i="1"/>
  <c r="AI174" i="1"/>
  <c r="L174" i="1" s="1"/>
  <c r="AH174" i="1"/>
  <c r="AG174" i="1"/>
  <c r="AA174" i="1"/>
  <c r="Z174" i="1"/>
  <c r="Y174" i="1" s="1"/>
  <c r="U174" i="1"/>
  <c r="R174" i="1"/>
  <c r="P174" i="1"/>
  <c r="M174" i="1"/>
  <c r="K174" i="1"/>
  <c r="J174" i="1" s="1"/>
  <c r="BA173" i="1"/>
  <c r="AZ173" i="1"/>
  <c r="AX173" i="1"/>
  <c r="AY173" i="1" s="1"/>
  <c r="AW173" i="1"/>
  <c r="AU173" i="1"/>
  <c r="AN173" i="1"/>
  <c r="K173" i="1" s="1"/>
  <c r="J173" i="1" s="1"/>
  <c r="AI173" i="1"/>
  <c r="L173" i="1" s="1"/>
  <c r="AA173" i="1"/>
  <c r="Z173" i="1"/>
  <c r="Y173" i="1" s="1"/>
  <c r="R173" i="1"/>
  <c r="P173" i="1"/>
  <c r="BA172" i="1"/>
  <c r="AZ172" i="1"/>
  <c r="AX172" i="1"/>
  <c r="AY172" i="1" s="1"/>
  <c r="AW172" i="1"/>
  <c r="AU172" i="1" s="1"/>
  <c r="AN172" i="1"/>
  <c r="K172" i="1" s="1"/>
  <c r="J172" i="1" s="1"/>
  <c r="AI172" i="1"/>
  <c r="AA172" i="1"/>
  <c r="Z172" i="1"/>
  <c r="Y172" i="1" s="1"/>
  <c r="R172" i="1"/>
  <c r="L172" i="1"/>
  <c r="BA171" i="1"/>
  <c r="AZ171" i="1"/>
  <c r="AX171" i="1"/>
  <c r="AY171" i="1" s="1"/>
  <c r="AW171" i="1"/>
  <c r="AV171" i="1"/>
  <c r="AU171" i="1"/>
  <c r="AN171" i="1"/>
  <c r="K171" i="1" s="1"/>
  <c r="J171" i="1" s="1"/>
  <c r="AI171" i="1"/>
  <c r="L171" i="1" s="1"/>
  <c r="AH171" i="1"/>
  <c r="AG171" i="1"/>
  <c r="AA171" i="1"/>
  <c r="Z171" i="1"/>
  <c r="Y171" i="1"/>
  <c r="R171" i="1"/>
  <c r="P171" i="1"/>
  <c r="M171" i="1"/>
  <c r="BA170" i="1"/>
  <c r="AZ170" i="1"/>
  <c r="AX170" i="1"/>
  <c r="AW170" i="1"/>
  <c r="AV170" i="1"/>
  <c r="AU170" i="1"/>
  <c r="AN170" i="1"/>
  <c r="K170" i="1" s="1"/>
  <c r="J170" i="1" s="1"/>
  <c r="AC170" i="1" s="1"/>
  <c r="AI170" i="1"/>
  <c r="AA170" i="1"/>
  <c r="Z170" i="1"/>
  <c r="R170" i="1"/>
  <c r="L170" i="1"/>
  <c r="BA169" i="1"/>
  <c r="AZ169" i="1"/>
  <c r="AY169" i="1" s="1"/>
  <c r="AX169" i="1"/>
  <c r="AW169" i="1"/>
  <c r="AV169" i="1"/>
  <c r="AU169" i="1"/>
  <c r="AN169" i="1"/>
  <c r="K169" i="1" s="1"/>
  <c r="J169" i="1" s="1"/>
  <c r="AI169" i="1"/>
  <c r="L169" i="1" s="1"/>
  <c r="AH169" i="1"/>
  <c r="AG169" i="1"/>
  <c r="AA169" i="1"/>
  <c r="Z169" i="1"/>
  <c r="Y169" i="1" s="1"/>
  <c r="U169" i="1"/>
  <c r="R169" i="1"/>
  <c r="P169" i="1"/>
  <c r="M169" i="1"/>
  <c r="BA168" i="1"/>
  <c r="AZ168" i="1"/>
  <c r="AX168" i="1"/>
  <c r="AW168" i="1"/>
  <c r="AU168" i="1"/>
  <c r="AN168" i="1"/>
  <c r="K168" i="1" s="1"/>
  <c r="J168" i="1" s="1"/>
  <c r="AI168" i="1"/>
  <c r="L168" i="1" s="1"/>
  <c r="AA168" i="1"/>
  <c r="Y168" i="1" s="1"/>
  <c r="Z168" i="1"/>
  <c r="R168" i="1"/>
  <c r="P168" i="1"/>
  <c r="BA167" i="1"/>
  <c r="AZ167" i="1"/>
  <c r="AX167" i="1"/>
  <c r="AY167" i="1" s="1"/>
  <c r="AW167" i="1"/>
  <c r="AU167" i="1" s="1"/>
  <c r="AN167" i="1"/>
  <c r="K167" i="1" s="1"/>
  <c r="J167" i="1" s="1"/>
  <c r="AC167" i="1" s="1"/>
  <c r="AI167" i="1"/>
  <c r="L167" i="1" s="1"/>
  <c r="AH167" i="1"/>
  <c r="AA167" i="1"/>
  <c r="Z167" i="1"/>
  <c r="Y167" i="1" s="1"/>
  <c r="U167" i="1"/>
  <c r="R167" i="1"/>
  <c r="BA166" i="1"/>
  <c r="AZ166" i="1"/>
  <c r="AX166" i="1"/>
  <c r="AY166" i="1" s="1"/>
  <c r="AW166" i="1"/>
  <c r="AV166" i="1"/>
  <c r="AU166" i="1"/>
  <c r="AN166" i="1"/>
  <c r="K166" i="1" s="1"/>
  <c r="J166" i="1" s="1"/>
  <c r="AI166" i="1"/>
  <c r="L166" i="1" s="1"/>
  <c r="AH166" i="1"/>
  <c r="AG166" i="1"/>
  <c r="AA166" i="1"/>
  <c r="Z166" i="1"/>
  <c r="Y166" i="1" s="1"/>
  <c r="R166" i="1"/>
  <c r="P166" i="1"/>
  <c r="M166" i="1"/>
  <c r="BA165" i="1"/>
  <c r="AZ165" i="1"/>
  <c r="AX165" i="1"/>
  <c r="AW165" i="1"/>
  <c r="AU165" i="1" s="1"/>
  <c r="AV165" i="1"/>
  <c r="AN165" i="1"/>
  <c r="K165" i="1" s="1"/>
  <c r="J165" i="1" s="1"/>
  <c r="AI165" i="1"/>
  <c r="AA165" i="1"/>
  <c r="Z165" i="1"/>
  <c r="Y165" i="1" s="1"/>
  <c r="R165" i="1"/>
  <c r="L165" i="1"/>
  <c r="BA164" i="1"/>
  <c r="U164" i="1" s="1"/>
  <c r="AZ164" i="1"/>
  <c r="AY164" i="1"/>
  <c r="AX164" i="1"/>
  <c r="AW164" i="1"/>
  <c r="AV164" i="1"/>
  <c r="AU164" i="1"/>
  <c r="AN164" i="1"/>
  <c r="K164" i="1" s="1"/>
  <c r="J164" i="1" s="1"/>
  <c r="AI164" i="1"/>
  <c r="AH164" i="1"/>
  <c r="AG164" i="1"/>
  <c r="AA164" i="1"/>
  <c r="Z164" i="1"/>
  <c r="Y164" i="1" s="1"/>
  <c r="R164" i="1"/>
  <c r="P164" i="1"/>
  <c r="M164" i="1"/>
  <c r="L164" i="1"/>
  <c r="BA163" i="1"/>
  <c r="AZ163" i="1"/>
  <c r="AX163" i="1"/>
  <c r="AW163" i="1"/>
  <c r="AU163" i="1"/>
  <c r="AN163" i="1"/>
  <c r="K163" i="1" s="1"/>
  <c r="J163" i="1" s="1"/>
  <c r="AI163" i="1"/>
  <c r="L163" i="1" s="1"/>
  <c r="AA163" i="1"/>
  <c r="Z163" i="1"/>
  <c r="Y163" i="1" s="1"/>
  <c r="R163" i="1"/>
  <c r="P163" i="1"/>
  <c r="BA162" i="1"/>
  <c r="AZ162" i="1"/>
  <c r="AY162" i="1"/>
  <c r="AX162" i="1"/>
  <c r="AW162" i="1"/>
  <c r="AU162" i="1" s="1"/>
  <c r="AN162" i="1"/>
  <c r="K162" i="1" s="1"/>
  <c r="J162" i="1" s="1"/>
  <c r="AI162" i="1"/>
  <c r="L162" i="1" s="1"/>
  <c r="AH162" i="1"/>
  <c r="AA162" i="1"/>
  <c r="Z162" i="1"/>
  <c r="Y162" i="1" s="1"/>
  <c r="U162" i="1"/>
  <c r="R162" i="1"/>
  <c r="BA161" i="1"/>
  <c r="AZ161" i="1"/>
  <c r="AX161" i="1"/>
  <c r="AY161" i="1" s="1"/>
  <c r="AW161" i="1"/>
  <c r="AV161" i="1"/>
  <c r="AU161" i="1"/>
  <c r="AN161" i="1"/>
  <c r="K161" i="1" s="1"/>
  <c r="J161" i="1" s="1"/>
  <c r="AI161" i="1"/>
  <c r="L161" i="1" s="1"/>
  <c r="AH161" i="1"/>
  <c r="AG161" i="1"/>
  <c r="AA161" i="1"/>
  <c r="Z161" i="1"/>
  <c r="Y161" i="1"/>
  <c r="R161" i="1"/>
  <c r="P161" i="1"/>
  <c r="M161" i="1"/>
  <c r="BA160" i="1"/>
  <c r="AZ160" i="1"/>
  <c r="AY160" i="1" s="1"/>
  <c r="AX160" i="1"/>
  <c r="U160" i="1" s="1"/>
  <c r="AW160" i="1"/>
  <c r="AU160" i="1"/>
  <c r="AN160" i="1"/>
  <c r="K160" i="1" s="1"/>
  <c r="J160" i="1" s="1"/>
  <c r="AC160" i="1" s="1"/>
  <c r="AI160" i="1"/>
  <c r="AA160" i="1"/>
  <c r="Z160" i="1"/>
  <c r="Y160" i="1" s="1"/>
  <c r="R160" i="1"/>
  <c r="L160" i="1"/>
  <c r="BA159" i="1"/>
  <c r="AZ159" i="1"/>
  <c r="AY159" i="1" s="1"/>
  <c r="AX159" i="1"/>
  <c r="AW159" i="1"/>
  <c r="AU159" i="1"/>
  <c r="AV159" i="1" s="1"/>
  <c r="AN159" i="1"/>
  <c r="K159" i="1" s="1"/>
  <c r="J159" i="1" s="1"/>
  <c r="AI159" i="1"/>
  <c r="L159" i="1" s="1"/>
  <c r="AH159" i="1"/>
  <c r="AG159" i="1"/>
  <c r="AA159" i="1"/>
  <c r="Z159" i="1"/>
  <c r="Y159" i="1"/>
  <c r="U159" i="1"/>
  <c r="R159" i="1"/>
  <c r="P159" i="1"/>
  <c r="M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Y158" i="1" s="1"/>
  <c r="R158" i="1"/>
  <c r="BA157" i="1"/>
  <c r="AZ157" i="1"/>
  <c r="AX157" i="1"/>
  <c r="U157" i="1" s="1"/>
  <c r="AW157" i="1"/>
  <c r="AU157" i="1" s="1"/>
  <c r="AN157" i="1"/>
  <c r="K157" i="1" s="1"/>
  <c r="J157" i="1" s="1"/>
  <c r="AC157" i="1" s="1"/>
  <c r="AI157" i="1"/>
  <c r="L157" i="1" s="1"/>
  <c r="AA157" i="1"/>
  <c r="Z157" i="1"/>
  <c r="Y157" i="1" s="1"/>
  <c r="R157" i="1"/>
  <c r="M157" i="1"/>
  <c r="BA156" i="1"/>
  <c r="AZ156" i="1"/>
  <c r="AX156" i="1"/>
  <c r="AY156" i="1" s="1"/>
  <c r="AW156" i="1"/>
  <c r="AU156" i="1"/>
  <c r="AN156" i="1"/>
  <c r="K156" i="1" s="1"/>
  <c r="J156" i="1" s="1"/>
  <c r="AI156" i="1"/>
  <c r="AA156" i="1"/>
  <c r="Z156" i="1"/>
  <c r="Y156" i="1"/>
  <c r="R156" i="1"/>
  <c r="L156" i="1"/>
  <c r="BA155" i="1"/>
  <c r="AZ155" i="1"/>
  <c r="AY155" i="1" s="1"/>
  <c r="AX155" i="1"/>
  <c r="AW155" i="1"/>
  <c r="AU155" i="1" s="1"/>
  <c r="AN155" i="1"/>
  <c r="K155" i="1" s="1"/>
  <c r="J155" i="1" s="1"/>
  <c r="AI155" i="1"/>
  <c r="AA155" i="1"/>
  <c r="Z155" i="1"/>
  <c r="Y155" i="1" s="1"/>
  <c r="U155" i="1"/>
  <c r="R155" i="1"/>
  <c r="L155" i="1"/>
  <c r="BA154" i="1"/>
  <c r="AZ154" i="1"/>
  <c r="AX154" i="1"/>
  <c r="U154" i="1" s="1"/>
  <c r="AW154" i="1"/>
  <c r="AV154" i="1"/>
  <c r="AU154" i="1"/>
  <c r="AN154" i="1"/>
  <c r="AI154" i="1"/>
  <c r="L154" i="1" s="1"/>
  <c r="AH154" i="1"/>
  <c r="AG154" i="1"/>
  <c r="AA154" i="1"/>
  <c r="Z154" i="1"/>
  <c r="Y154" i="1" s="1"/>
  <c r="R154" i="1"/>
  <c r="P154" i="1"/>
  <c r="M154" i="1"/>
  <c r="K154" i="1"/>
  <c r="J154" i="1" s="1"/>
  <c r="BA153" i="1"/>
  <c r="AZ153" i="1"/>
  <c r="AX153" i="1"/>
  <c r="AW153" i="1"/>
  <c r="AU153" i="1"/>
  <c r="AN153" i="1"/>
  <c r="K153" i="1" s="1"/>
  <c r="J153" i="1" s="1"/>
  <c r="AI153" i="1"/>
  <c r="L153" i="1" s="1"/>
  <c r="AA153" i="1"/>
  <c r="Z153" i="1"/>
  <c r="Y153" i="1"/>
  <c r="R153" i="1"/>
  <c r="BA152" i="1"/>
  <c r="AZ152" i="1"/>
  <c r="AY152" i="1" s="1"/>
  <c r="AX152" i="1"/>
  <c r="AW152" i="1"/>
  <c r="AU152" i="1" s="1"/>
  <c r="P152" i="1" s="1"/>
  <c r="AV152" i="1"/>
  <c r="AN152" i="1"/>
  <c r="AI152" i="1"/>
  <c r="L152" i="1" s="1"/>
  <c r="AH152" i="1"/>
  <c r="AG152" i="1"/>
  <c r="AA152" i="1"/>
  <c r="Z152" i="1"/>
  <c r="Y152" i="1" s="1"/>
  <c r="U152" i="1"/>
  <c r="R152" i="1"/>
  <c r="M152" i="1"/>
  <c r="K152" i="1"/>
  <c r="J152" i="1"/>
  <c r="AC152" i="1" s="1"/>
  <c r="BA151" i="1"/>
  <c r="AZ151" i="1"/>
  <c r="AX151" i="1"/>
  <c r="AW151" i="1"/>
  <c r="AU151" i="1"/>
  <c r="AV151" i="1" s="1"/>
  <c r="AN151" i="1"/>
  <c r="K151" i="1" s="1"/>
  <c r="J151" i="1" s="1"/>
  <c r="AI151" i="1"/>
  <c r="L151" i="1" s="1"/>
  <c r="AH151" i="1"/>
  <c r="AG151" i="1"/>
  <c r="AA151" i="1"/>
  <c r="Z151" i="1"/>
  <c r="Y151" i="1" s="1"/>
  <c r="R151" i="1"/>
  <c r="P151" i="1"/>
  <c r="M151" i="1"/>
  <c r="BA150" i="1"/>
  <c r="AZ150" i="1"/>
  <c r="AX150" i="1"/>
  <c r="AY150" i="1" s="1"/>
  <c r="AW150" i="1"/>
  <c r="AU150" i="1"/>
  <c r="AN150" i="1"/>
  <c r="K150" i="1" s="1"/>
  <c r="J150" i="1" s="1"/>
  <c r="AI150" i="1"/>
  <c r="AA150" i="1"/>
  <c r="Z150" i="1"/>
  <c r="Y150" i="1" s="1"/>
  <c r="U150" i="1"/>
  <c r="R150" i="1"/>
  <c r="L150" i="1"/>
  <c r="BA149" i="1"/>
  <c r="U149" i="1" s="1"/>
  <c r="AZ149" i="1"/>
  <c r="AY149" i="1" s="1"/>
  <c r="AX149" i="1"/>
  <c r="AW149" i="1"/>
  <c r="AU149" i="1"/>
  <c r="AV149" i="1" s="1"/>
  <c r="AN149" i="1"/>
  <c r="AI149" i="1"/>
  <c r="L149" i="1" s="1"/>
  <c r="AH149" i="1"/>
  <c r="AG149" i="1"/>
  <c r="AA149" i="1"/>
  <c r="Z149" i="1"/>
  <c r="Y149" i="1"/>
  <c r="R149" i="1"/>
  <c r="P149" i="1"/>
  <c r="M149" i="1"/>
  <c r="K149" i="1"/>
  <c r="J149" i="1" s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Y148" i="1" s="1"/>
  <c r="R148" i="1"/>
  <c r="BA147" i="1"/>
  <c r="AZ147" i="1"/>
  <c r="AY147" i="1"/>
  <c r="AX147" i="1"/>
  <c r="U147" i="1" s="1"/>
  <c r="AW147" i="1"/>
  <c r="AU147" i="1" s="1"/>
  <c r="P147" i="1" s="1"/>
  <c r="AV147" i="1"/>
  <c r="AN147" i="1"/>
  <c r="K147" i="1" s="1"/>
  <c r="J147" i="1" s="1"/>
  <c r="AI147" i="1"/>
  <c r="L147" i="1" s="1"/>
  <c r="AH147" i="1"/>
  <c r="AG147" i="1"/>
  <c r="AA147" i="1"/>
  <c r="Z147" i="1"/>
  <c r="Y147" i="1" s="1"/>
  <c r="R147" i="1"/>
  <c r="M147" i="1"/>
  <c r="BA146" i="1"/>
  <c r="AZ146" i="1"/>
  <c r="AX146" i="1"/>
  <c r="AY146" i="1" s="1"/>
  <c r="AW146" i="1"/>
  <c r="AU146" i="1"/>
  <c r="AV146" i="1" s="1"/>
  <c r="AN146" i="1"/>
  <c r="K146" i="1" s="1"/>
  <c r="J146" i="1" s="1"/>
  <c r="AI146" i="1"/>
  <c r="L146" i="1" s="1"/>
  <c r="AH146" i="1"/>
  <c r="AG146" i="1"/>
  <c r="AA146" i="1"/>
  <c r="Z146" i="1"/>
  <c r="Y146" i="1" s="1"/>
  <c r="R146" i="1"/>
  <c r="P146" i="1"/>
  <c r="M146" i="1"/>
  <c r="BA145" i="1"/>
  <c r="AZ145" i="1"/>
  <c r="AY145" i="1"/>
  <c r="AX145" i="1"/>
  <c r="U145" i="1" s="1"/>
  <c r="AW145" i="1"/>
  <c r="AU145" i="1" s="1"/>
  <c r="AN145" i="1"/>
  <c r="K145" i="1" s="1"/>
  <c r="J145" i="1" s="1"/>
  <c r="AI145" i="1"/>
  <c r="AC145" i="1"/>
  <c r="AA145" i="1"/>
  <c r="Z145" i="1"/>
  <c r="Y145" i="1" s="1"/>
  <c r="R145" i="1"/>
  <c r="L145" i="1"/>
  <c r="BA144" i="1"/>
  <c r="AZ144" i="1"/>
  <c r="AY144" i="1" s="1"/>
  <c r="AX144" i="1"/>
  <c r="AW144" i="1"/>
  <c r="AU144" i="1"/>
  <c r="AV144" i="1" s="1"/>
  <c r="AN144" i="1"/>
  <c r="K144" i="1" s="1"/>
  <c r="J144" i="1" s="1"/>
  <c r="AI144" i="1"/>
  <c r="L144" i="1" s="1"/>
  <c r="AG144" i="1"/>
  <c r="AA144" i="1"/>
  <c r="Z144" i="1"/>
  <c r="Y144" i="1" s="1"/>
  <c r="U144" i="1"/>
  <c r="R144" i="1"/>
  <c r="BA143" i="1"/>
  <c r="AZ143" i="1"/>
  <c r="AX143" i="1"/>
  <c r="AY143" i="1" s="1"/>
  <c r="AW143" i="1"/>
  <c r="AU143" i="1" s="1"/>
  <c r="AH143" i="1" s="1"/>
  <c r="AN143" i="1"/>
  <c r="K143" i="1" s="1"/>
  <c r="J143" i="1" s="1"/>
  <c r="AI143" i="1"/>
  <c r="L143" i="1" s="1"/>
  <c r="AA143" i="1"/>
  <c r="Z143" i="1"/>
  <c r="Y143" i="1"/>
  <c r="U143" i="1"/>
  <c r="R143" i="1"/>
  <c r="BA142" i="1"/>
  <c r="AZ142" i="1"/>
  <c r="AX142" i="1"/>
  <c r="U142" i="1" s="1"/>
  <c r="AW142" i="1"/>
  <c r="AU142" i="1" s="1"/>
  <c r="AV142" i="1"/>
  <c r="AN142" i="1"/>
  <c r="K142" i="1" s="1"/>
  <c r="J142" i="1" s="1"/>
  <c r="AI142" i="1"/>
  <c r="AH142" i="1"/>
  <c r="AG142" i="1"/>
  <c r="AA142" i="1"/>
  <c r="Z142" i="1"/>
  <c r="Y142" i="1"/>
  <c r="R142" i="1"/>
  <c r="P142" i="1"/>
  <c r="M142" i="1"/>
  <c r="L142" i="1"/>
  <c r="BA141" i="1"/>
  <c r="AZ141" i="1"/>
  <c r="AX141" i="1"/>
  <c r="AW141" i="1"/>
  <c r="AU141" i="1"/>
  <c r="AG141" i="1" s="1"/>
  <c r="AN141" i="1"/>
  <c r="K141" i="1" s="1"/>
  <c r="J141" i="1" s="1"/>
  <c r="AI141" i="1"/>
  <c r="L141" i="1" s="1"/>
  <c r="AA141" i="1"/>
  <c r="Z141" i="1"/>
  <c r="Y141" i="1"/>
  <c r="R141" i="1"/>
  <c r="M141" i="1"/>
  <c r="BA140" i="1"/>
  <c r="AZ140" i="1"/>
  <c r="AX140" i="1"/>
  <c r="AY140" i="1" s="1"/>
  <c r="AW140" i="1"/>
  <c r="AU140" i="1"/>
  <c r="AN140" i="1"/>
  <c r="K140" i="1" s="1"/>
  <c r="J140" i="1" s="1"/>
  <c r="AI140" i="1"/>
  <c r="AA140" i="1"/>
  <c r="Z140" i="1"/>
  <c r="U140" i="1"/>
  <c r="R140" i="1"/>
  <c r="L140" i="1"/>
  <c r="BA139" i="1"/>
  <c r="AZ139" i="1"/>
  <c r="AX139" i="1"/>
  <c r="U139" i="1" s="1"/>
  <c r="AW139" i="1"/>
  <c r="AV139" i="1"/>
  <c r="AU139" i="1"/>
  <c r="M139" i="1" s="1"/>
  <c r="AN139" i="1"/>
  <c r="K139" i="1" s="1"/>
  <c r="J139" i="1" s="1"/>
  <c r="AI139" i="1"/>
  <c r="L139" i="1" s="1"/>
  <c r="AH139" i="1"/>
  <c r="AA139" i="1"/>
  <c r="Z139" i="1"/>
  <c r="Y139" i="1" s="1"/>
  <c r="R139" i="1"/>
  <c r="P139" i="1"/>
  <c r="BA138" i="1"/>
  <c r="AZ138" i="1"/>
  <c r="AX138" i="1"/>
  <c r="U138" i="1" s="1"/>
  <c r="AW138" i="1"/>
  <c r="AU138" i="1" s="1"/>
  <c r="AN138" i="1"/>
  <c r="K138" i="1" s="1"/>
  <c r="J138" i="1" s="1"/>
  <c r="AI138" i="1"/>
  <c r="L138" i="1" s="1"/>
  <c r="AC138" i="1"/>
  <c r="AA138" i="1"/>
  <c r="Z138" i="1"/>
  <c r="Y138" i="1"/>
  <c r="R138" i="1"/>
  <c r="BA137" i="1"/>
  <c r="AZ137" i="1"/>
  <c r="AY137" i="1"/>
  <c r="AX137" i="1"/>
  <c r="AW137" i="1"/>
  <c r="AU137" i="1" s="1"/>
  <c r="AV137" i="1"/>
  <c r="AN137" i="1"/>
  <c r="AI137" i="1"/>
  <c r="L137" i="1" s="1"/>
  <c r="AH137" i="1"/>
  <c r="AG137" i="1"/>
  <c r="AA137" i="1"/>
  <c r="Z137" i="1"/>
  <c r="Y137" i="1" s="1"/>
  <c r="U137" i="1"/>
  <c r="R137" i="1"/>
  <c r="P137" i="1"/>
  <c r="M137" i="1"/>
  <c r="K137" i="1"/>
  <c r="J137" i="1" s="1"/>
  <c r="BA136" i="1"/>
  <c r="AZ136" i="1"/>
  <c r="AX136" i="1"/>
  <c r="AW136" i="1"/>
  <c r="AU136" i="1" s="1"/>
  <c r="AN136" i="1"/>
  <c r="K136" i="1" s="1"/>
  <c r="J136" i="1" s="1"/>
  <c r="AI136" i="1"/>
  <c r="L136" i="1" s="1"/>
  <c r="AG136" i="1"/>
  <c r="AA136" i="1"/>
  <c r="Y136" i="1" s="1"/>
  <c r="Z136" i="1"/>
  <c r="R136" i="1"/>
  <c r="BA135" i="1"/>
  <c r="U135" i="1" s="1"/>
  <c r="AZ135" i="1"/>
  <c r="AX135" i="1"/>
  <c r="AY135" i="1" s="1"/>
  <c r="AW135" i="1"/>
  <c r="AU135" i="1" s="1"/>
  <c r="AN135" i="1"/>
  <c r="AI135" i="1"/>
  <c r="AH135" i="1"/>
  <c r="AA135" i="1"/>
  <c r="Z135" i="1"/>
  <c r="Y135" i="1" s="1"/>
  <c r="R135" i="1"/>
  <c r="L135" i="1"/>
  <c r="K135" i="1"/>
  <c r="J135" i="1" s="1"/>
  <c r="V135" i="1" s="1"/>
  <c r="W135" i="1" s="1"/>
  <c r="BA134" i="1"/>
  <c r="AZ134" i="1"/>
  <c r="AY134" i="1"/>
  <c r="AX134" i="1"/>
  <c r="AW134" i="1"/>
  <c r="AU134" i="1"/>
  <c r="AG134" i="1" s="1"/>
  <c r="AN134" i="1"/>
  <c r="K134" i="1" s="1"/>
  <c r="J134" i="1" s="1"/>
  <c r="AI134" i="1"/>
  <c r="L134" i="1" s="1"/>
  <c r="AA134" i="1"/>
  <c r="Z134" i="1"/>
  <c r="Y134" i="1"/>
  <c r="U134" i="1"/>
  <c r="R134" i="1"/>
  <c r="M134" i="1"/>
  <c r="BA133" i="1"/>
  <c r="AZ133" i="1"/>
  <c r="AX133" i="1"/>
  <c r="AY133" i="1" s="1"/>
  <c r="AW133" i="1"/>
  <c r="AU133" i="1"/>
  <c r="P133" i="1" s="1"/>
  <c r="AN133" i="1"/>
  <c r="K133" i="1" s="1"/>
  <c r="J133" i="1" s="1"/>
  <c r="AI133" i="1"/>
  <c r="AA133" i="1"/>
  <c r="Z133" i="1"/>
  <c r="Y133" i="1" s="1"/>
  <c r="U133" i="1"/>
  <c r="V133" i="1" s="1"/>
  <c r="W133" i="1" s="1"/>
  <c r="R133" i="1"/>
  <c r="L133" i="1"/>
  <c r="BA132" i="1"/>
  <c r="AZ132" i="1"/>
  <c r="AX132" i="1"/>
  <c r="U132" i="1" s="1"/>
  <c r="AW132" i="1"/>
  <c r="AU132" i="1" s="1"/>
  <c r="AV132" i="1" s="1"/>
  <c r="AN132" i="1"/>
  <c r="K132" i="1" s="1"/>
  <c r="J132" i="1" s="1"/>
  <c r="AI132" i="1"/>
  <c r="AA132" i="1"/>
  <c r="Z132" i="1"/>
  <c r="Y132" i="1" s="1"/>
  <c r="R132" i="1"/>
  <c r="L132" i="1"/>
  <c r="BA131" i="1"/>
  <c r="AZ131" i="1"/>
  <c r="AX131" i="1"/>
  <c r="AW131" i="1"/>
  <c r="AU131" i="1" s="1"/>
  <c r="AN131" i="1"/>
  <c r="K131" i="1" s="1"/>
  <c r="AI131" i="1"/>
  <c r="L131" i="1" s="1"/>
  <c r="AC131" i="1"/>
  <c r="AA131" i="1"/>
  <c r="Y131" i="1" s="1"/>
  <c r="Z131" i="1"/>
  <c r="R131" i="1"/>
  <c r="J131" i="1"/>
  <c r="BA130" i="1"/>
  <c r="AZ130" i="1"/>
  <c r="AX130" i="1"/>
  <c r="U130" i="1" s="1"/>
  <c r="AW130" i="1"/>
  <c r="AU130" i="1" s="1"/>
  <c r="AN130" i="1"/>
  <c r="K130" i="1" s="1"/>
  <c r="J130" i="1" s="1"/>
  <c r="AC130" i="1" s="1"/>
  <c r="AI130" i="1"/>
  <c r="AA130" i="1"/>
  <c r="Z130" i="1"/>
  <c r="Y130" i="1" s="1"/>
  <c r="R130" i="1"/>
  <c r="L130" i="1"/>
  <c r="BA129" i="1"/>
  <c r="AZ129" i="1"/>
  <c r="AY129" i="1" s="1"/>
  <c r="AX129" i="1"/>
  <c r="AW129" i="1"/>
  <c r="AV129" i="1"/>
  <c r="AU129" i="1"/>
  <c r="AN129" i="1"/>
  <c r="AI129" i="1"/>
  <c r="AH129" i="1"/>
  <c r="AG129" i="1"/>
  <c r="AA129" i="1"/>
  <c r="Y129" i="1" s="1"/>
  <c r="Z129" i="1"/>
  <c r="U129" i="1"/>
  <c r="R129" i="1"/>
  <c r="P129" i="1"/>
  <c r="M129" i="1"/>
  <c r="L129" i="1"/>
  <c r="K129" i="1"/>
  <c r="J129" i="1" s="1"/>
  <c r="BA128" i="1"/>
  <c r="AZ128" i="1"/>
  <c r="AX128" i="1"/>
  <c r="AY128" i="1" s="1"/>
  <c r="AW128" i="1"/>
  <c r="AU128" i="1"/>
  <c r="AN128" i="1"/>
  <c r="AI128" i="1"/>
  <c r="AH128" i="1"/>
  <c r="AA128" i="1"/>
  <c r="Z128" i="1"/>
  <c r="Y128" i="1"/>
  <c r="R128" i="1"/>
  <c r="L128" i="1"/>
  <c r="K128" i="1"/>
  <c r="J128" i="1" s="1"/>
  <c r="BA127" i="1"/>
  <c r="AZ127" i="1"/>
  <c r="AY127" i="1"/>
  <c r="AX127" i="1"/>
  <c r="AW127" i="1"/>
  <c r="AU127" i="1" s="1"/>
  <c r="AV127" i="1"/>
  <c r="AN127" i="1"/>
  <c r="K127" i="1" s="1"/>
  <c r="J127" i="1" s="1"/>
  <c r="AI127" i="1"/>
  <c r="L127" i="1" s="1"/>
  <c r="AH127" i="1"/>
  <c r="AG127" i="1"/>
  <c r="AA127" i="1"/>
  <c r="Z127" i="1"/>
  <c r="Y127" i="1"/>
  <c r="U127" i="1"/>
  <c r="R127" i="1"/>
  <c r="P127" i="1"/>
  <c r="M127" i="1"/>
  <c r="BA126" i="1"/>
  <c r="AZ126" i="1"/>
  <c r="AX126" i="1"/>
  <c r="AW126" i="1"/>
  <c r="AU126" i="1"/>
  <c r="AN126" i="1"/>
  <c r="K126" i="1" s="1"/>
  <c r="J126" i="1" s="1"/>
  <c r="AI126" i="1"/>
  <c r="L126" i="1" s="1"/>
  <c r="AA126" i="1"/>
  <c r="Z126" i="1"/>
  <c r="Y126" i="1" s="1"/>
  <c r="R126" i="1"/>
  <c r="BA125" i="1"/>
  <c r="AZ125" i="1"/>
  <c r="AX125" i="1"/>
  <c r="U125" i="1" s="1"/>
  <c r="AW125" i="1"/>
  <c r="AU125" i="1"/>
  <c r="AN125" i="1"/>
  <c r="AI125" i="1"/>
  <c r="AA125" i="1"/>
  <c r="Z125" i="1"/>
  <c r="R125" i="1"/>
  <c r="L125" i="1"/>
  <c r="K125" i="1"/>
  <c r="J125" i="1" s="1"/>
  <c r="BA124" i="1"/>
  <c r="AZ124" i="1"/>
  <c r="AX124" i="1"/>
  <c r="AW124" i="1"/>
  <c r="AV124" i="1"/>
  <c r="AU124" i="1"/>
  <c r="AN124" i="1"/>
  <c r="AI124" i="1"/>
  <c r="L124" i="1" s="1"/>
  <c r="AH124" i="1"/>
  <c r="AG124" i="1"/>
  <c r="AA124" i="1"/>
  <c r="Y124" i="1" s="1"/>
  <c r="Z124" i="1"/>
  <c r="R124" i="1"/>
  <c r="P124" i="1"/>
  <c r="M124" i="1"/>
  <c r="K124" i="1"/>
  <c r="J124" i="1"/>
  <c r="BA123" i="1"/>
  <c r="AZ123" i="1"/>
  <c r="AY123" i="1" s="1"/>
  <c r="AX123" i="1"/>
  <c r="AW123" i="1"/>
  <c r="AU123" i="1"/>
  <c r="AH123" i="1" s="1"/>
  <c r="AN123" i="1"/>
  <c r="AI123" i="1"/>
  <c r="AE123" i="1"/>
  <c r="AD123" i="1"/>
  <c r="AA123" i="1"/>
  <c r="Z123" i="1"/>
  <c r="Y123" i="1" s="1"/>
  <c r="U123" i="1"/>
  <c r="V123" i="1" s="1"/>
  <c r="W123" i="1" s="1"/>
  <c r="X123" i="1" s="1"/>
  <c r="AB123" i="1" s="1"/>
  <c r="S123" i="1"/>
  <c r="Q123" i="1" s="1"/>
  <c r="T123" i="1" s="1"/>
  <c r="R123" i="1"/>
  <c r="L123" i="1"/>
  <c r="K123" i="1"/>
  <c r="J123" i="1"/>
  <c r="AC123" i="1" s="1"/>
  <c r="BA122" i="1"/>
  <c r="U122" i="1" s="1"/>
  <c r="AZ122" i="1"/>
  <c r="AY122" i="1" s="1"/>
  <c r="AX122" i="1"/>
  <c r="AW122" i="1"/>
  <c r="AU122" i="1" s="1"/>
  <c r="AV122" i="1"/>
  <c r="AN122" i="1"/>
  <c r="AI122" i="1"/>
  <c r="AH122" i="1"/>
  <c r="AG122" i="1"/>
  <c r="AA122" i="1"/>
  <c r="Z122" i="1"/>
  <c r="Y122" i="1"/>
  <c r="R122" i="1"/>
  <c r="P122" i="1"/>
  <c r="M122" i="1"/>
  <c r="L122" i="1"/>
  <c r="K122" i="1"/>
  <c r="J122" i="1" s="1"/>
  <c r="BA121" i="1"/>
  <c r="AZ121" i="1"/>
  <c r="AX121" i="1"/>
  <c r="AY121" i="1" s="1"/>
  <c r="AW121" i="1"/>
  <c r="AU121" i="1"/>
  <c r="AV121" i="1" s="1"/>
  <c r="AN121" i="1"/>
  <c r="K121" i="1" s="1"/>
  <c r="J121" i="1" s="1"/>
  <c r="AI121" i="1"/>
  <c r="L121" i="1" s="1"/>
  <c r="AH121" i="1"/>
  <c r="AA121" i="1"/>
  <c r="Z121" i="1"/>
  <c r="Y121" i="1"/>
  <c r="R121" i="1"/>
  <c r="P121" i="1"/>
  <c r="BA120" i="1"/>
  <c r="AZ120" i="1"/>
  <c r="AX120" i="1"/>
  <c r="AY120" i="1" s="1"/>
  <c r="AW120" i="1"/>
  <c r="AU120" i="1" s="1"/>
  <c r="AV120" i="1" s="1"/>
  <c r="AN120" i="1"/>
  <c r="AI120" i="1"/>
  <c r="AC120" i="1"/>
  <c r="AA120" i="1"/>
  <c r="Y120" i="1" s="1"/>
  <c r="Z120" i="1"/>
  <c r="R120" i="1"/>
  <c r="L120" i="1"/>
  <c r="K120" i="1"/>
  <c r="J120" i="1"/>
  <c r="BA119" i="1"/>
  <c r="U119" i="1" s="1"/>
  <c r="AZ119" i="1"/>
  <c r="AY119" i="1" s="1"/>
  <c r="AX119" i="1"/>
  <c r="AW119" i="1"/>
  <c r="AU119" i="1" s="1"/>
  <c r="AN119" i="1"/>
  <c r="AI119" i="1"/>
  <c r="AG119" i="1"/>
  <c r="AA119" i="1"/>
  <c r="Z119" i="1"/>
  <c r="Y119" i="1"/>
  <c r="R119" i="1"/>
  <c r="M119" i="1"/>
  <c r="L119" i="1"/>
  <c r="K119" i="1"/>
  <c r="J119" i="1" s="1"/>
  <c r="BA118" i="1"/>
  <c r="AZ118" i="1"/>
  <c r="AX118" i="1"/>
  <c r="AW118" i="1"/>
  <c r="AV118" i="1"/>
  <c r="AU118" i="1"/>
  <c r="AN118" i="1"/>
  <c r="K118" i="1" s="1"/>
  <c r="J118" i="1" s="1"/>
  <c r="AI118" i="1"/>
  <c r="AA118" i="1"/>
  <c r="Z118" i="1"/>
  <c r="R118" i="1"/>
  <c r="P118" i="1"/>
  <c r="L118" i="1"/>
  <c r="BA117" i="1"/>
  <c r="AZ117" i="1"/>
  <c r="AY117" i="1"/>
  <c r="AX117" i="1"/>
  <c r="AW117" i="1"/>
  <c r="AU117" i="1" s="1"/>
  <c r="AN117" i="1"/>
  <c r="AI117" i="1"/>
  <c r="AA117" i="1"/>
  <c r="Z117" i="1"/>
  <c r="Y117" i="1" s="1"/>
  <c r="V117" i="1"/>
  <c r="W117" i="1" s="1"/>
  <c r="U117" i="1"/>
  <c r="R117" i="1"/>
  <c r="L117" i="1"/>
  <c r="K117" i="1"/>
  <c r="J117" i="1"/>
  <c r="BA116" i="1"/>
  <c r="AZ116" i="1"/>
  <c r="AX116" i="1"/>
  <c r="AW116" i="1"/>
  <c r="AU116" i="1"/>
  <c r="AV116" i="1" s="1"/>
  <c r="AN116" i="1"/>
  <c r="K116" i="1" s="1"/>
  <c r="AI116" i="1"/>
  <c r="L116" i="1" s="1"/>
  <c r="AH116" i="1"/>
  <c r="AA116" i="1"/>
  <c r="Z116" i="1"/>
  <c r="Y116" i="1"/>
  <c r="R116" i="1"/>
  <c r="P116" i="1"/>
  <c r="J116" i="1"/>
  <c r="BA115" i="1"/>
  <c r="AZ115" i="1"/>
  <c r="AX115" i="1"/>
  <c r="AW115" i="1"/>
  <c r="AU115" i="1" s="1"/>
  <c r="AN115" i="1"/>
  <c r="AI115" i="1"/>
  <c r="AA115" i="1"/>
  <c r="Y115" i="1" s="1"/>
  <c r="Z115" i="1"/>
  <c r="R115" i="1"/>
  <c r="L115" i="1"/>
  <c r="K115" i="1"/>
  <c r="J115" i="1"/>
  <c r="AC115" i="1" s="1"/>
  <c r="BA114" i="1"/>
  <c r="U114" i="1" s="1"/>
  <c r="V114" i="1" s="1"/>
  <c r="W114" i="1" s="1"/>
  <c r="AZ114" i="1"/>
  <c r="AY114" i="1" s="1"/>
  <c r="AX114" i="1"/>
  <c r="AW114" i="1"/>
  <c r="AV114" i="1"/>
  <c r="AU114" i="1"/>
  <c r="AN114" i="1"/>
  <c r="AI114" i="1"/>
  <c r="AH114" i="1"/>
  <c r="AG114" i="1"/>
  <c r="AA114" i="1"/>
  <c r="Z114" i="1"/>
  <c r="Y114" i="1"/>
  <c r="R114" i="1"/>
  <c r="P114" i="1"/>
  <c r="M114" i="1"/>
  <c r="L114" i="1"/>
  <c r="K114" i="1"/>
  <c r="J114" i="1" s="1"/>
  <c r="BA113" i="1"/>
  <c r="AZ113" i="1"/>
  <c r="AX113" i="1"/>
  <c r="AY113" i="1" s="1"/>
  <c r="AW113" i="1"/>
  <c r="AU113" i="1"/>
  <c r="AN113" i="1"/>
  <c r="K113" i="1" s="1"/>
  <c r="J113" i="1" s="1"/>
  <c r="AI113" i="1"/>
  <c r="AA113" i="1"/>
  <c r="Z113" i="1"/>
  <c r="R113" i="1"/>
  <c r="P113" i="1"/>
  <c r="L113" i="1"/>
  <c r="BA112" i="1"/>
  <c r="AZ112" i="1"/>
  <c r="AY112" i="1" s="1"/>
  <c r="AX112" i="1"/>
  <c r="AW112" i="1"/>
  <c r="AU112" i="1" s="1"/>
  <c r="AN112" i="1"/>
  <c r="AI112" i="1"/>
  <c r="AA112" i="1"/>
  <c r="Z112" i="1"/>
  <c r="Y112" i="1" s="1"/>
  <c r="V112" i="1"/>
  <c r="W112" i="1" s="1"/>
  <c r="X112" i="1" s="1"/>
  <c r="AB112" i="1" s="1"/>
  <c r="U112" i="1"/>
  <c r="R112" i="1"/>
  <c r="P112" i="1"/>
  <c r="L112" i="1"/>
  <c r="K112" i="1"/>
  <c r="J112" i="1"/>
  <c r="BA111" i="1"/>
  <c r="AZ111" i="1"/>
  <c r="AX111" i="1"/>
  <c r="AW111" i="1"/>
  <c r="AU111" i="1"/>
  <c r="AV111" i="1" s="1"/>
  <c r="AN111" i="1"/>
  <c r="K111" i="1" s="1"/>
  <c r="AI111" i="1"/>
  <c r="L111" i="1" s="1"/>
  <c r="AH111" i="1"/>
  <c r="AA111" i="1"/>
  <c r="Z111" i="1"/>
  <c r="Y111" i="1"/>
  <c r="R111" i="1"/>
  <c r="P111" i="1"/>
  <c r="J111" i="1"/>
  <c r="BA110" i="1"/>
  <c r="AZ110" i="1"/>
  <c r="AX110" i="1"/>
  <c r="AW110" i="1"/>
  <c r="AU110" i="1" s="1"/>
  <c r="AN110" i="1"/>
  <c r="AI110" i="1"/>
  <c r="AA110" i="1"/>
  <c r="Y110" i="1" s="1"/>
  <c r="Z110" i="1"/>
  <c r="R110" i="1"/>
  <c r="L110" i="1"/>
  <c r="K110" i="1"/>
  <c r="J110" i="1"/>
  <c r="BA109" i="1"/>
  <c r="U109" i="1" s="1"/>
  <c r="V109" i="1" s="1"/>
  <c r="W109" i="1" s="1"/>
  <c r="AZ109" i="1"/>
  <c r="AY109" i="1" s="1"/>
  <c r="AX109" i="1"/>
  <c r="AW109" i="1"/>
  <c r="AV109" i="1"/>
  <c r="AU109" i="1"/>
  <c r="AN109" i="1"/>
  <c r="AI109" i="1"/>
  <c r="AH109" i="1"/>
  <c r="AG109" i="1"/>
  <c r="AA109" i="1"/>
  <c r="Z109" i="1"/>
  <c r="Y109" i="1"/>
  <c r="R109" i="1"/>
  <c r="P109" i="1"/>
  <c r="M109" i="1"/>
  <c r="L109" i="1"/>
  <c r="K109" i="1"/>
  <c r="J109" i="1" s="1"/>
  <c r="BA108" i="1"/>
  <c r="AZ108" i="1"/>
  <c r="AX108" i="1"/>
  <c r="AY108" i="1" s="1"/>
  <c r="AW108" i="1"/>
  <c r="AU108" i="1"/>
  <c r="AN108" i="1"/>
  <c r="K108" i="1" s="1"/>
  <c r="J108" i="1" s="1"/>
  <c r="AI108" i="1"/>
  <c r="AA108" i="1"/>
  <c r="Z108" i="1"/>
  <c r="Y108" i="1" s="1"/>
  <c r="R108" i="1"/>
  <c r="P108" i="1"/>
  <c r="L108" i="1"/>
  <c r="BA107" i="1"/>
  <c r="AZ107" i="1"/>
  <c r="AY107" i="1" s="1"/>
  <c r="AX107" i="1"/>
  <c r="AW107" i="1"/>
  <c r="AU107" i="1" s="1"/>
  <c r="P107" i="1" s="1"/>
  <c r="AN107" i="1"/>
  <c r="AI107" i="1"/>
  <c r="AA107" i="1"/>
  <c r="Z107" i="1"/>
  <c r="Y107" i="1" s="1"/>
  <c r="U107" i="1"/>
  <c r="R107" i="1"/>
  <c r="M107" i="1"/>
  <c r="L107" i="1"/>
  <c r="K107" i="1"/>
  <c r="J107" i="1"/>
  <c r="BA106" i="1"/>
  <c r="AZ106" i="1"/>
  <c r="AX106" i="1"/>
  <c r="AW106" i="1"/>
  <c r="AU106" i="1"/>
  <c r="P106" i="1" s="1"/>
  <c r="AN106" i="1"/>
  <c r="K106" i="1" s="1"/>
  <c r="AI106" i="1"/>
  <c r="L106" i="1" s="1"/>
  <c r="AA106" i="1"/>
  <c r="Z106" i="1"/>
  <c r="Y106" i="1" s="1"/>
  <c r="R106" i="1"/>
  <c r="J106" i="1"/>
  <c r="BA105" i="1"/>
  <c r="AZ105" i="1"/>
  <c r="AX105" i="1"/>
  <c r="AY105" i="1" s="1"/>
  <c r="AW105" i="1"/>
  <c r="AU105" i="1" s="1"/>
  <c r="AV105" i="1" s="1"/>
  <c r="AN105" i="1"/>
  <c r="AI105" i="1"/>
  <c r="AH105" i="1"/>
  <c r="AC105" i="1"/>
  <c r="AA105" i="1"/>
  <c r="Y105" i="1" s="1"/>
  <c r="Z105" i="1"/>
  <c r="U105" i="1"/>
  <c r="R105" i="1"/>
  <c r="L105" i="1"/>
  <c r="K105" i="1"/>
  <c r="J105" i="1"/>
  <c r="BA104" i="1"/>
  <c r="U104" i="1" s="1"/>
  <c r="V104" i="1" s="1"/>
  <c r="AZ104" i="1"/>
  <c r="AY104" i="1" s="1"/>
  <c r="AX104" i="1"/>
  <c r="AW104" i="1"/>
  <c r="AV104" i="1"/>
  <c r="AU104" i="1"/>
  <c r="AN104" i="1"/>
  <c r="AI104" i="1"/>
  <c r="AH104" i="1"/>
  <c r="AG104" i="1"/>
  <c r="AA104" i="1"/>
  <c r="Z104" i="1"/>
  <c r="Y104" i="1"/>
  <c r="W104" i="1"/>
  <c r="AE104" i="1" s="1"/>
  <c r="R104" i="1"/>
  <c r="P104" i="1"/>
  <c r="M104" i="1"/>
  <c r="L104" i="1"/>
  <c r="K104" i="1"/>
  <c r="J104" i="1" s="1"/>
  <c r="BA103" i="1"/>
  <c r="AZ103" i="1"/>
  <c r="AX103" i="1"/>
  <c r="AW103" i="1"/>
  <c r="AU103" i="1"/>
  <c r="P103" i="1" s="1"/>
  <c r="AN103" i="1"/>
  <c r="K103" i="1" s="1"/>
  <c r="J103" i="1" s="1"/>
  <c r="AI103" i="1"/>
  <c r="AC103" i="1"/>
  <c r="AA103" i="1"/>
  <c r="Z103" i="1"/>
  <c r="R103" i="1"/>
  <c r="L103" i="1"/>
  <c r="BA102" i="1"/>
  <c r="AZ102" i="1"/>
  <c r="AY102" i="1"/>
  <c r="AX102" i="1"/>
  <c r="U102" i="1" s="1"/>
  <c r="AW102" i="1"/>
  <c r="AU102" i="1" s="1"/>
  <c r="AN102" i="1"/>
  <c r="AI102" i="1"/>
  <c r="AG102" i="1"/>
  <c r="AA102" i="1"/>
  <c r="Z102" i="1"/>
  <c r="Y102" i="1" s="1"/>
  <c r="R102" i="1"/>
  <c r="P102" i="1"/>
  <c r="M102" i="1"/>
  <c r="L102" i="1"/>
  <c r="K102" i="1"/>
  <c r="J102" i="1"/>
  <c r="BA101" i="1"/>
  <c r="AZ101" i="1"/>
  <c r="AX101" i="1"/>
  <c r="AW101" i="1"/>
  <c r="AU101" i="1"/>
  <c r="AN101" i="1"/>
  <c r="K101" i="1" s="1"/>
  <c r="AI101" i="1"/>
  <c r="L101" i="1" s="1"/>
  <c r="AH101" i="1"/>
  <c r="AA101" i="1"/>
  <c r="Z101" i="1"/>
  <c r="Y101" i="1" s="1"/>
  <c r="R101" i="1"/>
  <c r="P101" i="1"/>
  <c r="J101" i="1"/>
  <c r="BA100" i="1"/>
  <c r="AZ100" i="1"/>
  <c r="AX100" i="1"/>
  <c r="AY100" i="1" s="1"/>
  <c r="AW100" i="1"/>
  <c r="AU100" i="1" s="1"/>
  <c r="AV100" i="1"/>
  <c r="AN100" i="1"/>
  <c r="AI100" i="1"/>
  <c r="AH100" i="1"/>
  <c r="AA100" i="1"/>
  <c r="Y100" i="1" s="1"/>
  <c r="Z100" i="1"/>
  <c r="R100" i="1"/>
  <c r="L100" i="1"/>
  <c r="K100" i="1"/>
  <c r="J100" i="1"/>
  <c r="AC100" i="1" s="1"/>
  <c r="BA99" i="1"/>
  <c r="U99" i="1" s="1"/>
  <c r="AZ99" i="1"/>
  <c r="AY99" i="1" s="1"/>
  <c r="AX99" i="1"/>
  <c r="AW99" i="1"/>
  <c r="AV99" i="1"/>
  <c r="AU99" i="1"/>
  <c r="AN99" i="1"/>
  <c r="AI99" i="1"/>
  <c r="AH99" i="1"/>
  <c r="AG99" i="1"/>
  <c r="AA99" i="1"/>
  <c r="Z99" i="1"/>
  <c r="Y99" i="1"/>
  <c r="R99" i="1"/>
  <c r="P99" i="1"/>
  <c r="M99" i="1"/>
  <c r="L99" i="1"/>
  <c r="K99" i="1"/>
  <c r="J99" i="1" s="1"/>
  <c r="BA98" i="1"/>
  <c r="AZ98" i="1"/>
  <c r="AX98" i="1"/>
  <c r="AW98" i="1"/>
  <c r="AU98" i="1" s="1"/>
  <c r="AN98" i="1"/>
  <c r="K98" i="1" s="1"/>
  <c r="J98" i="1" s="1"/>
  <c r="V98" i="1" s="1"/>
  <c r="W98" i="1" s="1"/>
  <c r="AI98" i="1"/>
  <c r="AC98" i="1"/>
  <c r="AA98" i="1"/>
  <c r="Z98" i="1"/>
  <c r="U98" i="1"/>
  <c r="R98" i="1"/>
  <c r="L98" i="1"/>
  <c r="BA97" i="1"/>
  <c r="AZ97" i="1"/>
  <c r="AX97" i="1"/>
  <c r="AY97" i="1" s="1"/>
  <c r="AW97" i="1"/>
  <c r="AU97" i="1" s="1"/>
  <c r="AG97" i="1" s="1"/>
  <c r="AN97" i="1"/>
  <c r="AI97" i="1"/>
  <c r="AA97" i="1"/>
  <c r="Z97" i="1"/>
  <c r="Y97" i="1" s="1"/>
  <c r="R97" i="1"/>
  <c r="P97" i="1"/>
  <c r="M97" i="1"/>
  <c r="L97" i="1"/>
  <c r="K97" i="1"/>
  <c r="J97" i="1" s="1"/>
  <c r="BA96" i="1"/>
  <c r="AZ96" i="1"/>
  <c r="AX96" i="1"/>
  <c r="AW96" i="1"/>
  <c r="AU96" i="1"/>
  <c r="AN96" i="1"/>
  <c r="K96" i="1" s="1"/>
  <c r="J96" i="1" s="1"/>
  <c r="AI96" i="1"/>
  <c r="L96" i="1" s="1"/>
  <c r="AH96" i="1"/>
  <c r="AA96" i="1"/>
  <c r="Z96" i="1"/>
  <c r="Y96" i="1"/>
  <c r="R96" i="1"/>
  <c r="P96" i="1"/>
  <c r="BA95" i="1"/>
  <c r="AZ95" i="1"/>
  <c r="AX95" i="1"/>
  <c r="AY95" i="1" s="1"/>
  <c r="AW95" i="1"/>
  <c r="AU95" i="1" s="1"/>
  <c r="AH95" i="1" s="1"/>
  <c r="AV95" i="1"/>
  <c r="AN95" i="1"/>
  <c r="AI95" i="1"/>
  <c r="AC95" i="1"/>
  <c r="AA95" i="1"/>
  <c r="Y95" i="1" s="1"/>
  <c r="Z95" i="1"/>
  <c r="U95" i="1"/>
  <c r="R95" i="1"/>
  <c r="L95" i="1"/>
  <c r="K95" i="1"/>
  <c r="J95" i="1"/>
  <c r="BA94" i="1"/>
  <c r="U94" i="1" s="1"/>
  <c r="AZ94" i="1"/>
  <c r="AY94" i="1" s="1"/>
  <c r="AX94" i="1"/>
  <c r="AW94" i="1"/>
  <c r="AV94" i="1"/>
  <c r="AU94" i="1"/>
  <c r="AN94" i="1"/>
  <c r="AI94" i="1"/>
  <c r="AH94" i="1"/>
  <c r="AG94" i="1"/>
  <c r="AA94" i="1"/>
  <c r="Z94" i="1"/>
  <c r="Y94" i="1"/>
  <c r="V94" i="1"/>
  <c r="W94" i="1" s="1"/>
  <c r="R94" i="1"/>
  <c r="P94" i="1"/>
  <c r="M94" i="1"/>
  <c r="L94" i="1"/>
  <c r="K94" i="1"/>
  <c r="J94" i="1" s="1"/>
  <c r="BA93" i="1"/>
  <c r="AZ93" i="1"/>
  <c r="AX93" i="1"/>
  <c r="AY93" i="1" s="1"/>
  <c r="AW93" i="1"/>
  <c r="AU93" i="1"/>
  <c r="AN93" i="1"/>
  <c r="K93" i="1" s="1"/>
  <c r="J93" i="1" s="1"/>
  <c r="V93" i="1" s="1"/>
  <c r="W93" i="1" s="1"/>
  <c r="AI93" i="1"/>
  <c r="AA93" i="1"/>
  <c r="Z93" i="1"/>
  <c r="Y93" i="1" s="1"/>
  <c r="U93" i="1"/>
  <c r="R93" i="1"/>
  <c r="P93" i="1"/>
  <c r="L93" i="1"/>
  <c r="BA92" i="1"/>
  <c r="AZ92" i="1"/>
  <c r="AY92" i="1"/>
  <c r="AX92" i="1"/>
  <c r="AW92" i="1"/>
  <c r="AU92" i="1" s="1"/>
  <c r="P92" i="1" s="1"/>
  <c r="AN92" i="1"/>
  <c r="AI92" i="1"/>
  <c r="AG92" i="1"/>
  <c r="AA92" i="1"/>
  <c r="Z92" i="1"/>
  <c r="Y92" i="1" s="1"/>
  <c r="U92" i="1"/>
  <c r="V92" i="1" s="1"/>
  <c r="W92" i="1" s="1"/>
  <c r="S92" i="1" s="1"/>
  <c r="Q92" i="1" s="1"/>
  <c r="T92" i="1" s="1"/>
  <c r="R92" i="1"/>
  <c r="L92" i="1"/>
  <c r="K92" i="1"/>
  <c r="J92" i="1" s="1"/>
  <c r="AC92" i="1" s="1"/>
  <c r="BA91" i="1"/>
  <c r="AZ91" i="1"/>
  <c r="AX91" i="1"/>
  <c r="AW91" i="1"/>
  <c r="AU91" i="1"/>
  <c r="AN91" i="1"/>
  <c r="K91" i="1" s="1"/>
  <c r="AI91" i="1"/>
  <c r="L91" i="1" s="1"/>
  <c r="AA91" i="1"/>
  <c r="Z91" i="1"/>
  <c r="Y91" i="1"/>
  <c r="R91" i="1"/>
  <c r="J91" i="1"/>
  <c r="BA90" i="1"/>
  <c r="AZ90" i="1"/>
  <c r="AY90" i="1"/>
  <c r="AX90" i="1"/>
  <c r="AW90" i="1"/>
  <c r="AU90" i="1" s="1"/>
  <c r="AN90" i="1"/>
  <c r="AI90" i="1"/>
  <c r="AA90" i="1"/>
  <c r="Y90" i="1" s="1"/>
  <c r="Z90" i="1"/>
  <c r="U90" i="1"/>
  <c r="R90" i="1"/>
  <c r="L90" i="1"/>
  <c r="K90" i="1"/>
  <c r="J90" i="1"/>
  <c r="AC90" i="1" s="1"/>
  <c r="BA89" i="1"/>
  <c r="AZ89" i="1"/>
  <c r="AY89" i="1"/>
  <c r="AX89" i="1"/>
  <c r="AW89" i="1"/>
  <c r="AV89" i="1"/>
  <c r="AU89" i="1"/>
  <c r="AN89" i="1"/>
  <c r="AI89" i="1"/>
  <c r="L89" i="1" s="1"/>
  <c r="AH89" i="1"/>
  <c r="AG89" i="1"/>
  <c r="AA89" i="1"/>
  <c r="Z89" i="1"/>
  <c r="V89" i="1"/>
  <c r="W89" i="1" s="1"/>
  <c r="U89" i="1"/>
  <c r="R89" i="1"/>
  <c r="P89" i="1"/>
  <c r="M89" i="1"/>
  <c r="K89" i="1"/>
  <c r="J89" i="1" s="1"/>
  <c r="BA88" i="1"/>
  <c r="AZ88" i="1"/>
  <c r="AX88" i="1"/>
  <c r="U88" i="1" s="1"/>
  <c r="AW88" i="1"/>
  <c r="AU88" i="1"/>
  <c r="AN88" i="1"/>
  <c r="AI88" i="1"/>
  <c r="AA88" i="1"/>
  <c r="Z88" i="1"/>
  <c r="Y88" i="1"/>
  <c r="R88" i="1"/>
  <c r="L88" i="1"/>
  <c r="K88" i="1"/>
  <c r="J88" i="1" s="1"/>
  <c r="BA87" i="1"/>
  <c r="AZ87" i="1"/>
  <c r="AY87" i="1"/>
  <c r="AX87" i="1"/>
  <c r="AW87" i="1"/>
  <c r="AU87" i="1" s="1"/>
  <c r="AV87" i="1" s="1"/>
  <c r="AN87" i="1"/>
  <c r="AI87" i="1"/>
  <c r="AH87" i="1"/>
  <c r="AG87" i="1"/>
  <c r="AA87" i="1"/>
  <c r="Z87" i="1"/>
  <c r="Y87" i="1"/>
  <c r="W87" i="1"/>
  <c r="V87" i="1"/>
  <c r="U87" i="1"/>
  <c r="R87" i="1"/>
  <c r="M87" i="1"/>
  <c r="L87" i="1"/>
  <c r="K87" i="1"/>
  <c r="J87" i="1" s="1"/>
  <c r="BA86" i="1"/>
  <c r="AZ86" i="1"/>
  <c r="AX86" i="1"/>
  <c r="AW86" i="1"/>
  <c r="AU86" i="1"/>
  <c r="AV86" i="1" s="1"/>
  <c r="AN86" i="1"/>
  <c r="K86" i="1" s="1"/>
  <c r="AI86" i="1"/>
  <c r="L86" i="1" s="1"/>
  <c r="AH86" i="1"/>
  <c r="AA86" i="1"/>
  <c r="Z86" i="1"/>
  <c r="Y86" i="1"/>
  <c r="R86" i="1"/>
  <c r="P86" i="1"/>
  <c r="M86" i="1"/>
  <c r="J86" i="1"/>
  <c r="AC86" i="1" s="1"/>
  <c r="BA85" i="1"/>
  <c r="AZ85" i="1"/>
  <c r="AY85" i="1" s="1"/>
  <c r="AX85" i="1"/>
  <c r="AW85" i="1"/>
  <c r="AV85" i="1"/>
  <c r="AU85" i="1"/>
  <c r="P85" i="1" s="1"/>
  <c r="AN85" i="1"/>
  <c r="AI85" i="1"/>
  <c r="AH85" i="1"/>
  <c r="AG85" i="1"/>
  <c r="AA85" i="1"/>
  <c r="Y85" i="1" s="1"/>
  <c r="Z85" i="1"/>
  <c r="V85" i="1"/>
  <c r="W85" i="1" s="1"/>
  <c r="U85" i="1"/>
  <c r="R85" i="1"/>
  <c r="AD85" i="1" s="1"/>
  <c r="M85" i="1"/>
  <c r="L85" i="1"/>
  <c r="K85" i="1"/>
  <c r="J85" i="1"/>
  <c r="BA84" i="1"/>
  <c r="U84" i="1" s="1"/>
  <c r="AZ84" i="1"/>
  <c r="AY84" i="1" s="1"/>
  <c r="AX84" i="1"/>
  <c r="AW84" i="1"/>
  <c r="AU84" i="1"/>
  <c r="P84" i="1" s="1"/>
  <c r="AN84" i="1"/>
  <c r="AI84" i="1"/>
  <c r="L84" i="1" s="1"/>
  <c r="AH84" i="1"/>
  <c r="AG84" i="1"/>
  <c r="AA84" i="1"/>
  <c r="Y84" i="1" s="1"/>
  <c r="Z84" i="1"/>
  <c r="R84" i="1"/>
  <c r="M84" i="1"/>
  <c r="K84" i="1"/>
  <c r="J84" i="1" s="1"/>
  <c r="BA83" i="1"/>
  <c r="AZ83" i="1"/>
  <c r="AY83" i="1" s="1"/>
  <c r="AX83" i="1"/>
  <c r="AW83" i="1"/>
  <c r="AU83" i="1" s="1"/>
  <c r="AN83" i="1"/>
  <c r="K83" i="1" s="1"/>
  <c r="J83" i="1" s="1"/>
  <c r="AC83" i="1" s="1"/>
  <c r="AI83" i="1"/>
  <c r="AA83" i="1"/>
  <c r="Z83" i="1"/>
  <c r="Y83" i="1" s="1"/>
  <c r="U83" i="1"/>
  <c r="V83" i="1" s="1"/>
  <c r="W83" i="1" s="1"/>
  <c r="X83" i="1" s="1"/>
  <c r="AB83" i="1" s="1"/>
  <c r="R83" i="1"/>
  <c r="L83" i="1"/>
  <c r="BA82" i="1"/>
  <c r="AZ82" i="1"/>
  <c r="AX82" i="1"/>
  <c r="U82" i="1" s="1"/>
  <c r="AW82" i="1"/>
  <c r="AU82" i="1" s="1"/>
  <c r="AV82" i="1" s="1"/>
  <c r="AN82" i="1"/>
  <c r="AI82" i="1"/>
  <c r="AH82" i="1"/>
  <c r="AC82" i="1"/>
  <c r="AA82" i="1"/>
  <c r="Z82" i="1"/>
  <c r="Y82" i="1" s="1"/>
  <c r="R82" i="1"/>
  <c r="P82" i="1"/>
  <c r="L82" i="1"/>
  <c r="K82" i="1"/>
  <c r="J82" i="1"/>
  <c r="BA81" i="1"/>
  <c r="AZ81" i="1"/>
  <c r="AX81" i="1"/>
  <c r="AW81" i="1"/>
  <c r="AU81" i="1" s="1"/>
  <c r="AN81" i="1"/>
  <c r="K81" i="1" s="1"/>
  <c r="AI81" i="1"/>
  <c r="L81" i="1" s="1"/>
  <c r="AC81" i="1"/>
  <c r="AA81" i="1"/>
  <c r="Z81" i="1"/>
  <c r="Y81" i="1" s="1"/>
  <c r="R81" i="1"/>
  <c r="P81" i="1"/>
  <c r="J81" i="1"/>
  <c r="BA80" i="1"/>
  <c r="AZ80" i="1"/>
  <c r="AX80" i="1"/>
  <c r="U80" i="1" s="1"/>
  <c r="AW80" i="1"/>
  <c r="AU80" i="1"/>
  <c r="AV80" i="1" s="1"/>
  <c r="AN80" i="1"/>
  <c r="AI80" i="1"/>
  <c r="AC80" i="1"/>
  <c r="AA80" i="1"/>
  <c r="Y80" i="1" s="1"/>
  <c r="Z80" i="1"/>
  <c r="R80" i="1"/>
  <c r="L80" i="1"/>
  <c r="K80" i="1"/>
  <c r="J80" i="1"/>
  <c r="BA79" i="1"/>
  <c r="AZ79" i="1"/>
  <c r="AY79" i="1"/>
  <c r="AX79" i="1"/>
  <c r="AW79" i="1"/>
  <c r="AV79" i="1"/>
  <c r="AU79" i="1"/>
  <c r="AG79" i="1" s="1"/>
  <c r="AN79" i="1"/>
  <c r="AI79" i="1"/>
  <c r="L79" i="1" s="1"/>
  <c r="AH79" i="1"/>
  <c r="AA79" i="1"/>
  <c r="Z79" i="1"/>
  <c r="Y79" i="1" s="1"/>
  <c r="V79" i="1"/>
  <c r="W79" i="1" s="1"/>
  <c r="U79" i="1"/>
  <c r="R79" i="1"/>
  <c r="P79" i="1"/>
  <c r="M79" i="1"/>
  <c r="K79" i="1"/>
  <c r="J79" i="1" s="1"/>
  <c r="BA78" i="1"/>
  <c r="AZ78" i="1"/>
  <c r="AX78" i="1"/>
  <c r="U78" i="1" s="1"/>
  <c r="AW78" i="1"/>
  <c r="AU78" i="1"/>
  <c r="AN78" i="1"/>
  <c r="AI78" i="1"/>
  <c r="AA78" i="1"/>
  <c r="Z78" i="1"/>
  <c r="Y78" i="1" s="1"/>
  <c r="R78" i="1"/>
  <c r="L78" i="1"/>
  <c r="K78" i="1"/>
  <c r="J78" i="1" s="1"/>
  <c r="BA77" i="1"/>
  <c r="AZ77" i="1"/>
  <c r="AY77" i="1"/>
  <c r="AX77" i="1"/>
  <c r="AW77" i="1"/>
  <c r="AU77" i="1" s="1"/>
  <c r="AV77" i="1" s="1"/>
  <c r="AN77" i="1"/>
  <c r="K77" i="1" s="1"/>
  <c r="J77" i="1" s="1"/>
  <c r="AI77" i="1"/>
  <c r="AH77" i="1"/>
  <c r="AG77" i="1"/>
  <c r="AA77" i="1"/>
  <c r="Z77" i="1"/>
  <c r="Y77" i="1"/>
  <c r="V77" i="1"/>
  <c r="W77" i="1" s="1"/>
  <c r="U77" i="1"/>
  <c r="R77" i="1"/>
  <c r="P77" i="1"/>
  <c r="M77" i="1"/>
  <c r="L77" i="1"/>
  <c r="BA76" i="1"/>
  <c r="AZ76" i="1"/>
  <c r="AX76" i="1"/>
  <c r="U76" i="1" s="1"/>
  <c r="AW76" i="1"/>
  <c r="AU76" i="1"/>
  <c r="AN76" i="1"/>
  <c r="K76" i="1" s="1"/>
  <c r="J76" i="1" s="1"/>
  <c r="AI76" i="1"/>
  <c r="L76" i="1" s="1"/>
  <c r="AA76" i="1"/>
  <c r="Z76" i="1"/>
  <c r="Y76" i="1"/>
  <c r="R76" i="1"/>
  <c r="BA75" i="1"/>
  <c r="AZ75" i="1"/>
  <c r="AX75" i="1"/>
  <c r="AY75" i="1" s="1"/>
  <c r="AW75" i="1"/>
  <c r="AU75" i="1"/>
  <c r="AN75" i="1"/>
  <c r="AI75" i="1"/>
  <c r="AC75" i="1"/>
  <c r="AA75" i="1"/>
  <c r="Y75" i="1" s="1"/>
  <c r="Z75" i="1"/>
  <c r="R75" i="1"/>
  <c r="L75" i="1"/>
  <c r="K75" i="1"/>
  <c r="J75" i="1"/>
  <c r="BA74" i="1"/>
  <c r="AZ74" i="1"/>
  <c r="AY74" i="1"/>
  <c r="AX74" i="1"/>
  <c r="AW74" i="1"/>
  <c r="AU74" i="1" s="1"/>
  <c r="AN74" i="1"/>
  <c r="K74" i="1" s="1"/>
  <c r="J74" i="1" s="1"/>
  <c r="AC74" i="1" s="1"/>
  <c r="AI74" i="1"/>
  <c r="AA74" i="1"/>
  <c r="Z74" i="1"/>
  <c r="Y74" i="1"/>
  <c r="U74" i="1"/>
  <c r="R74" i="1"/>
  <c r="L74" i="1"/>
  <c r="BA73" i="1"/>
  <c r="AZ73" i="1"/>
  <c r="AY73" i="1"/>
  <c r="AX73" i="1"/>
  <c r="AW73" i="1"/>
  <c r="AU73" i="1"/>
  <c r="AH73" i="1" s="1"/>
  <c r="AN73" i="1"/>
  <c r="AI73" i="1"/>
  <c r="AE73" i="1"/>
  <c r="AD73" i="1"/>
  <c r="AA73" i="1"/>
  <c r="Z73" i="1"/>
  <c r="Y73" i="1" s="1"/>
  <c r="U73" i="1"/>
  <c r="V73" i="1" s="1"/>
  <c r="W73" i="1" s="1"/>
  <c r="X73" i="1" s="1"/>
  <c r="AB73" i="1" s="1"/>
  <c r="R73" i="1"/>
  <c r="L73" i="1"/>
  <c r="K73" i="1"/>
  <c r="J73" i="1"/>
  <c r="AC73" i="1" s="1"/>
  <c r="BA72" i="1"/>
  <c r="U72" i="1" s="1"/>
  <c r="AZ72" i="1"/>
  <c r="AY72" i="1" s="1"/>
  <c r="AX72" i="1"/>
  <c r="AW72" i="1"/>
  <c r="AU72" i="1"/>
  <c r="AV72" i="1" s="1"/>
  <c r="AN72" i="1"/>
  <c r="AI72" i="1"/>
  <c r="AG72" i="1"/>
  <c r="AA72" i="1"/>
  <c r="Z72" i="1"/>
  <c r="Y72" i="1" s="1"/>
  <c r="R72" i="1"/>
  <c r="P72" i="1"/>
  <c r="L72" i="1"/>
  <c r="K72" i="1"/>
  <c r="J72" i="1" s="1"/>
  <c r="BA71" i="1"/>
  <c r="AZ71" i="1"/>
  <c r="AX71" i="1"/>
  <c r="AY71" i="1" s="1"/>
  <c r="AW71" i="1"/>
  <c r="AU71" i="1"/>
  <c r="AV71" i="1" s="1"/>
  <c r="AN71" i="1"/>
  <c r="AI71" i="1"/>
  <c r="L71" i="1" s="1"/>
  <c r="AH71" i="1"/>
  <c r="AA71" i="1"/>
  <c r="Z71" i="1"/>
  <c r="Y71" i="1"/>
  <c r="R71" i="1"/>
  <c r="M71" i="1"/>
  <c r="K71" i="1"/>
  <c r="J71" i="1" s="1"/>
  <c r="BA70" i="1"/>
  <c r="AZ70" i="1"/>
  <c r="AY70" i="1"/>
  <c r="AX70" i="1"/>
  <c r="AW70" i="1"/>
  <c r="AU70" i="1"/>
  <c r="P70" i="1" s="1"/>
  <c r="AN70" i="1"/>
  <c r="AI70" i="1"/>
  <c r="L70" i="1" s="1"/>
  <c r="AA70" i="1"/>
  <c r="Z70" i="1"/>
  <c r="Y70" i="1"/>
  <c r="U70" i="1"/>
  <c r="R70" i="1"/>
  <c r="K70" i="1"/>
  <c r="J70" i="1"/>
  <c r="AC70" i="1" s="1"/>
  <c r="BA69" i="1"/>
  <c r="AZ69" i="1"/>
  <c r="AY69" i="1"/>
  <c r="AX69" i="1"/>
  <c r="AW69" i="1"/>
  <c r="AU69" i="1" s="1"/>
  <c r="AV69" i="1"/>
  <c r="AN69" i="1"/>
  <c r="AI69" i="1"/>
  <c r="AC69" i="1"/>
  <c r="AA69" i="1"/>
  <c r="Z69" i="1"/>
  <c r="Y69" i="1" s="1"/>
  <c r="U69" i="1"/>
  <c r="V69" i="1" s="1"/>
  <c r="W69" i="1" s="1"/>
  <c r="R69" i="1"/>
  <c r="P69" i="1"/>
  <c r="L69" i="1"/>
  <c r="K69" i="1"/>
  <c r="J69" i="1" s="1"/>
  <c r="BA68" i="1"/>
  <c r="AZ68" i="1"/>
  <c r="AX68" i="1"/>
  <c r="AW68" i="1"/>
  <c r="AU68" i="1" s="1"/>
  <c r="AN68" i="1"/>
  <c r="AI68" i="1"/>
  <c r="AC68" i="1"/>
  <c r="AA68" i="1"/>
  <c r="Y68" i="1" s="1"/>
  <c r="Z68" i="1"/>
  <c r="R68" i="1"/>
  <c r="L68" i="1"/>
  <c r="K68" i="1"/>
  <c r="J68" i="1"/>
  <c r="BA67" i="1"/>
  <c r="AZ67" i="1"/>
  <c r="AY67" i="1"/>
  <c r="AX67" i="1"/>
  <c r="U67" i="1" s="1"/>
  <c r="AW67" i="1"/>
  <c r="AU67" i="1" s="1"/>
  <c r="AN67" i="1"/>
  <c r="AI67" i="1"/>
  <c r="L67" i="1" s="1"/>
  <c r="AC67" i="1"/>
  <c r="AA67" i="1"/>
  <c r="Y67" i="1" s="1"/>
  <c r="Z67" i="1"/>
  <c r="R67" i="1"/>
  <c r="K67" i="1"/>
  <c r="J67" i="1"/>
  <c r="BA66" i="1"/>
  <c r="U66" i="1" s="1"/>
  <c r="AZ66" i="1"/>
  <c r="AY66" i="1"/>
  <c r="AX66" i="1"/>
  <c r="AW66" i="1"/>
  <c r="AV66" i="1"/>
  <c r="AU66" i="1"/>
  <c r="AN66" i="1"/>
  <c r="AI66" i="1"/>
  <c r="L66" i="1" s="1"/>
  <c r="AH66" i="1"/>
  <c r="AG66" i="1"/>
  <c r="AA66" i="1"/>
  <c r="Y66" i="1" s="1"/>
  <c r="Z66" i="1"/>
  <c r="R66" i="1"/>
  <c r="P66" i="1"/>
  <c r="M66" i="1"/>
  <c r="K66" i="1"/>
  <c r="J66" i="1"/>
  <c r="BA65" i="1"/>
  <c r="AZ65" i="1"/>
  <c r="AX65" i="1"/>
  <c r="AY65" i="1" s="1"/>
  <c r="AW65" i="1"/>
  <c r="AU65" i="1" s="1"/>
  <c r="M65" i="1" s="1"/>
  <c r="AN65" i="1"/>
  <c r="AI65" i="1"/>
  <c r="AH65" i="1"/>
  <c r="AG65" i="1"/>
  <c r="AA65" i="1"/>
  <c r="Z65" i="1"/>
  <c r="Y65" i="1"/>
  <c r="R65" i="1"/>
  <c r="L65" i="1"/>
  <c r="K65" i="1"/>
  <c r="J65" i="1" s="1"/>
  <c r="BA64" i="1"/>
  <c r="AZ64" i="1"/>
  <c r="AY64" i="1" s="1"/>
  <c r="AX64" i="1"/>
  <c r="AW64" i="1"/>
  <c r="AU64" i="1"/>
  <c r="AN64" i="1"/>
  <c r="K64" i="1" s="1"/>
  <c r="J64" i="1" s="1"/>
  <c r="AI64" i="1"/>
  <c r="L64" i="1" s="1"/>
  <c r="AA64" i="1"/>
  <c r="Z64" i="1"/>
  <c r="Y64" i="1"/>
  <c r="U64" i="1"/>
  <c r="V64" i="1" s="1"/>
  <c r="W64" i="1" s="1"/>
  <c r="R64" i="1"/>
  <c r="BA63" i="1"/>
  <c r="AZ63" i="1"/>
  <c r="AX63" i="1"/>
  <c r="AY63" i="1" s="1"/>
  <c r="AW63" i="1"/>
  <c r="AU63" i="1"/>
  <c r="AN63" i="1"/>
  <c r="K63" i="1" s="1"/>
  <c r="J63" i="1" s="1"/>
  <c r="AI63" i="1"/>
  <c r="AA63" i="1"/>
  <c r="Z63" i="1"/>
  <c r="U63" i="1"/>
  <c r="R63" i="1"/>
  <c r="L63" i="1"/>
  <c r="BA62" i="1"/>
  <c r="AZ62" i="1"/>
  <c r="AX62" i="1"/>
  <c r="U62" i="1" s="1"/>
  <c r="AW62" i="1"/>
  <c r="AU62" i="1" s="1"/>
  <c r="AN62" i="1"/>
  <c r="K62" i="1" s="1"/>
  <c r="J62" i="1" s="1"/>
  <c r="AI62" i="1"/>
  <c r="AA62" i="1"/>
  <c r="Z62" i="1"/>
  <c r="R62" i="1"/>
  <c r="L62" i="1"/>
  <c r="BA61" i="1"/>
  <c r="AZ61" i="1"/>
  <c r="AX61" i="1"/>
  <c r="U61" i="1" s="1"/>
  <c r="AW61" i="1"/>
  <c r="AU61" i="1" s="1"/>
  <c r="AN61" i="1"/>
  <c r="K61" i="1" s="1"/>
  <c r="J61" i="1" s="1"/>
  <c r="AI61" i="1"/>
  <c r="L61" i="1" s="1"/>
  <c r="AC61" i="1"/>
  <c r="AA61" i="1"/>
  <c r="Z61" i="1"/>
  <c r="Y61" i="1"/>
  <c r="R61" i="1"/>
  <c r="BA60" i="1"/>
  <c r="AZ60" i="1"/>
  <c r="AY60" i="1"/>
  <c r="AX60" i="1"/>
  <c r="AW60" i="1"/>
  <c r="AU60" i="1"/>
  <c r="P60" i="1" s="1"/>
  <c r="AN60" i="1"/>
  <c r="AI60" i="1"/>
  <c r="AG60" i="1"/>
  <c r="AA60" i="1"/>
  <c r="Y60" i="1" s="1"/>
  <c r="Z60" i="1"/>
  <c r="U60" i="1"/>
  <c r="R60" i="1"/>
  <c r="L60" i="1"/>
  <c r="K60" i="1"/>
  <c r="J60" i="1" s="1"/>
  <c r="BA59" i="1"/>
  <c r="U59" i="1" s="1"/>
  <c r="AZ59" i="1"/>
  <c r="AY59" i="1"/>
  <c r="AX59" i="1"/>
  <c r="AW59" i="1"/>
  <c r="AU59" i="1"/>
  <c r="AV59" i="1" s="1"/>
  <c r="AN59" i="1"/>
  <c r="K59" i="1" s="1"/>
  <c r="J59" i="1" s="1"/>
  <c r="AI59" i="1"/>
  <c r="L59" i="1" s="1"/>
  <c r="AH59" i="1"/>
  <c r="AG59" i="1"/>
  <c r="AA59" i="1"/>
  <c r="Z59" i="1"/>
  <c r="Y59" i="1"/>
  <c r="R59" i="1"/>
  <c r="P59" i="1"/>
  <c r="M59" i="1"/>
  <c r="BA58" i="1"/>
  <c r="AZ58" i="1"/>
  <c r="AY58" i="1"/>
  <c r="AX58" i="1"/>
  <c r="U58" i="1" s="1"/>
  <c r="AW58" i="1"/>
  <c r="AU58" i="1"/>
  <c r="AH58" i="1" s="1"/>
  <c r="AN58" i="1"/>
  <c r="K58" i="1" s="1"/>
  <c r="J58" i="1" s="1"/>
  <c r="AI58" i="1"/>
  <c r="L58" i="1" s="1"/>
  <c r="AA58" i="1"/>
  <c r="Z58" i="1"/>
  <c r="Y58" i="1"/>
  <c r="R58" i="1"/>
  <c r="M58" i="1"/>
  <c r="BA57" i="1"/>
  <c r="AZ57" i="1"/>
  <c r="AX57" i="1"/>
  <c r="U57" i="1" s="1"/>
  <c r="AW57" i="1"/>
  <c r="AU57" i="1"/>
  <c r="AV57" i="1" s="1"/>
  <c r="AN57" i="1"/>
  <c r="K57" i="1" s="1"/>
  <c r="J57" i="1" s="1"/>
  <c r="AI57" i="1"/>
  <c r="L57" i="1" s="1"/>
  <c r="AA57" i="1"/>
  <c r="Z57" i="1"/>
  <c r="Y57" i="1"/>
  <c r="R57" i="1"/>
  <c r="P57" i="1"/>
  <c r="BA56" i="1"/>
  <c r="AZ56" i="1"/>
  <c r="AX56" i="1"/>
  <c r="U56" i="1" s="1"/>
  <c r="AW56" i="1"/>
  <c r="AU56" i="1" s="1"/>
  <c r="AV56" i="1"/>
  <c r="AN56" i="1"/>
  <c r="AI56" i="1"/>
  <c r="L56" i="1" s="1"/>
  <c r="AA56" i="1"/>
  <c r="Z56" i="1"/>
  <c r="R56" i="1"/>
  <c r="P56" i="1"/>
  <c r="K56" i="1"/>
  <c r="J56" i="1" s="1"/>
  <c r="BA55" i="1"/>
  <c r="AZ55" i="1"/>
  <c r="AX55" i="1"/>
  <c r="AW55" i="1"/>
  <c r="AU55" i="1" s="1"/>
  <c r="AN55" i="1"/>
  <c r="AI55" i="1"/>
  <c r="L55" i="1" s="1"/>
  <c r="AA55" i="1"/>
  <c r="Z55" i="1"/>
  <c r="Y55" i="1"/>
  <c r="R55" i="1"/>
  <c r="K55" i="1"/>
  <c r="J55" i="1"/>
  <c r="AC55" i="1" s="1"/>
  <c r="BA54" i="1"/>
  <c r="AZ54" i="1"/>
  <c r="AX54" i="1"/>
  <c r="AY54" i="1" s="1"/>
  <c r="AW54" i="1"/>
  <c r="AU54" i="1" s="1"/>
  <c r="AN54" i="1"/>
  <c r="K54" i="1" s="1"/>
  <c r="J54" i="1" s="1"/>
  <c r="AI54" i="1"/>
  <c r="L54" i="1" s="1"/>
  <c r="AH54" i="1"/>
  <c r="AG54" i="1"/>
  <c r="AA54" i="1"/>
  <c r="Z54" i="1"/>
  <c r="Y54" i="1"/>
  <c r="R54" i="1"/>
  <c r="M54" i="1"/>
  <c r="BA53" i="1"/>
  <c r="U53" i="1" s="1"/>
  <c r="AZ53" i="1"/>
  <c r="AY53" i="1"/>
  <c r="AX53" i="1"/>
  <c r="AW53" i="1"/>
  <c r="AU53" i="1"/>
  <c r="AN53" i="1"/>
  <c r="K53" i="1" s="1"/>
  <c r="J53" i="1" s="1"/>
  <c r="AI53" i="1"/>
  <c r="AA53" i="1"/>
  <c r="Z53" i="1"/>
  <c r="Y53" i="1" s="1"/>
  <c r="R53" i="1"/>
  <c r="L53" i="1"/>
  <c r="BA52" i="1"/>
  <c r="AZ52" i="1"/>
  <c r="AY52" i="1" s="1"/>
  <c r="AX52" i="1"/>
  <c r="AW52" i="1"/>
  <c r="AU52" i="1"/>
  <c r="AV52" i="1" s="1"/>
  <c r="AN52" i="1"/>
  <c r="AI52" i="1"/>
  <c r="AG52" i="1"/>
  <c r="AA52" i="1"/>
  <c r="Y52" i="1" s="1"/>
  <c r="Z52" i="1"/>
  <c r="U52" i="1"/>
  <c r="R52" i="1"/>
  <c r="M52" i="1"/>
  <c r="L52" i="1"/>
  <c r="K52" i="1"/>
  <c r="J52" i="1" s="1"/>
  <c r="BA51" i="1"/>
  <c r="AZ51" i="1"/>
  <c r="AY51" i="1"/>
  <c r="AX51" i="1"/>
  <c r="AW51" i="1"/>
  <c r="AU51" i="1"/>
  <c r="AG51" i="1" s="1"/>
  <c r="AN51" i="1"/>
  <c r="K51" i="1" s="1"/>
  <c r="J51" i="1" s="1"/>
  <c r="AI51" i="1"/>
  <c r="L51" i="1" s="1"/>
  <c r="AA51" i="1"/>
  <c r="Z51" i="1"/>
  <c r="Y51" i="1" s="1"/>
  <c r="U51" i="1"/>
  <c r="R51" i="1"/>
  <c r="P51" i="1"/>
  <c r="BA50" i="1"/>
  <c r="AZ50" i="1"/>
  <c r="AX50" i="1"/>
  <c r="AW50" i="1"/>
  <c r="AU50" i="1" s="1"/>
  <c r="AN50" i="1"/>
  <c r="AI50" i="1"/>
  <c r="L50" i="1" s="1"/>
  <c r="AC50" i="1"/>
  <c r="AA50" i="1"/>
  <c r="Z50" i="1"/>
  <c r="Y50" i="1"/>
  <c r="R50" i="1"/>
  <c r="K50" i="1"/>
  <c r="J50" i="1"/>
  <c r="BA49" i="1"/>
  <c r="AZ49" i="1"/>
  <c r="AX49" i="1"/>
  <c r="AY49" i="1" s="1"/>
  <c r="AW49" i="1"/>
  <c r="AU49" i="1"/>
  <c r="AV49" i="1" s="1"/>
  <c r="AN49" i="1"/>
  <c r="K49" i="1" s="1"/>
  <c r="J49" i="1" s="1"/>
  <c r="AI49" i="1"/>
  <c r="L49" i="1" s="1"/>
  <c r="AH49" i="1"/>
  <c r="AG49" i="1"/>
  <c r="AA49" i="1"/>
  <c r="Z49" i="1"/>
  <c r="Y49" i="1"/>
  <c r="R49" i="1"/>
  <c r="M49" i="1"/>
  <c r="BA48" i="1"/>
  <c r="AZ48" i="1"/>
  <c r="AY48" i="1"/>
  <c r="AX48" i="1"/>
  <c r="AW48" i="1"/>
  <c r="AU48" i="1"/>
  <c r="AN48" i="1"/>
  <c r="AI48" i="1"/>
  <c r="AA48" i="1"/>
  <c r="Z48" i="1"/>
  <c r="U48" i="1"/>
  <c r="R48" i="1"/>
  <c r="L48" i="1"/>
  <c r="K48" i="1"/>
  <c r="J48" i="1" s="1"/>
  <c r="BA47" i="1"/>
  <c r="AZ47" i="1"/>
  <c r="AY47" i="1"/>
  <c r="AX47" i="1"/>
  <c r="AW47" i="1"/>
  <c r="AU47" i="1"/>
  <c r="AV47" i="1" s="1"/>
  <c r="AN47" i="1"/>
  <c r="AI47" i="1"/>
  <c r="AG47" i="1"/>
  <c r="AE47" i="1"/>
  <c r="AA47" i="1"/>
  <c r="Z47" i="1"/>
  <c r="Y47" i="1"/>
  <c r="V47" i="1"/>
  <c r="W47" i="1" s="1"/>
  <c r="U47" i="1"/>
  <c r="R47" i="1"/>
  <c r="M47" i="1"/>
  <c r="L47" i="1"/>
  <c r="K47" i="1"/>
  <c r="J47" i="1" s="1"/>
  <c r="BA46" i="1"/>
  <c r="AZ46" i="1"/>
  <c r="AY46" i="1"/>
  <c r="AX46" i="1"/>
  <c r="AW46" i="1"/>
  <c r="AU46" i="1"/>
  <c r="AG46" i="1" s="1"/>
  <c r="AN46" i="1"/>
  <c r="K46" i="1" s="1"/>
  <c r="J46" i="1" s="1"/>
  <c r="AI46" i="1"/>
  <c r="L46" i="1" s="1"/>
  <c r="AA46" i="1"/>
  <c r="Z46" i="1"/>
  <c r="Y46" i="1"/>
  <c r="U46" i="1"/>
  <c r="R46" i="1"/>
  <c r="P46" i="1"/>
  <c r="BA45" i="1"/>
  <c r="AZ45" i="1"/>
  <c r="AX45" i="1"/>
  <c r="AW45" i="1"/>
  <c r="AU45" i="1" s="1"/>
  <c r="AN45" i="1"/>
  <c r="AI45" i="1"/>
  <c r="L45" i="1" s="1"/>
  <c r="AC45" i="1"/>
  <c r="AA45" i="1"/>
  <c r="Z45" i="1"/>
  <c r="Y45" i="1"/>
  <c r="R45" i="1"/>
  <c r="K45" i="1"/>
  <c r="J45" i="1"/>
  <c r="BA44" i="1"/>
  <c r="AZ44" i="1"/>
  <c r="AX44" i="1"/>
  <c r="AY44" i="1" s="1"/>
  <c r="AW44" i="1"/>
  <c r="AU44" i="1"/>
  <c r="AV44" i="1" s="1"/>
  <c r="AN44" i="1"/>
  <c r="K44" i="1" s="1"/>
  <c r="J44" i="1" s="1"/>
  <c r="AI44" i="1"/>
  <c r="L44" i="1" s="1"/>
  <c r="AH44" i="1"/>
  <c r="AG44" i="1"/>
  <c r="AA44" i="1"/>
  <c r="Z44" i="1"/>
  <c r="Y44" i="1"/>
  <c r="R44" i="1"/>
  <c r="M44" i="1"/>
  <c r="BA43" i="1"/>
  <c r="AZ43" i="1"/>
  <c r="AY43" i="1"/>
  <c r="AX43" i="1"/>
  <c r="AW43" i="1"/>
  <c r="AV43" i="1"/>
  <c r="AU43" i="1"/>
  <c r="AN43" i="1"/>
  <c r="K43" i="1" s="1"/>
  <c r="J43" i="1" s="1"/>
  <c r="AI43" i="1"/>
  <c r="AA43" i="1"/>
  <c r="Z43" i="1"/>
  <c r="Y43" i="1" s="1"/>
  <c r="U43" i="1"/>
  <c r="R43" i="1"/>
  <c r="L43" i="1"/>
  <c r="BA42" i="1"/>
  <c r="AZ42" i="1"/>
  <c r="AY42" i="1"/>
  <c r="AX42" i="1"/>
  <c r="AW42" i="1"/>
  <c r="AU42" i="1"/>
  <c r="AV42" i="1" s="1"/>
  <c r="AN42" i="1"/>
  <c r="AI42" i="1"/>
  <c r="AH42" i="1"/>
  <c r="AG42" i="1"/>
  <c r="AA42" i="1"/>
  <c r="Z42" i="1"/>
  <c r="Y42" i="1"/>
  <c r="U42" i="1"/>
  <c r="V42" i="1" s="1"/>
  <c r="W42" i="1" s="1"/>
  <c r="R42" i="1"/>
  <c r="M42" i="1"/>
  <c r="L42" i="1"/>
  <c r="K42" i="1"/>
  <c r="J42" i="1" s="1"/>
  <c r="BA41" i="1"/>
  <c r="AZ41" i="1"/>
  <c r="AY41" i="1"/>
  <c r="AX41" i="1"/>
  <c r="AW41" i="1"/>
  <c r="AU41" i="1"/>
  <c r="AG41" i="1" s="1"/>
  <c r="AN41" i="1"/>
  <c r="K41" i="1" s="1"/>
  <c r="J41" i="1" s="1"/>
  <c r="AI41" i="1"/>
  <c r="L41" i="1" s="1"/>
  <c r="AA41" i="1"/>
  <c r="Z41" i="1"/>
  <c r="Y41" i="1" s="1"/>
  <c r="U41" i="1"/>
  <c r="R41" i="1"/>
  <c r="P41" i="1"/>
  <c r="BA40" i="1"/>
  <c r="AZ40" i="1"/>
  <c r="AX40" i="1"/>
  <c r="AW40" i="1"/>
  <c r="AU40" i="1" s="1"/>
  <c r="AN40" i="1"/>
  <c r="AI40" i="1"/>
  <c r="AC40" i="1"/>
  <c r="AA40" i="1"/>
  <c r="Z40" i="1"/>
  <c r="Y40" i="1"/>
  <c r="R40" i="1"/>
  <c r="L40" i="1"/>
  <c r="K40" i="1"/>
  <c r="J40" i="1"/>
  <c r="BA39" i="1"/>
  <c r="AZ39" i="1"/>
  <c r="AX39" i="1"/>
  <c r="AY39" i="1" s="1"/>
  <c r="AW39" i="1"/>
  <c r="AU39" i="1"/>
  <c r="AV39" i="1" s="1"/>
  <c r="AN39" i="1"/>
  <c r="K39" i="1" s="1"/>
  <c r="J39" i="1" s="1"/>
  <c r="AI39" i="1"/>
  <c r="L39" i="1" s="1"/>
  <c r="AH39" i="1"/>
  <c r="AG39" i="1"/>
  <c r="AA39" i="1"/>
  <c r="Z39" i="1"/>
  <c r="Y39" i="1"/>
  <c r="R39" i="1"/>
  <c r="M39" i="1"/>
  <c r="BA38" i="1"/>
  <c r="AZ38" i="1"/>
  <c r="AY38" i="1"/>
  <c r="AX38" i="1"/>
  <c r="AW38" i="1"/>
  <c r="AU38" i="1"/>
  <c r="AN38" i="1"/>
  <c r="K38" i="1" s="1"/>
  <c r="J38" i="1" s="1"/>
  <c r="AI38" i="1"/>
  <c r="AA38" i="1"/>
  <c r="Z38" i="1"/>
  <c r="U38" i="1"/>
  <c r="R38" i="1"/>
  <c r="L38" i="1"/>
  <c r="BA37" i="1"/>
  <c r="AZ37" i="1"/>
  <c r="AY37" i="1"/>
  <c r="AX37" i="1"/>
  <c r="AW37" i="1"/>
  <c r="AU37" i="1"/>
  <c r="AV37" i="1" s="1"/>
  <c r="AN37" i="1"/>
  <c r="AI37" i="1"/>
  <c r="AH37" i="1"/>
  <c r="AG37" i="1"/>
  <c r="AA37" i="1"/>
  <c r="Z37" i="1"/>
  <c r="Y37" i="1"/>
  <c r="U37" i="1"/>
  <c r="V37" i="1" s="1"/>
  <c r="W37" i="1" s="1"/>
  <c r="R37" i="1"/>
  <c r="M37" i="1"/>
  <c r="L37" i="1"/>
  <c r="K37" i="1"/>
  <c r="J37" i="1" s="1"/>
  <c r="BA36" i="1"/>
  <c r="AZ36" i="1"/>
  <c r="AY36" i="1"/>
  <c r="AX36" i="1"/>
  <c r="AW36" i="1"/>
  <c r="AU36" i="1"/>
  <c r="AG36" i="1" s="1"/>
  <c r="AN36" i="1"/>
  <c r="K36" i="1" s="1"/>
  <c r="J36" i="1" s="1"/>
  <c r="AI36" i="1"/>
  <c r="L36" i="1" s="1"/>
  <c r="AA36" i="1"/>
  <c r="Z36" i="1"/>
  <c r="Y36" i="1"/>
  <c r="U36" i="1"/>
  <c r="R36" i="1"/>
  <c r="P36" i="1"/>
  <c r="BA35" i="1"/>
  <c r="AZ35" i="1"/>
  <c r="AX35" i="1"/>
  <c r="AW35" i="1"/>
  <c r="AU35" i="1" s="1"/>
  <c r="AN35" i="1"/>
  <c r="AI35" i="1"/>
  <c r="AC35" i="1"/>
  <c r="AA35" i="1"/>
  <c r="Z35" i="1"/>
  <c r="Y35" i="1"/>
  <c r="R35" i="1"/>
  <c r="L35" i="1"/>
  <c r="K35" i="1"/>
  <c r="J35" i="1"/>
  <c r="BA34" i="1"/>
  <c r="AZ34" i="1"/>
  <c r="AX34" i="1"/>
  <c r="AY34" i="1" s="1"/>
  <c r="AW34" i="1"/>
  <c r="AU34" i="1"/>
  <c r="AV34" i="1" s="1"/>
  <c r="AN34" i="1"/>
  <c r="K34" i="1" s="1"/>
  <c r="J34" i="1" s="1"/>
  <c r="AI34" i="1"/>
  <c r="AH34" i="1"/>
  <c r="AG34" i="1"/>
  <c r="AA34" i="1"/>
  <c r="Z34" i="1"/>
  <c r="Y34" i="1"/>
  <c r="R34" i="1"/>
  <c r="M34" i="1"/>
  <c r="L34" i="1"/>
  <c r="BA33" i="1"/>
  <c r="AZ33" i="1"/>
  <c r="AY33" i="1"/>
  <c r="AX33" i="1"/>
  <c r="AW33" i="1"/>
  <c r="AU33" i="1"/>
  <c r="AN33" i="1"/>
  <c r="K33" i="1" s="1"/>
  <c r="J33" i="1" s="1"/>
  <c r="AI33" i="1"/>
  <c r="AA33" i="1"/>
  <c r="Z33" i="1"/>
  <c r="Y33" i="1" s="1"/>
  <c r="U33" i="1"/>
  <c r="R33" i="1"/>
  <c r="L33" i="1"/>
  <c r="BA32" i="1"/>
  <c r="AZ32" i="1"/>
  <c r="AY32" i="1"/>
  <c r="AX32" i="1"/>
  <c r="AW32" i="1"/>
  <c r="AU32" i="1"/>
  <c r="AV32" i="1" s="1"/>
  <c r="AN32" i="1"/>
  <c r="AI32" i="1"/>
  <c r="AH32" i="1"/>
  <c r="AG32" i="1"/>
  <c r="AA32" i="1"/>
  <c r="Z32" i="1"/>
  <c r="Y32" i="1"/>
  <c r="V32" i="1"/>
  <c r="W32" i="1" s="1"/>
  <c r="U32" i="1"/>
  <c r="R32" i="1"/>
  <c r="P32" i="1"/>
  <c r="M32" i="1"/>
  <c r="L32" i="1"/>
  <c r="K32" i="1"/>
  <c r="J32" i="1"/>
  <c r="BA31" i="1"/>
  <c r="AZ31" i="1"/>
  <c r="AX31" i="1"/>
  <c r="U31" i="1" s="1"/>
  <c r="AW31" i="1"/>
  <c r="AU31" i="1"/>
  <c r="AN31" i="1"/>
  <c r="K31" i="1" s="1"/>
  <c r="J31" i="1" s="1"/>
  <c r="AI31" i="1"/>
  <c r="L31" i="1" s="1"/>
  <c r="AH31" i="1"/>
  <c r="AA31" i="1"/>
  <c r="Z31" i="1"/>
  <c r="Y31" i="1"/>
  <c r="R31" i="1"/>
  <c r="P31" i="1"/>
  <c r="BA30" i="1"/>
  <c r="AZ30" i="1"/>
  <c r="AX30" i="1"/>
  <c r="AY30" i="1" s="1"/>
  <c r="AW30" i="1"/>
  <c r="AU30" i="1" s="1"/>
  <c r="AV30" i="1" s="1"/>
  <c r="AN30" i="1"/>
  <c r="AI30" i="1"/>
  <c r="AA30" i="1"/>
  <c r="Z30" i="1"/>
  <c r="Y30" i="1"/>
  <c r="R30" i="1"/>
  <c r="L30" i="1"/>
  <c r="K30" i="1"/>
  <c r="J30" i="1"/>
  <c r="BA29" i="1"/>
  <c r="AZ29" i="1"/>
  <c r="AX29" i="1"/>
  <c r="AY29" i="1" s="1"/>
  <c r="AW29" i="1"/>
  <c r="AU29" i="1"/>
  <c r="AV29" i="1" s="1"/>
  <c r="AN29" i="1"/>
  <c r="K29" i="1" s="1"/>
  <c r="J29" i="1" s="1"/>
  <c r="AI29" i="1"/>
  <c r="AH29" i="1"/>
  <c r="AG29" i="1"/>
  <c r="AA29" i="1"/>
  <c r="Z29" i="1"/>
  <c r="Y29" i="1"/>
  <c r="R29" i="1"/>
  <c r="M29" i="1"/>
  <c r="L29" i="1"/>
  <c r="BA28" i="1"/>
  <c r="AZ28" i="1"/>
  <c r="AY28" i="1"/>
  <c r="AX28" i="1"/>
  <c r="AW28" i="1"/>
  <c r="AU28" i="1" s="1"/>
  <c r="AN28" i="1"/>
  <c r="K28" i="1" s="1"/>
  <c r="J28" i="1" s="1"/>
  <c r="AI28" i="1"/>
  <c r="AC28" i="1"/>
  <c r="AA28" i="1"/>
  <c r="Z28" i="1"/>
  <c r="U28" i="1"/>
  <c r="R28" i="1"/>
  <c r="L28" i="1"/>
  <c r="BA27" i="1"/>
  <c r="AZ27" i="1"/>
  <c r="AY27" i="1"/>
  <c r="AX27" i="1"/>
  <c r="U27" i="1" s="1"/>
  <c r="AW27" i="1"/>
  <c r="AU27" i="1"/>
  <c r="AV27" i="1" s="1"/>
  <c r="AN27" i="1"/>
  <c r="AI27" i="1"/>
  <c r="AH27" i="1"/>
  <c r="AG27" i="1"/>
  <c r="AA27" i="1"/>
  <c r="Z27" i="1"/>
  <c r="Y27" i="1"/>
  <c r="R27" i="1"/>
  <c r="P27" i="1"/>
  <c r="M27" i="1"/>
  <c r="L27" i="1"/>
  <c r="K27" i="1"/>
  <c r="J27" i="1"/>
  <c r="BA26" i="1"/>
  <c r="AZ26" i="1"/>
  <c r="AX26" i="1"/>
  <c r="AY26" i="1" s="1"/>
  <c r="AW26" i="1"/>
  <c r="AU26" i="1"/>
  <c r="AH26" i="1" s="1"/>
  <c r="AN26" i="1"/>
  <c r="K26" i="1" s="1"/>
  <c r="J26" i="1" s="1"/>
  <c r="AI26" i="1"/>
  <c r="L26" i="1" s="1"/>
  <c r="AA26" i="1"/>
  <c r="Z26" i="1"/>
  <c r="Y26" i="1"/>
  <c r="R26" i="1"/>
  <c r="P26" i="1"/>
  <c r="BA25" i="1"/>
  <c r="AZ25" i="1"/>
  <c r="AX25" i="1"/>
  <c r="AY25" i="1" s="1"/>
  <c r="AW25" i="1"/>
  <c r="AU25" i="1" s="1"/>
  <c r="AV25" i="1"/>
  <c r="AN25" i="1"/>
  <c r="AI25" i="1"/>
  <c r="AA25" i="1"/>
  <c r="Z25" i="1"/>
  <c r="Y25" i="1"/>
  <c r="R25" i="1"/>
  <c r="L25" i="1"/>
  <c r="K25" i="1"/>
  <c r="J25" i="1" s="1"/>
  <c r="BA24" i="1"/>
  <c r="AZ24" i="1"/>
  <c r="AX24" i="1"/>
  <c r="AW24" i="1"/>
  <c r="AU24" i="1"/>
  <c r="AV24" i="1" s="1"/>
  <c r="AN24" i="1"/>
  <c r="K24" i="1" s="1"/>
  <c r="J24" i="1" s="1"/>
  <c r="AI24" i="1"/>
  <c r="L24" i="1" s="1"/>
  <c r="AH24" i="1"/>
  <c r="AG24" i="1"/>
  <c r="AA24" i="1"/>
  <c r="Z24" i="1"/>
  <c r="Y24" i="1"/>
  <c r="R24" i="1"/>
  <c r="P24" i="1"/>
  <c r="M24" i="1"/>
  <c r="BA23" i="1"/>
  <c r="AZ23" i="1"/>
  <c r="AY23" i="1"/>
  <c r="AX23" i="1"/>
  <c r="AW23" i="1"/>
  <c r="AU23" i="1" s="1"/>
  <c r="AN23" i="1"/>
  <c r="AI23" i="1"/>
  <c r="AA23" i="1"/>
  <c r="Z23" i="1"/>
  <c r="Y23" i="1" s="1"/>
  <c r="U23" i="1"/>
  <c r="R23" i="1"/>
  <c r="L23" i="1"/>
  <c r="K23" i="1"/>
  <c r="J23" i="1"/>
  <c r="BA22" i="1"/>
  <c r="U22" i="1" s="1"/>
  <c r="AZ22" i="1"/>
  <c r="AY22" i="1" s="1"/>
  <c r="AX22" i="1"/>
  <c r="AW22" i="1"/>
  <c r="AU22" i="1"/>
  <c r="AV22" i="1" s="1"/>
  <c r="AN22" i="1"/>
  <c r="AI22" i="1"/>
  <c r="L22" i="1" s="1"/>
  <c r="AH22" i="1"/>
  <c r="AG22" i="1"/>
  <c r="AA22" i="1"/>
  <c r="Z22" i="1"/>
  <c r="Y22" i="1"/>
  <c r="R22" i="1"/>
  <c r="P22" i="1"/>
  <c r="M22" i="1"/>
  <c r="K22" i="1"/>
  <c r="J22" i="1"/>
  <c r="BA21" i="1"/>
  <c r="AZ21" i="1"/>
  <c r="AX21" i="1"/>
  <c r="AW21" i="1"/>
  <c r="AU21" i="1" s="1"/>
  <c r="AN21" i="1"/>
  <c r="K21" i="1" s="1"/>
  <c r="J21" i="1" s="1"/>
  <c r="AI21" i="1"/>
  <c r="L21" i="1" s="1"/>
  <c r="AC21" i="1"/>
  <c r="AA21" i="1"/>
  <c r="Z21" i="1"/>
  <c r="Y21" i="1" s="1"/>
  <c r="R21" i="1"/>
  <c r="BA20" i="1"/>
  <c r="U20" i="1" s="1"/>
  <c r="AZ20" i="1"/>
  <c r="AX20" i="1"/>
  <c r="AY20" i="1" s="1"/>
  <c r="AW20" i="1"/>
  <c r="AU20" i="1" s="1"/>
  <c r="AV20" i="1" s="1"/>
  <c r="AN20" i="1"/>
  <c r="AI20" i="1"/>
  <c r="AG20" i="1"/>
  <c r="AA20" i="1"/>
  <c r="Z20" i="1"/>
  <c r="Y20" i="1"/>
  <c r="R20" i="1"/>
  <c r="L20" i="1"/>
  <c r="K20" i="1"/>
  <c r="J20" i="1"/>
  <c r="AC20" i="1" s="1"/>
  <c r="BA19" i="1"/>
  <c r="AZ19" i="1"/>
  <c r="AX19" i="1"/>
  <c r="AY19" i="1" s="1"/>
  <c r="AW19" i="1"/>
  <c r="AU19" i="1"/>
  <c r="AV19" i="1" s="1"/>
  <c r="AN19" i="1"/>
  <c r="K19" i="1" s="1"/>
  <c r="J19" i="1" s="1"/>
  <c r="AI19" i="1"/>
  <c r="AH19" i="1"/>
  <c r="AG19" i="1"/>
  <c r="AA19" i="1"/>
  <c r="Z19" i="1"/>
  <c r="Y19" i="1"/>
  <c r="R19" i="1"/>
  <c r="P19" i="1"/>
  <c r="M19" i="1"/>
  <c r="L19" i="1"/>
  <c r="BA18" i="1"/>
  <c r="AZ18" i="1"/>
  <c r="AX18" i="1"/>
  <c r="AY18" i="1" s="1"/>
  <c r="AW18" i="1"/>
  <c r="AU18" i="1"/>
  <c r="P18" i="1" s="1"/>
  <c r="AN18" i="1"/>
  <c r="K18" i="1" s="1"/>
  <c r="J18" i="1" s="1"/>
  <c r="AI18" i="1"/>
  <c r="AA18" i="1"/>
  <c r="Z18" i="1"/>
  <c r="Y18" i="1" s="1"/>
  <c r="U18" i="1"/>
  <c r="R18" i="1"/>
  <c r="L18" i="1"/>
  <c r="BA17" i="1"/>
  <c r="AZ17" i="1"/>
  <c r="AX17" i="1"/>
  <c r="AY17" i="1" s="1"/>
  <c r="AW17" i="1"/>
  <c r="AU17" i="1"/>
  <c r="AV17" i="1" s="1"/>
  <c r="AN17" i="1"/>
  <c r="AI17" i="1"/>
  <c r="L17" i="1" s="1"/>
  <c r="AH17" i="1"/>
  <c r="AG17" i="1"/>
  <c r="AA17" i="1"/>
  <c r="Z17" i="1"/>
  <c r="Y17" i="1" s="1"/>
  <c r="R17" i="1"/>
  <c r="P17" i="1"/>
  <c r="M17" i="1"/>
  <c r="K17" i="1"/>
  <c r="J17" i="1" s="1"/>
  <c r="AC460" i="1" l="1"/>
  <c r="AC402" i="1"/>
  <c r="V402" i="1"/>
  <c r="W402" i="1" s="1"/>
  <c r="X402" i="1" s="1"/>
  <c r="AB402" i="1" s="1"/>
  <c r="AC424" i="1"/>
  <c r="S424" i="1"/>
  <c r="Q424" i="1" s="1"/>
  <c r="T424" i="1" s="1"/>
  <c r="N424" i="1" s="1"/>
  <c r="O424" i="1" s="1"/>
  <c r="AD460" i="1"/>
  <c r="V460" i="1"/>
  <c r="W460" i="1" s="1"/>
  <c r="X460" i="1" s="1"/>
  <c r="AB460" i="1" s="1"/>
  <c r="V485" i="1"/>
  <c r="W485" i="1" s="1"/>
  <c r="V392" i="1"/>
  <c r="W392" i="1" s="1"/>
  <c r="S392" i="1" s="1"/>
  <c r="Q392" i="1" s="1"/>
  <c r="T392" i="1" s="1"/>
  <c r="AD456" i="1"/>
  <c r="V484" i="1"/>
  <c r="W484" i="1" s="1"/>
  <c r="V443" i="1"/>
  <c r="W443" i="1" s="1"/>
  <c r="V424" i="1"/>
  <c r="W424" i="1" s="1"/>
  <c r="V404" i="1"/>
  <c r="W404" i="1" s="1"/>
  <c r="V434" i="1"/>
  <c r="W434" i="1" s="1"/>
  <c r="V449" i="1"/>
  <c r="W449" i="1" s="1"/>
  <c r="V272" i="1"/>
  <c r="W272" i="1" s="1"/>
  <c r="AC272" i="1"/>
  <c r="V270" i="1"/>
  <c r="W270" i="1" s="1"/>
  <c r="V354" i="1"/>
  <c r="W354" i="1" s="1"/>
  <c r="S264" i="1"/>
  <c r="Q264" i="1" s="1"/>
  <c r="T264" i="1" s="1"/>
  <c r="N264" i="1" s="1"/>
  <c r="O264" i="1" s="1"/>
  <c r="V284" i="1"/>
  <c r="W284" i="1" s="1"/>
  <c r="AD307" i="1"/>
  <c r="V312" i="1"/>
  <c r="W312" i="1" s="1"/>
  <c r="AD312" i="1" s="1"/>
  <c r="V339" i="1"/>
  <c r="W339" i="1" s="1"/>
  <c r="V365" i="1"/>
  <c r="W365" i="1" s="1"/>
  <c r="V264" i="1"/>
  <c r="W264" i="1" s="1"/>
  <c r="V344" i="1"/>
  <c r="W344" i="1" s="1"/>
  <c r="V337" i="1"/>
  <c r="W337" i="1" s="1"/>
  <c r="AE337" i="1" s="1"/>
  <c r="AC162" i="1"/>
  <c r="V152" i="1"/>
  <c r="W152" i="1" s="1"/>
  <c r="V206" i="1"/>
  <c r="W206" i="1" s="1"/>
  <c r="X206" i="1" s="1"/>
  <c r="AB206" i="1" s="1"/>
  <c r="V149" i="1"/>
  <c r="W149" i="1" s="1"/>
  <c r="AE149" i="1" s="1"/>
  <c r="AF149" i="1" s="1"/>
  <c r="V216" i="1"/>
  <c r="W216" i="1" s="1"/>
  <c r="AE216" i="1" s="1"/>
  <c r="AF216" i="1" s="1"/>
  <c r="V174" i="1"/>
  <c r="W174" i="1" s="1"/>
  <c r="X174" i="1" s="1"/>
  <c r="AB174" i="1" s="1"/>
  <c r="V199" i="1"/>
  <c r="W199" i="1" s="1"/>
  <c r="S199" i="1" s="1"/>
  <c r="Q199" i="1" s="1"/>
  <c r="T199" i="1" s="1"/>
  <c r="V194" i="1"/>
  <c r="W194" i="1" s="1"/>
  <c r="X194" i="1" s="1"/>
  <c r="AB194" i="1" s="1"/>
  <c r="V144" i="1"/>
  <c r="W144" i="1" s="1"/>
  <c r="X144" i="1" s="1"/>
  <c r="AB144" i="1" s="1"/>
  <c r="V162" i="1"/>
  <c r="W162" i="1" s="1"/>
  <c r="S162" i="1" s="1"/>
  <c r="Q162" i="1" s="1"/>
  <c r="T162" i="1" s="1"/>
  <c r="V211" i="1"/>
  <c r="W211" i="1" s="1"/>
  <c r="AC220" i="1"/>
  <c r="AG21" i="1"/>
  <c r="M21" i="1"/>
  <c r="AV21" i="1"/>
  <c r="P21" i="1"/>
  <c r="AH21" i="1"/>
  <c r="AC25" i="1"/>
  <c r="V27" i="1"/>
  <c r="W27" i="1" s="1"/>
  <c r="X42" i="1"/>
  <c r="AB42" i="1" s="1"/>
  <c r="AD42" i="1"/>
  <c r="AE42" i="1"/>
  <c r="AC72" i="1"/>
  <c r="AH28" i="1"/>
  <c r="AG28" i="1"/>
  <c r="M28" i="1"/>
  <c r="AV28" i="1"/>
  <c r="P28" i="1"/>
  <c r="V22" i="1"/>
  <c r="W22" i="1" s="1"/>
  <c r="AD18" i="1"/>
  <c r="V20" i="1"/>
  <c r="W20" i="1" s="1"/>
  <c r="V84" i="1"/>
  <c r="W84" i="1" s="1"/>
  <c r="X37" i="1"/>
  <c r="AB37" i="1" s="1"/>
  <c r="AD37" i="1"/>
  <c r="AE37" i="1"/>
  <c r="V66" i="1"/>
  <c r="W66" i="1" s="1"/>
  <c r="AH23" i="1"/>
  <c r="AG23" i="1"/>
  <c r="M23" i="1"/>
  <c r="AV23" i="1"/>
  <c r="P23" i="1"/>
  <c r="AV62" i="1"/>
  <c r="AH62" i="1"/>
  <c r="M62" i="1"/>
  <c r="AG62" i="1"/>
  <c r="P62" i="1"/>
  <c r="V72" i="1"/>
  <c r="W72" i="1" s="1"/>
  <c r="X32" i="1"/>
  <c r="AB32" i="1" s="1"/>
  <c r="AD32" i="1"/>
  <c r="AE32" i="1"/>
  <c r="AE77" i="1"/>
  <c r="AF77" i="1" s="1"/>
  <c r="AD77" i="1"/>
  <c r="X77" i="1"/>
  <c r="AB77" i="1" s="1"/>
  <c r="V18" i="1"/>
  <c r="W18" i="1" s="1"/>
  <c r="S18" i="1" s="1"/>
  <c r="Q18" i="1" s="1"/>
  <c r="T18" i="1" s="1"/>
  <c r="N18" i="1" s="1"/>
  <c r="O18" i="1" s="1"/>
  <c r="AC17" i="1"/>
  <c r="AC18" i="1"/>
  <c r="AC60" i="1"/>
  <c r="S60" i="1"/>
  <c r="Q60" i="1" s="1"/>
  <c r="T60" i="1" s="1"/>
  <c r="V60" i="1"/>
  <c r="W60" i="1" s="1"/>
  <c r="AY21" i="1"/>
  <c r="U21" i="1"/>
  <c r="V23" i="1"/>
  <c r="W23" i="1" s="1"/>
  <c r="S23" i="1" s="1"/>
  <c r="Q23" i="1" s="1"/>
  <c r="T23" i="1" s="1"/>
  <c r="N23" i="1" s="1"/>
  <c r="O23" i="1" s="1"/>
  <c r="Y28" i="1"/>
  <c r="U30" i="1"/>
  <c r="V31" i="1"/>
  <c r="W31" i="1" s="1"/>
  <c r="AC42" i="1"/>
  <c r="AF42" i="1" s="1"/>
  <c r="S42" i="1"/>
  <c r="Q42" i="1" s="1"/>
  <c r="T42" i="1" s="1"/>
  <c r="N42" i="1" s="1"/>
  <c r="O42" i="1" s="1"/>
  <c r="AG43" i="1"/>
  <c r="M43" i="1"/>
  <c r="AH43" i="1"/>
  <c r="P43" i="1"/>
  <c r="X47" i="1"/>
  <c r="AB47" i="1" s="1"/>
  <c r="AD47" i="1"/>
  <c r="Y48" i="1"/>
  <c r="AC52" i="1"/>
  <c r="Y56" i="1"/>
  <c r="Y63" i="1"/>
  <c r="S77" i="1"/>
  <c r="Q77" i="1" s="1"/>
  <c r="T77" i="1" s="1"/>
  <c r="N77" i="1" s="1"/>
  <c r="O77" i="1" s="1"/>
  <c r="AC77" i="1"/>
  <c r="S83" i="1"/>
  <c r="Q83" i="1" s="1"/>
  <c r="T83" i="1" s="1"/>
  <c r="AC97" i="1"/>
  <c r="V102" i="1"/>
  <c r="W102" i="1" s="1"/>
  <c r="AY116" i="1"/>
  <c r="U116" i="1"/>
  <c r="P90" i="1"/>
  <c r="AG90" i="1"/>
  <c r="M90" i="1"/>
  <c r="AV90" i="1"/>
  <c r="AH90" i="1"/>
  <c r="AE109" i="1"/>
  <c r="X109" i="1"/>
  <c r="AB109" i="1" s="1"/>
  <c r="P110" i="1"/>
  <c r="AG110" i="1"/>
  <c r="M110" i="1"/>
  <c r="AH110" i="1"/>
  <c r="AV110" i="1"/>
  <c r="AH88" i="1"/>
  <c r="AG88" i="1"/>
  <c r="M88" i="1"/>
  <c r="P88" i="1"/>
  <c r="AC119" i="1"/>
  <c r="AC122" i="1"/>
  <c r="AC26" i="1"/>
  <c r="AH76" i="1"/>
  <c r="AG76" i="1"/>
  <c r="AV76" i="1"/>
  <c r="P76" i="1"/>
  <c r="M76" i="1"/>
  <c r="AC24" i="1"/>
  <c r="AG26" i="1"/>
  <c r="M26" i="1"/>
  <c r="AV26" i="1"/>
  <c r="AC32" i="1"/>
  <c r="AF32" i="1" s="1"/>
  <c r="S32" i="1"/>
  <c r="Q32" i="1" s="1"/>
  <c r="T32" i="1" s="1"/>
  <c r="N32" i="1" s="1"/>
  <c r="O32" i="1" s="1"/>
  <c r="AC38" i="1"/>
  <c r="AC41" i="1"/>
  <c r="AC49" i="1"/>
  <c r="AC51" i="1"/>
  <c r="V53" i="1"/>
  <c r="W53" i="1" s="1"/>
  <c r="AY55" i="1"/>
  <c r="U55" i="1"/>
  <c r="S58" i="1"/>
  <c r="Q58" i="1" s="1"/>
  <c r="T58" i="1" s="1"/>
  <c r="N58" i="1" s="1"/>
  <c r="O58" i="1" s="1"/>
  <c r="AC58" i="1"/>
  <c r="AC63" i="1"/>
  <c r="AE64" i="1"/>
  <c r="X64" i="1"/>
  <c r="AB64" i="1" s="1"/>
  <c r="V67" i="1"/>
  <c r="W67" i="1" s="1"/>
  <c r="AV88" i="1"/>
  <c r="X98" i="1"/>
  <c r="AB98" i="1" s="1"/>
  <c r="AE98" i="1"/>
  <c r="AF98" i="1" s="1"/>
  <c r="AC101" i="1"/>
  <c r="X104" i="1"/>
  <c r="AB104" i="1" s="1"/>
  <c r="AC143" i="1"/>
  <c r="AC39" i="1"/>
  <c r="AY50" i="1"/>
  <c r="U50" i="1"/>
  <c r="AV67" i="1"/>
  <c r="P67" i="1"/>
  <c r="AH67" i="1"/>
  <c r="M67" i="1"/>
  <c r="AG67" i="1"/>
  <c r="AV74" i="1"/>
  <c r="P74" i="1"/>
  <c r="M74" i="1"/>
  <c r="AH74" i="1"/>
  <c r="AG74" i="1"/>
  <c r="AH63" i="1"/>
  <c r="AG63" i="1"/>
  <c r="M63" i="1"/>
  <c r="V74" i="1"/>
  <c r="W74" i="1" s="1"/>
  <c r="V76" i="1"/>
  <c r="W76" i="1" s="1"/>
  <c r="AH78" i="1"/>
  <c r="AG78" i="1"/>
  <c r="M78" i="1"/>
  <c r="P78" i="1"/>
  <c r="V82" i="1"/>
  <c r="W82" i="1" s="1"/>
  <c r="AD83" i="1"/>
  <c r="X85" i="1"/>
  <c r="AB85" i="1" s="1"/>
  <c r="AE85" i="1"/>
  <c r="AF85" i="1" s="1"/>
  <c r="S88" i="1"/>
  <c r="Q88" i="1" s="1"/>
  <c r="T88" i="1" s="1"/>
  <c r="N88" i="1" s="1"/>
  <c r="O88" i="1" s="1"/>
  <c r="AC88" i="1"/>
  <c r="X92" i="1"/>
  <c r="AB92" i="1" s="1"/>
  <c r="AD92" i="1"/>
  <c r="AE92" i="1"/>
  <c r="AF92" i="1" s="1"/>
  <c r="AC96" i="1"/>
  <c r="AH98" i="1"/>
  <c r="AG98" i="1"/>
  <c r="M98" i="1"/>
  <c r="AV98" i="1"/>
  <c r="P98" i="1"/>
  <c r="AE114" i="1"/>
  <c r="X114" i="1"/>
  <c r="AB114" i="1" s="1"/>
  <c r="P115" i="1"/>
  <c r="AG115" i="1"/>
  <c r="M115" i="1"/>
  <c r="AH115" i="1"/>
  <c r="AV115" i="1"/>
  <c r="AE135" i="1"/>
  <c r="X135" i="1"/>
  <c r="AB135" i="1" s="1"/>
  <c r="AY40" i="1"/>
  <c r="U40" i="1"/>
  <c r="P55" i="1"/>
  <c r="AH55" i="1"/>
  <c r="AG55" i="1"/>
  <c r="M55" i="1"/>
  <c r="AV55" i="1"/>
  <c r="V57" i="1"/>
  <c r="W57" i="1" s="1"/>
  <c r="AC59" i="1"/>
  <c r="AC37" i="1"/>
  <c r="S37" i="1"/>
  <c r="Q37" i="1" s="1"/>
  <c r="T37" i="1" s="1"/>
  <c r="N37" i="1" s="1"/>
  <c r="O37" i="1" s="1"/>
  <c r="AH38" i="1"/>
  <c r="M38" i="1"/>
  <c r="AG38" i="1"/>
  <c r="P38" i="1"/>
  <c r="U17" i="1"/>
  <c r="AV18" i="1"/>
  <c r="AC23" i="1"/>
  <c r="U25" i="1"/>
  <c r="AC30" i="1"/>
  <c r="P35" i="1"/>
  <c r="AH35" i="1"/>
  <c r="AG35" i="1"/>
  <c r="M35" i="1"/>
  <c r="AV35" i="1"/>
  <c r="AV38" i="1"/>
  <c r="AC47" i="1"/>
  <c r="AF47" i="1" s="1"/>
  <c r="S47" i="1"/>
  <c r="Q47" i="1" s="1"/>
  <c r="T47" i="1" s="1"/>
  <c r="N47" i="1" s="1"/>
  <c r="O47" i="1" s="1"/>
  <c r="AC48" i="1"/>
  <c r="AG48" i="1"/>
  <c r="AH48" i="1"/>
  <c r="M48" i="1"/>
  <c r="P48" i="1"/>
  <c r="V52" i="1"/>
  <c r="W52" i="1" s="1"/>
  <c r="S52" i="1" s="1"/>
  <c r="Q52" i="1" s="1"/>
  <c r="T52" i="1" s="1"/>
  <c r="N52" i="1" s="1"/>
  <c r="O52" i="1" s="1"/>
  <c r="AC54" i="1"/>
  <c r="AV63" i="1"/>
  <c r="M69" i="1"/>
  <c r="AH69" i="1"/>
  <c r="AG69" i="1"/>
  <c r="AV78" i="1"/>
  <c r="V80" i="1"/>
  <c r="W80" i="1" s="1"/>
  <c r="AY82" i="1"/>
  <c r="AE83" i="1"/>
  <c r="S87" i="1"/>
  <c r="Q87" i="1" s="1"/>
  <c r="T87" i="1" s="1"/>
  <c r="N87" i="1" s="1"/>
  <c r="O87" i="1" s="1"/>
  <c r="AC87" i="1"/>
  <c r="V88" i="1"/>
  <c r="W88" i="1" s="1"/>
  <c r="X89" i="1"/>
  <c r="AB89" i="1" s="1"/>
  <c r="AE89" i="1"/>
  <c r="AV91" i="1"/>
  <c r="AH91" i="1"/>
  <c r="AG91" i="1"/>
  <c r="P91" i="1"/>
  <c r="M91" i="1"/>
  <c r="X93" i="1"/>
  <c r="AB93" i="1" s="1"/>
  <c r="AE93" i="1"/>
  <c r="V95" i="1"/>
  <c r="W95" i="1" s="1"/>
  <c r="S95" i="1" s="1"/>
  <c r="Q95" i="1" s="1"/>
  <c r="T95" i="1" s="1"/>
  <c r="N95" i="1" s="1"/>
  <c r="O95" i="1" s="1"/>
  <c r="AC106" i="1"/>
  <c r="V119" i="1"/>
  <c r="W119" i="1" s="1"/>
  <c r="V62" i="1"/>
  <c r="W62" i="1" s="1"/>
  <c r="P80" i="1"/>
  <c r="AH80" i="1"/>
  <c r="AG80" i="1"/>
  <c r="M80" i="1"/>
  <c r="AC22" i="1"/>
  <c r="S22" i="1"/>
  <c r="Q22" i="1" s="1"/>
  <c r="T22" i="1" s="1"/>
  <c r="N22" i="1" s="1"/>
  <c r="O22" i="1" s="1"/>
  <c r="AC65" i="1"/>
  <c r="AY24" i="1"/>
  <c r="P25" i="1"/>
  <c r="AH25" i="1"/>
  <c r="AG25" i="1"/>
  <c r="M25" i="1"/>
  <c r="AC33" i="1"/>
  <c r="AC34" i="1"/>
  <c r="AY35" i="1"/>
  <c r="U35" i="1"/>
  <c r="P45" i="1"/>
  <c r="AH45" i="1"/>
  <c r="AG45" i="1"/>
  <c r="M45" i="1"/>
  <c r="AV45" i="1"/>
  <c r="AV48" i="1"/>
  <c r="AC53" i="1"/>
  <c r="S53" i="1"/>
  <c r="Q53" i="1" s="1"/>
  <c r="T53" i="1" s="1"/>
  <c r="N53" i="1" s="1"/>
  <c r="O53" i="1" s="1"/>
  <c r="AV54" i="1"/>
  <c r="P54" i="1"/>
  <c r="S56" i="1"/>
  <c r="Q56" i="1" s="1"/>
  <c r="T56" i="1" s="1"/>
  <c r="AC56" i="1"/>
  <c r="M56" i="1"/>
  <c r="AH56" i="1"/>
  <c r="AG56" i="1"/>
  <c r="V58" i="1"/>
  <c r="W58" i="1" s="1"/>
  <c r="Y62" i="1"/>
  <c r="S73" i="1"/>
  <c r="Q73" i="1" s="1"/>
  <c r="T73" i="1" s="1"/>
  <c r="AC78" i="1"/>
  <c r="AD88" i="1"/>
  <c r="Y89" i="1"/>
  <c r="AE94" i="1"/>
  <c r="X94" i="1"/>
  <c r="AB94" i="1" s="1"/>
  <c r="V99" i="1"/>
  <c r="W99" i="1" s="1"/>
  <c r="S99" i="1" s="1"/>
  <c r="Q99" i="1" s="1"/>
  <c r="T99" i="1" s="1"/>
  <c r="N99" i="1" s="1"/>
  <c r="O99" i="1" s="1"/>
  <c r="AC107" i="1"/>
  <c r="V107" i="1"/>
  <c r="W107" i="1" s="1"/>
  <c r="AC129" i="1"/>
  <c r="S129" i="1"/>
  <c r="Q129" i="1" s="1"/>
  <c r="T129" i="1" s="1"/>
  <c r="N129" i="1" s="1"/>
  <c r="O129" i="1" s="1"/>
  <c r="AC76" i="1"/>
  <c r="AE87" i="1"/>
  <c r="AD87" i="1"/>
  <c r="X87" i="1"/>
  <c r="AB87" i="1" s="1"/>
  <c r="P20" i="1"/>
  <c r="AH20" i="1"/>
  <c r="AD28" i="1"/>
  <c r="AC36" i="1"/>
  <c r="S36" i="1"/>
  <c r="Q36" i="1" s="1"/>
  <c r="T36" i="1" s="1"/>
  <c r="AY45" i="1"/>
  <c r="U45" i="1"/>
  <c r="AH53" i="1"/>
  <c r="AG53" i="1"/>
  <c r="M53" i="1"/>
  <c r="P53" i="1"/>
  <c r="V56" i="1"/>
  <c r="W56" i="1" s="1"/>
  <c r="AV61" i="1"/>
  <c r="P61" i="1"/>
  <c r="M61" i="1"/>
  <c r="AH61" i="1"/>
  <c r="AG61" i="1"/>
  <c r="P63" i="1"/>
  <c r="P65" i="1"/>
  <c r="AV65" i="1"/>
  <c r="X69" i="1"/>
  <c r="AB69" i="1" s="1"/>
  <c r="AE69" i="1"/>
  <c r="S69" i="1"/>
  <c r="Q69" i="1" s="1"/>
  <c r="T69" i="1" s="1"/>
  <c r="AC71" i="1"/>
  <c r="V78" i="1"/>
  <c r="W78" i="1" s="1"/>
  <c r="AD78" i="1" s="1"/>
  <c r="X79" i="1"/>
  <c r="AB79" i="1" s="1"/>
  <c r="AE79" i="1"/>
  <c r="P30" i="1"/>
  <c r="AH30" i="1"/>
  <c r="AG30" i="1"/>
  <c r="M30" i="1"/>
  <c r="P40" i="1"/>
  <c r="AH40" i="1"/>
  <c r="AG40" i="1"/>
  <c r="M40" i="1"/>
  <c r="AV40" i="1"/>
  <c r="P50" i="1"/>
  <c r="AH50" i="1"/>
  <c r="AG50" i="1"/>
  <c r="M50" i="1"/>
  <c r="AV50" i="1"/>
  <c r="M20" i="1"/>
  <c r="AC31" i="1"/>
  <c r="S31" i="1"/>
  <c r="Q31" i="1" s="1"/>
  <c r="T31" i="1" s="1"/>
  <c r="AH33" i="1"/>
  <c r="AG33" i="1"/>
  <c r="M33" i="1"/>
  <c r="P33" i="1"/>
  <c r="AC29" i="1"/>
  <c r="AV33" i="1"/>
  <c r="AC46" i="1"/>
  <c r="V59" i="1"/>
  <c r="W59" i="1" s="1"/>
  <c r="V61" i="1"/>
  <c r="W61" i="1" s="1"/>
  <c r="S61" i="1" s="1"/>
  <c r="Q61" i="1" s="1"/>
  <c r="T61" i="1" s="1"/>
  <c r="N61" i="1" s="1"/>
  <c r="O61" i="1" s="1"/>
  <c r="AD63" i="1"/>
  <c r="S64" i="1"/>
  <c r="Q64" i="1" s="1"/>
  <c r="T64" i="1" s="1"/>
  <c r="N64" i="1" s="1"/>
  <c r="O64" i="1" s="1"/>
  <c r="AC64" i="1"/>
  <c r="AH68" i="1"/>
  <c r="M68" i="1"/>
  <c r="AG68" i="1"/>
  <c r="AV68" i="1"/>
  <c r="P68" i="1"/>
  <c r="P75" i="1"/>
  <c r="AH75" i="1"/>
  <c r="M75" i="1"/>
  <c r="AG75" i="1"/>
  <c r="M81" i="1"/>
  <c r="AH81" i="1"/>
  <c r="AG81" i="1"/>
  <c r="AV81" i="1"/>
  <c r="AH83" i="1"/>
  <c r="AG83" i="1"/>
  <c r="M83" i="1"/>
  <c r="P83" i="1"/>
  <c r="AV83" i="1"/>
  <c r="S85" i="1"/>
  <c r="Q85" i="1" s="1"/>
  <c r="T85" i="1" s="1"/>
  <c r="N85" i="1" s="1"/>
  <c r="O85" i="1" s="1"/>
  <c r="AC85" i="1"/>
  <c r="AC99" i="1"/>
  <c r="AC102" i="1"/>
  <c r="S102" i="1"/>
  <c r="Q102" i="1" s="1"/>
  <c r="T102" i="1" s="1"/>
  <c r="N102" i="1" s="1"/>
  <c r="O102" i="1" s="1"/>
  <c r="X117" i="1"/>
  <c r="AB117" i="1" s="1"/>
  <c r="AE117" i="1"/>
  <c r="AF117" i="1" s="1"/>
  <c r="AD117" i="1"/>
  <c r="V122" i="1"/>
  <c r="W122" i="1" s="1"/>
  <c r="AD53" i="1"/>
  <c r="AC66" i="1"/>
  <c r="AY110" i="1"/>
  <c r="U110" i="1"/>
  <c r="AG18" i="1"/>
  <c r="M18" i="1"/>
  <c r="AH18" i="1"/>
  <c r="AC19" i="1"/>
  <c r="AC27" i="1"/>
  <c r="S27" i="1"/>
  <c r="Q27" i="1" s="1"/>
  <c r="T27" i="1" s="1"/>
  <c r="N27" i="1" s="1"/>
  <c r="O27" i="1" s="1"/>
  <c r="AG31" i="1"/>
  <c r="M31" i="1"/>
  <c r="AV31" i="1"/>
  <c r="AC44" i="1"/>
  <c r="AV53" i="1"/>
  <c r="Y38" i="1"/>
  <c r="AC43" i="1"/>
  <c r="S43" i="1"/>
  <c r="Q43" i="1" s="1"/>
  <c r="T43" i="1" s="1"/>
  <c r="N43" i="1" s="1"/>
  <c r="O43" i="1" s="1"/>
  <c r="AC57" i="1"/>
  <c r="AY61" i="1"/>
  <c r="S62" i="1"/>
  <c r="Q62" i="1" s="1"/>
  <c r="T62" i="1" s="1"/>
  <c r="N62" i="1" s="1"/>
  <c r="O62" i="1" s="1"/>
  <c r="AC62" i="1"/>
  <c r="V63" i="1"/>
  <c r="W63" i="1" s="1"/>
  <c r="S63" i="1" s="1"/>
  <c r="Q63" i="1" s="1"/>
  <c r="T63" i="1" s="1"/>
  <c r="N63" i="1" s="1"/>
  <c r="O63" i="1" s="1"/>
  <c r="AH64" i="1"/>
  <c r="AG64" i="1"/>
  <c r="AV64" i="1"/>
  <c r="P64" i="1"/>
  <c r="M64" i="1"/>
  <c r="U68" i="1"/>
  <c r="AY68" i="1"/>
  <c r="AV75" i="1"/>
  <c r="AY81" i="1"/>
  <c r="U81" i="1"/>
  <c r="AF87" i="1"/>
  <c r="AC159" i="1"/>
  <c r="V159" i="1"/>
  <c r="W159" i="1" s="1"/>
  <c r="S159" i="1" s="1"/>
  <c r="Q159" i="1" s="1"/>
  <c r="T159" i="1" s="1"/>
  <c r="N159" i="1" s="1"/>
  <c r="O159" i="1" s="1"/>
  <c r="AH36" i="1"/>
  <c r="AH41" i="1"/>
  <c r="AH46" i="1"/>
  <c r="AH51" i="1"/>
  <c r="M57" i="1"/>
  <c r="AH57" i="1"/>
  <c r="AG58" i="1"/>
  <c r="M70" i="1"/>
  <c r="AH70" i="1"/>
  <c r="U71" i="1"/>
  <c r="AG71" i="1"/>
  <c r="AD84" i="1"/>
  <c r="AG86" i="1"/>
  <c r="AC93" i="1"/>
  <c r="AC94" i="1"/>
  <c r="S94" i="1"/>
  <c r="Q94" i="1" s="1"/>
  <c r="T94" i="1" s="1"/>
  <c r="N94" i="1" s="1"/>
  <c r="O94" i="1" s="1"/>
  <c r="Y103" i="1"/>
  <c r="AY103" i="1"/>
  <c r="AC109" i="1"/>
  <c r="S109" i="1"/>
  <c r="Q109" i="1" s="1"/>
  <c r="T109" i="1" s="1"/>
  <c r="N109" i="1" s="1"/>
  <c r="O109" i="1" s="1"/>
  <c r="AV117" i="1"/>
  <c r="AH117" i="1"/>
  <c r="AG117" i="1"/>
  <c r="M117" i="1"/>
  <c r="Y118" i="1"/>
  <c r="AC128" i="1"/>
  <c r="AV135" i="1"/>
  <c r="P135" i="1"/>
  <c r="M135" i="1"/>
  <c r="AD144" i="1"/>
  <c r="V147" i="1"/>
  <c r="W147" i="1" s="1"/>
  <c r="P157" i="1"/>
  <c r="AH157" i="1"/>
  <c r="AG157" i="1"/>
  <c r="AY111" i="1"/>
  <c r="U111" i="1"/>
  <c r="AC114" i="1"/>
  <c r="S114" i="1"/>
  <c r="Q114" i="1" s="1"/>
  <c r="T114" i="1" s="1"/>
  <c r="N114" i="1" s="1"/>
  <c r="O114" i="1" s="1"/>
  <c r="P120" i="1"/>
  <c r="AH120" i="1"/>
  <c r="AG120" i="1"/>
  <c r="M120" i="1"/>
  <c r="AD129" i="1"/>
  <c r="M131" i="1"/>
  <c r="AH131" i="1"/>
  <c r="AG131" i="1"/>
  <c r="AV131" i="1"/>
  <c r="P131" i="1"/>
  <c r="AD133" i="1"/>
  <c r="AD135" i="1"/>
  <c r="AG138" i="1"/>
  <c r="M138" i="1"/>
  <c r="AV138" i="1"/>
  <c r="P138" i="1"/>
  <c r="AH138" i="1"/>
  <c r="V139" i="1"/>
  <c r="W139" i="1" s="1"/>
  <c r="AD139" i="1" s="1"/>
  <c r="AC148" i="1"/>
  <c r="AC156" i="1"/>
  <c r="V157" i="1"/>
  <c r="W157" i="1" s="1"/>
  <c r="AC158" i="1"/>
  <c r="AC169" i="1"/>
  <c r="AC125" i="1"/>
  <c r="M125" i="1"/>
  <c r="AH125" i="1"/>
  <c r="AG125" i="1"/>
  <c r="AY131" i="1"/>
  <c r="U131" i="1"/>
  <c r="AC132" i="1"/>
  <c r="X133" i="1"/>
  <c r="AB133" i="1" s="1"/>
  <c r="AE133" i="1"/>
  <c r="AC134" i="1"/>
  <c r="V138" i="1"/>
  <c r="W138" i="1" s="1"/>
  <c r="AD138" i="1" s="1"/>
  <c r="S140" i="1"/>
  <c r="Q140" i="1" s="1"/>
  <c r="T140" i="1" s="1"/>
  <c r="N140" i="1" s="1"/>
  <c r="O140" i="1" s="1"/>
  <c r="AC140" i="1"/>
  <c r="AG148" i="1"/>
  <c r="M148" i="1"/>
  <c r="AV148" i="1"/>
  <c r="AH148" i="1"/>
  <c r="P148" i="1"/>
  <c r="X152" i="1"/>
  <c r="AB152" i="1" s="1"/>
  <c r="AD152" i="1"/>
  <c r="V155" i="1"/>
  <c r="W155" i="1" s="1"/>
  <c r="AD155" i="1" s="1"/>
  <c r="AH156" i="1"/>
  <c r="AG156" i="1"/>
  <c r="P156" i="1"/>
  <c r="M156" i="1"/>
  <c r="AV156" i="1"/>
  <c r="AG158" i="1"/>
  <c r="M158" i="1"/>
  <c r="AV158" i="1"/>
  <c r="P158" i="1"/>
  <c r="AC163" i="1"/>
  <c r="AC200" i="1"/>
  <c r="AD69" i="1"/>
  <c r="AF73" i="1"/>
  <c r="AC84" i="1"/>
  <c r="S84" i="1"/>
  <c r="Q84" i="1" s="1"/>
  <c r="T84" i="1" s="1"/>
  <c r="N84" i="1" s="1"/>
  <c r="O84" i="1" s="1"/>
  <c r="AC91" i="1"/>
  <c r="AY91" i="1"/>
  <c r="U91" i="1"/>
  <c r="AD93" i="1"/>
  <c r="AC104" i="1"/>
  <c r="AF104" i="1" s="1"/>
  <c r="S104" i="1"/>
  <c r="Q104" i="1" s="1"/>
  <c r="T104" i="1" s="1"/>
  <c r="N104" i="1" s="1"/>
  <c r="O104" i="1" s="1"/>
  <c r="AC108" i="1"/>
  <c r="AY115" i="1"/>
  <c r="U115" i="1"/>
  <c r="AV125" i="1"/>
  <c r="AC127" i="1"/>
  <c r="V129" i="1"/>
  <c r="W129" i="1" s="1"/>
  <c r="AY138" i="1"/>
  <c r="AH140" i="1"/>
  <c r="AG140" i="1"/>
  <c r="AV140" i="1"/>
  <c r="M140" i="1"/>
  <c r="AD143" i="1"/>
  <c r="AG143" i="1"/>
  <c r="M143" i="1"/>
  <c r="AV143" i="1"/>
  <c r="P143" i="1"/>
  <c r="AY148" i="1"/>
  <c r="U148" i="1"/>
  <c r="AC150" i="1"/>
  <c r="AY151" i="1"/>
  <c r="P29" i="1"/>
  <c r="P34" i="1"/>
  <c r="AV36" i="1"/>
  <c r="P39" i="1"/>
  <c r="AV41" i="1"/>
  <c r="P44" i="1"/>
  <c r="AV46" i="1"/>
  <c r="AH47" i="1"/>
  <c r="P49" i="1"/>
  <c r="AV51" i="1"/>
  <c r="AH52" i="1"/>
  <c r="AY56" i="1"/>
  <c r="P58" i="1"/>
  <c r="AV58" i="1"/>
  <c r="M60" i="1"/>
  <c r="AH60" i="1"/>
  <c r="AY62" i="1"/>
  <c r="AV70" i="1"/>
  <c r="M72" i="1"/>
  <c r="AH72" i="1"/>
  <c r="AG73" i="1"/>
  <c r="S93" i="1"/>
  <c r="Q93" i="1" s="1"/>
  <c r="T93" i="1" s="1"/>
  <c r="N93" i="1" s="1"/>
  <c r="O93" i="1" s="1"/>
  <c r="AH93" i="1"/>
  <c r="AG93" i="1"/>
  <c r="M93" i="1"/>
  <c r="P95" i="1"/>
  <c r="AG95" i="1"/>
  <c r="M95" i="1"/>
  <c r="AV96" i="1"/>
  <c r="AG96" i="1"/>
  <c r="M96" i="1"/>
  <c r="U100" i="1"/>
  <c r="AH106" i="1"/>
  <c r="AH108" i="1"/>
  <c r="AG108" i="1"/>
  <c r="M108" i="1"/>
  <c r="AC112" i="1"/>
  <c r="S112" i="1"/>
  <c r="Q112" i="1" s="1"/>
  <c r="T112" i="1" s="1"/>
  <c r="AD112" i="1"/>
  <c r="AC113" i="1"/>
  <c r="P125" i="1"/>
  <c r="AH132" i="1"/>
  <c r="M132" i="1"/>
  <c r="AG132" i="1"/>
  <c r="AC136" i="1"/>
  <c r="AC142" i="1"/>
  <c r="AH150" i="1"/>
  <c r="AG150" i="1"/>
  <c r="M150" i="1"/>
  <c r="P150" i="1"/>
  <c r="AV150" i="1"/>
  <c r="AG153" i="1"/>
  <c r="M153" i="1"/>
  <c r="AH153" i="1"/>
  <c r="P153" i="1"/>
  <c r="AD162" i="1"/>
  <c r="X162" i="1"/>
  <c r="AB162" i="1" s="1"/>
  <c r="AE162" i="1"/>
  <c r="AH204" i="1"/>
  <c r="AV204" i="1"/>
  <c r="AG204" i="1"/>
  <c r="P204" i="1"/>
  <c r="M204" i="1"/>
  <c r="AD64" i="1"/>
  <c r="AF69" i="1"/>
  <c r="S70" i="1"/>
  <c r="Q70" i="1" s="1"/>
  <c r="T70" i="1" s="1"/>
  <c r="N70" i="1" s="1"/>
  <c r="O70" i="1" s="1"/>
  <c r="P71" i="1"/>
  <c r="U75" i="1"/>
  <c r="AY78" i="1"/>
  <c r="AD79" i="1"/>
  <c r="AY80" i="1"/>
  <c r="AY88" i="1"/>
  <c r="AD89" i="1"/>
  <c r="V90" i="1"/>
  <c r="W90" i="1" s="1"/>
  <c r="AV92" i="1"/>
  <c r="AH92" i="1"/>
  <c r="AV93" i="1"/>
  <c r="AD98" i="1"/>
  <c r="V105" i="1"/>
  <c r="W105" i="1" s="1"/>
  <c r="AD105" i="1" s="1"/>
  <c r="AV108" i="1"/>
  <c r="AD109" i="1"/>
  <c r="AC110" i="1"/>
  <c r="AC111" i="1"/>
  <c r="AE112" i="1"/>
  <c r="AF112" i="1" s="1"/>
  <c r="AH113" i="1"/>
  <c r="AG113" i="1"/>
  <c r="M113" i="1"/>
  <c r="AC117" i="1"/>
  <c r="S117" i="1"/>
  <c r="Q117" i="1" s="1"/>
  <c r="T117" i="1" s="1"/>
  <c r="AC118" i="1"/>
  <c r="AD119" i="1"/>
  <c r="AV119" i="1"/>
  <c r="P119" i="1"/>
  <c r="AH119" i="1"/>
  <c r="AC121" i="1"/>
  <c r="V125" i="1"/>
  <c r="W125" i="1" s="1"/>
  <c r="AC126" i="1"/>
  <c r="V132" i="1"/>
  <c r="W132" i="1" s="1"/>
  <c r="AV136" i="1"/>
  <c r="P136" i="1"/>
  <c r="M136" i="1"/>
  <c r="AH136" i="1"/>
  <c r="V143" i="1"/>
  <c r="W143" i="1" s="1"/>
  <c r="AE144" i="1"/>
  <c r="AG145" i="1"/>
  <c r="AV145" i="1"/>
  <c r="P145" i="1"/>
  <c r="M145" i="1"/>
  <c r="AH145" i="1"/>
  <c r="AC147" i="1"/>
  <c r="X149" i="1"/>
  <c r="AB149" i="1" s="1"/>
  <c r="AD149" i="1"/>
  <c r="AE152" i="1"/>
  <c r="AF152" i="1" s="1"/>
  <c r="AV153" i="1"/>
  <c r="V164" i="1"/>
  <c r="W164" i="1" s="1"/>
  <c r="AC168" i="1"/>
  <c r="AE210" i="1"/>
  <c r="X210" i="1"/>
  <c r="AB210" i="1" s="1"/>
  <c r="V28" i="1"/>
  <c r="W28" i="1" s="1"/>
  <c r="V33" i="1"/>
  <c r="W33" i="1" s="1"/>
  <c r="AD33" i="1" s="1"/>
  <c r="P37" i="1"/>
  <c r="V38" i="1"/>
  <c r="W38" i="1" s="1"/>
  <c r="P42" i="1"/>
  <c r="V43" i="1"/>
  <c r="W43" i="1" s="1"/>
  <c r="P47" i="1"/>
  <c r="V48" i="1"/>
  <c r="W48" i="1" s="1"/>
  <c r="S48" i="1" s="1"/>
  <c r="Q48" i="1" s="1"/>
  <c r="T48" i="1" s="1"/>
  <c r="N48" i="1" s="1"/>
  <c r="O48" i="1" s="1"/>
  <c r="P52" i="1"/>
  <c r="AY57" i="1"/>
  <c r="M73" i="1"/>
  <c r="AY76" i="1"/>
  <c r="AG82" i="1"/>
  <c r="AV84" i="1"/>
  <c r="P87" i="1"/>
  <c r="AD94" i="1"/>
  <c r="AY96" i="1"/>
  <c r="U96" i="1"/>
  <c r="U97" i="1"/>
  <c r="S98" i="1"/>
  <c r="Q98" i="1" s="1"/>
  <c r="T98" i="1" s="1"/>
  <c r="N98" i="1" s="1"/>
  <c r="O98" i="1" s="1"/>
  <c r="P100" i="1"/>
  <c r="AG100" i="1"/>
  <c r="M100" i="1"/>
  <c r="AV101" i="1"/>
  <c r="AG101" i="1"/>
  <c r="M101" i="1"/>
  <c r="AV113" i="1"/>
  <c r="AD114" i="1"/>
  <c r="AC116" i="1"/>
  <c r="AH118" i="1"/>
  <c r="AG118" i="1"/>
  <c r="M118" i="1"/>
  <c r="AD125" i="1"/>
  <c r="AH126" i="1"/>
  <c r="AG126" i="1"/>
  <c r="AV126" i="1"/>
  <c r="P126" i="1"/>
  <c r="M126" i="1"/>
  <c r="P132" i="1"/>
  <c r="S133" i="1"/>
  <c r="Q133" i="1" s="1"/>
  <c r="T133" i="1" s="1"/>
  <c r="AC133" i="1"/>
  <c r="AF133" i="1" s="1"/>
  <c r="V134" i="1"/>
  <c r="W134" i="1" s="1"/>
  <c r="AD134" i="1" s="1"/>
  <c r="AG135" i="1"/>
  <c r="V137" i="1"/>
  <c r="W137" i="1" s="1"/>
  <c r="S137" i="1" s="1"/>
  <c r="Q137" i="1" s="1"/>
  <c r="T137" i="1" s="1"/>
  <c r="N137" i="1" s="1"/>
  <c r="O137" i="1" s="1"/>
  <c r="P140" i="1"/>
  <c r="AC141" i="1"/>
  <c r="V145" i="1"/>
  <c r="W145" i="1" s="1"/>
  <c r="V154" i="1"/>
  <c r="W154" i="1" s="1"/>
  <c r="AH165" i="1"/>
  <c r="AG165" i="1"/>
  <c r="M165" i="1"/>
  <c r="P165" i="1"/>
  <c r="AY31" i="1"/>
  <c r="AD59" i="1"/>
  <c r="AF64" i="1"/>
  <c r="AY86" i="1"/>
  <c r="U86" i="1"/>
  <c r="AV97" i="1"/>
  <c r="AH97" i="1"/>
  <c r="AH103" i="1"/>
  <c r="AG103" i="1"/>
  <c r="M103" i="1"/>
  <c r="P105" i="1"/>
  <c r="AG105" i="1"/>
  <c r="M105" i="1"/>
  <c r="AV106" i="1"/>
  <c r="AG106" i="1"/>
  <c r="M106" i="1"/>
  <c r="AV130" i="1"/>
  <c r="P130" i="1"/>
  <c r="M130" i="1"/>
  <c r="AH130" i="1"/>
  <c r="AG130" i="1"/>
  <c r="AG133" i="1"/>
  <c r="M133" i="1"/>
  <c r="AH133" i="1"/>
  <c r="V142" i="1"/>
  <c r="W142" i="1" s="1"/>
  <c r="S142" i="1" s="1"/>
  <c r="Q142" i="1" s="1"/>
  <c r="T142" i="1" s="1"/>
  <c r="N142" i="1" s="1"/>
  <c r="O142" i="1" s="1"/>
  <c r="AC144" i="1"/>
  <c r="S144" i="1"/>
  <c r="Q144" i="1" s="1"/>
  <c r="T144" i="1" s="1"/>
  <c r="V41" i="1"/>
  <c r="W41" i="1" s="1"/>
  <c r="V46" i="1"/>
  <c r="W46" i="1" s="1"/>
  <c r="V51" i="1"/>
  <c r="W51" i="1" s="1"/>
  <c r="AV60" i="1"/>
  <c r="V70" i="1"/>
  <c r="W70" i="1" s="1"/>
  <c r="AD70" i="1" s="1"/>
  <c r="P73" i="1"/>
  <c r="AV73" i="1"/>
  <c r="AC79" i="1"/>
  <c r="S79" i="1"/>
  <c r="Q79" i="1" s="1"/>
  <c r="T79" i="1" s="1"/>
  <c r="N79" i="1" s="1"/>
  <c r="O79" i="1" s="1"/>
  <c r="M82" i="1"/>
  <c r="AC89" i="1"/>
  <c r="S89" i="1"/>
  <c r="Q89" i="1" s="1"/>
  <c r="T89" i="1" s="1"/>
  <c r="N89" i="1" s="1"/>
  <c r="O89" i="1" s="1"/>
  <c r="AD99" i="1"/>
  <c r="AY101" i="1"/>
  <c r="U101" i="1"/>
  <c r="AV103" i="1"/>
  <c r="AV107" i="1"/>
  <c r="AH107" i="1"/>
  <c r="AG107" i="1"/>
  <c r="P117" i="1"/>
  <c r="V130" i="1"/>
  <c r="W130" i="1" s="1"/>
  <c r="AV133" i="1"/>
  <c r="V140" i="1"/>
  <c r="W140" i="1" s="1"/>
  <c r="AC155" i="1"/>
  <c r="V160" i="1"/>
  <c r="W160" i="1" s="1"/>
  <c r="S160" i="1" s="1"/>
  <c r="Q160" i="1" s="1"/>
  <c r="T160" i="1" s="1"/>
  <c r="AC164" i="1"/>
  <c r="S164" i="1"/>
  <c r="Q164" i="1" s="1"/>
  <c r="T164" i="1" s="1"/>
  <c r="N164" i="1" s="1"/>
  <c r="O164" i="1" s="1"/>
  <c r="U26" i="1"/>
  <c r="V36" i="1"/>
  <c r="W36" i="1" s="1"/>
  <c r="AD36" i="1" s="1"/>
  <c r="U19" i="1"/>
  <c r="U24" i="1"/>
  <c r="U29" i="1"/>
  <c r="U34" i="1"/>
  <c r="M36" i="1"/>
  <c r="U39" i="1"/>
  <c r="M41" i="1"/>
  <c r="U44" i="1"/>
  <c r="M46" i="1"/>
  <c r="U49" i="1"/>
  <c r="M51" i="1"/>
  <c r="U54" i="1"/>
  <c r="AG57" i="1"/>
  <c r="U65" i="1"/>
  <c r="AG70" i="1"/>
  <c r="M92" i="1"/>
  <c r="N92" i="1" s="1"/>
  <c r="O92" i="1" s="1"/>
  <c r="Y98" i="1"/>
  <c r="AY98" i="1"/>
  <c r="AV102" i="1"/>
  <c r="AH102" i="1"/>
  <c r="AD104" i="1"/>
  <c r="AY106" i="1"/>
  <c r="U106" i="1"/>
  <c r="AV112" i="1"/>
  <c r="AH112" i="1"/>
  <c r="AG112" i="1"/>
  <c r="M112" i="1"/>
  <c r="Y113" i="1"/>
  <c r="AY118" i="1"/>
  <c r="U124" i="1"/>
  <c r="AY124" i="1"/>
  <c r="AY130" i="1"/>
  <c r="S135" i="1"/>
  <c r="Q135" i="1" s="1"/>
  <c r="T135" i="1" s="1"/>
  <c r="AC135" i="1"/>
  <c r="AC137" i="1"/>
  <c r="Y140" i="1"/>
  <c r="AC146" i="1"/>
  <c r="V150" i="1"/>
  <c r="W150" i="1" s="1"/>
  <c r="S150" i="1" s="1"/>
  <c r="Q150" i="1" s="1"/>
  <c r="T150" i="1" s="1"/>
  <c r="N150" i="1" s="1"/>
  <c r="O150" i="1" s="1"/>
  <c r="AH155" i="1"/>
  <c r="AG155" i="1"/>
  <c r="M155" i="1"/>
  <c r="AV155" i="1"/>
  <c r="P155" i="1"/>
  <c r="AV157" i="1"/>
  <c r="AH158" i="1"/>
  <c r="AC172" i="1"/>
  <c r="M111" i="1"/>
  <c r="AG111" i="1"/>
  <c r="M116" i="1"/>
  <c r="AG116" i="1"/>
  <c r="M121" i="1"/>
  <c r="AG121" i="1"/>
  <c r="Y125" i="1"/>
  <c r="U128" i="1"/>
  <c r="AH134" i="1"/>
  <c r="AH141" i="1"/>
  <c r="S152" i="1"/>
  <c r="Q152" i="1" s="1"/>
  <c r="T152" i="1" s="1"/>
  <c r="N152" i="1" s="1"/>
  <c r="O152" i="1" s="1"/>
  <c r="AC166" i="1"/>
  <c r="AC177" i="1"/>
  <c r="AC199" i="1"/>
  <c r="V200" i="1"/>
  <c r="W200" i="1" s="1"/>
  <c r="S200" i="1" s="1"/>
  <c r="Q200" i="1" s="1"/>
  <c r="T200" i="1" s="1"/>
  <c r="P216" i="1"/>
  <c r="AH216" i="1"/>
  <c r="AG216" i="1"/>
  <c r="AV216" i="1"/>
  <c r="AG168" i="1"/>
  <c r="M168" i="1"/>
  <c r="AV168" i="1"/>
  <c r="AH168" i="1"/>
  <c r="AC179" i="1"/>
  <c r="P182" i="1"/>
  <c r="AH182" i="1"/>
  <c r="AG182" i="1"/>
  <c r="M182" i="1"/>
  <c r="AV182" i="1"/>
  <c r="AH185" i="1"/>
  <c r="AG185" i="1"/>
  <c r="M185" i="1"/>
  <c r="P185" i="1"/>
  <c r="X189" i="1"/>
  <c r="AB189" i="1" s="1"/>
  <c r="AD189" i="1"/>
  <c r="P196" i="1"/>
  <c r="AH196" i="1"/>
  <c r="M196" i="1"/>
  <c r="AG196" i="1"/>
  <c r="AV196" i="1"/>
  <c r="AC198" i="1"/>
  <c r="AH199" i="1"/>
  <c r="AV199" i="1"/>
  <c r="P199" i="1"/>
  <c r="M199" i="1"/>
  <c r="AC203" i="1"/>
  <c r="AH205" i="1"/>
  <c r="AV205" i="1"/>
  <c r="M205" i="1"/>
  <c r="AG205" i="1"/>
  <c r="AC214" i="1"/>
  <c r="V219" i="1"/>
  <c r="W219" i="1" s="1"/>
  <c r="AE220" i="1"/>
  <c r="X220" i="1"/>
  <c r="AB220" i="1" s="1"/>
  <c r="S220" i="1"/>
  <c r="Q220" i="1" s="1"/>
  <c r="T220" i="1" s="1"/>
  <c r="AD230" i="1"/>
  <c r="V230" i="1"/>
  <c r="W230" i="1" s="1"/>
  <c r="S230" i="1" s="1"/>
  <c r="Q230" i="1" s="1"/>
  <c r="T230" i="1" s="1"/>
  <c r="V169" i="1"/>
  <c r="W169" i="1" s="1"/>
  <c r="S169" i="1" s="1"/>
  <c r="Q169" i="1" s="1"/>
  <c r="T169" i="1" s="1"/>
  <c r="N169" i="1" s="1"/>
  <c r="O169" i="1" s="1"/>
  <c r="AC181" i="1"/>
  <c r="AY182" i="1"/>
  <c r="U182" i="1"/>
  <c r="AC183" i="1"/>
  <c r="AV185" i="1"/>
  <c r="AC194" i="1"/>
  <c r="S194" i="1"/>
  <c r="Q194" i="1" s="1"/>
  <c r="T194" i="1" s="1"/>
  <c r="N194" i="1" s="1"/>
  <c r="O194" i="1" s="1"/>
  <c r="P201" i="1"/>
  <c r="AH201" i="1"/>
  <c r="AG201" i="1"/>
  <c r="AV201" i="1"/>
  <c r="AV203" i="1"/>
  <c r="AH203" i="1"/>
  <c r="AG203" i="1"/>
  <c r="P203" i="1"/>
  <c r="V208" i="1"/>
  <c r="W208" i="1" s="1"/>
  <c r="AC218" i="1"/>
  <c r="V224" i="1"/>
  <c r="W224" i="1" s="1"/>
  <c r="AC231" i="1"/>
  <c r="S231" i="1"/>
  <c r="Q231" i="1" s="1"/>
  <c r="T231" i="1" s="1"/>
  <c r="N231" i="1" s="1"/>
  <c r="O231" i="1" s="1"/>
  <c r="AF123" i="1"/>
  <c r="AG163" i="1"/>
  <c r="M163" i="1"/>
  <c r="AH163" i="1"/>
  <c r="AY165" i="1"/>
  <c r="U165" i="1"/>
  <c r="AY168" i="1"/>
  <c r="U168" i="1"/>
  <c r="AH170" i="1"/>
  <c r="AG170" i="1"/>
  <c r="M170" i="1"/>
  <c r="P170" i="1"/>
  <c r="AC171" i="1"/>
  <c r="AC174" i="1"/>
  <c r="M201" i="1"/>
  <c r="M203" i="1"/>
  <c r="P207" i="1"/>
  <c r="AV207" i="1"/>
  <c r="M207" i="1"/>
  <c r="AH207" i="1"/>
  <c r="AG207" i="1"/>
  <c r="Y213" i="1"/>
  <c r="V253" i="1"/>
  <c r="W253" i="1" s="1"/>
  <c r="U120" i="1"/>
  <c r="AC124" i="1"/>
  <c r="AG128" i="1"/>
  <c r="M128" i="1"/>
  <c r="AY132" i="1"/>
  <c r="P134" i="1"/>
  <c r="AV134" i="1"/>
  <c r="AY139" i="1"/>
  <c r="P141" i="1"/>
  <c r="AV141" i="1"/>
  <c r="AH144" i="1"/>
  <c r="AC149" i="1"/>
  <c r="S149" i="1"/>
  <c r="Q149" i="1" s="1"/>
  <c r="T149" i="1" s="1"/>
  <c r="N149" i="1" s="1"/>
  <c r="O149" i="1" s="1"/>
  <c r="AY153" i="1"/>
  <c r="U153" i="1"/>
  <c r="AY154" i="1"/>
  <c r="AY157" i="1"/>
  <c r="AV163" i="1"/>
  <c r="V167" i="1"/>
  <c r="W167" i="1" s="1"/>
  <c r="P167" i="1"/>
  <c r="AG167" i="1"/>
  <c r="M167" i="1"/>
  <c r="AV167" i="1"/>
  <c r="P172" i="1"/>
  <c r="AH172" i="1"/>
  <c r="AG172" i="1"/>
  <c r="M172" i="1"/>
  <c r="AV172" i="1"/>
  <c r="P177" i="1"/>
  <c r="AH177" i="1"/>
  <c r="AG177" i="1"/>
  <c r="M177" i="1"/>
  <c r="AV177" i="1"/>
  <c r="AH180" i="1"/>
  <c r="AG180" i="1"/>
  <c r="M180" i="1"/>
  <c r="P180" i="1"/>
  <c r="X184" i="1"/>
  <c r="AB184" i="1" s="1"/>
  <c r="AD184" i="1"/>
  <c r="AE189" i="1"/>
  <c r="V203" i="1"/>
  <c r="W203" i="1" s="1"/>
  <c r="S203" i="1" s="1"/>
  <c r="Q203" i="1" s="1"/>
  <c r="T203" i="1" s="1"/>
  <c r="N203" i="1" s="1"/>
  <c r="O203" i="1" s="1"/>
  <c r="V207" i="1"/>
  <c r="W207" i="1" s="1"/>
  <c r="AD207" i="1" s="1"/>
  <c r="AE215" i="1"/>
  <c r="X215" i="1"/>
  <c r="AB215" i="1" s="1"/>
  <c r="S215" i="1"/>
  <c r="Q215" i="1" s="1"/>
  <c r="T215" i="1" s="1"/>
  <c r="X216" i="1"/>
  <c r="AB216" i="1" s="1"/>
  <c r="AC257" i="1"/>
  <c r="AY125" i="1"/>
  <c r="AY126" i="1"/>
  <c r="U126" i="1"/>
  <c r="P128" i="1"/>
  <c r="AV128" i="1"/>
  <c r="AC139" i="1"/>
  <c r="S139" i="1"/>
  <c r="Q139" i="1" s="1"/>
  <c r="T139" i="1" s="1"/>
  <c r="N139" i="1" s="1"/>
  <c r="O139" i="1" s="1"/>
  <c r="M144" i="1"/>
  <c r="P162" i="1"/>
  <c r="AG162" i="1"/>
  <c r="M162" i="1"/>
  <c r="AV162" i="1"/>
  <c r="AC165" i="1"/>
  <c r="AC176" i="1"/>
  <c r="AY177" i="1"/>
  <c r="U177" i="1"/>
  <c r="AC178" i="1"/>
  <c r="AV180" i="1"/>
  <c r="AC189" i="1"/>
  <c r="S189" i="1"/>
  <c r="Q189" i="1" s="1"/>
  <c r="T189" i="1" s="1"/>
  <c r="N189" i="1" s="1"/>
  <c r="O189" i="1" s="1"/>
  <c r="P192" i="1"/>
  <c r="AH192" i="1"/>
  <c r="AG192" i="1"/>
  <c r="M192" i="1"/>
  <c r="AV192" i="1"/>
  <c r="AC197" i="1"/>
  <c r="AH200" i="1"/>
  <c r="AG200" i="1"/>
  <c r="P200" i="1"/>
  <c r="AV200" i="1"/>
  <c r="M200" i="1"/>
  <c r="AC204" i="1"/>
  <c r="V205" i="1"/>
  <c r="W205" i="1" s="1"/>
  <c r="AE206" i="1"/>
  <c r="AY207" i="1"/>
  <c r="AH209" i="1"/>
  <c r="AV209" i="1"/>
  <c r="P209" i="1"/>
  <c r="M209" i="1"/>
  <c r="AG209" i="1"/>
  <c r="AC212" i="1"/>
  <c r="AY218" i="1"/>
  <c r="U218" i="1"/>
  <c r="V221" i="1"/>
  <c r="W221" i="1" s="1"/>
  <c r="S221" i="1" s="1"/>
  <c r="Q221" i="1" s="1"/>
  <c r="T221" i="1" s="1"/>
  <c r="N221" i="1" s="1"/>
  <c r="O221" i="1" s="1"/>
  <c r="U103" i="1"/>
  <c r="U108" i="1"/>
  <c r="U113" i="1"/>
  <c r="U118" i="1"/>
  <c r="AG139" i="1"/>
  <c r="AY141" i="1"/>
  <c r="U141" i="1"/>
  <c r="AC153" i="1"/>
  <c r="AY163" i="1"/>
  <c r="U163" i="1"/>
  <c r="Y170" i="1"/>
  <c r="AY170" i="1"/>
  <c r="U172" i="1"/>
  <c r="AC191" i="1"/>
  <c r="AY192" i="1"/>
  <c r="U192" i="1"/>
  <c r="AC193" i="1"/>
  <c r="M195" i="1"/>
  <c r="AH195" i="1"/>
  <c r="AG195" i="1"/>
  <c r="AV195" i="1"/>
  <c r="P195" i="1"/>
  <c r="AC219" i="1"/>
  <c r="S219" i="1"/>
  <c r="Q219" i="1" s="1"/>
  <c r="T219" i="1" s="1"/>
  <c r="V231" i="1"/>
  <c r="W231" i="1" s="1"/>
  <c r="AG123" i="1"/>
  <c r="M123" i="1"/>
  <c r="N123" i="1" s="1"/>
  <c r="O123" i="1" s="1"/>
  <c r="AC151" i="1"/>
  <c r="AC154" i="1"/>
  <c r="S154" i="1"/>
  <c r="Q154" i="1" s="1"/>
  <c r="T154" i="1" s="1"/>
  <c r="N154" i="1" s="1"/>
  <c r="O154" i="1" s="1"/>
  <c r="AH160" i="1"/>
  <c r="AG160" i="1"/>
  <c r="M160" i="1"/>
  <c r="P160" i="1"/>
  <c r="AC173" i="1"/>
  <c r="AH175" i="1"/>
  <c r="AG175" i="1"/>
  <c r="M175" i="1"/>
  <c r="P175" i="1"/>
  <c r="V179" i="1"/>
  <c r="W179" i="1" s="1"/>
  <c r="AE184" i="1"/>
  <c r="V198" i="1"/>
  <c r="W198" i="1" s="1"/>
  <c r="S198" i="1" s="1"/>
  <c r="Q198" i="1" s="1"/>
  <c r="T198" i="1" s="1"/>
  <c r="N198" i="1" s="1"/>
  <c r="O198" i="1" s="1"/>
  <c r="V201" i="1"/>
  <c r="W201" i="1" s="1"/>
  <c r="AD201" i="1" s="1"/>
  <c r="P202" i="1"/>
  <c r="AH202" i="1"/>
  <c r="AG202" i="1"/>
  <c r="AV202" i="1"/>
  <c r="AC210" i="1"/>
  <c r="S210" i="1"/>
  <c r="Q210" i="1" s="1"/>
  <c r="T210" i="1" s="1"/>
  <c r="N210" i="1" s="1"/>
  <c r="O210" i="1" s="1"/>
  <c r="V214" i="1"/>
  <c r="W214" i="1" s="1"/>
  <c r="AD215" i="1"/>
  <c r="AD217" i="1"/>
  <c r="AH222" i="1"/>
  <c r="AG222" i="1"/>
  <c r="M222" i="1"/>
  <c r="P222" i="1"/>
  <c r="P224" i="1"/>
  <c r="AH224" i="1"/>
  <c r="AG224" i="1"/>
  <c r="M224" i="1"/>
  <c r="AV224" i="1"/>
  <c r="AD249" i="1"/>
  <c r="X249" i="1"/>
  <c r="AB249" i="1" s="1"/>
  <c r="AE249" i="1"/>
  <c r="U121" i="1"/>
  <c r="P123" i="1"/>
  <c r="AV123" i="1"/>
  <c r="AY142" i="1"/>
  <c r="P144" i="1"/>
  <c r="AY158" i="1"/>
  <c r="U158" i="1"/>
  <c r="AV160" i="1"/>
  <c r="AG173" i="1"/>
  <c r="M173" i="1"/>
  <c r="AV173" i="1"/>
  <c r="AH173" i="1"/>
  <c r="AV175" i="1"/>
  <c r="AC184" i="1"/>
  <c r="S184" i="1"/>
  <c r="Q184" i="1" s="1"/>
  <c r="T184" i="1" s="1"/>
  <c r="N184" i="1" s="1"/>
  <c r="O184" i="1" s="1"/>
  <c r="P187" i="1"/>
  <c r="AH187" i="1"/>
  <c r="AG187" i="1"/>
  <c r="M187" i="1"/>
  <c r="AV187" i="1"/>
  <c r="AH190" i="1"/>
  <c r="AG190" i="1"/>
  <c r="M190" i="1"/>
  <c r="P190" i="1"/>
  <c r="V197" i="1"/>
  <c r="W197" i="1" s="1"/>
  <c r="AG199" i="1"/>
  <c r="S202" i="1"/>
  <c r="Q202" i="1" s="1"/>
  <c r="T202" i="1" s="1"/>
  <c r="N202" i="1" s="1"/>
  <c r="O202" i="1" s="1"/>
  <c r="AC202" i="1"/>
  <c r="V204" i="1"/>
  <c r="W204" i="1" s="1"/>
  <c r="AD206" i="1"/>
  <c r="P206" i="1"/>
  <c r="AV206" i="1"/>
  <c r="M206" i="1"/>
  <c r="AH206" i="1"/>
  <c r="AG206" i="1"/>
  <c r="S208" i="1"/>
  <c r="Q208" i="1" s="1"/>
  <c r="T208" i="1" s="1"/>
  <c r="N208" i="1" s="1"/>
  <c r="O208" i="1" s="1"/>
  <c r="V209" i="1"/>
  <c r="W209" i="1" s="1"/>
  <c r="S209" i="1" s="1"/>
  <c r="Q209" i="1" s="1"/>
  <c r="T209" i="1" s="1"/>
  <c r="N209" i="1" s="1"/>
  <c r="O209" i="1" s="1"/>
  <c r="AH210" i="1"/>
  <c r="AG210" i="1"/>
  <c r="P210" i="1"/>
  <c r="M210" i="1"/>
  <c r="AV210" i="1"/>
  <c r="V212" i="1"/>
  <c r="W212" i="1" s="1"/>
  <c r="S212" i="1" s="1"/>
  <c r="Q212" i="1" s="1"/>
  <c r="T212" i="1" s="1"/>
  <c r="N212" i="1" s="1"/>
  <c r="O212" i="1" s="1"/>
  <c r="AC221" i="1"/>
  <c r="S224" i="1"/>
  <c r="Q224" i="1" s="1"/>
  <c r="T224" i="1" s="1"/>
  <c r="N224" i="1" s="1"/>
  <c r="O224" i="1" s="1"/>
  <c r="AC224" i="1"/>
  <c r="V226" i="1"/>
  <c r="W226" i="1" s="1"/>
  <c r="S226" i="1" s="1"/>
  <c r="Q226" i="1" s="1"/>
  <c r="T226" i="1" s="1"/>
  <c r="N226" i="1" s="1"/>
  <c r="O226" i="1" s="1"/>
  <c r="V127" i="1"/>
  <c r="W127" i="1" s="1"/>
  <c r="S127" i="1" s="1"/>
  <c r="Q127" i="1" s="1"/>
  <c r="T127" i="1" s="1"/>
  <c r="N127" i="1" s="1"/>
  <c r="O127" i="1" s="1"/>
  <c r="AY136" i="1"/>
  <c r="U136" i="1"/>
  <c r="AC161" i="1"/>
  <c r="AC186" i="1"/>
  <c r="AY187" i="1"/>
  <c r="U187" i="1"/>
  <c r="AC188" i="1"/>
  <c r="AV190" i="1"/>
  <c r="V195" i="1"/>
  <c r="W195" i="1" s="1"/>
  <c r="M202" i="1"/>
  <c r="V202" i="1"/>
  <c r="W202" i="1" s="1"/>
  <c r="S206" i="1"/>
  <c r="Q206" i="1" s="1"/>
  <c r="T206" i="1" s="1"/>
  <c r="AC229" i="1"/>
  <c r="AH178" i="1"/>
  <c r="AH183" i="1"/>
  <c r="AH188" i="1"/>
  <c r="AH193" i="1"/>
  <c r="AH197" i="1"/>
  <c r="AC213" i="1"/>
  <c r="AY213" i="1"/>
  <c r="U213" i="1"/>
  <c r="AC215" i="1"/>
  <c r="AC216" i="1"/>
  <c r="S216" i="1"/>
  <c r="Q216" i="1" s="1"/>
  <c r="T216" i="1" s="1"/>
  <c r="N216" i="1" s="1"/>
  <c r="O216" i="1" s="1"/>
  <c r="P234" i="1"/>
  <c r="AH234" i="1"/>
  <c r="AG234" i="1"/>
  <c r="M234" i="1"/>
  <c r="AV234" i="1"/>
  <c r="P239" i="1"/>
  <c r="AH239" i="1"/>
  <c r="AG239" i="1"/>
  <c r="M239" i="1"/>
  <c r="AV239" i="1"/>
  <c r="AD241" i="1"/>
  <c r="AV241" i="1"/>
  <c r="P241" i="1"/>
  <c r="AH241" i="1"/>
  <c r="AG241" i="1"/>
  <c r="M241" i="1"/>
  <c r="AV246" i="1"/>
  <c r="P246" i="1"/>
  <c r="AH246" i="1"/>
  <c r="AG246" i="1"/>
  <c r="M246" i="1"/>
  <c r="AC248" i="1"/>
  <c r="S248" i="1"/>
  <c r="Q248" i="1" s="1"/>
  <c r="T248" i="1" s="1"/>
  <c r="N248" i="1" s="1"/>
  <c r="O248" i="1" s="1"/>
  <c r="AC251" i="1"/>
  <c r="AY266" i="1"/>
  <c r="U266" i="1"/>
  <c r="X270" i="1"/>
  <c r="AB270" i="1" s="1"/>
  <c r="AE270" i="1"/>
  <c r="V274" i="1"/>
  <c r="W274" i="1" s="1"/>
  <c r="AY234" i="1"/>
  <c r="U234" i="1"/>
  <c r="AC235" i="1"/>
  <c r="AY239" i="1"/>
  <c r="U239" i="1"/>
  <c r="P244" i="1"/>
  <c r="AH244" i="1"/>
  <c r="AG244" i="1"/>
  <c r="M244" i="1"/>
  <c r="AV244" i="1"/>
  <c r="AC265" i="1"/>
  <c r="V265" i="1"/>
  <c r="W265" i="1" s="1"/>
  <c r="AC233" i="1"/>
  <c r="AC238" i="1"/>
  <c r="V240" i="1"/>
  <c r="W240" i="1" s="1"/>
  <c r="AD240" i="1" s="1"/>
  <c r="AC240" i="1"/>
  <c r="V241" i="1"/>
  <c r="W241" i="1" s="1"/>
  <c r="AY244" i="1"/>
  <c r="U244" i="1"/>
  <c r="AC245" i="1"/>
  <c r="S245" i="1"/>
  <c r="Q245" i="1" s="1"/>
  <c r="T245" i="1" s="1"/>
  <c r="V246" i="1"/>
  <c r="W246" i="1" s="1"/>
  <c r="S246" i="1" s="1"/>
  <c r="Q246" i="1" s="1"/>
  <c r="T246" i="1" s="1"/>
  <c r="N246" i="1" s="1"/>
  <c r="O246" i="1" s="1"/>
  <c r="AC256" i="1"/>
  <c r="AD205" i="1"/>
  <c r="AF206" i="1"/>
  <c r="AD211" i="1"/>
  <c r="AG212" i="1"/>
  <c r="M212" i="1"/>
  <c r="P212" i="1"/>
  <c r="AH214" i="1"/>
  <c r="AV214" i="1"/>
  <c r="V217" i="1"/>
  <c r="W217" i="1" s="1"/>
  <c r="AD220" i="1"/>
  <c r="AY222" i="1"/>
  <c r="U222" i="1"/>
  <c r="AC226" i="1"/>
  <c r="AC228" i="1"/>
  <c r="P229" i="1"/>
  <c r="AH229" i="1"/>
  <c r="AG229" i="1"/>
  <c r="M229" i="1"/>
  <c r="AV229" i="1"/>
  <c r="AC243" i="1"/>
  <c r="AD248" i="1"/>
  <c r="AV267" i="1"/>
  <c r="M267" i="1"/>
  <c r="AG267" i="1"/>
  <c r="P267" i="1"/>
  <c r="AH267" i="1"/>
  <c r="AV178" i="1"/>
  <c r="AV183" i="1"/>
  <c r="AV188" i="1"/>
  <c r="AV193" i="1"/>
  <c r="S196" i="1"/>
  <c r="Q196" i="1" s="1"/>
  <c r="T196" i="1" s="1"/>
  <c r="N196" i="1" s="1"/>
  <c r="O196" i="1" s="1"/>
  <c r="P197" i="1"/>
  <c r="AV197" i="1"/>
  <c r="AY204" i="1"/>
  <c r="AV212" i="1"/>
  <c r="AH215" i="1"/>
  <c r="AG215" i="1"/>
  <c r="M215" i="1"/>
  <c r="AG217" i="1"/>
  <c r="M217" i="1"/>
  <c r="P217" i="1"/>
  <c r="AH219" i="1"/>
  <c r="AV219" i="1"/>
  <c r="AH227" i="1"/>
  <c r="AG227" i="1"/>
  <c r="M227" i="1"/>
  <c r="P227" i="1"/>
  <c r="AH232" i="1"/>
  <c r="AG232" i="1"/>
  <c r="M232" i="1"/>
  <c r="P232" i="1"/>
  <c r="AH237" i="1"/>
  <c r="AG237" i="1"/>
  <c r="M237" i="1"/>
  <c r="P237" i="1"/>
  <c r="AC250" i="1"/>
  <c r="V269" i="1"/>
  <c r="W269" i="1" s="1"/>
  <c r="V277" i="1"/>
  <c r="W277" i="1" s="1"/>
  <c r="U170" i="1"/>
  <c r="U175" i="1"/>
  <c r="U180" i="1"/>
  <c r="U185" i="1"/>
  <c r="U190" i="1"/>
  <c r="AY203" i="1"/>
  <c r="AV215" i="1"/>
  <c r="AD216" i="1"/>
  <c r="AV217" i="1"/>
  <c r="AH220" i="1"/>
  <c r="AG220" i="1"/>
  <c r="M220" i="1"/>
  <c r="AV227" i="1"/>
  <c r="U229" i="1"/>
  <c r="AD231" i="1"/>
  <c r="AV232" i="1"/>
  <c r="AE236" i="1"/>
  <c r="AV237" i="1"/>
  <c r="AH242" i="1"/>
  <c r="AG242" i="1"/>
  <c r="M242" i="1"/>
  <c r="P242" i="1"/>
  <c r="AH247" i="1"/>
  <c r="AG247" i="1"/>
  <c r="M247" i="1"/>
  <c r="P247" i="1"/>
  <c r="AC268" i="1"/>
  <c r="AY273" i="1"/>
  <c r="U273" i="1"/>
  <c r="M214" i="1"/>
  <c r="V225" i="1"/>
  <c r="W225" i="1" s="1"/>
  <c r="AD225" i="1" s="1"/>
  <c r="AC225" i="1"/>
  <c r="AC230" i="1"/>
  <c r="V235" i="1"/>
  <c r="W235" i="1" s="1"/>
  <c r="S249" i="1"/>
  <c r="Q249" i="1" s="1"/>
  <c r="T249" i="1" s="1"/>
  <c r="N249" i="1" s="1"/>
  <c r="O249" i="1" s="1"/>
  <c r="AC249" i="1"/>
  <c r="AV250" i="1"/>
  <c r="P250" i="1"/>
  <c r="M250" i="1"/>
  <c r="AH250" i="1"/>
  <c r="X260" i="1"/>
  <c r="AB260" i="1" s="1"/>
  <c r="AE260" i="1"/>
  <c r="AC266" i="1"/>
  <c r="U173" i="1"/>
  <c r="U178" i="1"/>
  <c r="U183" i="1"/>
  <c r="U188" i="1"/>
  <c r="U193" i="1"/>
  <c r="V196" i="1"/>
  <c r="W196" i="1" s="1"/>
  <c r="AY197" i="1"/>
  <c r="AD200" i="1"/>
  <c r="M208" i="1"/>
  <c r="P214" i="1"/>
  <c r="M219" i="1"/>
  <c r="AH225" i="1"/>
  <c r="AG225" i="1"/>
  <c r="M225" i="1"/>
  <c r="AC236" i="1"/>
  <c r="S236" i="1"/>
  <c r="Q236" i="1" s="1"/>
  <c r="T236" i="1" s="1"/>
  <c r="V245" i="1"/>
  <c r="W245" i="1" s="1"/>
  <c r="AD245" i="1" s="1"/>
  <c r="V251" i="1"/>
  <c r="W251" i="1" s="1"/>
  <c r="S251" i="1" s="1"/>
  <c r="Q251" i="1" s="1"/>
  <c r="T251" i="1" s="1"/>
  <c r="N251" i="1" s="1"/>
  <c r="O251" i="1" s="1"/>
  <c r="V252" i="1"/>
  <c r="W252" i="1" s="1"/>
  <c r="AD252" i="1" s="1"/>
  <c r="V262" i="1"/>
  <c r="W262" i="1" s="1"/>
  <c r="AC211" i="1"/>
  <c r="S211" i="1"/>
  <c r="Q211" i="1" s="1"/>
  <c r="T211" i="1" s="1"/>
  <c r="N211" i="1" s="1"/>
  <c r="O211" i="1" s="1"/>
  <c r="P219" i="1"/>
  <c r="AV226" i="1"/>
  <c r="P226" i="1"/>
  <c r="AH226" i="1"/>
  <c r="AC241" i="1"/>
  <c r="S241" i="1"/>
  <c r="Q241" i="1" s="1"/>
  <c r="T241" i="1" s="1"/>
  <c r="AC246" i="1"/>
  <c r="P255" i="1"/>
  <c r="AV255" i="1"/>
  <c r="AG255" i="1"/>
  <c r="M255" i="1"/>
  <c r="AH255" i="1"/>
  <c r="AY257" i="1"/>
  <c r="U257" i="1"/>
  <c r="AE267" i="1"/>
  <c r="AD267" i="1"/>
  <c r="X267" i="1"/>
  <c r="AB267" i="1" s="1"/>
  <c r="U146" i="1"/>
  <c r="U151" i="1"/>
  <c r="U156" i="1"/>
  <c r="U161" i="1"/>
  <c r="U166" i="1"/>
  <c r="U171" i="1"/>
  <c r="U176" i="1"/>
  <c r="M178" i="1"/>
  <c r="U181" i="1"/>
  <c r="M183" i="1"/>
  <c r="U186" i="1"/>
  <c r="M188" i="1"/>
  <c r="U191" i="1"/>
  <c r="M193" i="1"/>
  <c r="AD210" i="1"/>
  <c r="AC223" i="1"/>
  <c r="AD236" i="1"/>
  <c r="AV236" i="1"/>
  <c r="P236" i="1"/>
  <c r="AH236" i="1"/>
  <c r="AG236" i="1"/>
  <c r="M236" i="1"/>
  <c r="AY253" i="1"/>
  <c r="AH263" i="1"/>
  <c r="M263" i="1"/>
  <c r="AG263" i="1"/>
  <c r="P263" i="1"/>
  <c r="AV263" i="1"/>
  <c r="X264" i="1"/>
  <c r="AB264" i="1" s="1"/>
  <c r="AE264" i="1"/>
  <c r="AC269" i="1"/>
  <c r="X272" i="1"/>
  <c r="AB272" i="1" s="1"/>
  <c r="AE272" i="1"/>
  <c r="AD272" i="1"/>
  <c r="U223" i="1"/>
  <c r="U228" i="1"/>
  <c r="M230" i="1"/>
  <c r="AG230" i="1"/>
  <c r="U233" i="1"/>
  <c r="M235" i="1"/>
  <c r="AG235" i="1"/>
  <c r="U238" i="1"/>
  <c r="M240" i="1"/>
  <c r="AG240" i="1"/>
  <c r="U243" i="1"/>
  <c r="M245" i="1"/>
  <c r="AG245" i="1"/>
  <c r="V248" i="1"/>
  <c r="W248" i="1" s="1"/>
  <c r="AG248" i="1"/>
  <c r="AY249" i="1"/>
  <c r="AY250" i="1"/>
  <c r="U250" i="1"/>
  <c r="U255" i="1"/>
  <c r="M256" i="1"/>
  <c r="V263" i="1"/>
  <c r="W263" i="1" s="1"/>
  <c r="S263" i="1" s="1"/>
  <c r="Q263" i="1" s="1"/>
  <c r="T263" i="1" s="1"/>
  <c r="N263" i="1" s="1"/>
  <c r="O263" i="1" s="1"/>
  <c r="AG269" i="1"/>
  <c r="V279" i="1"/>
  <c r="W279" i="1" s="1"/>
  <c r="S279" i="1"/>
  <c r="Q279" i="1" s="1"/>
  <c r="T279" i="1" s="1"/>
  <c r="AC279" i="1"/>
  <c r="AY282" i="1"/>
  <c r="P285" i="1"/>
  <c r="AG285" i="1"/>
  <c r="M285" i="1"/>
  <c r="AH285" i="1"/>
  <c r="AY287" i="1"/>
  <c r="P290" i="1"/>
  <c r="AG290" i="1"/>
  <c r="M290" i="1"/>
  <c r="AH290" i="1"/>
  <c r="AY292" i="1"/>
  <c r="V299" i="1"/>
  <c r="W299" i="1" s="1"/>
  <c r="AC302" i="1"/>
  <c r="AC306" i="1"/>
  <c r="V308" i="1"/>
  <c r="W308" i="1" s="1"/>
  <c r="S308" i="1" s="1"/>
  <c r="Q308" i="1" s="1"/>
  <c r="T308" i="1" s="1"/>
  <c r="N308" i="1" s="1"/>
  <c r="O308" i="1" s="1"/>
  <c r="AH230" i="1"/>
  <c r="AH235" i="1"/>
  <c r="AH240" i="1"/>
  <c r="AH245" i="1"/>
  <c r="AH248" i="1"/>
  <c r="AG254" i="1"/>
  <c r="P256" i="1"/>
  <c r="AV257" i="1"/>
  <c r="AH257" i="1"/>
  <c r="M257" i="1"/>
  <c r="AG257" i="1"/>
  <c r="M259" i="1"/>
  <c r="AD260" i="1"/>
  <c r="V261" i="1"/>
  <c r="W261" i="1" s="1"/>
  <c r="AG262" i="1"/>
  <c r="Y263" i="1"/>
  <c r="AH268" i="1"/>
  <c r="AG268" i="1"/>
  <c r="P268" i="1"/>
  <c r="P269" i="1"/>
  <c r="AC271" i="1"/>
  <c r="Y271" i="1"/>
  <c r="AC278" i="1"/>
  <c r="AC282" i="1"/>
  <c r="V285" i="1"/>
  <c r="W285" i="1" s="1"/>
  <c r="AC287" i="1"/>
  <c r="V290" i="1"/>
  <c r="W290" i="1" s="1"/>
  <c r="S290" i="1" s="1"/>
  <c r="Q290" i="1" s="1"/>
  <c r="T290" i="1" s="1"/>
  <c r="N290" i="1" s="1"/>
  <c r="O290" i="1" s="1"/>
  <c r="AC292" i="1"/>
  <c r="AE307" i="1"/>
  <c r="X307" i="1"/>
  <c r="AB307" i="1" s="1"/>
  <c r="AC276" i="1"/>
  <c r="S277" i="1"/>
  <c r="Q277" i="1" s="1"/>
  <c r="T277" i="1" s="1"/>
  <c r="AC277" i="1"/>
  <c r="AH278" i="1"/>
  <c r="AG278" i="1"/>
  <c r="P278" i="1"/>
  <c r="AH279" i="1"/>
  <c r="AG279" i="1"/>
  <c r="V280" i="1"/>
  <c r="W280" i="1" s="1"/>
  <c r="AH283" i="1"/>
  <c r="AG283" i="1"/>
  <c r="M283" i="1"/>
  <c r="P283" i="1"/>
  <c r="AC285" i="1"/>
  <c r="AH288" i="1"/>
  <c r="AG288" i="1"/>
  <c r="M288" i="1"/>
  <c r="P288" i="1"/>
  <c r="AC290" i="1"/>
  <c r="AH293" i="1"/>
  <c r="AG293" i="1"/>
  <c r="M293" i="1"/>
  <c r="P293" i="1"/>
  <c r="V295" i="1"/>
  <c r="W295" i="1" s="1"/>
  <c r="AC315" i="1"/>
  <c r="M278" i="1"/>
  <c r="AV278" i="1"/>
  <c r="V297" i="1"/>
  <c r="W297" i="1" s="1"/>
  <c r="V316" i="1"/>
  <c r="W316" i="1" s="1"/>
  <c r="AC253" i="1"/>
  <c r="S253" i="1"/>
  <c r="Q253" i="1" s="1"/>
  <c r="T253" i="1" s="1"/>
  <c r="N253" i="1" s="1"/>
  <c r="O253" i="1" s="1"/>
  <c r="AH258" i="1"/>
  <c r="AV258" i="1"/>
  <c r="P258" i="1"/>
  <c r="AG258" i="1"/>
  <c r="P260" i="1"/>
  <c r="AH260" i="1"/>
  <c r="M260" i="1"/>
  <c r="AD270" i="1"/>
  <c r="S275" i="1"/>
  <c r="Q275" i="1" s="1"/>
  <c r="T275" i="1" s="1"/>
  <c r="AC275" i="1"/>
  <c r="AC296" i="1"/>
  <c r="M304" i="1"/>
  <c r="AH304" i="1"/>
  <c r="AG304" i="1"/>
  <c r="P304" i="1"/>
  <c r="P248" i="1"/>
  <c r="AC252" i="1"/>
  <c r="V256" i="1"/>
  <c r="W256" i="1" s="1"/>
  <c r="AD256" i="1" s="1"/>
  <c r="AC260" i="1"/>
  <c r="S260" i="1"/>
  <c r="Q260" i="1" s="1"/>
  <c r="T260" i="1" s="1"/>
  <c r="N260" i="1" s="1"/>
  <c r="O260" i="1" s="1"/>
  <c r="AV260" i="1"/>
  <c r="S262" i="1"/>
  <c r="Q262" i="1" s="1"/>
  <c r="T262" i="1" s="1"/>
  <c r="AD265" i="1"/>
  <c r="S267" i="1"/>
  <c r="Q267" i="1" s="1"/>
  <c r="T267" i="1" s="1"/>
  <c r="P270" i="1"/>
  <c r="AG270" i="1"/>
  <c r="M270" i="1"/>
  <c r="S272" i="1"/>
  <c r="Q272" i="1" s="1"/>
  <c r="T272" i="1" s="1"/>
  <c r="AC281" i="1"/>
  <c r="S281" i="1"/>
  <c r="Q281" i="1" s="1"/>
  <c r="T281" i="1" s="1"/>
  <c r="N281" i="1" s="1"/>
  <c r="O281" i="1" s="1"/>
  <c r="AV304" i="1"/>
  <c r="U310" i="1"/>
  <c r="AY310" i="1"/>
  <c r="U227" i="1"/>
  <c r="U232" i="1"/>
  <c r="U237" i="1"/>
  <c r="U242" i="1"/>
  <c r="U247" i="1"/>
  <c r="M254" i="1"/>
  <c r="AV254" i="1"/>
  <c r="V258" i="1"/>
  <c r="W258" i="1" s="1"/>
  <c r="AV270" i="1"/>
  <c r="AH272" i="1"/>
  <c r="AG252" i="1"/>
  <c r="M252" i="1"/>
  <c r="Y253" i="1"/>
  <c r="AY258" i="1"/>
  <c r="V259" i="1"/>
  <c r="W259" i="1" s="1"/>
  <c r="AY262" i="1"/>
  <c r="AC267" i="1"/>
  <c r="AV277" i="1"/>
  <c r="P277" i="1"/>
  <c r="M277" i="1"/>
  <c r="AY296" i="1"/>
  <c r="U296" i="1"/>
  <c r="AC297" i="1"/>
  <c r="S297" i="1"/>
  <c r="Q297" i="1" s="1"/>
  <c r="T297" i="1" s="1"/>
  <c r="V315" i="1"/>
  <c r="W315" i="1" s="1"/>
  <c r="AY254" i="1"/>
  <c r="M258" i="1"/>
  <c r="M262" i="1"/>
  <c r="AC262" i="1"/>
  <c r="M269" i="1"/>
  <c r="S274" i="1"/>
  <c r="Q274" i="1" s="1"/>
  <c r="T274" i="1" s="1"/>
  <c r="P275" i="1"/>
  <c r="AG275" i="1"/>
  <c r="M275" i="1"/>
  <c r="AV275" i="1"/>
  <c r="V276" i="1"/>
  <c r="W276" i="1" s="1"/>
  <c r="S276" i="1" s="1"/>
  <c r="Q276" i="1" s="1"/>
  <c r="T276" i="1" s="1"/>
  <c r="N276" i="1" s="1"/>
  <c r="O276" i="1" s="1"/>
  <c r="AD284" i="1"/>
  <c r="AD289" i="1"/>
  <c r="V294" i="1"/>
  <c r="W294" i="1" s="1"/>
  <c r="AV297" i="1"/>
  <c r="AH297" i="1"/>
  <c r="AG297" i="1"/>
  <c r="P297" i="1"/>
  <c r="M297" i="1"/>
  <c r="AV314" i="1"/>
  <c r="P314" i="1"/>
  <c r="M314" i="1"/>
  <c r="AH314" i="1"/>
  <c r="AG314" i="1"/>
  <c r="AG261" i="1"/>
  <c r="AV261" i="1"/>
  <c r="P261" i="1"/>
  <c r="P262" i="1"/>
  <c r="P265" i="1"/>
  <c r="AG265" i="1"/>
  <c r="M265" i="1"/>
  <c r="S270" i="1"/>
  <c r="Q270" i="1" s="1"/>
  <c r="T270" i="1" s="1"/>
  <c r="V271" i="1"/>
  <c r="W271" i="1" s="1"/>
  <c r="S271" i="1" s="1"/>
  <c r="Q271" i="1" s="1"/>
  <c r="T271" i="1" s="1"/>
  <c r="N271" i="1" s="1"/>
  <c r="O271" i="1" s="1"/>
  <c r="AV272" i="1"/>
  <c r="M272" i="1"/>
  <c r="AG272" i="1"/>
  <c r="V275" i="1"/>
  <c r="W275" i="1" s="1"/>
  <c r="M279" i="1"/>
  <c r="V282" i="1"/>
  <c r="W282" i="1" s="1"/>
  <c r="S282" i="1" s="1"/>
  <c r="Q282" i="1" s="1"/>
  <c r="T282" i="1" s="1"/>
  <c r="N282" i="1" s="1"/>
  <c r="O282" i="1" s="1"/>
  <c r="X284" i="1"/>
  <c r="AB284" i="1" s="1"/>
  <c r="AE284" i="1"/>
  <c r="V287" i="1"/>
  <c r="W287" i="1" s="1"/>
  <c r="S287" i="1" s="1"/>
  <c r="Q287" i="1" s="1"/>
  <c r="T287" i="1" s="1"/>
  <c r="N287" i="1" s="1"/>
  <c r="O287" i="1" s="1"/>
  <c r="X289" i="1"/>
  <c r="AB289" i="1" s="1"/>
  <c r="AE289" i="1"/>
  <c r="V292" i="1"/>
  <c r="W292" i="1" s="1"/>
  <c r="S292" i="1" s="1"/>
  <c r="Q292" i="1" s="1"/>
  <c r="T292" i="1" s="1"/>
  <c r="AV282" i="1"/>
  <c r="AH282" i="1"/>
  <c r="AV287" i="1"/>
  <c r="AH287" i="1"/>
  <c r="AV292" i="1"/>
  <c r="AH292" i="1"/>
  <c r="AH310" i="1"/>
  <c r="M310" i="1"/>
  <c r="AG310" i="1"/>
  <c r="AV310" i="1"/>
  <c r="P310" i="1"/>
  <c r="AC314" i="1"/>
  <c r="AD316" i="1"/>
  <c r="AC318" i="1"/>
  <c r="AG321" i="1"/>
  <c r="M321" i="1"/>
  <c r="AH321" i="1"/>
  <c r="AV321" i="1"/>
  <c r="AC323" i="1"/>
  <c r="V325" i="1"/>
  <c r="W325" i="1" s="1"/>
  <c r="AH333" i="1"/>
  <c r="AG333" i="1"/>
  <c r="M333" i="1"/>
  <c r="AV333" i="1"/>
  <c r="P333" i="1"/>
  <c r="AC338" i="1"/>
  <c r="V343" i="1"/>
  <c r="W343" i="1" s="1"/>
  <c r="AC320" i="1"/>
  <c r="U321" i="1"/>
  <c r="AY321" i="1"/>
  <c r="V329" i="1"/>
  <c r="W329" i="1" s="1"/>
  <c r="AC335" i="1"/>
  <c r="S335" i="1"/>
  <c r="Q335" i="1" s="1"/>
  <c r="T335" i="1" s="1"/>
  <c r="N335" i="1" s="1"/>
  <c r="O335" i="1" s="1"/>
  <c r="X347" i="1"/>
  <c r="AB347" i="1" s="1"/>
  <c r="AD347" i="1"/>
  <c r="AE347" i="1"/>
  <c r="AC326" i="1"/>
  <c r="V336" i="1"/>
  <c r="W336" i="1" s="1"/>
  <c r="AV351" i="1"/>
  <c r="AH351" i="1"/>
  <c r="AG351" i="1"/>
  <c r="P351" i="1"/>
  <c r="M351" i="1"/>
  <c r="P355" i="1"/>
  <c r="AV355" i="1"/>
  <c r="M355" i="1"/>
  <c r="AH355" i="1"/>
  <c r="AG355" i="1"/>
  <c r="V281" i="1"/>
  <c r="W281" i="1" s="1"/>
  <c r="M282" i="1"/>
  <c r="M287" i="1"/>
  <c r="M292" i="1"/>
  <c r="AC300" i="1"/>
  <c r="AC301" i="1"/>
  <c r="AE312" i="1"/>
  <c r="X312" i="1"/>
  <c r="AB312" i="1" s="1"/>
  <c r="AC317" i="1"/>
  <c r="AH320" i="1"/>
  <c r="AG320" i="1"/>
  <c r="P320" i="1"/>
  <c r="M320" i="1"/>
  <c r="AG324" i="1"/>
  <c r="M324" i="1"/>
  <c r="AH324" i="1"/>
  <c r="P324" i="1"/>
  <c r="P339" i="1"/>
  <c r="M339" i="1"/>
  <c r="AH339" i="1"/>
  <c r="AV339" i="1"/>
  <c r="AG339" i="1"/>
  <c r="AG273" i="1"/>
  <c r="AD279" i="1"/>
  <c r="P282" i="1"/>
  <c r="AY285" i="1"/>
  <c r="P287" i="1"/>
  <c r="AY290" i="1"/>
  <c r="P292" i="1"/>
  <c r="AC299" i="1"/>
  <c r="V306" i="1"/>
  <c r="W306" i="1" s="1"/>
  <c r="S306" i="1" s="1"/>
  <c r="Q306" i="1" s="1"/>
  <c r="T306" i="1" s="1"/>
  <c r="AC311" i="1"/>
  <c r="AC313" i="1"/>
  <c r="V320" i="1"/>
  <c r="W320" i="1" s="1"/>
  <c r="AD320" i="1" s="1"/>
  <c r="V323" i="1"/>
  <c r="W323" i="1" s="1"/>
  <c r="S323" i="1" s="1"/>
  <c r="Q323" i="1" s="1"/>
  <c r="T323" i="1" s="1"/>
  <c r="N323" i="1" s="1"/>
  <c r="O323" i="1" s="1"/>
  <c r="V342" i="1"/>
  <c r="W342" i="1" s="1"/>
  <c r="S342" i="1" s="1"/>
  <c r="Q342" i="1" s="1"/>
  <c r="T342" i="1" s="1"/>
  <c r="N342" i="1" s="1"/>
  <c r="O342" i="1" s="1"/>
  <c r="V345" i="1"/>
  <c r="W345" i="1" s="1"/>
  <c r="S345" i="1" s="1"/>
  <c r="Q345" i="1" s="1"/>
  <c r="T345" i="1" s="1"/>
  <c r="N345" i="1" s="1"/>
  <c r="O345" i="1" s="1"/>
  <c r="U254" i="1"/>
  <c r="Y267" i="1"/>
  <c r="AY268" i="1"/>
  <c r="U268" i="1"/>
  <c r="M274" i="1"/>
  <c r="Y277" i="1"/>
  <c r="AY278" i="1"/>
  <c r="U278" i="1"/>
  <c r="AV294" i="1"/>
  <c r="AV309" i="1"/>
  <c r="P309" i="1"/>
  <c r="M309" i="1"/>
  <c r="AH309" i="1"/>
  <c r="AG309" i="1"/>
  <c r="AG311" i="1"/>
  <c r="M311" i="1"/>
  <c r="AH311" i="1"/>
  <c r="V318" i="1"/>
  <c r="W318" i="1" s="1"/>
  <c r="S318" i="1" s="1"/>
  <c r="Q318" i="1" s="1"/>
  <c r="T318" i="1" s="1"/>
  <c r="N318" i="1" s="1"/>
  <c r="O318" i="1" s="1"/>
  <c r="AC324" i="1"/>
  <c r="Y327" i="1"/>
  <c r="AH328" i="1"/>
  <c r="AG328" i="1"/>
  <c r="P328" i="1"/>
  <c r="M328" i="1"/>
  <c r="AV328" i="1"/>
  <c r="S329" i="1"/>
  <c r="Q329" i="1" s="1"/>
  <c r="T329" i="1" s="1"/>
  <c r="N329" i="1" s="1"/>
  <c r="O329" i="1" s="1"/>
  <c r="AC329" i="1"/>
  <c r="AV274" i="1"/>
  <c r="AC284" i="1"/>
  <c r="S284" i="1"/>
  <c r="Q284" i="1" s="1"/>
  <c r="T284" i="1" s="1"/>
  <c r="N284" i="1" s="1"/>
  <c r="O284" i="1" s="1"/>
  <c r="AV284" i="1"/>
  <c r="AC289" i="1"/>
  <c r="S289" i="1"/>
  <c r="Q289" i="1" s="1"/>
  <c r="T289" i="1" s="1"/>
  <c r="AV289" i="1"/>
  <c r="AC294" i="1"/>
  <c r="AC305" i="1"/>
  <c r="AC308" i="1"/>
  <c r="AY309" i="1"/>
  <c r="U309" i="1"/>
  <c r="V311" i="1"/>
  <c r="W311" i="1" s="1"/>
  <c r="S311" i="1" s="1"/>
  <c r="Q311" i="1" s="1"/>
  <c r="T311" i="1" s="1"/>
  <c r="N311" i="1" s="1"/>
  <c r="O311" i="1" s="1"/>
  <c r="AG329" i="1"/>
  <c r="AH329" i="1"/>
  <c r="M329" i="1"/>
  <c r="AV329" i="1"/>
  <c r="P329" i="1"/>
  <c r="AC342" i="1"/>
  <c r="AE344" i="1"/>
  <c r="AF344" i="1" s="1"/>
  <c r="X344" i="1"/>
  <c r="AB344" i="1" s="1"/>
  <c r="S344" i="1"/>
  <c r="Q344" i="1" s="1"/>
  <c r="T344" i="1" s="1"/>
  <c r="N344" i="1" s="1"/>
  <c r="O344" i="1" s="1"/>
  <c r="P280" i="1"/>
  <c r="AG280" i="1"/>
  <c r="M280" i="1"/>
  <c r="AG282" i="1"/>
  <c r="AC286" i="1"/>
  <c r="AY286" i="1"/>
  <c r="U286" i="1"/>
  <c r="AG287" i="1"/>
  <c r="AC291" i="1"/>
  <c r="AY291" i="1"/>
  <c r="U291" i="1"/>
  <c r="AG292" i="1"/>
  <c r="AD299" i="1"/>
  <c r="M303" i="1"/>
  <c r="AG303" i="1"/>
  <c r="P303" i="1"/>
  <c r="V313" i="1"/>
  <c r="W313" i="1" s="1"/>
  <c r="S313" i="1" s="1"/>
  <c r="Q313" i="1" s="1"/>
  <c r="T313" i="1" s="1"/>
  <c r="N313" i="1" s="1"/>
  <c r="O313" i="1" s="1"/>
  <c r="AC325" i="1"/>
  <c r="S325" i="1"/>
  <c r="Q325" i="1" s="1"/>
  <c r="T325" i="1" s="1"/>
  <c r="N325" i="1" s="1"/>
  <c r="O325" i="1" s="1"/>
  <c r="AG334" i="1"/>
  <c r="M334" i="1"/>
  <c r="AV334" i="1"/>
  <c r="X339" i="1"/>
  <c r="AB339" i="1" s="1"/>
  <c r="AE339" i="1"/>
  <c r="AF339" i="1" s="1"/>
  <c r="S339" i="1"/>
  <c r="Q339" i="1" s="1"/>
  <c r="T339" i="1" s="1"/>
  <c r="P349" i="1"/>
  <c r="AH349" i="1"/>
  <c r="AG349" i="1"/>
  <c r="M349" i="1"/>
  <c r="AV349" i="1"/>
  <c r="M273" i="1"/>
  <c r="AV273" i="1"/>
  <c r="AV280" i="1"/>
  <c r="M284" i="1"/>
  <c r="M289" i="1"/>
  <c r="M294" i="1"/>
  <c r="P300" i="1"/>
  <c r="AG300" i="1"/>
  <c r="M300" i="1"/>
  <c r="AY301" i="1"/>
  <c r="U301" i="1"/>
  <c r="V302" i="1"/>
  <c r="W302" i="1" s="1"/>
  <c r="S302" i="1" s="1"/>
  <c r="Q302" i="1" s="1"/>
  <c r="T302" i="1" s="1"/>
  <c r="N302" i="1" s="1"/>
  <c r="O302" i="1" s="1"/>
  <c r="V303" i="1"/>
  <c r="W303" i="1" s="1"/>
  <c r="AD303" i="1" s="1"/>
  <c r="AC307" i="1"/>
  <c r="AF307" i="1" s="1"/>
  <c r="S307" i="1"/>
  <c r="Q307" i="1" s="1"/>
  <c r="T307" i="1" s="1"/>
  <c r="N307" i="1" s="1"/>
  <c r="O307" i="1" s="1"/>
  <c r="AC312" i="1"/>
  <c r="S312" i="1"/>
  <c r="Q312" i="1" s="1"/>
  <c r="T312" i="1" s="1"/>
  <c r="N312" i="1" s="1"/>
  <c r="O312" i="1" s="1"/>
  <c r="AC316" i="1"/>
  <c r="AG319" i="1"/>
  <c r="M319" i="1"/>
  <c r="AH319" i="1"/>
  <c r="P319" i="1"/>
  <c r="V326" i="1"/>
  <c r="W326" i="1" s="1"/>
  <c r="V330" i="1"/>
  <c r="W330" i="1" s="1"/>
  <c r="M331" i="1"/>
  <c r="AH331" i="1"/>
  <c r="AG331" i="1"/>
  <c r="P331" i="1"/>
  <c r="V335" i="1"/>
  <c r="W335" i="1" s="1"/>
  <c r="AH338" i="1"/>
  <c r="M338" i="1"/>
  <c r="AG338" i="1"/>
  <c r="AV338" i="1"/>
  <c r="P338" i="1"/>
  <c r="V348" i="1"/>
  <c r="W348" i="1" s="1"/>
  <c r="AD264" i="1"/>
  <c r="AF264" i="1" s="1"/>
  <c r="AD274" i="1"/>
  <c r="P281" i="1"/>
  <c r="P295" i="1"/>
  <c r="AG295" i="1"/>
  <c r="M295" i="1"/>
  <c r="AV296" i="1"/>
  <c r="AG296" i="1"/>
  <c r="M296" i="1"/>
  <c r="AH298" i="1"/>
  <c r="AG298" i="1"/>
  <c r="M298" i="1"/>
  <c r="AV298" i="1"/>
  <c r="P299" i="1"/>
  <c r="AH299" i="1"/>
  <c r="Y311" i="1"/>
  <c r="AH312" i="1"/>
  <c r="AG312" i="1"/>
  <c r="AV312" i="1"/>
  <c r="P312" i="1"/>
  <c r="M312" i="1"/>
  <c r="AG316" i="1"/>
  <c r="M316" i="1"/>
  <c r="P316" i="1"/>
  <c r="AV316" i="1"/>
  <c r="AV319" i="1"/>
  <c r="V331" i="1"/>
  <c r="W331" i="1" s="1"/>
  <c r="AV332" i="1"/>
  <c r="AH332" i="1"/>
  <c r="M332" i="1"/>
  <c r="AG332" i="1"/>
  <c r="P332" i="1"/>
  <c r="AC333" i="1"/>
  <c r="AC336" i="1"/>
  <c r="X337" i="1"/>
  <c r="AB337" i="1" s="1"/>
  <c r="S337" i="1"/>
  <c r="Q337" i="1" s="1"/>
  <c r="T337" i="1" s="1"/>
  <c r="AD337" i="1"/>
  <c r="AF337" i="1" s="1"/>
  <c r="V338" i="1"/>
  <c r="W338" i="1" s="1"/>
  <c r="S338" i="1" s="1"/>
  <c r="Q338" i="1" s="1"/>
  <c r="T338" i="1" s="1"/>
  <c r="N338" i="1" s="1"/>
  <c r="O338" i="1" s="1"/>
  <c r="Y352" i="1"/>
  <c r="V353" i="1"/>
  <c r="W353" i="1" s="1"/>
  <c r="AD353" i="1" s="1"/>
  <c r="M301" i="1"/>
  <c r="AG301" i="1"/>
  <c r="M305" i="1"/>
  <c r="AH305" i="1"/>
  <c r="AG313" i="1"/>
  <c r="AG317" i="1"/>
  <c r="AY322" i="1"/>
  <c r="U327" i="1"/>
  <c r="AY327" i="1"/>
  <c r="V328" i="1"/>
  <c r="W328" i="1" s="1"/>
  <c r="S328" i="1" s="1"/>
  <c r="Q328" i="1" s="1"/>
  <c r="T328" i="1" s="1"/>
  <c r="N328" i="1" s="1"/>
  <c r="O328" i="1" s="1"/>
  <c r="P335" i="1"/>
  <c r="AV335" i="1"/>
  <c r="AC341" i="1"/>
  <c r="V350" i="1"/>
  <c r="W350" i="1" s="1"/>
  <c r="U356" i="1"/>
  <c r="AG401" i="1"/>
  <c r="AV401" i="1"/>
  <c r="AH401" i="1"/>
  <c r="M401" i="1"/>
  <c r="P401" i="1"/>
  <c r="V357" i="1"/>
  <c r="W357" i="1" s="1"/>
  <c r="AC358" i="1"/>
  <c r="AC368" i="1"/>
  <c r="AC370" i="1"/>
  <c r="P366" i="1"/>
  <c r="AG366" i="1"/>
  <c r="M366" i="1"/>
  <c r="AV366" i="1"/>
  <c r="AH366" i="1"/>
  <c r="V372" i="1"/>
  <c r="W372" i="1" s="1"/>
  <c r="S372" i="1" s="1"/>
  <c r="Q372" i="1" s="1"/>
  <c r="T372" i="1" s="1"/>
  <c r="P301" i="1"/>
  <c r="AG306" i="1"/>
  <c r="M306" i="1"/>
  <c r="AG308" i="1"/>
  <c r="Y313" i="1"/>
  <c r="AG322" i="1"/>
  <c r="AH323" i="1"/>
  <c r="AY324" i="1"/>
  <c r="U324" i="1"/>
  <c r="AH326" i="1"/>
  <c r="AG326" i="1"/>
  <c r="M326" i="1"/>
  <c r="AC328" i="1"/>
  <c r="V346" i="1"/>
  <c r="W346" i="1" s="1"/>
  <c r="S346" i="1" s="1"/>
  <c r="Q346" i="1" s="1"/>
  <c r="T346" i="1" s="1"/>
  <c r="N346" i="1" s="1"/>
  <c r="O346" i="1" s="1"/>
  <c r="AC351" i="1"/>
  <c r="AC360" i="1"/>
  <c r="V360" i="1"/>
  <c r="W360" i="1" s="1"/>
  <c r="AD360" i="1" s="1"/>
  <c r="AC304" i="1"/>
  <c r="AY304" i="1"/>
  <c r="U304" i="1"/>
  <c r="AV306" i="1"/>
  <c r="AH308" i="1"/>
  <c r="AY319" i="1"/>
  <c r="U319" i="1"/>
  <c r="AH322" i="1"/>
  <c r="AC331" i="1"/>
  <c r="V332" i="1"/>
  <c r="W332" i="1" s="1"/>
  <c r="S332" i="1" s="1"/>
  <c r="Q332" i="1" s="1"/>
  <c r="T332" i="1" s="1"/>
  <c r="N332" i="1" s="1"/>
  <c r="O332" i="1" s="1"/>
  <c r="AV336" i="1"/>
  <c r="P336" i="1"/>
  <c r="V340" i="1"/>
  <c r="W340" i="1" s="1"/>
  <c r="AD340" i="1" s="1"/>
  <c r="P340" i="1"/>
  <c r="M340" i="1"/>
  <c r="AH340" i="1"/>
  <c r="AV340" i="1"/>
  <c r="V351" i="1"/>
  <c r="W351" i="1" s="1"/>
  <c r="S351" i="1" s="1"/>
  <c r="Q351" i="1" s="1"/>
  <c r="T351" i="1" s="1"/>
  <c r="N351" i="1" s="1"/>
  <c r="O351" i="1" s="1"/>
  <c r="AC352" i="1"/>
  <c r="AV363" i="1"/>
  <c r="AG363" i="1"/>
  <c r="AH363" i="1"/>
  <c r="P363" i="1"/>
  <c r="AE380" i="1"/>
  <c r="X380" i="1"/>
  <c r="AB380" i="1" s="1"/>
  <c r="V300" i="1"/>
  <c r="W300" i="1" s="1"/>
  <c r="M308" i="1"/>
  <c r="AY332" i="1"/>
  <c r="V333" i="1"/>
  <c r="W333" i="1" s="1"/>
  <c r="V334" i="1"/>
  <c r="W334" i="1" s="1"/>
  <c r="AD334" i="1" s="1"/>
  <c r="AC343" i="1"/>
  <c r="S348" i="1"/>
  <c r="Q348" i="1" s="1"/>
  <c r="T348" i="1" s="1"/>
  <c r="N348" i="1" s="1"/>
  <c r="O348" i="1" s="1"/>
  <c r="AH348" i="1"/>
  <c r="AG348" i="1"/>
  <c r="P348" i="1"/>
  <c r="AV352" i="1"/>
  <c r="AH352" i="1"/>
  <c r="AG352" i="1"/>
  <c r="M352" i="1"/>
  <c r="P354" i="1"/>
  <c r="AV354" i="1"/>
  <c r="M354" i="1"/>
  <c r="AH354" i="1"/>
  <c r="AG354" i="1"/>
  <c r="AD366" i="1"/>
  <c r="AC369" i="1"/>
  <c r="V370" i="1"/>
  <c r="W370" i="1" s="1"/>
  <c r="U283" i="1"/>
  <c r="U288" i="1"/>
  <c r="U293" i="1"/>
  <c r="U298" i="1"/>
  <c r="P307" i="1"/>
  <c r="Y308" i="1"/>
  <c r="AC322" i="1"/>
  <c r="M323" i="1"/>
  <c r="AV323" i="1"/>
  <c r="AY333" i="1"/>
  <c r="AG335" i="1"/>
  <c r="AV337" i="1"/>
  <c r="AH337" i="1"/>
  <c r="M337" i="1"/>
  <c r="AV341" i="1"/>
  <c r="M341" i="1"/>
  <c r="AH341" i="1"/>
  <c r="AV348" i="1"/>
  <c r="U352" i="1"/>
  <c r="AY352" i="1"/>
  <c r="V358" i="1"/>
  <c r="W358" i="1" s="1"/>
  <c r="S358" i="1" s="1"/>
  <c r="Q358" i="1" s="1"/>
  <c r="T358" i="1" s="1"/>
  <c r="N358" i="1" s="1"/>
  <c r="O358" i="1" s="1"/>
  <c r="M363" i="1"/>
  <c r="AC371" i="1"/>
  <c r="S371" i="1"/>
  <c r="Q371" i="1" s="1"/>
  <c r="T371" i="1" s="1"/>
  <c r="N371" i="1" s="1"/>
  <c r="O371" i="1" s="1"/>
  <c r="P371" i="1"/>
  <c r="AG371" i="1"/>
  <c r="M371" i="1"/>
  <c r="AV371" i="1"/>
  <c r="AH371" i="1"/>
  <c r="AY317" i="1"/>
  <c r="U317" i="1"/>
  <c r="AC347" i="1"/>
  <c r="S347" i="1"/>
  <c r="Q347" i="1" s="1"/>
  <c r="T347" i="1" s="1"/>
  <c r="N347" i="1" s="1"/>
  <c r="O347" i="1" s="1"/>
  <c r="P350" i="1"/>
  <c r="AH350" i="1"/>
  <c r="AG350" i="1"/>
  <c r="M350" i="1"/>
  <c r="AC362" i="1"/>
  <c r="S362" i="1"/>
  <c r="Q362" i="1" s="1"/>
  <c r="T362" i="1" s="1"/>
  <c r="N362" i="1" s="1"/>
  <c r="O362" i="1" s="1"/>
  <c r="AE366" i="1"/>
  <c r="AF366" i="1" s="1"/>
  <c r="X366" i="1"/>
  <c r="AB366" i="1" s="1"/>
  <c r="V305" i="1"/>
  <c r="W305" i="1" s="1"/>
  <c r="AY313" i="1"/>
  <c r="AY314" i="1"/>
  <c r="U314" i="1"/>
  <c r="M322" i="1"/>
  <c r="M336" i="1"/>
  <c r="U341" i="1"/>
  <c r="AC345" i="1"/>
  <c r="AC346" i="1"/>
  <c r="V349" i="1"/>
  <c r="W349" i="1" s="1"/>
  <c r="AD349" i="1" s="1"/>
  <c r="AV350" i="1"/>
  <c r="AH362" i="1"/>
  <c r="P362" i="1"/>
  <c r="M362" i="1"/>
  <c r="AV362" i="1"/>
  <c r="AG362" i="1"/>
  <c r="Y303" i="1"/>
  <c r="Y321" i="1"/>
  <c r="P330" i="1"/>
  <c r="AV330" i="1"/>
  <c r="AD339" i="1"/>
  <c r="AY341" i="1"/>
  <c r="AV342" i="1"/>
  <c r="AH342" i="1"/>
  <c r="M342" i="1"/>
  <c r="P342" i="1"/>
  <c r="S350" i="1"/>
  <c r="Q350" i="1" s="1"/>
  <c r="T350" i="1" s="1"/>
  <c r="N350" i="1" s="1"/>
  <c r="O350" i="1" s="1"/>
  <c r="AC350" i="1"/>
  <c r="P352" i="1"/>
  <c r="AH353" i="1"/>
  <c r="AV353" i="1"/>
  <c r="M353" i="1"/>
  <c r="AG353" i="1"/>
  <c r="P353" i="1"/>
  <c r="AC361" i="1"/>
  <c r="AH364" i="1"/>
  <c r="P364" i="1"/>
  <c r="M364" i="1"/>
  <c r="AV364" i="1"/>
  <c r="AG364" i="1"/>
  <c r="V371" i="1"/>
  <c r="W371" i="1" s="1"/>
  <c r="AC365" i="1"/>
  <c r="S365" i="1"/>
  <c r="Q365" i="1" s="1"/>
  <c r="T365" i="1" s="1"/>
  <c r="N365" i="1" s="1"/>
  <c r="O365" i="1" s="1"/>
  <c r="AC367" i="1"/>
  <c r="S376" i="1"/>
  <c r="Q376" i="1" s="1"/>
  <c r="T376" i="1" s="1"/>
  <c r="N376" i="1" s="1"/>
  <c r="O376" i="1" s="1"/>
  <c r="S378" i="1"/>
  <c r="Q378" i="1" s="1"/>
  <c r="T378" i="1" s="1"/>
  <c r="N378" i="1" s="1"/>
  <c r="O378" i="1" s="1"/>
  <c r="AC378" i="1"/>
  <c r="AC380" i="1"/>
  <c r="S380" i="1"/>
  <c r="Q380" i="1" s="1"/>
  <c r="T380" i="1" s="1"/>
  <c r="N380" i="1" s="1"/>
  <c r="O380" i="1" s="1"/>
  <c r="V398" i="1"/>
  <c r="W398" i="1" s="1"/>
  <c r="AD354" i="1"/>
  <c r="AY356" i="1"/>
  <c r="AY357" i="1"/>
  <c r="Y363" i="1"/>
  <c r="U363" i="1"/>
  <c r="M367" i="1"/>
  <c r="V368" i="1"/>
  <c r="W368" i="1" s="1"/>
  <c r="AC376" i="1"/>
  <c r="AH384" i="1"/>
  <c r="AG384" i="1"/>
  <c r="M384" i="1"/>
  <c r="P384" i="1"/>
  <c r="AC377" i="1"/>
  <c r="X378" i="1"/>
  <c r="AB378" i="1" s="1"/>
  <c r="AE378" i="1"/>
  <c r="AF378" i="1" s="1"/>
  <c r="AD378" i="1"/>
  <c r="V355" i="1"/>
  <c r="W355" i="1" s="1"/>
  <c r="AV358" i="1"/>
  <c r="P358" i="1"/>
  <c r="AH358" i="1"/>
  <c r="P365" i="1"/>
  <c r="V377" i="1"/>
  <c r="W377" i="1" s="1"/>
  <c r="AV347" i="1"/>
  <c r="AH347" i="1"/>
  <c r="AY351" i="1"/>
  <c r="AD365" i="1"/>
  <c r="S366" i="1"/>
  <c r="Q366" i="1" s="1"/>
  <c r="T366" i="1" s="1"/>
  <c r="AH369" i="1"/>
  <c r="AG369" i="1"/>
  <c r="M369" i="1"/>
  <c r="AC372" i="1"/>
  <c r="M372" i="1"/>
  <c r="AH372" i="1"/>
  <c r="AG372" i="1"/>
  <c r="AC373" i="1"/>
  <c r="AC375" i="1"/>
  <c r="AY350" i="1"/>
  <c r="M358" i="1"/>
  <c r="V362" i="1"/>
  <c r="W362" i="1" s="1"/>
  <c r="AD362" i="1" s="1"/>
  <c r="AY368" i="1"/>
  <c r="AV369" i="1"/>
  <c r="P372" i="1"/>
  <c r="AV372" i="1"/>
  <c r="AV373" i="1"/>
  <c r="AH373" i="1"/>
  <c r="AV375" i="1"/>
  <c r="P375" i="1"/>
  <c r="M375" i="1"/>
  <c r="AH375" i="1"/>
  <c r="V376" i="1"/>
  <c r="W376" i="1" s="1"/>
  <c r="M343" i="1"/>
  <c r="AV343" i="1"/>
  <c r="AV344" i="1"/>
  <c r="AV345" i="1"/>
  <c r="P347" i="1"/>
  <c r="M356" i="1"/>
  <c r="AV359" i="1"/>
  <c r="V361" i="1"/>
  <c r="W361" i="1" s="1"/>
  <c r="AY364" i="1"/>
  <c r="U364" i="1"/>
  <c r="AV367" i="1"/>
  <c r="AV370" i="1"/>
  <c r="AG370" i="1"/>
  <c r="V374" i="1"/>
  <c r="W374" i="1" s="1"/>
  <c r="AD374" i="1" s="1"/>
  <c r="AV374" i="1"/>
  <c r="AV387" i="1"/>
  <c r="AG387" i="1"/>
  <c r="AH387" i="1"/>
  <c r="P387" i="1"/>
  <c r="M387" i="1"/>
  <c r="AF402" i="1"/>
  <c r="AD329" i="1"/>
  <c r="P346" i="1"/>
  <c r="P361" i="1"/>
  <c r="AG361" i="1"/>
  <c r="M361" i="1"/>
  <c r="AC366" i="1"/>
  <c r="V373" i="1"/>
  <c r="W373" i="1" s="1"/>
  <c r="AY387" i="1"/>
  <c r="U387" i="1"/>
  <c r="U322" i="1"/>
  <c r="P343" i="1"/>
  <c r="AD344" i="1"/>
  <c r="Y359" i="1"/>
  <c r="AY359" i="1"/>
  <c r="U359" i="1"/>
  <c r="AV361" i="1"/>
  <c r="AY367" i="1"/>
  <c r="U367" i="1"/>
  <c r="V375" i="1"/>
  <c r="W375" i="1" s="1"/>
  <c r="S375" i="1" s="1"/>
  <c r="Q375" i="1" s="1"/>
  <c r="T375" i="1" s="1"/>
  <c r="V379" i="1"/>
  <c r="W379" i="1" s="1"/>
  <c r="AD379" i="1" s="1"/>
  <c r="V386" i="1"/>
  <c r="W386" i="1" s="1"/>
  <c r="X399" i="1"/>
  <c r="AB399" i="1" s="1"/>
  <c r="AE399" i="1"/>
  <c r="P381" i="1"/>
  <c r="M381" i="1"/>
  <c r="AH381" i="1"/>
  <c r="AG381" i="1"/>
  <c r="V390" i="1"/>
  <c r="W390" i="1" s="1"/>
  <c r="AD390" i="1" s="1"/>
  <c r="AC403" i="1"/>
  <c r="V403" i="1"/>
  <c r="W403" i="1" s="1"/>
  <c r="AY378" i="1"/>
  <c r="AY381" i="1"/>
  <c r="U381" i="1"/>
  <c r="AC387" i="1"/>
  <c r="AC391" i="1"/>
  <c r="U412" i="1"/>
  <c r="AY412" i="1"/>
  <c r="AC423" i="1"/>
  <c r="P376" i="1"/>
  <c r="AV376" i="1"/>
  <c r="V384" i="1"/>
  <c r="W384" i="1" s="1"/>
  <c r="AC393" i="1"/>
  <c r="AY369" i="1"/>
  <c r="U369" i="1"/>
  <c r="M376" i="1"/>
  <c r="AC382" i="1"/>
  <c r="V385" i="1"/>
  <c r="W385" i="1" s="1"/>
  <c r="AC388" i="1"/>
  <c r="AC390" i="1"/>
  <c r="S390" i="1"/>
  <c r="Q390" i="1" s="1"/>
  <c r="T390" i="1" s="1"/>
  <c r="N390" i="1" s="1"/>
  <c r="O390" i="1" s="1"/>
  <c r="AH393" i="1"/>
  <c r="AG393" i="1"/>
  <c r="AV393" i="1"/>
  <c r="V396" i="1"/>
  <c r="W396" i="1" s="1"/>
  <c r="S396" i="1" s="1"/>
  <c r="Q396" i="1" s="1"/>
  <c r="T396" i="1" s="1"/>
  <c r="N396" i="1" s="1"/>
  <c r="O396" i="1" s="1"/>
  <c r="M399" i="1"/>
  <c r="P399" i="1"/>
  <c r="AV399" i="1"/>
  <c r="AG399" i="1"/>
  <c r="AH399" i="1"/>
  <c r="AG382" i="1"/>
  <c r="AV382" i="1"/>
  <c r="P382" i="1"/>
  <c r="M382" i="1"/>
  <c r="V383" i="1"/>
  <c r="W383" i="1" s="1"/>
  <c r="V391" i="1"/>
  <c r="W391" i="1" s="1"/>
  <c r="AC397" i="1"/>
  <c r="V397" i="1"/>
  <c r="W397" i="1" s="1"/>
  <c r="S397" i="1" s="1"/>
  <c r="Q397" i="1" s="1"/>
  <c r="T397" i="1" s="1"/>
  <c r="N397" i="1" s="1"/>
  <c r="O397" i="1" s="1"/>
  <c r="AV402" i="1"/>
  <c r="AH402" i="1"/>
  <c r="AG402" i="1"/>
  <c r="M402" i="1"/>
  <c r="P402" i="1"/>
  <c r="P420" i="1"/>
  <c r="AG420" i="1"/>
  <c r="AV420" i="1"/>
  <c r="AH420" i="1"/>
  <c r="M420" i="1"/>
  <c r="AY383" i="1"/>
  <c r="AC396" i="1"/>
  <c r="AV417" i="1"/>
  <c r="AH417" i="1"/>
  <c r="M417" i="1"/>
  <c r="AG417" i="1"/>
  <c r="P417" i="1"/>
  <c r="S379" i="1"/>
  <c r="Q379" i="1" s="1"/>
  <c r="T379" i="1" s="1"/>
  <c r="AD386" i="1"/>
  <c r="P400" i="1"/>
  <c r="AG400" i="1"/>
  <c r="AH400" i="1"/>
  <c r="M400" i="1"/>
  <c r="AC401" i="1"/>
  <c r="AV404" i="1"/>
  <c r="P404" i="1"/>
  <c r="AG404" i="1"/>
  <c r="AH404" i="1"/>
  <c r="M404" i="1"/>
  <c r="Y390" i="1"/>
  <c r="AH398" i="1"/>
  <c r="M398" i="1"/>
  <c r="AG398" i="1"/>
  <c r="P398" i="1"/>
  <c r="AV398" i="1"/>
  <c r="V406" i="1"/>
  <c r="W406" i="1" s="1"/>
  <c r="AC408" i="1"/>
  <c r="V409" i="1"/>
  <c r="W409" i="1" s="1"/>
  <c r="S409" i="1" s="1"/>
  <c r="Q409" i="1" s="1"/>
  <c r="T409" i="1" s="1"/>
  <c r="N409" i="1" s="1"/>
  <c r="O409" i="1" s="1"/>
  <c r="AV412" i="1"/>
  <c r="AG412" i="1"/>
  <c r="AH412" i="1"/>
  <c r="M412" i="1"/>
  <c r="P412" i="1"/>
  <c r="V414" i="1"/>
  <c r="W414" i="1" s="1"/>
  <c r="AD414" i="1" s="1"/>
  <c r="V416" i="1"/>
  <c r="W416" i="1" s="1"/>
  <c r="S416" i="1" s="1"/>
  <c r="Q416" i="1" s="1"/>
  <c r="T416" i="1" s="1"/>
  <c r="N416" i="1" s="1"/>
  <c r="O416" i="1" s="1"/>
  <c r="AH389" i="1"/>
  <c r="AG389" i="1"/>
  <c r="M389" i="1"/>
  <c r="X392" i="1"/>
  <c r="AB392" i="1" s="1"/>
  <c r="AD392" i="1"/>
  <c r="AV392" i="1"/>
  <c r="AH392" i="1"/>
  <c r="M392" i="1"/>
  <c r="N392" i="1" s="1"/>
  <c r="O392" i="1" s="1"/>
  <c r="AY401" i="1"/>
  <c r="U401" i="1"/>
  <c r="U405" i="1"/>
  <c r="S410" i="1"/>
  <c r="Q410" i="1" s="1"/>
  <c r="T410" i="1" s="1"/>
  <c r="N410" i="1" s="1"/>
  <c r="O410" i="1" s="1"/>
  <c r="AH413" i="1"/>
  <c r="AG413" i="1"/>
  <c r="M413" i="1"/>
  <c r="AV413" i="1"/>
  <c r="P413" i="1"/>
  <c r="V389" i="1"/>
  <c r="W389" i="1" s="1"/>
  <c r="AD389" i="1" s="1"/>
  <c r="AV389" i="1"/>
  <c r="AD394" i="1"/>
  <c r="AH394" i="1"/>
  <c r="AG394" i="1"/>
  <c r="AV394" i="1"/>
  <c r="AV395" i="1"/>
  <c r="AE404" i="1"/>
  <c r="X404" i="1"/>
  <c r="AB404" i="1" s="1"/>
  <c r="AD415" i="1"/>
  <c r="AE415" i="1"/>
  <c r="X415" i="1"/>
  <c r="AB415" i="1" s="1"/>
  <c r="AH418" i="1"/>
  <c r="AG418" i="1"/>
  <c r="M418" i="1"/>
  <c r="AV418" i="1"/>
  <c r="V426" i="1"/>
  <c r="W426" i="1" s="1"/>
  <c r="AH379" i="1"/>
  <c r="AG379" i="1"/>
  <c r="M379" i="1"/>
  <c r="AY382" i="1"/>
  <c r="U382" i="1"/>
  <c r="P386" i="1"/>
  <c r="M386" i="1"/>
  <c r="AY388" i="1"/>
  <c r="U388" i="1"/>
  <c r="V393" i="1"/>
  <c r="W393" i="1" s="1"/>
  <c r="S393" i="1" s="1"/>
  <c r="Q393" i="1" s="1"/>
  <c r="T393" i="1" s="1"/>
  <c r="N393" i="1" s="1"/>
  <c r="O393" i="1" s="1"/>
  <c r="V394" i="1"/>
  <c r="W394" i="1" s="1"/>
  <c r="AC399" i="1"/>
  <c r="S399" i="1"/>
  <c r="Q399" i="1" s="1"/>
  <c r="T399" i="1" s="1"/>
  <c r="N399" i="1" s="1"/>
  <c r="O399" i="1" s="1"/>
  <c r="AV407" i="1"/>
  <c r="M407" i="1"/>
  <c r="AG407" i="1"/>
  <c r="P407" i="1"/>
  <c r="V411" i="1"/>
  <c r="W411" i="1" s="1"/>
  <c r="AD411" i="1" s="1"/>
  <c r="U413" i="1"/>
  <c r="AY413" i="1"/>
  <c r="AV379" i="1"/>
  <c r="AV386" i="1"/>
  <c r="AY389" i="1"/>
  <c r="AV396" i="1"/>
  <c r="AC400" i="1"/>
  <c r="Y408" i="1"/>
  <c r="V408" i="1"/>
  <c r="W408" i="1" s="1"/>
  <c r="AD408" i="1" s="1"/>
  <c r="AG414" i="1"/>
  <c r="AV414" i="1"/>
  <c r="AH414" i="1"/>
  <c r="P414" i="1"/>
  <c r="AV416" i="1"/>
  <c r="P416" i="1"/>
  <c r="AH416" i="1"/>
  <c r="AG416" i="1"/>
  <c r="S431" i="1"/>
  <c r="Q431" i="1" s="1"/>
  <c r="T431" i="1" s="1"/>
  <c r="N431" i="1" s="1"/>
  <c r="O431" i="1" s="1"/>
  <c r="AC431" i="1"/>
  <c r="AC385" i="1"/>
  <c r="S385" i="1"/>
  <c r="Q385" i="1" s="1"/>
  <c r="T385" i="1" s="1"/>
  <c r="N385" i="1" s="1"/>
  <c r="O385" i="1" s="1"/>
  <c r="AD402" i="1"/>
  <c r="AC409" i="1"/>
  <c r="V410" i="1"/>
  <c r="W410" i="1" s="1"/>
  <c r="AC416" i="1"/>
  <c r="AD375" i="1"/>
  <c r="S389" i="1"/>
  <c r="Q389" i="1" s="1"/>
  <c r="T389" i="1" s="1"/>
  <c r="AC389" i="1"/>
  <c r="AE392" i="1"/>
  <c r="AF392" i="1" s="1"/>
  <c r="AD399" i="1"/>
  <c r="AE402" i="1"/>
  <c r="S404" i="1"/>
  <c r="Q404" i="1" s="1"/>
  <c r="T404" i="1" s="1"/>
  <c r="AC404" i="1"/>
  <c r="AH406" i="1"/>
  <c r="AG406" i="1"/>
  <c r="M406" i="1"/>
  <c r="P406" i="1"/>
  <c r="AV406" i="1"/>
  <c r="P418" i="1"/>
  <c r="AH419" i="1"/>
  <c r="AG419" i="1"/>
  <c r="AV419" i="1"/>
  <c r="M419" i="1"/>
  <c r="P419" i="1"/>
  <c r="U425" i="1"/>
  <c r="AY425" i="1"/>
  <c r="S384" i="1"/>
  <c r="Q384" i="1" s="1"/>
  <c r="T384" i="1" s="1"/>
  <c r="Y385" i="1"/>
  <c r="P392" i="1"/>
  <c r="AC394" i="1"/>
  <c r="AV397" i="1"/>
  <c r="P397" i="1"/>
  <c r="AG397" i="1"/>
  <c r="AY395" i="1"/>
  <c r="AC442" i="1"/>
  <c r="S442" i="1"/>
  <c r="Q442" i="1" s="1"/>
  <c r="T442" i="1" s="1"/>
  <c r="N442" i="1" s="1"/>
  <c r="O442" i="1" s="1"/>
  <c r="U445" i="1"/>
  <c r="AY445" i="1"/>
  <c r="AE430" i="1"/>
  <c r="AD430" i="1"/>
  <c r="X430" i="1"/>
  <c r="AB430" i="1" s="1"/>
  <c r="V438" i="1"/>
  <c r="W438" i="1" s="1"/>
  <c r="AD385" i="1"/>
  <c r="AV391" i="1"/>
  <c r="P391" i="1"/>
  <c r="V400" i="1"/>
  <c r="W400" i="1" s="1"/>
  <c r="AD400" i="1" s="1"/>
  <c r="AH409" i="1"/>
  <c r="AH421" i="1"/>
  <c r="P421" i="1"/>
  <c r="M421" i="1"/>
  <c r="P425" i="1"/>
  <c r="M425" i="1"/>
  <c r="AH425" i="1"/>
  <c r="AG425" i="1"/>
  <c r="AV425" i="1"/>
  <c r="S428" i="1"/>
  <c r="Q428" i="1" s="1"/>
  <c r="T428" i="1" s="1"/>
  <c r="AC428" i="1"/>
  <c r="V436" i="1"/>
  <c r="W436" i="1" s="1"/>
  <c r="S436" i="1" s="1"/>
  <c r="Q436" i="1" s="1"/>
  <c r="T436" i="1" s="1"/>
  <c r="N436" i="1" s="1"/>
  <c r="O436" i="1" s="1"/>
  <c r="AC483" i="1"/>
  <c r="AD484" i="1"/>
  <c r="AE484" i="1"/>
  <c r="X484" i="1"/>
  <c r="AB484" i="1" s="1"/>
  <c r="AH428" i="1"/>
  <c r="AV428" i="1"/>
  <c r="AG428" i="1"/>
  <c r="P428" i="1"/>
  <c r="AH433" i="1"/>
  <c r="AG433" i="1"/>
  <c r="P433" i="1"/>
  <c r="M433" i="1"/>
  <c r="AV433" i="1"/>
  <c r="AH434" i="1"/>
  <c r="AG434" i="1"/>
  <c r="P434" i="1"/>
  <c r="M434" i="1"/>
  <c r="X443" i="1"/>
  <c r="AB443" i="1" s="1"/>
  <c r="AE443" i="1"/>
  <c r="AD443" i="1"/>
  <c r="P410" i="1"/>
  <c r="AV410" i="1"/>
  <c r="AC415" i="1"/>
  <c r="S415" i="1"/>
  <c r="Q415" i="1" s="1"/>
  <c r="T415" i="1" s="1"/>
  <c r="V417" i="1"/>
  <c r="W417" i="1" s="1"/>
  <c r="S417" i="1" s="1"/>
  <c r="Q417" i="1" s="1"/>
  <c r="T417" i="1" s="1"/>
  <c r="N417" i="1" s="1"/>
  <c r="O417" i="1" s="1"/>
  <c r="V428" i="1"/>
  <c r="W428" i="1" s="1"/>
  <c r="AY433" i="1"/>
  <c r="U433" i="1"/>
  <c r="AV434" i="1"/>
  <c r="AD455" i="1"/>
  <c r="P415" i="1"/>
  <c r="AV415" i="1"/>
  <c r="Y417" i="1"/>
  <c r="V419" i="1"/>
  <c r="W419" i="1" s="1"/>
  <c r="V421" i="1"/>
  <c r="W421" i="1" s="1"/>
  <c r="AH423" i="1"/>
  <c r="AG423" i="1"/>
  <c r="AV423" i="1"/>
  <c r="M423" i="1"/>
  <c r="M428" i="1"/>
  <c r="AY428" i="1"/>
  <c r="V429" i="1"/>
  <c r="W429" i="1" s="1"/>
  <c r="S429" i="1" s="1"/>
  <c r="Q429" i="1" s="1"/>
  <c r="T429" i="1" s="1"/>
  <c r="N429" i="1" s="1"/>
  <c r="O429" i="1" s="1"/>
  <c r="V431" i="1"/>
  <c r="W431" i="1" s="1"/>
  <c r="AC433" i="1"/>
  <c r="AC436" i="1"/>
  <c r="V418" i="1"/>
  <c r="W418" i="1" s="1"/>
  <c r="AC422" i="1"/>
  <c r="AC430" i="1"/>
  <c r="AF430" i="1" s="1"/>
  <c r="S430" i="1"/>
  <c r="Q430" i="1" s="1"/>
  <c r="T430" i="1" s="1"/>
  <c r="N430" i="1" s="1"/>
  <c r="O430" i="1" s="1"/>
  <c r="X442" i="1"/>
  <c r="AB442" i="1" s="1"/>
  <c r="AD442" i="1"/>
  <c r="AE442" i="1"/>
  <c r="AD380" i="1"/>
  <c r="AH403" i="1"/>
  <c r="AV403" i="1"/>
  <c r="P403" i="1"/>
  <c r="AD404" i="1"/>
  <c r="AG408" i="1"/>
  <c r="M415" i="1"/>
  <c r="AY423" i="1"/>
  <c r="U423" i="1"/>
  <c r="X424" i="1"/>
  <c r="AB424" i="1" s="1"/>
  <c r="AE424" i="1"/>
  <c r="AD428" i="1"/>
  <c r="AD431" i="1"/>
  <c r="AD434" i="1"/>
  <c r="V444" i="1"/>
  <c r="W444" i="1" s="1"/>
  <c r="AD444" i="1" s="1"/>
  <c r="AC473" i="1"/>
  <c r="P405" i="1"/>
  <c r="AH405" i="1"/>
  <c r="M405" i="1"/>
  <c r="AY407" i="1"/>
  <c r="U407" i="1"/>
  <c r="AV422" i="1"/>
  <c r="M422" i="1"/>
  <c r="AG422" i="1"/>
  <c r="AD426" i="1"/>
  <c r="AE434" i="1"/>
  <c r="AF434" i="1" s="1"/>
  <c r="X434" i="1"/>
  <c r="AB434" i="1" s="1"/>
  <c r="AV405" i="1"/>
  <c r="AC420" i="1"/>
  <c r="AC421" i="1"/>
  <c r="S421" i="1"/>
  <c r="Q421" i="1" s="1"/>
  <c r="T421" i="1" s="1"/>
  <c r="N421" i="1" s="1"/>
  <c r="O421" i="1" s="1"/>
  <c r="P422" i="1"/>
  <c r="AY422" i="1"/>
  <c r="U422" i="1"/>
  <c r="AC427" i="1"/>
  <c r="V432" i="1"/>
  <c r="W432" i="1" s="1"/>
  <c r="S432" i="1" s="1"/>
  <c r="Q432" i="1" s="1"/>
  <c r="T432" i="1" s="1"/>
  <c r="N432" i="1" s="1"/>
  <c r="O432" i="1" s="1"/>
  <c r="AC432" i="1"/>
  <c r="P429" i="1"/>
  <c r="S434" i="1"/>
  <c r="Q434" i="1" s="1"/>
  <c r="T434" i="1" s="1"/>
  <c r="S443" i="1"/>
  <c r="Q443" i="1" s="1"/>
  <c r="T443" i="1" s="1"/>
  <c r="P445" i="1"/>
  <c r="AV445" i="1"/>
  <c r="M445" i="1"/>
  <c r="AH445" i="1"/>
  <c r="AG445" i="1"/>
  <c r="AC448" i="1"/>
  <c r="AC470" i="1"/>
  <c r="V470" i="1"/>
  <c r="W470" i="1" s="1"/>
  <c r="AC447" i="1"/>
  <c r="V458" i="1"/>
  <c r="W458" i="1" s="1"/>
  <c r="AD458" i="1" s="1"/>
  <c r="AG483" i="1"/>
  <c r="M483" i="1"/>
  <c r="AH483" i="1"/>
  <c r="AV483" i="1"/>
  <c r="P483" i="1"/>
  <c r="AH426" i="1"/>
  <c r="AV427" i="1"/>
  <c r="AG427" i="1"/>
  <c r="AV431" i="1"/>
  <c r="P431" i="1"/>
  <c r="Y448" i="1"/>
  <c r="AE456" i="1"/>
  <c r="X456" i="1"/>
  <c r="AB456" i="1" s="1"/>
  <c r="AC464" i="1"/>
  <c r="AC469" i="1"/>
  <c r="S469" i="1"/>
  <c r="Q469" i="1" s="1"/>
  <c r="T469" i="1" s="1"/>
  <c r="N469" i="1" s="1"/>
  <c r="O469" i="1" s="1"/>
  <c r="AF424" i="1"/>
  <c r="U437" i="1"/>
  <c r="AD449" i="1"/>
  <c r="V450" i="1"/>
  <c r="W450" i="1" s="1"/>
  <c r="AD450" i="1" s="1"/>
  <c r="AC457" i="1"/>
  <c r="AC459" i="1"/>
  <c r="AV464" i="1"/>
  <c r="AG464" i="1"/>
  <c r="P464" i="1"/>
  <c r="AH464" i="1"/>
  <c r="AC478" i="1"/>
  <c r="V427" i="1"/>
  <c r="W427" i="1" s="1"/>
  <c r="S427" i="1" s="1"/>
  <c r="Q427" i="1" s="1"/>
  <c r="T427" i="1" s="1"/>
  <c r="N427" i="1" s="1"/>
  <c r="O427" i="1" s="1"/>
  <c r="P430" i="1"/>
  <c r="AV430" i="1"/>
  <c r="P435" i="1"/>
  <c r="AV435" i="1"/>
  <c r="AV437" i="1"/>
  <c r="P437" i="1"/>
  <c r="AH437" i="1"/>
  <c r="M437" i="1"/>
  <c r="AC441" i="1"/>
  <c r="X449" i="1"/>
  <c r="AB449" i="1" s="1"/>
  <c r="AE449" i="1"/>
  <c r="AC451" i="1"/>
  <c r="AY427" i="1"/>
  <c r="AV432" i="1"/>
  <c r="AH432" i="1"/>
  <c r="M432" i="1"/>
  <c r="AC453" i="1"/>
  <c r="M476" i="1"/>
  <c r="AH476" i="1"/>
  <c r="AG476" i="1"/>
  <c r="AV476" i="1"/>
  <c r="P476" i="1"/>
  <c r="AV426" i="1"/>
  <c r="P427" i="1"/>
  <c r="AC435" i="1"/>
  <c r="AH438" i="1"/>
  <c r="M438" i="1"/>
  <c r="AG438" i="1"/>
  <c r="AV438" i="1"/>
  <c r="P438" i="1"/>
  <c r="AH448" i="1"/>
  <c r="AG448" i="1"/>
  <c r="M448" i="1"/>
  <c r="P448" i="1"/>
  <c r="AV448" i="1"/>
  <c r="V452" i="1"/>
  <c r="W452" i="1" s="1"/>
  <c r="S452" i="1" s="1"/>
  <c r="Q452" i="1" s="1"/>
  <c r="T452" i="1" s="1"/>
  <c r="N452" i="1" s="1"/>
  <c r="O452" i="1" s="1"/>
  <c r="AH453" i="1"/>
  <c r="AG453" i="1"/>
  <c r="M453" i="1"/>
  <c r="P453" i="1"/>
  <c r="AV453" i="1"/>
  <c r="V455" i="1"/>
  <c r="W455" i="1" s="1"/>
  <c r="U457" i="1"/>
  <c r="AY457" i="1"/>
  <c r="V459" i="1"/>
  <c r="W459" i="1" s="1"/>
  <c r="M461" i="1"/>
  <c r="AH461" i="1"/>
  <c r="AG461" i="1"/>
  <c r="AV461" i="1"/>
  <c r="P461" i="1"/>
  <c r="AH465" i="1"/>
  <c r="AG465" i="1"/>
  <c r="M465" i="1"/>
  <c r="AV465" i="1"/>
  <c r="P465" i="1"/>
  <c r="AC434" i="1"/>
  <c r="V439" i="1"/>
  <c r="W439" i="1" s="1"/>
  <c r="M439" i="1"/>
  <c r="AH439" i="1"/>
  <c r="AG439" i="1"/>
  <c r="P440" i="1"/>
  <c r="AG440" i="1"/>
  <c r="AH440" i="1"/>
  <c r="M440" i="1"/>
  <c r="V447" i="1"/>
  <c r="W447" i="1" s="1"/>
  <c r="AY448" i="1"/>
  <c r="U448" i="1"/>
  <c r="X454" i="1"/>
  <c r="AB454" i="1" s="1"/>
  <c r="AE454" i="1"/>
  <c r="AC456" i="1"/>
  <c r="S456" i="1"/>
  <c r="Q456" i="1" s="1"/>
  <c r="T456" i="1" s="1"/>
  <c r="AC458" i="1"/>
  <c r="AY459" i="1"/>
  <c r="AY461" i="1"/>
  <c r="U461" i="1"/>
  <c r="U465" i="1"/>
  <c r="AY465" i="1"/>
  <c r="S468" i="1"/>
  <c r="Q468" i="1" s="1"/>
  <c r="T468" i="1" s="1"/>
  <c r="AC468" i="1"/>
  <c r="U395" i="1"/>
  <c r="U420" i="1"/>
  <c r="P426" i="1"/>
  <c r="AG431" i="1"/>
  <c r="AY432" i="1"/>
  <c r="M435" i="1"/>
  <c r="Y439" i="1"/>
  <c r="AV440" i="1"/>
  <c r="AV441" i="1"/>
  <c r="P441" i="1"/>
  <c r="AG441" i="1"/>
  <c r="S450" i="1"/>
  <c r="Q450" i="1" s="1"/>
  <c r="T450" i="1" s="1"/>
  <c r="AE460" i="1"/>
  <c r="AF460" i="1" s="1"/>
  <c r="V441" i="1"/>
  <c r="W441" i="1" s="1"/>
  <c r="AD441" i="1" s="1"/>
  <c r="AH456" i="1"/>
  <c r="Y461" i="1"/>
  <c r="AG473" i="1"/>
  <c r="M473" i="1"/>
  <c r="AH473" i="1"/>
  <c r="P473" i="1"/>
  <c r="AV473" i="1"/>
  <c r="V475" i="1"/>
  <c r="W475" i="1" s="1"/>
  <c r="X485" i="1"/>
  <c r="AB485" i="1" s="1"/>
  <c r="S485" i="1"/>
  <c r="Q485" i="1" s="1"/>
  <c r="T485" i="1" s="1"/>
  <c r="N485" i="1" s="1"/>
  <c r="O485" i="1" s="1"/>
  <c r="AE485" i="1"/>
  <c r="AY451" i="1"/>
  <c r="U451" i="1"/>
  <c r="AC463" i="1"/>
  <c r="AC472" i="1"/>
  <c r="S472" i="1"/>
  <c r="Q472" i="1" s="1"/>
  <c r="T472" i="1" s="1"/>
  <c r="N472" i="1" s="1"/>
  <c r="O472" i="1" s="1"/>
  <c r="AC474" i="1"/>
  <c r="S474" i="1"/>
  <c r="Q474" i="1" s="1"/>
  <c r="T474" i="1" s="1"/>
  <c r="N474" i="1" s="1"/>
  <c r="O474" i="1" s="1"/>
  <c r="Y475" i="1"/>
  <c r="AC479" i="1"/>
  <c r="V480" i="1"/>
  <c r="W480" i="1" s="1"/>
  <c r="AC482" i="1"/>
  <c r="P450" i="1"/>
  <c r="AG450" i="1"/>
  <c r="M450" i="1"/>
  <c r="AD454" i="1"/>
  <c r="AV456" i="1"/>
  <c r="AG458" i="1"/>
  <c r="M458" i="1"/>
  <c r="AV458" i="1"/>
  <c r="P458" i="1"/>
  <c r="AG463" i="1"/>
  <c r="M463" i="1"/>
  <c r="AH463" i="1"/>
  <c r="V464" i="1"/>
  <c r="W464" i="1" s="1"/>
  <c r="S464" i="1" s="1"/>
  <c r="Q464" i="1" s="1"/>
  <c r="T464" i="1" s="1"/>
  <c r="N464" i="1" s="1"/>
  <c r="O464" i="1" s="1"/>
  <c r="AH470" i="1"/>
  <c r="P470" i="1"/>
  <c r="AV470" i="1"/>
  <c r="M470" i="1"/>
  <c r="AG470" i="1"/>
  <c r="V479" i="1"/>
  <c r="W479" i="1" s="1"/>
  <c r="AC449" i="1"/>
  <c r="S449" i="1"/>
  <c r="Q449" i="1" s="1"/>
  <c r="T449" i="1" s="1"/>
  <c r="N449" i="1" s="1"/>
  <c r="O449" i="1" s="1"/>
  <c r="AV450" i="1"/>
  <c r="AY453" i="1"/>
  <c r="U453" i="1"/>
  <c r="M456" i="1"/>
  <c r="P463" i="1"/>
  <c r="AV463" i="1"/>
  <c r="V478" i="1"/>
  <c r="W478" i="1" s="1"/>
  <c r="AD478" i="1" s="1"/>
  <c r="AH485" i="1"/>
  <c r="AG485" i="1"/>
  <c r="M485" i="1"/>
  <c r="P485" i="1"/>
  <c r="AV485" i="1"/>
  <c r="M443" i="1"/>
  <c r="M444" i="1"/>
  <c r="AG451" i="1"/>
  <c r="AY458" i="1"/>
  <c r="M466" i="1"/>
  <c r="AH466" i="1"/>
  <c r="AG466" i="1"/>
  <c r="AV466" i="1"/>
  <c r="U467" i="1"/>
  <c r="P467" i="1"/>
  <c r="M467" i="1"/>
  <c r="AH467" i="1"/>
  <c r="AG467" i="1"/>
  <c r="AV467" i="1"/>
  <c r="V468" i="1"/>
  <c r="W468" i="1" s="1"/>
  <c r="AD468" i="1" s="1"/>
  <c r="V469" i="1"/>
  <c r="W469" i="1" s="1"/>
  <c r="V474" i="1"/>
  <c r="W474" i="1" s="1"/>
  <c r="Y476" i="1"/>
  <c r="AC484" i="1"/>
  <c r="S484" i="1"/>
  <c r="Q484" i="1" s="1"/>
  <c r="T484" i="1" s="1"/>
  <c r="N484" i="1" s="1"/>
  <c r="O484" i="1" s="1"/>
  <c r="AC450" i="1"/>
  <c r="P455" i="1"/>
  <c r="AG455" i="1"/>
  <c r="M455" i="1"/>
  <c r="P460" i="1"/>
  <c r="AH460" i="1"/>
  <c r="V463" i="1"/>
  <c r="W463" i="1" s="1"/>
  <c r="AH475" i="1"/>
  <c r="AG475" i="1"/>
  <c r="P475" i="1"/>
  <c r="AC480" i="1"/>
  <c r="S480" i="1"/>
  <c r="Q480" i="1" s="1"/>
  <c r="T480" i="1" s="1"/>
  <c r="V440" i="1"/>
  <c r="W440" i="1" s="1"/>
  <c r="AD440" i="1" s="1"/>
  <c r="P443" i="1"/>
  <c r="AV443" i="1"/>
  <c r="AV444" i="1"/>
  <c r="P447" i="1"/>
  <c r="AC454" i="1"/>
  <c r="S454" i="1"/>
  <c r="Q454" i="1" s="1"/>
  <c r="T454" i="1" s="1"/>
  <c r="N454" i="1" s="1"/>
  <c r="O454" i="1" s="1"/>
  <c r="AV455" i="1"/>
  <c r="P456" i="1"/>
  <c r="M460" i="1"/>
  <c r="AH462" i="1"/>
  <c r="M462" i="1"/>
  <c r="AG462" i="1"/>
  <c r="V472" i="1"/>
  <c r="W472" i="1" s="1"/>
  <c r="AV475" i="1"/>
  <c r="P477" i="1"/>
  <c r="M477" i="1"/>
  <c r="AH477" i="1"/>
  <c r="AG477" i="1"/>
  <c r="AV477" i="1"/>
  <c r="V487" i="1"/>
  <c r="W487" i="1" s="1"/>
  <c r="AD424" i="1"/>
  <c r="U435" i="1"/>
  <c r="AY446" i="1"/>
  <c r="U446" i="1"/>
  <c r="AV459" i="1"/>
  <c r="P459" i="1"/>
  <c r="U462" i="1"/>
  <c r="AY462" i="1"/>
  <c r="Y466" i="1"/>
  <c r="S475" i="1"/>
  <c r="Q475" i="1" s="1"/>
  <c r="T475" i="1" s="1"/>
  <c r="N475" i="1" s="1"/>
  <c r="O475" i="1" s="1"/>
  <c r="AC475" i="1"/>
  <c r="U477" i="1"/>
  <c r="AY477" i="1"/>
  <c r="V482" i="1"/>
  <c r="W482" i="1" s="1"/>
  <c r="S482" i="1" s="1"/>
  <c r="Q482" i="1" s="1"/>
  <c r="T482" i="1" s="1"/>
  <c r="N482" i="1" s="1"/>
  <c r="O482" i="1" s="1"/>
  <c r="AD485" i="1"/>
  <c r="AG471" i="1"/>
  <c r="U473" i="1"/>
  <c r="AH474" i="1"/>
  <c r="AC488" i="1"/>
  <c r="AH480" i="1"/>
  <c r="AG480" i="1"/>
  <c r="M480" i="1"/>
  <c r="AV471" i="1"/>
  <c r="P474" i="1"/>
  <c r="AY475" i="1"/>
  <c r="AC481" i="1"/>
  <c r="P482" i="1"/>
  <c r="AV482" i="1"/>
  <c r="AY456" i="1"/>
  <c r="AY463" i="1"/>
  <c r="AY464" i="1"/>
  <c r="Y470" i="1"/>
  <c r="AY474" i="1"/>
  <c r="Y485" i="1"/>
  <c r="AG488" i="1"/>
  <c r="M488" i="1"/>
  <c r="AV488" i="1"/>
  <c r="AH488" i="1"/>
  <c r="AG468" i="1"/>
  <c r="M468" i="1"/>
  <c r="AG478" i="1"/>
  <c r="M478" i="1"/>
  <c r="P480" i="1"/>
  <c r="AC486" i="1"/>
  <c r="P487" i="1"/>
  <c r="AV487" i="1"/>
  <c r="AF456" i="1"/>
  <c r="AV468" i="1"/>
  <c r="AY472" i="1"/>
  <c r="AV478" i="1"/>
  <c r="AY483" i="1"/>
  <c r="U483" i="1"/>
  <c r="AG474" i="1"/>
  <c r="U488" i="1"/>
  <c r="U466" i="1"/>
  <c r="U471" i="1"/>
  <c r="U476" i="1"/>
  <c r="U481" i="1"/>
  <c r="U486" i="1"/>
  <c r="AF443" i="1" l="1"/>
  <c r="AF380" i="1"/>
  <c r="S408" i="1"/>
  <c r="Q408" i="1" s="1"/>
  <c r="T408" i="1" s="1"/>
  <c r="N408" i="1" s="1"/>
  <c r="O408" i="1" s="1"/>
  <c r="AF454" i="1"/>
  <c r="AD416" i="1"/>
  <c r="N428" i="1"/>
  <c r="O428" i="1" s="1"/>
  <c r="N468" i="1"/>
  <c r="O468" i="1" s="1"/>
  <c r="AF415" i="1"/>
  <c r="S402" i="1"/>
  <c r="Q402" i="1" s="1"/>
  <c r="T402" i="1" s="1"/>
  <c r="N402" i="1" s="1"/>
  <c r="O402" i="1" s="1"/>
  <c r="N443" i="1"/>
  <c r="O443" i="1" s="1"/>
  <c r="AF449" i="1"/>
  <c r="N434" i="1"/>
  <c r="O434" i="1" s="1"/>
  <c r="AF442" i="1"/>
  <c r="AF484" i="1"/>
  <c r="N404" i="1"/>
  <c r="O404" i="1" s="1"/>
  <c r="S460" i="1"/>
  <c r="Q460" i="1" s="1"/>
  <c r="T460" i="1" s="1"/>
  <c r="N460" i="1" s="1"/>
  <c r="O460" i="1" s="1"/>
  <c r="N274" i="1"/>
  <c r="O274" i="1" s="1"/>
  <c r="AF270" i="1"/>
  <c r="AF347" i="1"/>
  <c r="S334" i="1"/>
  <c r="Q334" i="1" s="1"/>
  <c r="T334" i="1" s="1"/>
  <c r="AF312" i="1"/>
  <c r="N262" i="1"/>
  <c r="O262" i="1" s="1"/>
  <c r="AF272" i="1"/>
  <c r="N354" i="1"/>
  <c r="O354" i="1" s="1"/>
  <c r="N339" i="1"/>
  <c r="O339" i="1" s="1"/>
  <c r="AF284" i="1"/>
  <c r="AD290" i="1"/>
  <c r="X354" i="1"/>
  <c r="AB354" i="1" s="1"/>
  <c r="AE354" i="1"/>
  <c r="AF354" i="1" s="1"/>
  <c r="S354" i="1"/>
  <c r="Q354" i="1" s="1"/>
  <c r="T354" i="1" s="1"/>
  <c r="AF260" i="1"/>
  <c r="N337" i="1"/>
  <c r="O337" i="1" s="1"/>
  <c r="N297" i="1"/>
  <c r="O297" i="1" s="1"/>
  <c r="N275" i="1"/>
  <c r="O275" i="1" s="1"/>
  <c r="N289" i="1"/>
  <c r="O289" i="1" s="1"/>
  <c r="AF267" i="1"/>
  <c r="N306" i="1"/>
  <c r="O306" i="1" s="1"/>
  <c r="X365" i="1"/>
  <c r="AB365" i="1" s="1"/>
  <c r="AE365" i="1"/>
  <c r="AF365" i="1" s="1"/>
  <c r="N236" i="1"/>
  <c r="O236" i="1" s="1"/>
  <c r="S240" i="1"/>
  <c r="Q240" i="1" s="1"/>
  <c r="T240" i="1" s="1"/>
  <c r="N219" i="1"/>
  <c r="O219" i="1" s="1"/>
  <c r="AF135" i="1"/>
  <c r="AF184" i="1"/>
  <c r="AF215" i="1"/>
  <c r="AF211" i="1"/>
  <c r="AD199" i="1"/>
  <c r="AE199" i="1"/>
  <c r="AF199" i="1" s="1"/>
  <c r="S155" i="1"/>
  <c r="Q155" i="1" s="1"/>
  <c r="T155" i="1" s="1"/>
  <c r="N155" i="1" s="1"/>
  <c r="O155" i="1" s="1"/>
  <c r="AE194" i="1"/>
  <c r="N241" i="1"/>
  <c r="O241" i="1" s="1"/>
  <c r="N162" i="1"/>
  <c r="O162" i="1" s="1"/>
  <c r="X199" i="1"/>
  <c r="AB199" i="1" s="1"/>
  <c r="S174" i="1"/>
  <c r="Q174" i="1" s="1"/>
  <c r="T174" i="1" s="1"/>
  <c r="N174" i="1" s="1"/>
  <c r="O174" i="1" s="1"/>
  <c r="AF220" i="1"/>
  <c r="N200" i="1"/>
  <c r="O200" i="1" s="1"/>
  <c r="N135" i="1"/>
  <c r="O135" i="1" s="1"/>
  <c r="AE174" i="1"/>
  <c r="AD194" i="1"/>
  <c r="AF194" i="1" s="1"/>
  <c r="X211" i="1"/>
  <c r="AB211" i="1" s="1"/>
  <c r="AE211" i="1"/>
  <c r="N206" i="1"/>
  <c r="O206" i="1" s="1"/>
  <c r="AF189" i="1"/>
  <c r="AD174" i="1"/>
  <c r="AD226" i="1"/>
  <c r="AF249" i="1"/>
  <c r="AF144" i="1"/>
  <c r="V356" i="1"/>
  <c r="W356" i="1" s="1"/>
  <c r="X130" i="1"/>
  <c r="AB130" i="1" s="1"/>
  <c r="AE130" i="1"/>
  <c r="AD130" i="1"/>
  <c r="V486" i="1"/>
  <c r="W486" i="1" s="1"/>
  <c r="AE472" i="1"/>
  <c r="AF472" i="1" s="1"/>
  <c r="AD472" i="1"/>
  <c r="X472" i="1"/>
  <c r="AB472" i="1" s="1"/>
  <c r="X468" i="1"/>
  <c r="AB468" i="1" s="1"/>
  <c r="AE468" i="1"/>
  <c r="AF468" i="1" s="1"/>
  <c r="X459" i="1"/>
  <c r="AB459" i="1" s="1"/>
  <c r="AE459" i="1"/>
  <c r="AD459" i="1"/>
  <c r="X452" i="1"/>
  <c r="AB452" i="1" s="1"/>
  <c r="AE452" i="1"/>
  <c r="AD452" i="1"/>
  <c r="S478" i="1"/>
  <c r="Q478" i="1" s="1"/>
  <c r="T478" i="1" s="1"/>
  <c r="N478" i="1" s="1"/>
  <c r="O478" i="1" s="1"/>
  <c r="X470" i="1"/>
  <c r="AB470" i="1" s="1"/>
  <c r="AE470" i="1"/>
  <c r="V422" i="1"/>
  <c r="W422" i="1" s="1"/>
  <c r="V423" i="1"/>
  <c r="W423" i="1" s="1"/>
  <c r="V445" i="1"/>
  <c r="W445" i="1" s="1"/>
  <c r="V381" i="1"/>
  <c r="W381" i="1" s="1"/>
  <c r="V367" i="1"/>
  <c r="W367" i="1" s="1"/>
  <c r="V387" i="1"/>
  <c r="W387" i="1" s="1"/>
  <c r="AE305" i="1"/>
  <c r="X305" i="1"/>
  <c r="AB305" i="1" s="1"/>
  <c r="V352" i="1"/>
  <c r="W352" i="1" s="1"/>
  <c r="V283" i="1"/>
  <c r="W283" i="1" s="1"/>
  <c r="V327" i="1"/>
  <c r="W327" i="1" s="1"/>
  <c r="V309" i="1"/>
  <c r="W309" i="1" s="1"/>
  <c r="AE318" i="1"/>
  <c r="AD318" i="1"/>
  <c r="X318" i="1"/>
  <c r="AB318" i="1" s="1"/>
  <c r="AE345" i="1"/>
  <c r="AF345" i="1" s="1"/>
  <c r="AD345" i="1"/>
  <c r="X345" i="1"/>
  <c r="AB345" i="1" s="1"/>
  <c r="AD281" i="1"/>
  <c r="X281" i="1"/>
  <c r="AB281" i="1" s="1"/>
  <c r="AE281" i="1"/>
  <c r="AD305" i="1"/>
  <c r="AF289" i="1"/>
  <c r="V227" i="1"/>
  <c r="W227" i="1" s="1"/>
  <c r="N267" i="1"/>
  <c r="O267" i="1" s="1"/>
  <c r="N277" i="1"/>
  <c r="O277" i="1" s="1"/>
  <c r="X261" i="1"/>
  <c r="AB261" i="1" s="1"/>
  <c r="AE261" i="1"/>
  <c r="AF261" i="1" s="1"/>
  <c r="AD261" i="1"/>
  <c r="AF236" i="1"/>
  <c r="AE277" i="1"/>
  <c r="AD277" i="1"/>
  <c r="X277" i="1"/>
  <c r="AB277" i="1" s="1"/>
  <c r="S256" i="1"/>
  <c r="Q256" i="1" s="1"/>
  <c r="T256" i="1" s="1"/>
  <c r="N256" i="1" s="1"/>
  <c r="O256" i="1" s="1"/>
  <c r="X195" i="1"/>
  <c r="AB195" i="1" s="1"/>
  <c r="AE195" i="1"/>
  <c r="S195" i="1"/>
  <c r="Q195" i="1" s="1"/>
  <c r="T195" i="1" s="1"/>
  <c r="N195" i="1" s="1"/>
  <c r="O195" i="1" s="1"/>
  <c r="X209" i="1"/>
  <c r="AB209" i="1" s="1"/>
  <c r="AE209" i="1"/>
  <c r="AF209" i="1" s="1"/>
  <c r="AD209" i="1"/>
  <c r="X204" i="1"/>
  <c r="AB204" i="1" s="1"/>
  <c r="AE204" i="1"/>
  <c r="AD204" i="1"/>
  <c r="X179" i="1"/>
  <c r="AB179" i="1" s="1"/>
  <c r="AD179" i="1"/>
  <c r="AE179" i="1"/>
  <c r="AF179" i="1" s="1"/>
  <c r="X231" i="1"/>
  <c r="AB231" i="1" s="1"/>
  <c r="AE231" i="1"/>
  <c r="AF231" i="1" s="1"/>
  <c r="V163" i="1"/>
  <c r="W163" i="1" s="1"/>
  <c r="AD167" i="1"/>
  <c r="X167" i="1"/>
  <c r="AB167" i="1" s="1"/>
  <c r="S167" i="1"/>
  <c r="Q167" i="1" s="1"/>
  <c r="T167" i="1" s="1"/>
  <c r="N167" i="1" s="1"/>
  <c r="O167" i="1" s="1"/>
  <c r="AE167" i="1"/>
  <c r="AF167" i="1" s="1"/>
  <c r="V120" i="1"/>
  <c r="W120" i="1" s="1"/>
  <c r="N220" i="1"/>
  <c r="O220" i="1" s="1"/>
  <c r="V26" i="1"/>
  <c r="W26" i="1" s="1"/>
  <c r="X43" i="1"/>
  <c r="AB43" i="1" s="1"/>
  <c r="AE43" i="1"/>
  <c r="V75" i="1"/>
  <c r="W75" i="1" s="1"/>
  <c r="AF162" i="1"/>
  <c r="V100" i="1"/>
  <c r="W100" i="1" s="1"/>
  <c r="V91" i="1"/>
  <c r="W91" i="1" s="1"/>
  <c r="X157" i="1"/>
  <c r="AB157" i="1" s="1"/>
  <c r="AE157" i="1"/>
  <c r="S157" i="1"/>
  <c r="Q157" i="1" s="1"/>
  <c r="T157" i="1" s="1"/>
  <c r="N157" i="1" s="1"/>
  <c r="O157" i="1" s="1"/>
  <c r="AF94" i="1"/>
  <c r="S33" i="1"/>
  <c r="Q33" i="1" s="1"/>
  <c r="T33" i="1" s="1"/>
  <c r="N33" i="1" s="1"/>
  <c r="O33" i="1" s="1"/>
  <c r="X119" i="1"/>
  <c r="AB119" i="1" s="1"/>
  <c r="AE119" i="1"/>
  <c r="AF119" i="1" s="1"/>
  <c r="V50" i="1"/>
  <c r="W50" i="1" s="1"/>
  <c r="AE221" i="1"/>
  <c r="X221" i="1"/>
  <c r="AB221" i="1" s="1"/>
  <c r="V126" i="1"/>
  <c r="W126" i="1" s="1"/>
  <c r="V182" i="1"/>
  <c r="W182" i="1" s="1"/>
  <c r="V44" i="1"/>
  <c r="W44" i="1" s="1"/>
  <c r="AE51" i="1"/>
  <c r="AF51" i="1" s="1"/>
  <c r="X51" i="1"/>
  <c r="AB51" i="1" s="1"/>
  <c r="X132" i="1"/>
  <c r="AB132" i="1" s="1"/>
  <c r="AE132" i="1"/>
  <c r="V131" i="1"/>
  <c r="W131" i="1" s="1"/>
  <c r="X122" i="1"/>
  <c r="AB122" i="1" s="1"/>
  <c r="AD122" i="1"/>
  <c r="AE122" i="1"/>
  <c r="X78" i="1"/>
  <c r="AB78" i="1" s="1"/>
  <c r="AE78" i="1"/>
  <c r="AF78" i="1" s="1"/>
  <c r="V17" i="1"/>
  <c r="W17" i="1" s="1"/>
  <c r="AE57" i="1"/>
  <c r="AD57" i="1"/>
  <c r="X57" i="1"/>
  <c r="AB57" i="1" s="1"/>
  <c r="AE46" i="1"/>
  <c r="X46" i="1"/>
  <c r="AB46" i="1" s="1"/>
  <c r="V86" i="1"/>
  <c r="W86" i="1" s="1"/>
  <c r="AE134" i="1"/>
  <c r="AF134" i="1" s="1"/>
  <c r="X134" i="1"/>
  <c r="AB134" i="1" s="1"/>
  <c r="X38" i="1"/>
  <c r="AB38" i="1" s="1"/>
  <c r="AE38" i="1"/>
  <c r="AD164" i="1"/>
  <c r="X164" i="1"/>
  <c r="AB164" i="1" s="1"/>
  <c r="AE164" i="1"/>
  <c r="AE147" i="1"/>
  <c r="AD147" i="1"/>
  <c r="X147" i="1"/>
  <c r="AB147" i="1" s="1"/>
  <c r="V81" i="1"/>
  <c r="W81" i="1" s="1"/>
  <c r="V110" i="1"/>
  <c r="W110" i="1" s="1"/>
  <c r="X80" i="1"/>
  <c r="AB80" i="1" s="1"/>
  <c r="AE80" i="1"/>
  <c r="X52" i="1"/>
  <c r="AB52" i="1" s="1"/>
  <c r="AD52" i="1"/>
  <c r="AE52" i="1"/>
  <c r="AE76" i="1"/>
  <c r="X76" i="1"/>
  <c r="AB76" i="1" s="1"/>
  <c r="AD46" i="1"/>
  <c r="AD43" i="1"/>
  <c r="X23" i="1"/>
  <c r="AB23" i="1" s="1"/>
  <c r="AE23" i="1"/>
  <c r="X72" i="1"/>
  <c r="AB72" i="1" s="1"/>
  <c r="AD72" i="1"/>
  <c r="AE72" i="1"/>
  <c r="AF72" i="1" s="1"/>
  <c r="AE20" i="1"/>
  <c r="X20" i="1"/>
  <c r="AB20" i="1" s="1"/>
  <c r="AD20" i="1"/>
  <c r="X27" i="1"/>
  <c r="AB27" i="1" s="1"/>
  <c r="AE27" i="1"/>
  <c r="AD27" i="1"/>
  <c r="AE409" i="1"/>
  <c r="X409" i="1"/>
  <c r="AB409" i="1" s="1"/>
  <c r="X333" i="1"/>
  <c r="AB333" i="1" s="1"/>
  <c r="AE333" i="1"/>
  <c r="AD330" i="1"/>
  <c r="X330" i="1"/>
  <c r="AB330" i="1" s="1"/>
  <c r="S330" i="1"/>
  <c r="Q330" i="1" s="1"/>
  <c r="T330" i="1" s="1"/>
  <c r="N330" i="1" s="1"/>
  <c r="O330" i="1" s="1"/>
  <c r="AE330" i="1"/>
  <c r="V228" i="1"/>
  <c r="W228" i="1" s="1"/>
  <c r="V181" i="1"/>
  <c r="W181" i="1" s="1"/>
  <c r="X269" i="1"/>
  <c r="AB269" i="1" s="1"/>
  <c r="AE269" i="1"/>
  <c r="X246" i="1"/>
  <c r="AB246" i="1" s="1"/>
  <c r="AE246" i="1"/>
  <c r="AE441" i="1"/>
  <c r="AF441" i="1" s="1"/>
  <c r="X441" i="1"/>
  <c r="AB441" i="1" s="1"/>
  <c r="X346" i="1"/>
  <c r="AB346" i="1" s="1"/>
  <c r="AE346" i="1"/>
  <c r="AF346" i="1" s="1"/>
  <c r="AD346" i="1"/>
  <c r="V278" i="1"/>
  <c r="W278" i="1" s="1"/>
  <c r="AD221" i="1"/>
  <c r="V192" i="1"/>
  <c r="W192" i="1" s="1"/>
  <c r="V218" i="1"/>
  <c r="W218" i="1" s="1"/>
  <c r="X383" i="1"/>
  <c r="AB383" i="1" s="1"/>
  <c r="AE383" i="1"/>
  <c r="S383" i="1"/>
  <c r="Q383" i="1" s="1"/>
  <c r="T383" i="1" s="1"/>
  <c r="N383" i="1" s="1"/>
  <c r="O383" i="1" s="1"/>
  <c r="AD383" i="1"/>
  <c r="X403" i="1"/>
  <c r="AB403" i="1" s="1"/>
  <c r="AE403" i="1"/>
  <c r="AF403" i="1" s="1"/>
  <c r="AD403" i="1"/>
  <c r="AE373" i="1"/>
  <c r="X373" i="1"/>
  <c r="AB373" i="1" s="1"/>
  <c r="AD373" i="1"/>
  <c r="V364" i="1"/>
  <c r="W364" i="1" s="1"/>
  <c r="N372" i="1"/>
  <c r="O372" i="1" s="1"/>
  <c r="AE351" i="1"/>
  <c r="AF351" i="1" s="1"/>
  <c r="AD351" i="1"/>
  <c r="X351" i="1"/>
  <c r="AB351" i="1" s="1"/>
  <c r="N334" i="1"/>
  <c r="O334" i="1" s="1"/>
  <c r="V304" i="1"/>
  <c r="W304" i="1" s="1"/>
  <c r="X326" i="1"/>
  <c r="AB326" i="1" s="1"/>
  <c r="AE326" i="1"/>
  <c r="AD326" i="1"/>
  <c r="X342" i="1"/>
  <c r="AB342" i="1" s="1"/>
  <c r="AE342" i="1"/>
  <c r="AF342" i="1" s="1"/>
  <c r="AD342" i="1"/>
  <c r="AE306" i="1"/>
  <c r="AD306" i="1"/>
  <c r="X306" i="1"/>
  <c r="AB306" i="1" s="1"/>
  <c r="X325" i="1"/>
  <c r="AB325" i="1" s="1"/>
  <c r="AE325" i="1"/>
  <c r="AD325" i="1"/>
  <c r="X287" i="1"/>
  <c r="AB287" i="1" s="1"/>
  <c r="AE287" i="1"/>
  <c r="AF287" i="1" s="1"/>
  <c r="AD287" i="1"/>
  <c r="X271" i="1"/>
  <c r="AB271" i="1" s="1"/>
  <c r="AE271" i="1"/>
  <c r="AD271" i="1"/>
  <c r="X259" i="1"/>
  <c r="AB259" i="1" s="1"/>
  <c r="S259" i="1"/>
  <c r="Q259" i="1" s="1"/>
  <c r="T259" i="1" s="1"/>
  <c r="N259" i="1" s="1"/>
  <c r="O259" i="1" s="1"/>
  <c r="AE259" i="1"/>
  <c r="X258" i="1"/>
  <c r="AB258" i="1" s="1"/>
  <c r="AE258" i="1"/>
  <c r="AD258" i="1"/>
  <c r="S258" i="1"/>
  <c r="Q258" i="1" s="1"/>
  <c r="T258" i="1" s="1"/>
  <c r="N258" i="1" s="1"/>
  <c r="O258" i="1" s="1"/>
  <c r="V255" i="1"/>
  <c r="W255" i="1" s="1"/>
  <c r="V176" i="1"/>
  <c r="W176" i="1" s="1"/>
  <c r="V257" i="1"/>
  <c r="W257" i="1" s="1"/>
  <c r="X196" i="1"/>
  <c r="AB196" i="1" s="1"/>
  <c r="AE196" i="1"/>
  <c r="V229" i="1"/>
  <c r="W229" i="1" s="1"/>
  <c r="V239" i="1"/>
  <c r="W239" i="1" s="1"/>
  <c r="V266" i="1"/>
  <c r="W266" i="1" s="1"/>
  <c r="V141" i="1"/>
  <c r="W141" i="1" s="1"/>
  <c r="V168" i="1"/>
  <c r="W168" i="1" s="1"/>
  <c r="X224" i="1"/>
  <c r="AB224" i="1" s="1"/>
  <c r="AE224" i="1"/>
  <c r="AF224" i="1" s="1"/>
  <c r="AD224" i="1"/>
  <c r="V39" i="1"/>
  <c r="W39" i="1" s="1"/>
  <c r="AE41" i="1"/>
  <c r="X41" i="1"/>
  <c r="AB41" i="1" s="1"/>
  <c r="AD132" i="1"/>
  <c r="X90" i="1"/>
  <c r="AB90" i="1" s="1"/>
  <c r="S90" i="1"/>
  <c r="Q90" i="1" s="1"/>
  <c r="T90" i="1" s="1"/>
  <c r="N90" i="1" s="1"/>
  <c r="O90" i="1" s="1"/>
  <c r="AE90" i="1"/>
  <c r="V115" i="1"/>
  <c r="W115" i="1" s="1"/>
  <c r="X155" i="1"/>
  <c r="AB155" i="1" s="1"/>
  <c r="AE155" i="1"/>
  <c r="AF155" i="1" s="1"/>
  <c r="X63" i="1"/>
  <c r="AB63" i="1" s="1"/>
  <c r="AE63" i="1"/>
  <c r="AF63" i="1" s="1"/>
  <c r="X61" i="1"/>
  <c r="AB61" i="1" s="1"/>
  <c r="AE61" i="1"/>
  <c r="AD61" i="1"/>
  <c r="AD51" i="1"/>
  <c r="AF89" i="1"/>
  <c r="AD80" i="1"/>
  <c r="V55" i="1"/>
  <c r="W55" i="1" s="1"/>
  <c r="S41" i="1"/>
  <c r="Q41" i="1" s="1"/>
  <c r="T41" i="1" s="1"/>
  <c r="N41" i="1" s="1"/>
  <c r="O41" i="1" s="1"/>
  <c r="S122" i="1"/>
  <c r="Q122" i="1" s="1"/>
  <c r="T122" i="1" s="1"/>
  <c r="N122" i="1" s="1"/>
  <c r="O122" i="1" s="1"/>
  <c r="AE31" i="1"/>
  <c r="AF31" i="1" s="1"/>
  <c r="X31" i="1"/>
  <c r="AB31" i="1" s="1"/>
  <c r="X66" i="1"/>
  <c r="AB66" i="1" s="1"/>
  <c r="AD66" i="1"/>
  <c r="AE66" i="1"/>
  <c r="AF66" i="1" s="1"/>
  <c r="S72" i="1"/>
  <c r="Q72" i="1" s="1"/>
  <c r="T72" i="1" s="1"/>
  <c r="N72" i="1" s="1"/>
  <c r="O72" i="1" s="1"/>
  <c r="X370" i="1"/>
  <c r="AB370" i="1" s="1"/>
  <c r="AE370" i="1"/>
  <c r="X263" i="1"/>
  <c r="AB263" i="1" s="1"/>
  <c r="AE263" i="1"/>
  <c r="AD263" i="1"/>
  <c r="X487" i="1"/>
  <c r="AB487" i="1" s="1"/>
  <c r="AE487" i="1"/>
  <c r="AF487" i="1" s="1"/>
  <c r="AD487" i="1"/>
  <c r="V405" i="1"/>
  <c r="W405" i="1" s="1"/>
  <c r="AE350" i="1"/>
  <c r="X350" i="1"/>
  <c r="AB350" i="1" s="1"/>
  <c r="X343" i="1"/>
  <c r="AB343" i="1" s="1"/>
  <c r="AE343" i="1"/>
  <c r="V310" i="1"/>
  <c r="W310" i="1" s="1"/>
  <c r="X280" i="1"/>
  <c r="AB280" i="1" s="1"/>
  <c r="AE280" i="1"/>
  <c r="S280" i="1"/>
  <c r="Q280" i="1" s="1"/>
  <c r="T280" i="1" s="1"/>
  <c r="N280" i="1" s="1"/>
  <c r="O280" i="1" s="1"/>
  <c r="V243" i="1"/>
  <c r="W243" i="1" s="1"/>
  <c r="AE235" i="1"/>
  <c r="AF235" i="1" s="1"/>
  <c r="X235" i="1"/>
  <c r="AB235" i="1" s="1"/>
  <c r="S207" i="1"/>
  <c r="Q207" i="1" s="1"/>
  <c r="T207" i="1" s="1"/>
  <c r="N207" i="1" s="1"/>
  <c r="O207" i="1" s="1"/>
  <c r="X253" i="1"/>
  <c r="AB253" i="1" s="1"/>
  <c r="AE253" i="1"/>
  <c r="AD253" i="1"/>
  <c r="V471" i="1"/>
  <c r="W471" i="1" s="1"/>
  <c r="AE463" i="1"/>
  <c r="X463" i="1"/>
  <c r="AB463" i="1" s="1"/>
  <c r="X455" i="1"/>
  <c r="AB455" i="1" s="1"/>
  <c r="AE455" i="1"/>
  <c r="AF455" i="1" s="1"/>
  <c r="S455" i="1"/>
  <c r="Q455" i="1" s="1"/>
  <c r="T455" i="1" s="1"/>
  <c r="N455" i="1" s="1"/>
  <c r="O455" i="1" s="1"/>
  <c r="S403" i="1"/>
  <c r="Q403" i="1" s="1"/>
  <c r="T403" i="1" s="1"/>
  <c r="N403" i="1" s="1"/>
  <c r="O403" i="1" s="1"/>
  <c r="V412" i="1"/>
  <c r="W412" i="1" s="1"/>
  <c r="AF399" i="1"/>
  <c r="V359" i="1"/>
  <c r="W359" i="1" s="1"/>
  <c r="X377" i="1"/>
  <c r="AB377" i="1" s="1"/>
  <c r="AE377" i="1"/>
  <c r="AD377" i="1"/>
  <c r="V341" i="1"/>
  <c r="W341" i="1" s="1"/>
  <c r="V317" i="1"/>
  <c r="W317" i="1" s="1"/>
  <c r="AE300" i="1"/>
  <c r="X300" i="1"/>
  <c r="AB300" i="1" s="1"/>
  <c r="X331" i="1"/>
  <c r="AB331" i="1" s="1"/>
  <c r="AE331" i="1"/>
  <c r="AD335" i="1"/>
  <c r="AE335" i="1"/>
  <c r="AF335" i="1" s="1"/>
  <c r="X335" i="1"/>
  <c r="AB335" i="1" s="1"/>
  <c r="V291" i="1"/>
  <c r="W291" i="1" s="1"/>
  <c r="S305" i="1"/>
  <c r="Q305" i="1" s="1"/>
  <c r="T305" i="1" s="1"/>
  <c r="N305" i="1" s="1"/>
  <c r="O305" i="1" s="1"/>
  <c r="AD269" i="1"/>
  <c r="S326" i="1"/>
  <c r="Q326" i="1" s="1"/>
  <c r="T326" i="1" s="1"/>
  <c r="N326" i="1" s="1"/>
  <c r="O326" i="1" s="1"/>
  <c r="AD331" i="1"/>
  <c r="AE294" i="1"/>
  <c r="X294" i="1"/>
  <c r="AB294" i="1" s="1"/>
  <c r="V296" i="1"/>
  <c r="W296" i="1" s="1"/>
  <c r="X295" i="1"/>
  <c r="AB295" i="1" s="1"/>
  <c r="AE295" i="1"/>
  <c r="AD295" i="1"/>
  <c r="X299" i="1"/>
  <c r="AB299" i="1" s="1"/>
  <c r="AE299" i="1"/>
  <c r="AF299" i="1" s="1"/>
  <c r="V171" i="1"/>
  <c r="W171" i="1" s="1"/>
  <c r="AD262" i="1"/>
  <c r="X262" i="1"/>
  <c r="AB262" i="1" s="1"/>
  <c r="AE262" i="1"/>
  <c r="V193" i="1"/>
  <c r="W193" i="1" s="1"/>
  <c r="AD235" i="1"/>
  <c r="V273" i="1"/>
  <c r="W273" i="1" s="1"/>
  <c r="V190" i="1"/>
  <c r="W190" i="1" s="1"/>
  <c r="V244" i="1"/>
  <c r="W244" i="1" s="1"/>
  <c r="X265" i="1"/>
  <c r="AB265" i="1" s="1"/>
  <c r="AE265" i="1"/>
  <c r="AF265" i="1" s="1"/>
  <c r="AD246" i="1"/>
  <c r="V213" i="1"/>
  <c r="W213" i="1" s="1"/>
  <c r="V187" i="1"/>
  <c r="W187" i="1" s="1"/>
  <c r="AE127" i="1"/>
  <c r="AF127" i="1" s="1"/>
  <c r="AD127" i="1"/>
  <c r="X127" i="1"/>
  <c r="AB127" i="1" s="1"/>
  <c r="AE197" i="1"/>
  <c r="X197" i="1"/>
  <c r="AB197" i="1" s="1"/>
  <c r="V158" i="1"/>
  <c r="W158" i="1" s="1"/>
  <c r="AE201" i="1"/>
  <c r="AF201" i="1" s="1"/>
  <c r="S201" i="1"/>
  <c r="Q201" i="1" s="1"/>
  <c r="T201" i="1" s="1"/>
  <c r="N201" i="1" s="1"/>
  <c r="O201" i="1" s="1"/>
  <c r="X201" i="1"/>
  <c r="AB201" i="1" s="1"/>
  <c r="S197" i="1"/>
  <c r="Q197" i="1" s="1"/>
  <c r="T197" i="1" s="1"/>
  <c r="N197" i="1" s="1"/>
  <c r="O197" i="1" s="1"/>
  <c r="AE203" i="1"/>
  <c r="AD203" i="1"/>
  <c r="X203" i="1"/>
  <c r="AB203" i="1" s="1"/>
  <c r="X219" i="1"/>
  <c r="AB219" i="1" s="1"/>
  <c r="AE219" i="1"/>
  <c r="AD219" i="1"/>
  <c r="X145" i="1"/>
  <c r="AB145" i="1" s="1"/>
  <c r="AE145" i="1"/>
  <c r="AD145" i="1"/>
  <c r="N133" i="1"/>
  <c r="O133" i="1" s="1"/>
  <c r="X33" i="1"/>
  <c r="AB33" i="1" s="1"/>
  <c r="AE33" i="1"/>
  <c r="AF33" i="1" s="1"/>
  <c r="N112" i="1"/>
  <c r="O112" i="1" s="1"/>
  <c r="X138" i="1"/>
  <c r="AB138" i="1" s="1"/>
  <c r="AE138" i="1"/>
  <c r="AF138" i="1" s="1"/>
  <c r="S138" i="1"/>
  <c r="Q138" i="1" s="1"/>
  <c r="T138" i="1" s="1"/>
  <c r="N138" i="1" s="1"/>
  <c r="O138" i="1" s="1"/>
  <c r="V45" i="1"/>
  <c r="W45" i="1" s="1"/>
  <c r="S78" i="1"/>
  <c r="Q78" i="1" s="1"/>
  <c r="T78" i="1" s="1"/>
  <c r="N78" i="1" s="1"/>
  <c r="O78" i="1" s="1"/>
  <c r="N56" i="1"/>
  <c r="O56" i="1" s="1"/>
  <c r="AE95" i="1"/>
  <c r="AD95" i="1"/>
  <c r="X95" i="1"/>
  <c r="AB95" i="1" s="1"/>
  <c r="X74" i="1"/>
  <c r="AB74" i="1" s="1"/>
  <c r="AE74" i="1"/>
  <c r="S74" i="1"/>
  <c r="Q74" i="1" s="1"/>
  <c r="T74" i="1" s="1"/>
  <c r="N74" i="1" s="1"/>
  <c r="O74" i="1" s="1"/>
  <c r="N83" i="1"/>
  <c r="O83" i="1" s="1"/>
  <c r="V21" i="1"/>
  <c r="W21" i="1" s="1"/>
  <c r="AE391" i="1"/>
  <c r="AF391" i="1" s="1"/>
  <c r="X391" i="1"/>
  <c r="AB391" i="1" s="1"/>
  <c r="AD391" i="1"/>
  <c r="X355" i="1"/>
  <c r="AB355" i="1" s="1"/>
  <c r="AE355" i="1"/>
  <c r="AF355" i="1" s="1"/>
  <c r="AD355" i="1"/>
  <c r="S355" i="1"/>
  <c r="Q355" i="1" s="1"/>
  <c r="T355" i="1" s="1"/>
  <c r="N355" i="1" s="1"/>
  <c r="O355" i="1" s="1"/>
  <c r="V476" i="1"/>
  <c r="W476" i="1" s="1"/>
  <c r="V369" i="1"/>
  <c r="W369" i="1" s="1"/>
  <c r="X357" i="1"/>
  <c r="AB357" i="1" s="1"/>
  <c r="AD357" i="1"/>
  <c r="S357" i="1"/>
  <c r="Q357" i="1" s="1"/>
  <c r="T357" i="1" s="1"/>
  <c r="N357" i="1" s="1"/>
  <c r="O357" i="1" s="1"/>
  <c r="AE357" i="1"/>
  <c r="AE336" i="1"/>
  <c r="X336" i="1"/>
  <c r="AB336" i="1" s="1"/>
  <c r="N245" i="1"/>
  <c r="O245" i="1" s="1"/>
  <c r="V136" i="1"/>
  <c r="W136" i="1" s="1"/>
  <c r="X207" i="1"/>
  <c r="AB207" i="1" s="1"/>
  <c r="AE207" i="1"/>
  <c r="AF207" i="1" s="1"/>
  <c r="X475" i="1"/>
  <c r="AB475" i="1" s="1"/>
  <c r="AE475" i="1"/>
  <c r="X406" i="1"/>
  <c r="AB406" i="1" s="1"/>
  <c r="AE406" i="1"/>
  <c r="S406" i="1"/>
  <c r="Q406" i="1" s="1"/>
  <c r="T406" i="1" s="1"/>
  <c r="N406" i="1" s="1"/>
  <c r="O406" i="1" s="1"/>
  <c r="V488" i="1"/>
  <c r="W488" i="1" s="1"/>
  <c r="AE440" i="1"/>
  <c r="AF440" i="1" s="1"/>
  <c r="X440" i="1"/>
  <c r="AB440" i="1" s="1"/>
  <c r="S440" i="1"/>
  <c r="Q440" i="1" s="1"/>
  <c r="T440" i="1" s="1"/>
  <c r="N440" i="1" s="1"/>
  <c r="O440" i="1" s="1"/>
  <c r="N450" i="1"/>
  <c r="O450" i="1" s="1"/>
  <c r="X439" i="1"/>
  <c r="AB439" i="1" s="1"/>
  <c r="S439" i="1"/>
  <c r="Q439" i="1" s="1"/>
  <c r="T439" i="1" s="1"/>
  <c r="N439" i="1" s="1"/>
  <c r="O439" i="1" s="1"/>
  <c r="AE439" i="1"/>
  <c r="S459" i="1"/>
  <c r="Q459" i="1" s="1"/>
  <c r="T459" i="1" s="1"/>
  <c r="N459" i="1" s="1"/>
  <c r="O459" i="1" s="1"/>
  <c r="AE431" i="1"/>
  <c r="AF431" i="1" s="1"/>
  <c r="X431" i="1"/>
  <c r="AB431" i="1" s="1"/>
  <c r="X421" i="1"/>
  <c r="AB421" i="1" s="1"/>
  <c r="AE421" i="1"/>
  <c r="X438" i="1"/>
  <c r="AB438" i="1" s="1"/>
  <c r="S438" i="1"/>
  <c r="Q438" i="1" s="1"/>
  <c r="T438" i="1" s="1"/>
  <c r="N438" i="1" s="1"/>
  <c r="O438" i="1" s="1"/>
  <c r="AE438" i="1"/>
  <c r="AD438" i="1"/>
  <c r="V425" i="1"/>
  <c r="W425" i="1" s="1"/>
  <c r="AD429" i="1"/>
  <c r="X394" i="1"/>
  <c r="AB394" i="1" s="1"/>
  <c r="AE394" i="1"/>
  <c r="AF394" i="1" s="1"/>
  <c r="X389" i="1"/>
  <c r="AB389" i="1" s="1"/>
  <c r="AE389" i="1"/>
  <c r="AF389" i="1" s="1"/>
  <c r="S394" i="1"/>
  <c r="Q394" i="1" s="1"/>
  <c r="T394" i="1" s="1"/>
  <c r="N394" i="1" s="1"/>
  <c r="O394" i="1" s="1"/>
  <c r="X385" i="1"/>
  <c r="AB385" i="1" s="1"/>
  <c r="AE385" i="1"/>
  <c r="AF385" i="1" s="1"/>
  <c r="S391" i="1"/>
  <c r="Q391" i="1" s="1"/>
  <c r="T391" i="1" s="1"/>
  <c r="N391" i="1" s="1"/>
  <c r="O391" i="1" s="1"/>
  <c r="X361" i="1"/>
  <c r="AB361" i="1" s="1"/>
  <c r="AE361" i="1"/>
  <c r="AD361" i="1"/>
  <c r="AE376" i="1"/>
  <c r="AD376" i="1"/>
  <c r="X376" i="1"/>
  <c r="AB376" i="1" s="1"/>
  <c r="AD370" i="1"/>
  <c r="AE368" i="1"/>
  <c r="AD368" i="1"/>
  <c r="X368" i="1"/>
  <c r="AB368" i="1" s="1"/>
  <c r="X398" i="1"/>
  <c r="AB398" i="1" s="1"/>
  <c r="S398" i="1"/>
  <c r="Q398" i="1" s="1"/>
  <c r="T398" i="1" s="1"/>
  <c r="N398" i="1" s="1"/>
  <c r="O398" i="1" s="1"/>
  <c r="AE398" i="1"/>
  <c r="AF398" i="1" s="1"/>
  <c r="AD398" i="1"/>
  <c r="AD336" i="1"/>
  <c r="S299" i="1"/>
  <c r="Q299" i="1" s="1"/>
  <c r="T299" i="1" s="1"/>
  <c r="N299" i="1" s="1"/>
  <c r="O299" i="1" s="1"/>
  <c r="N270" i="1"/>
  <c r="O270" i="1" s="1"/>
  <c r="X316" i="1"/>
  <c r="AB316" i="1" s="1"/>
  <c r="AE316" i="1"/>
  <c r="AF316" i="1" s="1"/>
  <c r="S300" i="1"/>
  <c r="Q300" i="1" s="1"/>
  <c r="T300" i="1" s="1"/>
  <c r="N300" i="1" s="1"/>
  <c r="O300" i="1" s="1"/>
  <c r="S295" i="1"/>
  <c r="Q295" i="1" s="1"/>
  <c r="T295" i="1" s="1"/>
  <c r="N295" i="1" s="1"/>
  <c r="O295" i="1" s="1"/>
  <c r="V250" i="1"/>
  <c r="W250" i="1" s="1"/>
  <c r="V238" i="1"/>
  <c r="W238" i="1" s="1"/>
  <c r="V166" i="1"/>
  <c r="W166" i="1" s="1"/>
  <c r="X252" i="1"/>
  <c r="AB252" i="1" s="1"/>
  <c r="AE252" i="1"/>
  <c r="AF252" i="1" s="1"/>
  <c r="V188" i="1"/>
  <c r="W188" i="1" s="1"/>
  <c r="N230" i="1"/>
  <c r="O230" i="1" s="1"/>
  <c r="V185" i="1"/>
  <c r="W185" i="1" s="1"/>
  <c r="S235" i="1"/>
  <c r="Q235" i="1" s="1"/>
  <c r="T235" i="1" s="1"/>
  <c r="N235" i="1" s="1"/>
  <c r="O235" i="1" s="1"/>
  <c r="X205" i="1"/>
  <c r="AB205" i="1" s="1"/>
  <c r="S205" i="1"/>
  <c r="Q205" i="1" s="1"/>
  <c r="T205" i="1" s="1"/>
  <c r="N205" i="1" s="1"/>
  <c r="O205" i="1" s="1"/>
  <c r="AE205" i="1"/>
  <c r="AF205" i="1" s="1"/>
  <c r="AD196" i="1"/>
  <c r="V153" i="1"/>
  <c r="W153" i="1" s="1"/>
  <c r="V165" i="1"/>
  <c r="W165" i="1" s="1"/>
  <c r="X169" i="1"/>
  <c r="AB169" i="1" s="1"/>
  <c r="AD169" i="1"/>
  <c r="AE169" i="1"/>
  <c r="V65" i="1"/>
  <c r="W65" i="1" s="1"/>
  <c r="V34" i="1"/>
  <c r="W34" i="1" s="1"/>
  <c r="X160" i="1"/>
  <c r="AB160" i="1" s="1"/>
  <c r="AE160" i="1"/>
  <c r="AD160" i="1"/>
  <c r="N144" i="1"/>
  <c r="O144" i="1" s="1"/>
  <c r="X28" i="1"/>
  <c r="AB28" i="1" s="1"/>
  <c r="AE28" i="1"/>
  <c r="AF28" i="1" s="1"/>
  <c r="X143" i="1"/>
  <c r="AB143" i="1" s="1"/>
  <c r="AE143" i="1"/>
  <c r="AF143" i="1" s="1"/>
  <c r="V148" i="1"/>
  <c r="W148" i="1" s="1"/>
  <c r="S134" i="1"/>
  <c r="Q134" i="1" s="1"/>
  <c r="T134" i="1" s="1"/>
  <c r="N134" i="1" s="1"/>
  <c r="O134" i="1" s="1"/>
  <c r="AE59" i="1"/>
  <c r="AF59" i="1" s="1"/>
  <c r="X59" i="1"/>
  <c r="AB59" i="1" s="1"/>
  <c r="N69" i="1"/>
  <c r="O69" i="1" s="1"/>
  <c r="X107" i="1"/>
  <c r="AB107" i="1" s="1"/>
  <c r="AE107" i="1"/>
  <c r="AD107" i="1"/>
  <c r="AD76" i="1"/>
  <c r="X88" i="1"/>
  <c r="AB88" i="1" s="1"/>
  <c r="AE88" i="1"/>
  <c r="AF88" i="1" s="1"/>
  <c r="X53" i="1"/>
  <c r="AB53" i="1" s="1"/>
  <c r="AE53" i="1"/>
  <c r="AF53" i="1" s="1"/>
  <c r="S119" i="1"/>
  <c r="Q119" i="1" s="1"/>
  <c r="T119" i="1" s="1"/>
  <c r="N119" i="1" s="1"/>
  <c r="O119" i="1" s="1"/>
  <c r="S80" i="1"/>
  <c r="Q80" i="1" s="1"/>
  <c r="T80" i="1" s="1"/>
  <c r="N80" i="1" s="1"/>
  <c r="O80" i="1" s="1"/>
  <c r="AD31" i="1"/>
  <c r="AF37" i="1"/>
  <c r="AE22" i="1"/>
  <c r="X22" i="1"/>
  <c r="AB22" i="1" s="1"/>
  <c r="AD22" i="1"/>
  <c r="AE225" i="1"/>
  <c r="AF225" i="1" s="1"/>
  <c r="X225" i="1"/>
  <c r="AB225" i="1" s="1"/>
  <c r="V121" i="1"/>
  <c r="W121" i="1" s="1"/>
  <c r="X479" i="1"/>
  <c r="AB479" i="1" s="1"/>
  <c r="AE479" i="1"/>
  <c r="AD479" i="1"/>
  <c r="V457" i="1"/>
  <c r="W457" i="1" s="1"/>
  <c r="AE285" i="1"/>
  <c r="X285" i="1"/>
  <c r="AB285" i="1" s="1"/>
  <c r="V223" i="1"/>
  <c r="W223" i="1" s="1"/>
  <c r="AE212" i="1"/>
  <c r="AD212" i="1"/>
  <c r="X212" i="1"/>
  <c r="AB212" i="1" s="1"/>
  <c r="AE436" i="1"/>
  <c r="AD436" i="1"/>
  <c r="X436" i="1"/>
  <c r="AB436" i="1" s="1"/>
  <c r="AD343" i="1"/>
  <c r="AE482" i="1"/>
  <c r="AD482" i="1"/>
  <c r="X482" i="1"/>
  <c r="AB482" i="1" s="1"/>
  <c r="N480" i="1"/>
  <c r="O480" i="1" s="1"/>
  <c r="AE474" i="1"/>
  <c r="AD474" i="1"/>
  <c r="X474" i="1"/>
  <c r="AB474" i="1" s="1"/>
  <c r="X480" i="1"/>
  <c r="AB480" i="1" s="1"/>
  <c r="AE480" i="1"/>
  <c r="AD480" i="1"/>
  <c r="S463" i="1"/>
  <c r="Q463" i="1" s="1"/>
  <c r="T463" i="1" s="1"/>
  <c r="N463" i="1" s="1"/>
  <c r="O463" i="1" s="1"/>
  <c r="AD447" i="1"/>
  <c r="X447" i="1"/>
  <c r="AB447" i="1" s="1"/>
  <c r="AE447" i="1"/>
  <c r="AD439" i="1"/>
  <c r="S447" i="1"/>
  <c r="Q447" i="1" s="1"/>
  <c r="T447" i="1" s="1"/>
  <c r="N447" i="1" s="1"/>
  <c r="O447" i="1" s="1"/>
  <c r="V407" i="1"/>
  <c r="W407" i="1" s="1"/>
  <c r="X428" i="1"/>
  <c r="AB428" i="1" s="1"/>
  <c r="AE428" i="1"/>
  <c r="AF428" i="1" s="1"/>
  <c r="V413" i="1"/>
  <c r="W413" i="1" s="1"/>
  <c r="X393" i="1"/>
  <c r="AB393" i="1" s="1"/>
  <c r="AE393" i="1"/>
  <c r="X426" i="1"/>
  <c r="AB426" i="1" s="1"/>
  <c r="S426" i="1"/>
  <c r="Q426" i="1" s="1"/>
  <c r="T426" i="1" s="1"/>
  <c r="N426" i="1" s="1"/>
  <c r="O426" i="1" s="1"/>
  <c r="AE426" i="1"/>
  <c r="AF426" i="1" s="1"/>
  <c r="AD393" i="1"/>
  <c r="AD421" i="1"/>
  <c r="AD406" i="1"/>
  <c r="AE396" i="1"/>
  <c r="X396" i="1"/>
  <c r="AB396" i="1" s="1"/>
  <c r="AD396" i="1"/>
  <c r="X390" i="1"/>
  <c r="AB390" i="1" s="1"/>
  <c r="AE390" i="1"/>
  <c r="AF390" i="1" s="1"/>
  <c r="AE386" i="1"/>
  <c r="AF386" i="1" s="1"/>
  <c r="X386" i="1"/>
  <c r="AB386" i="1" s="1"/>
  <c r="S386" i="1"/>
  <c r="Q386" i="1" s="1"/>
  <c r="T386" i="1" s="1"/>
  <c r="N386" i="1" s="1"/>
  <c r="O386" i="1" s="1"/>
  <c r="N375" i="1"/>
  <c r="O375" i="1" s="1"/>
  <c r="X371" i="1"/>
  <c r="AB371" i="1" s="1"/>
  <c r="AE371" i="1"/>
  <c r="AD371" i="1"/>
  <c r="AE332" i="1"/>
  <c r="AD332" i="1"/>
  <c r="X332" i="1"/>
  <c r="AB332" i="1" s="1"/>
  <c r="S361" i="1"/>
  <c r="Q361" i="1" s="1"/>
  <c r="T361" i="1" s="1"/>
  <c r="N361" i="1" s="1"/>
  <c r="O361" i="1" s="1"/>
  <c r="S370" i="1"/>
  <c r="Q370" i="1" s="1"/>
  <c r="T370" i="1" s="1"/>
  <c r="N370" i="1" s="1"/>
  <c r="O370" i="1" s="1"/>
  <c r="S336" i="1"/>
  <c r="Q336" i="1" s="1"/>
  <c r="T336" i="1" s="1"/>
  <c r="N336" i="1" s="1"/>
  <c r="O336" i="1" s="1"/>
  <c r="S331" i="1"/>
  <c r="Q331" i="1" s="1"/>
  <c r="T331" i="1" s="1"/>
  <c r="N331" i="1" s="1"/>
  <c r="O331" i="1" s="1"/>
  <c r="X303" i="1"/>
  <c r="AB303" i="1" s="1"/>
  <c r="AE303" i="1"/>
  <c r="AF303" i="1" s="1"/>
  <c r="S303" i="1"/>
  <c r="Q303" i="1" s="1"/>
  <c r="T303" i="1" s="1"/>
  <c r="N303" i="1" s="1"/>
  <c r="O303" i="1" s="1"/>
  <c r="AE313" i="1"/>
  <c r="AD313" i="1"/>
  <c r="X313" i="1"/>
  <c r="AB313" i="1" s="1"/>
  <c r="V268" i="1"/>
  <c r="W268" i="1" s="1"/>
  <c r="X323" i="1"/>
  <c r="AB323" i="1" s="1"/>
  <c r="AE323" i="1"/>
  <c r="AD323" i="1"/>
  <c r="AE329" i="1"/>
  <c r="AF329" i="1" s="1"/>
  <c r="X329" i="1"/>
  <c r="AB329" i="1" s="1"/>
  <c r="AD294" i="1"/>
  <c r="V247" i="1"/>
  <c r="W247" i="1" s="1"/>
  <c r="N272" i="1"/>
  <c r="O272" i="1" s="1"/>
  <c r="AD259" i="1"/>
  <c r="X297" i="1"/>
  <c r="AB297" i="1" s="1"/>
  <c r="AE297" i="1"/>
  <c r="AD297" i="1"/>
  <c r="V161" i="1"/>
  <c r="W161" i="1" s="1"/>
  <c r="X251" i="1"/>
  <c r="AB251" i="1" s="1"/>
  <c r="AE251" i="1"/>
  <c r="AD251" i="1"/>
  <c r="V183" i="1"/>
  <c r="W183" i="1" s="1"/>
  <c r="V180" i="1"/>
  <c r="W180" i="1" s="1"/>
  <c r="V222" i="1"/>
  <c r="W222" i="1" s="1"/>
  <c r="X241" i="1"/>
  <c r="AB241" i="1" s="1"/>
  <c r="AE241" i="1"/>
  <c r="AF241" i="1" s="1"/>
  <c r="S265" i="1"/>
  <c r="Q265" i="1" s="1"/>
  <c r="T265" i="1" s="1"/>
  <c r="N265" i="1" s="1"/>
  <c r="O265" i="1" s="1"/>
  <c r="AE202" i="1"/>
  <c r="AD202" i="1"/>
  <c r="X202" i="1"/>
  <c r="AB202" i="1" s="1"/>
  <c r="X226" i="1"/>
  <c r="AB226" i="1" s="1"/>
  <c r="AE226" i="1"/>
  <c r="AF226" i="1" s="1"/>
  <c r="AD195" i="1"/>
  <c r="X214" i="1"/>
  <c r="AB214" i="1" s="1"/>
  <c r="AE214" i="1"/>
  <c r="AD214" i="1"/>
  <c r="AD198" i="1"/>
  <c r="X198" i="1"/>
  <c r="AB198" i="1" s="1"/>
  <c r="AE198" i="1"/>
  <c r="V118" i="1"/>
  <c r="W118" i="1" s="1"/>
  <c r="V177" i="1"/>
  <c r="W177" i="1" s="1"/>
  <c r="X208" i="1"/>
  <c r="AB208" i="1" s="1"/>
  <c r="AE208" i="1"/>
  <c r="AD208" i="1"/>
  <c r="AE230" i="1"/>
  <c r="AF230" i="1" s="1"/>
  <c r="X230" i="1"/>
  <c r="AB230" i="1" s="1"/>
  <c r="S214" i="1"/>
  <c r="Q214" i="1" s="1"/>
  <c r="T214" i="1" s="1"/>
  <c r="N214" i="1" s="1"/>
  <c r="O214" i="1" s="1"/>
  <c r="S179" i="1"/>
  <c r="Q179" i="1" s="1"/>
  <c r="T179" i="1" s="1"/>
  <c r="N179" i="1" s="1"/>
  <c r="O179" i="1" s="1"/>
  <c r="X200" i="1"/>
  <c r="AB200" i="1" s="1"/>
  <c r="AE200" i="1"/>
  <c r="AF200" i="1" s="1"/>
  <c r="V106" i="1"/>
  <c r="W106" i="1" s="1"/>
  <c r="V29" i="1"/>
  <c r="W29" i="1" s="1"/>
  <c r="N117" i="1"/>
  <c r="O117" i="1" s="1"/>
  <c r="X139" i="1"/>
  <c r="AB139" i="1" s="1"/>
  <c r="AE139" i="1"/>
  <c r="AF139" i="1" s="1"/>
  <c r="S20" i="1"/>
  <c r="Q20" i="1" s="1"/>
  <c r="T20" i="1" s="1"/>
  <c r="N20" i="1" s="1"/>
  <c r="O20" i="1" s="1"/>
  <c r="S66" i="1"/>
  <c r="Q66" i="1" s="1"/>
  <c r="T66" i="1" s="1"/>
  <c r="N66" i="1" s="1"/>
  <c r="O66" i="1" s="1"/>
  <c r="AD41" i="1"/>
  <c r="S107" i="1"/>
  <c r="Q107" i="1" s="1"/>
  <c r="T107" i="1" s="1"/>
  <c r="N107" i="1" s="1"/>
  <c r="O107" i="1" s="1"/>
  <c r="N73" i="1"/>
  <c r="O73" i="1" s="1"/>
  <c r="V35" i="1"/>
  <c r="W35" i="1" s="1"/>
  <c r="AF93" i="1"/>
  <c r="S143" i="1"/>
  <c r="Q143" i="1" s="1"/>
  <c r="T143" i="1" s="1"/>
  <c r="N143" i="1" s="1"/>
  <c r="O143" i="1" s="1"/>
  <c r="X67" i="1"/>
  <c r="AB67" i="1" s="1"/>
  <c r="AE67" i="1"/>
  <c r="AD67" i="1"/>
  <c r="S67" i="1"/>
  <c r="Q67" i="1" s="1"/>
  <c r="T67" i="1" s="1"/>
  <c r="N67" i="1" s="1"/>
  <c r="O67" i="1" s="1"/>
  <c r="S38" i="1"/>
  <c r="Q38" i="1" s="1"/>
  <c r="T38" i="1" s="1"/>
  <c r="N38" i="1" s="1"/>
  <c r="O38" i="1" s="1"/>
  <c r="V116" i="1"/>
  <c r="W116" i="1" s="1"/>
  <c r="V30" i="1"/>
  <c r="W30" i="1" s="1"/>
  <c r="AD90" i="1"/>
  <c r="AE414" i="1"/>
  <c r="AF414" i="1" s="1"/>
  <c r="X414" i="1"/>
  <c r="AB414" i="1" s="1"/>
  <c r="N389" i="1"/>
  <c r="O389" i="1" s="1"/>
  <c r="V466" i="1"/>
  <c r="W466" i="1" s="1"/>
  <c r="X432" i="1"/>
  <c r="AB432" i="1" s="1"/>
  <c r="AE432" i="1"/>
  <c r="AD432" i="1"/>
  <c r="X419" i="1"/>
  <c r="AB419" i="1" s="1"/>
  <c r="S419" i="1"/>
  <c r="Q419" i="1" s="1"/>
  <c r="T419" i="1" s="1"/>
  <c r="N419" i="1" s="1"/>
  <c r="O419" i="1" s="1"/>
  <c r="AE419" i="1"/>
  <c r="X411" i="1"/>
  <c r="AB411" i="1" s="1"/>
  <c r="S411" i="1"/>
  <c r="Q411" i="1" s="1"/>
  <c r="T411" i="1" s="1"/>
  <c r="N411" i="1" s="1"/>
  <c r="O411" i="1" s="1"/>
  <c r="AE411" i="1"/>
  <c r="AF411" i="1" s="1"/>
  <c r="V388" i="1"/>
  <c r="W388" i="1" s="1"/>
  <c r="AF404" i="1"/>
  <c r="AD419" i="1"/>
  <c r="N379" i="1"/>
  <c r="O379" i="1" s="1"/>
  <c r="S373" i="1"/>
  <c r="Q373" i="1" s="1"/>
  <c r="T373" i="1" s="1"/>
  <c r="N373" i="1" s="1"/>
  <c r="O373" i="1" s="1"/>
  <c r="V314" i="1"/>
  <c r="W314" i="1" s="1"/>
  <c r="V298" i="1"/>
  <c r="W298" i="1" s="1"/>
  <c r="AE360" i="1"/>
  <c r="AF360" i="1" s="1"/>
  <c r="X360" i="1"/>
  <c r="AB360" i="1" s="1"/>
  <c r="S333" i="1"/>
  <c r="Q333" i="1" s="1"/>
  <c r="T333" i="1" s="1"/>
  <c r="N333" i="1" s="1"/>
  <c r="O333" i="1" s="1"/>
  <c r="X348" i="1"/>
  <c r="AB348" i="1" s="1"/>
  <c r="AE348" i="1"/>
  <c r="X302" i="1"/>
  <c r="AB302" i="1" s="1"/>
  <c r="AD302" i="1"/>
  <c r="AE302" i="1"/>
  <c r="AF302" i="1" s="1"/>
  <c r="AD300" i="1"/>
  <c r="AD350" i="1"/>
  <c r="X282" i="1"/>
  <c r="AB282" i="1" s="1"/>
  <c r="AE282" i="1"/>
  <c r="AD282" i="1"/>
  <c r="AE276" i="1"/>
  <c r="AD276" i="1"/>
  <c r="X276" i="1"/>
  <c r="AB276" i="1" s="1"/>
  <c r="V242" i="1"/>
  <c r="W242" i="1" s="1"/>
  <c r="X256" i="1"/>
  <c r="AB256" i="1" s="1"/>
  <c r="AE256" i="1"/>
  <c r="AF256" i="1" s="1"/>
  <c r="S285" i="1"/>
  <c r="Q285" i="1" s="1"/>
  <c r="T285" i="1" s="1"/>
  <c r="N285" i="1" s="1"/>
  <c r="O285" i="1" s="1"/>
  <c r="N292" i="1"/>
  <c r="O292" i="1" s="1"/>
  <c r="S269" i="1"/>
  <c r="Q269" i="1" s="1"/>
  <c r="T269" i="1" s="1"/>
  <c r="N269" i="1" s="1"/>
  <c r="O269" i="1" s="1"/>
  <c r="V191" i="1"/>
  <c r="W191" i="1" s="1"/>
  <c r="V156" i="1"/>
  <c r="W156" i="1" s="1"/>
  <c r="V178" i="1"/>
  <c r="W178" i="1" s="1"/>
  <c r="V175" i="1"/>
  <c r="W175" i="1" s="1"/>
  <c r="AD280" i="1"/>
  <c r="N240" i="1"/>
  <c r="O240" i="1" s="1"/>
  <c r="V234" i="1"/>
  <c r="W234" i="1" s="1"/>
  <c r="V172" i="1"/>
  <c r="W172" i="1" s="1"/>
  <c r="V113" i="1"/>
  <c r="W113" i="1" s="1"/>
  <c r="S204" i="1"/>
  <c r="Q204" i="1" s="1"/>
  <c r="T204" i="1" s="1"/>
  <c r="N204" i="1" s="1"/>
  <c r="O204" i="1" s="1"/>
  <c r="S130" i="1"/>
  <c r="Q130" i="1" s="1"/>
  <c r="T130" i="1" s="1"/>
  <c r="N130" i="1" s="1"/>
  <c r="O130" i="1" s="1"/>
  <c r="V54" i="1"/>
  <c r="W54" i="1" s="1"/>
  <c r="V24" i="1"/>
  <c r="W24" i="1" s="1"/>
  <c r="AE142" i="1"/>
  <c r="AD142" i="1"/>
  <c r="X142" i="1"/>
  <c r="AB142" i="1" s="1"/>
  <c r="N160" i="1"/>
  <c r="O160" i="1" s="1"/>
  <c r="V97" i="1"/>
  <c r="W97" i="1" s="1"/>
  <c r="AF210" i="1"/>
  <c r="X125" i="1"/>
  <c r="AB125" i="1" s="1"/>
  <c r="AE125" i="1"/>
  <c r="AF125" i="1" s="1"/>
  <c r="X105" i="1"/>
  <c r="AB105" i="1" s="1"/>
  <c r="S105" i="1"/>
  <c r="Q105" i="1" s="1"/>
  <c r="T105" i="1" s="1"/>
  <c r="N105" i="1" s="1"/>
  <c r="O105" i="1" s="1"/>
  <c r="AE105" i="1"/>
  <c r="AF105" i="1" s="1"/>
  <c r="AD157" i="1"/>
  <c r="V111" i="1"/>
  <c r="W111" i="1" s="1"/>
  <c r="V71" i="1"/>
  <c r="W71" i="1" s="1"/>
  <c r="AD159" i="1"/>
  <c r="AE159" i="1"/>
  <c r="X159" i="1"/>
  <c r="AB159" i="1" s="1"/>
  <c r="V68" i="1"/>
  <c r="W68" i="1" s="1"/>
  <c r="S46" i="1"/>
  <c r="Q46" i="1" s="1"/>
  <c r="T46" i="1" s="1"/>
  <c r="N46" i="1" s="1"/>
  <c r="O46" i="1" s="1"/>
  <c r="S145" i="1"/>
  <c r="Q145" i="1" s="1"/>
  <c r="T145" i="1" s="1"/>
  <c r="N145" i="1" s="1"/>
  <c r="O145" i="1" s="1"/>
  <c r="X56" i="1"/>
  <c r="AB56" i="1" s="1"/>
  <c r="AE56" i="1"/>
  <c r="AF56" i="1" s="1"/>
  <c r="AD38" i="1"/>
  <c r="AD74" i="1"/>
  <c r="V40" i="1"/>
  <c r="W40" i="1" s="1"/>
  <c r="X82" i="1"/>
  <c r="AB82" i="1" s="1"/>
  <c r="AE82" i="1"/>
  <c r="AD82" i="1"/>
  <c r="S82" i="1"/>
  <c r="Q82" i="1" s="1"/>
  <c r="T82" i="1" s="1"/>
  <c r="N82" i="1" s="1"/>
  <c r="O82" i="1" s="1"/>
  <c r="S51" i="1"/>
  <c r="Q51" i="1" s="1"/>
  <c r="T51" i="1" s="1"/>
  <c r="N51" i="1" s="1"/>
  <c r="O51" i="1" s="1"/>
  <c r="X60" i="1"/>
  <c r="AB60" i="1" s="1"/>
  <c r="AD60" i="1"/>
  <c r="AE60" i="1"/>
  <c r="AF60" i="1" s="1"/>
  <c r="AD23" i="1"/>
  <c r="X478" i="1"/>
  <c r="AB478" i="1" s="1"/>
  <c r="AE478" i="1"/>
  <c r="AF478" i="1" s="1"/>
  <c r="V382" i="1"/>
  <c r="W382" i="1" s="1"/>
  <c r="X338" i="1"/>
  <c r="AB338" i="1" s="1"/>
  <c r="AE338" i="1"/>
  <c r="AD338" i="1"/>
  <c r="V465" i="1"/>
  <c r="W465" i="1" s="1"/>
  <c r="V401" i="1"/>
  <c r="W401" i="1" s="1"/>
  <c r="V462" i="1"/>
  <c r="W462" i="1" s="1"/>
  <c r="AD463" i="1"/>
  <c r="V448" i="1"/>
  <c r="W448" i="1" s="1"/>
  <c r="AE458" i="1"/>
  <c r="AF458" i="1" s="1"/>
  <c r="X458" i="1"/>
  <c r="AB458" i="1" s="1"/>
  <c r="V433" i="1"/>
  <c r="W433" i="1" s="1"/>
  <c r="V453" i="1"/>
  <c r="W453" i="1" s="1"/>
  <c r="S441" i="1"/>
  <c r="Q441" i="1" s="1"/>
  <c r="T441" i="1" s="1"/>
  <c r="N441" i="1" s="1"/>
  <c r="O441" i="1" s="1"/>
  <c r="V483" i="1"/>
  <c r="W483" i="1" s="1"/>
  <c r="S458" i="1"/>
  <c r="Q458" i="1" s="1"/>
  <c r="T458" i="1" s="1"/>
  <c r="N458" i="1" s="1"/>
  <c r="O458" i="1" s="1"/>
  <c r="AD475" i="1"/>
  <c r="X417" i="1"/>
  <c r="AB417" i="1" s="1"/>
  <c r="AE417" i="1"/>
  <c r="AD417" i="1"/>
  <c r="AD397" i="1"/>
  <c r="AE397" i="1"/>
  <c r="AF397" i="1" s="1"/>
  <c r="X397" i="1"/>
  <c r="AB397" i="1" s="1"/>
  <c r="X379" i="1"/>
  <c r="AB379" i="1" s="1"/>
  <c r="AE379" i="1"/>
  <c r="AF379" i="1" s="1"/>
  <c r="AE362" i="1"/>
  <c r="AF362" i="1" s="1"/>
  <c r="X362" i="1"/>
  <c r="AB362" i="1" s="1"/>
  <c r="V363" i="1"/>
  <c r="W363" i="1" s="1"/>
  <c r="AE358" i="1"/>
  <c r="AD358" i="1"/>
  <c r="X358" i="1"/>
  <c r="AB358" i="1" s="1"/>
  <c r="V293" i="1"/>
  <c r="W293" i="1" s="1"/>
  <c r="X328" i="1"/>
  <c r="AB328" i="1" s="1"/>
  <c r="AE328" i="1"/>
  <c r="AD328" i="1"/>
  <c r="X353" i="1"/>
  <c r="AB353" i="1" s="1"/>
  <c r="S353" i="1"/>
  <c r="Q353" i="1" s="1"/>
  <c r="T353" i="1" s="1"/>
  <c r="N353" i="1" s="1"/>
  <c r="O353" i="1" s="1"/>
  <c r="AE353" i="1"/>
  <c r="AF353" i="1" s="1"/>
  <c r="S294" i="1"/>
  <c r="Q294" i="1" s="1"/>
  <c r="T294" i="1" s="1"/>
  <c r="N294" i="1" s="1"/>
  <c r="O294" i="1" s="1"/>
  <c r="S343" i="1"/>
  <c r="Q343" i="1" s="1"/>
  <c r="T343" i="1" s="1"/>
  <c r="N343" i="1" s="1"/>
  <c r="O343" i="1" s="1"/>
  <c r="X320" i="1"/>
  <c r="AB320" i="1" s="1"/>
  <c r="AE320" i="1"/>
  <c r="AF320" i="1" s="1"/>
  <c r="V321" i="1"/>
  <c r="W321" i="1" s="1"/>
  <c r="V237" i="1"/>
  <c r="W237" i="1" s="1"/>
  <c r="AE290" i="1"/>
  <c r="AF290" i="1" s="1"/>
  <c r="X290" i="1"/>
  <c r="AB290" i="1" s="1"/>
  <c r="X308" i="1"/>
  <c r="AB308" i="1" s="1"/>
  <c r="AD308" i="1"/>
  <c r="AE308" i="1"/>
  <c r="AF308" i="1" s="1"/>
  <c r="N279" i="1"/>
  <c r="O279" i="1" s="1"/>
  <c r="V233" i="1"/>
  <c r="W233" i="1" s="1"/>
  <c r="V151" i="1"/>
  <c r="W151" i="1" s="1"/>
  <c r="AE245" i="1"/>
  <c r="AF245" i="1" s="1"/>
  <c r="X245" i="1"/>
  <c r="AB245" i="1" s="1"/>
  <c r="V173" i="1"/>
  <c r="W173" i="1" s="1"/>
  <c r="S261" i="1"/>
  <c r="Q261" i="1" s="1"/>
  <c r="T261" i="1" s="1"/>
  <c r="N261" i="1" s="1"/>
  <c r="O261" i="1" s="1"/>
  <c r="V170" i="1"/>
  <c r="W170" i="1" s="1"/>
  <c r="V108" i="1"/>
  <c r="W108" i="1" s="1"/>
  <c r="N199" i="1"/>
  <c r="O199" i="1" s="1"/>
  <c r="X150" i="1"/>
  <c r="AB150" i="1" s="1"/>
  <c r="AE150" i="1"/>
  <c r="AD150" i="1"/>
  <c r="V19" i="1"/>
  <c r="W19" i="1" s="1"/>
  <c r="V96" i="1"/>
  <c r="W96" i="1" s="1"/>
  <c r="X48" i="1"/>
  <c r="AB48" i="1" s="1"/>
  <c r="AE48" i="1"/>
  <c r="AF48" i="1" s="1"/>
  <c r="S147" i="1"/>
  <c r="Q147" i="1" s="1"/>
  <c r="T147" i="1" s="1"/>
  <c r="N147" i="1" s="1"/>
  <c r="O147" i="1" s="1"/>
  <c r="S125" i="1"/>
  <c r="Q125" i="1" s="1"/>
  <c r="T125" i="1" s="1"/>
  <c r="N125" i="1" s="1"/>
  <c r="O125" i="1" s="1"/>
  <c r="S57" i="1"/>
  <c r="Q57" i="1" s="1"/>
  <c r="T57" i="1" s="1"/>
  <c r="N57" i="1" s="1"/>
  <c r="O57" i="1" s="1"/>
  <c r="N31" i="1"/>
  <c r="O31" i="1" s="1"/>
  <c r="N36" i="1"/>
  <c r="O36" i="1" s="1"/>
  <c r="AE99" i="1"/>
  <c r="AF99" i="1" s="1"/>
  <c r="X99" i="1"/>
  <c r="AB99" i="1" s="1"/>
  <c r="X58" i="1"/>
  <c r="AB58" i="1" s="1"/>
  <c r="AE58" i="1"/>
  <c r="AD58" i="1"/>
  <c r="V25" i="1"/>
  <c r="W25" i="1" s="1"/>
  <c r="N60" i="1"/>
  <c r="O60" i="1" s="1"/>
  <c r="X18" i="1"/>
  <c r="AB18" i="1" s="1"/>
  <c r="AE18" i="1"/>
  <c r="AF18" i="1" s="1"/>
  <c r="AE84" i="1"/>
  <c r="AF84" i="1" s="1"/>
  <c r="X84" i="1"/>
  <c r="AB84" i="1" s="1"/>
  <c r="V481" i="1"/>
  <c r="W481" i="1" s="1"/>
  <c r="V473" i="1"/>
  <c r="W473" i="1" s="1"/>
  <c r="V437" i="1"/>
  <c r="W437" i="1" s="1"/>
  <c r="N384" i="1"/>
  <c r="O384" i="1" s="1"/>
  <c r="V461" i="1"/>
  <c r="W461" i="1" s="1"/>
  <c r="X444" i="1"/>
  <c r="AB444" i="1" s="1"/>
  <c r="AE444" i="1"/>
  <c r="AF444" i="1" s="1"/>
  <c r="S444" i="1"/>
  <c r="Q444" i="1" s="1"/>
  <c r="T444" i="1" s="1"/>
  <c r="N444" i="1" s="1"/>
  <c r="O444" i="1" s="1"/>
  <c r="V446" i="1"/>
  <c r="W446" i="1" s="1"/>
  <c r="V467" i="1"/>
  <c r="W467" i="1" s="1"/>
  <c r="S479" i="1"/>
  <c r="Q479" i="1" s="1"/>
  <c r="T479" i="1" s="1"/>
  <c r="N479" i="1" s="1"/>
  <c r="O479" i="1" s="1"/>
  <c r="V451" i="1"/>
  <c r="W451" i="1" s="1"/>
  <c r="V420" i="1"/>
  <c r="W420" i="1" s="1"/>
  <c r="AE429" i="1"/>
  <c r="AF429" i="1" s="1"/>
  <c r="X429" i="1"/>
  <c r="AB429" i="1" s="1"/>
  <c r="V477" i="1"/>
  <c r="W477" i="1" s="1"/>
  <c r="AD470" i="1"/>
  <c r="AD409" i="1"/>
  <c r="AE427" i="1"/>
  <c r="AD427" i="1"/>
  <c r="X427" i="1"/>
  <c r="AB427" i="1" s="1"/>
  <c r="X418" i="1"/>
  <c r="AB418" i="1" s="1"/>
  <c r="AD418" i="1"/>
  <c r="S418" i="1"/>
  <c r="Q418" i="1" s="1"/>
  <c r="T418" i="1" s="1"/>
  <c r="N418" i="1" s="1"/>
  <c r="O418" i="1" s="1"/>
  <c r="AE418" i="1"/>
  <c r="AE400" i="1"/>
  <c r="AF400" i="1" s="1"/>
  <c r="X400" i="1"/>
  <c r="AB400" i="1" s="1"/>
  <c r="X408" i="1"/>
  <c r="AB408" i="1" s="1"/>
  <c r="AE408" i="1"/>
  <c r="AF408" i="1" s="1"/>
  <c r="S400" i="1"/>
  <c r="Q400" i="1" s="1"/>
  <c r="T400" i="1" s="1"/>
  <c r="N400" i="1" s="1"/>
  <c r="O400" i="1" s="1"/>
  <c r="AE416" i="1"/>
  <c r="AF416" i="1" s="1"/>
  <c r="X416" i="1"/>
  <c r="AB416" i="1" s="1"/>
  <c r="X384" i="1"/>
  <c r="AB384" i="1" s="1"/>
  <c r="AE384" i="1"/>
  <c r="AF384" i="1" s="1"/>
  <c r="AD384" i="1"/>
  <c r="N366" i="1"/>
  <c r="O366" i="1" s="1"/>
  <c r="S377" i="1"/>
  <c r="Q377" i="1" s="1"/>
  <c r="T377" i="1" s="1"/>
  <c r="N377" i="1" s="1"/>
  <c r="O377" i="1" s="1"/>
  <c r="S487" i="1"/>
  <c r="Q487" i="1" s="1"/>
  <c r="T487" i="1" s="1"/>
  <c r="N487" i="1" s="1"/>
  <c r="O487" i="1" s="1"/>
  <c r="V435" i="1"/>
  <c r="W435" i="1" s="1"/>
  <c r="X469" i="1"/>
  <c r="AB469" i="1" s="1"/>
  <c r="AD469" i="1"/>
  <c r="AE469" i="1"/>
  <c r="AF469" i="1" s="1"/>
  <c r="AE464" i="1"/>
  <c r="AD464" i="1"/>
  <c r="X464" i="1"/>
  <c r="AB464" i="1" s="1"/>
  <c r="AF485" i="1"/>
  <c r="V395" i="1"/>
  <c r="W395" i="1" s="1"/>
  <c r="N456" i="1"/>
  <c r="O456" i="1" s="1"/>
  <c r="AE450" i="1"/>
  <c r="AF450" i="1" s="1"/>
  <c r="X450" i="1"/>
  <c r="AB450" i="1" s="1"/>
  <c r="S470" i="1"/>
  <c r="Q470" i="1" s="1"/>
  <c r="T470" i="1" s="1"/>
  <c r="N470" i="1" s="1"/>
  <c r="O470" i="1" s="1"/>
  <c r="S414" i="1"/>
  <c r="Q414" i="1" s="1"/>
  <c r="T414" i="1" s="1"/>
  <c r="N414" i="1" s="1"/>
  <c r="O414" i="1" s="1"/>
  <c r="N415" i="1"/>
  <c r="O415" i="1" s="1"/>
  <c r="AE410" i="1"/>
  <c r="AF410" i="1" s="1"/>
  <c r="AD410" i="1"/>
  <c r="X410" i="1"/>
  <c r="AB410" i="1" s="1"/>
  <c r="AE375" i="1"/>
  <c r="AF375" i="1" s="1"/>
  <c r="X375" i="1"/>
  <c r="AB375" i="1" s="1"/>
  <c r="V322" i="1"/>
  <c r="W322" i="1" s="1"/>
  <c r="X374" i="1"/>
  <c r="AB374" i="1" s="1"/>
  <c r="AE374" i="1"/>
  <c r="AF374" i="1" s="1"/>
  <c r="AD348" i="1"/>
  <c r="AE349" i="1"/>
  <c r="AF349" i="1" s="1"/>
  <c r="S349" i="1"/>
  <c r="Q349" i="1" s="1"/>
  <c r="T349" i="1" s="1"/>
  <c r="N349" i="1" s="1"/>
  <c r="O349" i="1" s="1"/>
  <c r="X349" i="1"/>
  <c r="AB349" i="1" s="1"/>
  <c r="V288" i="1"/>
  <c r="W288" i="1" s="1"/>
  <c r="AE334" i="1"/>
  <c r="AF334" i="1" s="1"/>
  <c r="X334" i="1"/>
  <c r="AB334" i="1" s="1"/>
  <c r="X340" i="1"/>
  <c r="AB340" i="1" s="1"/>
  <c r="AE340" i="1"/>
  <c r="AF340" i="1" s="1"/>
  <c r="S340" i="1"/>
  <c r="Q340" i="1" s="1"/>
  <c r="T340" i="1" s="1"/>
  <c r="N340" i="1" s="1"/>
  <c r="O340" i="1" s="1"/>
  <c r="V319" i="1"/>
  <c r="W319" i="1" s="1"/>
  <c r="S360" i="1"/>
  <c r="Q360" i="1" s="1"/>
  <c r="T360" i="1" s="1"/>
  <c r="N360" i="1" s="1"/>
  <c r="O360" i="1" s="1"/>
  <c r="V324" i="1"/>
  <c r="W324" i="1" s="1"/>
  <c r="X372" i="1"/>
  <c r="AB372" i="1" s="1"/>
  <c r="AE372" i="1"/>
  <c r="AD372" i="1"/>
  <c r="S368" i="1"/>
  <c r="Q368" i="1" s="1"/>
  <c r="T368" i="1" s="1"/>
  <c r="N368" i="1" s="1"/>
  <c r="O368" i="1" s="1"/>
  <c r="S374" i="1"/>
  <c r="Q374" i="1" s="1"/>
  <c r="T374" i="1" s="1"/>
  <c r="N374" i="1" s="1"/>
  <c r="O374" i="1" s="1"/>
  <c r="S316" i="1"/>
  <c r="Q316" i="1" s="1"/>
  <c r="T316" i="1" s="1"/>
  <c r="N316" i="1" s="1"/>
  <c r="O316" i="1" s="1"/>
  <c r="V301" i="1"/>
  <c r="W301" i="1" s="1"/>
  <c r="V286" i="1"/>
  <c r="W286" i="1" s="1"/>
  <c r="X311" i="1"/>
  <c r="AB311" i="1" s="1"/>
  <c r="AE311" i="1"/>
  <c r="AD311" i="1"/>
  <c r="AD333" i="1"/>
  <c r="V254" i="1"/>
  <c r="W254" i="1" s="1"/>
  <c r="S320" i="1"/>
  <c r="Q320" i="1" s="1"/>
  <c r="T320" i="1" s="1"/>
  <c r="N320" i="1" s="1"/>
  <c r="O320" i="1" s="1"/>
  <c r="X292" i="1"/>
  <c r="AB292" i="1" s="1"/>
  <c r="AE292" i="1"/>
  <c r="AD292" i="1"/>
  <c r="AE275" i="1"/>
  <c r="X275" i="1"/>
  <c r="AB275" i="1" s="1"/>
  <c r="X315" i="1"/>
  <c r="AB315" i="1" s="1"/>
  <c r="AD315" i="1"/>
  <c r="AE315" i="1"/>
  <c r="AD275" i="1"/>
  <c r="V232" i="1"/>
  <c r="W232" i="1" s="1"/>
  <c r="S252" i="1"/>
  <c r="Q252" i="1" s="1"/>
  <c r="T252" i="1" s="1"/>
  <c r="N252" i="1" s="1"/>
  <c r="O252" i="1" s="1"/>
  <c r="AD285" i="1"/>
  <c r="S315" i="1"/>
  <c r="Q315" i="1" s="1"/>
  <c r="T315" i="1" s="1"/>
  <c r="N315" i="1" s="1"/>
  <c r="O315" i="1" s="1"/>
  <c r="X279" i="1"/>
  <c r="AB279" i="1" s="1"/>
  <c r="AE279" i="1"/>
  <c r="AF279" i="1" s="1"/>
  <c r="AE248" i="1"/>
  <c r="AF248" i="1" s="1"/>
  <c r="X248" i="1"/>
  <c r="AB248" i="1" s="1"/>
  <c r="V186" i="1"/>
  <c r="W186" i="1" s="1"/>
  <c r="V146" i="1"/>
  <c r="W146" i="1" s="1"/>
  <c r="S225" i="1"/>
  <c r="Q225" i="1" s="1"/>
  <c r="T225" i="1" s="1"/>
  <c r="N225" i="1" s="1"/>
  <c r="O225" i="1" s="1"/>
  <c r="X217" i="1"/>
  <c r="AB217" i="1" s="1"/>
  <c r="AE217" i="1"/>
  <c r="AF217" i="1" s="1"/>
  <c r="S217" i="1"/>
  <c r="Q217" i="1" s="1"/>
  <c r="T217" i="1" s="1"/>
  <c r="N217" i="1" s="1"/>
  <c r="O217" i="1" s="1"/>
  <c r="AE240" i="1"/>
  <c r="AF240" i="1" s="1"/>
  <c r="X240" i="1"/>
  <c r="AB240" i="1" s="1"/>
  <c r="X274" i="1"/>
  <c r="AB274" i="1" s="1"/>
  <c r="AE274" i="1"/>
  <c r="AF274" i="1" s="1"/>
  <c r="AD197" i="1"/>
  <c r="V103" i="1"/>
  <c r="W103" i="1" s="1"/>
  <c r="N215" i="1"/>
  <c r="O215" i="1" s="1"/>
  <c r="V128" i="1"/>
  <c r="W128" i="1" s="1"/>
  <c r="V124" i="1"/>
  <c r="W124" i="1" s="1"/>
  <c r="V49" i="1"/>
  <c r="W49" i="1" s="1"/>
  <c r="AE36" i="1"/>
  <c r="AF36" i="1" s="1"/>
  <c r="X36" i="1"/>
  <c r="AB36" i="1" s="1"/>
  <c r="AE140" i="1"/>
  <c r="AF140" i="1" s="1"/>
  <c r="X140" i="1"/>
  <c r="AB140" i="1" s="1"/>
  <c r="V101" i="1"/>
  <c r="W101" i="1" s="1"/>
  <c r="AE70" i="1"/>
  <c r="AF70" i="1" s="1"/>
  <c r="X70" i="1"/>
  <c r="AB70" i="1" s="1"/>
  <c r="AD140" i="1"/>
  <c r="AF174" i="1"/>
  <c r="X154" i="1"/>
  <c r="AB154" i="1" s="1"/>
  <c r="AE154" i="1"/>
  <c r="AD154" i="1"/>
  <c r="X137" i="1"/>
  <c r="AB137" i="1" s="1"/>
  <c r="AD137" i="1"/>
  <c r="AE137" i="1"/>
  <c r="AF137" i="1" s="1"/>
  <c r="X129" i="1"/>
  <c r="AB129" i="1" s="1"/>
  <c r="AE129" i="1"/>
  <c r="AF129" i="1" s="1"/>
  <c r="S132" i="1"/>
  <c r="Q132" i="1" s="1"/>
  <c r="T132" i="1" s="1"/>
  <c r="N132" i="1" s="1"/>
  <c r="O132" i="1" s="1"/>
  <c r="AD56" i="1"/>
  <c r="AD48" i="1"/>
  <c r="AF79" i="1"/>
  <c r="S76" i="1"/>
  <c r="Q76" i="1" s="1"/>
  <c r="T76" i="1" s="1"/>
  <c r="N76" i="1" s="1"/>
  <c r="O76" i="1" s="1"/>
  <c r="X62" i="1"/>
  <c r="AB62" i="1" s="1"/>
  <c r="AE62" i="1"/>
  <c r="AD62" i="1"/>
  <c r="AF83" i="1"/>
  <c r="S59" i="1"/>
  <c r="Q59" i="1" s="1"/>
  <c r="T59" i="1" s="1"/>
  <c r="N59" i="1" s="1"/>
  <c r="O59" i="1" s="1"/>
  <c r="AF114" i="1"/>
  <c r="AF109" i="1"/>
  <c r="X102" i="1"/>
  <c r="AB102" i="1" s="1"/>
  <c r="AE102" i="1"/>
  <c r="AD102" i="1"/>
  <c r="S28" i="1"/>
  <c r="Q28" i="1" s="1"/>
  <c r="T28" i="1" s="1"/>
  <c r="N28" i="1" s="1"/>
  <c r="O28" i="1" s="1"/>
  <c r="AF464" i="1" l="1"/>
  <c r="AF432" i="1"/>
  <c r="AF452" i="1"/>
  <c r="AF417" i="1"/>
  <c r="AF419" i="1"/>
  <c r="AF396" i="1"/>
  <c r="AF479" i="1"/>
  <c r="AF285" i="1"/>
  <c r="AF269" i="1"/>
  <c r="AF259" i="1"/>
  <c r="AF325" i="1"/>
  <c r="AF263" i="1"/>
  <c r="AF357" i="1"/>
  <c r="AF262" i="1"/>
  <c r="AF331" i="1"/>
  <c r="AF330" i="1"/>
  <c r="AF275" i="1"/>
  <c r="AF294" i="1"/>
  <c r="AF271" i="1"/>
  <c r="AF306" i="1"/>
  <c r="AF277" i="1"/>
  <c r="AF214" i="1"/>
  <c r="AF145" i="1"/>
  <c r="AF147" i="1"/>
  <c r="AF246" i="1"/>
  <c r="AF197" i="1"/>
  <c r="AF208" i="1"/>
  <c r="AF198" i="1"/>
  <c r="X124" i="1"/>
  <c r="AB124" i="1" s="1"/>
  <c r="AE124" i="1"/>
  <c r="AF124" i="1" s="1"/>
  <c r="AD124" i="1"/>
  <c r="S124" i="1"/>
  <c r="Q124" i="1" s="1"/>
  <c r="T124" i="1" s="1"/>
  <c r="N124" i="1" s="1"/>
  <c r="O124" i="1" s="1"/>
  <c r="AE420" i="1"/>
  <c r="X420" i="1"/>
  <c r="AB420" i="1" s="1"/>
  <c r="AD420" i="1"/>
  <c r="S420" i="1"/>
  <c r="Q420" i="1" s="1"/>
  <c r="T420" i="1" s="1"/>
  <c r="N420" i="1" s="1"/>
  <c r="O420" i="1" s="1"/>
  <c r="AE483" i="1"/>
  <c r="AF483" i="1" s="1"/>
  <c r="X483" i="1"/>
  <c r="AB483" i="1" s="1"/>
  <c r="AD483" i="1"/>
  <c r="S483" i="1"/>
  <c r="Q483" i="1" s="1"/>
  <c r="T483" i="1" s="1"/>
  <c r="N483" i="1" s="1"/>
  <c r="O483" i="1" s="1"/>
  <c r="AE382" i="1"/>
  <c r="X382" i="1"/>
  <c r="AB382" i="1" s="1"/>
  <c r="AD382" i="1"/>
  <c r="S382" i="1"/>
  <c r="Q382" i="1" s="1"/>
  <c r="T382" i="1" s="1"/>
  <c r="N382" i="1" s="1"/>
  <c r="O382" i="1" s="1"/>
  <c r="AE324" i="1"/>
  <c r="AF324" i="1" s="1"/>
  <c r="X324" i="1"/>
  <c r="AB324" i="1" s="1"/>
  <c r="S324" i="1"/>
  <c r="Q324" i="1" s="1"/>
  <c r="T324" i="1" s="1"/>
  <c r="N324" i="1" s="1"/>
  <c r="O324" i="1" s="1"/>
  <c r="AD324" i="1"/>
  <c r="AF82" i="1"/>
  <c r="X477" i="1"/>
  <c r="AB477" i="1" s="1"/>
  <c r="AE477" i="1"/>
  <c r="S477" i="1"/>
  <c r="Q477" i="1" s="1"/>
  <c r="T477" i="1" s="1"/>
  <c r="N477" i="1" s="1"/>
  <c r="O477" i="1" s="1"/>
  <c r="AD477" i="1"/>
  <c r="X437" i="1"/>
  <c r="AB437" i="1" s="1"/>
  <c r="AD437" i="1"/>
  <c r="AE437" i="1"/>
  <c r="AF437" i="1" s="1"/>
  <c r="S437" i="1"/>
  <c r="Q437" i="1" s="1"/>
  <c r="T437" i="1" s="1"/>
  <c r="N437" i="1" s="1"/>
  <c r="O437" i="1" s="1"/>
  <c r="X25" i="1"/>
  <c r="AB25" i="1" s="1"/>
  <c r="AE25" i="1"/>
  <c r="AD25" i="1"/>
  <c r="S25" i="1"/>
  <c r="Q25" i="1" s="1"/>
  <c r="T25" i="1" s="1"/>
  <c r="N25" i="1" s="1"/>
  <c r="O25" i="1" s="1"/>
  <c r="AF315" i="1"/>
  <c r="AF418" i="1"/>
  <c r="AE446" i="1"/>
  <c r="X446" i="1"/>
  <c r="AB446" i="1" s="1"/>
  <c r="S446" i="1"/>
  <c r="Q446" i="1" s="1"/>
  <c r="T446" i="1" s="1"/>
  <c r="N446" i="1" s="1"/>
  <c r="O446" i="1" s="1"/>
  <c r="AD446" i="1"/>
  <c r="AE473" i="1"/>
  <c r="X473" i="1"/>
  <c r="AB473" i="1" s="1"/>
  <c r="S473" i="1"/>
  <c r="Q473" i="1" s="1"/>
  <c r="T473" i="1" s="1"/>
  <c r="N473" i="1" s="1"/>
  <c r="O473" i="1" s="1"/>
  <c r="AD473" i="1"/>
  <c r="X237" i="1"/>
  <c r="AB237" i="1" s="1"/>
  <c r="AE237" i="1"/>
  <c r="S237" i="1"/>
  <c r="Q237" i="1" s="1"/>
  <c r="T237" i="1" s="1"/>
  <c r="N237" i="1" s="1"/>
  <c r="O237" i="1" s="1"/>
  <c r="AD237" i="1"/>
  <c r="S363" i="1"/>
  <c r="Q363" i="1" s="1"/>
  <c r="T363" i="1" s="1"/>
  <c r="N363" i="1" s="1"/>
  <c r="O363" i="1" s="1"/>
  <c r="AE363" i="1"/>
  <c r="AF363" i="1" s="1"/>
  <c r="X363" i="1"/>
  <c r="AB363" i="1" s="1"/>
  <c r="AD363" i="1"/>
  <c r="X465" i="1"/>
  <c r="AB465" i="1" s="1"/>
  <c r="AE465" i="1"/>
  <c r="AD465" i="1"/>
  <c r="S465" i="1"/>
  <c r="Q465" i="1" s="1"/>
  <c r="T465" i="1" s="1"/>
  <c r="N465" i="1" s="1"/>
  <c r="O465" i="1" s="1"/>
  <c r="AE71" i="1"/>
  <c r="X71" i="1"/>
  <c r="AB71" i="1" s="1"/>
  <c r="AD71" i="1"/>
  <c r="S71" i="1"/>
  <c r="Q71" i="1" s="1"/>
  <c r="T71" i="1" s="1"/>
  <c r="N71" i="1" s="1"/>
  <c r="O71" i="1" s="1"/>
  <c r="AF282" i="1"/>
  <c r="AE388" i="1"/>
  <c r="AD388" i="1"/>
  <c r="X388" i="1"/>
  <c r="AB388" i="1" s="1"/>
  <c r="S388" i="1"/>
  <c r="Q388" i="1" s="1"/>
  <c r="T388" i="1" s="1"/>
  <c r="N388" i="1" s="1"/>
  <c r="O388" i="1" s="1"/>
  <c r="AE106" i="1"/>
  <c r="X106" i="1"/>
  <c r="AB106" i="1" s="1"/>
  <c r="AD106" i="1"/>
  <c r="S106" i="1"/>
  <c r="Q106" i="1" s="1"/>
  <c r="T106" i="1" s="1"/>
  <c r="N106" i="1" s="1"/>
  <c r="O106" i="1" s="1"/>
  <c r="X222" i="1"/>
  <c r="AB222" i="1" s="1"/>
  <c r="AE222" i="1"/>
  <c r="S222" i="1"/>
  <c r="Q222" i="1" s="1"/>
  <c r="T222" i="1" s="1"/>
  <c r="N222" i="1" s="1"/>
  <c r="O222" i="1" s="1"/>
  <c r="AD222" i="1"/>
  <c r="AF371" i="1"/>
  <c r="AF482" i="1"/>
  <c r="AE148" i="1"/>
  <c r="X148" i="1"/>
  <c r="AB148" i="1" s="1"/>
  <c r="AD148" i="1"/>
  <c r="S148" i="1"/>
  <c r="Q148" i="1" s="1"/>
  <c r="T148" i="1" s="1"/>
  <c r="N148" i="1" s="1"/>
  <c r="O148" i="1" s="1"/>
  <c r="AE34" i="1"/>
  <c r="AF34" i="1" s="1"/>
  <c r="X34" i="1"/>
  <c r="AB34" i="1" s="1"/>
  <c r="S34" i="1"/>
  <c r="Q34" i="1" s="1"/>
  <c r="T34" i="1" s="1"/>
  <c r="N34" i="1" s="1"/>
  <c r="O34" i="1" s="1"/>
  <c r="AD34" i="1"/>
  <c r="AF439" i="1"/>
  <c r="AF406" i="1"/>
  <c r="AF336" i="1"/>
  <c r="AF74" i="1"/>
  <c r="AF219" i="1"/>
  <c r="AE193" i="1"/>
  <c r="AD193" i="1"/>
  <c r="X193" i="1"/>
  <c r="AB193" i="1" s="1"/>
  <c r="S193" i="1"/>
  <c r="Q193" i="1" s="1"/>
  <c r="T193" i="1" s="1"/>
  <c r="N193" i="1" s="1"/>
  <c r="O193" i="1" s="1"/>
  <c r="AF295" i="1"/>
  <c r="AE291" i="1"/>
  <c r="X291" i="1"/>
  <c r="AB291" i="1" s="1"/>
  <c r="AD291" i="1"/>
  <c r="S291" i="1"/>
  <c r="Q291" i="1" s="1"/>
  <c r="T291" i="1" s="1"/>
  <c r="N291" i="1" s="1"/>
  <c r="O291" i="1" s="1"/>
  <c r="AE412" i="1"/>
  <c r="AD412" i="1"/>
  <c r="X412" i="1"/>
  <c r="AB412" i="1" s="1"/>
  <c r="S412" i="1"/>
  <c r="Q412" i="1" s="1"/>
  <c r="T412" i="1" s="1"/>
  <c r="N412" i="1" s="1"/>
  <c r="O412" i="1" s="1"/>
  <c r="AF253" i="1"/>
  <c r="X310" i="1"/>
  <c r="AB310" i="1" s="1"/>
  <c r="AE310" i="1"/>
  <c r="S310" i="1"/>
  <c r="Q310" i="1" s="1"/>
  <c r="T310" i="1" s="1"/>
  <c r="N310" i="1" s="1"/>
  <c r="O310" i="1" s="1"/>
  <c r="AD310" i="1"/>
  <c r="AF61" i="1"/>
  <c r="AF326" i="1"/>
  <c r="X364" i="1"/>
  <c r="AB364" i="1" s="1"/>
  <c r="AE364" i="1"/>
  <c r="AF364" i="1" s="1"/>
  <c r="S364" i="1"/>
  <c r="Q364" i="1" s="1"/>
  <c r="T364" i="1" s="1"/>
  <c r="N364" i="1" s="1"/>
  <c r="O364" i="1" s="1"/>
  <c r="AD364" i="1"/>
  <c r="AF27" i="1"/>
  <c r="AF221" i="1"/>
  <c r="AE91" i="1"/>
  <c r="AF91" i="1" s="1"/>
  <c r="AD91" i="1"/>
  <c r="X91" i="1"/>
  <c r="AB91" i="1" s="1"/>
  <c r="S91" i="1"/>
  <c r="Q91" i="1" s="1"/>
  <c r="T91" i="1" s="1"/>
  <c r="N91" i="1" s="1"/>
  <c r="O91" i="1" s="1"/>
  <c r="X341" i="1"/>
  <c r="AB341" i="1" s="1"/>
  <c r="AE341" i="1"/>
  <c r="AF341" i="1" s="1"/>
  <c r="AD341" i="1"/>
  <c r="S341" i="1"/>
  <c r="Q341" i="1" s="1"/>
  <c r="T341" i="1" s="1"/>
  <c r="N341" i="1" s="1"/>
  <c r="O341" i="1" s="1"/>
  <c r="AE218" i="1"/>
  <c r="AD218" i="1"/>
  <c r="X218" i="1"/>
  <c r="AB218" i="1" s="1"/>
  <c r="S218" i="1"/>
  <c r="Q218" i="1" s="1"/>
  <c r="T218" i="1" s="1"/>
  <c r="N218" i="1" s="1"/>
  <c r="O218" i="1" s="1"/>
  <c r="AE81" i="1"/>
  <c r="X81" i="1"/>
  <c r="AB81" i="1" s="1"/>
  <c r="S81" i="1"/>
  <c r="Q81" i="1" s="1"/>
  <c r="T81" i="1" s="1"/>
  <c r="N81" i="1" s="1"/>
  <c r="O81" i="1" s="1"/>
  <c r="AD81" i="1"/>
  <c r="X17" i="1"/>
  <c r="AB17" i="1" s="1"/>
  <c r="AD17" i="1"/>
  <c r="AE17" i="1"/>
  <c r="S17" i="1"/>
  <c r="Q17" i="1" s="1"/>
  <c r="T17" i="1" s="1"/>
  <c r="N17" i="1" s="1"/>
  <c r="O17" i="1" s="1"/>
  <c r="X50" i="1"/>
  <c r="AB50" i="1" s="1"/>
  <c r="AE50" i="1"/>
  <c r="AD50" i="1"/>
  <c r="S50" i="1"/>
  <c r="Q50" i="1" s="1"/>
  <c r="T50" i="1" s="1"/>
  <c r="N50" i="1" s="1"/>
  <c r="O50" i="1" s="1"/>
  <c r="X283" i="1"/>
  <c r="AB283" i="1" s="1"/>
  <c r="AE283" i="1"/>
  <c r="AF283" i="1" s="1"/>
  <c r="S283" i="1"/>
  <c r="Q283" i="1" s="1"/>
  <c r="T283" i="1" s="1"/>
  <c r="N283" i="1" s="1"/>
  <c r="O283" i="1" s="1"/>
  <c r="AD283" i="1"/>
  <c r="AE141" i="1"/>
  <c r="AD141" i="1"/>
  <c r="X141" i="1"/>
  <c r="AB141" i="1" s="1"/>
  <c r="S141" i="1"/>
  <c r="Q141" i="1" s="1"/>
  <c r="T141" i="1" s="1"/>
  <c r="N141" i="1" s="1"/>
  <c r="O141" i="1" s="1"/>
  <c r="AE257" i="1"/>
  <c r="AD257" i="1"/>
  <c r="X257" i="1"/>
  <c r="AB257" i="1" s="1"/>
  <c r="S257" i="1"/>
  <c r="Q257" i="1" s="1"/>
  <c r="T257" i="1" s="1"/>
  <c r="N257" i="1" s="1"/>
  <c r="O257" i="1" s="1"/>
  <c r="X100" i="1"/>
  <c r="AB100" i="1" s="1"/>
  <c r="AE100" i="1"/>
  <c r="S100" i="1"/>
  <c r="Q100" i="1" s="1"/>
  <c r="T100" i="1" s="1"/>
  <c r="N100" i="1" s="1"/>
  <c r="O100" i="1" s="1"/>
  <c r="AD100" i="1"/>
  <c r="X120" i="1"/>
  <c r="AB120" i="1" s="1"/>
  <c r="AE120" i="1"/>
  <c r="S120" i="1"/>
  <c r="Q120" i="1" s="1"/>
  <c r="T120" i="1" s="1"/>
  <c r="N120" i="1" s="1"/>
  <c r="O120" i="1" s="1"/>
  <c r="AD120" i="1"/>
  <c r="AF195" i="1"/>
  <c r="AE381" i="1"/>
  <c r="X381" i="1"/>
  <c r="AB381" i="1" s="1"/>
  <c r="S381" i="1"/>
  <c r="Q381" i="1" s="1"/>
  <c r="T381" i="1" s="1"/>
  <c r="N381" i="1" s="1"/>
  <c r="O381" i="1" s="1"/>
  <c r="AD381" i="1"/>
  <c r="AE128" i="1"/>
  <c r="X128" i="1"/>
  <c r="AB128" i="1" s="1"/>
  <c r="S128" i="1"/>
  <c r="Q128" i="1" s="1"/>
  <c r="T128" i="1" s="1"/>
  <c r="N128" i="1" s="1"/>
  <c r="O128" i="1" s="1"/>
  <c r="AD128" i="1"/>
  <c r="AE111" i="1"/>
  <c r="AD111" i="1"/>
  <c r="X111" i="1"/>
  <c r="AB111" i="1" s="1"/>
  <c r="S111" i="1"/>
  <c r="Q111" i="1" s="1"/>
  <c r="T111" i="1" s="1"/>
  <c r="N111" i="1" s="1"/>
  <c r="O111" i="1" s="1"/>
  <c r="X298" i="1"/>
  <c r="AB298" i="1" s="1"/>
  <c r="AE298" i="1"/>
  <c r="S298" i="1"/>
  <c r="Q298" i="1" s="1"/>
  <c r="T298" i="1" s="1"/>
  <c r="N298" i="1" s="1"/>
  <c r="O298" i="1" s="1"/>
  <c r="AD298" i="1"/>
  <c r="AF372" i="1"/>
  <c r="AE178" i="1"/>
  <c r="AD178" i="1"/>
  <c r="X178" i="1"/>
  <c r="AB178" i="1" s="1"/>
  <c r="S178" i="1"/>
  <c r="Q178" i="1" s="1"/>
  <c r="T178" i="1" s="1"/>
  <c r="N178" i="1" s="1"/>
  <c r="O178" i="1" s="1"/>
  <c r="AE407" i="1"/>
  <c r="AF407" i="1" s="1"/>
  <c r="AD407" i="1"/>
  <c r="X407" i="1"/>
  <c r="AB407" i="1" s="1"/>
  <c r="S407" i="1"/>
  <c r="Q407" i="1" s="1"/>
  <c r="T407" i="1" s="1"/>
  <c r="N407" i="1" s="1"/>
  <c r="O407" i="1" s="1"/>
  <c r="AE457" i="1"/>
  <c r="X457" i="1"/>
  <c r="AB457" i="1" s="1"/>
  <c r="S457" i="1"/>
  <c r="Q457" i="1" s="1"/>
  <c r="T457" i="1" s="1"/>
  <c r="N457" i="1" s="1"/>
  <c r="O457" i="1" s="1"/>
  <c r="AD457" i="1"/>
  <c r="AF22" i="1"/>
  <c r="AE166" i="1"/>
  <c r="X166" i="1"/>
  <c r="AB166" i="1" s="1"/>
  <c r="AD166" i="1"/>
  <c r="S166" i="1"/>
  <c r="Q166" i="1" s="1"/>
  <c r="T166" i="1" s="1"/>
  <c r="N166" i="1" s="1"/>
  <c r="O166" i="1" s="1"/>
  <c r="X244" i="1"/>
  <c r="AB244" i="1" s="1"/>
  <c r="AE244" i="1"/>
  <c r="AD244" i="1"/>
  <c r="S244" i="1"/>
  <c r="Q244" i="1" s="1"/>
  <c r="T244" i="1" s="1"/>
  <c r="N244" i="1" s="1"/>
  <c r="O244" i="1" s="1"/>
  <c r="AF41" i="1"/>
  <c r="AE266" i="1"/>
  <c r="AD266" i="1"/>
  <c r="X266" i="1"/>
  <c r="AB266" i="1" s="1"/>
  <c r="S266" i="1"/>
  <c r="Q266" i="1" s="1"/>
  <c r="T266" i="1" s="1"/>
  <c r="N266" i="1" s="1"/>
  <c r="O266" i="1" s="1"/>
  <c r="AE176" i="1"/>
  <c r="X176" i="1"/>
  <c r="AB176" i="1" s="1"/>
  <c r="S176" i="1"/>
  <c r="Q176" i="1" s="1"/>
  <c r="T176" i="1" s="1"/>
  <c r="N176" i="1" s="1"/>
  <c r="O176" i="1" s="1"/>
  <c r="AD176" i="1"/>
  <c r="AE304" i="1"/>
  <c r="X304" i="1"/>
  <c r="AB304" i="1" s="1"/>
  <c r="AD304" i="1"/>
  <c r="S304" i="1"/>
  <c r="Q304" i="1" s="1"/>
  <c r="T304" i="1" s="1"/>
  <c r="N304" i="1" s="1"/>
  <c r="O304" i="1" s="1"/>
  <c r="AF373" i="1"/>
  <c r="X192" i="1"/>
  <c r="AB192" i="1" s="1"/>
  <c r="AE192" i="1"/>
  <c r="AD192" i="1"/>
  <c r="S192" i="1"/>
  <c r="Q192" i="1" s="1"/>
  <c r="T192" i="1" s="1"/>
  <c r="N192" i="1" s="1"/>
  <c r="O192" i="1" s="1"/>
  <c r="AF76" i="1"/>
  <c r="AE86" i="1"/>
  <c r="X86" i="1"/>
  <c r="AB86" i="1" s="1"/>
  <c r="AD86" i="1"/>
  <c r="S86" i="1"/>
  <c r="Q86" i="1" s="1"/>
  <c r="T86" i="1" s="1"/>
  <c r="N86" i="1" s="1"/>
  <c r="O86" i="1" s="1"/>
  <c r="AE44" i="1"/>
  <c r="AF44" i="1" s="1"/>
  <c r="X44" i="1"/>
  <c r="AB44" i="1" s="1"/>
  <c r="S44" i="1"/>
  <c r="Q44" i="1" s="1"/>
  <c r="T44" i="1" s="1"/>
  <c r="N44" i="1" s="1"/>
  <c r="O44" i="1" s="1"/>
  <c r="AD44" i="1"/>
  <c r="AE486" i="1"/>
  <c r="X486" i="1"/>
  <c r="AB486" i="1" s="1"/>
  <c r="AD486" i="1"/>
  <c r="S486" i="1"/>
  <c r="Q486" i="1" s="1"/>
  <c r="T486" i="1" s="1"/>
  <c r="N486" i="1" s="1"/>
  <c r="O486" i="1" s="1"/>
  <c r="AF62" i="1"/>
  <c r="X108" i="1"/>
  <c r="AB108" i="1" s="1"/>
  <c r="AE108" i="1"/>
  <c r="AF108" i="1" s="1"/>
  <c r="AD108" i="1"/>
  <c r="S108" i="1"/>
  <c r="Q108" i="1" s="1"/>
  <c r="T108" i="1" s="1"/>
  <c r="N108" i="1" s="1"/>
  <c r="O108" i="1" s="1"/>
  <c r="AF328" i="1"/>
  <c r="AF297" i="1"/>
  <c r="AF480" i="1"/>
  <c r="AF368" i="1"/>
  <c r="AE96" i="1"/>
  <c r="X96" i="1"/>
  <c r="AB96" i="1" s="1"/>
  <c r="AD96" i="1"/>
  <c r="S96" i="1"/>
  <c r="Q96" i="1" s="1"/>
  <c r="T96" i="1" s="1"/>
  <c r="N96" i="1" s="1"/>
  <c r="O96" i="1" s="1"/>
  <c r="X113" i="1"/>
  <c r="AB113" i="1" s="1"/>
  <c r="AE113" i="1"/>
  <c r="AF113" i="1" s="1"/>
  <c r="AD113" i="1"/>
  <c r="S113" i="1"/>
  <c r="Q113" i="1" s="1"/>
  <c r="T113" i="1" s="1"/>
  <c r="N113" i="1" s="1"/>
  <c r="O113" i="1" s="1"/>
  <c r="X242" i="1"/>
  <c r="AB242" i="1" s="1"/>
  <c r="AE242" i="1"/>
  <c r="S242" i="1"/>
  <c r="Q242" i="1" s="1"/>
  <c r="T242" i="1" s="1"/>
  <c r="N242" i="1" s="1"/>
  <c r="O242" i="1" s="1"/>
  <c r="AD242" i="1"/>
  <c r="AE314" i="1"/>
  <c r="AF314" i="1" s="1"/>
  <c r="X314" i="1"/>
  <c r="AB314" i="1" s="1"/>
  <c r="AD314" i="1"/>
  <c r="S314" i="1"/>
  <c r="Q314" i="1" s="1"/>
  <c r="T314" i="1" s="1"/>
  <c r="N314" i="1" s="1"/>
  <c r="O314" i="1" s="1"/>
  <c r="AF67" i="1"/>
  <c r="X118" i="1"/>
  <c r="AB118" i="1" s="1"/>
  <c r="AE118" i="1"/>
  <c r="S118" i="1"/>
  <c r="Q118" i="1" s="1"/>
  <c r="T118" i="1" s="1"/>
  <c r="N118" i="1" s="1"/>
  <c r="O118" i="1" s="1"/>
  <c r="AD118" i="1"/>
  <c r="AE183" i="1"/>
  <c r="AD183" i="1"/>
  <c r="X183" i="1"/>
  <c r="AB183" i="1" s="1"/>
  <c r="S183" i="1"/>
  <c r="Q183" i="1" s="1"/>
  <c r="T183" i="1" s="1"/>
  <c r="N183" i="1" s="1"/>
  <c r="O183" i="1" s="1"/>
  <c r="X268" i="1"/>
  <c r="AB268" i="1" s="1"/>
  <c r="AE268" i="1"/>
  <c r="AD268" i="1"/>
  <c r="S268" i="1"/>
  <c r="Q268" i="1" s="1"/>
  <c r="T268" i="1" s="1"/>
  <c r="N268" i="1" s="1"/>
  <c r="O268" i="1" s="1"/>
  <c r="AF436" i="1"/>
  <c r="AF107" i="1"/>
  <c r="AF169" i="1"/>
  <c r="AF95" i="1"/>
  <c r="AF203" i="1"/>
  <c r="AF377" i="1"/>
  <c r="AF370" i="1"/>
  <c r="X55" i="1"/>
  <c r="AB55" i="1" s="1"/>
  <c r="AE55" i="1"/>
  <c r="AF55" i="1" s="1"/>
  <c r="AD55" i="1"/>
  <c r="S55" i="1"/>
  <c r="Q55" i="1" s="1"/>
  <c r="T55" i="1" s="1"/>
  <c r="N55" i="1" s="1"/>
  <c r="O55" i="1" s="1"/>
  <c r="AE39" i="1"/>
  <c r="X39" i="1"/>
  <c r="AB39" i="1" s="1"/>
  <c r="AD39" i="1"/>
  <c r="S39" i="1"/>
  <c r="Q39" i="1" s="1"/>
  <c r="T39" i="1" s="1"/>
  <c r="N39" i="1" s="1"/>
  <c r="O39" i="1" s="1"/>
  <c r="AF20" i="1"/>
  <c r="AF52" i="1"/>
  <c r="AF122" i="1"/>
  <c r="X227" i="1"/>
  <c r="AB227" i="1" s="1"/>
  <c r="AE227" i="1"/>
  <c r="S227" i="1"/>
  <c r="Q227" i="1" s="1"/>
  <c r="T227" i="1" s="1"/>
  <c r="N227" i="1" s="1"/>
  <c r="O227" i="1" s="1"/>
  <c r="AD227" i="1"/>
  <c r="X352" i="1"/>
  <c r="AB352" i="1" s="1"/>
  <c r="AE352" i="1"/>
  <c r="AF352" i="1" s="1"/>
  <c r="AD352" i="1"/>
  <c r="S352" i="1"/>
  <c r="Q352" i="1" s="1"/>
  <c r="T352" i="1" s="1"/>
  <c r="N352" i="1" s="1"/>
  <c r="O352" i="1" s="1"/>
  <c r="X445" i="1"/>
  <c r="AB445" i="1" s="1"/>
  <c r="AE445" i="1"/>
  <c r="AD445" i="1"/>
  <c r="S445" i="1"/>
  <c r="Q445" i="1" s="1"/>
  <c r="T445" i="1" s="1"/>
  <c r="N445" i="1" s="1"/>
  <c r="O445" i="1" s="1"/>
  <c r="AE151" i="1"/>
  <c r="X151" i="1"/>
  <c r="AB151" i="1" s="1"/>
  <c r="AD151" i="1"/>
  <c r="S151" i="1"/>
  <c r="Q151" i="1" s="1"/>
  <c r="T151" i="1" s="1"/>
  <c r="N151" i="1" s="1"/>
  <c r="O151" i="1" s="1"/>
  <c r="AF58" i="1"/>
  <c r="AF323" i="1"/>
  <c r="AE65" i="1"/>
  <c r="X65" i="1"/>
  <c r="AB65" i="1" s="1"/>
  <c r="S65" i="1"/>
  <c r="Q65" i="1" s="1"/>
  <c r="T65" i="1" s="1"/>
  <c r="N65" i="1" s="1"/>
  <c r="O65" i="1" s="1"/>
  <c r="AD65" i="1"/>
  <c r="AF438" i="1"/>
  <c r="AF475" i="1"/>
  <c r="X321" i="1"/>
  <c r="AB321" i="1" s="1"/>
  <c r="AE321" i="1"/>
  <c r="AF321" i="1" s="1"/>
  <c r="AD321" i="1"/>
  <c r="S321" i="1"/>
  <c r="Q321" i="1" s="1"/>
  <c r="T321" i="1" s="1"/>
  <c r="N321" i="1" s="1"/>
  <c r="O321" i="1" s="1"/>
  <c r="AE322" i="1"/>
  <c r="X322" i="1"/>
  <c r="AB322" i="1" s="1"/>
  <c r="AD322" i="1"/>
  <c r="S322" i="1"/>
  <c r="Q322" i="1" s="1"/>
  <c r="T322" i="1" s="1"/>
  <c r="N322" i="1" s="1"/>
  <c r="O322" i="1" s="1"/>
  <c r="X293" i="1"/>
  <c r="AB293" i="1" s="1"/>
  <c r="AE293" i="1"/>
  <c r="S293" i="1"/>
  <c r="Q293" i="1" s="1"/>
  <c r="T293" i="1" s="1"/>
  <c r="N293" i="1" s="1"/>
  <c r="O293" i="1" s="1"/>
  <c r="AD293" i="1"/>
  <c r="X462" i="1"/>
  <c r="AB462" i="1" s="1"/>
  <c r="AE462" i="1"/>
  <c r="AF462" i="1" s="1"/>
  <c r="S462" i="1"/>
  <c r="Q462" i="1" s="1"/>
  <c r="T462" i="1" s="1"/>
  <c r="N462" i="1" s="1"/>
  <c r="O462" i="1" s="1"/>
  <c r="AD462" i="1"/>
  <c r="AE156" i="1"/>
  <c r="X156" i="1"/>
  <c r="AB156" i="1" s="1"/>
  <c r="AD156" i="1"/>
  <c r="S156" i="1"/>
  <c r="Q156" i="1" s="1"/>
  <c r="T156" i="1" s="1"/>
  <c r="N156" i="1" s="1"/>
  <c r="O156" i="1" s="1"/>
  <c r="AD238" i="1"/>
  <c r="AE238" i="1"/>
  <c r="AF238" i="1" s="1"/>
  <c r="X238" i="1"/>
  <c r="AB238" i="1" s="1"/>
  <c r="S238" i="1"/>
  <c r="Q238" i="1" s="1"/>
  <c r="T238" i="1" s="1"/>
  <c r="N238" i="1" s="1"/>
  <c r="O238" i="1" s="1"/>
  <c r="AF421" i="1"/>
  <c r="X369" i="1"/>
  <c r="AB369" i="1" s="1"/>
  <c r="AE369" i="1"/>
  <c r="AD369" i="1"/>
  <c r="S369" i="1"/>
  <c r="Q369" i="1" s="1"/>
  <c r="T369" i="1" s="1"/>
  <c r="N369" i="1" s="1"/>
  <c r="O369" i="1" s="1"/>
  <c r="X190" i="1"/>
  <c r="AB190" i="1" s="1"/>
  <c r="AE190" i="1"/>
  <c r="S190" i="1"/>
  <c r="Q190" i="1" s="1"/>
  <c r="T190" i="1" s="1"/>
  <c r="N190" i="1" s="1"/>
  <c r="O190" i="1" s="1"/>
  <c r="AD190" i="1"/>
  <c r="AE171" i="1"/>
  <c r="X171" i="1"/>
  <c r="AB171" i="1" s="1"/>
  <c r="AD171" i="1"/>
  <c r="S171" i="1"/>
  <c r="Q171" i="1" s="1"/>
  <c r="T171" i="1" s="1"/>
  <c r="N171" i="1" s="1"/>
  <c r="O171" i="1" s="1"/>
  <c r="AD243" i="1"/>
  <c r="AE243" i="1"/>
  <c r="AF243" i="1" s="1"/>
  <c r="X243" i="1"/>
  <c r="AB243" i="1" s="1"/>
  <c r="S243" i="1"/>
  <c r="Q243" i="1" s="1"/>
  <c r="T243" i="1" s="1"/>
  <c r="N243" i="1" s="1"/>
  <c r="O243" i="1" s="1"/>
  <c r="AF350" i="1"/>
  <c r="X239" i="1"/>
  <c r="AB239" i="1" s="1"/>
  <c r="AE239" i="1"/>
  <c r="AD239" i="1"/>
  <c r="S239" i="1"/>
  <c r="Q239" i="1" s="1"/>
  <c r="T239" i="1" s="1"/>
  <c r="N239" i="1" s="1"/>
  <c r="O239" i="1" s="1"/>
  <c r="AE255" i="1"/>
  <c r="S255" i="1"/>
  <c r="Q255" i="1" s="1"/>
  <c r="T255" i="1" s="1"/>
  <c r="N255" i="1" s="1"/>
  <c r="O255" i="1" s="1"/>
  <c r="AD255" i="1"/>
  <c r="X255" i="1"/>
  <c r="AB255" i="1" s="1"/>
  <c r="AF333" i="1"/>
  <c r="X182" i="1"/>
  <c r="AB182" i="1" s="1"/>
  <c r="AE182" i="1"/>
  <c r="AD182" i="1"/>
  <c r="S182" i="1"/>
  <c r="Q182" i="1" s="1"/>
  <c r="T182" i="1" s="1"/>
  <c r="N182" i="1" s="1"/>
  <c r="O182" i="1" s="1"/>
  <c r="X75" i="1"/>
  <c r="AB75" i="1" s="1"/>
  <c r="AE75" i="1"/>
  <c r="S75" i="1"/>
  <c r="Q75" i="1" s="1"/>
  <c r="T75" i="1" s="1"/>
  <c r="N75" i="1" s="1"/>
  <c r="O75" i="1" s="1"/>
  <c r="AD75" i="1"/>
  <c r="X423" i="1"/>
  <c r="AB423" i="1" s="1"/>
  <c r="AE423" i="1"/>
  <c r="AD423" i="1"/>
  <c r="S423" i="1"/>
  <c r="Q423" i="1" s="1"/>
  <c r="T423" i="1" s="1"/>
  <c r="N423" i="1" s="1"/>
  <c r="O423" i="1" s="1"/>
  <c r="X177" i="1"/>
  <c r="AB177" i="1" s="1"/>
  <c r="AE177" i="1"/>
  <c r="AD177" i="1"/>
  <c r="S177" i="1"/>
  <c r="Q177" i="1" s="1"/>
  <c r="T177" i="1" s="1"/>
  <c r="N177" i="1" s="1"/>
  <c r="O177" i="1" s="1"/>
  <c r="AE101" i="1"/>
  <c r="X101" i="1"/>
  <c r="AB101" i="1" s="1"/>
  <c r="AD101" i="1"/>
  <c r="S101" i="1"/>
  <c r="Q101" i="1" s="1"/>
  <c r="T101" i="1" s="1"/>
  <c r="N101" i="1" s="1"/>
  <c r="O101" i="1" s="1"/>
  <c r="AD233" i="1"/>
  <c r="AE233" i="1"/>
  <c r="X233" i="1"/>
  <c r="AB233" i="1" s="1"/>
  <c r="S233" i="1"/>
  <c r="Q233" i="1" s="1"/>
  <c r="T233" i="1" s="1"/>
  <c r="N233" i="1" s="1"/>
  <c r="O233" i="1" s="1"/>
  <c r="AF338" i="1"/>
  <c r="X97" i="1"/>
  <c r="AB97" i="1" s="1"/>
  <c r="AE97" i="1"/>
  <c r="AD97" i="1"/>
  <c r="S97" i="1"/>
  <c r="Q97" i="1" s="1"/>
  <c r="T97" i="1" s="1"/>
  <c r="N97" i="1" s="1"/>
  <c r="O97" i="1" s="1"/>
  <c r="AE466" i="1"/>
  <c r="X466" i="1"/>
  <c r="AB466" i="1" s="1"/>
  <c r="S466" i="1"/>
  <c r="Q466" i="1" s="1"/>
  <c r="T466" i="1" s="1"/>
  <c r="N466" i="1" s="1"/>
  <c r="O466" i="1" s="1"/>
  <c r="AD466" i="1"/>
  <c r="X180" i="1"/>
  <c r="AB180" i="1" s="1"/>
  <c r="AE180" i="1"/>
  <c r="S180" i="1"/>
  <c r="Q180" i="1" s="1"/>
  <c r="T180" i="1" s="1"/>
  <c r="N180" i="1" s="1"/>
  <c r="O180" i="1" s="1"/>
  <c r="AD180" i="1"/>
  <c r="X170" i="1"/>
  <c r="AB170" i="1" s="1"/>
  <c r="AE170" i="1"/>
  <c r="S170" i="1"/>
  <c r="Q170" i="1" s="1"/>
  <c r="T170" i="1" s="1"/>
  <c r="N170" i="1" s="1"/>
  <c r="O170" i="1" s="1"/>
  <c r="AD170" i="1"/>
  <c r="X103" i="1"/>
  <c r="AB103" i="1" s="1"/>
  <c r="AE103" i="1"/>
  <c r="AF103" i="1" s="1"/>
  <c r="S103" i="1"/>
  <c r="Q103" i="1" s="1"/>
  <c r="T103" i="1" s="1"/>
  <c r="N103" i="1" s="1"/>
  <c r="O103" i="1" s="1"/>
  <c r="AD103" i="1"/>
  <c r="X68" i="1"/>
  <c r="AB68" i="1" s="1"/>
  <c r="AE68" i="1"/>
  <c r="S68" i="1"/>
  <c r="Q68" i="1" s="1"/>
  <c r="T68" i="1" s="1"/>
  <c r="N68" i="1" s="1"/>
  <c r="O68" i="1" s="1"/>
  <c r="AD68" i="1"/>
  <c r="AF142" i="1"/>
  <c r="AF202" i="1"/>
  <c r="X247" i="1"/>
  <c r="AB247" i="1" s="1"/>
  <c r="AE247" i="1"/>
  <c r="S247" i="1"/>
  <c r="Q247" i="1" s="1"/>
  <c r="T247" i="1" s="1"/>
  <c r="N247" i="1" s="1"/>
  <c r="O247" i="1" s="1"/>
  <c r="AD247" i="1"/>
  <c r="AF474" i="1"/>
  <c r="X185" i="1"/>
  <c r="AB185" i="1" s="1"/>
  <c r="AE185" i="1"/>
  <c r="S185" i="1"/>
  <c r="Q185" i="1" s="1"/>
  <c r="T185" i="1" s="1"/>
  <c r="N185" i="1" s="1"/>
  <c r="O185" i="1" s="1"/>
  <c r="AD185" i="1"/>
  <c r="AF376" i="1"/>
  <c r="X187" i="1"/>
  <c r="AB187" i="1" s="1"/>
  <c r="AE187" i="1"/>
  <c r="AD187" i="1"/>
  <c r="S187" i="1"/>
  <c r="Q187" i="1" s="1"/>
  <c r="T187" i="1" s="1"/>
  <c r="N187" i="1" s="1"/>
  <c r="O187" i="1" s="1"/>
  <c r="AF463" i="1"/>
  <c r="X405" i="1"/>
  <c r="AB405" i="1" s="1"/>
  <c r="AE405" i="1"/>
  <c r="S405" i="1"/>
  <c r="Q405" i="1" s="1"/>
  <c r="T405" i="1" s="1"/>
  <c r="N405" i="1" s="1"/>
  <c r="O405" i="1" s="1"/>
  <c r="AD405" i="1"/>
  <c r="AE115" i="1"/>
  <c r="AF115" i="1" s="1"/>
  <c r="AD115" i="1"/>
  <c r="S115" i="1"/>
  <c r="Q115" i="1" s="1"/>
  <c r="T115" i="1" s="1"/>
  <c r="N115" i="1" s="1"/>
  <c r="O115" i="1" s="1"/>
  <c r="X115" i="1"/>
  <c r="AB115" i="1" s="1"/>
  <c r="X278" i="1"/>
  <c r="AB278" i="1" s="1"/>
  <c r="AE278" i="1"/>
  <c r="S278" i="1"/>
  <c r="Q278" i="1" s="1"/>
  <c r="T278" i="1" s="1"/>
  <c r="N278" i="1" s="1"/>
  <c r="O278" i="1" s="1"/>
  <c r="AD278" i="1"/>
  <c r="AF164" i="1"/>
  <c r="AF46" i="1"/>
  <c r="AF204" i="1"/>
  <c r="AF318" i="1"/>
  <c r="AF305" i="1"/>
  <c r="AF459" i="1"/>
  <c r="AF130" i="1"/>
  <c r="AF343" i="1"/>
  <c r="X448" i="1"/>
  <c r="AB448" i="1" s="1"/>
  <c r="AE448" i="1"/>
  <c r="AD448" i="1"/>
  <c r="S448" i="1"/>
  <c r="Q448" i="1" s="1"/>
  <c r="T448" i="1" s="1"/>
  <c r="N448" i="1" s="1"/>
  <c r="O448" i="1" s="1"/>
  <c r="AF102" i="1"/>
  <c r="AE435" i="1"/>
  <c r="X435" i="1"/>
  <c r="AB435" i="1" s="1"/>
  <c r="AD435" i="1"/>
  <c r="S435" i="1"/>
  <c r="Q435" i="1" s="1"/>
  <c r="T435" i="1" s="1"/>
  <c r="N435" i="1" s="1"/>
  <c r="O435" i="1" s="1"/>
  <c r="AF427" i="1"/>
  <c r="AE19" i="1"/>
  <c r="X19" i="1"/>
  <c r="AB19" i="1" s="1"/>
  <c r="S19" i="1"/>
  <c r="Q19" i="1" s="1"/>
  <c r="T19" i="1" s="1"/>
  <c r="N19" i="1" s="1"/>
  <c r="O19" i="1" s="1"/>
  <c r="AD19" i="1"/>
  <c r="AE173" i="1"/>
  <c r="AF173" i="1" s="1"/>
  <c r="AD173" i="1"/>
  <c r="X173" i="1"/>
  <c r="AB173" i="1" s="1"/>
  <c r="S173" i="1"/>
  <c r="Q173" i="1" s="1"/>
  <c r="T173" i="1" s="1"/>
  <c r="N173" i="1" s="1"/>
  <c r="O173" i="1" s="1"/>
  <c r="AE146" i="1"/>
  <c r="X146" i="1"/>
  <c r="AB146" i="1" s="1"/>
  <c r="S146" i="1"/>
  <c r="Q146" i="1" s="1"/>
  <c r="T146" i="1" s="1"/>
  <c r="N146" i="1" s="1"/>
  <c r="O146" i="1" s="1"/>
  <c r="AD146" i="1"/>
  <c r="AE401" i="1"/>
  <c r="X401" i="1"/>
  <c r="AB401" i="1" s="1"/>
  <c r="S401" i="1"/>
  <c r="Q401" i="1" s="1"/>
  <c r="T401" i="1" s="1"/>
  <c r="N401" i="1" s="1"/>
  <c r="O401" i="1" s="1"/>
  <c r="AD401" i="1"/>
  <c r="X40" i="1"/>
  <c r="AB40" i="1" s="1"/>
  <c r="AE40" i="1"/>
  <c r="AF40" i="1" s="1"/>
  <c r="AD40" i="1"/>
  <c r="S40" i="1"/>
  <c r="Q40" i="1" s="1"/>
  <c r="T40" i="1" s="1"/>
  <c r="N40" i="1" s="1"/>
  <c r="O40" i="1" s="1"/>
  <c r="AE24" i="1"/>
  <c r="X24" i="1"/>
  <c r="AB24" i="1" s="1"/>
  <c r="AD24" i="1"/>
  <c r="S24" i="1"/>
  <c r="Q24" i="1" s="1"/>
  <c r="T24" i="1" s="1"/>
  <c r="N24" i="1" s="1"/>
  <c r="O24" i="1" s="1"/>
  <c r="X234" i="1"/>
  <c r="AB234" i="1" s="1"/>
  <c r="AE234" i="1"/>
  <c r="AD234" i="1"/>
  <c r="S234" i="1"/>
  <c r="Q234" i="1" s="1"/>
  <c r="T234" i="1" s="1"/>
  <c r="N234" i="1" s="1"/>
  <c r="O234" i="1" s="1"/>
  <c r="AE191" i="1"/>
  <c r="X191" i="1"/>
  <c r="AB191" i="1" s="1"/>
  <c r="AD191" i="1"/>
  <c r="S191" i="1"/>
  <c r="Q191" i="1" s="1"/>
  <c r="T191" i="1" s="1"/>
  <c r="N191" i="1" s="1"/>
  <c r="O191" i="1" s="1"/>
  <c r="AF348" i="1"/>
  <c r="X30" i="1"/>
  <c r="AB30" i="1" s="1"/>
  <c r="AE30" i="1"/>
  <c r="AF30" i="1" s="1"/>
  <c r="AD30" i="1"/>
  <c r="S30" i="1"/>
  <c r="Q30" i="1" s="1"/>
  <c r="T30" i="1" s="1"/>
  <c r="N30" i="1" s="1"/>
  <c r="O30" i="1" s="1"/>
  <c r="AF251" i="1"/>
  <c r="AF393" i="1"/>
  <c r="AF447" i="1"/>
  <c r="AF212" i="1"/>
  <c r="AE121" i="1"/>
  <c r="AF121" i="1" s="1"/>
  <c r="AD121" i="1"/>
  <c r="X121" i="1"/>
  <c r="AB121" i="1" s="1"/>
  <c r="S121" i="1"/>
  <c r="Q121" i="1" s="1"/>
  <c r="T121" i="1" s="1"/>
  <c r="N121" i="1" s="1"/>
  <c r="O121" i="1" s="1"/>
  <c r="X165" i="1"/>
  <c r="AB165" i="1" s="1"/>
  <c r="AE165" i="1"/>
  <c r="S165" i="1"/>
  <c r="Q165" i="1" s="1"/>
  <c r="T165" i="1" s="1"/>
  <c r="N165" i="1" s="1"/>
  <c r="O165" i="1" s="1"/>
  <c r="AD165" i="1"/>
  <c r="AE488" i="1"/>
  <c r="X488" i="1"/>
  <c r="AB488" i="1" s="1"/>
  <c r="AD488" i="1"/>
  <c r="S488" i="1"/>
  <c r="Q488" i="1" s="1"/>
  <c r="T488" i="1" s="1"/>
  <c r="N488" i="1" s="1"/>
  <c r="O488" i="1" s="1"/>
  <c r="AE136" i="1"/>
  <c r="X136" i="1"/>
  <c r="AB136" i="1" s="1"/>
  <c r="AD136" i="1"/>
  <c r="S136" i="1"/>
  <c r="Q136" i="1" s="1"/>
  <c r="T136" i="1" s="1"/>
  <c r="N136" i="1" s="1"/>
  <c r="O136" i="1" s="1"/>
  <c r="AE21" i="1"/>
  <c r="X21" i="1"/>
  <c r="AB21" i="1" s="1"/>
  <c r="AD21" i="1"/>
  <c r="S21" i="1"/>
  <c r="Q21" i="1" s="1"/>
  <c r="T21" i="1" s="1"/>
  <c r="N21" i="1" s="1"/>
  <c r="O21" i="1" s="1"/>
  <c r="X45" i="1"/>
  <c r="AB45" i="1" s="1"/>
  <c r="AE45" i="1"/>
  <c r="AD45" i="1"/>
  <c r="S45" i="1"/>
  <c r="Q45" i="1" s="1"/>
  <c r="T45" i="1" s="1"/>
  <c r="N45" i="1" s="1"/>
  <c r="O45" i="1" s="1"/>
  <c r="X359" i="1"/>
  <c r="AB359" i="1" s="1"/>
  <c r="AE359" i="1"/>
  <c r="S359" i="1"/>
  <c r="Q359" i="1" s="1"/>
  <c r="T359" i="1" s="1"/>
  <c r="N359" i="1" s="1"/>
  <c r="O359" i="1" s="1"/>
  <c r="AD359" i="1"/>
  <c r="AE471" i="1"/>
  <c r="X471" i="1"/>
  <c r="AB471" i="1" s="1"/>
  <c r="AD471" i="1"/>
  <c r="S471" i="1"/>
  <c r="Q471" i="1" s="1"/>
  <c r="T471" i="1" s="1"/>
  <c r="N471" i="1" s="1"/>
  <c r="O471" i="1" s="1"/>
  <c r="X229" i="1"/>
  <c r="AB229" i="1" s="1"/>
  <c r="AD229" i="1"/>
  <c r="AE229" i="1"/>
  <c r="S229" i="1"/>
  <c r="Q229" i="1" s="1"/>
  <c r="T229" i="1" s="1"/>
  <c r="N229" i="1" s="1"/>
  <c r="O229" i="1" s="1"/>
  <c r="AE181" i="1"/>
  <c r="X181" i="1"/>
  <c r="AB181" i="1" s="1"/>
  <c r="AD181" i="1"/>
  <c r="S181" i="1"/>
  <c r="Q181" i="1" s="1"/>
  <c r="T181" i="1" s="1"/>
  <c r="N181" i="1" s="1"/>
  <c r="O181" i="1" s="1"/>
  <c r="AF80" i="1"/>
  <c r="AF43" i="1"/>
  <c r="AE387" i="1"/>
  <c r="X387" i="1"/>
  <c r="AB387" i="1" s="1"/>
  <c r="AD387" i="1"/>
  <c r="S387" i="1"/>
  <c r="Q387" i="1" s="1"/>
  <c r="T387" i="1" s="1"/>
  <c r="N387" i="1" s="1"/>
  <c r="O387" i="1" s="1"/>
  <c r="AE422" i="1"/>
  <c r="AF422" i="1" s="1"/>
  <c r="AD422" i="1"/>
  <c r="X422" i="1"/>
  <c r="AB422" i="1" s="1"/>
  <c r="S422" i="1"/>
  <c r="Q422" i="1" s="1"/>
  <c r="T422" i="1" s="1"/>
  <c r="N422" i="1" s="1"/>
  <c r="O422" i="1" s="1"/>
  <c r="X175" i="1"/>
  <c r="AB175" i="1" s="1"/>
  <c r="AE175" i="1"/>
  <c r="S175" i="1"/>
  <c r="Q175" i="1" s="1"/>
  <c r="T175" i="1" s="1"/>
  <c r="N175" i="1" s="1"/>
  <c r="O175" i="1" s="1"/>
  <c r="AD175" i="1"/>
  <c r="AE481" i="1"/>
  <c r="X481" i="1"/>
  <c r="AB481" i="1" s="1"/>
  <c r="AD481" i="1"/>
  <c r="S481" i="1"/>
  <c r="Q481" i="1" s="1"/>
  <c r="T481" i="1" s="1"/>
  <c r="N481" i="1" s="1"/>
  <c r="O481" i="1" s="1"/>
  <c r="AE286" i="1"/>
  <c r="X286" i="1"/>
  <c r="AB286" i="1" s="1"/>
  <c r="AD286" i="1"/>
  <c r="S286" i="1"/>
  <c r="Q286" i="1" s="1"/>
  <c r="T286" i="1" s="1"/>
  <c r="N286" i="1" s="1"/>
  <c r="O286" i="1" s="1"/>
  <c r="AE451" i="1"/>
  <c r="AD451" i="1"/>
  <c r="X451" i="1"/>
  <c r="AB451" i="1" s="1"/>
  <c r="S451" i="1"/>
  <c r="Q451" i="1" s="1"/>
  <c r="T451" i="1" s="1"/>
  <c r="N451" i="1" s="1"/>
  <c r="O451" i="1" s="1"/>
  <c r="AF154" i="1"/>
  <c r="AF292" i="1"/>
  <c r="AE395" i="1"/>
  <c r="X395" i="1"/>
  <c r="AB395" i="1" s="1"/>
  <c r="S395" i="1"/>
  <c r="Q395" i="1" s="1"/>
  <c r="T395" i="1" s="1"/>
  <c r="N395" i="1" s="1"/>
  <c r="O395" i="1" s="1"/>
  <c r="AD395" i="1"/>
  <c r="AE461" i="1"/>
  <c r="X461" i="1"/>
  <c r="AB461" i="1" s="1"/>
  <c r="S461" i="1"/>
  <c r="Q461" i="1" s="1"/>
  <c r="T461" i="1" s="1"/>
  <c r="N461" i="1" s="1"/>
  <c r="O461" i="1" s="1"/>
  <c r="AD461" i="1"/>
  <c r="X453" i="1"/>
  <c r="AB453" i="1" s="1"/>
  <c r="AE453" i="1"/>
  <c r="AD453" i="1"/>
  <c r="S453" i="1"/>
  <c r="Q453" i="1" s="1"/>
  <c r="T453" i="1" s="1"/>
  <c r="N453" i="1" s="1"/>
  <c r="O453" i="1" s="1"/>
  <c r="X232" i="1"/>
  <c r="AB232" i="1" s="1"/>
  <c r="AE232" i="1"/>
  <c r="S232" i="1"/>
  <c r="Q232" i="1" s="1"/>
  <c r="T232" i="1" s="1"/>
  <c r="N232" i="1" s="1"/>
  <c r="O232" i="1" s="1"/>
  <c r="AD232" i="1"/>
  <c r="AE301" i="1"/>
  <c r="X301" i="1"/>
  <c r="AB301" i="1" s="1"/>
  <c r="AD301" i="1"/>
  <c r="S301" i="1"/>
  <c r="Q301" i="1" s="1"/>
  <c r="T301" i="1" s="1"/>
  <c r="N301" i="1" s="1"/>
  <c r="O301" i="1" s="1"/>
  <c r="AE49" i="1"/>
  <c r="X49" i="1"/>
  <c r="AB49" i="1" s="1"/>
  <c r="S49" i="1"/>
  <c r="Q49" i="1" s="1"/>
  <c r="T49" i="1" s="1"/>
  <c r="N49" i="1" s="1"/>
  <c r="O49" i="1" s="1"/>
  <c r="AD49" i="1"/>
  <c r="AE186" i="1"/>
  <c r="X186" i="1"/>
  <c r="AB186" i="1" s="1"/>
  <c r="S186" i="1"/>
  <c r="Q186" i="1" s="1"/>
  <c r="T186" i="1" s="1"/>
  <c r="N186" i="1" s="1"/>
  <c r="O186" i="1" s="1"/>
  <c r="AD186" i="1"/>
  <c r="X467" i="1"/>
  <c r="AB467" i="1" s="1"/>
  <c r="S467" i="1"/>
  <c r="Q467" i="1" s="1"/>
  <c r="T467" i="1" s="1"/>
  <c r="N467" i="1" s="1"/>
  <c r="O467" i="1" s="1"/>
  <c r="AE467" i="1"/>
  <c r="AD467" i="1"/>
  <c r="AF150" i="1"/>
  <c r="AF358" i="1"/>
  <c r="AF159" i="1"/>
  <c r="AF276" i="1"/>
  <c r="X35" i="1"/>
  <c r="AB35" i="1" s="1"/>
  <c r="AE35" i="1"/>
  <c r="AD35" i="1"/>
  <c r="S35" i="1"/>
  <c r="Q35" i="1" s="1"/>
  <c r="T35" i="1" s="1"/>
  <c r="N35" i="1" s="1"/>
  <c r="O35" i="1" s="1"/>
  <c r="AF313" i="1"/>
  <c r="AF332" i="1"/>
  <c r="AD223" i="1"/>
  <c r="AE223" i="1"/>
  <c r="AF223" i="1" s="1"/>
  <c r="X223" i="1"/>
  <c r="AB223" i="1" s="1"/>
  <c r="S223" i="1"/>
  <c r="Q223" i="1" s="1"/>
  <c r="T223" i="1" s="1"/>
  <c r="N223" i="1" s="1"/>
  <c r="O223" i="1" s="1"/>
  <c r="AF160" i="1"/>
  <c r="AE250" i="1"/>
  <c r="X250" i="1"/>
  <c r="AB250" i="1" s="1"/>
  <c r="AD250" i="1"/>
  <c r="S250" i="1"/>
  <c r="Q250" i="1" s="1"/>
  <c r="T250" i="1" s="1"/>
  <c r="N250" i="1" s="1"/>
  <c r="O250" i="1" s="1"/>
  <c r="AF361" i="1"/>
  <c r="AE476" i="1"/>
  <c r="X476" i="1"/>
  <c r="AB476" i="1" s="1"/>
  <c r="S476" i="1"/>
  <c r="Q476" i="1" s="1"/>
  <c r="T476" i="1" s="1"/>
  <c r="N476" i="1" s="1"/>
  <c r="O476" i="1" s="1"/>
  <c r="AD476" i="1"/>
  <c r="AE213" i="1"/>
  <c r="X213" i="1"/>
  <c r="AB213" i="1" s="1"/>
  <c r="AD213" i="1"/>
  <c r="S213" i="1"/>
  <c r="Q213" i="1" s="1"/>
  <c r="T213" i="1" s="1"/>
  <c r="N213" i="1" s="1"/>
  <c r="O213" i="1" s="1"/>
  <c r="X273" i="1"/>
  <c r="AB273" i="1" s="1"/>
  <c r="AE273" i="1"/>
  <c r="S273" i="1"/>
  <c r="Q273" i="1" s="1"/>
  <c r="T273" i="1" s="1"/>
  <c r="N273" i="1" s="1"/>
  <c r="O273" i="1" s="1"/>
  <c r="AD273" i="1"/>
  <c r="AF300" i="1"/>
  <c r="AF280" i="1"/>
  <c r="AF90" i="1"/>
  <c r="AF409" i="1"/>
  <c r="AF23" i="1"/>
  <c r="AE131" i="1"/>
  <c r="X131" i="1"/>
  <c r="AB131" i="1" s="1"/>
  <c r="S131" i="1"/>
  <c r="Q131" i="1" s="1"/>
  <c r="T131" i="1" s="1"/>
  <c r="N131" i="1" s="1"/>
  <c r="O131" i="1" s="1"/>
  <c r="AD131" i="1"/>
  <c r="AE126" i="1"/>
  <c r="AF126" i="1" s="1"/>
  <c r="X126" i="1"/>
  <c r="AB126" i="1" s="1"/>
  <c r="S126" i="1"/>
  <c r="Q126" i="1" s="1"/>
  <c r="T126" i="1" s="1"/>
  <c r="N126" i="1" s="1"/>
  <c r="O126" i="1" s="1"/>
  <c r="AD126" i="1"/>
  <c r="AF157" i="1"/>
  <c r="AE163" i="1"/>
  <c r="X163" i="1"/>
  <c r="AB163" i="1" s="1"/>
  <c r="AD163" i="1"/>
  <c r="S163" i="1"/>
  <c r="Q163" i="1" s="1"/>
  <c r="T163" i="1" s="1"/>
  <c r="N163" i="1" s="1"/>
  <c r="O163" i="1" s="1"/>
  <c r="AF281" i="1"/>
  <c r="AE309" i="1"/>
  <c r="AF309" i="1" s="1"/>
  <c r="X309" i="1"/>
  <c r="AB309" i="1" s="1"/>
  <c r="S309" i="1"/>
  <c r="Q309" i="1" s="1"/>
  <c r="T309" i="1" s="1"/>
  <c r="N309" i="1" s="1"/>
  <c r="O309" i="1" s="1"/>
  <c r="AD309" i="1"/>
  <c r="X356" i="1"/>
  <c r="AB356" i="1" s="1"/>
  <c r="AE356" i="1"/>
  <c r="AD356" i="1"/>
  <c r="S356" i="1"/>
  <c r="Q356" i="1" s="1"/>
  <c r="T356" i="1" s="1"/>
  <c r="N356" i="1" s="1"/>
  <c r="O356" i="1" s="1"/>
  <c r="AE296" i="1"/>
  <c r="AD296" i="1"/>
  <c r="X296" i="1"/>
  <c r="AB296" i="1" s="1"/>
  <c r="S296" i="1"/>
  <c r="Q296" i="1" s="1"/>
  <c r="T296" i="1" s="1"/>
  <c r="N296" i="1" s="1"/>
  <c r="O296" i="1" s="1"/>
  <c r="AF311" i="1"/>
  <c r="X288" i="1"/>
  <c r="AB288" i="1" s="1"/>
  <c r="AE288" i="1"/>
  <c r="S288" i="1"/>
  <c r="Q288" i="1" s="1"/>
  <c r="T288" i="1" s="1"/>
  <c r="N288" i="1" s="1"/>
  <c r="O288" i="1" s="1"/>
  <c r="AD288" i="1"/>
  <c r="X172" i="1"/>
  <c r="AB172" i="1" s="1"/>
  <c r="AE172" i="1"/>
  <c r="AD172" i="1"/>
  <c r="S172" i="1"/>
  <c r="Q172" i="1" s="1"/>
  <c r="T172" i="1" s="1"/>
  <c r="N172" i="1" s="1"/>
  <c r="O172" i="1" s="1"/>
  <c r="AE254" i="1"/>
  <c r="AF254" i="1" s="1"/>
  <c r="X254" i="1"/>
  <c r="AB254" i="1" s="1"/>
  <c r="AD254" i="1"/>
  <c r="S254" i="1"/>
  <c r="Q254" i="1" s="1"/>
  <c r="T254" i="1" s="1"/>
  <c r="N254" i="1" s="1"/>
  <c r="O254" i="1" s="1"/>
  <c r="AE319" i="1"/>
  <c r="S319" i="1"/>
  <c r="Q319" i="1" s="1"/>
  <c r="T319" i="1" s="1"/>
  <c r="N319" i="1" s="1"/>
  <c r="O319" i="1" s="1"/>
  <c r="X319" i="1"/>
  <c r="AB319" i="1" s="1"/>
  <c r="AD319" i="1"/>
  <c r="X433" i="1"/>
  <c r="AB433" i="1" s="1"/>
  <c r="AE433" i="1"/>
  <c r="AD433" i="1"/>
  <c r="S433" i="1"/>
  <c r="Q433" i="1" s="1"/>
  <c r="T433" i="1" s="1"/>
  <c r="N433" i="1" s="1"/>
  <c r="O433" i="1" s="1"/>
  <c r="AE54" i="1"/>
  <c r="X54" i="1"/>
  <c r="AB54" i="1" s="1"/>
  <c r="AD54" i="1"/>
  <c r="S54" i="1"/>
  <c r="Q54" i="1" s="1"/>
  <c r="T54" i="1" s="1"/>
  <c r="N54" i="1" s="1"/>
  <c r="O54" i="1" s="1"/>
  <c r="AE116" i="1"/>
  <c r="AD116" i="1"/>
  <c r="X116" i="1"/>
  <c r="AB116" i="1" s="1"/>
  <c r="S116" i="1"/>
  <c r="Q116" i="1" s="1"/>
  <c r="T116" i="1" s="1"/>
  <c r="N116" i="1" s="1"/>
  <c r="O116" i="1" s="1"/>
  <c r="AE29" i="1"/>
  <c r="AF29" i="1" s="1"/>
  <c r="X29" i="1"/>
  <c r="AB29" i="1" s="1"/>
  <c r="S29" i="1"/>
  <c r="Q29" i="1" s="1"/>
  <c r="T29" i="1" s="1"/>
  <c r="N29" i="1" s="1"/>
  <c r="O29" i="1" s="1"/>
  <c r="AD29" i="1"/>
  <c r="AE161" i="1"/>
  <c r="X161" i="1"/>
  <c r="AB161" i="1" s="1"/>
  <c r="S161" i="1"/>
  <c r="Q161" i="1" s="1"/>
  <c r="T161" i="1" s="1"/>
  <c r="N161" i="1" s="1"/>
  <c r="O161" i="1" s="1"/>
  <c r="AD161" i="1"/>
  <c r="X413" i="1"/>
  <c r="AB413" i="1" s="1"/>
  <c r="AE413" i="1"/>
  <c r="AD413" i="1"/>
  <c r="S413" i="1"/>
  <c r="Q413" i="1" s="1"/>
  <c r="T413" i="1" s="1"/>
  <c r="N413" i="1" s="1"/>
  <c r="O413" i="1" s="1"/>
  <c r="AE153" i="1"/>
  <c r="AD153" i="1"/>
  <c r="X153" i="1"/>
  <c r="AB153" i="1" s="1"/>
  <c r="S153" i="1"/>
  <c r="Q153" i="1" s="1"/>
  <c r="T153" i="1" s="1"/>
  <c r="N153" i="1" s="1"/>
  <c r="O153" i="1" s="1"/>
  <c r="AE188" i="1"/>
  <c r="AD188" i="1"/>
  <c r="X188" i="1"/>
  <c r="AB188" i="1" s="1"/>
  <c r="S188" i="1"/>
  <c r="Q188" i="1" s="1"/>
  <c r="T188" i="1" s="1"/>
  <c r="N188" i="1" s="1"/>
  <c r="O188" i="1" s="1"/>
  <c r="X425" i="1"/>
  <c r="AB425" i="1" s="1"/>
  <c r="AE425" i="1"/>
  <c r="S425" i="1"/>
  <c r="Q425" i="1" s="1"/>
  <c r="T425" i="1" s="1"/>
  <c r="N425" i="1" s="1"/>
  <c r="O425" i="1" s="1"/>
  <c r="AD425" i="1"/>
  <c r="AE158" i="1"/>
  <c r="X158" i="1"/>
  <c r="AB158" i="1" s="1"/>
  <c r="S158" i="1"/>
  <c r="Q158" i="1" s="1"/>
  <c r="T158" i="1" s="1"/>
  <c r="N158" i="1" s="1"/>
  <c r="O158" i="1" s="1"/>
  <c r="AD158" i="1"/>
  <c r="AE317" i="1"/>
  <c r="AD317" i="1"/>
  <c r="X317" i="1"/>
  <c r="AB317" i="1" s="1"/>
  <c r="S317" i="1"/>
  <c r="Q317" i="1" s="1"/>
  <c r="T317" i="1" s="1"/>
  <c r="N317" i="1" s="1"/>
  <c r="O317" i="1" s="1"/>
  <c r="AE168" i="1"/>
  <c r="X168" i="1"/>
  <c r="AB168" i="1" s="1"/>
  <c r="AD168" i="1"/>
  <c r="S168" i="1"/>
  <c r="Q168" i="1" s="1"/>
  <c r="T168" i="1" s="1"/>
  <c r="N168" i="1" s="1"/>
  <c r="O168" i="1" s="1"/>
  <c r="AF196" i="1"/>
  <c r="AF258" i="1"/>
  <c r="AF383" i="1"/>
  <c r="AD228" i="1"/>
  <c r="AE228" i="1"/>
  <c r="AF228" i="1" s="1"/>
  <c r="X228" i="1"/>
  <c r="AB228" i="1" s="1"/>
  <c r="S228" i="1"/>
  <c r="Q228" i="1" s="1"/>
  <c r="T228" i="1" s="1"/>
  <c r="N228" i="1" s="1"/>
  <c r="O228" i="1" s="1"/>
  <c r="AE110" i="1"/>
  <c r="X110" i="1"/>
  <c r="AB110" i="1" s="1"/>
  <c r="S110" i="1"/>
  <c r="Q110" i="1" s="1"/>
  <c r="T110" i="1" s="1"/>
  <c r="N110" i="1" s="1"/>
  <c r="O110" i="1" s="1"/>
  <c r="AD110" i="1"/>
  <c r="AF38" i="1"/>
  <c r="AF57" i="1"/>
  <c r="AF132" i="1"/>
  <c r="AE26" i="1"/>
  <c r="AD26" i="1"/>
  <c r="X26" i="1"/>
  <c r="AB26" i="1" s="1"/>
  <c r="S26" i="1"/>
  <c r="Q26" i="1" s="1"/>
  <c r="T26" i="1" s="1"/>
  <c r="N26" i="1" s="1"/>
  <c r="O26" i="1" s="1"/>
  <c r="AE327" i="1"/>
  <c r="AD327" i="1"/>
  <c r="X327" i="1"/>
  <c r="AB327" i="1" s="1"/>
  <c r="S327" i="1"/>
  <c r="Q327" i="1" s="1"/>
  <c r="T327" i="1" s="1"/>
  <c r="N327" i="1" s="1"/>
  <c r="O327" i="1" s="1"/>
  <c r="AE367" i="1"/>
  <c r="X367" i="1"/>
  <c r="AB367" i="1" s="1"/>
  <c r="AD367" i="1"/>
  <c r="S367" i="1"/>
  <c r="Q367" i="1" s="1"/>
  <c r="T367" i="1" s="1"/>
  <c r="N367" i="1" s="1"/>
  <c r="O367" i="1" s="1"/>
  <c r="AF470" i="1"/>
  <c r="AF381" i="1" l="1"/>
  <c r="AF461" i="1"/>
  <c r="AF387" i="1"/>
  <c r="AF466" i="1"/>
  <c r="AF401" i="1"/>
  <c r="AF425" i="1"/>
  <c r="AF448" i="1"/>
  <c r="AF257" i="1"/>
  <c r="AF356" i="1"/>
  <c r="AF288" i="1"/>
  <c r="AF359" i="1"/>
  <c r="AF234" i="1"/>
  <c r="AF218" i="1"/>
  <c r="AF165" i="1"/>
  <c r="AF247" i="1"/>
  <c r="AF171" i="1"/>
  <c r="AF166" i="1"/>
  <c r="AF136" i="1"/>
  <c r="AF190" i="1"/>
  <c r="AF193" i="1"/>
  <c r="AF250" i="1"/>
  <c r="AF178" i="1"/>
  <c r="AF177" i="1"/>
  <c r="AF186" i="1"/>
  <c r="AF433" i="1"/>
  <c r="AF476" i="1"/>
  <c r="AF168" i="1"/>
  <c r="AF153" i="1"/>
  <c r="AF54" i="1"/>
  <c r="AF213" i="1"/>
  <c r="AF301" i="1"/>
  <c r="AF481" i="1"/>
  <c r="AF229" i="1"/>
  <c r="AF435" i="1"/>
  <c r="AF233" i="1"/>
  <c r="AF182" i="1"/>
  <c r="AF222" i="1"/>
  <c r="AF473" i="1"/>
  <c r="AF451" i="1"/>
  <c r="AF175" i="1"/>
  <c r="AF45" i="1"/>
  <c r="AF170" i="1"/>
  <c r="AF293" i="1"/>
  <c r="AF39" i="1"/>
  <c r="AF96" i="1"/>
  <c r="AF111" i="1"/>
  <c r="AF412" i="1"/>
  <c r="AF183" i="1"/>
  <c r="AF405" i="1"/>
  <c r="AF185" i="1"/>
  <c r="AF151" i="1"/>
  <c r="AF242" i="1"/>
  <c r="AF86" i="1"/>
  <c r="AF304" i="1"/>
  <c r="AF81" i="1"/>
  <c r="AF71" i="1"/>
  <c r="AF446" i="1"/>
  <c r="AF26" i="1"/>
  <c r="AF367" i="1"/>
  <c r="AF24" i="1"/>
  <c r="AF19" i="1"/>
  <c r="AF68" i="1"/>
  <c r="AF97" i="1"/>
  <c r="AF101" i="1"/>
  <c r="AF227" i="1"/>
  <c r="AF118" i="1"/>
  <c r="AF120" i="1"/>
  <c r="AF50" i="1"/>
  <c r="AF148" i="1"/>
  <c r="AF106" i="1"/>
  <c r="AF237" i="1"/>
  <c r="AF420" i="1"/>
  <c r="AF423" i="1"/>
  <c r="AF49" i="1"/>
  <c r="AF278" i="1"/>
  <c r="AF75" i="1"/>
  <c r="AF255" i="1"/>
  <c r="AF369" i="1"/>
  <c r="AF156" i="1"/>
  <c r="AF486" i="1"/>
  <c r="AF244" i="1"/>
  <c r="AF457" i="1"/>
  <c r="AF317" i="1"/>
  <c r="AF395" i="1"/>
  <c r="AF471" i="1"/>
  <c r="AF131" i="1"/>
  <c r="AF453" i="1"/>
  <c r="AF191" i="1"/>
  <c r="AF146" i="1"/>
  <c r="AF180" i="1"/>
  <c r="AF445" i="1"/>
  <c r="AF268" i="1"/>
  <c r="AF128" i="1"/>
  <c r="AF310" i="1"/>
  <c r="AF291" i="1"/>
  <c r="AF465" i="1"/>
  <c r="AF477" i="1"/>
  <c r="AF382" i="1"/>
  <c r="AF413" i="1"/>
  <c r="AF232" i="1"/>
  <c r="AF296" i="1"/>
  <c r="AF188" i="1"/>
  <c r="AF116" i="1"/>
  <c r="AF467" i="1"/>
  <c r="AF286" i="1"/>
  <c r="AF488" i="1"/>
  <c r="AF158" i="1"/>
  <c r="AF161" i="1"/>
  <c r="AF319" i="1"/>
  <c r="AF163" i="1"/>
  <c r="AF181" i="1"/>
  <c r="AF21" i="1"/>
  <c r="AF322" i="1"/>
  <c r="AF65" i="1"/>
  <c r="AF192" i="1"/>
  <c r="AF176" i="1"/>
  <c r="AF298" i="1"/>
  <c r="AF141" i="1"/>
  <c r="AF17" i="1"/>
  <c r="AF266" i="1"/>
  <c r="AF172" i="1"/>
  <c r="AF273" i="1"/>
  <c r="AF327" i="1"/>
  <c r="AF110" i="1"/>
  <c r="AF35" i="1"/>
  <c r="AF187" i="1"/>
  <c r="AF239" i="1"/>
  <c r="AF100" i="1"/>
  <c r="AF388" i="1"/>
  <c r="AF25" i="1"/>
</calcChain>
</file>

<file path=xl/sharedStrings.xml><?xml version="1.0" encoding="utf-8"?>
<sst xmlns="http://schemas.openxmlformats.org/spreadsheetml/2006/main" count="13731" uniqueCount="2377">
  <si>
    <t>File opened</t>
  </si>
  <si>
    <t>2022-07-08 11:31:18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</si>
  <si>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</si>
  <si>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</si>
  <si>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</si>
  <si>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</si>
  <si>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</si>
  <si>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</si>
  <si>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</si>
  <si>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</si>
  <si>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</si>
  <si>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</si>
  <si>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</si>
  <si>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{"flowmeterzero": "1.01", "h2obspan1": "0.996568", "h2oaspan2": "0", "co2bzero": "0.969335", "flowazero": "0.21937", "h2obspanconc1": "12.25", "chamberpressurezero": "2.56805", "co2aspan1": "0.989639", "h2obspanconc2": "0", "co2aspanconc1": "993.2", "flowbzero": "0.22494", "co2azero": "0.890987", "h2oaspan2b": "0.0674668", "co2bspan2a": "0.176379", "co2bspan2b": "0.174583", "h2obspan2": "0", "ssa_ref": "36692.3", "oxygen": "21", "co2bspan1": "0.989818", "h2oazero": "1.05601", "co2aspanconc2": "0", "h2oaspan1": "1.00244", "h2obzero": "1.07462", "co2aspan2b": "0.174856", "h2obspan2b": "0.0670951", "h2oaspanconc1": "12.25", "ssb_ref": "33188.9", "h2oaspanconc2": "0", "h2oaspan2a": "0.0673025", "co2bspanconc1": "993.2", "h2obspan2a": "0.0673262", "tbzero": "0.0380535", "co2aspan2a": "0.176687", "co2bspan2": "0", "tazero": "0.142506", "co2bspanconc2": "0", "co2aspan2": "0"}</t>
  </si>
  <si>
    <t>CO2 rangematch</t>
  </si>
  <si>
    <t>Fri Jul  8 09:59</t>
  </si>
  <si>
    <t>H2O rangematch</t>
  </si>
  <si>
    <t>Fri Jul  8 10:06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</si>
  <si>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</si>
  <si>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</si>
  <si>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</si>
  <si>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</si>
  <si>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</si>
  <si>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</si>
  <si>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</si>
  <si>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</si>
  <si>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</si>
  <si>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11:31:18</t>
  </si>
  <si>
    <t>Stability Definition:	ΔH2O (Meas2): Slp&lt;0.1 Per=20	ΔCO2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</si>
  <si>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</si>
  <si>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</si>
  <si>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</si>
  <si>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</si>
  <si>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</si>
  <si>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</si>
  <si>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</si>
  <si>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</si>
  <si>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</si>
  <si>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</si>
  <si>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</si>
  <si>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</si>
  <si>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</si>
  <si>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</si>
  <si>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</si>
  <si>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</si>
  <si>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</si>
  <si>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</si>
  <si>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</si>
  <si>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</si>
  <si>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</si>
  <si>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</si>
  <si>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</si>
  <si>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</si>
  <si>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</si>
  <si>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</si>
  <si>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</si>
  <si>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</si>
  <si>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</si>
  <si>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</si>
  <si>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</si>
  <si>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</si>
  <si>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</si>
  <si>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</si>
  <si>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</si>
  <si>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</si>
  <si>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</si>
  <si>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</si>
  <si>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</si>
  <si>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</si>
  <si>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</si>
  <si>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</si>
  <si>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</si>
  <si>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</si>
  <si>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</si>
  <si>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</si>
  <si>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</si>
  <si>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</si>
  <si>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</si>
  <si>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</si>
  <si>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</si>
  <si>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</si>
  <si>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</si>
  <si>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3.70074 95.0147 334.177 563.965 778.478 999.083 1181.21 1321.85</t>
  </si>
  <si>
    <t>Fs_true</t>
  </si>
  <si>
    <t>-0.00791572 113.217 401.878 602.375 803.651 1001.35 1201.86 1386.49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</si>
  <si>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</si>
  <si>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</si>
  <si>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</si>
  <si>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</si>
  <si>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</si>
  <si>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</si>
  <si>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</si>
  <si>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</si>
  <si>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</si>
  <si>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</si>
  <si>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</si>
  <si>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</si>
  <si>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</si>
  <si>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</si>
  <si>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</si>
  <si>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</si>
  <si>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</si>
  <si>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</si>
  <si>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</si>
  <si>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</si>
  <si>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</si>
  <si>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</si>
  <si>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</si>
  <si>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</si>
  <si>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</si>
  <si>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</si>
  <si>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</si>
  <si>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</si>
  <si>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</si>
  <si>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</si>
  <si>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</si>
  <si>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</si>
  <si>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</si>
  <si>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</si>
  <si>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</si>
  <si>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</si>
  <si>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</si>
  <si>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</si>
  <si>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</si>
  <si>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</si>
  <si>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</si>
  <si>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</si>
  <si>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</si>
  <si>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</si>
  <si>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</si>
  <si>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</si>
  <si>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</si>
  <si>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</si>
  <si>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</si>
  <si>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</si>
  <si>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</si>
  <si>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</si>
  <si>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</si>
  <si>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</si>
  <si>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</si>
  <si>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</si>
  <si>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</si>
  <si>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</si>
  <si>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</si>
  <si>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</si>
  <si>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</si>
  <si>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</si>
  <si>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</si>
  <si>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</si>
  <si>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</si>
  <si>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</si>
  <si>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</si>
  <si>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</si>
  <si>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</si>
  <si>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</si>
  <si>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</si>
  <si>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</si>
  <si>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</si>
  <si>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</si>
  <si>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</si>
  <si>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</si>
  <si>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</si>
  <si>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</si>
  <si>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</si>
  <si>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</si>
  <si>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</si>
  <si>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</si>
  <si>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</si>
  <si>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</si>
  <si>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</si>
  <si>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</si>
  <si>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</si>
  <si>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</si>
  <si>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</si>
  <si>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</si>
  <si>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</si>
  <si>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</si>
  <si>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</si>
  <si>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</si>
  <si>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</si>
  <si>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</si>
  <si>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</si>
  <si>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</si>
  <si>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</si>
  <si>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</si>
  <si>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</si>
  <si>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</si>
  <si>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</si>
  <si>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</si>
  <si>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</si>
  <si>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</si>
  <si>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</si>
  <si>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</si>
  <si>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</si>
  <si>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</si>
  <si>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</si>
  <si>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</si>
  <si>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</si>
  <si>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</si>
  <si>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</si>
  <si>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</si>
  <si>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</si>
  <si>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</si>
  <si>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</si>
  <si>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</si>
  <si>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</si>
  <si>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</si>
  <si>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</si>
  <si>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</si>
  <si>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</si>
  <si>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</si>
  <si>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</si>
  <si>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</si>
  <si>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</si>
  <si>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</si>
  <si>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</si>
  <si>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</si>
  <si>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</si>
  <si>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</si>
  <si>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</si>
  <si>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</si>
  <si>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</si>
  <si>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</si>
  <si>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</si>
  <si>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</si>
  <si>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</si>
  <si>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</si>
  <si>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</si>
  <si>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</si>
  <si>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</si>
  <si>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</si>
  <si>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</si>
  <si>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</si>
  <si>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</si>
  <si>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</si>
  <si>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</si>
  <si>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</si>
  <si>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</si>
  <si>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</si>
  <si>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</si>
  <si>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</si>
  <si>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</si>
  <si>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</si>
  <si>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</si>
  <si>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</si>
  <si>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</si>
  <si>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</si>
  <si>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</si>
  <si>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</si>
  <si>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</si>
  <si>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</si>
  <si>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</si>
  <si>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</si>
  <si>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</si>
  <si>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</si>
  <si>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</si>
  <si>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</si>
  <si>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</si>
  <si>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</si>
  <si>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</si>
  <si>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</si>
  <si>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</si>
  <si>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</si>
  <si>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</si>
  <si>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</si>
  <si>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</si>
  <si>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</si>
  <si>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</si>
  <si>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</si>
  <si>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</si>
  <si>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</si>
  <si>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</si>
  <si>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</si>
  <si>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</si>
  <si>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</si>
  <si>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</si>
  <si>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</si>
  <si>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</si>
  <si>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</si>
  <si>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</si>
  <si>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</si>
  <si>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</si>
  <si>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</si>
  <si>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</si>
  <si>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</si>
  <si>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</si>
  <si>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</si>
  <si>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</si>
  <si>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</si>
  <si>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</si>
  <si>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</si>
  <si>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</si>
  <si>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</si>
  <si>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</si>
  <si>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</si>
  <si>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</si>
  <si>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</si>
  <si>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</si>
  <si>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</si>
  <si>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</si>
  <si>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</si>
  <si>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</si>
  <si>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</si>
  <si>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</si>
  <si>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</si>
  <si>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</si>
  <si>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</si>
  <si>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</si>
  <si>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</si>
  <si>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</si>
  <si>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</si>
  <si>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</si>
  <si>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</si>
  <si>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</si>
  <si>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</si>
  <si>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</si>
  <si>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</si>
  <si>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</si>
  <si>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</si>
  <si>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</si>
  <si>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</si>
  <si>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</si>
  <si>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</si>
  <si>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</si>
  <si>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</si>
  <si>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</si>
  <si>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</si>
  <si>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</si>
  <si>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</si>
  <si>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</si>
  <si>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</si>
  <si>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</si>
  <si>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</si>
  <si>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</si>
  <si>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</si>
  <si>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</si>
  <si>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</si>
  <si>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</si>
  <si>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</si>
  <si>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</si>
  <si>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</si>
  <si>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</si>
  <si>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</si>
  <si>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</si>
  <si>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</si>
  <si>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</si>
  <si>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</si>
  <si>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</si>
  <si>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</si>
  <si>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</si>
  <si>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</si>
  <si>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</si>
  <si>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</si>
  <si>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20220707 11:35:15</t>
  </si>
  <si>
    <t>11:35:15</t>
  </si>
  <si>
    <t>taroff_cbt_r2</t>
  </si>
  <si>
    <t>gibson</t>
  </si>
  <si>
    <t>0: Broadleaf</t>
  </si>
  <si>
    <t>11:31:37</t>
  </si>
  <si>
    <t>0/2</t>
  </si>
  <si>
    <t>11111111</t>
  </si>
  <si>
    <t>oooooooo</t>
  </si>
  <si>
    <t>off</t>
  </si>
  <si>
    <t>20220707 11:35:20</t>
  </si>
  <si>
    <t>11:35:20</t>
  </si>
  <si>
    <t>20220707 11:35:25</t>
  </si>
  <si>
    <t>11:35:25</t>
  </si>
  <si>
    <t>20220707 11:35:30</t>
  </si>
  <si>
    <t>11:35:30</t>
  </si>
  <si>
    <t>20220707 11:35:35</t>
  </si>
  <si>
    <t>11:35:35</t>
  </si>
  <si>
    <t>20220707 11:35:40</t>
  </si>
  <si>
    <t>11:35:40</t>
  </si>
  <si>
    <t>20220707 11:35:45</t>
  </si>
  <si>
    <t>11:35:45</t>
  </si>
  <si>
    <t>20220707 11:35:50</t>
  </si>
  <si>
    <t>11:35:50</t>
  </si>
  <si>
    <t>20220707 11:35:55</t>
  </si>
  <si>
    <t>11:35:55</t>
  </si>
  <si>
    <t>1/2</t>
  </si>
  <si>
    <t>20220707 11:36:00</t>
  </si>
  <si>
    <t>11:36:00</t>
  </si>
  <si>
    <t>20220707 11:36:05</t>
  </si>
  <si>
    <t>11:36:05</t>
  </si>
  <si>
    <t>20220707 11:36:10</t>
  </si>
  <si>
    <t>11:36:10</t>
  </si>
  <si>
    <t>20220707 11:36:15</t>
  </si>
  <si>
    <t>11:36:15</t>
  </si>
  <si>
    <t>20220707 11:36:20</t>
  </si>
  <si>
    <t>11:36:20</t>
  </si>
  <si>
    <t>20220707 11:36:25</t>
  </si>
  <si>
    <t>11:36:25</t>
  </si>
  <si>
    <t>20220707 11:36:30</t>
  </si>
  <si>
    <t>11:36:30</t>
  </si>
  <si>
    <t>20220707 11:36:35</t>
  </si>
  <si>
    <t>11:36:35</t>
  </si>
  <si>
    <t>20220707 11:36:40</t>
  </si>
  <si>
    <t>11:36:40</t>
  </si>
  <si>
    <t>20220707 11:36:45</t>
  </si>
  <si>
    <t>11:36:45</t>
  </si>
  <si>
    <t>20220707 11:36:50</t>
  </si>
  <si>
    <t>11:36:50</t>
  </si>
  <si>
    <t>20220707 11:36:55</t>
  </si>
  <si>
    <t>11:36:55</t>
  </si>
  <si>
    <t>20220707 11:37:00</t>
  </si>
  <si>
    <t>11:37:00</t>
  </si>
  <si>
    <t>20220707 11:37:05</t>
  </si>
  <si>
    <t>11:37:05</t>
  </si>
  <si>
    <t>20220707 11:38:42</t>
  </si>
  <si>
    <t>11:38:42</t>
  </si>
  <si>
    <t>20220707 11:38:47</t>
  </si>
  <si>
    <t>11:38:47</t>
  </si>
  <si>
    <t>20220707 11:38:52</t>
  </si>
  <si>
    <t>11:38:52</t>
  </si>
  <si>
    <t>20220707 11:38:57</t>
  </si>
  <si>
    <t>11:38:57</t>
  </si>
  <si>
    <t>20220707 11:39:02</t>
  </si>
  <si>
    <t>11:39:02</t>
  </si>
  <si>
    <t>20220707 11:39:07</t>
  </si>
  <si>
    <t>11:39:07</t>
  </si>
  <si>
    <t>20220707 11:39:12</t>
  </si>
  <si>
    <t>11:39:12</t>
  </si>
  <si>
    <t>20220707 11:39:17</t>
  </si>
  <si>
    <t>11:39:17</t>
  </si>
  <si>
    <t>20220707 11:39:22</t>
  </si>
  <si>
    <t>11:39:22</t>
  </si>
  <si>
    <t>20220707 11:39:27</t>
  </si>
  <si>
    <t>11:39:27</t>
  </si>
  <si>
    <t>20220707 11:39:32</t>
  </si>
  <si>
    <t>11:39:32</t>
  </si>
  <si>
    <t>20220707 11:39:37</t>
  </si>
  <si>
    <t>11:39:37</t>
  </si>
  <si>
    <t>20220707 11:39:42</t>
  </si>
  <si>
    <t>11:39:42</t>
  </si>
  <si>
    <t>20220707 11:39:47</t>
  </si>
  <si>
    <t>11:39:47</t>
  </si>
  <si>
    <t>20220707 11:39:52</t>
  </si>
  <si>
    <t>11:39:52</t>
  </si>
  <si>
    <t>20220707 11:39:57</t>
  </si>
  <si>
    <t>11:39:57</t>
  </si>
  <si>
    <t>20220707 11:40:02</t>
  </si>
  <si>
    <t>11:40:02</t>
  </si>
  <si>
    <t>20220707 11:40:07</t>
  </si>
  <si>
    <t>11:40:07</t>
  </si>
  <si>
    <t>20220707 11:40:12</t>
  </si>
  <si>
    <t>11:40:12</t>
  </si>
  <si>
    <t>20220707 11:40:17</t>
  </si>
  <si>
    <t>11:40:17</t>
  </si>
  <si>
    <t>20220707 11:40:22</t>
  </si>
  <si>
    <t>11:40:22</t>
  </si>
  <si>
    <t>20220707 11:40:27</t>
  </si>
  <si>
    <t>11:40:27</t>
  </si>
  <si>
    <t>20220707 11:40:32</t>
  </si>
  <si>
    <t>11:40:32</t>
  </si>
  <si>
    <t>20220707 11:40:37</t>
  </si>
  <si>
    <t>11:40:37</t>
  </si>
  <si>
    <t>20220707 11:40:42</t>
  </si>
  <si>
    <t>11:40:42</t>
  </si>
  <si>
    <t>20220707 11:40:47</t>
  </si>
  <si>
    <t>11:40:47</t>
  </si>
  <si>
    <t>20220707 11:40:52</t>
  </si>
  <si>
    <t>11:40:52</t>
  </si>
  <si>
    <t>20220707 11:40:57</t>
  </si>
  <si>
    <t>11:40:57</t>
  </si>
  <si>
    <t>20220707 11:41:02</t>
  </si>
  <si>
    <t>11:41:02</t>
  </si>
  <si>
    <t>20220707 11:41:07</t>
  </si>
  <si>
    <t>11:41:07</t>
  </si>
  <si>
    <t>20220707 11:41:12</t>
  </si>
  <si>
    <t>11:41:12</t>
  </si>
  <si>
    <t>20220707 11:41:17</t>
  </si>
  <si>
    <t>11:41:17</t>
  </si>
  <si>
    <t>20220707 11:41:22</t>
  </si>
  <si>
    <t>11:41:22</t>
  </si>
  <si>
    <t>20220707 11:41:27</t>
  </si>
  <si>
    <t>11:41:27</t>
  </si>
  <si>
    <t>20220707 11:41:32</t>
  </si>
  <si>
    <t>11:41:32</t>
  </si>
  <si>
    <t>20220707 11:41:37</t>
  </si>
  <si>
    <t>11:41:37</t>
  </si>
  <si>
    <t>20220707 11:41:42</t>
  </si>
  <si>
    <t>11:41:42</t>
  </si>
  <si>
    <t>20220707 11:41:47</t>
  </si>
  <si>
    <t>11:41:47</t>
  </si>
  <si>
    <t>20220707 11:41:52</t>
  </si>
  <si>
    <t>11:41:52</t>
  </si>
  <si>
    <t>20220707 11:41:57</t>
  </si>
  <si>
    <t>11:41:57</t>
  </si>
  <si>
    <t>20220707 11:42:02</t>
  </si>
  <si>
    <t>11:42:02</t>
  </si>
  <si>
    <t>20220707 11:42:07</t>
  </si>
  <si>
    <t>11:42:07</t>
  </si>
  <si>
    <t>20220707 11:42:12</t>
  </si>
  <si>
    <t>11:42:12</t>
  </si>
  <si>
    <t>20220707 11:42:17</t>
  </si>
  <si>
    <t>11:42:17</t>
  </si>
  <si>
    <t>20220707 11:42:22</t>
  </si>
  <si>
    <t>11:42:22</t>
  </si>
  <si>
    <t>20220707 11:42:27</t>
  </si>
  <si>
    <t>11:42:27</t>
  </si>
  <si>
    <t>20220707 11:42:32</t>
  </si>
  <si>
    <t>11:42:32</t>
  </si>
  <si>
    <t>20220707 11:42:37</t>
  </si>
  <si>
    <t>11:42:37</t>
  </si>
  <si>
    <t>20220707 11:42:42</t>
  </si>
  <si>
    <t>11:42:42</t>
  </si>
  <si>
    <t>20220707 11:42:47</t>
  </si>
  <si>
    <t>11:42:47</t>
  </si>
  <si>
    <t>20220707 11:42:52</t>
  </si>
  <si>
    <t>11:42:52</t>
  </si>
  <si>
    <t>20220707 11:42:57</t>
  </si>
  <si>
    <t>11:42:57</t>
  </si>
  <si>
    <t>20220707 11:43:02</t>
  </si>
  <si>
    <t>11:43:02</t>
  </si>
  <si>
    <t>20220707 11:43:07</t>
  </si>
  <si>
    <t>11:43:07</t>
  </si>
  <si>
    <t>20220707 11:43:12</t>
  </si>
  <si>
    <t>11:43:12</t>
  </si>
  <si>
    <t>20220707 11:43:17</t>
  </si>
  <si>
    <t>11:43:17</t>
  </si>
  <si>
    <t>20220707 11:43:22</t>
  </si>
  <si>
    <t>11:43:22</t>
  </si>
  <si>
    <t>20220707 11:43:27</t>
  </si>
  <si>
    <t>11:43:27</t>
  </si>
  <si>
    <t>20220707 11:43:32</t>
  </si>
  <si>
    <t>11:43:32</t>
  </si>
  <si>
    <t>20220707 11:43:37</t>
  </si>
  <si>
    <t>11:43:37</t>
  </si>
  <si>
    <t>20220707 11:43:42</t>
  </si>
  <si>
    <t>11:43:42</t>
  </si>
  <si>
    <t>20220707 11:43:47</t>
  </si>
  <si>
    <t>11:43:47</t>
  </si>
  <si>
    <t>20220707 11:43:52</t>
  </si>
  <si>
    <t>11:43:52</t>
  </si>
  <si>
    <t>20220707 11:43:57</t>
  </si>
  <si>
    <t>11:43:57</t>
  </si>
  <si>
    <t>20220707 11:44:02</t>
  </si>
  <si>
    <t>11:44:02</t>
  </si>
  <si>
    <t>20220707 11:44:07</t>
  </si>
  <si>
    <t>11:44:07</t>
  </si>
  <si>
    <t>20220707 11:44:12</t>
  </si>
  <si>
    <t>11:44:12</t>
  </si>
  <si>
    <t>20220707 11:44:17</t>
  </si>
  <si>
    <t>11:44:17</t>
  </si>
  <si>
    <t>20220707 11:44:22</t>
  </si>
  <si>
    <t>11:44:22</t>
  </si>
  <si>
    <t>20220707 11:44:27</t>
  </si>
  <si>
    <t>11:44:27</t>
  </si>
  <si>
    <t>20220707 11:44:32</t>
  </si>
  <si>
    <t>11:44:32</t>
  </si>
  <si>
    <t>20220707 11:44:37</t>
  </si>
  <si>
    <t>11:44:37</t>
  </si>
  <si>
    <t>20220707 11:44:42</t>
  </si>
  <si>
    <t>11:44:42</t>
  </si>
  <si>
    <t>20220707 11:44:47</t>
  </si>
  <si>
    <t>11:44:47</t>
  </si>
  <si>
    <t>20220707 11:44:52</t>
  </si>
  <si>
    <t>11:44:52</t>
  </si>
  <si>
    <t>20220707 11:44:57</t>
  </si>
  <si>
    <t>11:44:57</t>
  </si>
  <si>
    <t>20220707 11:45:02</t>
  </si>
  <si>
    <t>11:45:02</t>
  </si>
  <si>
    <t>20220707 11:45:07</t>
  </si>
  <si>
    <t>11:45:07</t>
  </si>
  <si>
    <t>20220707 11:45:12</t>
  </si>
  <si>
    <t>11:45:12</t>
  </si>
  <si>
    <t>20220707 11:45:17</t>
  </si>
  <si>
    <t>11:45:17</t>
  </si>
  <si>
    <t>20220707 11:45:22</t>
  </si>
  <si>
    <t>11:45:22</t>
  </si>
  <si>
    <t>20220707 11:45:27</t>
  </si>
  <si>
    <t>11:45:27</t>
  </si>
  <si>
    <t>20220707 11:45:32</t>
  </si>
  <si>
    <t>11:45:32</t>
  </si>
  <si>
    <t>20220707 11:45:37</t>
  </si>
  <si>
    <t>11:45:37</t>
  </si>
  <si>
    <t>20220707 11:45:42</t>
  </si>
  <si>
    <t>11:45:42</t>
  </si>
  <si>
    <t>20220707 11:45:47</t>
  </si>
  <si>
    <t>11:45:47</t>
  </si>
  <si>
    <t>20220707 11:45:52</t>
  </si>
  <si>
    <t>11:45:52</t>
  </si>
  <si>
    <t>20220707 11:45:57</t>
  </si>
  <si>
    <t>11:45:57</t>
  </si>
  <si>
    <t>20220707 11:46:02</t>
  </si>
  <si>
    <t>11:46:02</t>
  </si>
  <si>
    <t>20220707 11:46:07</t>
  </si>
  <si>
    <t>11:46:07</t>
  </si>
  <si>
    <t>20220707 11:46:12</t>
  </si>
  <si>
    <t>11:46:12</t>
  </si>
  <si>
    <t>20220707 11:46:17</t>
  </si>
  <si>
    <t>11:46:17</t>
  </si>
  <si>
    <t>20220707 11:46:22</t>
  </si>
  <si>
    <t>11:46:22</t>
  </si>
  <si>
    <t>20220707 11:46:27</t>
  </si>
  <si>
    <t>11:46:27</t>
  </si>
  <si>
    <t>20220707 11:46:32</t>
  </si>
  <si>
    <t>11:46:32</t>
  </si>
  <si>
    <t>20220707 12:03:06</t>
  </si>
  <si>
    <t>12:03:06</t>
  </si>
  <si>
    <t>potpul_cbt_r2</t>
  </si>
  <si>
    <t>20220707 12:03:11</t>
  </si>
  <si>
    <t>12:03:11</t>
  </si>
  <si>
    <t>20220707 12:03:16</t>
  </si>
  <si>
    <t>12:03:16</t>
  </si>
  <si>
    <t>20220707 12:03:21</t>
  </si>
  <si>
    <t>12:03:21</t>
  </si>
  <si>
    <t>20220707 12:03:26</t>
  </si>
  <si>
    <t>12:03:26</t>
  </si>
  <si>
    <t>20220707 12:03:31</t>
  </si>
  <si>
    <t>12:03:31</t>
  </si>
  <si>
    <t>20220707 12:03:36</t>
  </si>
  <si>
    <t>12:03:36</t>
  </si>
  <si>
    <t>20220707 12:03:41</t>
  </si>
  <si>
    <t>12:03:41</t>
  </si>
  <si>
    <t>20220707 12:03:46</t>
  </si>
  <si>
    <t>12:03:46</t>
  </si>
  <si>
    <t>20220707 12:03:51</t>
  </si>
  <si>
    <t>12:03:51</t>
  </si>
  <si>
    <t>20220707 12:03:56</t>
  </si>
  <si>
    <t>12:03:56</t>
  </si>
  <si>
    <t>20220707 12:04:01</t>
  </si>
  <si>
    <t>12:04:01</t>
  </si>
  <si>
    <t>20220707 12:04:06</t>
  </si>
  <si>
    <t>12:04:06</t>
  </si>
  <si>
    <t>20220707 12:04:11</t>
  </si>
  <si>
    <t>12:04:11</t>
  </si>
  <si>
    <t>20220707 12:04:16</t>
  </si>
  <si>
    <t>12:04:16</t>
  </si>
  <si>
    <t>20220707 12:04:21</t>
  </si>
  <si>
    <t>12:04:21</t>
  </si>
  <si>
    <t>20220707 12:04:26</t>
  </si>
  <si>
    <t>12:04:26</t>
  </si>
  <si>
    <t>20220707 12:04:31</t>
  </si>
  <si>
    <t>12:04:31</t>
  </si>
  <si>
    <t>20220707 12:04:36</t>
  </si>
  <si>
    <t>12:04:36</t>
  </si>
  <si>
    <t>20220707 12:04:40</t>
  </si>
  <si>
    <t>12:04:40</t>
  </si>
  <si>
    <t>20220707 12:04:46</t>
  </si>
  <si>
    <t>12:04:46</t>
  </si>
  <si>
    <t>20220707 12:04:50</t>
  </si>
  <si>
    <t>12:04:50</t>
  </si>
  <si>
    <t>20220707 12:04:56</t>
  </si>
  <si>
    <t>12:04:56</t>
  </si>
  <si>
    <t>20220707 12:06:33</t>
  </si>
  <si>
    <t>12:06:33</t>
  </si>
  <si>
    <t>20220707 12:06:38</t>
  </si>
  <si>
    <t>12:06:38</t>
  </si>
  <si>
    <t>20220707 12:06:43</t>
  </si>
  <si>
    <t>12:06:43</t>
  </si>
  <si>
    <t>20220707 12:06:48</t>
  </si>
  <si>
    <t>12:06:48</t>
  </si>
  <si>
    <t>20220707 12:06:53</t>
  </si>
  <si>
    <t>12:06:53</t>
  </si>
  <si>
    <t>20220707 12:06:58</t>
  </si>
  <si>
    <t>12:06:58</t>
  </si>
  <si>
    <t>20220707 12:07:03</t>
  </si>
  <si>
    <t>12:07:03</t>
  </si>
  <si>
    <t>20220707 12:07:08</t>
  </si>
  <si>
    <t>12:07:08</t>
  </si>
  <si>
    <t>20220707 12:07:13</t>
  </si>
  <si>
    <t>12:07:13</t>
  </si>
  <si>
    <t>20220707 12:07:18</t>
  </si>
  <si>
    <t>12:07:18</t>
  </si>
  <si>
    <t>20220707 12:07:23</t>
  </si>
  <si>
    <t>12:07:23</t>
  </si>
  <si>
    <t>20220707 12:07:27</t>
  </si>
  <si>
    <t>12:07:27</t>
  </si>
  <si>
    <t>20220707 12:07:33</t>
  </si>
  <si>
    <t>12:07:33</t>
  </si>
  <si>
    <t>20220707 12:07:37</t>
  </si>
  <si>
    <t>12:07:37</t>
  </si>
  <si>
    <t>20220707 12:07:43</t>
  </si>
  <si>
    <t>12:07:43</t>
  </si>
  <si>
    <t>20220707 12:07:48</t>
  </si>
  <si>
    <t>12:07:48</t>
  </si>
  <si>
    <t>20220707 12:07:53</t>
  </si>
  <si>
    <t>12:07:53</t>
  </si>
  <si>
    <t>20220707 12:07:58</t>
  </si>
  <si>
    <t>12:07:58</t>
  </si>
  <si>
    <t>20220707 12:08:03</t>
  </si>
  <si>
    <t>12:08:03</t>
  </si>
  <si>
    <t>20220707 12:08:08</t>
  </si>
  <si>
    <t>12:08:08</t>
  </si>
  <si>
    <t>20220707 12:08:13</t>
  </si>
  <si>
    <t>12:08:13</t>
  </si>
  <si>
    <t>20220707 12:08:18</t>
  </si>
  <si>
    <t>12:08:18</t>
  </si>
  <si>
    <t>20220707 12:08:23</t>
  </si>
  <si>
    <t>12:08:23</t>
  </si>
  <si>
    <t>20220707 12:08:28</t>
  </si>
  <si>
    <t>12:08:28</t>
  </si>
  <si>
    <t>20220707 12:08:33</t>
  </si>
  <si>
    <t>12:08:33</t>
  </si>
  <si>
    <t>20220707 12:08:38</t>
  </si>
  <si>
    <t>12:08:38</t>
  </si>
  <si>
    <t>20220707 12:08:43</t>
  </si>
  <si>
    <t>12:08:43</t>
  </si>
  <si>
    <t>20220707 12:08:48</t>
  </si>
  <si>
    <t>12:08:48</t>
  </si>
  <si>
    <t>20220707 12:08:53</t>
  </si>
  <si>
    <t>12:08:53</t>
  </si>
  <si>
    <t>20220707 12:08:58</t>
  </si>
  <si>
    <t>12:08:58</t>
  </si>
  <si>
    <t>20220707 12:09:03</t>
  </si>
  <si>
    <t>12:09:03</t>
  </si>
  <si>
    <t>20220707 12:09:08</t>
  </si>
  <si>
    <t>12:09:08</t>
  </si>
  <si>
    <t>20220707 12:09:13</t>
  </si>
  <si>
    <t>12:09:13</t>
  </si>
  <si>
    <t>20220707 12:09:18</t>
  </si>
  <si>
    <t>12:09:18</t>
  </si>
  <si>
    <t>20220707 12:09:22</t>
  </si>
  <si>
    <t>12:09:22</t>
  </si>
  <si>
    <t>20220707 12:09:28</t>
  </si>
  <si>
    <t>12:09:28</t>
  </si>
  <si>
    <t>20220707 12:09:32</t>
  </si>
  <si>
    <t>12:09:32</t>
  </si>
  <si>
    <t>20220707 12:09:38</t>
  </si>
  <si>
    <t>12:09:38</t>
  </si>
  <si>
    <t>20220707 12:09:43</t>
  </si>
  <si>
    <t>12:09:43</t>
  </si>
  <si>
    <t>20220707 12:09:48</t>
  </si>
  <si>
    <t>12:09:48</t>
  </si>
  <si>
    <t>20220707 12:09:53</t>
  </si>
  <si>
    <t>12:09:53</t>
  </si>
  <si>
    <t>20220707 12:09:58</t>
  </si>
  <si>
    <t>12:09:58</t>
  </si>
  <si>
    <t>20220707 12:10:03</t>
  </si>
  <si>
    <t>12:10:03</t>
  </si>
  <si>
    <t>20220707 12:10:08</t>
  </si>
  <si>
    <t>12:10:08</t>
  </si>
  <si>
    <t>20220707 12:10:13</t>
  </si>
  <si>
    <t>12:10:13</t>
  </si>
  <si>
    <t>20220707 12:10:18</t>
  </si>
  <si>
    <t>12:10:18</t>
  </si>
  <si>
    <t>20220707 12:10:23</t>
  </si>
  <si>
    <t>12:10:23</t>
  </si>
  <si>
    <t>20220707 12:10:28</t>
  </si>
  <si>
    <t>12:10:28</t>
  </si>
  <si>
    <t>20220707 12:10:33</t>
  </si>
  <si>
    <t>12:10:33</t>
  </si>
  <si>
    <t>20220707 12:10:38</t>
  </si>
  <si>
    <t>12:10:38</t>
  </si>
  <si>
    <t>20220707 12:10:43</t>
  </si>
  <si>
    <t>12:10:43</t>
  </si>
  <si>
    <t>20220707 12:10:48</t>
  </si>
  <si>
    <t>12:10:48</t>
  </si>
  <si>
    <t>20220707 12:10:53</t>
  </si>
  <si>
    <t>12:10:53</t>
  </si>
  <si>
    <t>20220707 12:10:58</t>
  </si>
  <si>
    <t>12:10:58</t>
  </si>
  <si>
    <t>20220707 12:11:03</t>
  </si>
  <si>
    <t>12:11:03</t>
  </si>
  <si>
    <t>20220707 12:11:07</t>
  </si>
  <si>
    <t>12:11:07</t>
  </si>
  <si>
    <t>20220707 12:11:13</t>
  </si>
  <si>
    <t>12:11:13</t>
  </si>
  <si>
    <t>20220707 12:11:17</t>
  </si>
  <si>
    <t>12:11:17</t>
  </si>
  <si>
    <t>20220707 12:11:23</t>
  </si>
  <si>
    <t>12:11:23</t>
  </si>
  <si>
    <t>20220707 12:11:28</t>
  </si>
  <si>
    <t>12:11:28</t>
  </si>
  <si>
    <t>20220707 12:11:33</t>
  </si>
  <si>
    <t>12:11:33</t>
  </si>
  <si>
    <t>20220707 12:11:38</t>
  </si>
  <si>
    <t>12:11:38</t>
  </si>
  <si>
    <t>20220707 12:11:43</t>
  </si>
  <si>
    <t>12:11:43</t>
  </si>
  <si>
    <t>20220707 12:11:48</t>
  </si>
  <si>
    <t>12:11:48</t>
  </si>
  <si>
    <t>20220707 12:11:53</t>
  </si>
  <si>
    <t>12:11:53</t>
  </si>
  <si>
    <t>20220707 12:11:58</t>
  </si>
  <si>
    <t>12:11:58</t>
  </si>
  <si>
    <t>20220707 12:12:03</t>
  </si>
  <si>
    <t>12:12:03</t>
  </si>
  <si>
    <t>20220707 12:12:08</t>
  </si>
  <si>
    <t>12:12:08</t>
  </si>
  <si>
    <t>20220707 12:12:13</t>
  </si>
  <si>
    <t>12:12:13</t>
  </si>
  <si>
    <t>20220707 12:12:18</t>
  </si>
  <si>
    <t>12:12:18</t>
  </si>
  <si>
    <t>20220707 12:12:23</t>
  </si>
  <si>
    <t>12:12:23</t>
  </si>
  <si>
    <t>20220707 12:12:28</t>
  </si>
  <si>
    <t>12:12:28</t>
  </si>
  <si>
    <t>20220707 12:12:33</t>
  </si>
  <si>
    <t>12:12:33</t>
  </si>
  <si>
    <t>20220707 12:12:38</t>
  </si>
  <si>
    <t>12:12:38</t>
  </si>
  <si>
    <t>20220707 12:12:43</t>
  </si>
  <si>
    <t>12:12:43</t>
  </si>
  <si>
    <t>20220707 12:12:48</t>
  </si>
  <si>
    <t>12:12:48</t>
  </si>
  <si>
    <t>20220707 12:12:52</t>
  </si>
  <si>
    <t>12:12:52</t>
  </si>
  <si>
    <t>20220707 12:12:58</t>
  </si>
  <si>
    <t>12:12:58</t>
  </si>
  <si>
    <t>20220707 12:13:02</t>
  </si>
  <si>
    <t>12:13:02</t>
  </si>
  <si>
    <t>20220707 12:13:08</t>
  </si>
  <si>
    <t>12:13:08</t>
  </si>
  <si>
    <t>20220707 12:13:12</t>
  </si>
  <si>
    <t>12:13:12</t>
  </si>
  <si>
    <t>20220707 12:13:18</t>
  </si>
  <si>
    <t>12:13:18</t>
  </si>
  <si>
    <t>20220707 12:13:23</t>
  </si>
  <si>
    <t>12:13:23</t>
  </si>
  <si>
    <t>20220707 12:13:28</t>
  </si>
  <si>
    <t>12:13:28</t>
  </si>
  <si>
    <t>20220707 12:13:33</t>
  </si>
  <si>
    <t>12:13:33</t>
  </si>
  <si>
    <t>20220707 12:13:38</t>
  </si>
  <si>
    <t>12:13:38</t>
  </si>
  <si>
    <t>20220707 12:13:43</t>
  </si>
  <si>
    <t>12:13:43</t>
  </si>
  <si>
    <t>20220707 12:13:48</t>
  </si>
  <si>
    <t>12:13:48</t>
  </si>
  <si>
    <t>20220707 12:13:53</t>
  </si>
  <si>
    <t>12:13:53</t>
  </si>
  <si>
    <t>20220707 12:13:58</t>
  </si>
  <si>
    <t>12:13:58</t>
  </si>
  <si>
    <t>20220707 12:14:03</t>
  </si>
  <si>
    <t>12:14:03</t>
  </si>
  <si>
    <t>20220707 12:14:08</t>
  </si>
  <si>
    <t>12:14:08</t>
  </si>
  <si>
    <t>20220707 12:14:13</t>
  </si>
  <si>
    <t>12:14:13</t>
  </si>
  <si>
    <t>20220707 12:14:18</t>
  </si>
  <si>
    <t>12:14:18</t>
  </si>
  <si>
    <t>20220707 12:14:23</t>
  </si>
  <si>
    <t>12:14:23</t>
  </si>
  <si>
    <t>20220707 12:39:04</t>
  </si>
  <si>
    <t>12:39:04</t>
  </si>
  <si>
    <t>arrela_cbt_r2</t>
  </si>
  <si>
    <t>20220707 12:39:09</t>
  </si>
  <si>
    <t>12:39:09</t>
  </si>
  <si>
    <t>20220707 12:39:14</t>
  </si>
  <si>
    <t>12:39:14</t>
  </si>
  <si>
    <t>20220707 12:39:19</t>
  </si>
  <si>
    <t>12:39:19</t>
  </si>
  <si>
    <t>20220707 12:39:24</t>
  </si>
  <si>
    <t>12:39:24</t>
  </si>
  <si>
    <t>20220707 12:39:29</t>
  </si>
  <si>
    <t>12:39:29</t>
  </si>
  <si>
    <t>20220707 12:39:34</t>
  </si>
  <si>
    <t>12:39:34</t>
  </si>
  <si>
    <t>20220707 12:39:39</t>
  </si>
  <si>
    <t>12:39:39</t>
  </si>
  <si>
    <t>20220707 12:39:44</t>
  </si>
  <si>
    <t>12:39:44</t>
  </si>
  <si>
    <t>20220707 12:39:49</t>
  </si>
  <si>
    <t>12:39:49</t>
  </si>
  <si>
    <t>20220707 12:39:54</t>
  </si>
  <si>
    <t>12:39:54</t>
  </si>
  <si>
    <t>20220707 12:39:59</t>
  </si>
  <si>
    <t>12:39:59</t>
  </si>
  <si>
    <t>20220707 12:40:04</t>
  </si>
  <si>
    <t>12:40:04</t>
  </si>
  <si>
    <t>20220707 12:40:09</t>
  </si>
  <si>
    <t>12:40:09</t>
  </si>
  <si>
    <t>20220707 12:40:14</t>
  </si>
  <si>
    <t>12:40:14</t>
  </si>
  <si>
    <t>20220707 12:40:19</t>
  </si>
  <si>
    <t>12:40:19</t>
  </si>
  <si>
    <t>20220707 12:40:24</t>
  </si>
  <si>
    <t>12:40:24</t>
  </si>
  <si>
    <t>20220707 12:40:29</t>
  </si>
  <si>
    <t>12:40:29</t>
  </si>
  <si>
    <t>20220707 12:40:34</t>
  </si>
  <si>
    <t>12:40:34</t>
  </si>
  <si>
    <t>20220707 12:40:39</t>
  </si>
  <si>
    <t>12:40:39</t>
  </si>
  <si>
    <t>20220707 12:40:44</t>
  </si>
  <si>
    <t>12:40:44</t>
  </si>
  <si>
    <t>20220707 12:40:49</t>
  </si>
  <si>
    <t>12:40:49</t>
  </si>
  <si>
    <t>20220707 12:40:54</t>
  </si>
  <si>
    <t>12:40:54</t>
  </si>
  <si>
    <t>20220707 12:42:31</t>
  </si>
  <si>
    <t>12:42:31</t>
  </si>
  <si>
    <t>20220707 12:42:36</t>
  </si>
  <si>
    <t>12:42:36</t>
  </si>
  <si>
    <t>20220707 12:42:41</t>
  </si>
  <si>
    <t>12:42:41</t>
  </si>
  <si>
    <t>20220707 12:42:46</t>
  </si>
  <si>
    <t>12:42:46</t>
  </si>
  <si>
    <t>20220707 12:42:51</t>
  </si>
  <si>
    <t>12:42:51</t>
  </si>
  <si>
    <t>20220707 12:42:56</t>
  </si>
  <si>
    <t>12:42:56</t>
  </si>
  <si>
    <t>20220707 12:43:01</t>
  </si>
  <si>
    <t>12:43:01</t>
  </si>
  <si>
    <t>20220707 12:43:06</t>
  </si>
  <si>
    <t>12:43:06</t>
  </si>
  <si>
    <t>20220707 12:43:11</t>
  </si>
  <si>
    <t>12:43:11</t>
  </si>
  <si>
    <t>20220707 12:43:16</t>
  </si>
  <si>
    <t>12:43:16</t>
  </si>
  <si>
    <t>20220707 12:43:21</t>
  </si>
  <si>
    <t>12:43:21</t>
  </si>
  <si>
    <t>20220707 12:43:26</t>
  </si>
  <si>
    <t>12:43:26</t>
  </si>
  <si>
    <t>20220707 12:43:31</t>
  </si>
  <si>
    <t>12:43:31</t>
  </si>
  <si>
    <t>20220707 12:43:36</t>
  </si>
  <si>
    <t>12:43:36</t>
  </si>
  <si>
    <t>20220707 12:43:41</t>
  </si>
  <si>
    <t>12:43:41</t>
  </si>
  <si>
    <t>20220707 12:43:46</t>
  </si>
  <si>
    <t>12:43:46</t>
  </si>
  <si>
    <t>20220707 12:43:51</t>
  </si>
  <si>
    <t>12:43:51</t>
  </si>
  <si>
    <t>20220707 12:43:56</t>
  </si>
  <si>
    <t>12:43:56</t>
  </si>
  <si>
    <t>20220707 12:44:01</t>
  </si>
  <si>
    <t>12:44:01</t>
  </si>
  <si>
    <t>20220707 12:44:06</t>
  </si>
  <si>
    <t>12:44:06</t>
  </si>
  <si>
    <t>20220707 12:44:11</t>
  </si>
  <si>
    <t>12:44:11</t>
  </si>
  <si>
    <t>20220707 12:44:16</t>
  </si>
  <si>
    <t>12:44:16</t>
  </si>
  <si>
    <t>20220707 12:44:21</t>
  </si>
  <si>
    <t>12:44:21</t>
  </si>
  <si>
    <t>20220707 12:44:26</t>
  </si>
  <si>
    <t>12:44:26</t>
  </si>
  <si>
    <t>20220707 12:44:31</t>
  </si>
  <si>
    <t>12:44:31</t>
  </si>
  <si>
    <t>20220707 12:44:36</t>
  </si>
  <si>
    <t>12:44:36</t>
  </si>
  <si>
    <t>20220707 12:44:41</t>
  </si>
  <si>
    <t>12:44:41</t>
  </si>
  <si>
    <t>20220707 12:44:46</t>
  </si>
  <si>
    <t>12:44:46</t>
  </si>
  <si>
    <t>20220707 12:44:51</t>
  </si>
  <si>
    <t>12:44:51</t>
  </si>
  <si>
    <t>20220707 12:44:56</t>
  </si>
  <si>
    <t>12:44:56</t>
  </si>
  <si>
    <t>20220707 12:45:01</t>
  </si>
  <si>
    <t>12:45:01</t>
  </si>
  <si>
    <t>20220707 12:45:06</t>
  </si>
  <si>
    <t>12:45:06</t>
  </si>
  <si>
    <t>20220707 12:45:11</t>
  </si>
  <si>
    <t>12:45:11</t>
  </si>
  <si>
    <t>20220707 12:45:16</t>
  </si>
  <si>
    <t>12:45:16</t>
  </si>
  <si>
    <t>20220707 12:45:21</t>
  </si>
  <si>
    <t>12:45:21</t>
  </si>
  <si>
    <t>20220707 12:45:26</t>
  </si>
  <si>
    <t>12:45:26</t>
  </si>
  <si>
    <t>20220707 12:45:31</t>
  </si>
  <si>
    <t>12:45:31</t>
  </si>
  <si>
    <t>20220707 12:45:36</t>
  </si>
  <si>
    <t>12:45:36</t>
  </si>
  <si>
    <t>20220707 12:45:41</t>
  </si>
  <si>
    <t>12:45:41</t>
  </si>
  <si>
    <t>20220707 12:45:46</t>
  </si>
  <si>
    <t>12:45:46</t>
  </si>
  <si>
    <t>20220707 12:45:51</t>
  </si>
  <si>
    <t>12:45:51</t>
  </si>
  <si>
    <t>20220707 12:45:56</t>
  </si>
  <si>
    <t>12:45:56</t>
  </si>
  <si>
    <t>20220707 12:46:01</t>
  </si>
  <si>
    <t>12:46:01</t>
  </si>
  <si>
    <t>20220707 12:46:06</t>
  </si>
  <si>
    <t>12:46:06</t>
  </si>
  <si>
    <t>20220707 12:46:11</t>
  </si>
  <si>
    <t>12:46:11</t>
  </si>
  <si>
    <t>20220707 12:46:16</t>
  </si>
  <si>
    <t>12:46:16</t>
  </si>
  <si>
    <t>20220707 12:46:21</t>
  </si>
  <si>
    <t>12:46:21</t>
  </si>
  <si>
    <t>20220707 12:46:26</t>
  </si>
  <si>
    <t>12:46:26</t>
  </si>
  <si>
    <t>20220707 12:46:31</t>
  </si>
  <si>
    <t>12:46:31</t>
  </si>
  <si>
    <t>20220707 12:46:36</t>
  </si>
  <si>
    <t>12:46:36</t>
  </si>
  <si>
    <t>20220707 12:46:41</t>
  </si>
  <si>
    <t>12:46:41</t>
  </si>
  <si>
    <t>20220707 12:46:46</t>
  </si>
  <si>
    <t>12:46:46</t>
  </si>
  <si>
    <t>20220707 12:46:51</t>
  </si>
  <si>
    <t>12:46:51</t>
  </si>
  <si>
    <t>20220707 12:46:56</t>
  </si>
  <si>
    <t>12:46:56</t>
  </si>
  <si>
    <t>20220707 12:47:01</t>
  </si>
  <si>
    <t>12:47:01</t>
  </si>
  <si>
    <t>20220707 12:47:06</t>
  </si>
  <si>
    <t>12:47:06</t>
  </si>
  <si>
    <t>20220707 12:47:11</t>
  </si>
  <si>
    <t>12:47:11</t>
  </si>
  <si>
    <t>20220707 12:47:16</t>
  </si>
  <si>
    <t>12:47:16</t>
  </si>
  <si>
    <t>20220707 12:47:21</t>
  </si>
  <si>
    <t>12:47:21</t>
  </si>
  <si>
    <t>20220707 12:47:26</t>
  </si>
  <si>
    <t>12:47:26</t>
  </si>
  <si>
    <t>20220707 12:47:31</t>
  </si>
  <si>
    <t>12:47:31</t>
  </si>
  <si>
    <t>20220707 12:47:36</t>
  </si>
  <si>
    <t>12:47:36</t>
  </si>
  <si>
    <t>20220707 12:47:41</t>
  </si>
  <si>
    <t>12:47:41</t>
  </si>
  <si>
    <t>20220707 12:47:46</t>
  </si>
  <si>
    <t>12:47:46</t>
  </si>
  <si>
    <t>20220707 12:47:51</t>
  </si>
  <si>
    <t>12:47:51</t>
  </si>
  <si>
    <t>20220707 12:47:56</t>
  </si>
  <si>
    <t>12:47:56</t>
  </si>
  <si>
    <t>20220707 12:48:01</t>
  </si>
  <si>
    <t>12:48:01</t>
  </si>
  <si>
    <t>20220707 12:48:06</t>
  </si>
  <si>
    <t>12:48:06</t>
  </si>
  <si>
    <t>20220707 12:48:11</t>
  </si>
  <si>
    <t>12:48:11</t>
  </si>
  <si>
    <t>20220707 12:48:16</t>
  </si>
  <si>
    <t>12:48:16</t>
  </si>
  <si>
    <t>20220707 12:48:21</t>
  </si>
  <si>
    <t>12:48:21</t>
  </si>
  <si>
    <t>20220707 12:48:26</t>
  </si>
  <si>
    <t>12:48:26</t>
  </si>
  <si>
    <t>20220707 12:48:31</t>
  </si>
  <si>
    <t>12:48:31</t>
  </si>
  <si>
    <t>20220707 12:48:36</t>
  </si>
  <si>
    <t>12:48:36</t>
  </si>
  <si>
    <t>20220707 12:48:41</t>
  </si>
  <si>
    <t>12:48:41</t>
  </si>
  <si>
    <t>20220707 12:48:46</t>
  </si>
  <si>
    <t>12:48:46</t>
  </si>
  <si>
    <t>20220707 12:48:51</t>
  </si>
  <si>
    <t>12:48:51</t>
  </si>
  <si>
    <t>20220707 12:48:56</t>
  </si>
  <si>
    <t>12:48:56</t>
  </si>
  <si>
    <t>20220707 12:49:01</t>
  </si>
  <si>
    <t>12:49:01</t>
  </si>
  <si>
    <t>20220707 12:49:06</t>
  </si>
  <si>
    <t>12:49:06</t>
  </si>
  <si>
    <t>20220707 12:49:11</t>
  </si>
  <si>
    <t>12:49:11</t>
  </si>
  <si>
    <t>20220707 12:49:16</t>
  </si>
  <si>
    <t>12:49:16</t>
  </si>
  <si>
    <t>20220707 12:49:21</t>
  </si>
  <si>
    <t>12:49:21</t>
  </si>
  <si>
    <t>20220707 12:49:26</t>
  </si>
  <si>
    <t>12:49:26</t>
  </si>
  <si>
    <t>20220707 12:49:31</t>
  </si>
  <si>
    <t>12:49:31</t>
  </si>
  <si>
    <t>20220707 12:49:36</t>
  </si>
  <si>
    <t>12:49:36</t>
  </si>
  <si>
    <t>20220707 12:49:41</t>
  </si>
  <si>
    <t>12:49:41</t>
  </si>
  <si>
    <t>20220707 12:49:46</t>
  </si>
  <si>
    <t>12:49:46</t>
  </si>
  <si>
    <t>20220707 12:49:51</t>
  </si>
  <si>
    <t>12:49:51</t>
  </si>
  <si>
    <t>20220707 12:49:56</t>
  </si>
  <si>
    <t>12:49:56</t>
  </si>
  <si>
    <t>20220707 12:50:01</t>
  </si>
  <si>
    <t>12:50:01</t>
  </si>
  <si>
    <t>20220707 12:50:06</t>
  </si>
  <si>
    <t>12:50:06</t>
  </si>
  <si>
    <t>20220707 12:50:11</t>
  </si>
  <si>
    <t>12:50:11</t>
  </si>
  <si>
    <t>20220707 12:50:16</t>
  </si>
  <si>
    <t>12:50:16</t>
  </si>
  <si>
    <t>20220707 12:50:21</t>
  </si>
  <si>
    <t>12:50:21</t>
  </si>
  <si>
    <t>20220707 13:04:20</t>
  </si>
  <si>
    <t>13:04:20</t>
  </si>
  <si>
    <t>arrela_cbt_r1</t>
  </si>
  <si>
    <t>2/2</t>
  </si>
  <si>
    <t>20220707 13:04:25</t>
  </si>
  <si>
    <t>13:04:25</t>
  </si>
  <si>
    <t>20220707 13:04:30</t>
  </si>
  <si>
    <t>13:04:30</t>
  </si>
  <si>
    <t>20220707 13:04:35</t>
  </si>
  <si>
    <t>13:04:35</t>
  </si>
  <si>
    <t>20220707 13:04:40</t>
  </si>
  <si>
    <t>13:04:40</t>
  </si>
  <si>
    <t>20220707 13:04:45</t>
  </si>
  <si>
    <t>13:04:45</t>
  </si>
  <si>
    <t>20220707 13:04:50</t>
  </si>
  <si>
    <t>13:04:50</t>
  </si>
  <si>
    <t>20220707 13:04:55</t>
  </si>
  <si>
    <t>13:04:55</t>
  </si>
  <si>
    <t>20220707 13:05:00</t>
  </si>
  <si>
    <t>13:05:00</t>
  </si>
  <si>
    <t>20220707 13:05:05</t>
  </si>
  <si>
    <t>13:05:05</t>
  </si>
  <si>
    <t>20220707 13:05:10</t>
  </si>
  <si>
    <t>13:05:10</t>
  </si>
  <si>
    <t>20220707 13:05:15</t>
  </si>
  <si>
    <t>13:05:15</t>
  </si>
  <si>
    <t>20220707 13:05:20</t>
  </si>
  <si>
    <t>13:05:20</t>
  </si>
  <si>
    <t>20220707 13:05:25</t>
  </si>
  <si>
    <t>13:05:25</t>
  </si>
  <si>
    <t>20220707 13:05:30</t>
  </si>
  <si>
    <t>13:05:30</t>
  </si>
  <si>
    <t>20220707 13:05:35</t>
  </si>
  <si>
    <t>13:05:35</t>
  </si>
  <si>
    <t>20220707 13:05:40</t>
  </si>
  <si>
    <t>13:05:40</t>
  </si>
  <si>
    <t>20220707 13:05:45</t>
  </si>
  <si>
    <t>13:05:45</t>
  </si>
  <si>
    <t>20220707 13:05:50</t>
  </si>
  <si>
    <t>13:05:50</t>
  </si>
  <si>
    <t>20220707 13:05:55</t>
  </si>
  <si>
    <t>13:05:55</t>
  </si>
  <si>
    <t>20220707 13:06:00</t>
  </si>
  <si>
    <t>13:06:00</t>
  </si>
  <si>
    <t>20220707 13:06:05</t>
  </si>
  <si>
    <t>13:06:05</t>
  </si>
  <si>
    <t>20220707 13:06:10</t>
  </si>
  <si>
    <t>13:06:10</t>
  </si>
  <si>
    <t>20220707 13:07:47</t>
  </si>
  <si>
    <t>13:07:47</t>
  </si>
  <si>
    <t>20220707 13:07:52</t>
  </si>
  <si>
    <t>13:07:52</t>
  </si>
  <si>
    <t>20220707 13:07:57</t>
  </si>
  <si>
    <t>13:07:57</t>
  </si>
  <si>
    <t>20220707 13:08:02</t>
  </si>
  <si>
    <t>13:08:02</t>
  </si>
  <si>
    <t>20220707 13:08:07</t>
  </si>
  <si>
    <t>13:08:07</t>
  </si>
  <si>
    <t>20220707 13:08:12</t>
  </si>
  <si>
    <t>13:08:12</t>
  </si>
  <si>
    <t>20220707 13:08:17</t>
  </si>
  <si>
    <t>13:08:17</t>
  </si>
  <si>
    <t>20220707 13:08:22</t>
  </si>
  <si>
    <t>13:08:22</t>
  </si>
  <si>
    <t>20220707 13:08:27</t>
  </si>
  <si>
    <t>13:08:27</t>
  </si>
  <si>
    <t>20220707 13:08:32</t>
  </si>
  <si>
    <t>13:08:32</t>
  </si>
  <si>
    <t>20220707 13:08:37</t>
  </si>
  <si>
    <t>13:08:37</t>
  </si>
  <si>
    <t>20220707 13:08:42</t>
  </si>
  <si>
    <t>13:08:42</t>
  </si>
  <si>
    <t>20220707 13:08:47</t>
  </si>
  <si>
    <t>13:08:47</t>
  </si>
  <si>
    <t>20220707 13:08:52</t>
  </si>
  <si>
    <t>13:08:52</t>
  </si>
  <si>
    <t>20220707 13:08:57</t>
  </si>
  <si>
    <t>13:08:57</t>
  </si>
  <si>
    <t>20220707 13:09:02</t>
  </si>
  <si>
    <t>13:09:02</t>
  </si>
  <si>
    <t>20220707 13:09:07</t>
  </si>
  <si>
    <t>13:09:07</t>
  </si>
  <si>
    <t>20220707 13:09:12</t>
  </si>
  <si>
    <t>13:09:12</t>
  </si>
  <si>
    <t>20220707 13:09:17</t>
  </si>
  <si>
    <t>13:09:17</t>
  </si>
  <si>
    <t>20220707 13:09:22</t>
  </si>
  <si>
    <t>13:09:22</t>
  </si>
  <si>
    <t>20220707 13:09:27</t>
  </si>
  <si>
    <t>13:09:27</t>
  </si>
  <si>
    <t>20220707 13:09:32</t>
  </si>
  <si>
    <t>13:09:32</t>
  </si>
  <si>
    <t>20220707 13:09:37</t>
  </si>
  <si>
    <t>13:09:37</t>
  </si>
  <si>
    <t>20220707 13:09:42</t>
  </si>
  <si>
    <t>13:09:42</t>
  </si>
  <si>
    <t>20220707 13:09:47</t>
  </si>
  <si>
    <t>13:09:47</t>
  </si>
  <si>
    <t>20220707 13:09:52</t>
  </si>
  <si>
    <t>13:09:52</t>
  </si>
  <si>
    <t>20220707 13:09:57</t>
  </si>
  <si>
    <t>13:09:57</t>
  </si>
  <si>
    <t>20220707 13:10:02</t>
  </si>
  <si>
    <t>13:10:02</t>
  </si>
  <si>
    <t>20220707 13:10:07</t>
  </si>
  <si>
    <t>13:10:07</t>
  </si>
  <si>
    <t>20220707 13:10:12</t>
  </si>
  <si>
    <t>13:10:12</t>
  </si>
  <si>
    <t>20220707 13:10:16</t>
  </si>
  <si>
    <t>13:10:16</t>
  </si>
  <si>
    <t>20220707 13:10:22</t>
  </si>
  <si>
    <t>13:10:22</t>
  </si>
  <si>
    <t>20220707 13:10:26</t>
  </si>
  <si>
    <t>13:10:26</t>
  </si>
  <si>
    <t>20220707 13:10:32</t>
  </si>
  <si>
    <t>13:10:32</t>
  </si>
  <si>
    <t>20220707 13:10:37</t>
  </si>
  <si>
    <t>13:10:37</t>
  </si>
  <si>
    <t>20220707 13:10:42</t>
  </si>
  <si>
    <t>13:10:42</t>
  </si>
  <si>
    <t>20220707 13:10:47</t>
  </si>
  <si>
    <t>13:10:47</t>
  </si>
  <si>
    <t>20220707 13:10:52</t>
  </si>
  <si>
    <t>13:10:52</t>
  </si>
  <si>
    <t>20220707 13:10:57</t>
  </si>
  <si>
    <t>13:10:57</t>
  </si>
  <si>
    <t>20220707 13:11:02</t>
  </si>
  <si>
    <t>13:11:02</t>
  </si>
  <si>
    <t>20220707 13:11:07</t>
  </si>
  <si>
    <t>13:11:07</t>
  </si>
  <si>
    <t>20220707 13:11:12</t>
  </si>
  <si>
    <t>13:11:12</t>
  </si>
  <si>
    <t>20220707 13:11:17</t>
  </si>
  <si>
    <t>13:11:17</t>
  </si>
  <si>
    <t>20220707 13:11:22</t>
  </si>
  <si>
    <t>13:11:22</t>
  </si>
  <si>
    <t>20220707 13:11:27</t>
  </si>
  <si>
    <t>13:11:27</t>
  </si>
  <si>
    <t>20220707 13:11:32</t>
  </si>
  <si>
    <t>13:11:32</t>
  </si>
  <si>
    <t>20220707 13:11:37</t>
  </si>
  <si>
    <t>13:11:37</t>
  </si>
  <si>
    <t>20220707 13:11:42</t>
  </si>
  <si>
    <t>13:11:42</t>
  </si>
  <si>
    <t>20220707 13:11:47</t>
  </si>
  <si>
    <t>13:11:47</t>
  </si>
  <si>
    <t>20220707 13:11:52</t>
  </si>
  <si>
    <t>13:11:52</t>
  </si>
  <si>
    <t>20220707 13:11:57</t>
  </si>
  <si>
    <t>13:11:57</t>
  </si>
  <si>
    <t>20220707 13:12:01</t>
  </si>
  <si>
    <t>13:12:01</t>
  </si>
  <si>
    <t>20220707 13:12:07</t>
  </si>
  <si>
    <t>13:12:07</t>
  </si>
  <si>
    <t>20220707 13:12:12</t>
  </si>
  <si>
    <t>13:12:12</t>
  </si>
  <si>
    <t>20220707 13:12:17</t>
  </si>
  <si>
    <t>13:12:17</t>
  </si>
  <si>
    <t>20220707 13:12:22</t>
  </si>
  <si>
    <t>13:12:22</t>
  </si>
  <si>
    <t>20220707 13:12:27</t>
  </si>
  <si>
    <t>13:12:27</t>
  </si>
  <si>
    <t>20220707 13:12:32</t>
  </si>
  <si>
    <t>13:12:32</t>
  </si>
  <si>
    <t>20220707 13:12:37</t>
  </si>
  <si>
    <t>13:12:37</t>
  </si>
  <si>
    <t>20220707 13:12:42</t>
  </si>
  <si>
    <t>13:12:42</t>
  </si>
  <si>
    <t>20220707 13:12:47</t>
  </si>
  <si>
    <t>13:12:47</t>
  </si>
  <si>
    <t>20220707 13:12:52</t>
  </si>
  <si>
    <t>13:12:52</t>
  </si>
  <si>
    <t>20220707 13:12:57</t>
  </si>
  <si>
    <t>13:12:57</t>
  </si>
  <si>
    <t>20220707 13:13:02</t>
  </si>
  <si>
    <t>13:13:02</t>
  </si>
  <si>
    <t>20220707 13:13:07</t>
  </si>
  <si>
    <t>13:13:07</t>
  </si>
  <si>
    <t>20220707 13:13:12</t>
  </si>
  <si>
    <t>13:13:12</t>
  </si>
  <si>
    <t>20220707 13:13:17</t>
  </si>
  <si>
    <t>13:13:17</t>
  </si>
  <si>
    <t>20220707 13:13:22</t>
  </si>
  <si>
    <t>13:13:22</t>
  </si>
  <si>
    <t>20220707 13:13:27</t>
  </si>
  <si>
    <t>13:13:27</t>
  </si>
  <si>
    <t>20220707 13:13:32</t>
  </si>
  <si>
    <t>13:13:32</t>
  </si>
  <si>
    <t>20220707 13:13:37</t>
  </si>
  <si>
    <t>13:13:37</t>
  </si>
  <si>
    <t>20220707 13:13:42</t>
  </si>
  <si>
    <t>13:13:42</t>
  </si>
  <si>
    <t>20220707 13:13:46</t>
  </si>
  <si>
    <t>13:13:46</t>
  </si>
  <si>
    <t>20220707 13:13:52</t>
  </si>
  <si>
    <t>13:13:52</t>
  </si>
  <si>
    <t>20220707 13:13:56</t>
  </si>
  <si>
    <t>13:13:56</t>
  </si>
  <si>
    <t>20220707 13:14:02</t>
  </si>
  <si>
    <t>13:14:02</t>
  </si>
  <si>
    <t>20220707 13:14:07</t>
  </si>
  <si>
    <t>13:14:07</t>
  </si>
  <si>
    <t>20220707 13:14:12</t>
  </si>
  <si>
    <t>13:14:12</t>
  </si>
  <si>
    <t>20220707 13:14:17</t>
  </si>
  <si>
    <t>13:14:17</t>
  </si>
  <si>
    <t>20220707 13:14:22</t>
  </si>
  <si>
    <t>13:14:22</t>
  </si>
  <si>
    <t>20220707 13:14:27</t>
  </si>
  <si>
    <t>13:14:27</t>
  </si>
  <si>
    <t>20220707 13:14:32</t>
  </si>
  <si>
    <t>13:14:32</t>
  </si>
  <si>
    <t>20220707 13:14:37</t>
  </si>
  <si>
    <t>13:14:37</t>
  </si>
  <si>
    <t>20220707 13:14:42</t>
  </si>
  <si>
    <t>13:14:42</t>
  </si>
  <si>
    <t>20220707 13:14:47</t>
  </si>
  <si>
    <t>13:14:47</t>
  </si>
  <si>
    <t>20220707 13:14:52</t>
  </si>
  <si>
    <t>13:14:52</t>
  </si>
  <si>
    <t>20220707 13:14:57</t>
  </si>
  <si>
    <t>13:14:57</t>
  </si>
  <si>
    <t>20220707 13:15:02</t>
  </si>
  <si>
    <t>13:15:02</t>
  </si>
  <si>
    <t>20220707 13:15:07</t>
  </si>
  <si>
    <t>13:15:07</t>
  </si>
  <si>
    <t>20220707 13:15:12</t>
  </si>
  <si>
    <t>13:15:12</t>
  </si>
  <si>
    <t>20220707 13:15:17</t>
  </si>
  <si>
    <t>13:15:17</t>
  </si>
  <si>
    <t>20220707 13:15:22</t>
  </si>
  <si>
    <t>13:15:22</t>
  </si>
  <si>
    <t>20220707 13:15:27</t>
  </si>
  <si>
    <t>13:15:27</t>
  </si>
  <si>
    <t>20220707 13:15:32</t>
  </si>
  <si>
    <t>13:15:32</t>
  </si>
  <si>
    <t>20220707 13:15:37</t>
  </si>
  <si>
    <t>13:15:37</t>
  </si>
  <si>
    <t>20220707 10:10:05</t>
  </si>
  <si>
    <t>10:10:05</t>
  </si>
  <si>
    <t>potfru_r1</t>
  </si>
  <si>
    <t>ozzie</t>
  </si>
  <si>
    <t>--:--:--</t>
  </si>
  <si>
    <t>20220707 10:10:10</t>
  </si>
  <si>
    <t>10:10:10</t>
  </si>
  <si>
    <t>20220707 10:10:15</t>
  </si>
  <si>
    <t>10:10:15</t>
  </si>
  <si>
    <t>20220707 10:10:20</t>
  </si>
  <si>
    <t>10:10:20</t>
  </si>
  <si>
    <t>20220707 10:10:25</t>
  </si>
  <si>
    <t>10:10:25</t>
  </si>
  <si>
    <t>20220707 10:10:30</t>
  </si>
  <si>
    <t>10:10:30</t>
  </si>
  <si>
    <t>20220707 10:10:35</t>
  </si>
  <si>
    <t>10:10:35</t>
  </si>
  <si>
    <t>20220707 10:10:40</t>
  </si>
  <si>
    <t>10:10:40</t>
  </si>
  <si>
    <t>20220707 10:10:45</t>
  </si>
  <si>
    <t>10:10:45</t>
  </si>
  <si>
    <t>20220707 10:10:50</t>
  </si>
  <si>
    <t>10:10:50</t>
  </si>
  <si>
    <t>20220707 10:10:55</t>
  </si>
  <si>
    <t>10:10:55</t>
  </si>
  <si>
    <t>20220707 10:11:00</t>
  </si>
  <si>
    <t>10:11:00</t>
  </si>
  <si>
    <t>20220707 10:11:05</t>
  </si>
  <si>
    <t>10:11:05</t>
  </si>
  <si>
    <t>20220707 10:11:10</t>
  </si>
  <si>
    <t>10:11:10</t>
  </si>
  <si>
    <t>20220707 10:11:15</t>
  </si>
  <si>
    <t>10:11:15</t>
  </si>
  <si>
    <t>20220707 10:11:20</t>
  </si>
  <si>
    <t>10:11:20</t>
  </si>
  <si>
    <t>20220707 10:11:25</t>
  </si>
  <si>
    <t>10:11:25</t>
  </si>
  <si>
    <t>20220707 10:11:30</t>
  </si>
  <si>
    <t>10:11:30</t>
  </si>
  <si>
    <t>20220707 10:11:35</t>
  </si>
  <si>
    <t>10:11:35</t>
  </si>
  <si>
    <t>20220707 10:11:40</t>
  </si>
  <si>
    <t>10:11:40</t>
  </si>
  <si>
    <t>20220707 10:11:45</t>
  </si>
  <si>
    <t>10:11:45</t>
  </si>
  <si>
    <t>20220707 10:11:50</t>
  </si>
  <si>
    <t>10:11:50</t>
  </si>
  <si>
    <t>20220707 10:13:27</t>
  </si>
  <si>
    <t>10:13:27</t>
  </si>
  <si>
    <t>20220707 10:13:32</t>
  </si>
  <si>
    <t>10:13:32</t>
  </si>
  <si>
    <t>20220707 10:13:37</t>
  </si>
  <si>
    <t>10:13:37</t>
  </si>
  <si>
    <t>20220707 10:13:42</t>
  </si>
  <si>
    <t>10:13:42</t>
  </si>
  <si>
    <t>20220707 10:13:47</t>
  </si>
  <si>
    <t>10:13:47</t>
  </si>
  <si>
    <t>20220707 10:13:52</t>
  </si>
  <si>
    <t>10:13:52</t>
  </si>
  <si>
    <t>20220707 10:13:57</t>
  </si>
  <si>
    <t>10:13:57</t>
  </si>
  <si>
    <t>20220707 10:14:02</t>
  </si>
  <si>
    <t>10:14:02</t>
  </si>
  <si>
    <t>20220707 10:14:07</t>
  </si>
  <si>
    <t>10:14:07</t>
  </si>
  <si>
    <t>20220707 10:14:12</t>
  </si>
  <si>
    <t>10:14:12</t>
  </si>
  <si>
    <t>20220707 10:14:17</t>
  </si>
  <si>
    <t>10:14:17</t>
  </si>
  <si>
    <t>20220707 10:14:22</t>
  </si>
  <si>
    <t>10:14:22</t>
  </si>
  <si>
    <t>20220707 10:14:27</t>
  </si>
  <si>
    <t>10:14:27</t>
  </si>
  <si>
    <t>20220707 10:14:32</t>
  </si>
  <si>
    <t>10:14:32</t>
  </si>
  <si>
    <t>20220707 10:14:37</t>
  </si>
  <si>
    <t>10:14:37</t>
  </si>
  <si>
    <t>20220707 10:14:42</t>
  </si>
  <si>
    <t>10:14:42</t>
  </si>
  <si>
    <t>20220707 10:14:47</t>
  </si>
  <si>
    <t>10:14:47</t>
  </si>
  <si>
    <t>20220707 10:14:52</t>
  </si>
  <si>
    <t>10:14:52</t>
  </si>
  <si>
    <t>20220707 10:14:57</t>
  </si>
  <si>
    <t>10:14:57</t>
  </si>
  <si>
    <t>20220707 10:15:02</t>
  </si>
  <si>
    <t>10:15:02</t>
  </si>
  <si>
    <t>20220707 10:15:07</t>
  </si>
  <si>
    <t>10:15:07</t>
  </si>
  <si>
    <t>20220707 10:15:12</t>
  </si>
  <si>
    <t>10:15:12</t>
  </si>
  <si>
    <t>20220707 10:15:17</t>
  </si>
  <si>
    <t>10:15:17</t>
  </si>
  <si>
    <t>20220707 10:15:22</t>
  </si>
  <si>
    <t>10:15:22</t>
  </si>
  <si>
    <t>20220707 10:15:27</t>
  </si>
  <si>
    <t>10:15:27</t>
  </si>
  <si>
    <t>20220707 10:15:32</t>
  </si>
  <si>
    <t>10:15:32</t>
  </si>
  <si>
    <t>20220707 10:15:37</t>
  </si>
  <si>
    <t>10:15:37</t>
  </si>
  <si>
    <t>20220707 10:15:42</t>
  </si>
  <si>
    <t>10:15:42</t>
  </si>
  <si>
    <t>20220707 10:15:47</t>
  </si>
  <si>
    <t>10:15:47</t>
  </si>
  <si>
    <t>20220707 10:15:52</t>
  </si>
  <si>
    <t>10:15:52</t>
  </si>
  <si>
    <t>20220707 10:15:57</t>
  </si>
  <si>
    <t>10:15:57</t>
  </si>
  <si>
    <t>20220707 10:16:02</t>
  </si>
  <si>
    <t>10:16:02</t>
  </si>
  <si>
    <t>20220707 10:16:07</t>
  </si>
  <si>
    <t>10:16:07</t>
  </si>
  <si>
    <t>20220707 10:16:12</t>
  </si>
  <si>
    <t>10:16:12</t>
  </si>
  <si>
    <t>20220707 10:16:16</t>
  </si>
  <si>
    <t>10:16:16</t>
  </si>
  <si>
    <t>20220707 10:16:22</t>
  </si>
  <si>
    <t>10:16:22</t>
  </si>
  <si>
    <t>20220707 10:16:26</t>
  </si>
  <si>
    <t>10:16:26</t>
  </si>
  <si>
    <t>20220707 10:16:32</t>
  </si>
  <si>
    <t>10:16:32</t>
  </si>
  <si>
    <t>20220707 10:16:37</t>
  </si>
  <si>
    <t>10:16:37</t>
  </si>
  <si>
    <t>20220707 10:16:42</t>
  </si>
  <si>
    <t>10:16:42</t>
  </si>
  <si>
    <t>20220707 10:16:47</t>
  </si>
  <si>
    <t>10:16:47</t>
  </si>
  <si>
    <t>20220707 10:16:52</t>
  </si>
  <si>
    <t>10:16:52</t>
  </si>
  <si>
    <t>20220707 10:16:57</t>
  </si>
  <si>
    <t>10:16:57</t>
  </si>
  <si>
    <t>20220707 10:17:02</t>
  </si>
  <si>
    <t>10:17:02</t>
  </si>
  <si>
    <t>20220707 10:17:07</t>
  </si>
  <si>
    <t>10:17:07</t>
  </si>
  <si>
    <t>20220707 10:17:12</t>
  </si>
  <si>
    <t>10:17:12</t>
  </si>
  <si>
    <t>20220707 10:17:17</t>
  </si>
  <si>
    <t>10:17:17</t>
  </si>
  <si>
    <t>20220707 10:17:22</t>
  </si>
  <si>
    <t>10:17:22</t>
  </si>
  <si>
    <t>20220707 10:17:27</t>
  </si>
  <si>
    <t>10:17:27</t>
  </si>
  <si>
    <t>20220707 10:17:32</t>
  </si>
  <si>
    <t>10:17:32</t>
  </si>
  <si>
    <t>20220707 10:17:37</t>
  </si>
  <si>
    <t>10:17:37</t>
  </si>
  <si>
    <t>20220707 10:17:42</t>
  </si>
  <si>
    <t>10:17:42</t>
  </si>
  <si>
    <t>20220707 10:17:47</t>
  </si>
  <si>
    <t>10:17:47</t>
  </si>
  <si>
    <t>20220707 10:17:52</t>
  </si>
  <si>
    <t>10:17:52</t>
  </si>
  <si>
    <t>20220707 10:17:57</t>
  </si>
  <si>
    <t>10:17:57</t>
  </si>
  <si>
    <t>20220707 10:18:02</t>
  </si>
  <si>
    <t>10:18:02</t>
  </si>
  <si>
    <t>20220707 10:18:07</t>
  </si>
  <si>
    <t>10:18:07</t>
  </si>
  <si>
    <t>20220707 10:18:11</t>
  </si>
  <si>
    <t>10:18:11</t>
  </si>
  <si>
    <t>20220707 10:18:17</t>
  </si>
  <si>
    <t>10:18:17</t>
  </si>
  <si>
    <t>20220707 10:18:21</t>
  </si>
  <si>
    <t>10:18:21</t>
  </si>
  <si>
    <t>20220707 10:18:27</t>
  </si>
  <si>
    <t>10:18:27</t>
  </si>
  <si>
    <t>20220707 10:18:31</t>
  </si>
  <si>
    <t>10:18:31</t>
  </si>
  <si>
    <t>20220707 10:18:37</t>
  </si>
  <si>
    <t>10:18:37</t>
  </si>
  <si>
    <t>20220707 10:18:42</t>
  </si>
  <si>
    <t>10:18:42</t>
  </si>
  <si>
    <t>20220707 10:18:47</t>
  </si>
  <si>
    <t>10:18:47</t>
  </si>
  <si>
    <t>20220707 10:18:52</t>
  </si>
  <si>
    <t>10:18:52</t>
  </si>
  <si>
    <t>20220707 10:18:57</t>
  </si>
  <si>
    <t>10:18:57</t>
  </si>
  <si>
    <t>20220707 10:19:02</t>
  </si>
  <si>
    <t>10:19:02</t>
  </si>
  <si>
    <t>20220707 10:19:07</t>
  </si>
  <si>
    <t>10:19:07</t>
  </si>
  <si>
    <t>20220707 10:19:12</t>
  </si>
  <si>
    <t>10:19:12</t>
  </si>
  <si>
    <t>20220707 10:19:17</t>
  </si>
  <si>
    <t>10:19:17</t>
  </si>
  <si>
    <t>20220707 10:19:22</t>
  </si>
  <si>
    <t>10:19:22</t>
  </si>
  <si>
    <t>20220707 10:19:27</t>
  </si>
  <si>
    <t>10:19:27</t>
  </si>
  <si>
    <t>20220707 10:19:32</t>
  </si>
  <si>
    <t>10:19:32</t>
  </si>
  <si>
    <t>20220707 10:19:37</t>
  </si>
  <si>
    <t>10:19:37</t>
  </si>
  <si>
    <t>20220707 10:19:42</t>
  </si>
  <si>
    <t>10:19:42</t>
  </si>
  <si>
    <t>20220707 10:19:47</t>
  </si>
  <si>
    <t>10:19:47</t>
  </si>
  <si>
    <t>20220707 10:19:52</t>
  </si>
  <si>
    <t>10:19:52</t>
  </si>
  <si>
    <t>20220707 10:19:57</t>
  </si>
  <si>
    <t>10:19:57</t>
  </si>
  <si>
    <t>20220707 10:20:02</t>
  </si>
  <si>
    <t>10:20:02</t>
  </si>
  <si>
    <t>20220707 10:20:07</t>
  </si>
  <si>
    <t>10:20:07</t>
  </si>
  <si>
    <t>20220707 10:20:12</t>
  </si>
  <si>
    <t>10:20:12</t>
  </si>
  <si>
    <t>20220707 10:20:16</t>
  </si>
  <si>
    <t>10:20:16</t>
  </si>
  <si>
    <t>20220707 10:20:22</t>
  </si>
  <si>
    <t>10:20:22</t>
  </si>
  <si>
    <t>20220707 10:20:26</t>
  </si>
  <si>
    <t>10:20:26</t>
  </si>
  <si>
    <t>20220707 10:20:32</t>
  </si>
  <si>
    <t>10:20:32</t>
  </si>
  <si>
    <t>20220707 10:20:37</t>
  </si>
  <si>
    <t>10:20:37</t>
  </si>
  <si>
    <t>20220707 10:20:42</t>
  </si>
  <si>
    <t>10:20:42</t>
  </si>
  <si>
    <t>20220707 10:20:47</t>
  </si>
  <si>
    <t>10:20:47</t>
  </si>
  <si>
    <t>20220707 10:20:52</t>
  </si>
  <si>
    <t>10:20:52</t>
  </si>
  <si>
    <t>20220707 10:20:57</t>
  </si>
  <si>
    <t>10:20:57</t>
  </si>
  <si>
    <t>20220707 10:21:02</t>
  </si>
  <si>
    <t>10:21:02</t>
  </si>
  <si>
    <t>20220707 10:21:07</t>
  </si>
  <si>
    <t>10:21:07</t>
  </si>
  <si>
    <t>20220707 10:21:12</t>
  </si>
  <si>
    <t>10:21:12</t>
  </si>
  <si>
    <t>20220707 10:21:17</t>
  </si>
  <si>
    <t>10:21:17</t>
  </si>
  <si>
    <t>20220707 10:48:41</t>
  </si>
  <si>
    <t>10:48:41</t>
  </si>
  <si>
    <t>potpul_r1</t>
  </si>
  <si>
    <t>20220707 10:48:46</t>
  </si>
  <si>
    <t>10:48:46</t>
  </si>
  <si>
    <t>20220707 10:48:51</t>
  </si>
  <si>
    <t>10:48:51</t>
  </si>
  <si>
    <t>20220707 10:48:56</t>
  </si>
  <si>
    <t>10:48:56</t>
  </si>
  <si>
    <t>20220707 10:49:01</t>
  </si>
  <si>
    <t>10:49:01</t>
  </si>
  <si>
    <t>20220707 10:49:06</t>
  </si>
  <si>
    <t>10:49:06</t>
  </si>
  <si>
    <t>20220707 10:49:11</t>
  </si>
  <si>
    <t>10:49:11</t>
  </si>
  <si>
    <t>20220707 10:49:16</t>
  </si>
  <si>
    <t>10:49:16</t>
  </si>
  <si>
    <t>20220707 10:49:21</t>
  </si>
  <si>
    <t>10:49:21</t>
  </si>
  <si>
    <t>20220707 10:49:26</t>
  </si>
  <si>
    <t>10:49:26</t>
  </si>
  <si>
    <t>20220707 10:49:31</t>
  </si>
  <si>
    <t>10:49:31</t>
  </si>
  <si>
    <t>20220707 10:49:36</t>
  </si>
  <si>
    <t>10:49:36</t>
  </si>
  <si>
    <t>20220707 10:49:41</t>
  </si>
  <si>
    <t>10:49:41</t>
  </si>
  <si>
    <t>20220707 10:49:46</t>
  </si>
  <si>
    <t>10:49:46</t>
  </si>
  <si>
    <t>20220707 10:49:51</t>
  </si>
  <si>
    <t>10:49:51</t>
  </si>
  <si>
    <t>20220707 10:49:56</t>
  </si>
  <si>
    <t>10:49:56</t>
  </si>
  <si>
    <t>20220707 10:50:01</t>
  </si>
  <si>
    <t>10:50:01</t>
  </si>
  <si>
    <t>20220707 10:50:06</t>
  </si>
  <si>
    <t>10:50:06</t>
  </si>
  <si>
    <t>20220707 10:50:11</t>
  </si>
  <si>
    <t>10:50:11</t>
  </si>
  <si>
    <t>20220707 10:50:16</t>
  </si>
  <si>
    <t>10:50:16</t>
  </si>
  <si>
    <t>20220707 10:50:21</t>
  </si>
  <si>
    <t>10:50:21</t>
  </si>
  <si>
    <t>20220707 10:50:26</t>
  </si>
  <si>
    <t>10:50:26</t>
  </si>
  <si>
    <t>20220707 10:52:03</t>
  </si>
  <si>
    <t>10:52:03</t>
  </si>
  <si>
    <t>20220707 10:52:08</t>
  </si>
  <si>
    <t>10:52:08</t>
  </si>
  <si>
    <t>20220707 10:52:13</t>
  </si>
  <si>
    <t>10:52:13</t>
  </si>
  <si>
    <t>20220707 10:52:18</t>
  </si>
  <si>
    <t>10:52:18</t>
  </si>
  <si>
    <t>20220707 10:52:23</t>
  </si>
  <si>
    <t>10:52:23</t>
  </si>
  <si>
    <t>20220707 10:52:28</t>
  </si>
  <si>
    <t>10:52:28</t>
  </si>
  <si>
    <t>20220707 10:52:33</t>
  </si>
  <si>
    <t>10:52:33</t>
  </si>
  <si>
    <t>20220707 10:52:38</t>
  </si>
  <si>
    <t>10:52:38</t>
  </si>
  <si>
    <t>20220707 10:52:43</t>
  </si>
  <si>
    <t>10:52:43</t>
  </si>
  <si>
    <t>20220707 10:52:48</t>
  </si>
  <si>
    <t>10:52:48</t>
  </si>
  <si>
    <t>20220707 10:52:53</t>
  </si>
  <si>
    <t>10:52:53</t>
  </si>
  <si>
    <t>20220707 10:52:58</t>
  </si>
  <si>
    <t>10:52:58</t>
  </si>
  <si>
    <t>20220707 10:53:03</t>
  </si>
  <si>
    <t>10:53:03</t>
  </si>
  <si>
    <t>20220707 10:53:08</t>
  </si>
  <si>
    <t>10:53:08</t>
  </si>
  <si>
    <t>20220707 10:53:13</t>
  </si>
  <si>
    <t>10:53:13</t>
  </si>
  <si>
    <t>20220707 10:53:18</t>
  </si>
  <si>
    <t>10:53:18</t>
  </si>
  <si>
    <t>20220707 10:53:23</t>
  </si>
  <si>
    <t>10:53:23</t>
  </si>
  <si>
    <t>20220707 10:53:27</t>
  </si>
  <si>
    <t>10:53:27</t>
  </si>
  <si>
    <t>20220707 10:53:33</t>
  </si>
  <si>
    <t>10:53:33</t>
  </si>
  <si>
    <t>20220707 10:53:38</t>
  </si>
  <si>
    <t>10:53:38</t>
  </si>
  <si>
    <t>20220707 10:53:43</t>
  </si>
  <si>
    <t>10:53:43</t>
  </si>
  <si>
    <t>20220707 10:53:48</t>
  </si>
  <si>
    <t>10:53:48</t>
  </si>
  <si>
    <t>20220707 10:53:53</t>
  </si>
  <si>
    <t>10:53:53</t>
  </si>
  <si>
    <t>20220707 10:53:58</t>
  </si>
  <si>
    <t>10:53:58</t>
  </si>
  <si>
    <t>20220707 10:54:03</t>
  </si>
  <si>
    <t>10:54:03</t>
  </si>
  <si>
    <t>20220707 10:54:08</t>
  </si>
  <si>
    <t>10:54:08</t>
  </si>
  <si>
    <t>20220707 10:54:13</t>
  </si>
  <si>
    <t>10:54:13</t>
  </si>
  <si>
    <t>20220707 10:54:18</t>
  </si>
  <si>
    <t>10:54:18</t>
  </si>
  <si>
    <t>20220707 10:54:23</t>
  </si>
  <si>
    <t>10:54:23</t>
  </si>
  <si>
    <t>20220707 10:54:28</t>
  </si>
  <si>
    <t>10:54:28</t>
  </si>
  <si>
    <t>20220707 10:54:33</t>
  </si>
  <si>
    <t>10:54:33</t>
  </si>
  <si>
    <t>20220707 10:54:38</t>
  </si>
  <si>
    <t>10:54:38</t>
  </si>
  <si>
    <t>20220707 10:54:43</t>
  </si>
  <si>
    <t>10:54:43</t>
  </si>
  <si>
    <t>20220707 10:54:48</t>
  </si>
  <si>
    <t>10:54:48</t>
  </si>
  <si>
    <t>20220707 10:54:53</t>
  </si>
  <si>
    <t>10:54:53</t>
  </si>
  <si>
    <t>20220707 10:54:58</t>
  </si>
  <si>
    <t>10:54:58</t>
  </si>
  <si>
    <t>20220707 10:55:03</t>
  </si>
  <si>
    <t>10:55:03</t>
  </si>
  <si>
    <t>20220707 10:55:08</t>
  </si>
  <si>
    <t>10:55:08</t>
  </si>
  <si>
    <t>20220707 10:55:12</t>
  </si>
  <si>
    <t>10:55:12</t>
  </si>
  <si>
    <t>20220707 10:55:18</t>
  </si>
  <si>
    <t>10:55:18</t>
  </si>
  <si>
    <t>20220707 10:55:22</t>
  </si>
  <si>
    <t>10:55:22</t>
  </si>
  <si>
    <t>20220707 10:55:28</t>
  </si>
  <si>
    <t>10:55:28</t>
  </si>
  <si>
    <t>20220707 10:55:33</t>
  </si>
  <si>
    <t>10:55:33</t>
  </si>
  <si>
    <t>20220707 10:55:38</t>
  </si>
  <si>
    <t>10:55:38</t>
  </si>
  <si>
    <t>20220707 10:55:43</t>
  </si>
  <si>
    <t>10:55:43</t>
  </si>
  <si>
    <t>20220707 10:55:48</t>
  </si>
  <si>
    <t>10:55:48</t>
  </si>
  <si>
    <t>20220707 10:55:53</t>
  </si>
  <si>
    <t>10:55:53</t>
  </si>
  <si>
    <t>20220707 10:55:58</t>
  </si>
  <si>
    <t>10:55:58</t>
  </si>
  <si>
    <t>20220707 10:56:03</t>
  </si>
  <si>
    <t>10:56:03</t>
  </si>
  <si>
    <t>20220707 10:56:08</t>
  </si>
  <si>
    <t>10:56:08</t>
  </si>
  <si>
    <t>20220707 10:56:13</t>
  </si>
  <si>
    <t>10:56:13</t>
  </si>
  <si>
    <t>20220707 10:56:18</t>
  </si>
  <si>
    <t>10:56:18</t>
  </si>
  <si>
    <t>20220707 10:56:23</t>
  </si>
  <si>
    <t>10:56:23</t>
  </si>
  <si>
    <t>20220707 10:56:28</t>
  </si>
  <si>
    <t>10:56:28</t>
  </si>
  <si>
    <t>20220707 10:56:33</t>
  </si>
  <si>
    <t>10:56:33</t>
  </si>
  <si>
    <t>20220707 10:56:38</t>
  </si>
  <si>
    <t>10:56:38</t>
  </si>
  <si>
    <t>20220707 10:56:43</t>
  </si>
  <si>
    <t>10:56:43</t>
  </si>
  <si>
    <t>20220707 10:56:48</t>
  </si>
  <si>
    <t>10:56:48</t>
  </si>
  <si>
    <t>20220707 10:56:53</t>
  </si>
  <si>
    <t>10:56:53</t>
  </si>
  <si>
    <t>20220707 10:56:57</t>
  </si>
  <si>
    <t>10:56:57</t>
  </si>
  <si>
    <t>20220707 10:57:03</t>
  </si>
  <si>
    <t>10:57:03</t>
  </si>
  <si>
    <t>20220707 10:57:07</t>
  </si>
  <si>
    <t>10:57:07</t>
  </si>
  <si>
    <t>20220707 10:57:13</t>
  </si>
  <si>
    <t>10:57:13</t>
  </si>
  <si>
    <t>20220707 10:57:18</t>
  </si>
  <si>
    <t>10:57:18</t>
  </si>
  <si>
    <t>20220707 10:57:23</t>
  </si>
  <si>
    <t>10:57:23</t>
  </si>
  <si>
    <t>20220707 10:57:28</t>
  </si>
  <si>
    <t>10:57:28</t>
  </si>
  <si>
    <t>20220707 10:57:33</t>
  </si>
  <si>
    <t>10:57:33</t>
  </si>
  <si>
    <t>20220707 10:57:38</t>
  </si>
  <si>
    <t>10:57:38</t>
  </si>
  <si>
    <t>20220707 10:57:43</t>
  </si>
  <si>
    <t>10:57:43</t>
  </si>
  <si>
    <t>20220707 10:57:48</t>
  </si>
  <si>
    <t>10:57:48</t>
  </si>
  <si>
    <t>20220707 10:57:53</t>
  </si>
  <si>
    <t>10:57:53</t>
  </si>
  <si>
    <t>20220707 10:57:58</t>
  </si>
  <si>
    <t>10:57:58</t>
  </si>
  <si>
    <t>20220707 10:58:03</t>
  </si>
  <si>
    <t>10:58:03</t>
  </si>
  <si>
    <t>20220707 10:58:08</t>
  </si>
  <si>
    <t>10:58:08</t>
  </si>
  <si>
    <t>20220707 10:58:13</t>
  </si>
  <si>
    <t>10:58:13</t>
  </si>
  <si>
    <t>20220707 10:58:18</t>
  </si>
  <si>
    <t>10:58:18</t>
  </si>
  <si>
    <t>20220707 10:58:23</t>
  </si>
  <si>
    <t>10:58:23</t>
  </si>
  <si>
    <t>20220707 10:58:28</t>
  </si>
  <si>
    <t>10:58:28</t>
  </si>
  <si>
    <t>20220707 10:58:33</t>
  </si>
  <si>
    <t>10:58:33</t>
  </si>
  <si>
    <t>20220707 10:58:38</t>
  </si>
  <si>
    <t>10:58:38</t>
  </si>
  <si>
    <t>20220707 10:58:42</t>
  </si>
  <si>
    <t>10:58:42</t>
  </si>
  <si>
    <t>20220707 10:58:48</t>
  </si>
  <si>
    <t>10:58:48</t>
  </si>
  <si>
    <t>20220707 10:58:52</t>
  </si>
  <si>
    <t>10:58:52</t>
  </si>
  <si>
    <t>20220707 10:58:58</t>
  </si>
  <si>
    <t>10:58:58</t>
  </si>
  <si>
    <t>20220707 10:59:02</t>
  </si>
  <si>
    <t>10:59:02</t>
  </si>
  <si>
    <t>20220707 10:59:08</t>
  </si>
  <si>
    <t>10:59:08</t>
  </si>
  <si>
    <t>20220707 10:59:13</t>
  </si>
  <si>
    <t>10:59:13</t>
  </si>
  <si>
    <t>20220707 10:59:18</t>
  </si>
  <si>
    <t>10:59:18</t>
  </si>
  <si>
    <t>20220707 10:59:23</t>
  </si>
  <si>
    <t>10:59:23</t>
  </si>
  <si>
    <t>20220707 10:59:28</t>
  </si>
  <si>
    <t>10:59:28</t>
  </si>
  <si>
    <t>20220707 10:59:33</t>
  </si>
  <si>
    <t>10:59:33</t>
  </si>
  <si>
    <t>20220707 10:59:38</t>
  </si>
  <si>
    <t>10:59:38</t>
  </si>
  <si>
    <t>20220707 10:59:43</t>
  </si>
  <si>
    <t>10:59:43</t>
  </si>
  <si>
    <t>20220707 10:59:48</t>
  </si>
  <si>
    <t>10:59:48</t>
  </si>
  <si>
    <t>20220707 10:59:53</t>
  </si>
  <si>
    <t>10:59:53</t>
  </si>
  <si>
    <t>20220707 11:14:55</t>
  </si>
  <si>
    <t>11:14:55</t>
  </si>
  <si>
    <t>phlpra_r1</t>
  </si>
  <si>
    <t>20220707 11:15:00</t>
  </si>
  <si>
    <t>11:15:00</t>
  </si>
  <si>
    <t>20220707 11:15:05</t>
  </si>
  <si>
    <t>11:15:05</t>
  </si>
  <si>
    <t>20220707 11:15:10</t>
  </si>
  <si>
    <t>11:15:10</t>
  </si>
  <si>
    <t>20220707 11:15:15</t>
  </si>
  <si>
    <t>11:15:15</t>
  </si>
  <si>
    <t>20220707 11:15:20</t>
  </si>
  <si>
    <t>11:15:20</t>
  </si>
  <si>
    <t>20220707 11:15:25</t>
  </si>
  <si>
    <t>11:15:25</t>
  </si>
  <si>
    <t>20220707 11:15:30</t>
  </si>
  <si>
    <t>11:15:30</t>
  </si>
  <si>
    <t>20220707 11:15:35</t>
  </si>
  <si>
    <t>11:15:35</t>
  </si>
  <si>
    <t>20220707 11:15:40</t>
  </si>
  <si>
    <t>11:15:40</t>
  </si>
  <si>
    <t>20220707 11:15:45</t>
  </si>
  <si>
    <t>11:15:45</t>
  </si>
  <si>
    <t>20220707 11:15:50</t>
  </si>
  <si>
    <t>11:15:50</t>
  </si>
  <si>
    <t>20220707 11:15:55</t>
  </si>
  <si>
    <t>11:15:55</t>
  </si>
  <si>
    <t>20220707 11:16:00</t>
  </si>
  <si>
    <t>11:16:00</t>
  </si>
  <si>
    <t>20220707 11:16:05</t>
  </si>
  <si>
    <t>11:16:05</t>
  </si>
  <si>
    <t>20220707 11:16:10</t>
  </si>
  <si>
    <t>11:16:10</t>
  </si>
  <si>
    <t>20220707 11:16:15</t>
  </si>
  <si>
    <t>11:16:15</t>
  </si>
  <si>
    <t>20220707 11:16:20</t>
  </si>
  <si>
    <t>11:16:20</t>
  </si>
  <si>
    <t>20220707 11:16:25</t>
  </si>
  <si>
    <t>11:16:25</t>
  </si>
  <si>
    <t>20220707 11:16:29</t>
  </si>
  <si>
    <t>11:16:29</t>
  </si>
  <si>
    <t>20220707 11:16:35</t>
  </si>
  <si>
    <t>11:16:35</t>
  </si>
  <si>
    <t>20220707 11:16:40</t>
  </si>
  <si>
    <t>11:16:40</t>
  </si>
  <si>
    <t>20220707 11:16:45</t>
  </si>
  <si>
    <t>11:16:45</t>
  </si>
  <si>
    <t>20220707 11:18:22</t>
  </si>
  <si>
    <t>11:18:22</t>
  </si>
  <si>
    <t>20220707 11:18:27</t>
  </si>
  <si>
    <t>11:18:27</t>
  </si>
  <si>
    <t>20220707 11:18:32</t>
  </si>
  <si>
    <t>11:18:32</t>
  </si>
  <si>
    <t>20220707 11:18:37</t>
  </si>
  <si>
    <t>11:18:37</t>
  </si>
  <si>
    <t>20220707 11:18:42</t>
  </si>
  <si>
    <t>11:18:42</t>
  </si>
  <si>
    <t>20220707 11:18:47</t>
  </si>
  <si>
    <t>11:18:47</t>
  </si>
  <si>
    <t>20220707 11:18:52</t>
  </si>
  <si>
    <t>11:18:52</t>
  </si>
  <si>
    <t>20220707 11:18:57</t>
  </si>
  <si>
    <t>11:18:57</t>
  </si>
  <si>
    <t>20220707 11:19:02</t>
  </si>
  <si>
    <t>11:19:02</t>
  </si>
  <si>
    <t>20220707 11:19:07</t>
  </si>
  <si>
    <t>11:19:07</t>
  </si>
  <si>
    <t>20220707 11:19:12</t>
  </si>
  <si>
    <t>11:19:12</t>
  </si>
  <si>
    <t>20220707 11:19:17</t>
  </si>
  <si>
    <t>11:19:17</t>
  </si>
  <si>
    <t>20220707 11:19:22</t>
  </si>
  <si>
    <t>11:19:22</t>
  </si>
  <si>
    <t>20220707 11:19:27</t>
  </si>
  <si>
    <t>11:19:27</t>
  </si>
  <si>
    <t>20220707 11:19:32</t>
  </si>
  <si>
    <t>11:19:32</t>
  </si>
  <si>
    <t>20220707 11:19:37</t>
  </si>
  <si>
    <t>11:19:37</t>
  </si>
  <si>
    <t>20220707 11:19:42</t>
  </si>
  <si>
    <t>11:19:42</t>
  </si>
  <si>
    <t>20220707 11:19:47</t>
  </si>
  <si>
    <t>11:19:47</t>
  </si>
  <si>
    <t>20220707 11:45:48</t>
  </si>
  <si>
    <t>11:45:48</t>
  </si>
  <si>
    <t>taroff_r1</t>
  </si>
  <si>
    <t>20220707 11:45:53</t>
  </si>
  <si>
    <t>11:45:53</t>
  </si>
  <si>
    <t>20220707 11:45:58</t>
  </si>
  <si>
    <t>11:45:58</t>
  </si>
  <si>
    <t>20220707 11:46:03</t>
  </si>
  <si>
    <t>11:46:03</t>
  </si>
  <si>
    <t>20220707 11:46:08</t>
  </si>
  <si>
    <t>11:46:08</t>
  </si>
  <si>
    <t>20220707 11:46:13</t>
  </si>
  <si>
    <t>11:46:13</t>
  </si>
  <si>
    <t>20220707 11:46:18</t>
  </si>
  <si>
    <t>11:46:18</t>
  </si>
  <si>
    <t>20220707 11:46:23</t>
  </si>
  <si>
    <t>11:46:23</t>
  </si>
  <si>
    <t>20220707 11:46:28</t>
  </si>
  <si>
    <t>11:46:28</t>
  </si>
  <si>
    <t>20220707 11:46:33</t>
  </si>
  <si>
    <t>11:46:33</t>
  </si>
  <si>
    <t>20220707 11:46:38</t>
  </si>
  <si>
    <t>11:46:38</t>
  </si>
  <si>
    <t>20220707 11:46:43</t>
  </si>
  <si>
    <t>11:46:43</t>
  </si>
  <si>
    <t>20220707 11:46:48</t>
  </si>
  <si>
    <t>11:46:48</t>
  </si>
  <si>
    <t>20220707 11:46:53</t>
  </si>
  <si>
    <t>11:46:53</t>
  </si>
  <si>
    <t>20220707 11:46:58</t>
  </si>
  <si>
    <t>11:46:58</t>
  </si>
  <si>
    <t>20220707 11:47:03</t>
  </si>
  <si>
    <t>11:47:03</t>
  </si>
  <si>
    <t>20220707 11:47:08</t>
  </si>
  <si>
    <t>11:47:08</t>
  </si>
  <si>
    <t>20220707 11:47:13</t>
  </si>
  <si>
    <t>11:47:13</t>
  </si>
  <si>
    <t>20220707 11:47:18</t>
  </si>
  <si>
    <t>11:47:18</t>
  </si>
  <si>
    <t>20220707 11:47:23</t>
  </si>
  <si>
    <t>11:47:23</t>
  </si>
  <si>
    <t>20220707 11:47:28</t>
  </si>
  <si>
    <t>11:47:28</t>
  </si>
  <si>
    <t>20220707 11:47:33</t>
  </si>
  <si>
    <t>11:47:33</t>
  </si>
  <si>
    <t>20220707 11:49:10</t>
  </si>
  <si>
    <t>11:49:10</t>
  </si>
  <si>
    <t>20220707 11:49:15</t>
  </si>
  <si>
    <t>11:49:15</t>
  </si>
  <si>
    <t>20220707 11:49:20</t>
  </si>
  <si>
    <t>11:49:20</t>
  </si>
  <si>
    <t>20220707 11:49:25</t>
  </si>
  <si>
    <t>11:49:25</t>
  </si>
  <si>
    <t>20220707 11:49:30</t>
  </si>
  <si>
    <t>11:49:30</t>
  </si>
  <si>
    <t>20220707 11:49:35</t>
  </si>
  <si>
    <t>11:49:35</t>
  </si>
  <si>
    <t>20220707 11:49:40</t>
  </si>
  <si>
    <t>11:49:40</t>
  </si>
  <si>
    <t>20220707 11:49:45</t>
  </si>
  <si>
    <t>11:49:45</t>
  </si>
  <si>
    <t>20220707 11:49:50</t>
  </si>
  <si>
    <t>11:49:50</t>
  </si>
  <si>
    <t>20220707 11:49:55</t>
  </si>
  <si>
    <t>11:49:55</t>
  </si>
  <si>
    <t>20220707 11:50:00</t>
  </si>
  <si>
    <t>11:50:00</t>
  </si>
  <si>
    <t>20220707 11:50:05</t>
  </si>
  <si>
    <t>11:50:05</t>
  </si>
  <si>
    <t>20220707 11:50:10</t>
  </si>
  <si>
    <t>11:50:10</t>
  </si>
  <si>
    <t>20220707 11:50:15</t>
  </si>
  <si>
    <t>11:50:15</t>
  </si>
  <si>
    <t>20220707 11:50:20</t>
  </si>
  <si>
    <t>11:50:20</t>
  </si>
  <si>
    <t>20220707 11:50:25</t>
  </si>
  <si>
    <t>11:50:25</t>
  </si>
  <si>
    <t>20220707 11:50:30</t>
  </si>
  <si>
    <t>11:50:30</t>
  </si>
  <si>
    <t>20220707 11:50:35</t>
  </si>
  <si>
    <t>11:50:35</t>
  </si>
  <si>
    <t>20220707 11:50:40</t>
  </si>
  <si>
    <t>11:50:40</t>
  </si>
  <si>
    <t>20220707 11:50:45</t>
  </si>
  <si>
    <t>11:50:45</t>
  </si>
  <si>
    <t>20220707 11:50:50</t>
  </si>
  <si>
    <t>11:50:50</t>
  </si>
  <si>
    <t>20220707 11:50:55</t>
  </si>
  <si>
    <t>11:50:55</t>
  </si>
  <si>
    <t>20220707 11:51:00</t>
  </si>
  <si>
    <t>11:51:00</t>
  </si>
  <si>
    <t>20220707 11:51:05</t>
  </si>
  <si>
    <t>11:51:05</t>
  </si>
  <si>
    <t>20220707 11:51:10</t>
  </si>
  <si>
    <t>11:51:10</t>
  </si>
  <si>
    <t>20220707 11:51:15</t>
  </si>
  <si>
    <t>11:51:15</t>
  </si>
  <si>
    <t>20220707 11:51:20</t>
  </si>
  <si>
    <t>11:51:20</t>
  </si>
  <si>
    <t>20220707 11:51:25</t>
  </si>
  <si>
    <t>11:51:25</t>
  </si>
  <si>
    <t>20220707 11:51:30</t>
  </si>
  <si>
    <t>11:51:30</t>
  </si>
  <si>
    <t>20220707 11:51:35</t>
  </si>
  <si>
    <t>11:51:35</t>
  </si>
  <si>
    <t>20220707 11:51:40</t>
  </si>
  <si>
    <t>11:51:40</t>
  </si>
  <si>
    <t>20220707 11:51:45</t>
  </si>
  <si>
    <t>11:51:45</t>
  </si>
  <si>
    <t>20220707 11:51:50</t>
  </si>
  <si>
    <t>11:51:50</t>
  </si>
  <si>
    <t>20220707 11:51:55</t>
  </si>
  <si>
    <t>11:51:55</t>
  </si>
  <si>
    <t>20220707 11:52:00</t>
  </si>
  <si>
    <t>11:52:00</t>
  </si>
  <si>
    <t>20220707 11:52:05</t>
  </si>
  <si>
    <t>11:52:05</t>
  </si>
  <si>
    <t>20220707 11:52:10</t>
  </si>
  <si>
    <t>11:52:10</t>
  </si>
  <si>
    <t>20220707 11:52:15</t>
  </si>
  <si>
    <t>11:52:15</t>
  </si>
  <si>
    <t>20220707 11:52:20</t>
  </si>
  <si>
    <t>11:52:20</t>
  </si>
  <si>
    <t>20220707 11:52:25</t>
  </si>
  <si>
    <t>11:52:25</t>
  </si>
  <si>
    <t>20220707 11:52:30</t>
  </si>
  <si>
    <t>11:52:30</t>
  </si>
  <si>
    <t>20220707 11:52:35</t>
  </si>
  <si>
    <t>11:52:35</t>
  </si>
  <si>
    <t>20220707 11:52:40</t>
  </si>
  <si>
    <t>11:52:40</t>
  </si>
  <si>
    <t>20220707 11:52:45</t>
  </si>
  <si>
    <t>11:52:45</t>
  </si>
  <si>
    <t>20220707 11:52:50</t>
  </si>
  <si>
    <t>11:52:50</t>
  </si>
  <si>
    <t>20220707 11:52:55</t>
  </si>
  <si>
    <t>11:52:55</t>
  </si>
  <si>
    <t>20220707 11:53:00</t>
  </si>
  <si>
    <t>11:53:00</t>
  </si>
  <si>
    <t>20220707 11:53:05</t>
  </si>
  <si>
    <t>11:53:05</t>
  </si>
  <si>
    <t>20220707 11:53:10</t>
  </si>
  <si>
    <t>11:53:10</t>
  </si>
  <si>
    <t>20220707 11:53:15</t>
  </si>
  <si>
    <t>11:53:15</t>
  </si>
  <si>
    <t>20220707 11:53:20</t>
  </si>
  <si>
    <t>11:53:20</t>
  </si>
  <si>
    <t>20220707 11:53:25</t>
  </si>
  <si>
    <t>11:53:25</t>
  </si>
  <si>
    <t>20220707 11:53:30</t>
  </si>
  <si>
    <t>11:53:30</t>
  </si>
  <si>
    <t>20220707 11:53:35</t>
  </si>
  <si>
    <t>11:53:35</t>
  </si>
  <si>
    <t>20220707 11:53:40</t>
  </si>
  <si>
    <t>11:53:40</t>
  </si>
  <si>
    <t>20220707 11:53:45</t>
  </si>
  <si>
    <t>11:53:45</t>
  </si>
  <si>
    <t>20220707 11:53:50</t>
  </si>
  <si>
    <t>11:53:50</t>
  </si>
  <si>
    <t>20220707 11:53:55</t>
  </si>
  <si>
    <t>11:53:55</t>
  </si>
  <si>
    <t>20220707 11:54:00</t>
  </si>
  <si>
    <t>11:54:00</t>
  </si>
  <si>
    <t>20220707 11:54:05</t>
  </si>
  <si>
    <t>11:54:05</t>
  </si>
  <si>
    <t>20220707 11:54:10</t>
  </si>
  <si>
    <t>11:54:10</t>
  </si>
  <si>
    <t>20220707 11:54:15</t>
  </si>
  <si>
    <t>11:54:15</t>
  </si>
  <si>
    <t>20220707 11:54:20</t>
  </si>
  <si>
    <t>11:54:20</t>
  </si>
  <si>
    <t>20220707 11:54:25</t>
  </si>
  <si>
    <t>11:54:25</t>
  </si>
  <si>
    <t>20220707 11:54:30</t>
  </si>
  <si>
    <t>11:54:30</t>
  </si>
  <si>
    <t>20220707 11:54:35</t>
  </si>
  <si>
    <t>11:54:35</t>
  </si>
  <si>
    <t>20220707 11:54:40</t>
  </si>
  <si>
    <t>11:54:40</t>
  </si>
  <si>
    <t>20220707 11:54:45</t>
  </si>
  <si>
    <t>11:54:45</t>
  </si>
  <si>
    <t>20220707 11:54:50</t>
  </si>
  <si>
    <t>11:54:50</t>
  </si>
  <si>
    <t>20220707 11:54:55</t>
  </si>
  <si>
    <t>11:54:55</t>
  </si>
  <si>
    <t>20220707 11:55:00</t>
  </si>
  <si>
    <t>11:55:00</t>
  </si>
  <si>
    <t>20220707 11:55:05</t>
  </si>
  <si>
    <t>11:55:05</t>
  </si>
  <si>
    <t>20220707 11:55:10</t>
  </si>
  <si>
    <t>11:55:10</t>
  </si>
  <si>
    <t>20220707 11:55:15</t>
  </si>
  <si>
    <t>11:55:15</t>
  </si>
  <si>
    <t>20220707 11:55:20</t>
  </si>
  <si>
    <t>11:55:20</t>
  </si>
  <si>
    <t>20220707 11:55:25</t>
  </si>
  <si>
    <t>11:55:25</t>
  </si>
  <si>
    <t>20220707 11:55:30</t>
  </si>
  <si>
    <t>11:55:30</t>
  </si>
  <si>
    <t>20220707 11:55:35</t>
  </si>
  <si>
    <t>11:55:35</t>
  </si>
  <si>
    <t>20220707 11:55:40</t>
  </si>
  <si>
    <t>11:55:40</t>
  </si>
  <si>
    <t>20220707 11:55:45</t>
  </si>
  <si>
    <t>11:55:45</t>
  </si>
  <si>
    <t>20220707 11:55:50</t>
  </si>
  <si>
    <t>11:55:50</t>
  </si>
  <si>
    <t>20220707 11:55:55</t>
  </si>
  <si>
    <t>11:55:55</t>
  </si>
  <si>
    <t>20220707 11:56:00</t>
  </si>
  <si>
    <t>11:56:00</t>
  </si>
  <si>
    <t>20220707 11:56:05</t>
  </si>
  <si>
    <t>11:56:05</t>
  </si>
  <si>
    <t>20220707 11:56:10</t>
  </si>
  <si>
    <t>11:56:10</t>
  </si>
  <si>
    <t>20220707 11:56:15</t>
  </si>
  <si>
    <t>11:56:15</t>
  </si>
  <si>
    <t>20220707 11:56:20</t>
  </si>
  <si>
    <t>11:56:20</t>
  </si>
  <si>
    <t>20220707 11:56:25</t>
  </si>
  <si>
    <t>11:56:25</t>
  </si>
  <si>
    <t>20220707 11:56:30</t>
  </si>
  <si>
    <t>11:56:30</t>
  </si>
  <si>
    <t>20220707 11:56:35</t>
  </si>
  <si>
    <t>11:56:35</t>
  </si>
  <si>
    <t>20220707 11:56:40</t>
  </si>
  <si>
    <t>11:56:40</t>
  </si>
  <si>
    <t>20220707 11:56:45</t>
  </si>
  <si>
    <t>11:56:45</t>
  </si>
  <si>
    <t>20220707 12:19:16</t>
  </si>
  <si>
    <t>12:19:16</t>
  </si>
  <si>
    <t>taroff_r1_redo</t>
  </si>
  <si>
    <t>11:59:23</t>
  </si>
  <si>
    <t>20220707 12:19:21</t>
  </si>
  <si>
    <t>12:19:21</t>
  </si>
  <si>
    <t>20220707 12:19:26</t>
  </si>
  <si>
    <t>12:19:26</t>
  </si>
  <si>
    <t>20220707 12:19:31</t>
  </si>
  <si>
    <t>12:19:31</t>
  </si>
  <si>
    <t>20220707 12:19:36</t>
  </si>
  <si>
    <t>12:19:36</t>
  </si>
  <si>
    <t>20220707 12:19:41</t>
  </si>
  <si>
    <t>12:19:41</t>
  </si>
  <si>
    <t>20220707 12:19:46</t>
  </si>
  <si>
    <t>12:19:46</t>
  </si>
  <si>
    <t>20220707 12:19:51</t>
  </si>
  <si>
    <t>12:19:51</t>
  </si>
  <si>
    <t>20220707 12:19:56</t>
  </si>
  <si>
    <t>12:19:56</t>
  </si>
  <si>
    <t>20220707 12:20:01</t>
  </si>
  <si>
    <t>12:20:01</t>
  </si>
  <si>
    <t>20220707 12:20:06</t>
  </si>
  <si>
    <t>12:20:06</t>
  </si>
  <si>
    <t>20220707 12:20:11</t>
  </si>
  <si>
    <t>12:20:11</t>
  </si>
  <si>
    <t>20220707 12:20:16</t>
  </si>
  <si>
    <t>12:20:16</t>
  </si>
  <si>
    <t>20220707 12:20:21</t>
  </si>
  <si>
    <t>12:20:21</t>
  </si>
  <si>
    <t>20220707 12:20:26</t>
  </si>
  <si>
    <t>12:20:26</t>
  </si>
  <si>
    <t>20220707 12:20:31</t>
  </si>
  <si>
    <t>12:20:31</t>
  </si>
  <si>
    <t>20220707 12:20:36</t>
  </si>
  <si>
    <t>12:20:36</t>
  </si>
  <si>
    <t>20220707 12:20:41</t>
  </si>
  <si>
    <t>12:20:41</t>
  </si>
  <si>
    <t>20220707 12:20:46</t>
  </si>
  <si>
    <t>12:20:46</t>
  </si>
  <si>
    <t>20220707 12:20:51</t>
  </si>
  <si>
    <t>12:20:51</t>
  </si>
  <si>
    <t>20220707 12:20:56</t>
  </si>
  <si>
    <t>12:20:56</t>
  </si>
  <si>
    <t>20220707 12:21:01</t>
  </si>
  <si>
    <t>12:21:01</t>
  </si>
  <si>
    <t>20220707 12:22:38</t>
  </si>
  <si>
    <t>12:22:38</t>
  </si>
  <si>
    <t>20220707 12:22:43</t>
  </si>
  <si>
    <t>12:22:43</t>
  </si>
  <si>
    <t>20220707 12:22:48</t>
  </si>
  <si>
    <t>12:22:48</t>
  </si>
  <si>
    <t>20220707 12:22:53</t>
  </si>
  <si>
    <t>12:22:53</t>
  </si>
  <si>
    <t>20220707 12:22:58</t>
  </si>
  <si>
    <t>12:22:58</t>
  </si>
  <si>
    <t>20220707 12:23:03</t>
  </si>
  <si>
    <t>12:23:03</t>
  </si>
  <si>
    <t>20220707 12:23:08</t>
  </si>
  <si>
    <t>12:23:08</t>
  </si>
  <si>
    <t>20220707 12:23:13</t>
  </si>
  <si>
    <t>12:23:13</t>
  </si>
  <si>
    <t>20220707 12:23:18</t>
  </si>
  <si>
    <t>12:23:18</t>
  </si>
  <si>
    <t>20220707 12:23:23</t>
  </si>
  <si>
    <t>12:23:23</t>
  </si>
  <si>
    <t>20220707 12:23:28</t>
  </si>
  <si>
    <t>12:23:28</t>
  </si>
  <si>
    <t>20220707 12:23:33</t>
  </si>
  <si>
    <t>12:23:33</t>
  </si>
  <si>
    <t>20220707 12:23:38</t>
  </si>
  <si>
    <t>12:23:38</t>
  </si>
  <si>
    <t>20220707 12:23:43</t>
  </si>
  <si>
    <t>12:23:43</t>
  </si>
  <si>
    <t>20220707 12:23:48</t>
  </si>
  <si>
    <t>12:23:48</t>
  </si>
  <si>
    <t>20220707 12:23:53</t>
  </si>
  <si>
    <t>12:23:53</t>
  </si>
  <si>
    <t>20220707 12:23:58</t>
  </si>
  <si>
    <t>12:23:58</t>
  </si>
  <si>
    <t>20220707 12:24:03</t>
  </si>
  <si>
    <t>12:24:03</t>
  </si>
  <si>
    <t>20220707 12:24:08</t>
  </si>
  <si>
    <t>12:24:08</t>
  </si>
  <si>
    <t>20220707 12:24:13</t>
  </si>
  <si>
    <t>12:24:13</t>
  </si>
  <si>
    <t>20220707 12:24:18</t>
  </si>
  <si>
    <t>12:24:18</t>
  </si>
  <si>
    <t>20220707 12:24:23</t>
  </si>
  <si>
    <t>12:24:23</t>
  </si>
  <si>
    <t>20220707 12:24:28</t>
  </si>
  <si>
    <t>12:24:28</t>
  </si>
  <si>
    <t>20220707 12:24:33</t>
  </si>
  <si>
    <t>12:24:33</t>
  </si>
  <si>
    <t>20220707 12:24:38</t>
  </si>
  <si>
    <t>12:24:38</t>
  </si>
  <si>
    <t>20220707 12:24:43</t>
  </si>
  <si>
    <t>12:24:43</t>
  </si>
  <si>
    <t>20220707 12:24:48</t>
  </si>
  <si>
    <t>12:24:48</t>
  </si>
  <si>
    <t>20220707 12:24:53</t>
  </si>
  <si>
    <t>12:24:53</t>
  </si>
  <si>
    <t>20220707 12:24:58</t>
  </si>
  <si>
    <t>12:24:58</t>
  </si>
  <si>
    <t>20220707 12:25:03</t>
  </si>
  <si>
    <t>12:25:03</t>
  </si>
  <si>
    <t>20220707 12:25:08</t>
  </si>
  <si>
    <t>12:25:08</t>
  </si>
  <si>
    <t>20220707 12:25:13</t>
  </si>
  <si>
    <t>12:25:13</t>
  </si>
  <si>
    <t>20220707 12:25:18</t>
  </si>
  <si>
    <t>12:25:18</t>
  </si>
  <si>
    <t>20220707 12:25:23</t>
  </si>
  <si>
    <t>12:25:23</t>
  </si>
  <si>
    <t>20220707 12:25:28</t>
  </si>
  <si>
    <t>12:25:28</t>
  </si>
  <si>
    <t>20220707 12:25:33</t>
  </si>
  <si>
    <t>12:25:33</t>
  </si>
  <si>
    <t>20220707 12:25:38</t>
  </si>
  <si>
    <t>12:25:38</t>
  </si>
  <si>
    <t>20220707 12:25:43</t>
  </si>
  <si>
    <t>12:25:43</t>
  </si>
  <si>
    <t>20220707 12:25:48</t>
  </si>
  <si>
    <t>12:25:48</t>
  </si>
  <si>
    <t>20220707 12:25:53</t>
  </si>
  <si>
    <t>12:25:53</t>
  </si>
  <si>
    <t>20220707 12:25:58</t>
  </si>
  <si>
    <t>12:25:58</t>
  </si>
  <si>
    <t>20220707 12:26:03</t>
  </si>
  <si>
    <t>12:26:03</t>
  </si>
  <si>
    <t>20220707 12:26:08</t>
  </si>
  <si>
    <t>12:26:08</t>
  </si>
  <si>
    <t>20220707 12:26:13</t>
  </si>
  <si>
    <t>12:26:13</t>
  </si>
  <si>
    <t>20220707 12:26:18</t>
  </si>
  <si>
    <t>12:26:18</t>
  </si>
  <si>
    <t>20220707 12:26:23</t>
  </si>
  <si>
    <t>12:26:23</t>
  </si>
  <si>
    <t>20220707 12:26:28</t>
  </si>
  <si>
    <t>12:26:28</t>
  </si>
  <si>
    <t>20220707 12:26:33</t>
  </si>
  <si>
    <t>12:26:33</t>
  </si>
  <si>
    <t>20220707 12:26:38</t>
  </si>
  <si>
    <t>12:26:38</t>
  </si>
  <si>
    <t>20220707 12:26:43</t>
  </si>
  <si>
    <t>12:26:43</t>
  </si>
  <si>
    <t>20220707 12:26:48</t>
  </si>
  <si>
    <t>12:26:48</t>
  </si>
  <si>
    <t>20220707 12:26:53</t>
  </si>
  <si>
    <t>12:26:53</t>
  </si>
  <si>
    <t>20220707 12:26:58</t>
  </si>
  <si>
    <t>12:26:58</t>
  </si>
  <si>
    <t>20220707 12:27:03</t>
  </si>
  <si>
    <t>12:27:03</t>
  </si>
  <si>
    <t>20220707 12:27:08</t>
  </si>
  <si>
    <t>12:27:08</t>
  </si>
  <si>
    <t>20220707 12:27:13</t>
  </si>
  <si>
    <t>12:27:13</t>
  </si>
  <si>
    <t>20220707 12:27:18</t>
  </si>
  <si>
    <t>12:27:18</t>
  </si>
  <si>
    <t>20220707 12:27:23</t>
  </si>
  <si>
    <t>12:27:23</t>
  </si>
  <si>
    <t>20220707 12:27:28</t>
  </si>
  <si>
    <t>12:27:28</t>
  </si>
  <si>
    <t>20220707 12:27:33</t>
  </si>
  <si>
    <t>12:27:33</t>
  </si>
  <si>
    <t>20220707 12:27:38</t>
  </si>
  <si>
    <t>12:27:38</t>
  </si>
  <si>
    <t>20220707 12:27:43</t>
  </si>
  <si>
    <t>12:27:43</t>
  </si>
  <si>
    <t>20220707 12:27:48</t>
  </si>
  <si>
    <t>12:27:48</t>
  </si>
  <si>
    <t>20220707 12:27:53</t>
  </si>
  <si>
    <t>12:27:53</t>
  </si>
  <si>
    <t>20220707 12:27:58</t>
  </si>
  <si>
    <t>12:27:58</t>
  </si>
  <si>
    <t>20220707 12:28:03</t>
  </si>
  <si>
    <t>12:28:03</t>
  </si>
  <si>
    <t>20220707 12:28:08</t>
  </si>
  <si>
    <t>12:28:08</t>
  </si>
  <si>
    <t>20220707 12:28:13</t>
  </si>
  <si>
    <t>12:28:13</t>
  </si>
  <si>
    <t>20220707 12:28:18</t>
  </si>
  <si>
    <t>12:28:18</t>
  </si>
  <si>
    <t>20220707 12:28:23</t>
  </si>
  <si>
    <t>12:28:23</t>
  </si>
  <si>
    <t>20220707 12:28:28</t>
  </si>
  <si>
    <t>12:28:28</t>
  </si>
  <si>
    <t>20220707 12:28:33</t>
  </si>
  <si>
    <t>12:28:33</t>
  </si>
  <si>
    <t>20220707 12:28:38</t>
  </si>
  <si>
    <t>12:28:38</t>
  </si>
  <si>
    <t>20220707 12:28:43</t>
  </si>
  <si>
    <t>12:28:43</t>
  </si>
  <si>
    <t>20220707 12:28:48</t>
  </si>
  <si>
    <t>12:28:48</t>
  </si>
  <si>
    <t>20220707 12:28:53</t>
  </si>
  <si>
    <t>12:28:53</t>
  </si>
  <si>
    <t>20220707 12:28:58</t>
  </si>
  <si>
    <t>12:28:58</t>
  </si>
  <si>
    <t>20220707 12:29:03</t>
  </si>
  <si>
    <t>12:29:03</t>
  </si>
  <si>
    <t>20220707 12:29:08</t>
  </si>
  <si>
    <t>12:29:08</t>
  </si>
  <si>
    <t>20220707 12:29:13</t>
  </si>
  <si>
    <t>12:29:13</t>
  </si>
  <si>
    <t>20220707 12:29:18</t>
  </si>
  <si>
    <t>12:29:18</t>
  </si>
  <si>
    <t>20220707 12:29:23</t>
  </si>
  <si>
    <t>12:29:23</t>
  </si>
  <si>
    <t>20220707 12:29:28</t>
  </si>
  <si>
    <t>12:29:28</t>
  </si>
  <si>
    <t>20220707 12:29:33</t>
  </si>
  <si>
    <t>12:29:33</t>
  </si>
  <si>
    <t>20220707 12:29:38</t>
  </si>
  <si>
    <t>12:29:38</t>
  </si>
  <si>
    <t>20220707 12:29:43</t>
  </si>
  <si>
    <t>12:29:43</t>
  </si>
  <si>
    <t>20220707 12:29:48</t>
  </si>
  <si>
    <t>12:29:48</t>
  </si>
  <si>
    <t>20220707 12:29:53</t>
  </si>
  <si>
    <t>12:29:53</t>
  </si>
  <si>
    <t>20220707 12:29:58</t>
  </si>
  <si>
    <t>12:29:58</t>
  </si>
  <si>
    <t>20220707 12:30:03</t>
  </si>
  <si>
    <t>12:30:03</t>
  </si>
  <si>
    <t>20220707 12:30:08</t>
  </si>
  <si>
    <t>12:30:08</t>
  </si>
  <si>
    <t>20220707 12:30:13</t>
  </si>
  <si>
    <t>12:30:13</t>
  </si>
  <si>
    <t>20220707 12:30:18</t>
  </si>
  <si>
    <t>12:30:18</t>
  </si>
  <si>
    <t>20220707 12:30:23</t>
  </si>
  <si>
    <t>12:30:23</t>
  </si>
  <si>
    <t>20220707 12:30:28</t>
  </si>
  <si>
    <t>12:30:28</t>
  </si>
  <si>
    <t>20220707 12:50:31</t>
  </si>
  <si>
    <t>12:50:31</t>
  </si>
  <si>
    <t>phlpra_r1_redo</t>
  </si>
  <si>
    <t>20220707 12:50:36</t>
  </si>
  <si>
    <t>12:50:36</t>
  </si>
  <si>
    <t>20220707 12:50:41</t>
  </si>
  <si>
    <t>12:50:41</t>
  </si>
  <si>
    <t>20220707 12:50:46</t>
  </si>
  <si>
    <t>12:50:46</t>
  </si>
  <si>
    <t>20220707 12:50:51</t>
  </si>
  <si>
    <t>12:50:51</t>
  </si>
  <si>
    <t>20220707 12:50:56</t>
  </si>
  <si>
    <t>12:50:56</t>
  </si>
  <si>
    <t>20220707 12:51:01</t>
  </si>
  <si>
    <t>12:51:01</t>
  </si>
  <si>
    <t>20220707 12:51:06</t>
  </si>
  <si>
    <t>12:51:06</t>
  </si>
  <si>
    <t>20220707 12:51:11</t>
  </si>
  <si>
    <t>12:51:11</t>
  </si>
  <si>
    <t>20220707 12:51:16</t>
  </si>
  <si>
    <t>12:51:16</t>
  </si>
  <si>
    <t>20220707 12:51:21</t>
  </si>
  <si>
    <t>12:51:21</t>
  </si>
  <si>
    <t>20220707 12:51:26</t>
  </si>
  <si>
    <t>12:51:26</t>
  </si>
  <si>
    <t>20220707 12:51:31</t>
  </si>
  <si>
    <t>12:51:31</t>
  </si>
  <si>
    <t>20220707 12:51:36</t>
  </si>
  <si>
    <t>12:51:36</t>
  </si>
  <si>
    <t>20220707 12:51:41</t>
  </si>
  <si>
    <t>12:51:41</t>
  </si>
  <si>
    <t>20220707 12:51:46</t>
  </si>
  <si>
    <t>12:51:46</t>
  </si>
  <si>
    <t>20220707 12:51:51</t>
  </si>
  <si>
    <t>12:51:51</t>
  </si>
  <si>
    <t>20220707 12:51:55</t>
  </si>
  <si>
    <t>12:51:55</t>
  </si>
  <si>
    <t>20220707 12:52:01</t>
  </si>
  <si>
    <t>12:52:01</t>
  </si>
  <si>
    <t>20220707 12:52:05</t>
  </si>
  <si>
    <t>12:52:05</t>
  </si>
  <si>
    <t>20220707 12:52:11</t>
  </si>
  <si>
    <t>12:52:11</t>
  </si>
  <si>
    <t>20220707 12:52:15</t>
  </si>
  <si>
    <t>12:52:15</t>
  </si>
  <si>
    <t>20220707 12:52:21</t>
  </si>
  <si>
    <t>12:52:21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</si>
</sst>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1017"/>
  <sheetViews>
    <sheetView tabSelected="1" topLeftCell="A996" workbookViewId="0">
      <selection activeCell="A489" sqref="A489:HR1017"/>
    </sheetView>
  </sheetViews>
  <sheetFormatPr baseColWidth="10" defaultColWidth="8.83203125" defaultRowHeight="15" x14ac:dyDescent="0.2"/>
  <cols>
    <col min="7" max="7" width="13.6640625" customWidth="1"/>
  </cols>
  <sheetData>
    <row r="2" spans="1:226" x14ac:dyDescent="0.2">
      <c r="A2" t="s">
        <v>29</v>
      </c>
      <c r="B2" t="s">
        <v>30</v>
      </c>
      <c r="C2" t="s">
        <v>32</v>
      </c>
    </row>
    <row r="3" spans="1:226" x14ac:dyDescent="0.2">
      <c r="B3" t="s">
        <v>31</v>
      </c>
      <c r="C3" t="s">
        <v>33</v>
      </c>
    </row>
    <row r="4" spans="1:226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6" x14ac:dyDescent="0.2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6" x14ac:dyDescent="0.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26" x14ac:dyDescent="0.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</row>
    <row r="15" spans="1:226" x14ac:dyDescent="0.2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90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112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105</v>
      </c>
      <c r="DB15" t="s">
        <v>108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</row>
    <row r="16" spans="1:226" x14ac:dyDescent="0.2">
      <c r="B16" t="s">
        <v>326</v>
      </c>
      <c r="C16" t="s">
        <v>326</v>
      </c>
      <c r="F16" t="s">
        <v>326</v>
      </c>
      <c r="I16" t="s">
        <v>326</v>
      </c>
      <c r="J16" t="s">
        <v>327</v>
      </c>
      <c r="K16" t="s">
        <v>328</v>
      </c>
      <c r="L16" t="s">
        <v>329</v>
      </c>
      <c r="M16" t="s">
        <v>330</v>
      </c>
      <c r="N16" t="s">
        <v>330</v>
      </c>
      <c r="O16" t="s">
        <v>168</v>
      </c>
      <c r="P16" t="s">
        <v>168</v>
      </c>
      <c r="Q16" t="s">
        <v>327</v>
      </c>
      <c r="R16" t="s">
        <v>327</v>
      </c>
      <c r="S16" t="s">
        <v>327</v>
      </c>
      <c r="T16" t="s">
        <v>327</v>
      </c>
      <c r="U16" t="s">
        <v>331</v>
      </c>
      <c r="V16" t="s">
        <v>332</v>
      </c>
      <c r="W16" t="s">
        <v>332</v>
      </c>
      <c r="X16" t="s">
        <v>333</v>
      </c>
      <c r="Y16" t="s">
        <v>334</v>
      </c>
      <c r="Z16" t="s">
        <v>333</v>
      </c>
      <c r="AA16" t="s">
        <v>333</v>
      </c>
      <c r="AB16" t="s">
        <v>333</v>
      </c>
      <c r="AC16" t="s">
        <v>331</v>
      </c>
      <c r="AD16" t="s">
        <v>331</v>
      </c>
      <c r="AE16" t="s">
        <v>331</v>
      </c>
      <c r="AF16" t="s">
        <v>331</v>
      </c>
      <c r="AG16" t="s">
        <v>329</v>
      </c>
      <c r="AH16" t="s">
        <v>328</v>
      </c>
      <c r="AI16" t="s">
        <v>329</v>
      </c>
      <c r="AJ16" t="s">
        <v>330</v>
      </c>
      <c r="AK16" t="s">
        <v>330</v>
      </c>
      <c r="AL16" t="s">
        <v>335</v>
      </c>
      <c r="AM16" t="s">
        <v>336</v>
      </c>
      <c r="AN16" t="s">
        <v>328</v>
      </c>
      <c r="AO16" t="s">
        <v>337</v>
      </c>
      <c r="AP16" t="s">
        <v>337</v>
      </c>
      <c r="AQ16" t="s">
        <v>338</v>
      </c>
      <c r="AR16" t="s">
        <v>336</v>
      </c>
      <c r="AS16" t="s">
        <v>339</v>
      </c>
      <c r="AT16" t="s">
        <v>334</v>
      </c>
      <c r="AV16" t="s">
        <v>334</v>
      </c>
      <c r="AW16" t="s">
        <v>339</v>
      </c>
      <c r="AX16" t="s">
        <v>329</v>
      </c>
      <c r="AY16" t="s">
        <v>329</v>
      </c>
      <c r="BA16" t="s">
        <v>340</v>
      </c>
      <c r="BB16" t="s">
        <v>341</v>
      </c>
      <c r="BE16" t="s">
        <v>327</v>
      </c>
      <c r="BG16" t="s">
        <v>326</v>
      </c>
      <c r="BH16" t="s">
        <v>330</v>
      </c>
      <c r="BI16" t="s">
        <v>330</v>
      </c>
      <c r="BJ16" t="s">
        <v>337</v>
      </c>
      <c r="BK16" t="s">
        <v>337</v>
      </c>
      <c r="BL16" t="s">
        <v>330</v>
      </c>
      <c r="BM16" t="s">
        <v>337</v>
      </c>
      <c r="BN16" t="s">
        <v>339</v>
      </c>
      <c r="BO16" t="s">
        <v>333</v>
      </c>
      <c r="BP16" t="s">
        <v>333</v>
      </c>
      <c r="BQ16" t="s">
        <v>332</v>
      </c>
      <c r="BR16" t="s">
        <v>332</v>
      </c>
      <c r="BS16" t="s">
        <v>332</v>
      </c>
      <c r="BT16" t="s">
        <v>332</v>
      </c>
      <c r="BU16" t="s">
        <v>332</v>
      </c>
      <c r="BV16" t="s">
        <v>342</v>
      </c>
      <c r="BW16" t="s">
        <v>329</v>
      </c>
      <c r="BX16" t="s">
        <v>329</v>
      </c>
      <c r="BY16" t="s">
        <v>330</v>
      </c>
      <c r="BZ16" t="s">
        <v>330</v>
      </c>
      <c r="CA16" t="s">
        <v>330</v>
      </c>
      <c r="CB16" t="s">
        <v>337</v>
      </c>
      <c r="CC16" t="s">
        <v>330</v>
      </c>
      <c r="CD16" t="s">
        <v>337</v>
      </c>
      <c r="CE16" t="s">
        <v>333</v>
      </c>
      <c r="CF16" t="s">
        <v>333</v>
      </c>
      <c r="CG16" t="s">
        <v>332</v>
      </c>
      <c r="CH16" t="s">
        <v>332</v>
      </c>
      <c r="CI16" t="s">
        <v>329</v>
      </c>
      <c r="CN16" t="s">
        <v>329</v>
      </c>
      <c r="CQ16" t="s">
        <v>332</v>
      </c>
      <c r="CR16" t="s">
        <v>332</v>
      </c>
      <c r="CS16" t="s">
        <v>332</v>
      </c>
      <c r="CT16" t="s">
        <v>332</v>
      </c>
      <c r="CU16" t="s">
        <v>332</v>
      </c>
      <c r="CV16" t="s">
        <v>329</v>
      </c>
      <c r="CW16" t="s">
        <v>329</v>
      </c>
      <c r="CX16" t="s">
        <v>329</v>
      </c>
      <c r="CY16" t="s">
        <v>326</v>
      </c>
      <c r="DA16" t="s">
        <v>343</v>
      </c>
      <c r="DC16" t="s">
        <v>326</v>
      </c>
      <c r="DD16" t="s">
        <v>326</v>
      </c>
      <c r="DF16" t="s">
        <v>344</v>
      </c>
      <c r="DG16" t="s">
        <v>345</v>
      </c>
      <c r="DH16" t="s">
        <v>344</v>
      </c>
      <c r="DI16" t="s">
        <v>345</v>
      </c>
      <c r="DJ16" t="s">
        <v>344</v>
      </c>
      <c r="DK16" t="s">
        <v>345</v>
      </c>
      <c r="DL16" t="s">
        <v>334</v>
      </c>
      <c r="DM16" t="s">
        <v>334</v>
      </c>
      <c r="DN16" t="s">
        <v>330</v>
      </c>
      <c r="DO16" t="s">
        <v>346</v>
      </c>
      <c r="DP16" t="s">
        <v>330</v>
      </c>
      <c r="DR16" t="s">
        <v>337</v>
      </c>
      <c r="DS16" t="s">
        <v>347</v>
      </c>
      <c r="DT16" t="s">
        <v>337</v>
      </c>
      <c r="DY16" t="s">
        <v>348</v>
      </c>
      <c r="DZ16" t="s">
        <v>348</v>
      </c>
      <c r="EM16" t="s">
        <v>348</v>
      </c>
      <c r="EN16" t="s">
        <v>348</v>
      </c>
      <c r="EO16" t="s">
        <v>349</v>
      </c>
      <c r="EP16" t="s">
        <v>349</v>
      </c>
      <c r="EQ16" t="s">
        <v>332</v>
      </c>
      <c r="ER16" t="s">
        <v>332</v>
      </c>
      <c r="ES16" t="s">
        <v>334</v>
      </c>
      <c r="ET16" t="s">
        <v>332</v>
      </c>
      <c r="EU16" t="s">
        <v>337</v>
      </c>
      <c r="EV16" t="s">
        <v>334</v>
      </c>
      <c r="EW16" t="s">
        <v>334</v>
      </c>
      <c r="EY16" t="s">
        <v>348</v>
      </c>
      <c r="EZ16" t="s">
        <v>348</v>
      </c>
      <c r="FA16" t="s">
        <v>348</v>
      </c>
      <c r="FB16" t="s">
        <v>348</v>
      </c>
      <c r="FC16" t="s">
        <v>348</v>
      </c>
      <c r="FD16" t="s">
        <v>348</v>
      </c>
      <c r="FE16" t="s">
        <v>348</v>
      </c>
      <c r="FF16" t="s">
        <v>350</v>
      </c>
      <c r="FG16" t="s">
        <v>351</v>
      </c>
      <c r="FH16" t="s">
        <v>350</v>
      </c>
      <c r="FI16" t="s">
        <v>350</v>
      </c>
      <c r="FJ16" t="s">
        <v>348</v>
      </c>
      <c r="FK16" t="s">
        <v>348</v>
      </c>
      <c r="FL16" t="s">
        <v>348</v>
      </c>
      <c r="FM16" t="s">
        <v>348</v>
      </c>
      <c r="FN16" t="s">
        <v>348</v>
      </c>
      <c r="FO16" t="s">
        <v>348</v>
      </c>
      <c r="FP16" t="s">
        <v>348</v>
      </c>
      <c r="FQ16" t="s">
        <v>348</v>
      </c>
      <c r="FR16" t="s">
        <v>348</v>
      </c>
      <c r="FS16" t="s">
        <v>348</v>
      </c>
      <c r="FT16" t="s">
        <v>348</v>
      </c>
      <c r="FU16" t="s">
        <v>348</v>
      </c>
      <c r="GB16" t="s">
        <v>348</v>
      </c>
      <c r="GC16" t="s">
        <v>334</v>
      </c>
      <c r="GD16" t="s">
        <v>334</v>
      </c>
      <c r="GE16" t="s">
        <v>344</v>
      </c>
      <c r="GF16" t="s">
        <v>345</v>
      </c>
      <c r="GG16" t="s">
        <v>345</v>
      </c>
      <c r="GK16" t="s">
        <v>345</v>
      </c>
      <c r="GO16" t="s">
        <v>330</v>
      </c>
      <c r="GP16" t="s">
        <v>330</v>
      </c>
      <c r="GQ16" t="s">
        <v>337</v>
      </c>
      <c r="GR16" t="s">
        <v>337</v>
      </c>
      <c r="GS16" t="s">
        <v>352</v>
      </c>
      <c r="GT16" t="s">
        <v>352</v>
      </c>
      <c r="GU16" t="s">
        <v>348</v>
      </c>
      <c r="GV16" t="s">
        <v>348</v>
      </c>
      <c r="GW16" t="s">
        <v>348</v>
      </c>
      <c r="GX16" t="s">
        <v>348</v>
      </c>
      <c r="GY16" t="s">
        <v>348</v>
      </c>
      <c r="GZ16" t="s">
        <v>348</v>
      </c>
      <c r="HA16" t="s">
        <v>332</v>
      </c>
      <c r="HB16" t="s">
        <v>348</v>
      </c>
      <c r="HD16" t="s">
        <v>339</v>
      </c>
      <c r="HE16" t="s">
        <v>339</v>
      </c>
      <c r="HF16" t="s">
        <v>332</v>
      </c>
      <c r="HG16" t="s">
        <v>332</v>
      </c>
      <c r="HH16" t="s">
        <v>332</v>
      </c>
      <c r="HI16" t="s">
        <v>332</v>
      </c>
      <c r="HJ16" t="s">
        <v>332</v>
      </c>
      <c r="HK16" t="s">
        <v>334</v>
      </c>
      <c r="HL16" t="s">
        <v>334</v>
      </c>
      <c r="HM16" t="s">
        <v>334</v>
      </c>
      <c r="HN16" t="s">
        <v>332</v>
      </c>
      <c r="HO16" t="s">
        <v>330</v>
      </c>
      <c r="HP16" t="s">
        <v>337</v>
      </c>
      <c r="HQ16" t="s">
        <v>334</v>
      </c>
      <c r="HR16" t="s">
        <v>334</v>
      </c>
    </row>
    <row r="17" spans="1:226" x14ac:dyDescent="0.2">
      <c r="A17">
        <v>1</v>
      </c>
      <c r="B17">
        <v>1657211715.5999999</v>
      </c>
      <c r="C17">
        <v>0</v>
      </c>
      <c r="D17" t="s">
        <v>353</v>
      </c>
      <c r="E17" t="s">
        <v>354</v>
      </c>
      <c r="F17">
        <v>5</v>
      </c>
      <c r="G17" t="s">
        <v>355</v>
      </c>
      <c r="H17" t="s">
        <v>356</v>
      </c>
      <c r="I17">
        <v>1657211707.8499999</v>
      </c>
      <c r="J17">
        <f t="shared" ref="J17:J80" si="0">(K17)/1000</f>
        <v>3.4385340662672508E-3</v>
      </c>
      <c r="K17">
        <f t="shared" ref="K17:K80" si="1">IF(BF17, AN17, AH17)</f>
        <v>3.438534066267251</v>
      </c>
      <c r="L17">
        <f t="shared" ref="L17:L80" si="2">IF(BF17, AI17, AG17)</f>
        <v>9.7223781499907975</v>
      </c>
      <c r="M17">
        <f t="shared" ref="M17:M80" si="3">BH17 - IF(AU17&gt;1, L17*BB17*100/(AW17*BV17), 0)</f>
        <v>406.49023333333298</v>
      </c>
      <c r="N17">
        <f t="shared" ref="N17:N80" si="4">((T17-J17/2)*M17-L17)/(T17+J17/2)</f>
        <v>290.70599302443389</v>
      </c>
      <c r="O17">
        <f t="shared" ref="O17:O80" si="5">N17*(BO17+BP17)/1000</f>
        <v>21.710464081314825</v>
      </c>
      <c r="P17">
        <f t="shared" ref="P17:P80" si="6">(BH17 - IF(AU17&gt;1, L17*BB17*100/(AW17*BV17), 0))*(BO17+BP17)/1000</f>
        <v>30.357446430238735</v>
      </c>
      <c r="Q17">
        <f t="shared" ref="Q17:Q80" si="7">2/((1/S17-1/R17)+SIGN(S17)*SQRT((1/S17-1/R17)*(1/S17-1/R17) + 4*BC17/((BC17+1)*(BC17+1))*(2*1/S17*1/R17-1/R17*1/R17)))</f>
        <v>0.1554698968361872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2.4450045824345326</v>
      </c>
      <c r="S17">
        <f t="shared" ref="S17:S80" si="9">J17*(1000-(1000*0.61365*EXP(17.502*W17/(240.97+W17))/(BO17+BP17)+BJ17)/2)/(1000*0.61365*EXP(17.502*W17/(240.97+W17))/(BO17+BP17)-BJ17)</f>
        <v>0.15017924969416085</v>
      </c>
      <c r="T17">
        <f t="shared" ref="T17:T80" si="10">1/((BC17+1)/(Q17/1.6)+1/(R17/1.37)) + BC17/((BC17+1)/(Q17/1.6) + BC17/(R17/1.37))</f>
        <v>9.4322375898971911E-2</v>
      </c>
      <c r="U17">
        <f t="shared" ref="U17:U80" si="11">(AX17*BA17)</f>
        <v>321.50690900000052</v>
      </c>
      <c r="V17">
        <f t="shared" ref="V17:V80" si="12">(BQ17+(U17+2*0.95*0.0000000567*(((BQ17+$B$7)+273)^4-(BQ17+273)^4)-44100*J17)/(1.84*29.3*R17+8*0.95*0.0000000567*(BQ17+273)^3))</f>
        <v>25.718831202427307</v>
      </c>
      <c r="W17">
        <f t="shared" ref="W17:W80" si="13">($C$7*BR17+$D$7*BS17+$E$7*V17)</f>
        <v>24.951166666666701</v>
      </c>
      <c r="X17">
        <f t="shared" ref="X17:X80" si="14">0.61365*EXP(17.502*W17/(240.97+W17))</f>
        <v>3.1704320477299133</v>
      </c>
      <c r="Y17">
        <f t="shared" ref="Y17:Y80" si="15">(Z17/AA17*100)</f>
        <v>48.967841595385806</v>
      </c>
      <c r="Z17">
        <f t="shared" ref="Z17:Z80" si="16">BJ17*(BO17+BP17)/1000</f>
        <v>1.5141306358890716</v>
      </c>
      <c r="AA17">
        <f t="shared" ref="AA17:AA80" si="17">0.61365*EXP(17.502*BQ17/(240.97+BQ17))</f>
        <v>3.0920918434594564</v>
      </c>
      <c r="AB17">
        <f t="shared" ref="AB17:AB80" si="18">(X17-BJ17*(BO17+BP17)/1000)</f>
        <v>1.6563014118408417</v>
      </c>
      <c r="AC17">
        <f t="shared" ref="AC17:AC80" si="19">(-J17*44100)</f>
        <v>-151.63935232238578</v>
      </c>
      <c r="AD17">
        <f t="shared" ref="AD17:AD80" si="20">2*29.3*R17*0.92*(BQ17-W17)</f>
        <v>-55.210749210143327</v>
      </c>
      <c r="AE17">
        <f t="shared" ref="AE17:AE80" si="21">2*0.95*0.0000000567*(((BQ17+$B$7)+273)^4-(W17+273)^4)</f>
        <v>-4.7640307855834756</v>
      </c>
      <c r="AF17">
        <f t="shared" ref="AF17:AF80" si="22">U17+AE17+AC17+AD17</f>
        <v>109.89277668188794</v>
      </c>
      <c r="AG17">
        <f t="shared" ref="AG17:AG80" si="23">BN17*AU17*(BI17-BH17*(1000-AU17*BK17)/(1000-AU17*BJ17))/(100*BB17)</f>
        <v>9.7978230040114482</v>
      </c>
      <c r="AH17">
        <f t="shared" ref="AH17:AH80" si="24">1000*BN17*AU17*(BJ17-BK17)/(100*BB17*(1000-AU17*BJ17))</f>
        <v>3.3713145402579383</v>
      </c>
      <c r="AI17">
        <f t="shared" ref="AI17:AI80" si="25">(AJ17 - AK17 - BO17*1000/(8.314*(BQ17+273.15)) * AM17/BN17 * AL17) * BN17/(100*BB17) * (1000 - BK17)/1000</f>
        <v>9.7223781499907975</v>
      </c>
      <c r="AJ17">
        <v>426.92103682629102</v>
      </c>
      <c r="AK17">
        <v>414.965666666667</v>
      </c>
      <c r="AL17">
        <v>2.3770035553259902E-2</v>
      </c>
      <c r="AM17">
        <v>66.383404404203702</v>
      </c>
      <c r="AN17">
        <f t="shared" ref="AN17:AN80" si="26">(AP17 - AO17 + BO17*1000/(8.314*(BQ17+273.15)) * AR17/BN17 * AQ17) * BN17/(100*BB17) * 1000/(1000 - AP17)</f>
        <v>3.438534066267251</v>
      </c>
      <c r="AO17">
        <v>16.366239700477401</v>
      </c>
      <c r="AP17">
        <v>20.356034965035001</v>
      </c>
      <c r="AQ17">
        <v>1.1021271959229299E-2</v>
      </c>
      <c r="AR17">
        <v>78.944928125099594</v>
      </c>
      <c r="AS17">
        <v>15</v>
      </c>
      <c r="AT17">
        <v>3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39762.357069812795</v>
      </c>
      <c r="AX17">
        <f t="shared" ref="AX17:AX80" si="30">$B$11*BW17+$C$11*BX17+$F$11*CI17*(1-CL17)</f>
        <v>1999.9466666666699</v>
      </c>
      <c r="AY17">
        <f t="shared" ref="AY17:AY80" si="31">AX17*AZ17</f>
        <v>1681.1549000000027</v>
      </c>
      <c r="AZ17">
        <f t="shared" ref="AZ17:AZ80" si="32">($B$11*$D$9+$C$11*$D$9+$F$11*((CV17+CN17)/MAX(CV17+CN17+CW17, 0.1)*$I$9+CW17/MAX(CV17+CN17+CW17, 0.1)*$J$9))/($B$11+$C$11+$F$11)</f>
        <v>0.84059986599642655</v>
      </c>
      <c r="BA17">
        <f t="shared" ref="BA17:BA80" si="33">($B$11*$K$9+$C$11*$K$9+$F$11*((CV17+CN17)/MAX(CV17+CN17+CW17, 0.1)*$P$9+CW17/MAX(CV17+CN17+CW17, 0.1)*$Q$9))/($B$11+$C$11+$F$11)</f>
        <v>0.16075774137310328</v>
      </c>
      <c r="BB17">
        <v>6</v>
      </c>
      <c r="BC17">
        <v>0.5</v>
      </c>
      <c r="BD17" t="s">
        <v>357</v>
      </c>
      <c r="BE17">
        <v>2</v>
      </c>
      <c r="BF17" t="b">
        <v>1</v>
      </c>
      <c r="BG17">
        <v>1657211707.8499999</v>
      </c>
      <c r="BH17">
        <v>406.49023333333298</v>
      </c>
      <c r="BI17">
        <v>419.89206666666701</v>
      </c>
      <c r="BJ17">
        <v>20.27441</v>
      </c>
      <c r="BK17">
        <v>16.310866666666701</v>
      </c>
      <c r="BL17">
        <v>403.89409999999998</v>
      </c>
      <c r="BM17">
        <v>20.123889999999999</v>
      </c>
      <c r="BN17">
        <v>500.00156666666697</v>
      </c>
      <c r="BO17">
        <v>74.581866666666699</v>
      </c>
      <c r="BP17">
        <v>9.9992676666666697E-2</v>
      </c>
      <c r="BQ17">
        <v>24.532316666666699</v>
      </c>
      <c r="BR17">
        <v>24.951166666666701</v>
      </c>
      <c r="BS17">
        <v>999.9</v>
      </c>
      <c r="BT17">
        <v>0</v>
      </c>
      <c r="BU17">
        <v>0</v>
      </c>
      <c r="BV17">
        <v>9999.6049999999996</v>
      </c>
      <c r="BW17">
        <v>0</v>
      </c>
      <c r="BX17">
        <v>1579.4870000000001</v>
      </c>
      <c r="BY17">
        <v>-13.4017366666667</v>
      </c>
      <c r="BZ17">
        <v>414.902266666667</v>
      </c>
      <c r="CA17">
        <v>426.8544</v>
      </c>
      <c r="CB17">
        <v>3.963562</v>
      </c>
      <c r="CC17">
        <v>419.89206666666701</v>
      </c>
      <c r="CD17">
        <v>16.310866666666701</v>
      </c>
      <c r="CE17">
        <v>1.51210466666667</v>
      </c>
      <c r="CF17">
        <v>1.216494</v>
      </c>
      <c r="CG17">
        <v>13.091063333333301</v>
      </c>
      <c r="CH17">
        <v>9.8048196666666705</v>
      </c>
      <c r="CI17">
        <v>1999.9466666666699</v>
      </c>
      <c r="CJ17">
        <v>0.98000520000000002</v>
      </c>
      <c r="CK17">
        <v>1.999476E-2</v>
      </c>
      <c r="CL17">
        <v>0</v>
      </c>
      <c r="CM17">
        <v>2.4930966666666698</v>
      </c>
      <c r="CN17">
        <v>0</v>
      </c>
      <c r="CO17">
        <v>18822.233333333301</v>
      </c>
      <c r="CP17">
        <v>16704.976666666698</v>
      </c>
      <c r="CQ17">
        <v>46.858199999999997</v>
      </c>
      <c r="CR17">
        <v>48.936999999999998</v>
      </c>
      <c r="CS17">
        <v>48</v>
      </c>
      <c r="CT17">
        <v>46.7541333333333</v>
      </c>
      <c r="CU17">
        <v>45.875</v>
      </c>
      <c r="CV17">
        <v>1959.9566666666699</v>
      </c>
      <c r="CW17">
        <v>39.99</v>
      </c>
      <c r="CX17">
        <v>0</v>
      </c>
      <c r="CY17">
        <v>1651528777.4000001</v>
      </c>
      <c r="CZ17">
        <v>0</v>
      </c>
      <c r="DA17">
        <v>1657211497.5999999</v>
      </c>
      <c r="DB17" t="s">
        <v>358</v>
      </c>
      <c r="DC17">
        <v>1657211493.5999999</v>
      </c>
      <c r="DD17">
        <v>1657211497.5999999</v>
      </c>
      <c r="DE17">
        <v>1</v>
      </c>
      <c r="DF17">
        <v>1.526</v>
      </c>
      <c r="DG17">
        <v>4.4999999999999998E-2</v>
      </c>
      <c r="DH17">
        <v>2.6110000000000002</v>
      </c>
      <c r="DI17">
        <v>0.157</v>
      </c>
      <c r="DJ17">
        <v>420</v>
      </c>
      <c r="DK17">
        <v>20</v>
      </c>
      <c r="DL17">
        <v>0.57999999999999996</v>
      </c>
      <c r="DM17">
        <v>0.22</v>
      </c>
      <c r="DN17">
        <v>-13.4412951219512</v>
      </c>
      <c r="DO17">
        <v>0.38192822299650397</v>
      </c>
      <c r="DP17">
        <v>7.7079227378573506E-2</v>
      </c>
      <c r="DQ17">
        <v>0</v>
      </c>
      <c r="DR17">
        <v>3.9866941463414598</v>
      </c>
      <c r="DS17">
        <v>-0.32523282229965</v>
      </c>
      <c r="DT17">
        <v>3.2892835010119997E-2</v>
      </c>
      <c r="DU17">
        <v>0</v>
      </c>
      <c r="DV17">
        <v>0</v>
      </c>
      <c r="DW17">
        <v>2</v>
      </c>
      <c r="DX17" t="s">
        <v>359</v>
      </c>
      <c r="DY17">
        <v>2.8439999999999999</v>
      </c>
      <c r="DZ17">
        <v>2.7164000000000001</v>
      </c>
      <c r="EA17">
        <v>7.3177000000000006E-2</v>
      </c>
      <c r="EB17">
        <v>7.5319200000000003E-2</v>
      </c>
      <c r="EC17">
        <v>7.5667399999999996E-2</v>
      </c>
      <c r="ED17">
        <v>6.4868499999999996E-2</v>
      </c>
      <c r="EE17">
        <v>26152.6</v>
      </c>
      <c r="EF17">
        <v>22597.200000000001</v>
      </c>
      <c r="EG17">
        <v>25273.200000000001</v>
      </c>
      <c r="EH17">
        <v>23810.799999999999</v>
      </c>
      <c r="EI17">
        <v>39907.599999999999</v>
      </c>
      <c r="EJ17">
        <v>36870.699999999997</v>
      </c>
      <c r="EK17">
        <v>45720.7</v>
      </c>
      <c r="EL17">
        <v>42493.8</v>
      </c>
      <c r="EM17">
        <v>1.77</v>
      </c>
      <c r="EN17">
        <v>2.1213500000000001</v>
      </c>
      <c r="EO17">
        <v>6.7092499999999999E-2</v>
      </c>
      <c r="EP17">
        <v>0</v>
      </c>
      <c r="EQ17">
        <v>23.9405</v>
      </c>
      <c r="ER17">
        <v>999.9</v>
      </c>
      <c r="ES17">
        <v>32.939</v>
      </c>
      <c r="ET17">
        <v>35.006</v>
      </c>
      <c r="EU17">
        <v>24.956399999999999</v>
      </c>
      <c r="EV17">
        <v>52.030099999999997</v>
      </c>
      <c r="EW17">
        <v>33.369399999999999</v>
      </c>
      <c r="EX17">
        <v>2</v>
      </c>
      <c r="EY17">
        <v>0.146593</v>
      </c>
      <c r="EZ17">
        <v>2.1348199999999999</v>
      </c>
      <c r="FA17">
        <v>20.2317</v>
      </c>
      <c r="FB17">
        <v>5.2313700000000001</v>
      </c>
      <c r="FC17">
        <v>11.992000000000001</v>
      </c>
      <c r="FD17">
        <v>4.9558</v>
      </c>
      <c r="FE17">
        <v>3.3039299999999998</v>
      </c>
      <c r="FF17">
        <v>9999</v>
      </c>
      <c r="FG17">
        <v>322.10000000000002</v>
      </c>
      <c r="FH17">
        <v>9999</v>
      </c>
      <c r="FI17">
        <v>4651.5</v>
      </c>
      <c r="FJ17">
        <v>1.86829</v>
      </c>
      <c r="FK17">
        <v>1.8640099999999999</v>
      </c>
      <c r="FL17">
        <v>1.8714999999999999</v>
      </c>
      <c r="FM17">
        <v>1.86259</v>
      </c>
      <c r="FN17">
        <v>1.86191</v>
      </c>
      <c r="FO17">
        <v>1.86829</v>
      </c>
      <c r="FP17">
        <v>1.8585199999999999</v>
      </c>
      <c r="FQ17">
        <v>1.8647800000000001</v>
      </c>
      <c r="FR17">
        <v>5</v>
      </c>
      <c r="FS17">
        <v>0</v>
      </c>
      <c r="FT17">
        <v>0</v>
      </c>
      <c r="FU17">
        <v>0</v>
      </c>
      <c r="FV17" t="s">
        <v>360</v>
      </c>
      <c r="FW17" t="s">
        <v>361</v>
      </c>
      <c r="FX17" t="s">
        <v>362</v>
      </c>
      <c r="FY17" t="s">
        <v>362</v>
      </c>
      <c r="FZ17" t="s">
        <v>362</v>
      </c>
      <c r="GA17" t="s">
        <v>362</v>
      </c>
      <c r="GB17">
        <v>0</v>
      </c>
      <c r="GC17">
        <v>100</v>
      </c>
      <c r="GD17">
        <v>100</v>
      </c>
      <c r="GE17">
        <v>2.597</v>
      </c>
      <c r="GF17">
        <v>0.1542</v>
      </c>
      <c r="GG17">
        <v>2.06512692478187</v>
      </c>
      <c r="GH17">
        <v>1.5675561973404399E-3</v>
      </c>
      <c r="GI17">
        <v>-8.2833039480674595E-7</v>
      </c>
      <c r="GJ17">
        <v>5.0085055433431996E-10</v>
      </c>
      <c r="GK17">
        <v>-8.2657068672907993E-2</v>
      </c>
      <c r="GL17">
        <v>-3.8189079593307799E-2</v>
      </c>
      <c r="GM17">
        <v>3.2721738724615498E-3</v>
      </c>
      <c r="GN17">
        <v>-3.9688209873996E-5</v>
      </c>
      <c r="GO17">
        <v>3</v>
      </c>
      <c r="GP17">
        <v>2235</v>
      </c>
      <c r="GQ17">
        <v>2</v>
      </c>
      <c r="GR17">
        <v>25</v>
      </c>
      <c r="GS17">
        <v>3.7</v>
      </c>
      <c r="GT17">
        <v>3.6</v>
      </c>
      <c r="GU17">
        <v>1.3208</v>
      </c>
      <c r="GV17">
        <v>2.3571800000000001</v>
      </c>
      <c r="GW17">
        <v>1.9982899999999999</v>
      </c>
      <c r="GX17">
        <v>2.6916500000000001</v>
      </c>
      <c r="GY17">
        <v>2.0935100000000002</v>
      </c>
      <c r="GZ17">
        <v>2.3535200000000001</v>
      </c>
      <c r="HA17">
        <v>39.994199999999999</v>
      </c>
      <c r="HB17">
        <v>15.173999999999999</v>
      </c>
      <c r="HC17">
        <v>18</v>
      </c>
      <c r="HD17">
        <v>429.11500000000001</v>
      </c>
      <c r="HE17">
        <v>665.15599999999995</v>
      </c>
      <c r="HF17">
        <v>22.2088</v>
      </c>
      <c r="HG17">
        <v>29.412600000000001</v>
      </c>
      <c r="HH17">
        <v>30.000299999999999</v>
      </c>
      <c r="HI17">
        <v>29.211200000000002</v>
      </c>
      <c r="HJ17">
        <v>29.2041</v>
      </c>
      <c r="HK17">
        <v>26.482600000000001</v>
      </c>
      <c r="HL17">
        <v>42.0946</v>
      </c>
      <c r="HM17">
        <v>9.2762799999999999</v>
      </c>
      <c r="HN17">
        <v>22.183599999999998</v>
      </c>
      <c r="HO17">
        <v>413.173</v>
      </c>
      <c r="HP17">
        <v>16.750399999999999</v>
      </c>
      <c r="HQ17">
        <v>96.7423</v>
      </c>
      <c r="HR17">
        <v>99.889799999999994</v>
      </c>
    </row>
    <row r="18" spans="1:226" x14ac:dyDescent="0.2">
      <c r="A18">
        <v>2</v>
      </c>
      <c r="B18">
        <v>1657211720.5999999</v>
      </c>
      <c r="C18">
        <v>5</v>
      </c>
      <c r="D18" t="s">
        <v>363</v>
      </c>
      <c r="E18" t="s">
        <v>364</v>
      </c>
      <c r="F18">
        <v>5</v>
      </c>
      <c r="G18" t="s">
        <v>355</v>
      </c>
      <c r="H18" t="s">
        <v>356</v>
      </c>
      <c r="I18">
        <v>1657211712.7551701</v>
      </c>
      <c r="J18">
        <f t="shared" si="0"/>
        <v>3.3870599608656843E-3</v>
      </c>
      <c r="K18">
        <f t="shared" si="1"/>
        <v>3.3870599608656842</v>
      </c>
      <c r="L18">
        <f t="shared" si="2"/>
        <v>9.8435289323957988</v>
      </c>
      <c r="M18">
        <f t="shared" si="3"/>
        <v>406.47720689655199</v>
      </c>
      <c r="N18">
        <f t="shared" si="4"/>
        <v>287.16101891163549</v>
      </c>
      <c r="O18">
        <f t="shared" si="5"/>
        <v>21.445699963138466</v>
      </c>
      <c r="P18">
        <f t="shared" si="6"/>
        <v>30.356446895184071</v>
      </c>
      <c r="Q18">
        <f t="shared" si="7"/>
        <v>0.15212124523468257</v>
      </c>
      <c r="R18">
        <f t="shared" si="8"/>
        <v>2.4411822909556107</v>
      </c>
      <c r="S18">
        <f t="shared" si="9"/>
        <v>0.14704440270222696</v>
      </c>
      <c r="T18">
        <f t="shared" si="10"/>
        <v>9.2344771061317291E-2</v>
      </c>
      <c r="U18">
        <f t="shared" si="11"/>
        <v>321.50947727586208</v>
      </c>
      <c r="V18">
        <f t="shared" si="12"/>
        <v>25.806540073373963</v>
      </c>
      <c r="W18">
        <f t="shared" si="13"/>
        <v>25.025562068965499</v>
      </c>
      <c r="X18">
        <f t="shared" si="14"/>
        <v>3.1845266062465409</v>
      </c>
      <c r="Y18">
        <f t="shared" si="15"/>
        <v>48.901890695582217</v>
      </c>
      <c r="Z18">
        <f t="shared" si="16"/>
        <v>1.5184510882048361</v>
      </c>
      <c r="AA18">
        <f t="shared" si="17"/>
        <v>3.1050968921780617</v>
      </c>
      <c r="AB18">
        <f t="shared" si="18"/>
        <v>1.6660755180417048</v>
      </c>
      <c r="AC18">
        <f t="shared" si="19"/>
        <v>-149.36934427417668</v>
      </c>
      <c r="AD18">
        <f t="shared" si="20"/>
        <v>-55.680599452927446</v>
      </c>
      <c r="AE18">
        <f t="shared" si="21"/>
        <v>-4.8156016339489076</v>
      </c>
      <c r="AF18">
        <f t="shared" si="22"/>
        <v>111.64393191480903</v>
      </c>
      <c r="AG18">
        <f t="shared" si="23"/>
        <v>9.6602013890464544</v>
      </c>
      <c r="AH18">
        <f t="shared" si="24"/>
        <v>3.3402642795876893</v>
      </c>
      <c r="AI18">
        <f t="shared" si="25"/>
        <v>9.8435289323957988</v>
      </c>
      <c r="AJ18">
        <v>426.81306989818398</v>
      </c>
      <c r="AK18">
        <v>414.88920000000002</v>
      </c>
      <c r="AL18">
        <v>-2.11567240990202E-2</v>
      </c>
      <c r="AM18">
        <v>66.383404404203702</v>
      </c>
      <c r="AN18">
        <f t="shared" si="26"/>
        <v>3.3870599608656842</v>
      </c>
      <c r="AO18">
        <v>16.4985664040925</v>
      </c>
      <c r="AP18">
        <v>20.4180650349651</v>
      </c>
      <c r="AQ18">
        <v>1.2978118042796E-2</v>
      </c>
      <c r="AR18">
        <v>78.944928125099594</v>
      </c>
      <c r="AS18">
        <v>16</v>
      </c>
      <c r="AT18">
        <v>3</v>
      </c>
      <c r="AU18">
        <f t="shared" si="27"/>
        <v>1</v>
      </c>
      <c r="AV18">
        <f t="shared" si="28"/>
        <v>0</v>
      </c>
      <c r="AW18">
        <f t="shared" si="29"/>
        <v>39658.036848817675</v>
      </c>
      <c r="AX18">
        <f t="shared" si="30"/>
        <v>1999.96275862069</v>
      </c>
      <c r="AY18">
        <f t="shared" si="31"/>
        <v>1681.1684172413795</v>
      </c>
      <c r="AZ18">
        <f t="shared" si="32"/>
        <v>0.84059986116982865</v>
      </c>
      <c r="BA18">
        <f t="shared" si="33"/>
        <v>0.16075773205776933</v>
      </c>
      <c r="BB18">
        <v>6</v>
      </c>
      <c r="BC18">
        <v>0.5</v>
      </c>
      <c r="BD18" t="s">
        <v>357</v>
      </c>
      <c r="BE18">
        <v>2</v>
      </c>
      <c r="BF18" t="b">
        <v>1</v>
      </c>
      <c r="BG18">
        <v>1657211712.7551701</v>
      </c>
      <c r="BH18">
        <v>406.47720689655199</v>
      </c>
      <c r="BI18">
        <v>419.697896551724</v>
      </c>
      <c r="BJ18">
        <v>20.332279310344799</v>
      </c>
      <c r="BK18">
        <v>16.4057103448276</v>
      </c>
      <c r="BL18">
        <v>403.88110344827601</v>
      </c>
      <c r="BM18">
        <v>20.179248275862101</v>
      </c>
      <c r="BN18">
        <v>500.03182758620699</v>
      </c>
      <c r="BO18">
        <v>74.581675862069005</v>
      </c>
      <c r="BP18">
        <v>0.100117803448276</v>
      </c>
      <c r="BQ18">
        <v>24.6024862068966</v>
      </c>
      <c r="BR18">
        <v>25.025562068965499</v>
      </c>
      <c r="BS18">
        <v>999.9</v>
      </c>
      <c r="BT18">
        <v>0</v>
      </c>
      <c r="BU18">
        <v>0</v>
      </c>
      <c r="BV18">
        <v>9974.7403448275909</v>
      </c>
      <c r="BW18">
        <v>0</v>
      </c>
      <c r="BX18">
        <v>1575.54896551724</v>
      </c>
      <c r="BY18">
        <v>-13.220620689655201</v>
      </c>
      <c r="BZ18">
        <v>414.913482758621</v>
      </c>
      <c r="CA18">
        <v>426.69817241379297</v>
      </c>
      <c r="CB18">
        <v>3.9265841379310298</v>
      </c>
      <c r="CC18">
        <v>419.697896551724</v>
      </c>
      <c r="CD18">
        <v>16.4057103448276</v>
      </c>
      <c r="CE18">
        <v>1.51641689655172</v>
      </c>
      <c r="CF18">
        <v>1.2235648275862101</v>
      </c>
      <c r="CG18">
        <v>13.134655172413799</v>
      </c>
      <c r="CH18">
        <v>9.8911996551724197</v>
      </c>
      <c r="CI18">
        <v>1999.96275862069</v>
      </c>
      <c r="CJ18">
        <v>0.980005655172414</v>
      </c>
      <c r="CK18">
        <v>1.9994289655172401E-2</v>
      </c>
      <c r="CL18">
        <v>0</v>
      </c>
      <c r="CM18">
        <v>2.43753793103448</v>
      </c>
      <c r="CN18">
        <v>0</v>
      </c>
      <c r="CO18">
        <v>18755.934482758599</v>
      </c>
      <c r="CP18">
        <v>16705.117241379299</v>
      </c>
      <c r="CQ18">
        <v>46.861965517241401</v>
      </c>
      <c r="CR18">
        <v>48.936999999999998</v>
      </c>
      <c r="CS18">
        <v>48</v>
      </c>
      <c r="CT18">
        <v>46.758551724137902</v>
      </c>
      <c r="CU18">
        <v>45.875</v>
      </c>
      <c r="CV18">
        <v>1959.97275862069</v>
      </c>
      <c r="CW18">
        <v>39.99</v>
      </c>
      <c r="CX18">
        <v>0</v>
      </c>
      <c r="CY18">
        <v>1651528782.2</v>
      </c>
      <c r="CZ18">
        <v>0</v>
      </c>
      <c r="DA18">
        <v>1657211497.5999999</v>
      </c>
      <c r="DB18" t="s">
        <v>358</v>
      </c>
      <c r="DC18">
        <v>1657211493.5999999</v>
      </c>
      <c r="DD18">
        <v>1657211497.5999999</v>
      </c>
      <c r="DE18">
        <v>1</v>
      </c>
      <c r="DF18">
        <v>1.526</v>
      </c>
      <c r="DG18">
        <v>4.4999999999999998E-2</v>
      </c>
      <c r="DH18">
        <v>2.6110000000000002</v>
      </c>
      <c r="DI18">
        <v>0.157</v>
      </c>
      <c r="DJ18">
        <v>420</v>
      </c>
      <c r="DK18">
        <v>20</v>
      </c>
      <c r="DL18">
        <v>0.57999999999999996</v>
      </c>
      <c r="DM18">
        <v>0.22</v>
      </c>
      <c r="DN18">
        <v>-13.313855</v>
      </c>
      <c r="DO18">
        <v>1.2904075046904799</v>
      </c>
      <c r="DP18">
        <v>0.30191494410677999</v>
      </c>
      <c r="DQ18">
        <v>0</v>
      </c>
      <c r="DR18">
        <v>3.9436455000000001</v>
      </c>
      <c r="DS18">
        <v>-0.43797590994371599</v>
      </c>
      <c r="DT18">
        <v>4.47525305401828E-2</v>
      </c>
      <c r="DU18">
        <v>0</v>
      </c>
      <c r="DV18">
        <v>0</v>
      </c>
      <c r="DW18">
        <v>2</v>
      </c>
      <c r="DX18" t="s">
        <v>359</v>
      </c>
      <c r="DY18">
        <v>2.8439999999999999</v>
      </c>
      <c r="DZ18">
        <v>2.7156199999999999</v>
      </c>
      <c r="EA18">
        <v>7.3152099999999998E-2</v>
      </c>
      <c r="EB18">
        <v>7.4914599999999998E-2</v>
      </c>
      <c r="EC18">
        <v>7.5813400000000003E-2</v>
      </c>
      <c r="ED18">
        <v>6.5127400000000002E-2</v>
      </c>
      <c r="EE18">
        <v>26153.1</v>
      </c>
      <c r="EF18">
        <v>22607.1</v>
      </c>
      <c r="EG18">
        <v>25273</v>
      </c>
      <c r="EH18">
        <v>23810.799999999999</v>
      </c>
      <c r="EI18">
        <v>39900.5</v>
      </c>
      <c r="EJ18">
        <v>36860.199999999997</v>
      </c>
      <c r="EK18">
        <v>45719.9</v>
      </c>
      <c r="EL18">
        <v>42493.5</v>
      </c>
      <c r="EM18">
        <v>1.7694300000000001</v>
      </c>
      <c r="EN18">
        <v>2.1214499999999998</v>
      </c>
      <c r="EO18">
        <v>7.8841999999999995E-2</v>
      </c>
      <c r="EP18">
        <v>0</v>
      </c>
      <c r="EQ18">
        <v>23.9389</v>
      </c>
      <c r="ER18">
        <v>999.9</v>
      </c>
      <c r="ES18">
        <v>32.914000000000001</v>
      </c>
      <c r="ET18">
        <v>35.027000000000001</v>
      </c>
      <c r="EU18">
        <v>24.964099999999998</v>
      </c>
      <c r="EV18">
        <v>53.240099999999998</v>
      </c>
      <c r="EW18">
        <v>33.365400000000001</v>
      </c>
      <c r="EX18">
        <v>2</v>
      </c>
      <c r="EY18">
        <v>0.161715</v>
      </c>
      <c r="EZ18">
        <v>9.2810500000000005</v>
      </c>
      <c r="FA18">
        <v>19.979700000000001</v>
      </c>
      <c r="FB18">
        <v>5.2352600000000002</v>
      </c>
      <c r="FC18">
        <v>11.992100000000001</v>
      </c>
      <c r="FD18">
        <v>4.9569000000000001</v>
      </c>
      <c r="FE18">
        <v>3.3039999999999998</v>
      </c>
      <c r="FF18">
        <v>9999</v>
      </c>
      <c r="FG18">
        <v>322.10000000000002</v>
      </c>
      <c r="FH18">
        <v>9999</v>
      </c>
      <c r="FI18">
        <v>4651.8</v>
      </c>
      <c r="FJ18">
        <v>1.8681099999999999</v>
      </c>
      <c r="FK18">
        <v>1.8638600000000001</v>
      </c>
      <c r="FL18">
        <v>1.87134</v>
      </c>
      <c r="FM18">
        <v>1.8623400000000001</v>
      </c>
      <c r="FN18">
        <v>1.86172</v>
      </c>
      <c r="FO18">
        <v>1.8681300000000001</v>
      </c>
      <c r="FP18">
        <v>1.8582799999999999</v>
      </c>
      <c r="FQ18">
        <v>1.86456</v>
      </c>
      <c r="FR18">
        <v>5</v>
      </c>
      <c r="FS18">
        <v>0</v>
      </c>
      <c r="FT18">
        <v>0</v>
      </c>
      <c r="FU18">
        <v>0</v>
      </c>
      <c r="FV18" t="s">
        <v>360</v>
      </c>
      <c r="FW18" t="s">
        <v>361</v>
      </c>
      <c r="FX18" t="s">
        <v>362</v>
      </c>
      <c r="FY18" t="s">
        <v>362</v>
      </c>
      <c r="FZ18" t="s">
        <v>362</v>
      </c>
      <c r="GA18" t="s">
        <v>362</v>
      </c>
      <c r="GB18">
        <v>0</v>
      </c>
      <c r="GC18">
        <v>100</v>
      </c>
      <c r="GD18">
        <v>100</v>
      </c>
      <c r="GE18">
        <v>2.5960000000000001</v>
      </c>
      <c r="GF18">
        <v>0.15670000000000001</v>
      </c>
      <c r="GG18">
        <v>2.06512692478187</v>
      </c>
      <c r="GH18">
        <v>1.5675561973404399E-3</v>
      </c>
      <c r="GI18">
        <v>-8.2833039480674595E-7</v>
      </c>
      <c r="GJ18">
        <v>5.0085055433431996E-10</v>
      </c>
      <c r="GK18">
        <v>-8.2657068672907993E-2</v>
      </c>
      <c r="GL18">
        <v>-3.8189079593307799E-2</v>
      </c>
      <c r="GM18">
        <v>3.2721738724615498E-3</v>
      </c>
      <c r="GN18">
        <v>-3.9688209873996E-5</v>
      </c>
      <c r="GO18">
        <v>3</v>
      </c>
      <c r="GP18">
        <v>2235</v>
      </c>
      <c r="GQ18">
        <v>2</v>
      </c>
      <c r="GR18">
        <v>25</v>
      </c>
      <c r="GS18">
        <v>3.8</v>
      </c>
      <c r="GT18">
        <v>3.7</v>
      </c>
      <c r="GU18">
        <v>1.2976099999999999</v>
      </c>
      <c r="GV18">
        <v>2.3535200000000001</v>
      </c>
      <c r="GW18">
        <v>1.9982899999999999</v>
      </c>
      <c r="GX18">
        <v>2.6928700000000001</v>
      </c>
      <c r="GY18">
        <v>2.0935100000000002</v>
      </c>
      <c r="GZ18">
        <v>2.36694</v>
      </c>
      <c r="HA18">
        <v>39.994199999999999</v>
      </c>
      <c r="HB18">
        <v>14.981400000000001</v>
      </c>
      <c r="HC18">
        <v>18</v>
      </c>
      <c r="HD18">
        <v>428.80200000000002</v>
      </c>
      <c r="HE18">
        <v>665.24099999999999</v>
      </c>
      <c r="HF18">
        <v>21.6356</v>
      </c>
      <c r="HG18">
        <v>29.410599999999999</v>
      </c>
      <c r="HH18">
        <v>30.011299999999999</v>
      </c>
      <c r="HI18">
        <v>29.2136</v>
      </c>
      <c r="HJ18">
        <v>29.2041</v>
      </c>
      <c r="HK18">
        <v>25.957799999999999</v>
      </c>
      <c r="HL18">
        <v>40.983800000000002</v>
      </c>
      <c r="HM18">
        <v>9.2762799999999999</v>
      </c>
      <c r="HN18">
        <v>20.362300000000001</v>
      </c>
      <c r="HO18">
        <v>399.62299999999999</v>
      </c>
      <c r="HP18">
        <v>16.946899999999999</v>
      </c>
      <c r="HQ18">
        <v>96.740799999999993</v>
      </c>
      <c r="HR18">
        <v>99.889300000000006</v>
      </c>
    </row>
    <row r="19" spans="1:226" x14ac:dyDescent="0.2">
      <c r="A19">
        <v>3</v>
      </c>
      <c r="B19">
        <v>1657211725.5999999</v>
      </c>
      <c r="C19">
        <v>10</v>
      </c>
      <c r="D19" t="s">
        <v>365</v>
      </c>
      <c r="E19" t="s">
        <v>366</v>
      </c>
      <c r="F19">
        <v>5</v>
      </c>
      <c r="G19" t="s">
        <v>355</v>
      </c>
      <c r="H19" t="s">
        <v>356</v>
      </c>
      <c r="I19">
        <v>1657211717.83214</v>
      </c>
      <c r="J19">
        <f t="shared" si="0"/>
        <v>3.2464774394253795E-3</v>
      </c>
      <c r="K19">
        <f t="shared" si="1"/>
        <v>3.2464774394253797</v>
      </c>
      <c r="L19">
        <f t="shared" si="2"/>
        <v>9.5165276027148167</v>
      </c>
      <c r="M19">
        <f t="shared" si="3"/>
        <v>405.98428571428599</v>
      </c>
      <c r="N19">
        <f t="shared" si="4"/>
        <v>284.61546164348408</v>
      </c>
      <c r="O19">
        <f t="shared" si="5"/>
        <v>21.255561883604646</v>
      </c>
      <c r="P19">
        <f t="shared" si="6"/>
        <v>30.319590014334679</v>
      </c>
      <c r="Q19">
        <f t="shared" si="7"/>
        <v>0.14417176978755625</v>
      </c>
      <c r="R19">
        <f t="shared" si="8"/>
        <v>2.4371055431336162</v>
      </c>
      <c r="S19">
        <f t="shared" si="9"/>
        <v>0.13959571257752715</v>
      </c>
      <c r="T19">
        <f t="shared" si="10"/>
        <v>8.7646361690414176E-2</v>
      </c>
      <c r="U19">
        <f t="shared" si="11"/>
        <v>321.50897999999955</v>
      </c>
      <c r="V19">
        <f t="shared" si="12"/>
        <v>25.916477723694967</v>
      </c>
      <c r="W19">
        <f t="shared" si="13"/>
        <v>25.1259607142857</v>
      </c>
      <c r="X19">
        <f t="shared" si="14"/>
        <v>3.203634393595328</v>
      </c>
      <c r="Y19">
        <f t="shared" si="15"/>
        <v>48.819311843893431</v>
      </c>
      <c r="Z19">
        <f t="shared" si="16"/>
        <v>1.5217635971195758</v>
      </c>
      <c r="AA19">
        <f t="shared" si="17"/>
        <v>3.117134469215026</v>
      </c>
      <c r="AB19">
        <f t="shared" si="18"/>
        <v>1.6818707964757522</v>
      </c>
      <c r="AC19">
        <f t="shared" si="19"/>
        <v>-143.16965507865925</v>
      </c>
      <c r="AD19">
        <f t="shared" si="20"/>
        <v>-60.275280363769177</v>
      </c>
      <c r="AE19">
        <f t="shared" si="21"/>
        <v>-5.2260424864285557</v>
      </c>
      <c r="AF19">
        <f t="shared" si="22"/>
        <v>112.83800207114254</v>
      </c>
      <c r="AG19">
        <f t="shared" si="23"/>
        <v>7.9554647202960691</v>
      </c>
      <c r="AH19">
        <f t="shared" si="24"/>
        <v>3.2872618387141599</v>
      </c>
      <c r="AI19">
        <f t="shared" si="25"/>
        <v>9.5165276027148167</v>
      </c>
      <c r="AJ19">
        <v>419.97832298075798</v>
      </c>
      <c r="AK19">
        <v>411.631618181818</v>
      </c>
      <c r="AL19">
        <v>-0.816239078270524</v>
      </c>
      <c r="AM19">
        <v>66.383404404203702</v>
      </c>
      <c r="AN19">
        <f t="shared" si="26"/>
        <v>3.2464774394253797</v>
      </c>
      <c r="AO19">
        <v>16.577714477965401</v>
      </c>
      <c r="AP19">
        <v>20.397632867132899</v>
      </c>
      <c r="AQ19">
        <v>-8.2183568420958497E-4</v>
      </c>
      <c r="AR19">
        <v>78.944928125099594</v>
      </c>
      <c r="AS19">
        <v>16</v>
      </c>
      <c r="AT19">
        <v>3</v>
      </c>
      <c r="AU19">
        <f t="shared" si="27"/>
        <v>1</v>
      </c>
      <c r="AV19">
        <f t="shared" si="28"/>
        <v>0</v>
      </c>
      <c r="AW19">
        <f t="shared" si="29"/>
        <v>39548.209176964636</v>
      </c>
      <c r="AX19">
        <f t="shared" si="30"/>
        <v>1999.9596428571399</v>
      </c>
      <c r="AY19">
        <f t="shared" si="31"/>
        <v>1681.1657999999975</v>
      </c>
      <c r="AZ19">
        <f t="shared" si="32"/>
        <v>0.84059986210436033</v>
      </c>
      <c r="BA19">
        <f t="shared" si="33"/>
        <v>0.16075773386141542</v>
      </c>
      <c r="BB19">
        <v>6</v>
      </c>
      <c r="BC19">
        <v>0.5</v>
      </c>
      <c r="BD19" t="s">
        <v>357</v>
      </c>
      <c r="BE19">
        <v>2</v>
      </c>
      <c r="BF19" t="b">
        <v>1</v>
      </c>
      <c r="BG19">
        <v>1657211717.83214</v>
      </c>
      <c r="BH19">
        <v>405.98428571428599</v>
      </c>
      <c r="BI19">
        <v>417.131464285714</v>
      </c>
      <c r="BJ19">
        <v>20.376664285714298</v>
      </c>
      <c r="BK19">
        <v>16.5126321428571</v>
      </c>
      <c r="BL19">
        <v>403.388714285714</v>
      </c>
      <c r="BM19">
        <v>20.221707142857099</v>
      </c>
      <c r="BN19">
        <v>500.03907142857099</v>
      </c>
      <c r="BO19">
        <v>74.581564285714293</v>
      </c>
      <c r="BP19">
        <v>0.100119417857143</v>
      </c>
      <c r="BQ19">
        <v>24.667207142857102</v>
      </c>
      <c r="BR19">
        <v>25.1259607142857</v>
      </c>
      <c r="BS19">
        <v>999.9</v>
      </c>
      <c r="BT19">
        <v>0</v>
      </c>
      <c r="BU19">
        <v>0</v>
      </c>
      <c r="BV19">
        <v>9948.2374999999993</v>
      </c>
      <c r="BW19">
        <v>0</v>
      </c>
      <c r="BX19">
        <v>1572.53607142857</v>
      </c>
      <c r="BY19">
        <v>-11.147153928571401</v>
      </c>
      <c r="BZ19">
        <v>414.42899999999997</v>
      </c>
      <c r="CA19">
        <v>424.13464285714298</v>
      </c>
      <c r="CB19">
        <v>3.8640407142857098</v>
      </c>
      <c r="CC19">
        <v>417.131464285714</v>
      </c>
      <c r="CD19">
        <v>16.5126321428571</v>
      </c>
      <c r="CE19">
        <v>1.5197239285714299</v>
      </c>
      <c r="CF19">
        <v>1.2315375</v>
      </c>
      <c r="CG19">
        <v>13.1680392857143</v>
      </c>
      <c r="CH19">
        <v>9.9881025000000001</v>
      </c>
      <c r="CI19">
        <v>1999.9596428571399</v>
      </c>
      <c r="CJ19">
        <v>0.98000582142857096</v>
      </c>
      <c r="CK19">
        <v>1.9994117857142901E-2</v>
      </c>
      <c r="CL19">
        <v>0</v>
      </c>
      <c r="CM19">
        <v>2.3660714285714302</v>
      </c>
      <c r="CN19">
        <v>0</v>
      </c>
      <c r="CO19">
        <v>18693.046428571401</v>
      </c>
      <c r="CP19">
        <v>16705.099999999999</v>
      </c>
      <c r="CQ19">
        <v>46.861499999999999</v>
      </c>
      <c r="CR19">
        <v>48.941499999999998</v>
      </c>
      <c r="CS19">
        <v>48</v>
      </c>
      <c r="CT19">
        <v>46.758857142857103</v>
      </c>
      <c r="CU19">
        <v>45.875</v>
      </c>
      <c r="CV19">
        <v>1959.9696428571399</v>
      </c>
      <c r="CW19">
        <v>39.99</v>
      </c>
      <c r="CX19">
        <v>0</v>
      </c>
      <c r="CY19">
        <v>1651528787.5999999</v>
      </c>
      <c r="CZ19">
        <v>0</v>
      </c>
      <c r="DA19">
        <v>1657211497.5999999</v>
      </c>
      <c r="DB19" t="s">
        <v>358</v>
      </c>
      <c r="DC19">
        <v>1657211493.5999999</v>
      </c>
      <c r="DD19">
        <v>1657211497.5999999</v>
      </c>
      <c r="DE19">
        <v>1</v>
      </c>
      <c r="DF19">
        <v>1.526</v>
      </c>
      <c r="DG19">
        <v>4.4999999999999998E-2</v>
      </c>
      <c r="DH19">
        <v>2.6110000000000002</v>
      </c>
      <c r="DI19">
        <v>0.157</v>
      </c>
      <c r="DJ19">
        <v>420</v>
      </c>
      <c r="DK19">
        <v>20</v>
      </c>
      <c r="DL19">
        <v>0.57999999999999996</v>
      </c>
      <c r="DM19">
        <v>0.22</v>
      </c>
      <c r="DN19">
        <v>-11.7927368292683</v>
      </c>
      <c r="DO19">
        <v>22.0122480836236</v>
      </c>
      <c r="DP19">
        <v>2.7795418015182798</v>
      </c>
      <c r="DQ19">
        <v>0</v>
      </c>
      <c r="DR19">
        <v>3.8926634146341499</v>
      </c>
      <c r="DS19">
        <v>-0.72020027874565096</v>
      </c>
      <c r="DT19">
        <v>7.5474290748240996E-2</v>
      </c>
      <c r="DU19">
        <v>0</v>
      </c>
      <c r="DV19">
        <v>0</v>
      </c>
      <c r="DW19">
        <v>2</v>
      </c>
      <c r="DX19" t="s">
        <v>359</v>
      </c>
      <c r="DY19">
        <v>2.8440099999999999</v>
      </c>
      <c r="DZ19">
        <v>2.7160700000000002</v>
      </c>
      <c r="EA19">
        <v>7.2643299999999994E-2</v>
      </c>
      <c r="EB19">
        <v>7.3387599999999997E-2</v>
      </c>
      <c r="EC19">
        <v>7.5762599999999999E-2</v>
      </c>
      <c r="ED19">
        <v>6.5607499999999999E-2</v>
      </c>
      <c r="EE19">
        <v>26165.599999999999</v>
      </c>
      <c r="EF19">
        <v>22643.200000000001</v>
      </c>
      <c r="EG19">
        <v>25271.1</v>
      </c>
      <c r="EH19">
        <v>23809.599999999999</v>
      </c>
      <c r="EI19">
        <v>39900</v>
      </c>
      <c r="EJ19">
        <v>36839.1</v>
      </c>
      <c r="EK19">
        <v>45716.800000000003</v>
      </c>
      <c r="EL19">
        <v>42491.199999999997</v>
      </c>
      <c r="EM19">
        <v>1.76908</v>
      </c>
      <c r="EN19">
        <v>2.12168</v>
      </c>
      <c r="EO19">
        <v>8.1106999999999999E-2</v>
      </c>
      <c r="EP19">
        <v>0</v>
      </c>
      <c r="EQ19">
        <v>23.9451</v>
      </c>
      <c r="ER19">
        <v>999.9</v>
      </c>
      <c r="ES19">
        <v>32.841000000000001</v>
      </c>
      <c r="ET19">
        <v>35.027000000000001</v>
      </c>
      <c r="EU19">
        <v>24.9069</v>
      </c>
      <c r="EV19">
        <v>53.520099999999999</v>
      </c>
      <c r="EW19">
        <v>33.229199999999999</v>
      </c>
      <c r="EX19">
        <v>2</v>
      </c>
      <c r="EY19">
        <v>0.17563000000000001</v>
      </c>
      <c r="EZ19">
        <v>9.2810500000000005</v>
      </c>
      <c r="FA19">
        <v>19.982900000000001</v>
      </c>
      <c r="FB19">
        <v>5.2349600000000001</v>
      </c>
      <c r="FC19">
        <v>11.9923</v>
      </c>
      <c r="FD19">
        <v>4.9567500000000004</v>
      </c>
      <c r="FE19">
        <v>3.3038699999999999</v>
      </c>
      <c r="FF19">
        <v>9999</v>
      </c>
      <c r="FG19">
        <v>322.10000000000002</v>
      </c>
      <c r="FH19">
        <v>9999</v>
      </c>
      <c r="FI19">
        <v>4651.8</v>
      </c>
      <c r="FJ19">
        <v>1.8680699999999999</v>
      </c>
      <c r="FK19">
        <v>1.86385</v>
      </c>
      <c r="FL19">
        <v>1.87134</v>
      </c>
      <c r="FM19">
        <v>1.8623400000000001</v>
      </c>
      <c r="FN19">
        <v>1.86172</v>
      </c>
      <c r="FO19">
        <v>1.86812</v>
      </c>
      <c r="FP19">
        <v>1.85829</v>
      </c>
      <c r="FQ19">
        <v>1.8645499999999999</v>
      </c>
      <c r="FR19">
        <v>5</v>
      </c>
      <c r="FS19">
        <v>0</v>
      </c>
      <c r="FT19">
        <v>0</v>
      </c>
      <c r="FU19">
        <v>0</v>
      </c>
      <c r="FV19" t="s">
        <v>360</v>
      </c>
      <c r="FW19" t="s">
        <v>361</v>
      </c>
      <c r="FX19" t="s">
        <v>362</v>
      </c>
      <c r="FY19" t="s">
        <v>362</v>
      </c>
      <c r="FZ19" t="s">
        <v>362</v>
      </c>
      <c r="GA19" t="s">
        <v>362</v>
      </c>
      <c r="GB19">
        <v>0</v>
      </c>
      <c r="GC19">
        <v>100</v>
      </c>
      <c r="GD19">
        <v>100</v>
      </c>
      <c r="GE19">
        <v>2.5920000000000001</v>
      </c>
      <c r="GF19">
        <v>0.15590000000000001</v>
      </c>
      <c r="GG19">
        <v>2.06512692478187</v>
      </c>
      <c r="GH19">
        <v>1.5675561973404399E-3</v>
      </c>
      <c r="GI19">
        <v>-8.2833039480674595E-7</v>
      </c>
      <c r="GJ19">
        <v>5.0085055433431996E-10</v>
      </c>
      <c r="GK19">
        <v>-8.2657068672907993E-2</v>
      </c>
      <c r="GL19">
        <v>-3.8189079593307799E-2</v>
      </c>
      <c r="GM19">
        <v>3.2721738724615498E-3</v>
      </c>
      <c r="GN19">
        <v>-3.9688209873996E-5</v>
      </c>
      <c r="GO19">
        <v>3</v>
      </c>
      <c r="GP19">
        <v>2235</v>
      </c>
      <c r="GQ19">
        <v>2</v>
      </c>
      <c r="GR19">
        <v>25</v>
      </c>
      <c r="GS19">
        <v>3.9</v>
      </c>
      <c r="GT19">
        <v>3.8</v>
      </c>
      <c r="GU19">
        <v>1.2646500000000001</v>
      </c>
      <c r="GV19">
        <v>2.3547400000000001</v>
      </c>
      <c r="GW19">
        <v>1.9982899999999999</v>
      </c>
      <c r="GX19">
        <v>2.6928700000000001</v>
      </c>
      <c r="GY19">
        <v>2.0935100000000002</v>
      </c>
      <c r="GZ19">
        <v>2.3815900000000001</v>
      </c>
      <c r="HA19">
        <v>39.994199999999999</v>
      </c>
      <c r="HB19">
        <v>14.981400000000001</v>
      </c>
      <c r="HC19">
        <v>18</v>
      </c>
      <c r="HD19">
        <v>428.601</v>
      </c>
      <c r="HE19">
        <v>665.43100000000004</v>
      </c>
      <c r="HF19">
        <v>20.527799999999999</v>
      </c>
      <c r="HG19">
        <v>29.4101</v>
      </c>
      <c r="HH19">
        <v>30.011399999999998</v>
      </c>
      <c r="HI19">
        <v>29.2136</v>
      </c>
      <c r="HJ19">
        <v>29.2041</v>
      </c>
      <c r="HK19">
        <v>25.290800000000001</v>
      </c>
      <c r="HL19">
        <v>40.054400000000001</v>
      </c>
      <c r="HM19">
        <v>9.2762799999999999</v>
      </c>
      <c r="HN19">
        <v>20.207599999999999</v>
      </c>
      <c r="HO19">
        <v>379.45600000000002</v>
      </c>
      <c r="HP19">
        <v>17.119</v>
      </c>
      <c r="HQ19">
        <v>96.734099999999998</v>
      </c>
      <c r="HR19">
        <v>99.883899999999997</v>
      </c>
    </row>
    <row r="20" spans="1:226" x14ac:dyDescent="0.2">
      <c r="A20">
        <v>4</v>
      </c>
      <c r="B20">
        <v>1657211730.5999999</v>
      </c>
      <c r="C20">
        <v>15</v>
      </c>
      <c r="D20" t="s">
        <v>367</v>
      </c>
      <c r="E20" t="s">
        <v>368</v>
      </c>
      <c r="F20">
        <v>5</v>
      </c>
      <c r="G20" t="s">
        <v>355</v>
      </c>
      <c r="H20" t="s">
        <v>356</v>
      </c>
      <c r="I20">
        <v>1657211723.0999999</v>
      </c>
      <c r="J20">
        <f t="shared" si="0"/>
        <v>3.1090690853943287E-3</v>
      </c>
      <c r="K20">
        <f t="shared" si="1"/>
        <v>3.1090690853943288</v>
      </c>
      <c r="L20">
        <f t="shared" si="2"/>
        <v>9.3898037731856441</v>
      </c>
      <c r="M20">
        <f t="shared" si="3"/>
        <v>403.35385185185203</v>
      </c>
      <c r="N20">
        <f t="shared" si="4"/>
        <v>277.62791629011235</v>
      </c>
      <c r="O20">
        <f t="shared" si="5"/>
        <v>20.733717410174272</v>
      </c>
      <c r="P20">
        <f t="shared" si="6"/>
        <v>30.123140685400323</v>
      </c>
      <c r="Q20">
        <f t="shared" si="7"/>
        <v>0.13650410309428201</v>
      </c>
      <c r="R20">
        <f t="shared" si="8"/>
        <v>2.4362592900009705</v>
      </c>
      <c r="S20">
        <f t="shared" si="9"/>
        <v>0.13239300139865431</v>
      </c>
      <c r="T20">
        <f t="shared" si="10"/>
        <v>8.3104678505879659E-2</v>
      </c>
      <c r="U20">
        <f t="shared" si="11"/>
        <v>321.51565744444417</v>
      </c>
      <c r="V20">
        <f t="shared" si="12"/>
        <v>26.000084594126097</v>
      </c>
      <c r="W20">
        <f t="shared" si="13"/>
        <v>25.221133333333299</v>
      </c>
      <c r="X20">
        <f t="shared" si="14"/>
        <v>3.2218399874162853</v>
      </c>
      <c r="Y20">
        <f t="shared" si="15"/>
        <v>48.764640772356458</v>
      </c>
      <c r="Z20">
        <f t="shared" si="16"/>
        <v>1.5237647601005977</v>
      </c>
      <c r="AA20">
        <f t="shared" si="17"/>
        <v>3.124732871946807</v>
      </c>
      <c r="AB20">
        <f t="shared" si="18"/>
        <v>1.6980752273156876</v>
      </c>
      <c r="AC20">
        <f t="shared" si="19"/>
        <v>-137.10994666588991</v>
      </c>
      <c r="AD20">
        <f t="shared" si="20"/>
        <v>-67.403595253117871</v>
      </c>
      <c r="AE20">
        <f t="shared" si="21"/>
        <v>-5.8501208218871916</v>
      </c>
      <c r="AF20">
        <f t="shared" si="22"/>
        <v>111.15199470354922</v>
      </c>
      <c r="AG20">
        <f t="shared" si="23"/>
        <v>4.2381141246976304</v>
      </c>
      <c r="AH20">
        <f t="shared" si="24"/>
        <v>3.182293301881868</v>
      </c>
      <c r="AI20">
        <f t="shared" si="25"/>
        <v>9.3898037731856441</v>
      </c>
      <c r="AJ20">
        <v>406.88248871949997</v>
      </c>
      <c r="AK20">
        <v>403.02580606060599</v>
      </c>
      <c r="AL20">
        <v>-1.90115638171493</v>
      </c>
      <c r="AM20">
        <v>66.383404404203702</v>
      </c>
      <c r="AN20">
        <f t="shared" si="26"/>
        <v>3.1090690853943288</v>
      </c>
      <c r="AO20">
        <v>16.771202537647898</v>
      </c>
      <c r="AP20">
        <v>20.423716783216801</v>
      </c>
      <c r="AQ20">
        <v>4.25369567705444E-4</v>
      </c>
      <c r="AR20">
        <v>78.944928125099594</v>
      </c>
      <c r="AS20">
        <v>16</v>
      </c>
      <c r="AT20">
        <v>3</v>
      </c>
      <c r="AU20">
        <f t="shared" si="27"/>
        <v>1</v>
      </c>
      <c r="AV20">
        <f t="shared" si="28"/>
        <v>0</v>
      </c>
      <c r="AW20">
        <f t="shared" si="29"/>
        <v>39521.797784686285</v>
      </c>
      <c r="AX20">
        <f t="shared" si="30"/>
        <v>2000.0014814814799</v>
      </c>
      <c r="AY20">
        <f t="shared" si="31"/>
        <v>1681.2009444444432</v>
      </c>
      <c r="AZ20">
        <f t="shared" si="32"/>
        <v>0.84059984955566702</v>
      </c>
      <c r="BA20">
        <f t="shared" si="33"/>
        <v>0.1607577096424373</v>
      </c>
      <c r="BB20">
        <v>6</v>
      </c>
      <c r="BC20">
        <v>0.5</v>
      </c>
      <c r="BD20" t="s">
        <v>357</v>
      </c>
      <c r="BE20">
        <v>2</v>
      </c>
      <c r="BF20" t="b">
        <v>1</v>
      </c>
      <c r="BG20">
        <v>1657211723.0999999</v>
      </c>
      <c r="BH20">
        <v>403.35385185185203</v>
      </c>
      <c r="BI20">
        <v>409.97962962962998</v>
      </c>
      <c r="BJ20">
        <v>20.403462962963001</v>
      </c>
      <c r="BK20">
        <v>16.662777777777801</v>
      </c>
      <c r="BL20">
        <v>400.76125925925902</v>
      </c>
      <c r="BM20">
        <v>20.247333333333302</v>
      </c>
      <c r="BN20">
        <v>500.02018518518503</v>
      </c>
      <c r="BO20">
        <v>74.581603703703706</v>
      </c>
      <c r="BP20">
        <v>0.10006983703703699</v>
      </c>
      <c r="BQ20">
        <v>24.707948148148098</v>
      </c>
      <c r="BR20">
        <v>25.221133333333299</v>
      </c>
      <c r="BS20">
        <v>999.9</v>
      </c>
      <c r="BT20">
        <v>0</v>
      </c>
      <c r="BU20">
        <v>0</v>
      </c>
      <c r="BV20">
        <v>9942.7314814814799</v>
      </c>
      <c r="BW20">
        <v>0</v>
      </c>
      <c r="BX20">
        <v>1571.07111111111</v>
      </c>
      <c r="BY20">
        <v>-6.6257662481481496</v>
      </c>
      <c r="BZ20">
        <v>411.75514814814801</v>
      </c>
      <c r="CA20">
        <v>416.92551851851903</v>
      </c>
      <c r="CB20">
        <v>3.74067888888889</v>
      </c>
      <c r="CC20">
        <v>409.97962962962998</v>
      </c>
      <c r="CD20">
        <v>16.662777777777801</v>
      </c>
      <c r="CE20">
        <v>1.52172222222222</v>
      </c>
      <c r="CF20">
        <v>1.2427370370370401</v>
      </c>
      <c r="CG20">
        <v>13.188188888888901</v>
      </c>
      <c r="CH20">
        <v>10.123177037036999</v>
      </c>
      <c r="CI20">
        <v>2000.0014814814799</v>
      </c>
      <c r="CJ20">
        <v>0.98000644444444496</v>
      </c>
      <c r="CK20">
        <v>1.9993474074074102E-2</v>
      </c>
      <c r="CL20">
        <v>0</v>
      </c>
      <c r="CM20">
        <v>2.3561592592592602</v>
      </c>
      <c r="CN20">
        <v>0</v>
      </c>
      <c r="CO20">
        <v>18636.266666666699</v>
      </c>
      <c r="CP20">
        <v>16705.462962963</v>
      </c>
      <c r="CQ20">
        <v>46.868000000000002</v>
      </c>
      <c r="CR20">
        <v>48.951000000000001</v>
      </c>
      <c r="CS20">
        <v>48</v>
      </c>
      <c r="CT20">
        <v>46.763777777777797</v>
      </c>
      <c r="CU20">
        <v>45.875</v>
      </c>
      <c r="CV20">
        <v>1960.0114814814799</v>
      </c>
      <c r="CW20">
        <v>39.99</v>
      </c>
      <c r="CX20">
        <v>0</v>
      </c>
      <c r="CY20">
        <v>1651528792.4000001</v>
      </c>
      <c r="CZ20">
        <v>0</v>
      </c>
      <c r="DA20">
        <v>1657211497.5999999</v>
      </c>
      <c r="DB20" t="s">
        <v>358</v>
      </c>
      <c r="DC20">
        <v>1657211493.5999999</v>
      </c>
      <c r="DD20">
        <v>1657211497.5999999</v>
      </c>
      <c r="DE20">
        <v>1</v>
      </c>
      <c r="DF20">
        <v>1.526</v>
      </c>
      <c r="DG20">
        <v>4.4999999999999998E-2</v>
      </c>
      <c r="DH20">
        <v>2.6110000000000002</v>
      </c>
      <c r="DI20">
        <v>0.157</v>
      </c>
      <c r="DJ20">
        <v>420</v>
      </c>
      <c r="DK20">
        <v>20</v>
      </c>
      <c r="DL20">
        <v>0.57999999999999996</v>
      </c>
      <c r="DM20">
        <v>0.22</v>
      </c>
      <c r="DN20">
        <v>-9.3727721634146306</v>
      </c>
      <c r="DO20">
        <v>45.829021011846699</v>
      </c>
      <c r="DP20">
        <v>4.95342912597087</v>
      </c>
      <c r="DQ20">
        <v>0</v>
      </c>
      <c r="DR20">
        <v>3.82021829268293</v>
      </c>
      <c r="DS20">
        <v>-1.22561602787456</v>
      </c>
      <c r="DT20">
        <v>0.12786030383619901</v>
      </c>
      <c r="DU20">
        <v>0</v>
      </c>
      <c r="DV20">
        <v>0</v>
      </c>
      <c r="DW20">
        <v>2</v>
      </c>
      <c r="DX20" t="s">
        <v>359</v>
      </c>
      <c r="DY20">
        <v>2.84389</v>
      </c>
      <c r="DZ20">
        <v>2.7163300000000001</v>
      </c>
      <c r="EA20">
        <v>7.1382200000000007E-2</v>
      </c>
      <c r="EB20">
        <v>7.1356600000000006E-2</v>
      </c>
      <c r="EC20">
        <v>7.5841699999999998E-2</v>
      </c>
      <c r="ED20">
        <v>6.6150600000000004E-2</v>
      </c>
      <c r="EE20">
        <v>26198.9</v>
      </c>
      <c r="EF20">
        <v>22691.5</v>
      </c>
      <c r="EG20">
        <v>25269</v>
      </c>
      <c r="EH20">
        <v>23808.1</v>
      </c>
      <c r="EI20">
        <v>39893.800000000003</v>
      </c>
      <c r="EJ20">
        <v>36815.699999999997</v>
      </c>
      <c r="EK20">
        <v>45713.599999999999</v>
      </c>
      <c r="EL20">
        <v>42488.9</v>
      </c>
      <c r="EM20">
        <v>1.76877</v>
      </c>
      <c r="EN20">
        <v>2.1217999999999999</v>
      </c>
      <c r="EO20">
        <v>8.0093700000000004E-2</v>
      </c>
      <c r="EP20">
        <v>0</v>
      </c>
      <c r="EQ20">
        <v>23.955500000000001</v>
      </c>
      <c r="ER20">
        <v>999.9</v>
      </c>
      <c r="ES20">
        <v>32.841000000000001</v>
      </c>
      <c r="ET20">
        <v>35.036999999999999</v>
      </c>
      <c r="EU20">
        <v>24.9221</v>
      </c>
      <c r="EV20">
        <v>53.650100000000002</v>
      </c>
      <c r="EW20">
        <v>33.365400000000001</v>
      </c>
      <c r="EX20">
        <v>2</v>
      </c>
      <c r="EY20">
        <v>0.17729900000000001</v>
      </c>
      <c r="EZ20">
        <v>8.5471299999999992</v>
      </c>
      <c r="FA20">
        <v>20.023499999999999</v>
      </c>
      <c r="FB20">
        <v>5.2348100000000004</v>
      </c>
      <c r="FC20">
        <v>11.992000000000001</v>
      </c>
      <c r="FD20">
        <v>4.9569000000000001</v>
      </c>
      <c r="FE20">
        <v>3.3039000000000001</v>
      </c>
      <c r="FF20">
        <v>9999</v>
      </c>
      <c r="FG20">
        <v>322.10000000000002</v>
      </c>
      <c r="FH20">
        <v>9999</v>
      </c>
      <c r="FI20">
        <v>4652.1000000000004</v>
      </c>
      <c r="FJ20">
        <v>1.86812</v>
      </c>
      <c r="FK20">
        <v>1.8638600000000001</v>
      </c>
      <c r="FL20">
        <v>1.87134</v>
      </c>
      <c r="FM20">
        <v>1.86239</v>
      </c>
      <c r="FN20">
        <v>1.8617300000000001</v>
      </c>
      <c r="FO20">
        <v>1.8681300000000001</v>
      </c>
      <c r="FP20">
        <v>1.85833</v>
      </c>
      <c r="FQ20">
        <v>1.8646100000000001</v>
      </c>
      <c r="FR20">
        <v>5</v>
      </c>
      <c r="FS20">
        <v>0</v>
      </c>
      <c r="FT20">
        <v>0</v>
      </c>
      <c r="FU20">
        <v>0</v>
      </c>
      <c r="FV20" t="s">
        <v>360</v>
      </c>
      <c r="FW20" t="s">
        <v>361</v>
      </c>
      <c r="FX20" t="s">
        <v>362</v>
      </c>
      <c r="FY20" t="s">
        <v>362</v>
      </c>
      <c r="FZ20" t="s">
        <v>362</v>
      </c>
      <c r="GA20" t="s">
        <v>362</v>
      </c>
      <c r="GB20">
        <v>0</v>
      </c>
      <c r="GC20">
        <v>100</v>
      </c>
      <c r="GD20">
        <v>100</v>
      </c>
      <c r="GE20">
        <v>2.581</v>
      </c>
      <c r="GF20">
        <v>0.15720000000000001</v>
      </c>
      <c r="GG20">
        <v>2.06512692478187</v>
      </c>
      <c r="GH20">
        <v>1.5675561973404399E-3</v>
      </c>
      <c r="GI20">
        <v>-8.2833039480674595E-7</v>
      </c>
      <c r="GJ20">
        <v>5.0085055433431996E-10</v>
      </c>
      <c r="GK20">
        <v>-8.2657068672907993E-2</v>
      </c>
      <c r="GL20">
        <v>-3.8189079593307799E-2</v>
      </c>
      <c r="GM20">
        <v>3.2721738724615498E-3</v>
      </c>
      <c r="GN20">
        <v>-3.9688209873996E-5</v>
      </c>
      <c r="GO20">
        <v>3</v>
      </c>
      <c r="GP20">
        <v>2235</v>
      </c>
      <c r="GQ20">
        <v>2</v>
      </c>
      <c r="GR20">
        <v>25</v>
      </c>
      <c r="GS20">
        <v>4</v>
      </c>
      <c r="GT20">
        <v>3.9</v>
      </c>
      <c r="GU20">
        <v>1.2231399999999999</v>
      </c>
      <c r="GV20">
        <v>2.36206</v>
      </c>
      <c r="GW20">
        <v>1.9982899999999999</v>
      </c>
      <c r="GX20">
        <v>2.6916500000000001</v>
      </c>
      <c r="GY20">
        <v>2.0935100000000002</v>
      </c>
      <c r="GZ20">
        <v>2.4206500000000002</v>
      </c>
      <c r="HA20">
        <v>39.994199999999999</v>
      </c>
      <c r="HB20">
        <v>15.0426</v>
      </c>
      <c r="HC20">
        <v>18</v>
      </c>
      <c r="HD20">
        <v>428.44600000000003</v>
      </c>
      <c r="HE20">
        <v>665.56500000000005</v>
      </c>
      <c r="HF20">
        <v>19.784500000000001</v>
      </c>
      <c r="HG20">
        <v>29.4101</v>
      </c>
      <c r="HH20">
        <v>30.004899999999999</v>
      </c>
      <c r="HI20">
        <v>29.216100000000001</v>
      </c>
      <c r="HJ20">
        <v>29.206600000000002</v>
      </c>
      <c r="HK20">
        <v>24.465399999999999</v>
      </c>
      <c r="HL20">
        <v>39.104100000000003</v>
      </c>
      <c r="HM20">
        <v>8.8939599999999999</v>
      </c>
      <c r="HN20">
        <v>19.945599999999999</v>
      </c>
      <c r="HO20">
        <v>366.041</v>
      </c>
      <c r="HP20">
        <v>17.2409</v>
      </c>
      <c r="HQ20">
        <v>96.726799999999997</v>
      </c>
      <c r="HR20">
        <v>99.878399999999999</v>
      </c>
    </row>
    <row r="21" spans="1:226" x14ac:dyDescent="0.2">
      <c r="A21">
        <v>5</v>
      </c>
      <c r="B21">
        <v>1657211735.5999999</v>
      </c>
      <c r="C21">
        <v>20</v>
      </c>
      <c r="D21" t="s">
        <v>369</v>
      </c>
      <c r="E21" t="s">
        <v>370</v>
      </c>
      <c r="F21">
        <v>5</v>
      </c>
      <c r="G21" t="s">
        <v>355</v>
      </c>
      <c r="H21" t="s">
        <v>356</v>
      </c>
      <c r="I21">
        <v>1657211727.81429</v>
      </c>
      <c r="J21">
        <f t="shared" si="0"/>
        <v>3.0484300056405488E-3</v>
      </c>
      <c r="K21">
        <f t="shared" si="1"/>
        <v>3.0484300056405487</v>
      </c>
      <c r="L21">
        <f t="shared" si="2"/>
        <v>8.5081935202038093</v>
      </c>
      <c r="M21">
        <f t="shared" si="3"/>
        <v>397.51175000000001</v>
      </c>
      <c r="N21">
        <f t="shared" si="4"/>
        <v>280.01188859114018</v>
      </c>
      <c r="O21">
        <f t="shared" si="5"/>
        <v>20.911708311838506</v>
      </c>
      <c r="P21">
        <f t="shared" si="6"/>
        <v>29.686774402161902</v>
      </c>
      <c r="Q21">
        <f t="shared" si="7"/>
        <v>0.13328790840474608</v>
      </c>
      <c r="R21">
        <f t="shared" si="8"/>
        <v>2.4398476545764654</v>
      </c>
      <c r="S21">
        <f t="shared" si="9"/>
        <v>0.12937083917500342</v>
      </c>
      <c r="T21">
        <f t="shared" si="10"/>
        <v>8.1199118879900223E-2</v>
      </c>
      <c r="U21">
        <f t="shared" si="11"/>
        <v>321.51422400000001</v>
      </c>
      <c r="V21">
        <f t="shared" si="12"/>
        <v>26.022755369299983</v>
      </c>
      <c r="W21">
        <f t="shared" si="13"/>
        <v>25.258724999999998</v>
      </c>
      <c r="X21">
        <f t="shared" si="14"/>
        <v>3.2290557724735409</v>
      </c>
      <c r="Y21">
        <f t="shared" si="15"/>
        <v>48.797494538065983</v>
      </c>
      <c r="Z21">
        <f t="shared" si="16"/>
        <v>1.5253128593325174</v>
      </c>
      <c r="AA21">
        <f t="shared" si="17"/>
        <v>3.1258015883226347</v>
      </c>
      <c r="AB21">
        <f t="shared" si="18"/>
        <v>1.7037429131410236</v>
      </c>
      <c r="AC21">
        <f t="shared" si="19"/>
        <v>-134.4357632487482</v>
      </c>
      <c r="AD21">
        <f t="shared" si="20"/>
        <v>-71.694748009251697</v>
      </c>
      <c r="AE21">
        <f t="shared" si="21"/>
        <v>-6.2147641560174076</v>
      </c>
      <c r="AF21">
        <f t="shared" si="22"/>
        <v>109.16894858598272</v>
      </c>
      <c r="AG21">
        <f t="shared" si="23"/>
        <v>-0.1612867475238447</v>
      </c>
      <c r="AH21">
        <f t="shared" si="24"/>
        <v>3.0781877023488202</v>
      </c>
      <c r="AI21">
        <f t="shared" si="25"/>
        <v>8.5081935202038093</v>
      </c>
      <c r="AJ21">
        <v>391.55454491208297</v>
      </c>
      <c r="AK21">
        <v>391.063175757576</v>
      </c>
      <c r="AL21">
        <v>-2.4741963592045102</v>
      </c>
      <c r="AM21">
        <v>66.383404404203702</v>
      </c>
      <c r="AN21">
        <f t="shared" si="26"/>
        <v>3.0484300056405487</v>
      </c>
      <c r="AO21">
        <v>16.947886679644899</v>
      </c>
      <c r="AP21">
        <v>20.480397202797199</v>
      </c>
      <c r="AQ21">
        <v>1.06747849879173E-2</v>
      </c>
      <c r="AR21">
        <v>78.944928125099594</v>
      </c>
      <c r="AS21">
        <v>16</v>
      </c>
      <c r="AT21">
        <v>3</v>
      </c>
      <c r="AU21">
        <f t="shared" si="27"/>
        <v>1</v>
      </c>
      <c r="AV21">
        <f t="shared" si="28"/>
        <v>0</v>
      </c>
      <c r="AW21">
        <f t="shared" si="29"/>
        <v>39610.09312100707</v>
      </c>
      <c r="AX21">
        <f t="shared" si="30"/>
        <v>1999.9925000000001</v>
      </c>
      <c r="AY21">
        <f t="shared" si="31"/>
        <v>1681.1933999999999</v>
      </c>
      <c r="AZ21">
        <f t="shared" si="32"/>
        <v>0.84059985224944589</v>
      </c>
      <c r="BA21">
        <f t="shared" si="33"/>
        <v>0.16075771484143064</v>
      </c>
      <c r="BB21">
        <v>6</v>
      </c>
      <c r="BC21">
        <v>0.5</v>
      </c>
      <c r="BD21" t="s">
        <v>357</v>
      </c>
      <c r="BE21">
        <v>2</v>
      </c>
      <c r="BF21" t="b">
        <v>1</v>
      </c>
      <c r="BG21">
        <v>1657211727.81429</v>
      </c>
      <c r="BH21">
        <v>397.51175000000001</v>
      </c>
      <c r="BI21">
        <v>398.78657142857099</v>
      </c>
      <c r="BJ21">
        <v>20.4242392857143</v>
      </c>
      <c r="BK21">
        <v>16.805782142857101</v>
      </c>
      <c r="BL21">
        <v>394.925821428571</v>
      </c>
      <c r="BM21">
        <v>20.267199999999999</v>
      </c>
      <c r="BN21">
        <v>499.98957142857103</v>
      </c>
      <c r="BO21">
        <v>74.5815607142857</v>
      </c>
      <c r="BP21">
        <v>9.9940907142857194E-2</v>
      </c>
      <c r="BQ21">
        <v>24.713671428571399</v>
      </c>
      <c r="BR21">
        <v>25.258724999999998</v>
      </c>
      <c r="BS21">
        <v>999.9</v>
      </c>
      <c r="BT21">
        <v>0</v>
      </c>
      <c r="BU21">
        <v>0</v>
      </c>
      <c r="BV21">
        <v>9966.0710714285706</v>
      </c>
      <c r="BW21">
        <v>0</v>
      </c>
      <c r="BX21">
        <v>1570.4714285714299</v>
      </c>
      <c r="BY21">
        <v>-1.2747631678571401</v>
      </c>
      <c r="BZ21">
        <v>405.79978571428597</v>
      </c>
      <c r="CA21">
        <v>405.601</v>
      </c>
      <c r="CB21">
        <v>3.6184574999999999</v>
      </c>
      <c r="CC21">
        <v>398.78657142857099</v>
      </c>
      <c r="CD21">
        <v>16.805782142857101</v>
      </c>
      <c r="CE21">
        <v>1.5232714285714299</v>
      </c>
      <c r="CF21">
        <v>1.2534017857142901</v>
      </c>
      <c r="CG21">
        <v>13.2037642857143</v>
      </c>
      <c r="CH21">
        <v>10.250839285714299</v>
      </c>
      <c r="CI21">
        <v>1999.9925000000001</v>
      </c>
      <c r="CJ21">
        <v>0.980006357142857</v>
      </c>
      <c r="CK21">
        <v>1.9993564285714301E-2</v>
      </c>
      <c r="CL21">
        <v>0</v>
      </c>
      <c r="CM21">
        <v>2.41348214285714</v>
      </c>
      <c r="CN21">
        <v>0</v>
      </c>
      <c r="CO21">
        <v>18589.928571428602</v>
      </c>
      <c r="CP21">
        <v>16705.382142857099</v>
      </c>
      <c r="CQ21">
        <v>46.872750000000003</v>
      </c>
      <c r="CR21">
        <v>48.970750000000002</v>
      </c>
      <c r="CS21">
        <v>48</v>
      </c>
      <c r="CT21">
        <v>46.776571428571401</v>
      </c>
      <c r="CU21">
        <v>45.875</v>
      </c>
      <c r="CV21">
        <v>1960.0025000000001</v>
      </c>
      <c r="CW21">
        <v>39.99</v>
      </c>
      <c r="CX21">
        <v>0</v>
      </c>
      <c r="CY21">
        <v>1651528797.2</v>
      </c>
      <c r="CZ21">
        <v>0</v>
      </c>
      <c r="DA21">
        <v>1657211497.5999999</v>
      </c>
      <c r="DB21" t="s">
        <v>358</v>
      </c>
      <c r="DC21">
        <v>1657211493.5999999</v>
      </c>
      <c r="DD21">
        <v>1657211497.5999999</v>
      </c>
      <c r="DE21">
        <v>1</v>
      </c>
      <c r="DF21">
        <v>1.526</v>
      </c>
      <c r="DG21">
        <v>4.4999999999999998E-2</v>
      </c>
      <c r="DH21">
        <v>2.6110000000000002</v>
      </c>
      <c r="DI21">
        <v>0.157</v>
      </c>
      <c r="DJ21">
        <v>420</v>
      </c>
      <c r="DK21">
        <v>20</v>
      </c>
      <c r="DL21">
        <v>0.57999999999999996</v>
      </c>
      <c r="DM21">
        <v>0.22</v>
      </c>
      <c r="DN21">
        <v>-4.3338989926829301</v>
      </c>
      <c r="DO21">
        <v>67.817727863414603</v>
      </c>
      <c r="DP21">
        <v>6.7419088490601604</v>
      </c>
      <c r="DQ21">
        <v>0</v>
      </c>
      <c r="DR21">
        <v>3.6849848780487799</v>
      </c>
      <c r="DS21">
        <v>-1.6092315679442499</v>
      </c>
      <c r="DT21">
        <v>0.162385401424256</v>
      </c>
      <c r="DU21">
        <v>0</v>
      </c>
      <c r="DV21">
        <v>0</v>
      </c>
      <c r="DW21">
        <v>2</v>
      </c>
      <c r="DX21" t="s">
        <v>359</v>
      </c>
      <c r="DY21">
        <v>2.8439800000000002</v>
      </c>
      <c r="DZ21">
        <v>2.7164999999999999</v>
      </c>
      <c r="EA21">
        <v>6.9673799999999994E-2</v>
      </c>
      <c r="EB21">
        <v>6.9117100000000001E-2</v>
      </c>
      <c r="EC21">
        <v>7.5992900000000002E-2</v>
      </c>
      <c r="ED21">
        <v>6.6476199999999999E-2</v>
      </c>
      <c r="EE21">
        <v>26247.5</v>
      </c>
      <c r="EF21">
        <v>22745.599999999999</v>
      </c>
      <c r="EG21">
        <v>25269.4</v>
      </c>
      <c r="EH21">
        <v>23807.5</v>
      </c>
      <c r="EI21">
        <v>39887.4</v>
      </c>
      <c r="EJ21">
        <v>36802</v>
      </c>
      <c r="EK21">
        <v>45714</v>
      </c>
      <c r="EL21">
        <v>42488.1</v>
      </c>
      <c r="EM21">
        <v>1.7690300000000001</v>
      </c>
      <c r="EN21">
        <v>2.12155</v>
      </c>
      <c r="EO21">
        <v>7.6178499999999996E-2</v>
      </c>
      <c r="EP21">
        <v>0</v>
      </c>
      <c r="EQ21">
        <v>23.966899999999999</v>
      </c>
      <c r="ER21">
        <v>999.9</v>
      </c>
      <c r="ES21">
        <v>32.786000000000001</v>
      </c>
      <c r="ET21">
        <v>35.046999999999997</v>
      </c>
      <c r="EU21">
        <v>24.895199999999999</v>
      </c>
      <c r="EV21">
        <v>53.510100000000001</v>
      </c>
      <c r="EW21">
        <v>33.353400000000001</v>
      </c>
      <c r="EX21">
        <v>2</v>
      </c>
      <c r="EY21">
        <v>0.17274600000000001</v>
      </c>
      <c r="EZ21">
        <v>7.2988499999999998</v>
      </c>
      <c r="FA21">
        <v>20.085799999999999</v>
      </c>
      <c r="FB21">
        <v>5.2345100000000002</v>
      </c>
      <c r="FC21">
        <v>11.992000000000001</v>
      </c>
      <c r="FD21">
        <v>4.9565999999999999</v>
      </c>
      <c r="FE21">
        <v>3.3039499999999999</v>
      </c>
      <c r="FF21">
        <v>9999</v>
      </c>
      <c r="FG21">
        <v>322.10000000000002</v>
      </c>
      <c r="FH21">
        <v>9999</v>
      </c>
      <c r="FI21">
        <v>4652.1000000000004</v>
      </c>
      <c r="FJ21">
        <v>1.8681300000000001</v>
      </c>
      <c r="FK21">
        <v>1.8638699999999999</v>
      </c>
      <c r="FL21">
        <v>1.87137</v>
      </c>
      <c r="FM21">
        <v>1.8624700000000001</v>
      </c>
      <c r="FN21">
        <v>1.8617600000000001</v>
      </c>
      <c r="FO21">
        <v>1.86815</v>
      </c>
      <c r="FP21">
        <v>1.8583700000000001</v>
      </c>
      <c r="FQ21">
        <v>1.8646199999999999</v>
      </c>
      <c r="FR21">
        <v>5</v>
      </c>
      <c r="FS21">
        <v>0</v>
      </c>
      <c r="FT21">
        <v>0</v>
      </c>
      <c r="FU21">
        <v>0</v>
      </c>
      <c r="FV21" t="s">
        <v>360</v>
      </c>
      <c r="FW21" t="s">
        <v>361</v>
      </c>
      <c r="FX21" t="s">
        <v>362</v>
      </c>
      <c r="FY21" t="s">
        <v>362</v>
      </c>
      <c r="FZ21" t="s">
        <v>362</v>
      </c>
      <c r="GA21" t="s">
        <v>362</v>
      </c>
      <c r="GB21">
        <v>0</v>
      </c>
      <c r="GC21">
        <v>100</v>
      </c>
      <c r="GD21">
        <v>100</v>
      </c>
      <c r="GE21">
        <v>2.5680000000000001</v>
      </c>
      <c r="GF21">
        <v>0.15970000000000001</v>
      </c>
      <c r="GG21">
        <v>2.06512692478187</v>
      </c>
      <c r="GH21">
        <v>1.5675561973404399E-3</v>
      </c>
      <c r="GI21">
        <v>-8.2833039480674595E-7</v>
      </c>
      <c r="GJ21">
        <v>5.0085055433431996E-10</v>
      </c>
      <c r="GK21">
        <v>-8.2657068672907993E-2</v>
      </c>
      <c r="GL21">
        <v>-3.8189079593307799E-2</v>
      </c>
      <c r="GM21">
        <v>3.2721738724615498E-3</v>
      </c>
      <c r="GN21">
        <v>-3.9688209873996E-5</v>
      </c>
      <c r="GO21">
        <v>3</v>
      </c>
      <c r="GP21">
        <v>2235</v>
      </c>
      <c r="GQ21">
        <v>2</v>
      </c>
      <c r="GR21">
        <v>25</v>
      </c>
      <c r="GS21">
        <v>4</v>
      </c>
      <c r="GT21">
        <v>4</v>
      </c>
      <c r="GU21">
        <v>1.18408</v>
      </c>
      <c r="GV21">
        <v>2.3596200000000001</v>
      </c>
      <c r="GW21">
        <v>1.9982899999999999</v>
      </c>
      <c r="GX21">
        <v>2.6916500000000001</v>
      </c>
      <c r="GY21">
        <v>2.0935100000000002</v>
      </c>
      <c r="GZ21">
        <v>2.3742700000000001</v>
      </c>
      <c r="HA21">
        <v>39.994199999999999</v>
      </c>
      <c r="HB21">
        <v>15.0777</v>
      </c>
      <c r="HC21">
        <v>18</v>
      </c>
      <c r="HD21">
        <v>428.59</v>
      </c>
      <c r="HE21">
        <v>665.35500000000002</v>
      </c>
      <c r="HF21">
        <v>19.437200000000001</v>
      </c>
      <c r="HG21">
        <v>29.4101</v>
      </c>
      <c r="HH21">
        <v>29.998999999999999</v>
      </c>
      <c r="HI21">
        <v>29.216100000000001</v>
      </c>
      <c r="HJ21">
        <v>29.206600000000002</v>
      </c>
      <c r="HK21">
        <v>23.6767</v>
      </c>
      <c r="HL21">
        <v>38.257399999999997</v>
      </c>
      <c r="HM21">
        <v>8.8939599999999999</v>
      </c>
      <c r="HN21">
        <v>19.665500000000002</v>
      </c>
      <c r="HO21">
        <v>345.93599999999998</v>
      </c>
      <c r="HP21">
        <v>17.338799999999999</v>
      </c>
      <c r="HQ21">
        <v>96.727900000000005</v>
      </c>
      <c r="HR21">
        <v>99.876099999999994</v>
      </c>
    </row>
    <row r="22" spans="1:226" x14ac:dyDescent="0.2">
      <c r="A22">
        <v>6</v>
      </c>
      <c r="B22">
        <v>1657211740.5999999</v>
      </c>
      <c r="C22">
        <v>25</v>
      </c>
      <c r="D22" t="s">
        <v>371</v>
      </c>
      <c r="E22" t="s">
        <v>372</v>
      </c>
      <c r="F22">
        <v>5</v>
      </c>
      <c r="G22" t="s">
        <v>355</v>
      </c>
      <c r="H22" t="s">
        <v>356</v>
      </c>
      <c r="I22">
        <v>1657211733.0999999</v>
      </c>
      <c r="J22">
        <f t="shared" si="0"/>
        <v>3.0161414193587517E-3</v>
      </c>
      <c r="K22">
        <f t="shared" si="1"/>
        <v>3.0161414193587515</v>
      </c>
      <c r="L22">
        <f t="shared" si="2"/>
        <v>8.3242165765527041</v>
      </c>
      <c r="M22">
        <f t="shared" si="3"/>
        <v>387.125703703704</v>
      </c>
      <c r="N22">
        <f t="shared" si="4"/>
        <v>271.60105500452192</v>
      </c>
      <c r="O22">
        <f t="shared" si="5"/>
        <v>20.283695677478029</v>
      </c>
      <c r="P22">
        <f t="shared" si="6"/>
        <v>28.911301403909228</v>
      </c>
      <c r="Q22">
        <f t="shared" si="7"/>
        <v>0.13236553349432453</v>
      </c>
      <c r="R22">
        <f t="shared" si="8"/>
        <v>2.4441545851286266</v>
      </c>
      <c r="S22">
        <f t="shared" si="9"/>
        <v>0.12850823930840002</v>
      </c>
      <c r="T22">
        <f t="shared" si="10"/>
        <v>8.0654849090301364E-2</v>
      </c>
      <c r="U22">
        <f t="shared" si="11"/>
        <v>321.51636677777844</v>
      </c>
      <c r="V22">
        <f t="shared" si="12"/>
        <v>26.010788502047941</v>
      </c>
      <c r="W22">
        <f t="shared" si="13"/>
        <v>25.2381777777778</v>
      </c>
      <c r="X22">
        <f t="shared" si="14"/>
        <v>3.2251099500826803</v>
      </c>
      <c r="Y22">
        <f t="shared" si="15"/>
        <v>48.94375902618733</v>
      </c>
      <c r="Z22">
        <f t="shared" si="16"/>
        <v>1.5280734089767887</v>
      </c>
      <c r="AA22">
        <f t="shared" si="17"/>
        <v>3.1221006301522407</v>
      </c>
      <c r="AB22">
        <f t="shared" si="18"/>
        <v>1.6970365411058916</v>
      </c>
      <c r="AC22">
        <f t="shared" si="19"/>
        <v>-133.01183659372094</v>
      </c>
      <c r="AD22">
        <f t="shared" si="20"/>
        <v>-71.726401611778968</v>
      </c>
      <c r="AE22">
        <f t="shared" si="21"/>
        <v>-6.2052905996704393</v>
      </c>
      <c r="AF22">
        <f t="shared" si="22"/>
        <v>110.5728379726081</v>
      </c>
      <c r="AG22">
        <f t="shared" si="23"/>
        <v>-4.3245562372823763</v>
      </c>
      <c r="AH22">
        <f t="shared" si="24"/>
        <v>2.9675000611137783</v>
      </c>
      <c r="AI22">
        <f t="shared" si="25"/>
        <v>8.3242165765527041</v>
      </c>
      <c r="AJ22">
        <v>375.380549575651</v>
      </c>
      <c r="AK22">
        <v>376.80830303030302</v>
      </c>
      <c r="AL22">
        <v>-2.8982100289529602</v>
      </c>
      <c r="AM22">
        <v>66.383404404203702</v>
      </c>
      <c r="AN22">
        <f t="shared" si="26"/>
        <v>3.0161414193587515</v>
      </c>
      <c r="AO22">
        <v>17.0587694376669</v>
      </c>
      <c r="AP22">
        <v>20.549320979021001</v>
      </c>
      <c r="AQ22">
        <v>1.1472432771289801E-2</v>
      </c>
      <c r="AR22">
        <v>78.944928125099594</v>
      </c>
      <c r="AS22">
        <v>16</v>
      </c>
      <c r="AT22">
        <v>3</v>
      </c>
      <c r="AU22">
        <f t="shared" si="27"/>
        <v>1</v>
      </c>
      <c r="AV22">
        <f t="shared" si="28"/>
        <v>0</v>
      </c>
      <c r="AW22">
        <f t="shared" si="29"/>
        <v>39719.676100092671</v>
      </c>
      <c r="AX22">
        <f t="shared" si="30"/>
        <v>2000.0059259259299</v>
      </c>
      <c r="AY22">
        <f t="shared" si="31"/>
        <v>1681.2046777777812</v>
      </c>
      <c r="AZ22">
        <f t="shared" si="32"/>
        <v>0.84059984822267197</v>
      </c>
      <c r="BA22">
        <f t="shared" si="33"/>
        <v>0.16075770706975684</v>
      </c>
      <c r="BB22">
        <v>6</v>
      </c>
      <c r="BC22">
        <v>0.5</v>
      </c>
      <c r="BD22" t="s">
        <v>357</v>
      </c>
      <c r="BE22">
        <v>2</v>
      </c>
      <c r="BF22" t="b">
        <v>1</v>
      </c>
      <c r="BG22">
        <v>1657211733.0999999</v>
      </c>
      <c r="BH22">
        <v>387.125703703704</v>
      </c>
      <c r="BI22">
        <v>383.31466666666699</v>
      </c>
      <c r="BJ22">
        <v>20.4610814814815</v>
      </c>
      <c r="BK22">
        <v>16.972829629629601</v>
      </c>
      <c r="BL22">
        <v>384.55170370370399</v>
      </c>
      <c r="BM22">
        <v>20.3024407407407</v>
      </c>
      <c r="BN22">
        <v>499.98370370370401</v>
      </c>
      <c r="BO22">
        <v>74.582014814814798</v>
      </c>
      <c r="BP22">
        <v>9.9932488888888907E-2</v>
      </c>
      <c r="BQ22">
        <v>24.693844444444402</v>
      </c>
      <c r="BR22">
        <v>25.2381777777778</v>
      </c>
      <c r="BS22">
        <v>999.9</v>
      </c>
      <c r="BT22">
        <v>0</v>
      </c>
      <c r="BU22">
        <v>0</v>
      </c>
      <c r="BV22">
        <v>9994.0477777777796</v>
      </c>
      <c r="BW22">
        <v>0</v>
      </c>
      <c r="BX22">
        <v>1570.8270370370401</v>
      </c>
      <c r="BY22">
        <v>3.8110915296296302</v>
      </c>
      <c r="BZ22">
        <v>395.21170370370402</v>
      </c>
      <c r="CA22">
        <v>389.93133333333299</v>
      </c>
      <c r="CB22">
        <v>3.4882533333333301</v>
      </c>
      <c r="CC22">
        <v>383.31466666666699</v>
      </c>
      <c r="CD22">
        <v>16.972829629629601</v>
      </c>
      <c r="CE22">
        <v>1.52602888888889</v>
      </c>
      <c r="CF22">
        <v>1.26586814814815</v>
      </c>
      <c r="CG22">
        <v>13.231444444444399</v>
      </c>
      <c r="CH22">
        <v>10.3992814814815</v>
      </c>
      <c r="CI22">
        <v>2000.0059259259299</v>
      </c>
      <c r="CJ22">
        <v>0.98000666666666703</v>
      </c>
      <c r="CK22">
        <v>1.9993244444444402E-2</v>
      </c>
      <c r="CL22">
        <v>0</v>
      </c>
      <c r="CM22">
        <v>2.5128814814814802</v>
      </c>
      <c r="CN22">
        <v>0</v>
      </c>
      <c r="CO22">
        <v>18537.4962962963</v>
      </c>
      <c r="CP22">
        <v>16705.4851851852</v>
      </c>
      <c r="CQ22">
        <v>46.872666666666703</v>
      </c>
      <c r="CR22">
        <v>48.988333333333301</v>
      </c>
      <c r="CS22">
        <v>48</v>
      </c>
      <c r="CT22">
        <v>46.786740740740697</v>
      </c>
      <c r="CU22">
        <v>45.875</v>
      </c>
      <c r="CV22">
        <v>1960.0159259259301</v>
      </c>
      <c r="CW22">
        <v>39.99</v>
      </c>
      <c r="CX22">
        <v>0</v>
      </c>
      <c r="CY22">
        <v>1651528802</v>
      </c>
      <c r="CZ22">
        <v>0</v>
      </c>
      <c r="DA22">
        <v>1657211497.5999999</v>
      </c>
      <c r="DB22" t="s">
        <v>358</v>
      </c>
      <c r="DC22">
        <v>1657211493.5999999</v>
      </c>
      <c r="DD22">
        <v>1657211497.5999999</v>
      </c>
      <c r="DE22">
        <v>1</v>
      </c>
      <c r="DF22">
        <v>1.526</v>
      </c>
      <c r="DG22">
        <v>4.4999999999999998E-2</v>
      </c>
      <c r="DH22">
        <v>2.6110000000000002</v>
      </c>
      <c r="DI22">
        <v>0.157</v>
      </c>
      <c r="DJ22">
        <v>420</v>
      </c>
      <c r="DK22">
        <v>20</v>
      </c>
      <c r="DL22">
        <v>0.57999999999999996</v>
      </c>
      <c r="DM22">
        <v>0.22</v>
      </c>
      <c r="DN22">
        <v>-0.40222509024390202</v>
      </c>
      <c r="DO22">
        <v>62.205831060627197</v>
      </c>
      <c r="DP22">
        <v>6.2386663274796703</v>
      </c>
      <c r="DQ22">
        <v>0</v>
      </c>
      <c r="DR22">
        <v>3.5970597560975599</v>
      </c>
      <c r="DS22">
        <v>-1.54719783972125</v>
      </c>
      <c r="DT22">
        <v>0.15730259730675999</v>
      </c>
      <c r="DU22">
        <v>0</v>
      </c>
      <c r="DV22">
        <v>0</v>
      </c>
      <c r="DW22">
        <v>2</v>
      </c>
      <c r="DX22" t="s">
        <v>359</v>
      </c>
      <c r="DY22">
        <v>2.8440300000000001</v>
      </c>
      <c r="DZ22">
        <v>2.7164999999999999</v>
      </c>
      <c r="EA22">
        <v>6.7633299999999993E-2</v>
      </c>
      <c r="EB22">
        <v>6.67687E-2</v>
      </c>
      <c r="EC22">
        <v>7.6177099999999998E-2</v>
      </c>
      <c r="ED22">
        <v>6.6846000000000003E-2</v>
      </c>
      <c r="EE22">
        <v>26306.3</v>
      </c>
      <c r="EF22">
        <v>22803.8</v>
      </c>
      <c r="EG22">
        <v>25270.6</v>
      </c>
      <c r="EH22">
        <v>23808.3</v>
      </c>
      <c r="EI22">
        <v>39881.1</v>
      </c>
      <c r="EJ22">
        <v>36788.6</v>
      </c>
      <c r="EK22">
        <v>45715.9</v>
      </c>
      <c r="EL22">
        <v>42489.5</v>
      </c>
      <c r="EM22">
        <v>1.7690300000000001</v>
      </c>
      <c r="EN22">
        <v>2.1215299999999999</v>
      </c>
      <c r="EO22">
        <v>7.2717699999999996E-2</v>
      </c>
      <c r="EP22">
        <v>0</v>
      </c>
      <c r="EQ22">
        <v>23.975200000000001</v>
      </c>
      <c r="ER22">
        <v>999.9</v>
      </c>
      <c r="ES22">
        <v>32.737000000000002</v>
      </c>
      <c r="ET22">
        <v>35.046999999999997</v>
      </c>
      <c r="EU22">
        <v>24.855399999999999</v>
      </c>
      <c r="EV22">
        <v>53.280099999999997</v>
      </c>
      <c r="EW22">
        <v>33.301299999999998</v>
      </c>
      <c r="EX22">
        <v>2</v>
      </c>
      <c r="EY22">
        <v>0.16755300000000001</v>
      </c>
      <c r="EZ22">
        <v>6.6318200000000003</v>
      </c>
      <c r="FA22">
        <v>20.116299999999999</v>
      </c>
      <c r="FB22">
        <v>5.2346599999999999</v>
      </c>
      <c r="FC22">
        <v>11.992000000000001</v>
      </c>
      <c r="FD22">
        <v>4.9561000000000002</v>
      </c>
      <c r="FE22">
        <v>3.3039999999999998</v>
      </c>
      <c r="FF22">
        <v>9999</v>
      </c>
      <c r="FG22">
        <v>322.10000000000002</v>
      </c>
      <c r="FH22">
        <v>9999</v>
      </c>
      <c r="FI22">
        <v>4652.3</v>
      </c>
      <c r="FJ22">
        <v>1.86815</v>
      </c>
      <c r="FK22">
        <v>1.86391</v>
      </c>
      <c r="FL22">
        <v>1.87144</v>
      </c>
      <c r="FM22">
        <v>1.86249</v>
      </c>
      <c r="FN22">
        <v>1.8618300000000001</v>
      </c>
      <c r="FO22">
        <v>1.8682099999999999</v>
      </c>
      <c r="FP22">
        <v>1.8583700000000001</v>
      </c>
      <c r="FQ22">
        <v>1.8646499999999999</v>
      </c>
      <c r="FR22">
        <v>5</v>
      </c>
      <c r="FS22">
        <v>0</v>
      </c>
      <c r="FT22">
        <v>0</v>
      </c>
      <c r="FU22">
        <v>0</v>
      </c>
      <c r="FV22" t="s">
        <v>360</v>
      </c>
      <c r="FW22" t="s">
        <v>361</v>
      </c>
      <c r="FX22" t="s">
        <v>362</v>
      </c>
      <c r="FY22" t="s">
        <v>362</v>
      </c>
      <c r="FZ22" t="s">
        <v>362</v>
      </c>
      <c r="GA22" t="s">
        <v>362</v>
      </c>
      <c r="GB22">
        <v>0</v>
      </c>
      <c r="GC22">
        <v>100</v>
      </c>
      <c r="GD22">
        <v>100</v>
      </c>
      <c r="GE22">
        <v>2.5510000000000002</v>
      </c>
      <c r="GF22">
        <v>0.16289999999999999</v>
      </c>
      <c r="GG22">
        <v>2.06512692478187</v>
      </c>
      <c r="GH22">
        <v>1.5675561973404399E-3</v>
      </c>
      <c r="GI22">
        <v>-8.2833039480674595E-7</v>
      </c>
      <c r="GJ22">
        <v>5.0085055433431996E-10</v>
      </c>
      <c r="GK22">
        <v>-8.2657068672907993E-2</v>
      </c>
      <c r="GL22">
        <v>-3.8189079593307799E-2</v>
      </c>
      <c r="GM22">
        <v>3.2721738724615498E-3</v>
      </c>
      <c r="GN22">
        <v>-3.9688209873996E-5</v>
      </c>
      <c r="GO22">
        <v>3</v>
      </c>
      <c r="GP22">
        <v>2235</v>
      </c>
      <c r="GQ22">
        <v>2</v>
      </c>
      <c r="GR22">
        <v>25</v>
      </c>
      <c r="GS22">
        <v>4.0999999999999996</v>
      </c>
      <c r="GT22">
        <v>4</v>
      </c>
      <c r="GU22">
        <v>1.1401399999999999</v>
      </c>
      <c r="GV22">
        <v>2.36938</v>
      </c>
      <c r="GW22">
        <v>1.9982899999999999</v>
      </c>
      <c r="GX22">
        <v>2.6916500000000001</v>
      </c>
      <c r="GY22">
        <v>2.0935100000000002</v>
      </c>
      <c r="GZ22">
        <v>2.3950200000000001</v>
      </c>
      <c r="HA22">
        <v>39.994199999999999</v>
      </c>
      <c r="HB22">
        <v>15.0777</v>
      </c>
      <c r="HC22">
        <v>18</v>
      </c>
      <c r="HD22">
        <v>428.60700000000003</v>
      </c>
      <c r="HE22">
        <v>665.34</v>
      </c>
      <c r="HF22">
        <v>19.272400000000001</v>
      </c>
      <c r="HG22">
        <v>29.4101</v>
      </c>
      <c r="HH22">
        <v>29.996700000000001</v>
      </c>
      <c r="HI22">
        <v>29.218599999999999</v>
      </c>
      <c r="HJ22">
        <v>29.2072</v>
      </c>
      <c r="HK22">
        <v>22.786100000000001</v>
      </c>
      <c r="HL22">
        <v>37.647599999999997</v>
      </c>
      <c r="HM22">
        <v>8.8939599999999999</v>
      </c>
      <c r="HN22">
        <v>19.431100000000001</v>
      </c>
      <c r="HO22">
        <v>332.464</v>
      </c>
      <c r="HP22">
        <v>17.401199999999999</v>
      </c>
      <c r="HQ22">
        <v>96.732100000000003</v>
      </c>
      <c r="HR22">
        <v>99.879499999999993</v>
      </c>
    </row>
    <row r="23" spans="1:226" x14ac:dyDescent="0.2">
      <c r="A23">
        <v>7</v>
      </c>
      <c r="B23">
        <v>1657211745.5999999</v>
      </c>
      <c r="C23">
        <v>30</v>
      </c>
      <c r="D23" t="s">
        <v>373</v>
      </c>
      <c r="E23" t="s">
        <v>374</v>
      </c>
      <c r="F23">
        <v>5</v>
      </c>
      <c r="G23" t="s">
        <v>355</v>
      </c>
      <c r="H23" t="s">
        <v>356</v>
      </c>
      <c r="I23">
        <v>1657211737.81429</v>
      </c>
      <c r="J23">
        <f t="shared" si="0"/>
        <v>3.0004885585533749E-3</v>
      </c>
      <c r="K23">
        <f t="shared" si="1"/>
        <v>3.0004885585533749</v>
      </c>
      <c r="L23">
        <f t="shared" si="2"/>
        <v>7.7037261694817367</v>
      </c>
      <c r="M23">
        <f t="shared" si="3"/>
        <v>375.06178571428597</v>
      </c>
      <c r="N23">
        <f t="shared" si="4"/>
        <v>267.81932891962867</v>
      </c>
      <c r="O23">
        <f t="shared" si="5"/>
        <v>20.001392482572694</v>
      </c>
      <c r="P23">
        <f t="shared" si="6"/>
        <v>28.01051743183649</v>
      </c>
      <c r="Q23">
        <f t="shared" si="7"/>
        <v>0.13265483043002591</v>
      </c>
      <c r="R23">
        <f t="shared" si="8"/>
        <v>2.4458438971204166</v>
      </c>
      <c r="S23">
        <f t="shared" si="9"/>
        <v>0.12878351411248093</v>
      </c>
      <c r="T23">
        <f t="shared" si="10"/>
        <v>8.0828108037134486E-2</v>
      </c>
      <c r="U23">
        <f t="shared" si="11"/>
        <v>321.51433799999927</v>
      </c>
      <c r="V23">
        <f t="shared" si="12"/>
        <v>25.987515801050229</v>
      </c>
      <c r="W23">
        <f t="shared" si="13"/>
        <v>25.197150000000001</v>
      </c>
      <c r="X23">
        <f t="shared" si="14"/>
        <v>3.2172437107568039</v>
      </c>
      <c r="Y23">
        <f t="shared" si="15"/>
        <v>49.16794014238311</v>
      </c>
      <c r="Z23">
        <f t="shared" si="16"/>
        <v>1.53257290466175</v>
      </c>
      <c r="AA23">
        <f t="shared" si="17"/>
        <v>3.117016698734266</v>
      </c>
      <c r="AB23">
        <f t="shared" si="18"/>
        <v>1.6846708060950539</v>
      </c>
      <c r="AC23">
        <f t="shared" si="19"/>
        <v>-132.32154543220383</v>
      </c>
      <c r="AD23">
        <f t="shared" si="20"/>
        <v>-69.96179786952888</v>
      </c>
      <c r="AE23">
        <f t="shared" si="21"/>
        <v>-6.0463687920006173</v>
      </c>
      <c r="AF23">
        <f t="shared" si="22"/>
        <v>113.18462590626592</v>
      </c>
      <c r="AG23">
        <f t="shared" si="23"/>
        <v>-6.6661051553489825</v>
      </c>
      <c r="AH23">
        <f t="shared" si="24"/>
        <v>2.9163880234394006</v>
      </c>
      <c r="AI23">
        <f t="shared" si="25"/>
        <v>7.7037261694817367</v>
      </c>
      <c r="AJ23">
        <v>358.78630042490698</v>
      </c>
      <c r="AK23">
        <v>361.65811515151501</v>
      </c>
      <c r="AL23">
        <v>-3.0699056699907898</v>
      </c>
      <c r="AM23">
        <v>66.383404404203702</v>
      </c>
      <c r="AN23">
        <f t="shared" si="26"/>
        <v>3.0004885585533749</v>
      </c>
      <c r="AO23">
        <v>17.1862671212773</v>
      </c>
      <c r="AP23">
        <v>20.631117482517499</v>
      </c>
      <c r="AQ23">
        <v>1.7139695940030501E-2</v>
      </c>
      <c r="AR23">
        <v>78.944928125099594</v>
      </c>
      <c r="AS23">
        <v>16</v>
      </c>
      <c r="AT23">
        <v>3</v>
      </c>
      <c r="AU23">
        <f t="shared" si="27"/>
        <v>1</v>
      </c>
      <c r="AV23">
        <f t="shared" si="28"/>
        <v>0</v>
      </c>
      <c r="AW23">
        <f t="shared" si="29"/>
        <v>39765.282889081158</v>
      </c>
      <c r="AX23">
        <f t="shared" si="30"/>
        <v>1999.9932142857101</v>
      </c>
      <c r="AY23">
        <f t="shared" si="31"/>
        <v>1681.1939999999963</v>
      </c>
      <c r="AZ23">
        <f t="shared" si="32"/>
        <v>0.84059985203521215</v>
      </c>
      <c r="BA23">
        <f t="shared" si="33"/>
        <v>0.16075771442795964</v>
      </c>
      <c r="BB23">
        <v>6</v>
      </c>
      <c r="BC23">
        <v>0.5</v>
      </c>
      <c r="BD23" t="s">
        <v>357</v>
      </c>
      <c r="BE23">
        <v>2</v>
      </c>
      <c r="BF23" t="b">
        <v>1</v>
      </c>
      <c r="BG23">
        <v>1657211737.81429</v>
      </c>
      <c r="BH23">
        <v>375.06178571428597</v>
      </c>
      <c r="BI23">
        <v>368.374928571429</v>
      </c>
      <c r="BJ23">
        <v>20.5212035714286</v>
      </c>
      <c r="BK23">
        <v>17.093292857142899</v>
      </c>
      <c r="BL23">
        <v>372.50167857142901</v>
      </c>
      <c r="BM23">
        <v>20.359946428571401</v>
      </c>
      <c r="BN23">
        <v>499.99089285714302</v>
      </c>
      <c r="BO23">
        <v>74.582442857142894</v>
      </c>
      <c r="BP23">
        <v>9.9965478571428595E-2</v>
      </c>
      <c r="BQ23">
        <v>24.666575000000002</v>
      </c>
      <c r="BR23">
        <v>25.197150000000001</v>
      </c>
      <c r="BS23">
        <v>999.9</v>
      </c>
      <c r="BT23">
        <v>0</v>
      </c>
      <c r="BU23">
        <v>0</v>
      </c>
      <c r="BV23">
        <v>10004.9967857143</v>
      </c>
      <c r="BW23">
        <v>0</v>
      </c>
      <c r="BX23">
        <v>1570.76892857143</v>
      </c>
      <c r="BY23">
        <v>6.6868575000000003</v>
      </c>
      <c r="BZ23">
        <v>382.91889285714302</v>
      </c>
      <c r="CA23">
        <v>374.77967857142897</v>
      </c>
      <c r="CB23">
        <v>3.4279210714285702</v>
      </c>
      <c r="CC23">
        <v>368.374928571429</v>
      </c>
      <c r="CD23">
        <v>17.093292857142899</v>
      </c>
      <c r="CE23">
        <v>1.5305225</v>
      </c>
      <c r="CF23">
        <v>1.2748596428571399</v>
      </c>
      <c r="CG23">
        <v>13.276467857142899</v>
      </c>
      <c r="CH23">
        <v>10.505442857142899</v>
      </c>
      <c r="CI23">
        <v>1999.9932142857101</v>
      </c>
      <c r="CJ23">
        <v>0.98000667857142898</v>
      </c>
      <c r="CK23">
        <v>1.9993232142857101E-2</v>
      </c>
      <c r="CL23">
        <v>0</v>
      </c>
      <c r="CM23">
        <v>2.4980071428571402</v>
      </c>
      <c r="CN23">
        <v>0</v>
      </c>
      <c r="CO23">
        <v>18489.942857142902</v>
      </c>
      <c r="CP23">
        <v>16705.382142857099</v>
      </c>
      <c r="CQ23">
        <v>46.875</v>
      </c>
      <c r="CR23">
        <v>48.997750000000003</v>
      </c>
      <c r="CS23">
        <v>48.008857142857103</v>
      </c>
      <c r="CT23">
        <v>46.8009285714285</v>
      </c>
      <c r="CU23">
        <v>45.883857142857103</v>
      </c>
      <c r="CV23">
        <v>1960.0032142857101</v>
      </c>
      <c r="CW23">
        <v>39.99</v>
      </c>
      <c r="CX23">
        <v>0</v>
      </c>
      <c r="CY23">
        <v>1651528807.4000001</v>
      </c>
      <c r="CZ23">
        <v>0</v>
      </c>
      <c r="DA23">
        <v>1657211497.5999999</v>
      </c>
      <c r="DB23" t="s">
        <v>358</v>
      </c>
      <c r="DC23">
        <v>1657211493.5999999</v>
      </c>
      <c r="DD23">
        <v>1657211497.5999999</v>
      </c>
      <c r="DE23">
        <v>1</v>
      </c>
      <c r="DF23">
        <v>1.526</v>
      </c>
      <c r="DG23">
        <v>4.4999999999999998E-2</v>
      </c>
      <c r="DH23">
        <v>2.6110000000000002</v>
      </c>
      <c r="DI23">
        <v>0.157</v>
      </c>
      <c r="DJ23">
        <v>420</v>
      </c>
      <c r="DK23">
        <v>20</v>
      </c>
      <c r="DL23">
        <v>0.57999999999999996</v>
      </c>
      <c r="DM23">
        <v>0.22</v>
      </c>
      <c r="DN23">
        <v>4.7185034463414599</v>
      </c>
      <c r="DO23">
        <v>38.420074427874603</v>
      </c>
      <c r="DP23">
        <v>3.89830455276606</v>
      </c>
      <c r="DQ23">
        <v>0</v>
      </c>
      <c r="DR23">
        <v>3.4718687804877999</v>
      </c>
      <c r="DS23">
        <v>-0.83145742160278802</v>
      </c>
      <c r="DT23">
        <v>8.6602668527440696E-2</v>
      </c>
      <c r="DU23">
        <v>0</v>
      </c>
      <c r="DV23">
        <v>0</v>
      </c>
      <c r="DW23">
        <v>2</v>
      </c>
      <c r="DX23" t="s">
        <v>359</v>
      </c>
      <c r="DY23">
        <v>2.84396</v>
      </c>
      <c r="DZ23">
        <v>2.7165499999999998</v>
      </c>
      <c r="EA23">
        <v>6.5430500000000003E-2</v>
      </c>
      <c r="EB23">
        <v>6.4332100000000003E-2</v>
      </c>
      <c r="EC23">
        <v>7.6390299999999994E-2</v>
      </c>
      <c r="ED23">
        <v>6.7113800000000001E-2</v>
      </c>
      <c r="EE23">
        <v>26370</v>
      </c>
      <c r="EF23">
        <v>22864.400000000001</v>
      </c>
      <c r="EG23">
        <v>25272.1</v>
      </c>
      <c r="EH23">
        <v>23809.5</v>
      </c>
      <c r="EI23">
        <v>39874.1</v>
      </c>
      <c r="EJ23">
        <v>36779.800000000003</v>
      </c>
      <c r="EK23">
        <v>45718.6</v>
      </c>
      <c r="EL23">
        <v>42491.6</v>
      </c>
      <c r="EM23">
        <v>1.7689299999999999</v>
      </c>
      <c r="EN23">
        <v>2.1217299999999999</v>
      </c>
      <c r="EO23">
        <v>7.0646399999999998E-2</v>
      </c>
      <c r="EP23">
        <v>0</v>
      </c>
      <c r="EQ23">
        <v>23.979199999999999</v>
      </c>
      <c r="ER23">
        <v>999.9</v>
      </c>
      <c r="ES23">
        <v>32.737000000000002</v>
      </c>
      <c r="ET23">
        <v>35.067</v>
      </c>
      <c r="EU23">
        <v>24.883199999999999</v>
      </c>
      <c r="EV23">
        <v>53.4101</v>
      </c>
      <c r="EW23">
        <v>33.365400000000001</v>
      </c>
      <c r="EX23">
        <v>2</v>
      </c>
      <c r="EY23">
        <v>0.164522</v>
      </c>
      <c r="EZ23">
        <v>6.4301599999999999</v>
      </c>
      <c r="FA23">
        <v>20.125499999999999</v>
      </c>
      <c r="FB23">
        <v>5.2339099999999998</v>
      </c>
      <c r="FC23">
        <v>11.992000000000001</v>
      </c>
      <c r="FD23">
        <v>4.9561500000000001</v>
      </c>
      <c r="FE23">
        <v>3.3039299999999998</v>
      </c>
      <c r="FF23">
        <v>9999</v>
      </c>
      <c r="FG23">
        <v>322.10000000000002</v>
      </c>
      <c r="FH23">
        <v>9999</v>
      </c>
      <c r="FI23">
        <v>4652.3</v>
      </c>
      <c r="FJ23">
        <v>1.86815</v>
      </c>
      <c r="FK23">
        <v>1.8639399999999999</v>
      </c>
      <c r="FL23">
        <v>1.8714599999999999</v>
      </c>
      <c r="FM23">
        <v>1.86249</v>
      </c>
      <c r="FN23">
        <v>1.8618699999999999</v>
      </c>
      <c r="FO23">
        <v>1.8682700000000001</v>
      </c>
      <c r="FP23">
        <v>1.8583700000000001</v>
      </c>
      <c r="FQ23">
        <v>1.8646400000000001</v>
      </c>
      <c r="FR23">
        <v>5</v>
      </c>
      <c r="FS23">
        <v>0</v>
      </c>
      <c r="FT23">
        <v>0</v>
      </c>
      <c r="FU23">
        <v>0</v>
      </c>
      <c r="FV23" t="s">
        <v>360</v>
      </c>
      <c r="FW23" t="s">
        <v>361</v>
      </c>
      <c r="FX23" t="s">
        <v>362</v>
      </c>
      <c r="FY23" t="s">
        <v>362</v>
      </c>
      <c r="FZ23" t="s">
        <v>362</v>
      </c>
      <c r="GA23" t="s">
        <v>362</v>
      </c>
      <c r="GB23">
        <v>0</v>
      </c>
      <c r="GC23">
        <v>100</v>
      </c>
      <c r="GD23">
        <v>100</v>
      </c>
      <c r="GE23">
        <v>2.5339999999999998</v>
      </c>
      <c r="GF23">
        <v>0.16639999999999999</v>
      </c>
      <c r="GG23">
        <v>2.06512692478187</v>
      </c>
      <c r="GH23">
        <v>1.5675561973404399E-3</v>
      </c>
      <c r="GI23">
        <v>-8.2833039480674595E-7</v>
      </c>
      <c r="GJ23">
        <v>5.0085055433431996E-10</v>
      </c>
      <c r="GK23">
        <v>-8.2657068672907993E-2</v>
      </c>
      <c r="GL23">
        <v>-3.8189079593307799E-2</v>
      </c>
      <c r="GM23">
        <v>3.2721738724615498E-3</v>
      </c>
      <c r="GN23">
        <v>-3.9688209873996E-5</v>
      </c>
      <c r="GO23">
        <v>3</v>
      </c>
      <c r="GP23">
        <v>2235</v>
      </c>
      <c r="GQ23">
        <v>2</v>
      </c>
      <c r="GR23">
        <v>25</v>
      </c>
      <c r="GS23">
        <v>4.2</v>
      </c>
      <c r="GT23">
        <v>4.0999999999999996</v>
      </c>
      <c r="GU23">
        <v>1.09497</v>
      </c>
      <c r="GV23">
        <v>2.3596200000000001</v>
      </c>
      <c r="GW23">
        <v>1.9982899999999999</v>
      </c>
      <c r="GX23">
        <v>2.6916500000000001</v>
      </c>
      <c r="GY23">
        <v>2.0935100000000002</v>
      </c>
      <c r="GZ23">
        <v>2.4072300000000002</v>
      </c>
      <c r="HA23">
        <v>39.994199999999999</v>
      </c>
      <c r="HB23">
        <v>15.086399999999999</v>
      </c>
      <c r="HC23">
        <v>18</v>
      </c>
      <c r="HD23">
        <v>428.55900000000003</v>
      </c>
      <c r="HE23">
        <v>665.53200000000004</v>
      </c>
      <c r="HF23">
        <v>19.168399999999998</v>
      </c>
      <c r="HG23">
        <v>29.4101</v>
      </c>
      <c r="HH23">
        <v>29.997199999999999</v>
      </c>
      <c r="HI23">
        <v>29.22</v>
      </c>
      <c r="HJ23">
        <v>29.209099999999999</v>
      </c>
      <c r="HK23">
        <v>21.960799999999999</v>
      </c>
      <c r="HL23">
        <v>37.055</v>
      </c>
      <c r="HM23">
        <v>8.5130800000000004</v>
      </c>
      <c r="HN23">
        <v>19.2486</v>
      </c>
      <c r="HO23">
        <v>312.363</v>
      </c>
      <c r="HP23">
        <v>17.429300000000001</v>
      </c>
      <c r="HQ23">
        <v>96.737799999999993</v>
      </c>
      <c r="HR23">
        <v>99.884299999999996</v>
      </c>
    </row>
    <row r="24" spans="1:226" x14ac:dyDescent="0.2">
      <c r="A24">
        <v>8</v>
      </c>
      <c r="B24">
        <v>1657211750.5999999</v>
      </c>
      <c r="C24">
        <v>35</v>
      </c>
      <c r="D24" t="s">
        <v>375</v>
      </c>
      <c r="E24" t="s">
        <v>376</v>
      </c>
      <c r="F24">
        <v>5</v>
      </c>
      <c r="G24" t="s">
        <v>355</v>
      </c>
      <c r="H24" t="s">
        <v>356</v>
      </c>
      <c r="I24">
        <v>1657211743.0999999</v>
      </c>
      <c r="J24">
        <f t="shared" si="0"/>
        <v>2.9817139330922571E-3</v>
      </c>
      <c r="K24">
        <f t="shared" si="1"/>
        <v>2.9817139330922573</v>
      </c>
      <c r="L24">
        <f t="shared" si="2"/>
        <v>7.1263094253680519</v>
      </c>
      <c r="M24">
        <f t="shared" si="3"/>
        <v>359.988</v>
      </c>
      <c r="N24">
        <f t="shared" si="4"/>
        <v>260.54477168232449</v>
      </c>
      <c r="O24">
        <f t="shared" si="5"/>
        <v>19.458149682123803</v>
      </c>
      <c r="P24">
        <f t="shared" si="6"/>
        <v>26.884824218653041</v>
      </c>
      <c r="Q24">
        <f t="shared" si="7"/>
        <v>0.13288609595582895</v>
      </c>
      <c r="R24">
        <f t="shared" si="8"/>
        <v>2.4454306129056937</v>
      </c>
      <c r="S24">
        <f t="shared" si="9"/>
        <v>0.12900084659294181</v>
      </c>
      <c r="T24">
        <f t="shared" si="10"/>
        <v>8.0965141289260897E-2</v>
      </c>
      <c r="U24">
        <f t="shared" si="11"/>
        <v>321.51512544444472</v>
      </c>
      <c r="V24">
        <f t="shared" si="12"/>
        <v>25.961756156663373</v>
      </c>
      <c r="W24">
        <f t="shared" si="13"/>
        <v>25.157281481481501</v>
      </c>
      <c r="X24">
        <f t="shared" si="14"/>
        <v>3.2096158016384355</v>
      </c>
      <c r="Y24">
        <f t="shared" si="15"/>
        <v>49.44493041428801</v>
      </c>
      <c r="Z24">
        <f t="shared" si="16"/>
        <v>1.5382811531292846</v>
      </c>
      <c r="AA24">
        <f t="shared" si="17"/>
        <v>3.1110998442921671</v>
      </c>
      <c r="AB24">
        <f t="shared" si="18"/>
        <v>1.6713346485091509</v>
      </c>
      <c r="AC24">
        <f t="shared" si="19"/>
        <v>-131.49358444936854</v>
      </c>
      <c r="AD24">
        <f t="shared" si="20"/>
        <v>-68.884407265367329</v>
      </c>
      <c r="AE24">
        <f t="shared" si="21"/>
        <v>-5.9521147067261468</v>
      </c>
      <c r="AF24">
        <f t="shared" si="22"/>
        <v>115.1850190229827</v>
      </c>
      <c r="AG24">
        <f t="shared" si="23"/>
        <v>-8.3918883882749729</v>
      </c>
      <c r="AH24">
        <f t="shared" si="24"/>
        <v>2.8931289731746817</v>
      </c>
      <c r="AI24">
        <f t="shared" si="25"/>
        <v>7.1263094253680519</v>
      </c>
      <c r="AJ24">
        <v>341.93030347335201</v>
      </c>
      <c r="AK24">
        <v>345.88889696969699</v>
      </c>
      <c r="AL24">
        <v>-3.1652917785597401</v>
      </c>
      <c r="AM24">
        <v>66.383404404203702</v>
      </c>
      <c r="AN24">
        <f t="shared" si="26"/>
        <v>2.9817139330922573</v>
      </c>
      <c r="AO24">
        <v>17.270441022183899</v>
      </c>
      <c r="AP24">
        <v>20.6978265734266</v>
      </c>
      <c r="AQ24">
        <v>1.6101759664923401E-2</v>
      </c>
      <c r="AR24">
        <v>78.944928125099594</v>
      </c>
      <c r="AS24">
        <v>16</v>
      </c>
      <c r="AT24">
        <v>3</v>
      </c>
      <c r="AU24">
        <f t="shared" si="27"/>
        <v>1</v>
      </c>
      <c r="AV24">
        <f t="shared" si="28"/>
        <v>0</v>
      </c>
      <c r="AW24">
        <f t="shared" si="29"/>
        <v>39759.265348748537</v>
      </c>
      <c r="AX24">
        <f t="shared" si="30"/>
        <v>1999.99814814815</v>
      </c>
      <c r="AY24">
        <f t="shared" si="31"/>
        <v>1681.1981444444457</v>
      </c>
      <c r="AZ24">
        <f t="shared" si="32"/>
        <v>0.84059985055541708</v>
      </c>
      <c r="BA24">
        <f t="shared" si="33"/>
        <v>0.16075771157195515</v>
      </c>
      <c r="BB24">
        <v>6</v>
      </c>
      <c r="BC24">
        <v>0.5</v>
      </c>
      <c r="BD24" t="s">
        <v>357</v>
      </c>
      <c r="BE24">
        <v>2</v>
      </c>
      <c r="BF24" t="b">
        <v>1</v>
      </c>
      <c r="BG24">
        <v>1657211743.0999999</v>
      </c>
      <c r="BH24">
        <v>359.988</v>
      </c>
      <c r="BI24">
        <v>351.167592592593</v>
      </c>
      <c r="BJ24">
        <v>20.597596296296299</v>
      </c>
      <c r="BK24">
        <v>17.197377777777799</v>
      </c>
      <c r="BL24">
        <v>357.445407407407</v>
      </c>
      <c r="BM24">
        <v>20.432992592592601</v>
      </c>
      <c r="BN24">
        <v>500.00388888888898</v>
      </c>
      <c r="BO24">
        <v>74.582555555555601</v>
      </c>
      <c r="BP24">
        <v>0.100001137037037</v>
      </c>
      <c r="BQ24">
        <v>24.634788888888899</v>
      </c>
      <c r="BR24">
        <v>25.157281481481501</v>
      </c>
      <c r="BS24">
        <v>999.9</v>
      </c>
      <c r="BT24">
        <v>0</v>
      </c>
      <c r="BU24">
        <v>0</v>
      </c>
      <c r="BV24">
        <v>10002.2885185185</v>
      </c>
      <c r="BW24">
        <v>0</v>
      </c>
      <c r="BX24">
        <v>1571.16333333333</v>
      </c>
      <c r="BY24">
        <v>8.8204118518518495</v>
      </c>
      <c r="BZ24">
        <v>367.55788888888901</v>
      </c>
      <c r="CA24">
        <v>357.31137037037001</v>
      </c>
      <c r="CB24">
        <v>3.4002237037037002</v>
      </c>
      <c r="CC24">
        <v>351.167592592593</v>
      </c>
      <c r="CD24">
        <v>17.197377777777799</v>
      </c>
      <c r="CE24">
        <v>1.5362211111111099</v>
      </c>
      <c r="CF24">
        <v>1.2826244444444399</v>
      </c>
      <c r="CG24">
        <v>13.3334444444444</v>
      </c>
      <c r="CH24">
        <v>10.596644444444401</v>
      </c>
      <c r="CI24">
        <v>1999.99814814815</v>
      </c>
      <c r="CJ24">
        <v>0.98000699999999996</v>
      </c>
      <c r="CK24">
        <v>1.9992900000000001E-2</v>
      </c>
      <c r="CL24">
        <v>0</v>
      </c>
      <c r="CM24">
        <v>2.49981851851852</v>
      </c>
      <c r="CN24">
        <v>0</v>
      </c>
      <c r="CO24">
        <v>18437.577777777798</v>
      </c>
      <c r="CP24">
        <v>16705.433333333302</v>
      </c>
      <c r="CQ24">
        <v>46.875</v>
      </c>
      <c r="CR24">
        <v>49</v>
      </c>
      <c r="CS24">
        <v>48.020666666666699</v>
      </c>
      <c r="CT24">
        <v>46.805111111111103</v>
      </c>
      <c r="CU24">
        <v>45.904851851851802</v>
      </c>
      <c r="CV24">
        <v>1960.00814814815</v>
      </c>
      <c r="CW24">
        <v>39.99</v>
      </c>
      <c r="CX24">
        <v>0</v>
      </c>
      <c r="CY24">
        <v>1651528812.2</v>
      </c>
      <c r="CZ24">
        <v>0</v>
      </c>
      <c r="DA24">
        <v>1657211497.5999999</v>
      </c>
      <c r="DB24" t="s">
        <v>358</v>
      </c>
      <c r="DC24">
        <v>1657211493.5999999</v>
      </c>
      <c r="DD24">
        <v>1657211497.5999999</v>
      </c>
      <c r="DE24">
        <v>1</v>
      </c>
      <c r="DF24">
        <v>1.526</v>
      </c>
      <c r="DG24">
        <v>4.4999999999999998E-2</v>
      </c>
      <c r="DH24">
        <v>2.6110000000000002</v>
      </c>
      <c r="DI24">
        <v>0.157</v>
      </c>
      <c r="DJ24">
        <v>420</v>
      </c>
      <c r="DK24">
        <v>20</v>
      </c>
      <c r="DL24">
        <v>0.57999999999999996</v>
      </c>
      <c r="DM24">
        <v>0.22</v>
      </c>
      <c r="DN24">
        <v>7.0065365365853696</v>
      </c>
      <c r="DO24">
        <v>26.9559372125435</v>
      </c>
      <c r="DP24">
        <v>2.7287244497104499</v>
      </c>
      <c r="DQ24">
        <v>0</v>
      </c>
      <c r="DR24">
        <v>3.4279431707317101</v>
      </c>
      <c r="DS24">
        <v>-0.42601149825783302</v>
      </c>
      <c r="DT24">
        <v>4.7233503169400601E-2</v>
      </c>
      <c r="DU24">
        <v>0</v>
      </c>
      <c r="DV24">
        <v>0</v>
      </c>
      <c r="DW24">
        <v>2</v>
      </c>
      <c r="DX24" t="s">
        <v>359</v>
      </c>
      <c r="DY24">
        <v>2.8440099999999999</v>
      </c>
      <c r="DZ24">
        <v>2.7163900000000001</v>
      </c>
      <c r="EA24">
        <v>6.3101599999999994E-2</v>
      </c>
      <c r="EB24">
        <v>6.1839699999999997E-2</v>
      </c>
      <c r="EC24">
        <v>7.6547000000000004E-2</v>
      </c>
      <c r="ED24">
        <v>6.7168199999999997E-2</v>
      </c>
      <c r="EE24">
        <v>26436.7</v>
      </c>
      <c r="EF24">
        <v>22926.3</v>
      </c>
      <c r="EG24">
        <v>25273</v>
      </c>
      <c r="EH24">
        <v>23810.5</v>
      </c>
      <c r="EI24">
        <v>39868.5</v>
      </c>
      <c r="EJ24">
        <v>36778.9</v>
      </c>
      <c r="EK24">
        <v>45720.1</v>
      </c>
      <c r="EL24">
        <v>42493.1</v>
      </c>
      <c r="EM24">
        <v>1.7689999999999999</v>
      </c>
      <c r="EN24">
        <v>2.1215700000000002</v>
      </c>
      <c r="EO24">
        <v>6.9811899999999996E-2</v>
      </c>
      <c r="EP24">
        <v>0</v>
      </c>
      <c r="EQ24">
        <v>23.9802</v>
      </c>
      <c r="ER24">
        <v>999.9</v>
      </c>
      <c r="ES24">
        <v>32.713000000000001</v>
      </c>
      <c r="ET24">
        <v>35.067</v>
      </c>
      <c r="EU24">
        <v>24.8658</v>
      </c>
      <c r="EV24">
        <v>53.630099999999999</v>
      </c>
      <c r="EW24">
        <v>33.369399999999999</v>
      </c>
      <c r="EX24">
        <v>2</v>
      </c>
      <c r="EY24">
        <v>0.163186</v>
      </c>
      <c r="EZ24">
        <v>6.4074799999999996</v>
      </c>
      <c r="FA24">
        <v>20.126899999999999</v>
      </c>
      <c r="FB24">
        <v>5.2339099999999998</v>
      </c>
      <c r="FC24">
        <v>11.992000000000001</v>
      </c>
      <c r="FD24">
        <v>4.9558499999999999</v>
      </c>
      <c r="FE24">
        <v>3.3039000000000001</v>
      </c>
      <c r="FF24">
        <v>9999</v>
      </c>
      <c r="FG24">
        <v>322.10000000000002</v>
      </c>
      <c r="FH24">
        <v>9999</v>
      </c>
      <c r="FI24">
        <v>4652.6000000000004</v>
      </c>
      <c r="FJ24">
        <v>1.86815</v>
      </c>
      <c r="FK24">
        <v>1.8639300000000001</v>
      </c>
      <c r="FL24">
        <v>1.8714500000000001</v>
      </c>
      <c r="FM24">
        <v>1.86249</v>
      </c>
      <c r="FN24">
        <v>1.86185</v>
      </c>
      <c r="FO24">
        <v>1.8682799999999999</v>
      </c>
      <c r="FP24">
        <v>1.8583700000000001</v>
      </c>
      <c r="FQ24">
        <v>1.8646400000000001</v>
      </c>
      <c r="FR24">
        <v>5</v>
      </c>
      <c r="FS24">
        <v>0</v>
      </c>
      <c r="FT24">
        <v>0</v>
      </c>
      <c r="FU24">
        <v>0</v>
      </c>
      <c r="FV24" t="s">
        <v>360</v>
      </c>
      <c r="FW24" t="s">
        <v>361</v>
      </c>
      <c r="FX24" t="s">
        <v>362</v>
      </c>
      <c r="FY24" t="s">
        <v>362</v>
      </c>
      <c r="FZ24" t="s">
        <v>362</v>
      </c>
      <c r="GA24" t="s">
        <v>362</v>
      </c>
      <c r="GB24">
        <v>0</v>
      </c>
      <c r="GC24">
        <v>100</v>
      </c>
      <c r="GD24">
        <v>100</v>
      </c>
      <c r="GE24">
        <v>2.5150000000000001</v>
      </c>
      <c r="GF24">
        <v>0.1691</v>
      </c>
      <c r="GG24">
        <v>2.06512692478187</v>
      </c>
      <c r="GH24">
        <v>1.5675561973404399E-3</v>
      </c>
      <c r="GI24">
        <v>-8.2833039480674595E-7</v>
      </c>
      <c r="GJ24">
        <v>5.0085055433431996E-10</v>
      </c>
      <c r="GK24">
        <v>-8.2657068672907993E-2</v>
      </c>
      <c r="GL24">
        <v>-3.8189079593307799E-2</v>
      </c>
      <c r="GM24">
        <v>3.2721738724615498E-3</v>
      </c>
      <c r="GN24">
        <v>-3.9688209873996E-5</v>
      </c>
      <c r="GO24">
        <v>3</v>
      </c>
      <c r="GP24">
        <v>2235</v>
      </c>
      <c r="GQ24">
        <v>2</v>
      </c>
      <c r="GR24">
        <v>25</v>
      </c>
      <c r="GS24">
        <v>4.3</v>
      </c>
      <c r="GT24">
        <v>4.2</v>
      </c>
      <c r="GU24">
        <v>1.0534699999999999</v>
      </c>
      <c r="GV24">
        <v>2.3706100000000001</v>
      </c>
      <c r="GW24">
        <v>1.9982899999999999</v>
      </c>
      <c r="GX24">
        <v>2.6916500000000001</v>
      </c>
      <c r="GY24">
        <v>2.0935100000000002</v>
      </c>
      <c r="GZ24">
        <v>2.33643</v>
      </c>
      <c r="HA24">
        <v>39.994199999999999</v>
      </c>
      <c r="HB24">
        <v>15.068899999999999</v>
      </c>
      <c r="HC24">
        <v>18</v>
      </c>
      <c r="HD24">
        <v>428.61</v>
      </c>
      <c r="HE24">
        <v>665.41200000000003</v>
      </c>
      <c r="HF24">
        <v>19.0718</v>
      </c>
      <c r="HG24">
        <v>29.4101</v>
      </c>
      <c r="HH24">
        <v>29.9983</v>
      </c>
      <c r="HI24">
        <v>29.2211</v>
      </c>
      <c r="HJ24">
        <v>29.209700000000002</v>
      </c>
      <c r="HK24">
        <v>21.051600000000001</v>
      </c>
      <c r="HL24">
        <v>37.055</v>
      </c>
      <c r="HM24">
        <v>8.5130800000000004</v>
      </c>
      <c r="HN24">
        <v>19.101299999999998</v>
      </c>
      <c r="HO24">
        <v>298.99</v>
      </c>
      <c r="HP24">
        <v>17.351800000000001</v>
      </c>
      <c r="HQ24">
        <v>96.741100000000003</v>
      </c>
      <c r="HR24">
        <v>99.888199999999998</v>
      </c>
    </row>
    <row r="25" spans="1:226" x14ac:dyDescent="0.2">
      <c r="A25">
        <v>9</v>
      </c>
      <c r="B25">
        <v>1657211755.5999999</v>
      </c>
      <c r="C25">
        <v>40</v>
      </c>
      <c r="D25" t="s">
        <v>377</v>
      </c>
      <c r="E25" t="s">
        <v>378</v>
      </c>
      <c r="F25">
        <v>5</v>
      </c>
      <c r="G25" t="s">
        <v>355</v>
      </c>
      <c r="H25" t="s">
        <v>356</v>
      </c>
      <c r="I25">
        <v>1657211747.81429</v>
      </c>
      <c r="J25">
        <f t="shared" si="0"/>
        <v>2.9646681899583565E-3</v>
      </c>
      <c r="K25">
        <f t="shared" si="1"/>
        <v>2.9646681899583567</v>
      </c>
      <c r="L25">
        <f t="shared" si="2"/>
        <v>6.7336416814745492</v>
      </c>
      <c r="M25">
        <f t="shared" si="3"/>
        <v>345.68892857142902</v>
      </c>
      <c r="N25">
        <f t="shared" si="4"/>
        <v>251.57687037029086</v>
      </c>
      <c r="O25">
        <f t="shared" si="5"/>
        <v>18.788403253301663</v>
      </c>
      <c r="P25">
        <f t="shared" si="6"/>
        <v>25.816932139437256</v>
      </c>
      <c r="Q25">
        <f t="shared" si="7"/>
        <v>0.13287181815464966</v>
      </c>
      <c r="R25">
        <f t="shared" si="8"/>
        <v>2.4453181267748696</v>
      </c>
      <c r="S25">
        <f t="shared" si="9"/>
        <v>0.12898721744034594</v>
      </c>
      <c r="T25">
        <f t="shared" si="10"/>
        <v>8.095656693351011E-2</v>
      </c>
      <c r="U25">
        <f t="shared" si="11"/>
        <v>321.51450900000066</v>
      </c>
      <c r="V25">
        <f t="shared" si="12"/>
        <v>25.94413254715192</v>
      </c>
      <c r="W25">
        <f t="shared" si="13"/>
        <v>25.132685714285699</v>
      </c>
      <c r="X25">
        <f t="shared" si="14"/>
        <v>3.204917862450281</v>
      </c>
      <c r="Y25">
        <f t="shared" si="15"/>
        <v>49.663487648058229</v>
      </c>
      <c r="Z25">
        <f t="shared" si="16"/>
        <v>1.5429621071792579</v>
      </c>
      <c r="AA25">
        <f t="shared" si="17"/>
        <v>3.106833974515653</v>
      </c>
      <c r="AB25">
        <f t="shared" si="18"/>
        <v>1.6619557552710231</v>
      </c>
      <c r="AC25">
        <f t="shared" si="19"/>
        <v>-130.74186717716353</v>
      </c>
      <c r="AD25">
        <f t="shared" si="20"/>
        <v>-68.664221606037614</v>
      </c>
      <c r="AE25">
        <f t="shared" si="21"/>
        <v>-5.931941590894743</v>
      </c>
      <c r="AF25">
        <f t="shared" si="22"/>
        <v>116.17647862590479</v>
      </c>
      <c r="AG25">
        <f t="shared" si="23"/>
        <v>-9.371419565431605</v>
      </c>
      <c r="AH25">
        <f t="shared" si="24"/>
        <v>2.8973005889068677</v>
      </c>
      <c r="AI25">
        <f t="shared" si="25"/>
        <v>6.7336416814745492</v>
      </c>
      <c r="AJ25">
        <v>325.20570130923699</v>
      </c>
      <c r="AK25">
        <v>329.83272727272703</v>
      </c>
      <c r="AL25">
        <v>-3.2124307991079899</v>
      </c>
      <c r="AM25">
        <v>66.383404404203702</v>
      </c>
      <c r="AN25">
        <f t="shared" si="26"/>
        <v>2.9646681899583567</v>
      </c>
      <c r="AO25">
        <v>17.285315755382399</v>
      </c>
      <c r="AP25">
        <v>20.732440559440601</v>
      </c>
      <c r="AQ25">
        <v>7.7061639626354499E-3</v>
      </c>
      <c r="AR25">
        <v>78.944928125099594</v>
      </c>
      <c r="AS25">
        <v>16</v>
      </c>
      <c r="AT25">
        <v>3</v>
      </c>
      <c r="AU25">
        <f t="shared" si="27"/>
        <v>1</v>
      </c>
      <c r="AV25">
        <f t="shared" si="28"/>
        <v>0</v>
      </c>
      <c r="AW25">
        <f t="shared" si="29"/>
        <v>39759.536570481796</v>
      </c>
      <c r="AX25">
        <f t="shared" si="30"/>
        <v>1999.9942857142901</v>
      </c>
      <c r="AY25">
        <f t="shared" si="31"/>
        <v>1681.1949000000036</v>
      </c>
      <c r="AZ25">
        <f t="shared" si="32"/>
        <v>0.84059985171386198</v>
      </c>
      <c r="BA25">
        <f t="shared" si="33"/>
        <v>0.16075771380775372</v>
      </c>
      <c r="BB25">
        <v>6</v>
      </c>
      <c r="BC25">
        <v>0.5</v>
      </c>
      <c r="BD25" t="s">
        <v>357</v>
      </c>
      <c r="BE25">
        <v>2</v>
      </c>
      <c r="BF25" t="b">
        <v>1</v>
      </c>
      <c r="BG25">
        <v>1657211747.81429</v>
      </c>
      <c r="BH25">
        <v>345.68892857142902</v>
      </c>
      <c r="BI25">
        <v>335.64528571428599</v>
      </c>
      <c r="BJ25">
        <v>20.660274999999999</v>
      </c>
      <c r="BK25">
        <v>17.255407142857099</v>
      </c>
      <c r="BL25">
        <v>343.16310714285697</v>
      </c>
      <c r="BM25">
        <v>20.4929214285714</v>
      </c>
      <c r="BN25">
        <v>500.00910714285698</v>
      </c>
      <c r="BO25">
        <v>74.582546428571405</v>
      </c>
      <c r="BP25">
        <v>0.10000775714285701</v>
      </c>
      <c r="BQ25">
        <v>24.6118392857143</v>
      </c>
      <c r="BR25">
        <v>25.132685714285699</v>
      </c>
      <c r="BS25">
        <v>999.9</v>
      </c>
      <c r="BT25">
        <v>0</v>
      </c>
      <c r="BU25">
        <v>0</v>
      </c>
      <c r="BV25">
        <v>10001.5567857143</v>
      </c>
      <c r="BW25">
        <v>0</v>
      </c>
      <c r="BX25">
        <v>1571.42035714286</v>
      </c>
      <c r="BY25">
        <v>10.0436317857143</v>
      </c>
      <c r="BZ25">
        <v>352.98082142857101</v>
      </c>
      <c r="CA25">
        <v>341.53810714285697</v>
      </c>
      <c r="CB25">
        <v>3.40487428571429</v>
      </c>
      <c r="CC25">
        <v>335.64528571428599</v>
      </c>
      <c r="CD25">
        <v>17.255407142857099</v>
      </c>
      <c r="CE25">
        <v>1.54089571428571</v>
      </c>
      <c r="CF25">
        <v>1.28695214285714</v>
      </c>
      <c r="CG25">
        <v>13.380067857142899</v>
      </c>
      <c r="CH25">
        <v>10.647289285714299</v>
      </c>
      <c r="CI25">
        <v>1999.9942857142901</v>
      </c>
      <c r="CJ25">
        <v>0.98000699999999996</v>
      </c>
      <c r="CK25">
        <v>1.9992900000000001E-2</v>
      </c>
      <c r="CL25">
        <v>0</v>
      </c>
      <c r="CM25">
        <v>2.4873785714285699</v>
      </c>
      <c r="CN25">
        <v>0</v>
      </c>
      <c r="CO25">
        <v>18393.6678571429</v>
      </c>
      <c r="CP25">
        <v>16705.400000000001</v>
      </c>
      <c r="CQ25">
        <v>46.875</v>
      </c>
      <c r="CR25">
        <v>49</v>
      </c>
      <c r="CS25">
        <v>48.039857142857102</v>
      </c>
      <c r="CT25">
        <v>46.811999999999998</v>
      </c>
      <c r="CU25">
        <v>45.923714285714297</v>
      </c>
      <c r="CV25">
        <v>1960.0042857142901</v>
      </c>
      <c r="CW25">
        <v>39.99</v>
      </c>
      <c r="CX25">
        <v>0</v>
      </c>
      <c r="CY25">
        <v>1651528817.5999999</v>
      </c>
      <c r="CZ25">
        <v>0</v>
      </c>
      <c r="DA25">
        <v>1657211497.5999999</v>
      </c>
      <c r="DB25" t="s">
        <v>358</v>
      </c>
      <c r="DC25">
        <v>1657211493.5999999</v>
      </c>
      <c r="DD25">
        <v>1657211497.5999999</v>
      </c>
      <c r="DE25">
        <v>1</v>
      </c>
      <c r="DF25">
        <v>1.526</v>
      </c>
      <c r="DG25">
        <v>4.4999999999999998E-2</v>
      </c>
      <c r="DH25">
        <v>2.6110000000000002</v>
      </c>
      <c r="DI25">
        <v>0.157</v>
      </c>
      <c r="DJ25">
        <v>420</v>
      </c>
      <c r="DK25">
        <v>20</v>
      </c>
      <c r="DL25">
        <v>0.57999999999999996</v>
      </c>
      <c r="DM25">
        <v>0.22</v>
      </c>
      <c r="DN25">
        <v>9.2278748780487803</v>
      </c>
      <c r="DO25">
        <v>16.159350731707299</v>
      </c>
      <c r="DP25">
        <v>1.62403043235952</v>
      </c>
      <c r="DQ25">
        <v>0</v>
      </c>
      <c r="DR25">
        <v>3.4092336585365901</v>
      </c>
      <c r="DS25">
        <v>2.7651010452963299E-2</v>
      </c>
      <c r="DT25">
        <v>2.2724431974558298E-2</v>
      </c>
      <c r="DU25">
        <v>1</v>
      </c>
      <c r="DV25">
        <v>1</v>
      </c>
      <c r="DW25">
        <v>2</v>
      </c>
      <c r="DX25" t="s">
        <v>379</v>
      </c>
      <c r="DY25">
        <v>2.8439899999999998</v>
      </c>
      <c r="DZ25">
        <v>2.71652</v>
      </c>
      <c r="EA25">
        <v>6.0699200000000002E-2</v>
      </c>
      <c r="EB25">
        <v>5.9294800000000002E-2</v>
      </c>
      <c r="EC25">
        <v>7.6631699999999997E-2</v>
      </c>
      <c r="ED25">
        <v>6.7197599999999996E-2</v>
      </c>
      <c r="EE25">
        <v>26504.5</v>
      </c>
      <c r="EF25">
        <v>22989.1</v>
      </c>
      <c r="EG25">
        <v>25273</v>
      </c>
      <c r="EH25">
        <v>23811.1</v>
      </c>
      <c r="EI25">
        <v>39865.300000000003</v>
      </c>
      <c r="EJ25">
        <v>36778.6</v>
      </c>
      <c r="EK25">
        <v>45720.7</v>
      </c>
      <c r="EL25">
        <v>42494.1</v>
      </c>
      <c r="EM25">
        <v>1.76895</v>
      </c>
      <c r="EN25">
        <v>2.12147</v>
      </c>
      <c r="EO25">
        <v>6.8627300000000002E-2</v>
      </c>
      <c r="EP25">
        <v>0</v>
      </c>
      <c r="EQ25">
        <v>23.981200000000001</v>
      </c>
      <c r="ER25">
        <v>999.9</v>
      </c>
      <c r="ES25">
        <v>32.664000000000001</v>
      </c>
      <c r="ET25">
        <v>35.076999999999998</v>
      </c>
      <c r="EU25">
        <v>24.844100000000001</v>
      </c>
      <c r="EV25">
        <v>53.580100000000002</v>
      </c>
      <c r="EW25">
        <v>33.361400000000003</v>
      </c>
      <c r="EX25">
        <v>2</v>
      </c>
      <c r="EY25">
        <v>0.16319900000000001</v>
      </c>
      <c r="EZ25">
        <v>6.4795100000000003</v>
      </c>
      <c r="FA25">
        <v>20.124700000000001</v>
      </c>
      <c r="FB25">
        <v>5.2343599999999997</v>
      </c>
      <c r="FC25">
        <v>11.992000000000001</v>
      </c>
      <c r="FD25">
        <v>4.9560000000000004</v>
      </c>
      <c r="FE25">
        <v>3.3039499999999999</v>
      </c>
      <c r="FF25">
        <v>9999</v>
      </c>
      <c r="FG25">
        <v>322.10000000000002</v>
      </c>
      <c r="FH25">
        <v>9999</v>
      </c>
      <c r="FI25">
        <v>4652.6000000000004</v>
      </c>
      <c r="FJ25">
        <v>1.8681399999999999</v>
      </c>
      <c r="FK25">
        <v>1.8639399999999999</v>
      </c>
      <c r="FL25">
        <v>1.8714599999999999</v>
      </c>
      <c r="FM25">
        <v>1.86249</v>
      </c>
      <c r="FN25">
        <v>1.8618600000000001</v>
      </c>
      <c r="FO25">
        <v>1.8682700000000001</v>
      </c>
      <c r="FP25">
        <v>1.85836</v>
      </c>
      <c r="FQ25">
        <v>1.86463</v>
      </c>
      <c r="FR25">
        <v>5</v>
      </c>
      <c r="FS25">
        <v>0</v>
      </c>
      <c r="FT25">
        <v>0</v>
      </c>
      <c r="FU25">
        <v>0</v>
      </c>
      <c r="FV25" t="s">
        <v>360</v>
      </c>
      <c r="FW25" t="s">
        <v>361</v>
      </c>
      <c r="FX25" t="s">
        <v>362</v>
      </c>
      <c r="FY25" t="s">
        <v>362</v>
      </c>
      <c r="FZ25" t="s">
        <v>362</v>
      </c>
      <c r="GA25" t="s">
        <v>362</v>
      </c>
      <c r="GB25">
        <v>0</v>
      </c>
      <c r="GC25">
        <v>100</v>
      </c>
      <c r="GD25">
        <v>100</v>
      </c>
      <c r="GE25">
        <v>2.4969999999999999</v>
      </c>
      <c r="GF25">
        <v>0.1706</v>
      </c>
      <c r="GG25">
        <v>2.06512692478187</v>
      </c>
      <c r="GH25">
        <v>1.5675561973404399E-3</v>
      </c>
      <c r="GI25">
        <v>-8.2833039480674595E-7</v>
      </c>
      <c r="GJ25">
        <v>5.0085055433431996E-10</v>
      </c>
      <c r="GK25">
        <v>-8.2657068672907993E-2</v>
      </c>
      <c r="GL25">
        <v>-3.8189079593307799E-2</v>
      </c>
      <c r="GM25">
        <v>3.2721738724615498E-3</v>
      </c>
      <c r="GN25">
        <v>-3.9688209873996E-5</v>
      </c>
      <c r="GO25">
        <v>3</v>
      </c>
      <c r="GP25">
        <v>2235</v>
      </c>
      <c r="GQ25">
        <v>2</v>
      </c>
      <c r="GR25">
        <v>25</v>
      </c>
      <c r="GS25">
        <v>4.4000000000000004</v>
      </c>
      <c r="GT25">
        <v>4.3</v>
      </c>
      <c r="GU25">
        <v>1.00708</v>
      </c>
      <c r="GV25">
        <v>2.36572</v>
      </c>
      <c r="GW25">
        <v>1.9982899999999999</v>
      </c>
      <c r="GX25">
        <v>2.6916500000000001</v>
      </c>
      <c r="GY25">
        <v>2.0935100000000002</v>
      </c>
      <c r="GZ25">
        <v>2.3962400000000001</v>
      </c>
      <c r="HA25">
        <v>39.994199999999999</v>
      </c>
      <c r="HB25">
        <v>15.086399999999999</v>
      </c>
      <c r="HC25">
        <v>18</v>
      </c>
      <c r="HD25">
        <v>428.59</v>
      </c>
      <c r="HE25">
        <v>665.35</v>
      </c>
      <c r="HF25">
        <v>18.9712</v>
      </c>
      <c r="HG25">
        <v>29.4101</v>
      </c>
      <c r="HH25">
        <v>29.999600000000001</v>
      </c>
      <c r="HI25">
        <v>29.2225</v>
      </c>
      <c r="HJ25">
        <v>29.211600000000001</v>
      </c>
      <c r="HK25">
        <v>20.207999999999998</v>
      </c>
      <c r="HL25">
        <v>37.055</v>
      </c>
      <c r="HM25">
        <v>8.5130800000000004</v>
      </c>
      <c r="HN25">
        <v>18.971800000000002</v>
      </c>
      <c r="HO25">
        <v>278.87900000000002</v>
      </c>
      <c r="HP25">
        <v>17.348199999999999</v>
      </c>
      <c r="HQ25">
        <v>96.741900000000001</v>
      </c>
      <c r="HR25">
        <v>99.890600000000006</v>
      </c>
    </row>
    <row r="26" spans="1:226" x14ac:dyDescent="0.2">
      <c r="A26">
        <v>10</v>
      </c>
      <c r="B26">
        <v>1657211760.5999999</v>
      </c>
      <c r="C26">
        <v>45</v>
      </c>
      <c r="D26" t="s">
        <v>380</v>
      </c>
      <c r="E26" t="s">
        <v>381</v>
      </c>
      <c r="F26">
        <v>5</v>
      </c>
      <c r="G26" t="s">
        <v>355</v>
      </c>
      <c r="H26" t="s">
        <v>356</v>
      </c>
      <c r="I26">
        <v>1657211753.0999999</v>
      </c>
      <c r="J26">
        <f t="shared" si="0"/>
        <v>2.9446055663613288E-3</v>
      </c>
      <c r="K26">
        <f t="shared" si="1"/>
        <v>2.9446055663613286</v>
      </c>
      <c r="L26">
        <f t="shared" si="2"/>
        <v>6.0876540311458189</v>
      </c>
      <c r="M26">
        <f t="shared" si="3"/>
        <v>329.28307407407402</v>
      </c>
      <c r="N26">
        <f t="shared" si="4"/>
        <v>243.47075588663071</v>
      </c>
      <c r="O26">
        <f t="shared" si="5"/>
        <v>18.182922999682738</v>
      </c>
      <c r="P26">
        <f t="shared" si="6"/>
        <v>24.591572647746016</v>
      </c>
      <c r="Q26">
        <f t="shared" si="7"/>
        <v>0.13255605196263806</v>
      </c>
      <c r="R26">
        <f t="shared" si="8"/>
        <v>2.4445652151509414</v>
      </c>
      <c r="S26">
        <f t="shared" si="9"/>
        <v>0.12868844994682174</v>
      </c>
      <c r="T26">
        <f t="shared" si="10"/>
        <v>8.0768370269812095E-2</v>
      </c>
      <c r="U26">
        <f t="shared" si="11"/>
        <v>321.51335211111154</v>
      </c>
      <c r="V26">
        <f t="shared" si="12"/>
        <v>25.926602740724583</v>
      </c>
      <c r="W26">
        <f t="shared" si="13"/>
        <v>25.113740740740699</v>
      </c>
      <c r="X26">
        <f t="shared" si="14"/>
        <v>3.2013033564095204</v>
      </c>
      <c r="Y26">
        <f t="shared" si="15"/>
        <v>49.857977418042772</v>
      </c>
      <c r="Z26">
        <f t="shared" si="16"/>
        <v>1.5467732846224143</v>
      </c>
      <c r="AA26">
        <f t="shared" si="17"/>
        <v>3.1023586690114366</v>
      </c>
      <c r="AB26">
        <f t="shared" si="18"/>
        <v>1.6545300717871061</v>
      </c>
      <c r="AC26">
        <f t="shared" si="19"/>
        <v>-129.8571054765346</v>
      </c>
      <c r="AD26">
        <f t="shared" si="20"/>
        <v>-69.323252569058951</v>
      </c>
      <c r="AE26">
        <f t="shared" si="21"/>
        <v>-5.9894216372215059</v>
      </c>
      <c r="AF26">
        <f t="shared" si="22"/>
        <v>116.34357242829651</v>
      </c>
      <c r="AG26">
        <f t="shared" si="23"/>
        <v>-10.198880893495554</v>
      </c>
      <c r="AH26">
        <f t="shared" si="24"/>
        <v>2.9177019950595566</v>
      </c>
      <c r="AI26">
        <f t="shared" si="25"/>
        <v>6.0876540311458189</v>
      </c>
      <c r="AJ26">
        <v>308.430578392938</v>
      </c>
      <c r="AK26">
        <v>313.84009696969702</v>
      </c>
      <c r="AL26">
        <v>-3.2106854624560901</v>
      </c>
      <c r="AM26">
        <v>66.383404404203702</v>
      </c>
      <c r="AN26">
        <f t="shared" si="26"/>
        <v>2.9446055663613286</v>
      </c>
      <c r="AO26">
        <v>17.2932770447933</v>
      </c>
      <c r="AP26">
        <v>20.7438804195804</v>
      </c>
      <c r="AQ26">
        <v>2.0002312034201799E-3</v>
      </c>
      <c r="AR26">
        <v>78.944928125099594</v>
      </c>
      <c r="AS26">
        <v>16</v>
      </c>
      <c r="AT26">
        <v>3</v>
      </c>
      <c r="AU26">
        <f t="shared" si="27"/>
        <v>1</v>
      </c>
      <c r="AV26">
        <f t="shared" si="28"/>
        <v>0</v>
      </c>
      <c r="AW26">
        <f t="shared" si="29"/>
        <v>39744.043100356459</v>
      </c>
      <c r="AX26">
        <f t="shared" si="30"/>
        <v>1999.98703703704</v>
      </c>
      <c r="AY26">
        <f t="shared" si="31"/>
        <v>1681.1888111111134</v>
      </c>
      <c r="AZ26">
        <f t="shared" si="32"/>
        <v>0.84059985388794178</v>
      </c>
      <c r="BA26">
        <f t="shared" si="33"/>
        <v>0.16075771800372779</v>
      </c>
      <c r="BB26">
        <v>6</v>
      </c>
      <c r="BC26">
        <v>0.5</v>
      </c>
      <c r="BD26" t="s">
        <v>357</v>
      </c>
      <c r="BE26">
        <v>2</v>
      </c>
      <c r="BF26" t="b">
        <v>1</v>
      </c>
      <c r="BG26">
        <v>1657211753.0999999</v>
      </c>
      <c r="BH26">
        <v>329.28307407407402</v>
      </c>
      <c r="BI26">
        <v>318.19766666666698</v>
      </c>
      <c r="BJ26">
        <v>20.711414814814798</v>
      </c>
      <c r="BK26">
        <v>17.282796296296301</v>
      </c>
      <c r="BL26">
        <v>326.77670370370402</v>
      </c>
      <c r="BM26">
        <v>20.541811111111102</v>
      </c>
      <c r="BN26">
        <v>500.015777777778</v>
      </c>
      <c r="BO26">
        <v>74.582148148148093</v>
      </c>
      <c r="BP26">
        <v>0.10001617777777801</v>
      </c>
      <c r="BQ26">
        <v>24.587733333333301</v>
      </c>
      <c r="BR26">
        <v>25.113740740740699</v>
      </c>
      <c r="BS26">
        <v>999.9</v>
      </c>
      <c r="BT26">
        <v>0</v>
      </c>
      <c r="BU26">
        <v>0</v>
      </c>
      <c r="BV26">
        <v>9996.7048148148206</v>
      </c>
      <c r="BW26">
        <v>0</v>
      </c>
      <c r="BX26">
        <v>1571.70703703704</v>
      </c>
      <c r="BY26">
        <v>11.085365555555599</v>
      </c>
      <c r="BZ26">
        <v>336.24681481481502</v>
      </c>
      <c r="CA26">
        <v>323.79370370370401</v>
      </c>
      <c r="CB26">
        <v>3.4286159259259299</v>
      </c>
      <c r="CC26">
        <v>318.19766666666698</v>
      </c>
      <c r="CD26">
        <v>17.282796296296301</v>
      </c>
      <c r="CE26">
        <v>1.5447003703703699</v>
      </c>
      <c r="CF26">
        <v>1.2889885185185199</v>
      </c>
      <c r="CG26">
        <v>13.4179444444444</v>
      </c>
      <c r="CH26">
        <v>10.6710518518519</v>
      </c>
      <c r="CI26">
        <v>1999.98703703704</v>
      </c>
      <c r="CJ26">
        <v>0.98000699999999996</v>
      </c>
      <c r="CK26">
        <v>1.9992900000000001E-2</v>
      </c>
      <c r="CL26">
        <v>0</v>
      </c>
      <c r="CM26">
        <v>2.4741407407407401</v>
      </c>
      <c r="CN26">
        <v>0</v>
      </c>
      <c r="CO26">
        <v>18347.270370370399</v>
      </c>
      <c r="CP26">
        <v>16705.340740740699</v>
      </c>
      <c r="CQ26">
        <v>46.875</v>
      </c>
      <c r="CR26">
        <v>49</v>
      </c>
      <c r="CS26">
        <v>48.043629629629599</v>
      </c>
      <c r="CT26">
        <v>46.811999999999998</v>
      </c>
      <c r="CU26">
        <v>45.936999999999998</v>
      </c>
      <c r="CV26">
        <v>1959.9970370370399</v>
      </c>
      <c r="CW26">
        <v>39.99</v>
      </c>
      <c r="CX26">
        <v>0</v>
      </c>
      <c r="CY26">
        <v>1651528822.4000001</v>
      </c>
      <c r="CZ26">
        <v>0</v>
      </c>
      <c r="DA26">
        <v>1657211497.5999999</v>
      </c>
      <c r="DB26" t="s">
        <v>358</v>
      </c>
      <c r="DC26">
        <v>1657211493.5999999</v>
      </c>
      <c r="DD26">
        <v>1657211497.5999999</v>
      </c>
      <c r="DE26">
        <v>1</v>
      </c>
      <c r="DF26">
        <v>1.526</v>
      </c>
      <c r="DG26">
        <v>4.4999999999999998E-2</v>
      </c>
      <c r="DH26">
        <v>2.6110000000000002</v>
      </c>
      <c r="DI26">
        <v>0.157</v>
      </c>
      <c r="DJ26">
        <v>420</v>
      </c>
      <c r="DK26">
        <v>20</v>
      </c>
      <c r="DL26">
        <v>0.57999999999999996</v>
      </c>
      <c r="DM26">
        <v>0.22</v>
      </c>
      <c r="DN26">
        <v>10.404752</v>
      </c>
      <c r="DO26">
        <v>11.9445606754221</v>
      </c>
      <c r="DP26">
        <v>1.1616079129814001</v>
      </c>
      <c r="DQ26">
        <v>0</v>
      </c>
      <c r="DR26">
        <v>3.414488</v>
      </c>
      <c r="DS26">
        <v>0.26816375234520501</v>
      </c>
      <c r="DT26">
        <v>2.7252041776718298E-2</v>
      </c>
      <c r="DU26">
        <v>0</v>
      </c>
      <c r="DV26">
        <v>0</v>
      </c>
      <c r="DW26">
        <v>2</v>
      </c>
      <c r="DX26" t="s">
        <v>359</v>
      </c>
      <c r="DY26">
        <v>2.8440500000000002</v>
      </c>
      <c r="DZ26">
        <v>2.7164000000000001</v>
      </c>
      <c r="EA26">
        <v>5.8252999999999999E-2</v>
      </c>
      <c r="EB26">
        <v>5.6694599999999998E-2</v>
      </c>
      <c r="EC26">
        <v>7.6657699999999995E-2</v>
      </c>
      <c r="ED26">
        <v>6.7126500000000006E-2</v>
      </c>
      <c r="EE26">
        <v>26573.9</v>
      </c>
      <c r="EF26">
        <v>23052.9</v>
      </c>
      <c r="EG26">
        <v>25273.4</v>
      </c>
      <c r="EH26">
        <v>23811.4</v>
      </c>
      <c r="EI26">
        <v>39864.1</v>
      </c>
      <c r="EJ26">
        <v>36781.800000000003</v>
      </c>
      <c r="EK26">
        <v>45720.7</v>
      </c>
      <c r="EL26">
        <v>42494.6</v>
      </c>
      <c r="EM26">
        <v>1.7688999999999999</v>
      </c>
      <c r="EN26">
        <v>2.1214300000000001</v>
      </c>
      <c r="EO26">
        <v>6.7353200000000002E-2</v>
      </c>
      <c r="EP26">
        <v>0</v>
      </c>
      <c r="EQ26">
        <v>23.982199999999999</v>
      </c>
      <c r="ER26">
        <v>999.9</v>
      </c>
      <c r="ES26">
        <v>32.639000000000003</v>
      </c>
      <c r="ET26">
        <v>35.076999999999998</v>
      </c>
      <c r="EU26">
        <v>24.8245</v>
      </c>
      <c r="EV26">
        <v>53.530099999999997</v>
      </c>
      <c r="EW26">
        <v>33.357399999999998</v>
      </c>
      <c r="EX26">
        <v>2</v>
      </c>
      <c r="EY26">
        <v>0.163387</v>
      </c>
      <c r="EZ26">
        <v>6.5429599999999999</v>
      </c>
      <c r="FA26">
        <v>20.122599999999998</v>
      </c>
      <c r="FB26">
        <v>5.2346599999999999</v>
      </c>
      <c r="FC26">
        <v>11.992000000000001</v>
      </c>
      <c r="FD26">
        <v>4.9558499999999999</v>
      </c>
      <c r="FE26">
        <v>3.3039000000000001</v>
      </c>
      <c r="FF26">
        <v>9999</v>
      </c>
      <c r="FG26">
        <v>322.10000000000002</v>
      </c>
      <c r="FH26">
        <v>9999</v>
      </c>
      <c r="FI26">
        <v>4652.6000000000004</v>
      </c>
      <c r="FJ26">
        <v>1.86815</v>
      </c>
      <c r="FK26">
        <v>1.86392</v>
      </c>
      <c r="FL26">
        <v>1.8714500000000001</v>
      </c>
      <c r="FM26">
        <v>1.86249</v>
      </c>
      <c r="FN26">
        <v>1.8618600000000001</v>
      </c>
      <c r="FO26">
        <v>1.86826</v>
      </c>
      <c r="FP26">
        <v>1.8583700000000001</v>
      </c>
      <c r="FQ26">
        <v>1.8646499999999999</v>
      </c>
      <c r="FR26">
        <v>5</v>
      </c>
      <c r="FS26">
        <v>0</v>
      </c>
      <c r="FT26">
        <v>0</v>
      </c>
      <c r="FU26">
        <v>0</v>
      </c>
      <c r="FV26" t="s">
        <v>360</v>
      </c>
      <c r="FW26" t="s">
        <v>361</v>
      </c>
      <c r="FX26" t="s">
        <v>362</v>
      </c>
      <c r="FY26" t="s">
        <v>362</v>
      </c>
      <c r="FZ26" t="s">
        <v>362</v>
      </c>
      <c r="GA26" t="s">
        <v>362</v>
      </c>
      <c r="GB26">
        <v>0</v>
      </c>
      <c r="GC26">
        <v>100</v>
      </c>
      <c r="GD26">
        <v>100</v>
      </c>
      <c r="GE26">
        <v>2.4780000000000002</v>
      </c>
      <c r="GF26">
        <v>0.1711</v>
      </c>
      <c r="GG26">
        <v>2.06512692478187</v>
      </c>
      <c r="GH26">
        <v>1.5675561973404399E-3</v>
      </c>
      <c r="GI26">
        <v>-8.2833039480674595E-7</v>
      </c>
      <c r="GJ26">
        <v>5.0085055433431996E-10</v>
      </c>
      <c r="GK26">
        <v>-8.2657068672907993E-2</v>
      </c>
      <c r="GL26">
        <v>-3.8189079593307799E-2</v>
      </c>
      <c r="GM26">
        <v>3.2721738724615498E-3</v>
      </c>
      <c r="GN26">
        <v>-3.9688209873996E-5</v>
      </c>
      <c r="GO26">
        <v>3</v>
      </c>
      <c r="GP26">
        <v>2235</v>
      </c>
      <c r="GQ26">
        <v>2</v>
      </c>
      <c r="GR26">
        <v>25</v>
      </c>
      <c r="GS26">
        <v>4.5</v>
      </c>
      <c r="GT26">
        <v>4.4000000000000004</v>
      </c>
      <c r="GU26">
        <v>0.96435499999999996</v>
      </c>
      <c r="GV26">
        <v>2.3718300000000001</v>
      </c>
      <c r="GW26">
        <v>1.9982899999999999</v>
      </c>
      <c r="GX26">
        <v>2.6916500000000001</v>
      </c>
      <c r="GY26">
        <v>2.0935100000000002</v>
      </c>
      <c r="GZ26">
        <v>2.3950200000000001</v>
      </c>
      <c r="HA26">
        <v>40.019399999999997</v>
      </c>
      <c r="HB26">
        <v>15.0777</v>
      </c>
      <c r="HC26">
        <v>18</v>
      </c>
      <c r="HD26">
        <v>428.57</v>
      </c>
      <c r="HE26">
        <v>665.32100000000003</v>
      </c>
      <c r="HF26">
        <v>18.871200000000002</v>
      </c>
      <c r="HG26">
        <v>29.4102</v>
      </c>
      <c r="HH26">
        <v>29.9999</v>
      </c>
      <c r="HI26">
        <v>29.223600000000001</v>
      </c>
      <c r="HJ26">
        <v>29.212900000000001</v>
      </c>
      <c r="HK26">
        <v>19.2774</v>
      </c>
      <c r="HL26">
        <v>36.774299999999997</v>
      </c>
      <c r="HM26">
        <v>8.1369799999999994</v>
      </c>
      <c r="HN26">
        <v>18.862500000000001</v>
      </c>
      <c r="HO26">
        <v>265.44799999999998</v>
      </c>
      <c r="HP26">
        <v>17.354199999999999</v>
      </c>
      <c r="HQ26">
        <v>96.742500000000007</v>
      </c>
      <c r="HR26">
        <v>99.891800000000003</v>
      </c>
    </row>
    <row r="27" spans="1:226" x14ac:dyDescent="0.2">
      <c r="A27">
        <v>11</v>
      </c>
      <c r="B27">
        <v>1657211765.5999999</v>
      </c>
      <c r="C27">
        <v>50</v>
      </c>
      <c r="D27" t="s">
        <v>382</v>
      </c>
      <c r="E27" t="s">
        <v>383</v>
      </c>
      <c r="F27">
        <v>5</v>
      </c>
      <c r="G27" t="s">
        <v>355</v>
      </c>
      <c r="H27" t="s">
        <v>356</v>
      </c>
      <c r="I27">
        <v>1657211757.81429</v>
      </c>
      <c r="J27">
        <f t="shared" si="0"/>
        <v>2.9517975931553074E-3</v>
      </c>
      <c r="K27">
        <f t="shared" si="1"/>
        <v>2.9517975931553075</v>
      </c>
      <c r="L27">
        <f t="shared" si="2"/>
        <v>5.7194964045584333</v>
      </c>
      <c r="M27">
        <f t="shared" si="3"/>
        <v>314.47085714285703</v>
      </c>
      <c r="N27">
        <f t="shared" si="4"/>
        <v>234.04602731538625</v>
      </c>
      <c r="O27">
        <f t="shared" si="5"/>
        <v>17.479046124205219</v>
      </c>
      <c r="P27">
        <f t="shared" si="6"/>
        <v>23.485340382690602</v>
      </c>
      <c r="Q27">
        <f t="shared" si="7"/>
        <v>0.13325262131183274</v>
      </c>
      <c r="R27">
        <f t="shared" si="8"/>
        <v>2.4444758219182408</v>
      </c>
      <c r="S27">
        <f t="shared" si="9"/>
        <v>0.12934477140343689</v>
      </c>
      <c r="T27">
        <f t="shared" si="10"/>
        <v>8.1182040773218361E-2</v>
      </c>
      <c r="U27">
        <f t="shared" si="11"/>
        <v>321.51328521428638</v>
      </c>
      <c r="V27">
        <f t="shared" si="12"/>
        <v>25.900691535383633</v>
      </c>
      <c r="W27">
        <f t="shared" si="13"/>
        <v>25.0984678571429</v>
      </c>
      <c r="X27">
        <f t="shared" si="14"/>
        <v>3.1983920411900146</v>
      </c>
      <c r="Y27">
        <f t="shared" si="15"/>
        <v>49.975654740542694</v>
      </c>
      <c r="Z27">
        <f t="shared" si="16"/>
        <v>1.5482218406974602</v>
      </c>
      <c r="AA27">
        <f t="shared" si="17"/>
        <v>3.0979520903434343</v>
      </c>
      <c r="AB27">
        <f t="shared" si="18"/>
        <v>1.6501702004925545</v>
      </c>
      <c r="AC27">
        <f t="shared" si="19"/>
        <v>-130.17427385814906</v>
      </c>
      <c r="AD27">
        <f t="shared" si="20"/>
        <v>-70.439927283266613</v>
      </c>
      <c r="AE27">
        <f t="shared" si="21"/>
        <v>-6.0849268609738605</v>
      </c>
      <c r="AF27">
        <f t="shared" si="22"/>
        <v>114.81415721189687</v>
      </c>
      <c r="AG27">
        <f t="shared" si="23"/>
        <v>-10.775381797331931</v>
      </c>
      <c r="AH27">
        <f t="shared" si="24"/>
        <v>2.9340421880340344</v>
      </c>
      <c r="AI27">
        <f t="shared" si="25"/>
        <v>5.7194964045584333</v>
      </c>
      <c r="AJ27">
        <v>291.609545897933</v>
      </c>
      <c r="AK27">
        <v>297.620587878788</v>
      </c>
      <c r="AL27">
        <v>-3.24839436169714</v>
      </c>
      <c r="AM27">
        <v>66.383404404203702</v>
      </c>
      <c r="AN27">
        <f t="shared" si="26"/>
        <v>2.9517975931553075</v>
      </c>
      <c r="AO27">
        <v>17.258863917352201</v>
      </c>
      <c r="AP27">
        <v>20.730660839160901</v>
      </c>
      <c r="AQ27">
        <v>-6.5453786317818503E-4</v>
      </c>
      <c r="AR27">
        <v>78.944928125099594</v>
      </c>
      <c r="AS27">
        <v>16</v>
      </c>
      <c r="AT27">
        <v>3</v>
      </c>
      <c r="AU27">
        <f t="shared" si="27"/>
        <v>1</v>
      </c>
      <c r="AV27">
        <f t="shared" si="28"/>
        <v>0</v>
      </c>
      <c r="AW27">
        <f t="shared" si="29"/>
        <v>39744.995055349384</v>
      </c>
      <c r="AX27">
        <f t="shared" si="30"/>
        <v>1999.9842857142901</v>
      </c>
      <c r="AY27">
        <f t="shared" si="31"/>
        <v>1681.1866928571465</v>
      </c>
      <c r="AZ27">
        <f t="shared" si="32"/>
        <v>0.84059995114247321</v>
      </c>
      <c r="BA27">
        <f t="shared" si="33"/>
        <v>0.16075790570497339</v>
      </c>
      <c r="BB27">
        <v>6</v>
      </c>
      <c r="BC27">
        <v>0.5</v>
      </c>
      <c r="BD27" t="s">
        <v>357</v>
      </c>
      <c r="BE27">
        <v>2</v>
      </c>
      <c r="BF27" t="b">
        <v>1</v>
      </c>
      <c r="BG27">
        <v>1657211757.81429</v>
      </c>
      <c r="BH27">
        <v>314.47085714285703</v>
      </c>
      <c r="BI27">
        <v>302.64774999999997</v>
      </c>
      <c r="BJ27">
        <v>20.7308321428571</v>
      </c>
      <c r="BK27">
        <v>17.283014285714302</v>
      </c>
      <c r="BL27">
        <v>311.98221428571401</v>
      </c>
      <c r="BM27">
        <v>20.560371428571401</v>
      </c>
      <c r="BN27">
        <v>500.00617857142902</v>
      </c>
      <c r="BO27">
        <v>74.582089285714304</v>
      </c>
      <c r="BP27">
        <v>9.9999210714285705E-2</v>
      </c>
      <c r="BQ27">
        <v>24.563967857142899</v>
      </c>
      <c r="BR27">
        <v>25.0984678571429</v>
      </c>
      <c r="BS27">
        <v>999.9</v>
      </c>
      <c r="BT27">
        <v>0</v>
      </c>
      <c r="BU27">
        <v>0</v>
      </c>
      <c r="BV27">
        <v>9996.1303571428598</v>
      </c>
      <c r="BW27">
        <v>0</v>
      </c>
      <c r="BX27">
        <v>1571.5203571428599</v>
      </c>
      <c r="BY27">
        <v>11.8230821428571</v>
      </c>
      <c r="BZ27">
        <v>321.12792857142898</v>
      </c>
      <c r="CA27">
        <v>307.970464285714</v>
      </c>
      <c r="CB27">
        <v>3.4478092857142899</v>
      </c>
      <c r="CC27">
        <v>302.64774999999997</v>
      </c>
      <c r="CD27">
        <v>17.283014285714302</v>
      </c>
      <c r="CE27">
        <v>1.5461475</v>
      </c>
      <c r="CF27">
        <v>1.2890035714285699</v>
      </c>
      <c r="CG27">
        <v>13.4323178571429</v>
      </c>
      <c r="CH27">
        <v>10.6712357142857</v>
      </c>
      <c r="CI27">
        <v>1999.9842857142901</v>
      </c>
      <c r="CJ27">
        <v>0.98000357142857097</v>
      </c>
      <c r="CK27">
        <v>1.99964357142857E-2</v>
      </c>
      <c r="CL27">
        <v>0</v>
      </c>
      <c r="CM27">
        <v>2.4866535714285698</v>
      </c>
      <c r="CN27">
        <v>0</v>
      </c>
      <c r="CO27">
        <v>18309.214285714301</v>
      </c>
      <c r="CP27">
        <v>16705.296428571401</v>
      </c>
      <c r="CQ27">
        <v>46.875</v>
      </c>
      <c r="CR27">
        <v>49</v>
      </c>
      <c r="CS27">
        <v>48.053142857142802</v>
      </c>
      <c r="CT27">
        <v>46.811999999999998</v>
      </c>
      <c r="CU27">
        <v>45.936999999999998</v>
      </c>
      <c r="CV27">
        <v>1959.9878571428601</v>
      </c>
      <c r="CW27">
        <v>39.996428571428602</v>
      </c>
      <c r="CX27">
        <v>0</v>
      </c>
      <c r="CY27">
        <v>1651528827.2</v>
      </c>
      <c r="CZ27">
        <v>0</v>
      </c>
      <c r="DA27">
        <v>1657211497.5999999</v>
      </c>
      <c r="DB27" t="s">
        <v>358</v>
      </c>
      <c r="DC27">
        <v>1657211493.5999999</v>
      </c>
      <c r="DD27">
        <v>1657211497.5999999</v>
      </c>
      <c r="DE27">
        <v>1</v>
      </c>
      <c r="DF27">
        <v>1.526</v>
      </c>
      <c r="DG27">
        <v>4.4999999999999998E-2</v>
      </c>
      <c r="DH27">
        <v>2.6110000000000002</v>
      </c>
      <c r="DI27">
        <v>0.157</v>
      </c>
      <c r="DJ27">
        <v>420</v>
      </c>
      <c r="DK27">
        <v>20</v>
      </c>
      <c r="DL27">
        <v>0.57999999999999996</v>
      </c>
      <c r="DM27">
        <v>0.22</v>
      </c>
      <c r="DN27">
        <v>11.208385121951199</v>
      </c>
      <c r="DO27">
        <v>9.9832227177700403</v>
      </c>
      <c r="DP27">
        <v>0.98772749752966005</v>
      </c>
      <c r="DQ27">
        <v>0</v>
      </c>
      <c r="DR27">
        <v>3.43202658536585</v>
      </c>
      <c r="DS27">
        <v>0.30584195121951602</v>
      </c>
      <c r="DT27">
        <v>3.1674712820208999E-2</v>
      </c>
      <c r="DU27">
        <v>0</v>
      </c>
      <c r="DV27">
        <v>0</v>
      </c>
      <c r="DW27">
        <v>2</v>
      </c>
      <c r="DX27" t="s">
        <v>359</v>
      </c>
      <c r="DY27">
        <v>2.84396</v>
      </c>
      <c r="DZ27">
        <v>2.71638</v>
      </c>
      <c r="EA27">
        <v>5.5730799999999997E-2</v>
      </c>
      <c r="EB27">
        <v>5.4032400000000001E-2</v>
      </c>
      <c r="EC27">
        <v>7.66265E-2</v>
      </c>
      <c r="ED27">
        <v>6.7256999999999997E-2</v>
      </c>
      <c r="EE27">
        <v>26644.7</v>
      </c>
      <c r="EF27">
        <v>23118</v>
      </c>
      <c r="EG27">
        <v>25273.1</v>
      </c>
      <c r="EH27">
        <v>23811.5</v>
      </c>
      <c r="EI27">
        <v>39865</v>
      </c>
      <c r="EJ27">
        <v>36776.800000000003</v>
      </c>
      <c r="EK27">
        <v>45720.2</v>
      </c>
      <c r="EL27">
        <v>42494.9</v>
      </c>
      <c r="EM27">
        <v>1.7689299999999999</v>
      </c>
      <c r="EN27">
        <v>2.1213000000000002</v>
      </c>
      <c r="EO27">
        <v>6.6667799999999999E-2</v>
      </c>
      <c r="EP27">
        <v>0</v>
      </c>
      <c r="EQ27">
        <v>23.984300000000001</v>
      </c>
      <c r="ER27">
        <v>999.9</v>
      </c>
      <c r="ES27">
        <v>32.591000000000001</v>
      </c>
      <c r="ET27">
        <v>35.087000000000003</v>
      </c>
      <c r="EU27">
        <v>24.8032</v>
      </c>
      <c r="EV27">
        <v>53.630099999999999</v>
      </c>
      <c r="EW27">
        <v>33.365400000000001</v>
      </c>
      <c r="EX27">
        <v>2</v>
      </c>
      <c r="EY27">
        <v>0.163605</v>
      </c>
      <c r="EZ27">
        <v>6.5819400000000003</v>
      </c>
      <c r="FA27">
        <v>20.121099999999998</v>
      </c>
      <c r="FB27">
        <v>5.2345100000000002</v>
      </c>
      <c r="FC27">
        <v>11.992000000000001</v>
      </c>
      <c r="FD27">
        <v>4.9557500000000001</v>
      </c>
      <c r="FE27">
        <v>3.3039000000000001</v>
      </c>
      <c r="FF27">
        <v>9999</v>
      </c>
      <c r="FG27">
        <v>322.10000000000002</v>
      </c>
      <c r="FH27">
        <v>9999</v>
      </c>
      <c r="FI27">
        <v>4652.8999999999996</v>
      </c>
      <c r="FJ27">
        <v>1.8681300000000001</v>
      </c>
      <c r="FK27">
        <v>1.8639300000000001</v>
      </c>
      <c r="FL27">
        <v>1.8714299999999999</v>
      </c>
      <c r="FM27">
        <v>1.86249</v>
      </c>
      <c r="FN27">
        <v>1.86185</v>
      </c>
      <c r="FO27">
        <v>1.8682700000000001</v>
      </c>
      <c r="FP27">
        <v>1.8583700000000001</v>
      </c>
      <c r="FQ27">
        <v>1.8646499999999999</v>
      </c>
      <c r="FR27">
        <v>5</v>
      </c>
      <c r="FS27">
        <v>0</v>
      </c>
      <c r="FT27">
        <v>0</v>
      </c>
      <c r="FU27">
        <v>0</v>
      </c>
      <c r="FV27" t="s">
        <v>360</v>
      </c>
      <c r="FW27" t="s">
        <v>361</v>
      </c>
      <c r="FX27" t="s">
        <v>362</v>
      </c>
      <c r="FY27" t="s">
        <v>362</v>
      </c>
      <c r="FZ27" t="s">
        <v>362</v>
      </c>
      <c r="GA27" t="s">
        <v>362</v>
      </c>
      <c r="GB27">
        <v>0</v>
      </c>
      <c r="GC27">
        <v>100</v>
      </c>
      <c r="GD27">
        <v>100</v>
      </c>
      <c r="GE27">
        <v>2.4590000000000001</v>
      </c>
      <c r="GF27">
        <v>0.17050000000000001</v>
      </c>
      <c r="GG27">
        <v>2.06512692478187</v>
      </c>
      <c r="GH27">
        <v>1.5675561973404399E-3</v>
      </c>
      <c r="GI27">
        <v>-8.2833039480674595E-7</v>
      </c>
      <c r="GJ27">
        <v>5.0085055433431996E-10</v>
      </c>
      <c r="GK27">
        <v>-8.2657068672907993E-2</v>
      </c>
      <c r="GL27">
        <v>-3.8189079593307799E-2</v>
      </c>
      <c r="GM27">
        <v>3.2721738724615498E-3</v>
      </c>
      <c r="GN27">
        <v>-3.9688209873996E-5</v>
      </c>
      <c r="GO27">
        <v>3</v>
      </c>
      <c r="GP27">
        <v>2235</v>
      </c>
      <c r="GQ27">
        <v>2</v>
      </c>
      <c r="GR27">
        <v>25</v>
      </c>
      <c r="GS27">
        <v>4.5</v>
      </c>
      <c r="GT27">
        <v>4.5</v>
      </c>
      <c r="GU27">
        <v>0.92040999999999995</v>
      </c>
      <c r="GV27">
        <v>2.3779300000000001</v>
      </c>
      <c r="GW27">
        <v>1.9982899999999999</v>
      </c>
      <c r="GX27">
        <v>2.6916500000000001</v>
      </c>
      <c r="GY27">
        <v>2.0935100000000002</v>
      </c>
      <c r="GZ27">
        <v>2.3950200000000001</v>
      </c>
      <c r="HA27">
        <v>40.019399999999997</v>
      </c>
      <c r="HB27">
        <v>15.0777</v>
      </c>
      <c r="HC27">
        <v>18</v>
      </c>
      <c r="HD27">
        <v>428.601</v>
      </c>
      <c r="HE27">
        <v>665.23099999999999</v>
      </c>
      <c r="HF27">
        <v>18.775500000000001</v>
      </c>
      <c r="HG27">
        <v>29.412600000000001</v>
      </c>
      <c r="HH27">
        <v>30.0001</v>
      </c>
      <c r="HI27">
        <v>29.226099999999999</v>
      </c>
      <c r="HJ27">
        <v>29.214099999999998</v>
      </c>
      <c r="HK27">
        <v>18.411899999999999</v>
      </c>
      <c r="HL27">
        <v>36.774299999999997</v>
      </c>
      <c r="HM27">
        <v>8.1369799999999994</v>
      </c>
      <c r="HN27">
        <v>18.766999999999999</v>
      </c>
      <c r="HO27">
        <v>252.048</v>
      </c>
      <c r="HP27">
        <v>17.326699999999999</v>
      </c>
      <c r="HQ27">
        <v>96.741399999999999</v>
      </c>
      <c r="HR27">
        <v>99.892499999999998</v>
      </c>
    </row>
    <row r="28" spans="1:226" x14ac:dyDescent="0.2">
      <c r="A28">
        <v>12</v>
      </c>
      <c r="B28">
        <v>1657211770.5999999</v>
      </c>
      <c r="C28">
        <v>55</v>
      </c>
      <c r="D28" t="s">
        <v>384</v>
      </c>
      <c r="E28" t="s">
        <v>385</v>
      </c>
      <c r="F28">
        <v>5</v>
      </c>
      <c r="G28" t="s">
        <v>355</v>
      </c>
      <c r="H28" t="s">
        <v>356</v>
      </c>
      <c r="I28">
        <v>1657211763.0999999</v>
      </c>
      <c r="J28">
        <f t="shared" si="0"/>
        <v>2.9110016373900954E-3</v>
      </c>
      <c r="K28">
        <f t="shared" si="1"/>
        <v>2.9110016373900955</v>
      </c>
      <c r="L28">
        <f t="shared" si="2"/>
        <v>5.1444375465609049</v>
      </c>
      <c r="M28">
        <f t="shared" si="3"/>
        <v>297.827703703704</v>
      </c>
      <c r="N28">
        <f t="shared" si="4"/>
        <v>224.21638160104456</v>
      </c>
      <c r="O28">
        <f t="shared" si="5"/>
        <v>16.744894652448082</v>
      </c>
      <c r="P28">
        <f t="shared" si="6"/>
        <v>22.24232452369489</v>
      </c>
      <c r="Q28">
        <f t="shared" si="7"/>
        <v>0.13161519932636781</v>
      </c>
      <c r="R28">
        <f t="shared" si="8"/>
        <v>2.4438419982242188</v>
      </c>
      <c r="S28">
        <f t="shared" si="9"/>
        <v>0.12780036144778958</v>
      </c>
      <c r="T28">
        <f t="shared" si="10"/>
        <v>8.0208763699185878E-2</v>
      </c>
      <c r="U28">
        <f t="shared" si="11"/>
        <v>321.51413977777844</v>
      </c>
      <c r="V28">
        <f t="shared" si="12"/>
        <v>25.883223814840896</v>
      </c>
      <c r="W28">
        <f t="shared" si="13"/>
        <v>25.084762962963001</v>
      </c>
      <c r="X28">
        <f t="shared" si="14"/>
        <v>3.1957815856441094</v>
      </c>
      <c r="Y28">
        <f t="shared" si="15"/>
        <v>50.083159102016914</v>
      </c>
      <c r="Z28">
        <f t="shared" si="16"/>
        <v>1.5487334403942701</v>
      </c>
      <c r="AA28">
        <f t="shared" si="17"/>
        <v>3.0923237834090633</v>
      </c>
      <c r="AB28">
        <f t="shared" si="18"/>
        <v>1.6470481452498393</v>
      </c>
      <c r="AC28">
        <f t="shared" si="19"/>
        <v>-128.37517220890319</v>
      </c>
      <c r="AD28">
        <f t="shared" si="20"/>
        <v>-72.620952342540178</v>
      </c>
      <c r="AE28">
        <f t="shared" si="21"/>
        <v>-6.2735675657550996</v>
      </c>
      <c r="AF28">
        <f t="shared" si="22"/>
        <v>114.24444766057995</v>
      </c>
      <c r="AG28">
        <f t="shared" si="23"/>
        <v>-11.296310005423216</v>
      </c>
      <c r="AH28">
        <f t="shared" si="24"/>
        <v>2.9295221019140616</v>
      </c>
      <c r="AI28">
        <f t="shared" si="25"/>
        <v>5.1444375465609049</v>
      </c>
      <c r="AJ28">
        <v>275.037320757148</v>
      </c>
      <c r="AK28">
        <v>281.59978787878799</v>
      </c>
      <c r="AL28">
        <v>-3.2103953532190102</v>
      </c>
      <c r="AM28">
        <v>66.383404404203702</v>
      </c>
      <c r="AN28">
        <f t="shared" si="26"/>
        <v>2.9110016373900955</v>
      </c>
      <c r="AO28">
        <v>17.3217724987168</v>
      </c>
      <c r="AP28">
        <v>20.741696503496499</v>
      </c>
      <c r="AQ28">
        <v>1.69410629901665E-4</v>
      </c>
      <c r="AR28">
        <v>78.944928125099594</v>
      </c>
      <c r="AS28">
        <v>16</v>
      </c>
      <c r="AT28">
        <v>3</v>
      </c>
      <c r="AU28">
        <f t="shared" si="27"/>
        <v>1</v>
      </c>
      <c r="AV28">
        <f t="shared" si="28"/>
        <v>0</v>
      </c>
      <c r="AW28">
        <f t="shared" si="29"/>
        <v>39733.301800557972</v>
      </c>
      <c r="AX28">
        <f t="shared" si="30"/>
        <v>1999.9859259259299</v>
      </c>
      <c r="AY28">
        <f t="shared" si="31"/>
        <v>1681.1883777777812</v>
      </c>
      <c r="AZ28">
        <f t="shared" si="32"/>
        <v>0.84060010422295561</v>
      </c>
      <c r="BA28">
        <f t="shared" si="33"/>
        <v>0.1607582011503044</v>
      </c>
      <c r="BB28">
        <v>6</v>
      </c>
      <c r="BC28">
        <v>0.5</v>
      </c>
      <c r="BD28" t="s">
        <v>357</v>
      </c>
      <c r="BE28">
        <v>2</v>
      </c>
      <c r="BF28" t="b">
        <v>1</v>
      </c>
      <c r="BG28">
        <v>1657211763.0999999</v>
      </c>
      <c r="BH28">
        <v>297.827703703704</v>
      </c>
      <c r="BI28">
        <v>285.31918518518501</v>
      </c>
      <c r="BJ28">
        <v>20.7377481481481</v>
      </c>
      <c r="BK28">
        <v>17.295240740740699</v>
      </c>
      <c r="BL28">
        <v>295.35918518518503</v>
      </c>
      <c r="BM28">
        <v>20.566977777777801</v>
      </c>
      <c r="BN28">
        <v>500.00248148148103</v>
      </c>
      <c r="BO28">
        <v>74.581848148148097</v>
      </c>
      <c r="BP28">
        <v>0.100003966666667</v>
      </c>
      <c r="BQ28">
        <v>24.533570370370398</v>
      </c>
      <c r="BR28">
        <v>25.084762962963001</v>
      </c>
      <c r="BS28">
        <v>999.9</v>
      </c>
      <c r="BT28">
        <v>0</v>
      </c>
      <c r="BU28">
        <v>0</v>
      </c>
      <c r="BV28">
        <v>9992.0340740740703</v>
      </c>
      <c r="BW28">
        <v>0</v>
      </c>
      <c r="BX28">
        <v>1571.31407407407</v>
      </c>
      <c r="BY28">
        <v>12.5086148148148</v>
      </c>
      <c r="BZ28">
        <v>304.134814814815</v>
      </c>
      <c r="CA28">
        <v>290.34048148148202</v>
      </c>
      <c r="CB28">
        <v>3.4425014814814801</v>
      </c>
      <c r="CC28">
        <v>285.31918518518501</v>
      </c>
      <c r="CD28">
        <v>17.295240740740699</v>
      </c>
      <c r="CE28">
        <v>1.5466588888888899</v>
      </c>
      <c r="CF28">
        <v>1.28991185185185</v>
      </c>
      <c r="CG28">
        <v>13.4373851851852</v>
      </c>
      <c r="CH28">
        <v>10.6818037037037</v>
      </c>
      <c r="CI28">
        <v>1999.9859259259299</v>
      </c>
      <c r="CJ28">
        <v>0.97999811111111101</v>
      </c>
      <c r="CK28">
        <v>2.00020666666667E-2</v>
      </c>
      <c r="CL28">
        <v>0</v>
      </c>
      <c r="CM28">
        <v>2.4859814814814798</v>
      </c>
      <c r="CN28">
        <v>0</v>
      </c>
      <c r="CO28">
        <v>18269.274074074099</v>
      </c>
      <c r="CP28">
        <v>16705.288888888899</v>
      </c>
      <c r="CQ28">
        <v>46.875</v>
      </c>
      <c r="CR28">
        <v>49.004592592592601</v>
      </c>
      <c r="CS28">
        <v>48.052814814814802</v>
      </c>
      <c r="CT28">
        <v>46.811999999999998</v>
      </c>
      <c r="CU28">
        <v>45.936999999999998</v>
      </c>
      <c r="CV28">
        <v>1959.9792592592601</v>
      </c>
      <c r="CW28">
        <v>40.006666666666703</v>
      </c>
      <c r="CX28">
        <v>0</v>
      </c>
      <c r="CY28">
        <v>1651528832</v>
      </c>
      <c r="CZ28">
        <v>0</v>
      </c>
      <c r="DA28">
        <v>1657211497.5999999</v>
      </c>
      <c r="DB28" t="s">
        <v>358</v>
      </c>
      <c r="DC28">
        <v>1657211493.5999999</v>
      </c>
      <c r="DD28">
        <v>1657211497.5999999</v>
      </c>
      <c r="DE28">
        <v>1</v>
      </c>
      <c r="DF28">
        <v>1.526</v>
      </c>
      <c r="DG28">
        <v>4.4999999999999998E-2</v>
      </c>
      <c r="DH28">
        <v>2.6110000000000002</v>
      </c>
      <c r="DI28">
        <v>0.157</v>
      </c>
      <c r="DJ28">
        <v>420</v>
      </c>
      <c r="DK28">
        <v>20</v>
      </c>
      <c r="DL28">
        <v>0.57999999999999996</v>
      </c>
      <c r="DM28">
        <v>0.22</v>
      </c>
      <c r="DN28">
        <v>11.971421951219501</v>
      </c>
      <c r="DO28">
        <v>8.4896299651567997</v>
      </c>
      <c r="DP28">
        <v>0.84592378786980404</v>
      </c>
      <c r="DQ28">
        <v>0</v>
      </c>
      <c r="DR28">
        <v>3.4391014634146302</v>
      </c>
      <c r="DS28">
        <v>4.4956097560948398E-3</v>
      </c>
      <c r="DT28">
        <v>2.2678235032733099E-2</v>
      </c>
      <c r="DU28">
        <v>1</v>
      </c>
      <c r="DV28">
        <v>1</v>
      </c>
      <c r="DW28">
        <v>2</v>
      </c>
      <c r="DX28" t="s">
        <v>379</v>
      </c>
      <c r="DY28">
        <v>2.84388</v>
      </c>
      <c r="DZ28">
        <v>2.7163900000000001</v>
      </c>
      <c r="EA28">
        <v>5.3184700000000001E-2</v>
      </c>
      <c r="EB28">
        <v>5.1480499999999998E-2</v>
      </c>
      <c r="EC28">
        <v>7.6652799999999993E-2</v>
      </c>
      <c r="ED28">
        <v>6.7277400000000001E-2</v>
      </c>
      <c r="EE28">
        <v>26716</v>
      </c>
      <c r="EF28">
        <v>23180.3</v>
      </c>
      <c r="EG28">
        <v>25272.6</v>
      </c>
      <c r="EH28">
        <v>23811.5</v>
      </c>
      <c r="EI28">
        <v>39863.1</v>
      </c>
      <c r="EJ28">
        <v>36776.1</v>
      </c>
      <c r="EK28">
        <v>45719.4</v>
      </c>
      <c r="EL28">
        <v>42495.1</v>
      </c>
      <c r="EM28">
        <v>1.7688999999999999</v>
      </c>
      <c r="EN28">
        <v>2.1212499999999999</v>
      </c>
      <c r="EO28">
        <v>6.5989800000000001E-2</v>
      </c>
      <c r="EP28">
        <v>0</v>
      </c>
      <c r="EQ28">
        <v>23.982199999999999</v>
      </c>
      <c r="ER28">
        <v>999.9</v>
      </c>
      <c r="ES28">
        <v>32.566000000000003</v>
      </c>
      <c r="ET28">
        <v>35.106999999999999</v>
      </c>
      <c r="EU28">
        <v>24.810500000000001</v>
      </c>
      <c r="EV28">
        <v>53.640099999999997</v>
      </c>
      <c r="EW28">
        <v>33.293300000000002</v>
      </c>
      <c r="EX28">
        <v>2</v>
      </c>
      <c r="EY28">
        <v>0.16369900000000001</v>
      </c>
      <c r="EZ28">
        <v>6.5894300000000001</v>
      </c>
      <c r="FA28">
        <v>20.121099999999998</v>
      </c>
      <c r="FB28">
        <v>5.2348100000000004</v>
      </c>
      <c r="FC28">
        <v>11.992000000000001</v>
      </c>
      <c r="FD28">
        <v>4.9557500000000001</v>
      </c>
      <c r="FE28">
        <v>3.3039000000000001</v>
      </c>
      <c r="FF28">
        <v>9999</v>
      </c>
      <c r="FG28">
        <v>322.10000000000002</v>
      </c>
      <c r="FH28">
        <v>9999</v>
      </c>
      <c r="FI28">
        <v>4652.8999999999996</v>
      </c>
      <c r="FJ28">
        <v>1.8681300000000001</v>
      </c>
      <c r="FK28">
        <v>1.8639399999999999</v>
      </c>
      <c r="FL28">
        <v>1.8714200000000001</v>
      </c>
      <c r="FM28">
        <v>1.86249</v>
      </c>
      <c r="FN28">
        <v>1.8618699999999999</v>
      </c>
      <c r="FO28">
        <v>1.8682399999999999</v>
      </c>
      <c r="FP28">
        <v>1.8583700000000001</v>
      </c>
      <c r="FQ28">
        <v>1.8646799999999999</v>
      </c>
      <c r="FR28">
        <v>5</v>
      </c>
      <c r="FS28">
        <v>0</v>
      </c>
      <c r="FT28">
        <v>0</v>
      </c>
      <c r="FU28">
        <v>0</v>
      </c>
      <c r="FV28" t="s">
        <v>360</v>
      </c>
      <c r="FW28" t="s">
        <v>361</v>
      </c>
      <c r="FX28" t="s">
        <v>362</v>
      </c>
      <c r="FY28" t="s">
        <v>362</v>
      </c>
      <c r="FZ28" t="s">
        <v>362</v>
      </c>
      <c r="GA28" t="s">
        <v>362</v>
      </c>
      <c r="GB28">
        <v>0</v>
      </c>
      <c r="GC28">
        <v>100</v>
      </c>
      <c r="GD28">
        <v>100</v>
      </c>
      <c r="GE28">
        <v>2.44</v>
      </c>
      <c r="GF28">
        <v>0.17100000000000001</v>
      </c>
      <c r="GG28">
        <v>2.06512692478187</v>
      </c>
      <c r="GH28">
        <v>1.5675561973404399E-3</v>
      </c>
      <c r="GI28">
        <v>-8.2833039480674595E-7</v>
      </c>
      <c r="GJ28">
        <v>5.0085055433431996E-10</v>
      </c>
      <c r="GK28">
        <v>-8.2657068672907993E-2</v>
      </c>
      <c r="GL28">
        <v>-3.8189079593307799E-2</v>
      </c>
      <c r="GM28">
        <v>3.2721738724615498E-3</v>
      </c>
      <c r="GN28">
        <v>-3.9688209873996E-5</v>
      </c>
      <c r="GO28">
        <v>3</v>
      </c>
      <c r="GP28">
        <v>2235</v>
      </c>
      <c r="GQ28">
        <v>2</v>
      </c>
      <c r="GR28">
        <v>25</v>
      </c>
      <c r="GS28">
        <v>4.5999999999999996</v>
      </c>
      <c r="GT28">
        <v>4.5</v>
      </c>
      <c r="GU28">
        <v>0.87646500000000005</v>
      </c>
      <c r="GV28">
        <v>2.3877000000000002</v>
      </c>
      <c r="GW28">
        <v>1.9982899999999999</v>
      </c>
      <c r="GX28">
        <v>2.6916500000000001</v>
      </c>
      <c r="GY28">
        <v>2.0935100000000002</v>
      </c>
      <c r="GZ28">
        <v>2.3815900000000001</v>
      </c>
      <c r="HA28">
        <v>40.019399999999997</v>
      </c>
      <c r="HB28">
        <v>15.0602</v>
      </c>
      <c r="HC28">
        <v>18</v>
      </c>
      <c r="HD28">
        <v>428.6</v>
      </c>
      <c r="HE28">
        <v>665.21699999999998</v>
      </c>
      <c r="HF28">
        <v>18.690100000000001</v>
      </c>
      <c r="HG28">
        <v>29.414000000000001</v>
      </c>
      <c r="HH28">
        <v>30.0002</v>
      </c>
      <c r="HI28">
        <v>29.228100000000001</v>
      </c>
      <c r="HJ28">
        <v>29.2166</v>
      </c>
      <c r="HK28">
        <v>17.497900000000001</v>
      </c>
      <c r="HL28">
        <v>36.774299999999997</v>
      </c>
      <c r="HM28">
        <v>7.75779</v>
      </c>
      <c r="HN28">
        <v>18.6858</v>
      </c>
      <c r="HO28">
        <v>231.62299999999999</v>
      </c>
      <c r="HP28">
        <v>17.319700000000001</v>
      </c>
      <c r="HQ28">
        <v>96.739599999999996</v>
      </c>
      <c r="HR28">
        <v>99.892600000000002</v>
      </c>
    </row>
    <row r="29" spans="1:226" x14ac:dyDescent="0.2">
      <c r="A29">
        <v>13</v>
      </c>
      <c r="B29">
        <v>1657211775.5999999</v>
      </c>
      <c r="C29">
        <v>60</v>
      </c>
      <c r="D29" t="s">
        <v>386</v>
      </c>
      <c r="E29" t="s">
        <v>387</v>
      </c>
      <c r="F29">
        <v>5</v>
      </c>
      <c r="G29" t="s">
        <v>355</v>
      </c>
      <c r="H29" t="s">
        <v>356</v>
      </c>
      <c r="I29">
        <v>1657211767.81429</v>
      </c>
      <c r="J29">
        <f t="shared" si="0"/>
        <v>2.9051595069557491E-3</v>
      </c>
      <c r="K29">
        <f t="shared" si="1"/>
        <v>2.9051595069557492</v>
      </c>
      <c r="L29">
        <f t="shared" si="2"/>
        <v>4.6653772663979645</v>
      </c>
      <c r="M29">
        <f t="shared" si="3"/>
        <v>283.05503571428602</v>
      </c>
      <c r="N29">
        <f t="shared" si="4"/>
        <v>215.83686061743697</v>
      </c>
      <c r="O29">
        <f t="shared" si="5"/>
        <v>16.119066177280825</v>
      </c>
      <c r="P29">
        <f t="shared" si="6"/>
        <v>21.139034544142007</v>
      </c>
      <c r="Q29">
        <f t="shared" si="7"/>
        <v>0.13157793818830385</v>
      </c>
      <c r="R29">
        <f t="shared" si="8"/>
        <v>2.4449217452507641</v>
      </c>
      <c r="S29">
        <f t="shared" si="9"/>
        <v>0.12776685762395124</v>
      </c>
      <c r="T29">
        <f t="shared" si="10"/>
        <v>8.0187501764478475E-2</v>
      </c>
      <c r="U29">
        <f t="shared" si="11"/>
        <v>321.51568264285669</v>
      </c>
      <c r="V29">
        <f t="shared" si="12"/>
        <v>25.852385486719218</v>
      </c>
      <c r="W29">
        <f t="shared" si="13"/>
        <v>25.0694571428571</v>
      </c>
      <c r="X29">
        <f t="shared" si="14"/>
        <v>3.1928683927662163</v>
      </c>
      <c r="Y29">
        <f t="shared" si="15"/>
        <v>50.177301701659538</v>
      </c>
      <c r="Z29">
        <f t="shared" si="16"/>
        <v>1.5486639846332539</v>
      </c>
      <c r="AA29">
        <f t="shared" si="17"/>
        <v>3.0863835481652337</v>
      </c>
      <c r="AB29">
        <f t="shared" si="18"/>
        <v>1.6442044081329623</v>
      </c>
      <c r="AC29">
        <f t="shared" si="19"/>
        <v>-128.11753425674854</v>
      </c>
      <c r="AD29">
        <f t="shared" si="20"/>
        <v>-74.871257315122818</v>
      </c>
      <c r="AE29">
        <f t="shared" si="21"/>
        <v>-6.4635657706780369</v>
      </c>
      <c r="AF29">
        <f t="shared" si="22"/>
        <v>112.0633253003073</v>
      </c>
      <c r="AG29">
        <f t="shared" si="23"/>
        <v>-11.696944450739998</v>
      </c>
      <c r="AH29">
        <f t="shared" si="24"/>
        <v>2.9264443148030925</v>
      </c>
      <c r="AI29">
        <f t="shared" si="25"/>
        <v>4.6653772663979645</v>
      </c>
      <c r="AJ29">
        <v>258.94274430212101</v>
      </c>
      <c r="AK29">
        <v>265.905709090909</v>
      </c>
      <c r="AL29">
        <v>-3.1639131877279598</v>
      </c>
      <c r="AM29">
        <v>66.383404404203702</v>
      </c>
      <c r="AN29">
        <f t="shared" si="26"/>
        <v>2.9051595069557492</v>
      </c>
      <c r="AO29">
        <v>17.313182454650999</v>
      </c>
      <c r="AP29">
        <v>20.7269433566434</v>
      </c>
      <c r="AQ29">
        <v>4.8121497975867399E-5</v>
      </c>
      <c r="AR29">
        <v>78.944928125099594</v>
      </c>
      <c r="AS29">
        <v>16</v>
      </c>
      <c r="AT29">
        <v>3</v>
      </c>
      <c r="AU29">
        <f t="shared" si="27"/>
        <v>1</v>
      </c>
      <c r="AV29">
        <f t="shared" si="28"/>
        <v>0</v>
      </c>
      <c r="AW29">
        <f t="shared" si="29"/>
        <v>39764.42273534921</v>
      </c>
      <c r="AX29">
        <f t="shared" si="30"/>
        <v>1999.99464285714</v>
      </c>
      <c r="AY29">
        <f t="shared" si="31"/>
        <v>1681.1957785714262</v>
      </c>
      <c r="AZ29">
        <f t="shared" si="32"/>
        <v>0.84060014089323454</v>
      </c>
      <c r="BA29">
        <f t="shared" si="33"/>
        <v>0.16075827192394265</v>
      </c>
      <c r="BB29">
        <v>6</v>
      </c>
      <c r="BC29">
        <v>0.5</v>
      </c>
      <c r="BD29" t="s">
        <v>357</v>
      </c>
      <c r="BE29">
        <v>2</v>
      </c>
      <c r="BF29" t="b">
        <v>1</v>
      </c>
      <c r="BG29">
        <v>1657211767.81429</v>
      </c>
      <c r="BH29">
        <v>283.05503571428602</v>
      </c>
      <c r="BI29">
        <v>270.01249999999999</v>
      </c>
      <c r="BJ29">
        <v>20.736857142857101</v>
      </c>
      <c r="BK29">
        <v>17.297889285714302</v>
      </c>
      <c r="BL29">
        <v>280.60449999999997</v>
      </c>
      <c r="BM29">
        <v>20.5661285714286</v>
      </c>
      <c r="BN29">
        <v>499.99171428571401</v>
      </c>
      <c r="BO29">
        <v>74.581725000000006</v>
      </c>
      <c r="BP29">
        <v>9.9986599999999995E-2</v>
      </c>
      <c r="BQ29">
        <v>24.501435714285702</v>
      </c>
      <c r="BR29">
        <v>25.0694571428571</v>
      </c>
      <c r="BS29">
        <v>999.9</v>
      </c>
      <c r="BT29">
        <v>0</v>
      </c>
      <c r="BU29">
        <v>0</v>
      </c>
      <c r="BV29">
        <v>9999.0842857142907</v>
      </c>
      <c r="BW29">
        <v>0</v>
      </c>
      <c r="BX29">
        <v>1571.57428571429</v>
      </c>
      <c r="BY29">
        <v>13.0426892857143</v>
      </c>
      <c r="BZ29">
        <v>289.04914285714301</v>
      </c>
      <c r="CA29">
        <v>274.76521428571402</v>
      </c>
      <c r="CB29">
        <v>3.43896178571429</v>
      </c>
      <c r="CC29">
        <v>270.01249999999999</v>
      </c>
      <c r="CD29">
        <v>17.297889285714302</v>
      </c>
      <c r="CE29">
        <v>1.54659071428571</v>
      </c>
      <c r="CF29">
        <v>1.29010678571429</v>
      </c>
      <c r="CG29">
        <v>13.4367035714286</v>
      </c>
      <c r="CH29">
        <v>10.6840785714286</v>
      </c>
      <c r="CI29">
        <v>1999.99464285714</v>
      </c>
      <c r="CJ29">
        <v>0.97999682142857103</v>
      </c>
      <c r="CK29">
        <v>2.0003410714285699E-2</v>
      </c>
      <c r="CL29">
        <v>0</v>
      </c>
      <c r="CM29">
        <v>2.53583214285714</v>
      </c>
      <c r="CN29">
        <v>0</v>
      </c>
      <c r="CO29">
        <v>18237.242857142901</v>
      </c>
      <c r="CP29">
        <v>16705.353571428601</v>
      </c>
      <c r="CQ29">
        <v>46.875</v>
      </c>
      <c r="CR29">
        <v>49.019928571428601</v>
      </c>
      <c r="CS29">
        <v>48.059785714285702</v>
      </c>
      <c r="CT29">
        <v>46.811999999999998</v>
      </c>
      <c r="CU29">
        <v>45.936999999999998</v>
      </c>
      <c r="CV29">
        <v>1959.98535714286</v>
      </c>
      <c r="CW29">
        <v>40.009285714285703</v>
      </c>
      <c r="CX29">
        <v>0</v>
      </c>
      <c r="CY29">
        <v>1651528837.4000001</v>
      </c>
      <c r="CZ29">
        <v>0</v>
      </c>
      <c r="DA29">
        <v>1657211497.5999999</v>
      </c>
      <c r="DB29" t="s">
        <v>358</v>
      </c>
      <c r="DC29">
        <v>1657211493.5999999</v>
      </c>
      <c r="DD29">
        <v>1657211497.5999999</v>
      </c>
      <c r="DE29">
        <v>1</v>
      </c>
      <c r="DF29">
        <v>1.526</v>
      </c>
      <c r="DG29">
        <v>4.4999999999999998E-2</v>
      </c>
      <c r="DH29">
        <v>2.6110000000000002</v>
      </c>
      <c r="DI29">
        <v>0.157</v>
      </c>
      <c r="DJ29">
        <v>420</v>
      </c>
      <c r="DK29">
        <v>20</v>
      </c>
      <c r="DL29">
        <v>0.57999999999999996</v>
      </c>
      <c r="DM29">
        <v>0.22</v>
      </c>
      <c r="DN29">
        <v>12.5661926829268</v>
      </c>
      <c r="DO29">
        <v>6.5326118466898997</v>
      </c>
      <c r="DP29">
        <v>0.67956791199969901</v>
      </c>
      <c r="DQ29">
        <v>0</v>
      </c>
      <c r="DR29">
        <v>3.44116</v>
      </c>
      <c r="DS29">
        <v>-9.9079651567943197E-2</v>
      </c>
      <c r="DT29">
        <v>2.2049143891350199E-2</v>
      </c>
      <c r="DU29">
        <v>1</v>
      </c>
      <c r="DV29">
        <v>1</v>
      </c>
      <c r="DW29">
        <v>2</v>
      </c>
      <c r="DX29" t="s">
        <v>379</v>
      </c>
      <c r="DY29">
        <v>2.8439999999999999</v>
      </c>
      <c r="DZ29">
        <v>2.7166199999999998</v>
      </c>
      <c r="EA29">
        <v>5.06215E-2</v>
      </c>
      <c r="EB29">
        <v>4.8611599999999998E-2</v>
      </c>
      <c r="EC29">
        <v>7.6607700000000001E-2</v>
      </c>
      <c r="ED29">
        <v>6.7166199999999995E-2</v>
      </c>
      <c r="EE29">
        <v>26788.1</v>
      </c>
      <c r="EF29">
        <v>23250.2</v>
      </c>
      <c r="EG29">
        <v>25272.400000000001</v>
      </c>
      <c r="EH29">
        <v>23811.3</v>
      </c>
      <c r="EI29">
        <v>39864.699999999997</v>
      </c>
      <c r="EJ29">
        <v>36779.800000000003</v>
      </c>
      <c r="EK29">
        <v>45719.1</v>
      </c>
      <c r="EL29">
        <v>42494.400000000001</v>
      </c>
      <c r="EM29">
        <v>1.76895</v>
      </c>
      <c r="EN29">
        <v>2.1210800000000001</v>
      </c>
      <c r="EO29">
        <v>6.4402799999999996E-2</v>
      </c>
      <c r="EP29">
        <v>0</v>
      </c>
      <c r="EQ29">
        <v>23.9802</v>
      </c>
      <c r="ER29">
        <v>999.9</v>
      </c>
      <c r="ES29">
        <v>32.542000000000002</v>
      </c>
      <c r="ET29">
        <v>35.106999999999999</v>
      </c>
      <c r="EU29">
        <v>24.793600000000001</v>
      </c>
      <c r="EV29">
        <v>53.710099999999997</v>
      </c>
      <c r="EW29">
        <v>33.329300000000003</v>
      </c>
      <c r="EX29">
        <v>2</v>
      </c>
      <c r="EY29">
        <v>0.16381899999999999</v>
      </c>
      <c r="EZ29">
        <v>6.5850999999999997</v>
      </c>
      <c r="FA29">
        <v>20.1218</v>
      </c>
      <c r="FB29">
        <v>5.2348100000000004</v>
      </c>
      <c r="FC29">
        <v>11.992000000000001</v>
      </c>
      <c r="FD29">
        <v>4.9557500000000001</v>
      </c>
      <c r="FE29">
        <v>3.3039499999999999</v>
      </c>
      <c r="FF29">
        <v>9999</v>
      </c>
      <c r="FG29">
        <v>322.10000000000002</v>
      </c>
      <c r="FH29">
        <v>9999</v>
      </c>
      <c r="FI29">
        <v>4653.1000000000004</v>
      </c>
      <c r="FJ29">
        <v>1.8681399999999999</v>
      </c>
      <c r="FK29">
        <v>1.86392</v>
      </c>
      <c r="FL29">
        <v>1.8714500000000001</v>
      </c>
      <c r="FM29">
        <v>1.86249</v>
      </c>
      <c r="FN29">
        <v>1.8618699999999999</v>
      </c>
      <c r="FO29">
        <v>1.8682300000000001</v>
      </c>
      <c r="FP29">
        <v>1.8583700000000001</v>
      </c>
      <c r="FQ29">
        <v>1.8646400000000001</v>
      </c>
      <c r="FR29">
        <v>5</v>
      </c>
      <c r="FS29">
        <v>0</v>
      </c>
      <c r="FT29">
        <v>0</v>
      </c>
      <c r="FU29">
        <v>0</v>
      </c>
      <c r="FV29" t="s">
        <v>360</v>
      </c>
      <c r="FW29" t="s">
        <v>361</v>
      </c>
      <c r="FX29" t="s">
        <v>362</v>
      </c>
      <c r="FY29" t="s">
        <v>362</v>
      </c>
      <c r="FZ29" t="s">
        <v>362</v>
      </c>
      <c r="GA29" t="s">
        <v>362</v>
      </c>
      <c r="GB29">
        <v>0</v>
      </c>
      <c r="GC29">
        <v>100</v>
      </c>
      <c r="GD29">
        <v>100</v>
      </c>
      <c r="GE29">
        <v>2.4209999999999998</v>
      </c>
      <c r="GF29">
        <v>0.17019999999999999</v>
      </c>
      <c r="GG29">
        <v>2.06512692478187</v>
      </c>
      <c r="GH29">
        <v>1.5675561973404399E-3</v>
      </c>
      <c r="GI29">
        <v>-8.2833039480674595E-7</v>
      </c>
      <c r="GJ29">
        <v>5.0085055433431996E-10</v>
      </c>
      <c r="GK29">
        <v>-8.2657068672907993E-2</v>
      </c>
      <c r="GL29">
        <v>-3.8189079593307799E-2</v>
      </c>
      <c r="GM29">
        <v>3.2721738724615498E-3</v>
      </c>
      <c r="GN29">
        <v>-3.9688209873996E-5</v>
      </c>
      <c r="GO29">
        <v>3</v>
      </c>
      <c r="GP29">
        <v>2235</v>
      </c>
      <c r="GQ29">
        <v>2</v>
      </c>
      <c r="GR29">
        <v>25</v>
      </c>
      <c r="GS29">
        <v>4.7</v>
      </c>
      <c r="GT29">
        <v>4.5999999999999996</v>
      </c>
      <c r="GU29">
        <v>0.83129900000000001</v>
      </c>
      <c r="GV29">
        <v>2.3840300000000001</v>
      </c>
      <c r="GW29">
        <v>1.9982899999999999</v>
      </c>
      <c r="GX29">
        <v>2.6916500000000001</v>
      </c>
      <c r="GY29">
        <v>2.0935100000000002</v>
      </c>
      <c r="GZ29">
        <v>2.32056</v>
      </c>
      <c r="HA29">
        <v>40.019399999999997</v>
      </c>
      <c r="HB29">
        <v>15.0602</v>
      </c>
      <c r="HC29">
        <v>18</v>
      </c>
      <c r="HD29">
        <v>428.642</v>
      </c>
      <c r="HE29">
        <v>665.09100000000001</v>
      </c>
      <c r="HF29">
        <v>18.616</v>
      </c>
      <c r="HG29">
        <v>29.415900000000001</v>
      </c>
      <c r="HH29">
        <v>30.000299999999999</v>
      </c>
      <c r="HI29">
        <v>29.23</v>
      </c>
      <c r="HJ29">
        <v>29.218499999999999</v>
      </c>
      <c r="HK29">
        <v>16.607099999999999</v>
      </c>
      <c r="HL29">
        <v>36.774299999999997</v>
      </c>
      <c r="HM29">
        <v>7.75779</v>
      </c>
      <c r="HN29">
        <v>18.614699999999999</v>
      </c>
      <c r="HO29">
        <v>218.148</v>
      </c>
      <c r="HP29">
        <v>17.323899999999998</v>
      </c>
      <c r="HQ29">
        <v>96.739000000000004</v>
      </c>
      <c r="HR29">
        <v>99.891300000000001</v>
      </c>
    </row>
    <row r="30" spans="1:226" x14ac:dyDescent="0.2">
      <c r="A30">
        <v>14</v>
      </c>
      <c r="B30">
        <v>1657211780.5999999</v>
      </c>
      <c r="C30">
        <v>65</v>
      </c>
      <c r="D30" t="s">
        <v>388</v>
      </c>
      <c r="E30" t="s">
        <v>389</v>
      </c>
      <c r="F30">
        <v>5</v>
      </c>
      <c r="G30" t="s">
        <v>355</v>
      </c>
      <c r="H30" t="s">
        <v>356</v>
      </c>
      <c r="I30">
        <v>1657211773.0999999</v>
      </c>
      <c r="J30">
        <f t="shared" si="0"/>
        <v>2.8926068379755026E-3</v>
      </c>
      <c r="K30">
        <f t="shared" si="1"/>
        <v>2.8926068379755026</v>
      </c>
      <c r="L30">
        <f t="shared" si="2"/>
        <v>4.0848114814058185</v>
      </c>
      <c r="M30">
        <f t="shared" si="3"/>
        <v>266.49859259259301</v>
      </c>
      <c r="N30">
        <f t="shared" si="4"/>
        <v>206.8604278966358</v>
      </c>
      <c r="O30">
        <f t="shared" si="5"/>
        <v>15.44868404716396</v>
      </c>
      <c r="P30">
        <f t="shared" si="6"/>
        <v>19.902562311405699</v>
      </c>
      <c r="Q30">
        <f t="shared" si="7"/>
        <v>0.13121600182491475</v>
      </c>
      <c r="R30">
        <f t="shared" si="8"/>
        <v>2.4454447578139629</v>
      </c>
      <c r="S30">
        <f t="shared" si="9"/>
        <v>0.12742631930115506</v>
      </c>
      <c r="T30">
        <f t="shared" si="10"/>
        <v>7.9972820683923557E-2</v>
      </c>
      <c r="U30">
        <f t="shared" si="11"/>
        <v>321.51489242897043</v>
      </c>
      <c r="V30">
        <f t="shared" si="12"/>
        <v>25.821289339431374</v>
      </c>
      <c r="W30">
        <f t="shared" si="13"/>
        <v>25.052170370370401</v>
      </c>
      <c r="X30">
        <f t="shared" si="14"/>
        <v>3.189580951286894</v>
      </c>
      <c r="Y30">
        <f t="shared" si="15"/>
        <v>50.262173351781399</v>
      </c>
      <c r="Z30">
        <f t="shared" si="16"/>
        <v>1.5480624147645645</v>
      </c>
      <c r="AA30">
        <f t="shared" si="17"/>
        <v>3.079975081717587</v>
      </c>
      <c r="AB30">
        <f t="shared" si="18"/>
        <v>1.6415185365223295</v>
      </c>
      <c r="AC30">
        <f t="shared" si="19"/>
        <v>-127.56396155471967</v>
      </c>
      <c r="AD30">
        <f t="shared" si="20"/>
        <v>-77.186744892930136</v>
      </c>
      <c r="AE30">
        <f t="shared" si="21"/>
        <v>-6.6602895387398213</v>
      </c>
      <c r="AF30">
        <f t="shared" si="22"/>
        <v>110.10389644258078</v>
      </c>
      <c r="AG30">
        <f t="shared" si="23"/>
        <v>-12.189646630186003</v>
      </c>
      <c r="AH30">
        <f t="shared" si="24"/>
        <v>2.9169198606911881</v>
      </c>
      <c r="AI30">
        <f t="shared" si="25"/>
        <v>4.0848114814058185</v>
      </c>
      <c r="AJ30">
        <v>241.77649435463999</v>
      </c>
      <c r="AK30">
        <v>249.706290909091</v>
      </c>
      <c r="AL30">
        <v>-3.22800150956934</v>
      </c>
      <c r="AM30">
        <v>66.383404404203702</v>
      </c>
      <c r="AN30">
        <f t="shared" si="26"/>
        <v>2.8926068379755026</v>
      </c>
      <c r="AO30">
        <v>17.280790736216399</v>
      </c>
      <c r="AP30">
        <v>20.704534265734299</v>
      </c>
      <c r="AQ30">
        <v>-5.1373140893155199E-3</v>
      </c>
      <c r="AR30">
        <v>78.944928125099594</v>
      </c>
      <c r="AS30">
        <v>16</v>
      </c>
      <c r="AT30">
        <v>3</v>
      </c>
      <c r="AU30">
        <f t="shared" si="27"/>
        <v>1</v>
      </c>
      <c r="AV30">
        <f t="shared" si="28"/>
        <v>0</v>
      </c>
      <c r="AW30">
        <f t="shared" si="29"/>
        <v>39782.063861846385</v>
      </c>
      <c r="AX30">
        <f t="shared" si="30"/>
        <v>1999.9903703703701</v>
      </c>
      <c r="AY30">
        <f t="shared" si="31"/>
        <v>1681.1921335555976</v>
      </c>
      <c r="AZ30">
        <f t="shared" si="32"/>
        <v>0.84060011411168167</v>
      </c>
      <c r="BA30">
        <f t="shared" si="33"/>
        <v>0.16075822023554562</v>
      </c>
      <c r="BB30">
        <v>6</v>
      </c>
      <c r="BC30">
        <v>0.5</v>
      </c>
      <c r="BD30" t="s">
        <v>357</v>
      </c>
      <c r="BE30">
        <v>2</v>
      </c>
      <c r="BF30" t="b">
        <v>1</v>
      </c>
      <c r="BG30">
        <v>1657211773.0999999</v>
      </c>
      <c r="BH30">
        <v>266.49859259259301</v>
      </c>
      <c r="BI30">
        <v>252.803703703704</v>
      </c>
      <c r="BJ30">
        <v>20.728811111111099</v>
      </c>
      <c r="BK30">
        <v>17.3010296296296</v>
      </c>
      <c r="BL30">
        <v>264.06833333333299</v>
      </c>
      <c r="BM30">
        <v>20.5584407407407</v>
      </c>
      <c r="BN30">
        <v>499.994925925926</v>
      </c>
      <c r="BO30">
        <v>74.5816962962963</v>
      </c>
      <c r="BP30">
        <v>9.9982574074074099E-2</v>
      </c>
      <c r="BQ30">
        <v>24.466707407407402</v>
      </c>
      <c r="BR30">
        <v>25.052170370370401</v>
      </c>
      <c r="BS30">
        <v>999.9</v>
      </c>
      <c r="BT30">
        <v>0</v>
      </c>
      <c r="BU30">
        <v>0</v>
      </c>
      <c r="BV30">
        <v>10002.495925925899</v>
      </c>
      <c r="BW30">
        <v>0</v>
      </c>
      <c r="BX30">
        <v>1572.30740740741</v>
      </c>
      <c r="BY30">
        <v>13.6950296296296</v>
      </c>
      <c r="BZ30">
        <v>272.14011111111103</v>
      </c>
      <c r="CA30">
        <v>257.25481481481501</v>
      </c>
      <c r="CB30">
        <v>3.4277796296296299</v>
      </c>
      <c r="CC30">
        <v>252.803703703704</v>
      </c>
      <c r="CD30">
        <v>17.3010296296296</v>
      </c>
      <c r="CE30">
        <v>1.5459907407407401</v>
      </c>
      <c r="CF30">
        <v>1.2903407407407399</v>
      </c>
      <c r="CG30">
        <v>13.430748148148099</v>
      </c>
      <c r="CH30">
        <v>10.6868</v>
      </c>
      <c r="CI30">
        <v>1999.9903703703701</v>
      </c>
      <c r="CJ30">
        <v>0.979997629629629</v>
      </c>
      <c r="CK30">
        <v>2.0002577777777801E-2</v>
      </c>
      <c r="CL30">
        <v>0</v>
      </c>
      <c r="CM30">
        <v>2.5313666666666701</v>
      </c>
      <c r="CN30">
        <v>0</v>
      </c>
      <c r="CO30">
        <v>18203.599999999999</v>
      </c>
      <c r="CP30">
        <v>16705.322222222199</v>
      </c>
      <c r="CQ30">
        <v>46.884185185185203</v>
      </c>
      <c r="CR30">
        <v>49.041333333333299</v>
      </c>
      <c r="CS30">
        <v>48.061999999999998</v>
      </c>
      <c r="CT30">
        <v>46.811999999999998</v>
      </c>
      <c r="CU30">
        <v>45.936999999999998</v>
      </c>
      <c r="CV30">
        <v>1959.98259259259</v>
      </c>
      <c r="CW30">
        <v>40.007407407407399</v>
      </c>
      <c r="CX30">
        <v>0</v>
      </c>
      <c r="CY30">
        <v>1651528842.2</v>
      </c>
      <c r="CZ30">
        <v>0</v>
      </c>
      <c r="DA30">
        <v>1657211497.5999999</v>
      </c>
      <c r="DB30" t="s">
        <v>358</v>
      </c>
      <c r="DC30">
        <v>1657211493.5999999</v>
      </c>
      <c r="DD30">
        <v>1657211497.5999999</v>
      </c>
      <c r="DE30">
        <v>1</v>
      </c>
      <c r="DF30">
        <v>1.526</v>
      </c>
      <c r="DG30">
        <v>4.4999999999999998E-2</v>
      </c>
      <c r="DH30">
        <v>2.6110000000000002</v>
      </c>
      <c r="DI30">
        <v>0.157</v>
      </c>
      <c r="DJ30">
        <v>420</v>
      </c>
      <c r="DK30">
        <v>20</v>
      </c>
      <c r="DL30">
        <v>0.57999999999999996</v>
      </c>
      <c r="DM30">
        <v>0.22</v>
      </c>
      <c r="DN30">
        <v>13.3664317073171</v>
      </c>
      <c r="DO30">
        <v>7.3318034843205497</v>
      </c>
      <c r="DP30">
        <v>0.77576968056719597</v>
      </c>
      <c r="DQ30">
        <v>0</v>
      </c>
      <c r="DR30">
        <v>3.4374248780487799</v>
      </c>
      <c r="DS30">
        <v>-9.2747665505233903E-2</v>
      </c>
      <c r="DT30">
        <v>2.1604336525161898E-2</v>
      </c>
      <c r="DU30">
        <v>1</v>
      </c>
      <c r="DV30">
        <v>1</v>
      </c>
      <c r="DW30">
        <v>2</v>
      </c>
      <c r="DX30" t="s">
        <v>379</v>
      </c>
      <c r="DY30">
        <v>2.8438300000000001</v>
      </c>
      <c r="DZ30">
        <v>2.7164299999999999</v>
      </c>
      <c r="EA30">
        <v>4.7944000000000001E-2</v>
      </c>
      <c r="EB30">
        <v>4.5908499999999998E-2</v>
      </c>
      <c r="EC30">
        <v>7.6545000000000002E-2</v>
      </c>
      <c r="ED30">
        <v>6.7170999999999995E-2</v>
      </c>
      <c r="EE30">
        <v>26863.4</v>
      </c>
      <c r="EF30">
        <v>23316.400000000001</v>
      </c>
      <c r="EG30">
        <v>25272.2</v>
      </c>
      <c r="EH30">
        <v>23811.4</v>
      </c>
      <c r="EI30">
        <v>39867</v>
      </c>
      <c r="EJ30">
        <v>36780</v>
      </c>
      <c r="EK30">
        <v>45718.7</v>
      </c>
      <c r="EL30">
        <v>42494.9</v>
      </c>
      <c r="EM30">
        <v>1.76877</v>
      </c>
      <c r="EN30">
        <v>2.1210499999999999</v>
      </c>
      <c r="EO30">
        <v>6.3374600000000003E-2</v>
      </c>
      <c r="EP30">
        <v>0</v>
      </c>
      <c r="EQ30">
        <v>23.978200000000001</v>
      </c>
      <c r="ER30">
        <v>999.9</v>
      </c>
      <c r="ES30">
        <v>32.487000000000002</v>
      </c>
      <c r="ET30">
        <v>35.106999999999999</v>
      </c>
      <c r="EU30">
        <v>24.75</v>
      </c>
      <c r="EV30">
        <v>53.570099999999996</v>
      </c>
      <c r="EW30">
        <v>33.433500000000002</v>
      </c>
      <c r="EX30">
        <v>2</v>
      </c>
      <c r="EY30">
        <v>0.16367399999999999</v>
      </c>
      <c r="EZ30">
        <v>6.5076099999999997</v>
      </c>
      <c r="FA30">
        <v>20.124700000000001</v>
      </c>
      <c r="FB30">
        <v>5.23421</v>
      </c>
      <c r="FC30">
        <v>11.992000000000001</v>
      </c>
      <c r="FD30">
        <v>4.9557500000000001</v>
      </c>
      <c r="FE30">
        <v>3.3039800000000001</v>
      </c>
      <c r="FF30">
        <v>9999</v>
      </c>
      <c r="FG30">
        <v>322.10000000000002</v>
      </c>
      <c r="FH30">
        <v>9999</v>
      </c>
      <c r="FI30">
        <v>4653.1000000000004</v>
      </c>
      <c r="FJ30">
        <v>1.8681300000000001</v>
      </c>
      <c r="FK30">
        <v>1.86392</v>
      </c>
      <c r="FL30">
        <v>1.87147</v>
      </c>
      <c r="FM30">
        <v>1.86249</v>
      </c>
      <c r="FN30">
        <v>1.8618600000000001</v>
      </c>
      <c r="FO30">
        <v>1.8682099999999999</v>
      </c>
      <c r="FP30">
        <v>1.8583700000000001</v>
      </c>
      <c r="FQ30">
        <v>1.86466</v>
      </c>
      <c r="FR30">
        <v>5</v>
      </c>
      <c r="FS30">
        <v>0</v>
      </c>
      <c r="FT30">
        <v>0</v>
      </c>
      <c r="FU30">
        <v>0</v>
      </c>
      <c r="FV30" t="s">
        <v>360</v>
      </c>
      <c r="FW30" t="s">
        <v>361</v>
      </c>
      <c r="FX30" t="s">
        <v>362</v>
      </c>
      <c r="FY30" t="s">
        <v>362</v>
      </c>
      <c r="FZ30" t="s">
        <v>362</v>
      </c>
      <c r="GA30" t="s">
        <v>362</v>
      </c>
      <c r="GB30">
        <v>0</v>
      </c>
      <c r="GC30">
        <v>100</v>
      </c>
      <c r="GD30">
        <v>100</v>
      </c>
      <c r="GE30">
        <v>2.4020000000000001</v>
      </c>
      <c r="GF30">
        <v>0.1691</v>
      </c>
      <c r="GG30">
        <v>2.06512692478187</v>
      </c>
      <c r="GH30">
        <v>1.5675561973404399E-3</v>
      </c>
      <c r="GI30">
        <v>-8.2833039480674595E-7</v>
      </c>
      <c r="GJ30">
        <v>5.0085055433431996E-10</v>
      </c>
      <c r="GK30">
        <v>-8.2657068672907993E-2</v>
      </c>
      <c r="GL30">
        <v>-3.8189079593307799E-2</v>
      </c>
      <c r="GM30">
        <v>3.2721738724615498E-3</v>
      </c>
      <c r="GN30">
        <v>-3.9688209873996E-5</v>
      </c>
      <c r="GO30">
        <v>3</v>
      </c>
      <c r="GP30">
        <v>2235</v>
      </c>
      <c r="GQ30">
        <v>2</v>
      </c>
      <c r="GR30">
        <v>25</v>
      </c>
      <c r="GS30">
        <v>4.8</v>
      </c>
      <c r="GT30">
        <v>4.7</v>
      </c>
      <c r="GU30">
        <v>0.788574</v>
      </c>
      <c r="GV30">
        <v>2.3815900000000001</v>
      </c>
      <c r="GW30">
        <v>1.9982899999999999</v>
      </c>
      <c r="GX30">
        <v>2.6916500000000001</v>
      </c>
      <c r="GY30">
        <v>2.0935100000000002</v>
      </c>
      <c r="GZ30">
        <v>2.3974600000000001</v>
      </c>
      <c r="HA30">
        <v>40.019399999999997</v>
      </c>
      <c r="HB30">
        <v>15.068899999999999</v>
      </c>
      <c r="HC30">
        <v>18</v>
      </c>
      <c r="HD30">
        <v>428.55900000000003</v>
      </c>
      <c r="HE30">
        <v>665.08500000000004</v>
      </c>
      <c r="HF30">
        <v>18.559100000000001</v>
      </c>
      <c r="HG30">
        <v>29.4177</v>
      </c>
      <c r="HH30">
        <v>30.0001</v>
      </c>
      <c r="HI30">
        <v>29.232500000000002</v>
      </c>
      <c r="HJ30">
        <v>29.2197</v>
      </c>
      <c r="HK30">
        <v>15.674899999999999</v>
      </c>
      <c r="HL30">
        <v>36.774299999999997</v>
      </c>
      <c r="HM30">
        <v>7.3796999999999997</v>
      </c>
      <c r="HN30">
        <v>18.568100000000001</v>
      </c>
      <c r="HO30">
        <v>197.923</v>
      </c>
      <c r="HP30">
        <v>17.256399999999999</v>
      </c>
      <c r="HQ30">
        <v>96.738200000000006</v>
      </c>
      <c r="HR30">
        <v>99.892399999999995</v>
      </c>
    </row>
    <row r="31" spans="1:226" x14ac:dyDescent="0.2">
      <c r="A31">
        <v>15</v>
      </c>
      <c r="B31">
        <v>1657211785.5999999</v>
      </c>
      <c r="C31">
        <v>70</v>
      </c>
      <c r="D31" t="s">
        <v>390</v>
      </c>
      <c r="E31" t="s">
        <v>391</v>
      </c>
      <c r="F31">
        <v>5</v>
      </c>
      <c r="G31" t="s">
        <v>355</v>
      </c>
      <c r="H31" t="s">
        <v>356</v>
      </c>
      <c r="I31">
        <v>1657211777.81429</v>
      </c>
      <c r="J31">
        <f t="shared" si="0"/>
        <v>2.8919706566508008E-3</v>
      </c>
      <c r="K31">
        <f t="shared" si="1"/>
        <v>2.891970656650801</v>
      </c>
      <c r="L31">
        <f t="shared" si="2"/>
        <v>3.8050860651464906</v>
      </c>
      <c r="M31">
        <f t="shared" si="3"/>
        <v>251.803928571429</v>
      </c>
      <c r="N31">
        <f t="shared" si="4"/>
        <v>196.22348509699052</v>
      </c>
      <c r="O31">
        <f t="shared" si="5"/>
        <v>14.654327240467079</v>
      </c>
      <c r="P31">
        <f t="shared" si="6"/>
        <v>18.805175985417822</v>
      </c>
      <c r="Q31">
        <f t="shared" si="7"/>
        <v>0.13145799701136823</v>
      </c>
      <c r="R31">
        <f t="shared" si="8"/>
        <v>2.445629061740267</v>
      </c>
      <c r="S31">
        <f t="shared" si="9"/>
        <v>0.1276548191726582</v>
      </c>
      <c r="T31">
        <f t="shared" si="10"/>
        <v>8.0116797449565305E-2</v>
      </c>
      <c r="U31">
        <f t="shared" si="11"/>
        <v>321.51415111283268</v>
      </c>
      <c r="V31">
        <f t="shared" si="12"/>
        <v>25.792270944889125</v>
      </c>
      <c r="W31">
        <f t="shared" si="13"/>
        <v>25.029982142857101</v>
      </c>
      <c r="X31">
        <f t="shared" si="14"/>
        <v>3.1853657305164238</v>
      </c>
      <c r="Y31">
        <f t="shared" si="15"/>
        <v>50.318122574922398</v>
      </c>
      <c r="Z31">
        <f t="shared" si="16"/>
        <v>1.5470838041294852</v>
      </c>
      <c r="AA31">
        <f t="shared" si="17"/>
        <v>3.0746055793832872</v>
      </c>
      <c r="AB31">
        <f t="shared" si="18"/>
        <v>1.6382819263869386</v>
      </c>
      <c r="AC31">
        <f t="shared" si="19"/>
        <v>-127.53590595830032</v>
      </c>
      <c r="AD31">
        <f t="shared" si="20"/>
        <v>-78.110027186141949</v>
      </c>
      <c r="AE31">
        <f t="shared" si="21"/>
        <v>-6.737707235629748</v>
      </c>
      <c r="AF31">
        <f t="shared" si="22"/>
        <v>109.1305107327607</v>
      </c>
      <c r="AG31">
        <f t="shared" si="23"/>
        <v>-12.646312275494543</v>
      </c>
      <c r="AH31">
        <f t="shared" si="24"/>
        <v>2.9199925714623953</v>
      </c>
      <c r="AI31">
        <f t="shared" si="25"/>
        <v>3.8050860651464906</v>
      </c>
      <c r="AJ31">
        <v>225.66548067753601</v>
      </c>
      <c r="AK31">
        <v>233.84261818181801</v>
      </c>
      <c r="AL31">
        <v>-3.20410290264401</v>
      </c>
      <c r="AM31">
        <v>66.383404404203702</v>
      </c>
      <c r="AN31">
        <f t="shared" si="26"/>
        <v>2.891970656650801</v>
      </c>
      <c r="AO31">
        <v>17.282928235753701</v>
      </c>
      <c r="AP31">
        <v>20.6882097902098</v>
      </c>
      <c r="AQ31">
        <v>-1.39988726622031E-3</v>
      </c>
      <c r="AR31">
        <v>78.944928125099594</v>
      </c>
      <c r="AS31">
        <v>16</v>
      </c>
      <c r="AT31">
        <v>3</v>
      </c>
      <c r="AU31">
        <f t="shared" si="27"/>
        <v>1</v>
      </c>
      <c r="AV31">
        <f t="shared" si="28"/>
        <v>0</v>
      </c>
      <c r="AW31">
        <f t="shared" si="29"/>
        <v>39790.546695878249</v>
      </c>
      <c r="AX31">
        <f t="shared" si="30"/>
        <v>1999.9889285714301</v>
      </c>
      <c r="AY31">
        <f t="shared" si="31"/>
        <v>1681.190657571417</v>
      </c>
      <c r="AZ31">
        <f t="shared" si="32"/>
        <v>0.84059998210703735</v>
      </c>
      <c r="BA31">
        <f t="shared" si="33"/>
        <v>0.16075796546658219</v>
      </c>
      <c r="BB31">
        <v>6</v>
      </c>
      <c r="BC31">
        <v>0.5</v>
      </c>
      <c r="BD31" t="s">
        <v>357</v>
      </c>
      <c r="BE31">
        <v>2</v>
      </c>
      <c r="BF31" t="b">
        <v>1</v>
      </c>
      <c r="BG31">
        <v>1657211777.81429</v>
      </c>
      <c r="BH31">
        <v>251.803928571429</v>
      </c>
      <c r="BI31">
        <v>237.51046428571399</v>
      </c>
      <c r="BJ31">
        <v>20.7156678571429</v>
      </c>
      <c r="BK31">
        <v>17.284214285714299</v>
      </c>
      <c r="BL31">
        <v>249.39185714285699</v>
      </c>
      <c r="BM31">
        <v>20.545874999999999</v>
      </c>
      <c r="BN31">
        <v>499.99271428571399</v>
      </c>
      <c r="BO31">
        <v>74.581835714285702</v>
      </c>
      <c r="BP31">
        <v>9.9985542857142798E-2</v>
      </c>
      <c r="BQ31">
        <v>24.437560714285699</v>
      </c>
      <c r="BR31">
        <v>25.029982142857101</v>
      </c>
      <c r="BS31">
        <v>999.9</v>
      </c>
      <c r="BT31">
        <v>0</v>
      </c>
      <c r="BU31">
        <v>0</v>
      </c>
      <c r="BV31">
        <v>10003.678214285699</v>
      </c>
      <c r="BW31">
        <v>0</v>
      </c>
      <c r="BX31">
        <v>1572.6925000000001</v>
      </c>
      <c r="BY31">
        <v>14.2936035714286</v>
      </c>
      <c r="BZ31">
        <v>257.13103571428599</v>
      </c>
      <c r="CA31">
        <v>241.68807142857099</v>
      </c>
      <c r="CB31">
        <v>3.4314535714285701</v>
      </c>
      <c r="CC31">
        <v>237.51046428571399</v>
      </c>
      <c r="CD31">
        <v>17.284214285714299</v>
      </c>
      <c r="CE31">
        <v>1.5450128571428601</v>
      </c>
      <c r="CF31">
        <v>1.28908857142857</v>
      </c>
      <c r="CG31">
        <v>13.421046428571399</v>
      </c>
      <c r="CH31">
        <v>10.672221428571399</v>
      </c>
      <c r="CI31">
        <v>1999.9889285714301</v>
      </c>
      <c r="CJ31">
        <v>0.98000149999999997</v>
      </c>
      <c r="CK31">
        <v>1.9998599999999998E-2</v>
      </c>
      <c r="CL31">
        <v>0</v>
      </c>
      <c r="CM31">
        <v>2.45836071428571</v>
      </c>
      <c r="CN31">
        <v>0</v>
      </c>
      <c r="CO31">
        <v>18176.3464285714</v>
      </c>
      <c r="CP31">
        <v>16705.3321428571</v>
      </c>
      <c r="CQ31">
        <v>46.903785714285704</v>
      </c>
      <c r="CR31">
        <v>49.055357142857098</v>
      </c>
      <c r="CS31">
        <v>48.061999999999998</v>
      </c>
      <c r="CT31">
        <v>46.811999999999998</v>
      </c>
      <c r="CU31">
        <v>45.936999999999998</v>
      </c>
      <c r="CV31">
        <v>1959.9896428571401</v>
      </c>
      <c r="CW31">
        <v>39.998571428571402</v>
      </c>
      <c r="CX31">
        <v>0</v>
      </c>
      <c r="CY31">
        <v>1651528847</v>
      </c>
      <c r="CZ31">
        <v>0</v>
      </c>
      <c r="DA31">
        <v>1657211497.5999999</v>
      </c>
      <c r="DB31" t="s">
        <v>358</v>
      </c>
      <c r="DC31">
        <v>1657211493.5999999</v>
      </c>
      <c r="DD31">
        <v>1657211497.5999999</v>
      </c>
      <c r="DE31">
        <v>1</v>
      </c>
      <c r="DF31">
        <v>1.526</v>
      </c>
      <c r="DG31">
        <v>4.4999999999999998E-2</v>
      </c>
      <c r="DH31">
        <v>2.6110000000000002</v>
      </c>
      <c r="DI31">
        <v>0.157</v>
      </c>
      <c r="DJ31">
        <v>420</v>
      </c>
      <c r="DK31">
        <v>20</v>
      </c>
      <c r="DL31">
        <v>0.57999999999999996</v>
      </c>
      <c r="DM31">
        <v>0.22</v>
      </c>
      <c r="DN31">
        <v>13.8205414634146</v>
      </c>
      <c r="DO31">
        <v>7.51537421602786</v>
      </c>
      <c r="DP31">
        <v>0.79517448306939997</v>
      </c>
      <c r="DQ31">
        <v>0</v>
      </c>
      <c r="DR31">
        <v>3.42705073170732</v>
      </c>
      <c r="DS31">
        <v>1.40126132404061E-2</v>
      </c>
      <c r="DT31">
        <v>1.2088259450300299E-2</v>
      </c>
      <c r="DU31">
        <v>1</v>
      </c>
      <c r="DV31">
        <v>1</v>
      </c>
      <c r="DW31">
        <v>2</v>
      </c>
      <c r="DX31" t="s">
        <v>379</v>
      </c>
      <c r="DY31">
        <v>2.8439199999999998</v>
      </c>
      <c r="DZ31">
        <v>2.7165300000000001</v>
      </c>
      <c r="EA31">
        <v>4.5244100000000002E-2</v>
      </c>
      <c r="EB31">
        <v>4.2958499999999997E-2</v>
      </c>
      <c r="EC31">
        <v>7.6505299999999998E-2</v>
      </c>
      <c r="ED31">
        <v>6.7057500000000006E-2</v>
      </c>
      <c r="EE31">
        <v>26939.200000000001</v>
      </c>
      <c r="EF31">
        <v>23388</v>
      </c>
      <c r="EG31">
        <v>25271.9</v>
      </c>
      <c r="EH31">
        <v>23810.9</v>
      </c>
      <c r="EI31">
        <v>39868.6</v>
      </c>
      <c r="EJ31">
        <v>36783.9</v>
      </c>
      <c r="EK31">
        <v>45718.6</v>
      </c>
      <c r="EL31">
        <v>42494.3</v>
      </c>
      <c r="EM31">
        <v>1.76895</v>
      </c>
      <c r="EN31">
        <v>2.12087</v>
      </c>
      <c r="EO31">
        <v>6.2346499999999999E-2</v>
      </c>
      <c r="EP31">
        <v>0</v>
      </c>
      <c r="EQ31">
        <v>23.976199999999999</v>
      </c>
      <c r="ER31">
        <v>999.9</v>
      </c>
      <c r="ES31">
        <v>32.438000000000002</v>
      </c>
      <c r="ET31">
        <v>35.137</v>
      </c>
      <c r="EU31">
        <v>24.752700000000001</v>
      </c>
      <c r="EV31">
        <v>53.610100000000003</v>
      </c>
      <c r="EW31">
        <v>33.4255</v>
      </c>
      <c r="EX31">
        <v>2</v>
      </c>
      <c r="EY31">
        <v>0.163468</v>
      </c>
      <c r="EZ31">
        <v>6.40787</v>
      </c>
      <c r="FA31">
        <v>20.129000000000001</v>
      </c>
      <c r="FB31">
        <v>5.2348100000000004</v>
      </c>
      <c r="FC31">
        <v>11.992000000000001</v>
      </c>
      <c r="FD31">
        <v>4.9558</v>
      </c>
      <c r="FE31">
        <v>3.3039800000000001</v>
      </c>
      <c r="FF31">
        <v>9999</v>
      </c>
      <c r="FG31">
        <v>322.10000000000002</v>
      </c>
      <c r="FH31">
        <v>9999</v>
      </c>
      <c r="FI31">
        <v>4653.3999999999996</v>
      </c>
      <c r="FJ31">
        <v>1.8681300000000001</v>
      </c>
      <c r="FK31">
        <v>1.8639399999999999</v>
      </c>
      <c r="FL31">
        <v>1.8714900000000001</v>
      </c>
      <c r="FM31">
        <v>1.86249</v>
      </c>
      <c r="FN31">
        <v>1.86188</v>
      </c>
      <c r="FO31">
        <v>1.8682700000000001</v>
      </c>
      <c r="FP31">
        <v>1.8583700000000001</v>
      </c>
      <c r="FQ31">
        <v>1.8646799999999999</v>
      </c>
      <c r="FR31">
        <v>5</v>
      </c>
      <c r="FS31">
        <v>0</v>
      </c>
      <c r="FT31">
        <v>0</v>
      </c>
      <c r="FU31">
        <v>0</v>
      </c>
      <c r="FV31" t="s">
        <v>360</v>
      </c>
      <c r="FW31" t="s">
        <v>361</v>
      </c>
      <c r="FX31" t="s">
        <v>362</v>
      </c>
      <c r="FY31" t="s">
        <v>362</v>
      </c>
      <c r="FZ31" t="s">
        <v>362</v>
      </c>
      <c r="GA31" t="s">
        <v>362</v>
      </c>
      <c r="GB31">
        <v>0</v>
      </c>
      <c r="GC31">
        <v>100</v>
      </c>
      <c r="GD31">
        <v>100</v>
      </c>
      <c r="GE31">
        <v>2.3820000000000001</v>
      </c>
      <c r="GF31">
        <v>0.16839999999999999</v>
      </c>
      <c r="GG31">
        <v>2.06512692478187</v>
      </c>
      <c r="GH31">
        <v>1.5675561973404399E-3</v>
      </c>
      <c r="GI31">
        <v>-8.2833039480674595E-7</v>
      </c>
      <c r="GJ31">
        <v>5.0085055433431996E-10</v>
      </c>
      <c r="GK31">
        <v>-8.2657068672907993E-2</v>
      </c>
      <c r="GL31">
        <v>-3.8189079593307799E-2</v>
      </c>
      <c r="GM31">
        <v>3.2721738724615498E-3</v>
      </c>
      <c r="GN31">
        <v>-3.9688209873996E-5</v>
      </c>
      <c r="GO31">
        <v>3</v>
      </c>
      <c r="GP31">
        <v>2235</v>
      </c>
      <c r="GQ31">
        <v>2</v>
      </c>
      <c r="GR31">
        <v>25</v>
      </c>
      <c r="GS31">
        <v>4.9000000000000004</v>
      </c>
      <c r="GT31">
        <v>4.8</v>
      </c>
      <c r="GU31">
        <v>0.73974600000000001</v>
      </c>
      <c r="GV31">
        <v>2.3889200000000002</v>
      </c>
      <c r="GW31">
        <v>1.9982899999999999</v>
      </c>
      <c r="GX31">
        <v>2.6916500000000001</v>
      </c>
      <c r="GY31">
        <v>2.0935100000000002</v>
      </c>
      <c r="GZ31">
        <v>2.4035600000000001</v>
      </c>
      <c r="HA31">
        <v>40.019399999999997</v>
      </c>
      <c r="HB31">
        <v>15.068899999999999</v>
      </c>
      <c r="HC31">
        <v>18</v>
      </c>
      <c r="HD31">
        <v>428.67700000000002</v>
      </c>
      <c r="HE31">
        <v>664.96</v>
      </c>
      <c r="HF31">
        <v>18.523599999999998</v>
      </c>
      <c r="HG31">
        <v>29.420300000000001</v>
      </c>
      <c r="HH31">
        <v>30</v>
      </c>
      <c r="HI31">
        <v>29.234999999999999</v>
      </c>
      <c r="HJ31">
        <v>29.221599999999999</v>
      </c>
      <c r="HK31">
        <v>14.7658</v>
      </c>
      <c r="HL31">
        <v>36.774299999999997</v>
      </c>
      <c r="HM31">
        <v>7.3796999999999997</v>
      </c>
      <c r="HN31">
        <v>18.539200000000001</v>
      </c>
      <c r="HO31">
        <v>184.50700000000001</v>
      </c>
      <c r="HP31">
        <v>17.239999999999998</v>
      </c>
      <c r="HQ31">
        <v>96.7376</v>
      </c>
      <c r="HR31">
        <v>99.890699999999995</v>
      </c>
    </row>
    <row r="32" spans="1:226" x14ac:dyDescent="0.2">
      <c r="A32">
        <v>16</v>
      </c>
      <c r="B32">
        <v>1657211790.5999999</v>
      </c>
      <c r="C32">
        <v>75</v>
      </c>
      <c r="D32" t="s">
        <v>392</v>
      </c>
      <c r="E32" t="s">
        <v>393</v>
      </c>
      <c r="F32">
        <v>5</v>
      </c>
      <c r="G32" t="s">
        <v>355</v>
      </c>
      <c r="H32" t="s">
        <v>356</v>
      </c>
      <c r="I32">
        <v>1657211783.0999999</v>
      </c>
      <c r="J32">
        <f t="shared" si="0"/>
        <v>2.8856388657405711E-3</v>
      </c>
      <c r="K32">
        <f t="shared" si="1"/>
        <v>2.8856388657405709</v>
      </c>
      <c r="L32">
        <f t="shared" si="2"/>
        <v>3.0845845499779956</v>
      </c>
      <c r="M32">
        <f t="shared" si="3"/>
        <v>235.235407407407</v>
      </c>
      <c r="N32">
        <f t="shared" si="4"/>
        <v>189.05372869319137</v>
      </c>
      <c r="O32">
        <f t="shared" si="5"/>
        <v>14.118932993638728</v>
      </c>
      <c r="P32">
        <f t="shared" si="6"/>
        <v>17.567878601889216</v>
      </c>
      <c r="Q32">
        <f t="shared" si="7"/>
        <v>0.13134283461374716</v>
      </c>
      <c r="R32">
        <f t="shared" si="8"/>
        <v>2.4453576177543144</v>
      </c>
      <c r="S32">
        <f t="shared" si="9"/>
        <v>0.12754580540187133</v>
      </c>
      <c r="T32">
        <f t="shared" si="10"/>
        <v>8.0048133017775011E-2</v>
      </c>
      <c r="U32">
        <f t="shared" si="11"/>
        <v>321.51505508000224</v>
      </c>
      <c r="V32">
        <f t="shared" si="12"/>
        <v>25.762717433495379</v>
      </c>
      <c r="W32">
        <f t="shared" si="13"/>
        <v>25.0096666666667</v>
      </c>
      <c r="X32">
        <f t="shared" si="14"/>
        <v>3.1815105565427286</v>
      </c>
      <c r="Y32">
        <f t="shared" si="15"/>
        <v>50.357123782281541</v>
      </c>
      <c r="Z32">
        <f t="shared" si="16"/>
        <v>1.5453483991255927</v>
      </c>
      <c r="AA32">
        <f t="shared" si="17"/>
        <v>3.068778125229886</v>
      </c>
      <c r="AB32">
        <f t="shared" si="18"/>
        <v>1.6361621574171359</v>
      </c>
      <c r="AC32">
        <f t="shared" si="19"/>
        <v>-127.25667397915919</v>
      </c>
      <c r="AD32">
        <f t="shared" si="20"/>
        <v>-79.599976765045312</v>
      </c>
      <c r="AE32">
        <f t="shared" si="21"/>
        <v>-6.8651927174694771</v>
      </c>
      <c r="AF32">
        <f t="shared" si="22"/>
        <v>107.79321161832826</v>
      </c>
      <c r="AG32">
        <f t="shared" si="23"/>
        <v>-13.24386965314695</v>
      </c>
      <c r="AH32">
        <f t="shared" si="24"/>
        <v>2.9188063097386561</v>
      </c>
      <c r="AI32">
        <f t="shared" si="25"/>
        <v>3.0845845499779956</v>
      </c>
      <c r="AJ32">
        <v>208.713952980204</v>
      </c>
      <c r="AK32">
        <v>217.79244848484799</v>
      </c>
      <c r="AL32">
        <v>-3.2091211673687301</v>
      </c>
      <c r="AM32">
        <v>66.383404404203702</v>
      </c>
      <c r="AN32">
        <f t="shared" si="26"/>
        <v>2.8856388657405709</v>
      </c>
      <c r="AO32">
        <v>17.237205640715398</v>
      </c>
      <c r="AP32">
        <v>20.658909790209801</v>
      </c>
      <c r="AQ32">
        <v>-6.3956568484345097E-3</v>
      </c>
      <c r="AR32">
        <v>78.944928125099594</v>
      </c>
      <c r="AS32">
        <v>16</v>
      </c>
      <c r="AT32">
        <v>3</v>
      </c>
      <c r="AU32">
        <f t="shared" si="27"/>
        <v>1</v>
      </c>
      <c r="AV32">
        <f t="shared" si="28"/>
        <v>0</v>
      </c>
      <c r="AW32">
        <f t="shared" si="29"/>
        <v>39788.043771594625</v>
      </c>
      <c r="AX32">
        <f t="shared" si="30"/>
        <v>1999.9940740740701</v>
      </c>
      <c r="AY32">
        <f t="shared" si="31"/>
        <v>1681.195022666665</v>
      </c>
      <c r="AZ32">
        <f t="shared" si="32"/>
        <v>0.84060000200000673</v>
      </c>
      <c r="BA32">
        <f t="shared" si="33"/>
        <v>0.16075800386001288</v>
      </c>
      <c r="BB32">
        <v>6</v>
      </c>
      <c r="BC32">
        <v>0.5</v>
      </c>
      <c r="BD32" t="s">
        <v>357</v>
      </c>
      <c r="BE32">
        <v>2</v>
      </c>
      <c r="BF32" t="b">
        <v>1</v>
      </c>
      <c r="BG32">
        <v>1657211783.0999999</v>
      </c>
      <c r="BH32">
        <v>235.235407407407</v>
      </c>
      <c r="BI32">
        <v>220.16655555555599</v>
      </c>
      <c r="BJ32">
        <v>20.692348148148099</v>
      </c>
      <c r="BK32">
        <v>17.2622259259259</v>
      </c>
      <c r="BL32">
        <v>232.844074074074</v>
      </c>
      <c r="BM32">
        <v>20.5235814814815</v>
      </c>
      <c r="BN32">
        <v>499.99548148148199</v>
      </c>
      <c r="BO32">
        <v>74.582129629629605</v>
      </c>
      <c r="BP32">
        <v>9.9988999999999995E-2</v>
      </c>
      <c r="BQ32">
        <v>24.4058777777778</v>
      </c>
      <c r="BR32">
        <v>25.0096666666667</v>
      </c>
      <c r="BS32">
        <v>999.9</v>
      </c>
      <c r="BT32">
        <v>0</v>
      </c>
      <c r="BU32">
        <v>0</v>
      </c>
      <c r="BV32">
        <v>10001.870000000001</v>
      </c>
      <c r="BW32">
        <v>0</v>
      </c>
      <c r="BX32">
        <v>1572.9811111111101</v>
      </c>
      <c r="BY32">
        <v>15.0690148148148</v>
      </c>
      <c r="BZ32">
        <v>240.20622222222201</v>
      </c>
      <c r="CA32">
        <v>224.03399999999999</v>
      </c>
      <c r="CB32">
        <v>3.4301274074074102</v>
      </c>
      <c r="CC32">
        <v>220.16655555555599</v>
      </c>
      <c r="CD32">
        <v>17.2622259259259</v>
      </c>
      <c r="CE32">
        <v>1.54328</v>
      </c>
      <c r="CF32">
        <v>1.2874540740740701</v>
      </c>
      <c r="CG32">
        <v>13.403825925925901</v>
      </c>
      <c r="CH32">
        <v>10.653166666666699</v>
      </c>
      <c r="CI32">
        <v>1999.9940740740701</v>
      </c>
      <c r="CJ32">
        <v>0.98000022222222205</v>
      </c>
      <c r="CK32">
        <v>1.9999903703703699E-2</v>
      </c>
      <c r="CL32">
        <v>0</v>
      </c>
      <c r="CM32">
        <v>2.42765185185185</v>
      </c>
      <c r="CN32">
        <v>0</v>
      </c>
      <c r="CO32">
        <v>18148.244444444401</v>
      </c>
      <c r="CP32">
        <v>16705.362962963001</v>
      </c>
      <c r="CQ32">
        <v>46.925518518518501</v>
      </c>
      <c r="CR32">
        <v>49.061999999999998</v>
      </c>
      <c r="CS32">
        <v>48.061999999999998</v>
      </c>
      <c r="CT32">
        <v>46.811999999999998</v>
      </c>
      <c r="CU32">
        <v>45.936999999999998</v>
      </c>
      <c r="CV32">
        <v>1959.9933333333299</v>
      </c>
      <c r="CW32">
        <v>40</v>
      </c>
      <c r="CX32">
        <v>0</v>
      </c>
      <c r="CY32">
        <v>1651528852.4000001</v>
      </c>
      <c r="CZ32">
        <v>0</v>
      </c>
      <c r="DA32">
        <v>1657211497.5999999</v>
      </c>
      <c r="DB32" t="s">
        <v>358</v>
      </c>
      <c r="DC32">
        <v>1657211493.5999999</v>
      </c>
      <c r="DD32">
        <v>1657211497.5999999</v>
      </c>
      <c r="DE32">
        <v>1</v>
      </c>
      <c r="DF32">
        <v>1.526</v>
      </c>
      <c r="DG32">
        <v>4.4999999999999998E-2</v>
      </c>
      <c r="DH32">
        <v>2.6110000000000002</v>
      </c>
      <c r="DI32">
        <v>0.157</v>
      </c>
      <c r="DJ32">
        <v>420</v>
      </c>
      <c r="DK32">
        <v>20</v>
      </c>
      <c r="DL32">
        <v>0.57999999999999996</v>
      </c>
      <c r="DM32">
        <v>0.22</v>
      </c>
      <c r="DN32">
        <v>14.615619512195099</v>
      </c>
      <c r="DO32">
        <v>8.7201031358884808</v>
      </c>
      <c r="DP32">
        <v>0.89848471035473099</v>
      </c>
      <c r="DQ32">
        <v>0</v>
      </c>
      <c r="DR32">
        <v>3.4320229268292701</v>
      </c>
      <c r="DS32">
        <v>-1.0207108013938799E-2</v>
      </c>
      <c r="DT32">
        <v>9.6292760520886797E-3</v>
      </c>
      <c r="DU32">
        <v>1</v>
      </c>
      <c r="DV32">
        <v>1</v>
      </c>
      <c r="DW32">
        <v>2</v>
      </c>
      <c r="DX32" t="s">
        <v>379</v>
      </c>
      <c r="DY32">
        <v>2.8438599999999998</v>
      </c>
      <c r="DZ32">
        <v>2.7165699999999999</v>
      </c>
      <c r="EA32">
        <v>4.2463000000000001E-2</v>
      </c>
      <c r="EB32">
        <v>4.0059200000000003E-2</v>
      </c>
      <c r="EC32">
        <v>7.6426599999999997E-2</v>
      </c>
      <c r="ED32">
        <v>6.7036499999999999E-2</v>
      </c>
      <c r="EE32">
        <v>27017.599999999999</v>
      </c>
      <c r="EF32">
        <v>23459.1</v>
      </c>
      <c r="EG32">
        <v>25271.9</v>
      </c>
      <c r="EH32">
        <v>23811.200000000001</v>
      </c>
      <c r="EI32">
        <v>39871.800000000003</v>
      </c>
      <c r="EJ32">
        <v>36785.199999999997</v>
      </c>
      <c r="EK32">
        <v>45718.400000000001</v>
      </c>
      <c r="EL32">
        <v>42494.9</v>
      </c>
      <c r="EM32">
        <v>1.76885</v>
      </c>
      <c r="EN32">
        <v>2.1205699999999998</v>
      </c>
      <c r="EO32">
        <v>6.1199099999999999E-2</v>
      </c>
      <c r="EP32">
        <v>0</v>
      </c>
      <c r="EQ32">
        <v>23.976199999999999</v>
      </c>
      <c r="ER32">
        <v>999.9</v>
      </c>
      <c r="ES32">
        <v>32.414000000000001</v>
      </c>
      <c r="ET32">
        <v>35.116999999999997</v>
      </c>
      <c r="EU32">
        <v>24.708200000000001</v>
      </c>
      <c r="EV32">
        <v>53.500100000000003</v>
      </c>
      <c r="EW32">
        <v>33.3934</v>
      </c>
      <c r="EX32">
        <v>2</v>
      </c>
      <c r="EY32">
        <v>0.16331799999999999</v>
      </c>
      <c r="EZ32">
        <v>6.2397600000000004</v>
      </c>
      <c r="FA32">
        <v>20.135200000000001</v>
      </c>
      <c r="FB32">
        <v>5.2345100000000002</v>
      </c>
      <c r="FC32">
        <v>11.992000000000001</v>
      </c>
      <c r="FD32">
        <v>4.9557500000000001</v>
      </c>
      <c r="FE32">
        <v>3.3039999999999998</v>
      </c>
      <c r="FF32">
        <v>9999</v>
      </c>
      <c r="FG32">
        <v>322.10000000000002</v>
      </c>
      <c r="FH32">
        <v>9999</v>
      </c>
      <c r="FI32">
        <v>4653.3999999999996</v>
      </c>
      <c r="FJ32">
        <v>1.8681700000000001</v>
      </c>
      <c r="FK32">
        <v>1.8639399999999999</v>
      </c>
      <c r="FL32">
        <v>1.8714900000000001</v>
      </c>
      <c r="FM32">
        <v>1.86249</v>
      </c>
      <c r="FN32">
        <v>1.86188</v>
      </c>
      <c r="FO32">
        <v>1.8682799999999999</v>
      </c>
      <c r="FP32">
        <v>1.8583700000000001</v>
      </c>
      <c r="FQ32">
        <v>1.8647199999999999</v>
      </c>
      <c r="FR32">
        <v>5</v>
      </c>
      <c r="FS32">
        <v>0</v>
      </c>
      <c r="FT32">
        <v>0</v>
      </c>
      <c r="FU32">
        <v>0</v>
      </c>
      <c r="FV32" t="s">
        <v>360</v>
      </c>
      <c r="FW32" t="s">
        <v>361</v>
      </c>
      <c r="FX32" t="s">
        <v>362</v>
      </c>
      <c r="FY32" t="s">
        <v>362</v>
      </c>
      <c r="FZ32" t="s">
        <v>362</v>
      </c>
      <c r="GA32" t="s">
        <v>362</v>
      </c>
      <c r="GB32">
        <v>0</v>
      </c>
      <c r="GC32">
        <v>100</v>
      </c>
      <c r="GD32">
        <v>100</v>
      </c>
      <c r="GE32">
        <v>2.3620000000000001</v>
      </c>
      <c r="GF32">
        <v>0.16719999999999999</v>
      </c>
      <c r="GG32">
        <v>2.06512692478187</v>
      </c>
      <c r="GH32">
        <v>1.5675561973404399E-3</v>
      </c>
      <c r="GI32">
        <v>-8.2833039480674595E-7</v>
      </c>
      <c r="GJ32">
        <v>5.0085055433431996E-10</v>
      </c>
      <c r="GK32">
        <v>-8.2657068672907993E-2</v>
      </c>
      <c r="GL32">
        <v>-3.8189079593307799E-2</v>
      </c>
      <c r="GM32">
        <v>3.2721738724615498E-3</v>
      </c>
      <c r="GN32">
        <v>-3.9688209873996E-5</v>
      </c>
      <c r="GO32">
        <v>3</v>
      </c>
      <c r="GP32">
        <v>2235</v>
      </c>
      <c r="GQ32">
        <v>2</v>
      </c>
      <c r="GR32">
        <v>25</v>
      </c>
      <c r="GS32">
        <v>5</v>
      </c>
      <c r="GT32">
        <v>4.9000000000000004</v>
      </c>
      <c r="GU32">
        <v>0.69457999999999998</v>
      </c>
      <c r="GV32">
        <v>2.3938000000000001</v>
      </c>
      <c r="GW32">
        <v>1.9982899999999999</v>
      </c>
      <c r="GX32">
        <v>2.6916500000000001</v>
      </c>
      <c r="GY32">
        <v>2.0935100000000002</v>
      </c>
      <c r="GZ32">
        <v>2.4243199999999998</v>
      </c>
      <c r="HA32">
        <v>40.019399999999997</v>
      </c>
      <c r="HB32">
        <v>15.068899999999999</v>
      </c>
      <c r="HC32">
        <v>18</v>
      </c>
      <c r="HD32">
        <v>428.63600000000002</v>
      </c>
      <c r="HE32">
        <v>664.74199999999996</v>
      </c>
      <c r="HF32">
        <v>18.511500000000002</v>
      </c>
      <c r="HG32">
        <v>29.423500000000001</v>
      </c>
      <c r="HH32">
        <v>29.9998</v>
      </c>
      <c r="HI32">
        <v>29.237400000000001</v>
      </c>
      <c r="HJ32">
        <v>29.224799999999998</v>
      </c>
      <c r="HK32">
        <v>13.807399999999999</v>
      </c>
      <c r="HL32">
        <v>36.774299999999997</v>
      </c>
      <c r="HM32">
        <v>7.3796999999999997</v>
      </c>
      <c r="HN32">
        <v>18.538399999999999</v>
      </c>
      <c r="HO32">
        <v>164.42400000000001</v>
      </c>
      <c r="HP32">
        <v>17.238399999999999</v>
      </c>
      <c r="HQ32">
        <v>96.737300000000005</v>
      </c>
      <c r="HR32">
        <v>99.891999999999996</v>
      </c>
    </row>
    <row r="33" spans="1:226" x14ac:dyDescent="0.2">
      <c r="A33">
        <v>17</v>
      </c>
      <c r="B33">
        <v>1657211795.5999999</v>
      </c>
      <c r="C33">
        <v>80</v>
      </c>
      <c r="D33" t="s">
        <v>394</v>
      </c>
      <c r="E33" t="s">
        <v>395</v>
      </c>
      <c r="F33">
        <v>5</v>
      </c>
      <c r="G33" t="s">
        <v>355</v>
      </c>
      <c r="H33" t="s">
        <v>356</v>
      </c>
      <c r="I33">
        <v>1657211787.81429</v>
      </c>
      <c r="J33">
        <f t="shared" si="0"/>
        <v>2.879947401135282E-3</v>
      </c>
      <c r="K33">
        <f t="shared" si="1"/>
        <v>2.8799474011352819</v>
      </c>
      <c r="L33">
        <f t="shared" si="2"/>
        <v>2.7042619512415147</v>
      </c>
      <c r="M33">
        <f t="shared" si="3"/>
        <v>220.48382142857099</v>
      </c>
      <c r="N33">
        <f t="shared" si="4"/>
        <v>179.52154613932049</v>
      </c>
      <c r="O33">
        <f t="shared" si="5"/>
        <v>13.406959857890643</v>
      </c>
      <c r="P33">
        <f t="shared" si="6"/>
        <v>16.466088927916854</v>
      </c>
      <c r="Q33">
        <f t="shared" si="7"/>
        <v>0.1313933446534031</v>
      </c>
      <c r="R33">
        <f t="shared" si="8"/>
        <v>2.447636781987351</v>
      </c>
      <c r="S33">
        <f t="shared" si="9"/>
        <v>0.12759686822382055</v>
      </c>
      <c r="T33">
        <f t="shared" si="10"/>
        <v>8.0080003795247948E-2</v>
      </c>
      <c r="U33">
        <f t="shared" si="11"/>
        <v>321.51658605642058</v>
      </c>
      <c r="V33">
        <f t="shared" si="12"/>
        <v>25.735247463891994</v>
      </c>
      <c r="W33">
        <f t="shared" si="13"/>
        <v>24.981460714285699</v>
      </c>
      <c r="X33">
        <f t="shared" si="14"/>
        <v>3.17616480391567</v>
      </c>
      <c r="Y33">
        <f t="shared" si="15"/>
        <v>50.391951295816682</v>
      </c>
      <c r="Z33">
        <f t="shared" si="16"/>
        <v>1.5438168445543214</v>
      </c>
      <c r="AA33">
        <f t="shared" si="17"/>
        <v>3.0636179089228528</v>
      </c>
      <c r="AB33">
        <f t="shared" si="18"/>
        <v>1.6323479593613486</v>
      </c>
      <c r="AC33">
        <f t="shared" si="19"/>
        <v>-127.00568039006593</v>
      </c>
      <c r="AD33">
        <f t="shared" si="20"/>
        <v>-79.660081017904133</v>
      </c>
      <c r="AE33">
        <f t="shared" si="21"/>
        <v>-6.8620319123536815</v>
      </c>
      <c r="AF33">
        <f t="shared" si="22"/>
        <v>107.9887927360968</v>
      </c>
      <c r="AG33">
        <f t="shared" si="23"/>
        <v>-13.714455445373069</v>
      </c>
      <c r="AH33">
        <f t="shared" si="24"/>
        <v>2.913101805996861</v>
      </c>
      <c r="AI33">
        <f t="shared" si="25"/>
        <v>2.7042619512415147</v>
      </c>
      <c r="AJ33">
        <v>192.13503872601501</v>
      </c>
      <c r="AK33">
        <v>201.743048484848</v>
      </c>
      <c r="AL33">
        <v>-3.2250812877032198</v>
      </c>
      <c r="AM33">
        <v>66.383404404203702</v>
      </c>
      <c r="AN33">
        <f t="shared" si="26"/>
        <v>2.8799474011352819</v>
      </c>
      <c r="AO33">
        <v>17.236992955180501</v>
      </c>
      <c r="AP33">
        <v>20.646011188811201</v>
      </c>
      <c r="AQ33">
        <v>-5.1237702997502998E-3</v>
      </c>
      <c r="AR33">
        <v>78.944928125099594</v>
      </c>
      <c r="AS33">
        <v>16</v>
      </c>
      <c r="AT33">
        <v>3</v>
      </c>
      <c r="AU33">
        <f t="shared" si="27"/>
        <v>1</v>
      </c>
      <c r="AV33">
        <f t="shared" si="28"/>
        <v>0</v>
      </c>
      <c r="AW33">
        <f t="shared" si="29"/>
        <v>39848.466350764822</v>
      </c>
      <c r="AX33">
        <f t="shared" si="30"/>
        <v>2000.0039285714299</v>
      </c>
      <c r="AY33">
        <f t="shared" si="31"/>
        <v>1681.2032787857111</v>
      </c>
      <c r="AZ33">
        <f t="shared" si="32"/>
        <v>0.8405999882143067</v>
      </c>
      <c r="BA33">
        <f t="shared" si="33"/>
        <v>0.16075797725361202</v>
      </c>
      <c r="BB33">
        <v>6</v>
      </c>
      <c r="BC33">
        <v>0.5</v>
      </c>
      <c r="BD33" t="s">
        <v>357</v>
      </c>
      <c r="BE33">
        <v>2</v>
      </c>
      <c r="BF33" t="b">
        <v>1</v>
      </c>
      <c r="BG33">
        <v>1657211787.81429</v>
      </c>
      <c r="BH33">
        <v>220.48382142857099</v>
      </c>
      <c r="BI33">
        <v>204.79703571428601</v>
      </c>
      <c r="BJ33">
        <v>20.6719785714286</v>
      </c>
      <c r="BK33">
        <v>17.248478571428599</v>
      </c>
      <c r="BL33">
        <v>218.11107142857099</v>
      </c>
      <c r="BM33">
        <v>20.504110714285702</v>
      </c>
      <c r="BN33">
        <v>499.99396428571401</v>
      </c>
      <c r="BO33">
        <v>74.581717857142905</v>
      </c>
      <c r="BP33">
        <v>9.9901960714285698E-2</v>
      </c>
      <c r="BQ33">
        <v>24.3777785714286</v>
      </c>
      <c r="BR33">
        <v>24.981460714285699</v>
      </c>
      <c r="BS33">
        <v>999.9</v>
      </c>
      <c r="BT33">
        <v>0</v>
      </c>
      <c r="BU33">
        <v>0</v>
      </c>
      <c r="BV33">
        <v>10016.781071428601</v>
      </c>
      <c r="BW33">
        <v>0</v>
      </c>
      <c r="BX33">
        <v>1573.19107142857</v>
      </c>
      <c r="BY33">
        <v>15.6868964285714</v>
      </c>
      <c r="BZ33">
        <v>225.13817857142899</v>
      </c>
      <c r="CA33">
        <v>208.39150000000001</v>
      </c>
      <c r="CB33">
        <v>3.4235153571428598</v>
      </c>
      <c r="CC33">
        <v>204.79703571428601</v>
      </c>
      <c r="CD33">
        <v>17.248478571428599</v>
      </c>
      <c r="CE33">
        <v>1.54175142857143</v>
      </c>
      <c r="CF33">
        <v>1.2864203571428601</v>
      </c>
      <c r="CG33">
        <v>13.388624999999999</v>
      </c>
      <c r="CH33">
        <v>10.6411107142857</v>
      </c>
      <c r="CI33">
        <v>2000.0039285714299</v>
      </c>
      <c r="CJ33">
        <v>0.98</v>
      </c>
      <c r="CK33">
        <v>2.0000132142857101E-2</v>
      </c>
      <c r="CL33">
        <v>0</v>
      </c>
      <c r="CM33">
        <v>2.3926321428571402</v>
      </c>
      <c r="CN33">
        <v>0</v>
      </c>
      <c r="CO33">
        <v>18126.453571428599</v>
      </c>
      <c r="CP33">
        <v>16705.446428571398</v>
      </c>
      <c r="CQ33">
        <v>46.934785714285702</v>
      </c>
      <c r="CR33">
        <v>49.061999999999998</v>
      </c>
      <c r="CS33">
        <v>48.061999999999998</v>
      </c>
      <c r="CT33">
        <v>46.823250000000002</v>
      </c>
      <c r="CU33">
        <v>45.941499999999998</v>
      </c>
      <c r="CV33">
        <v>1960.0042857142901</v>
      </c>
      <c r="CW33">
        <v>39.999285714285698</v>
      </c>
      <c r="CX33">
        <v>0</v>
      </c>
      <c r="CY33">
        <v>1651528857.2</v>
      </c>
      <c r="CZ33">
        <v>0</v>
      </c>
      <c r="DA33">
        <v>1657211497.5999999</v>
      </c>
      <c r="DB33" t="s">
        <v>358</v>
      </c>
      <c r="DC33">
        <v>1657211493.5999999</v>
      </c>
      <c r="DD33">
        <v>1657211497.5999999</v>
      </c>
      <c r="DE33">
        <v>1</v>
      </c>
      <c r="DF33">
        <v>1.526</v>
      </c>
      <c r="DG33">
        <v>4.4999999999999998E-2</v>
      </c>
      <c r="DH33">
        <v>2.6110000000000002</v>
      </c>
      <c r="DI33">
        <v>0.157</v>
      </c>
      <c r="DJ33">
        <v>420</v>
      </c>
      <c r="DK33">
        <v>20</v>
      </c>
      <c r="DL33">
        <v>0.57999999999999996</v>
      </c>
      <c r="DM33">
        <v>0.22</v>
      </c>
      <c r="DN33">
        <v>15.2238390243902</v>
      </c>
      <c r="DO33">
        <v>7.60022926829269</v>
      </c>
      <c r="DP33">
        <v>0.77611522462307803</v>
      </c>
      <c r="DQ33">
        <v>0</v>
      </c>
      <c r="DR33">
        <v>3.4282478048780498</v>
      </c>
      <c r="DS33">
        <v>-6.9029059233443796E-2</v>
      </c>
      <c r="DT33">
        <v>1.1698117528817401E-2</v>
      </c>
      <c r="DU33">
        <v>1</v>
      </c>
      <c r="DV33">
        <v>1</v>
      </c>
      <c r="DW33">
        <v>2</v>
      </c>
      <c r="DX33" t="s">
        <v>379</v>
      </c>
      <c r="DY33">
        <v>2.8436599999999999</v>
      </c>
      <c r="DZ33">
        <v>2.7168800000000002</v>
      </c>
      <c r="EA33">
        <v>3.9619500000000002E-2</v>
      </c>
      <c r="EB33">
        <v>3.69711E-2</v>
      </c>
      <c r="EC33">
        <v>7.6408699999999996E-2</v>
      </c>
      <c r="ED33">
        <v>6.7009299999999994E-2</v>
      </c>
      <c r="EE33">
        <v>27098.1</v>
      </c>
      <c r="EF33">
        <v>23535</v>
      </c>
      <c r="EG33">
        <v>25272.1</v>
      </c>
      <c r="EH33">
        <v>23811.7</v>
      </c>
      <c r="EI33">
        <v>39873.199999999997</v>
      </c>
      <c r="EJ33">
        <v>36786.800000000003</v>
      </c>
      <c r="EK33">
        <v>45719.199999999997</v>
      </c>
      <c r="EL33">
        <v>42495.6</v>
      </c>
      <c r="EM33">
        <v>1.7688999999999999</v>
      </c>
      <c r="EN33">
        <v>2.1206499999999999</v>
      </c>
      <c r="EO33">
        <v>5.6192300000000001E-2</v>
      </c>
      <c r="EP33">
        <v>0</v>
      </c>
      <c r="EQ33">
        <v>23.978200000000001</v>
      </c>
      <c r="ER33">
        <v>999.9</v>
      </c>
      <c r="ES33">
        <v>32.365000000000002</v>
      </c>
      <c r="ET33">
        <v>35.146999999999998</v>
      </c>
      <c r="EU33">
        <v>24.712700000000002</v>
      </c>
      <c r="EV33">
        <v>52.430100000000003</v>
      </c>
      <c r="EW33">
        <v>33.389400000000002</v>
      </c>
      <c r="EX33">
        <v>2</v>
      </c>
      <c r="EY33">
        <v>0.15359200000000001</v>
      </c>
      <c r="EZ33">
        <v>2.2208600000000001</v>
      </c>
      <c r="FA33">
        <v>20.230699999999999</v>
      </c>
      <c r="FB33">
        <v>5.2330100000000002</v>
      </c>
      <c r="FC33">
        <v>11.992000000000001</v>
      </c>
      <c r="FD33">
        <v>4.9555999999999996</v>
      </c>
      <c r="FE33">
        <v>3.3039000000000001</v>
      </c>
      <c r="FF33">
        <v>9999</v>
      </c>
      <c r="FG33">
        <v>322.10000000000002</v>
      </c>
      <c r="FH33">
        <v>9999</v>
      </c>
      <c r="FI33">
        <v>4653.7</v>
      </c>
      <c r="FJ33">
        <v>1.86829</v>
      </c>
      <c r="FK33">
        <v>1.8640099999999999</v>
      </c>
      <c r="FL33">
        <v>1.87151</v>
      </c>
      <c r="FM33">
        <v>1.8625799999999999</v>
      </c>
      <c r="FN33">
        <v>1.86191</v>
      </c>
      <c r="FO33">
        <v>1.86829</v>
      </c>
      <c r="FP33">
        <v>1.85849</v>
      </c>
      <c r="FQ33">
        <v>1.8647800000000001</v>
      </c>
      <c r="FR33">
        <v>5</v>
      </c>
      <c r="FS33">
        <v>0</v>
      </c>
      <c r="FT33">
        <v>0</v>
      </c>
      <c r="FU33">
        <v>0</v>
      </c>
      <c r="FV33" t="s">
        <v>360</v>
      </c>
      <c r="FW33" t="s">
        <v>361</v>
      </c>
      <c r="FX33" t="s">
        <v>362</v>
      </c>
      <c r="FY33" t="s">
        <v>362</v>
      </c>
      <c r="FZ33" t="s">
        <v>362</v>
      </c>
      <c r="GA33" t="s">
        <v>362</v>
      </c>
      <c r="GB33">
        <v>0</v>
      </c>
      <c r="GC33">
        <v>100</v>
      </c>
      <c r="GD33">
        <v>100</v>
      </c>
      <c r="GE33">
        <v>2.3410000000000002</v>
      </c>
      <c r="GF33">
        <v>0.1668</v>
      </c>
      <c r="GG33">
        <v>2.06512692478187</v>
      </c>
      <c r="GH33">
        <v>1.5675561973404399E-3</v>
      </c>
      <c r="GI33">
        <v>-8.2833039480674595E-7</v>
      </c>
      <c r="GJ33">
        <v>5.0085055433431996E-10</v>
      </c>
      <c r="GK33">
        <v>-8.2657068672907993E-2</v>
      </c>
      <c r="GL33">
        <v>-3.8189079593307799E-2</v>
      </c>
      <c r="GM33">
        <v>3.2721738724615498E-3</v>
      </c>
      <c r="GN33">
        <v>-3.9688209873996E-5</v>
      </c>
      <c r="GO33">
        <v>3</v>
      </c>
      <c r="GP33">
        <v>2235</v>
      </c>
      <c r="GQ33">
        <v>2</v>
      </c>
      <c r="GR33">
        <v>25</v>
      </c>
      <c r="GS33">
        <v>5</v>
      </c>
      <c r="GT33">
        <v>5</v>
      </c>
      <c r="GU33">
        <v>0.64453099999999997</v>
      </c>
      <c r="GV33">
        <v>2.4023400000000001</v>
      </c>
      <c r="GW33">
        <v>1.9982899999999999</v>
      </c>
      <c r="GX33">
        <v>2.6916500000000001</v>
      </c>
      <c r="GY33">
        <v>2.0935100000000002</v>
      </c>
      <c r="GZ33">
        <v>2.3046899999999999</v>
      </c>
      <c r="HA33">
        <v>40.044699999999999</v>
      </c>
      <c r="HB33">
        <v>15.121499999999999</v>
      </c>
      <c r="HC33">
        <v>18</v>
      </c>
      <c r="HD33">
        <v>428.69099999999997</v>
      </c>
      <c r="HE33">
        <v>664.83500000000004</v>
      </c>
      <c r="HF33">
        <v>18.9316</v>
      </c>
      <c r="HG33">
        <v>29.426600000000001</v>
      </c>
      <c r="HH33">
        <v>29.992999999999999</v>
      </c>
      <c r="HI33">
        <v>29.241199999999999</v>
      </c>
      <c r="HJ33">
        <v>29.2273</v>
      </c>
      <c r="HK33">
        <v>12.869400000000001</v>
      </c>
      <c r="HL33">
        <v>36.774299999999997</v>
      </c>
      <c r="HM33">
        <v>7.0047100000000002</v>
      </c>
      <c r="HN33">
        <v>19.437000000000001</v>
      </c>
      <c r="HO33">
        <v>150.93199999999999</v>
      </c>
      <c r="HP33">
        <v>17.219000000000001</v>
      </c>
      <c r="HQ33">
        <v>96.738799999999998</v>
      </c>
      <c r="HR33">
        <v>99.893799999999999</v>
      </c>
    </row>
    <row r="34" spans="1:226" x14ac:dyDescent="0.2">
      <c r="A34">
        <v>18</v>
      </c>
      <c r="B34">
        <v>1657211800.5999999</v>
      </c>
      <c r="C34">
        <v>85</v>
      </c>
      <c r="D34" t="s">
        <v>396</v>
      </c>
      <c r="E34" t="s">
        <v>397</v>
      </c>
      <c r="F34">
        <v>5</v>
      </c>
      <c r="G34" t="s">
        <v>355</v>
      </c>
      <c r="H34" t="s">
        <v>356</v>
      </c>
      <c r="I34">
        <v>1657211793.0999999</v>
      </c>
      <c r="J34">
        <f t="shared" si="0"/>
        <v>2.987092775597553E-3</v>
      </c>
      <c r="K34">
        <f t="shared" si="1"/>
        <v>2.9870927755975529</v>
      </c>
      <c r="L34">
        <f t="shared" si="2"/>
        <v>2.074855097973515</v>
      </c>
      <c r="M34">
        <f t="shared" si="3"/>
        <v>203.85203703703701</v>
      </c>
      <c r="N34">
        <f t="shared" si="4"/>
        <v>172.22627832126452</v>
      </c>
      <c r="O34">
        <f t="shared" si="5"/>
        <v>12.862145657454139</v>
      </c>
      <c r="P34">
        <f t="shared" si="6"/>
        <v>15.224010055237748</v>
      </c>
      <c r="Q34">
        <f t="shared" si="7"/>
        <v>0.13692465857390107</v>
      </c>
      <c r="R34">
        <f t="shared" si="8"/>
        <v>2.4509424595885232</v>
      </c>
      <c r="S34">
        <f t="shared" si="9"/>
        <v>0.13281257653801729</v>
      </c>
      <c r="T34">
        <f t="shared" si="10"/>
        <v>8.3367027842764438E-2</v>
      </c>
      <c r="U34">
        <f t="shared" si="11"/>
        <v>321.51794968218076</v>
      </c>
      <c r="V34">
        <f t="shared" si="12"/>
        <v>25.674451407818616</v>
      </c>
      <c r="W34">
        <f t="shared" si="13"/>
        <v>24.947807407407399</v>
      </c>
      <c r="X34">
        <f t="shared" si="14"/>
        <v>3.169796908708514</v>
      </c>
      <c r="Y34">
        <f t="shared" si="15"/>
        <v>50.448617874327027</v>
      </c>
      <c r="Z34">
        <f t="shared" si="16"/>
        <v>1.5431279342509303</v>
      </c>
      <c r="AA34">
        <f t="shared" si="17"/>
        <v>3.0588111216347476</v>
      </c>
      <c r="AB34">
        <f t="shared" si="18"/>
        <v>1.6266689744575837</v>
      </c>
      <c r="AC34">
        <f t="shared" si="19"/>
        <v>-131.73079140385209</v>
      </c>
      <c r="AD34">
        <f t="shared" si="20"/>
        <v>-78.784395417576008</v>
      </c>
      <c r="AE34">
        <f t="shared" si="21"/>
        <v>-6.7754013349748137</v>
      </c>
      <c r="AF34">
        <f t="shared" si="22"/>
        <v>104.22736152577787</v>
      </c>
      <c r="AG34">
        <f t="shared" si="23"/>
        <v>-14.310918722797709</v>
      </c>
      <c r="AH34">
        <f t="shared" si="24"/>
        <v>2.926198539934755</v>
      </c>
      <c r="AI34">
        <f t="shared" si="25"/>
        <v>2.074855097973515</v>
      </c>
      <c r="AJ34">
        <v>175.248038993303</v>
      </c>
      <c r="AK34">
        <v>185.61550303030299</v>
      </c>
      <c r="AL34">
        <v>-3.2224481831521001</v>
      </c>
      <c r="AM34">
        <v>66.383404404203702</v>
      </c>
      <c r="AN34">
        <f t="shared" si="26"/>
        <v>2.9870927755975529</v>
      </c>
      <c r="AO34">
        <v>17.214945019942899</v>
      </c>
      <c r="AP34">
        <v>20.688414685314701</v>
      </c>
      <c r="AQ34">
        <v>7.7722266280565297E-3</v>
      </c>
      <c r="AR34">
        <v>78.944928125099594</v>
      </c>
      <c r="AS34">
        <v>16</v>
      </c>
      <c r="AT34">
        <v>3</v>
      </c>
      <c r="AU34">
        <f t="shared" si="27"/>
        <v>1</v>
      </c>
      <c r="AV34">
        <f t="shared" si="28"/>
        <v>0</v>
      </c>
      <c r="AW34">
        <f t="shared" si="29"/>
        <v>39934.205407696936</v>
      </c>
      <c r="AX34">
        <f t="shared" si="30"/>
        <v>2000.0107407407399</v>
      </c>
      <c r="AY34">
        <f t="shared" si="31"/>
        <v>1681.2091442221999</v>
      </c>
      <c r="AZ34">
        <f t="shared" si="32"/>
        <v>0.84060005777745672</v>
      </c>
      <c r="BA34">
        <f t="shared" si="33"/>
        <v>0.1607581115104916</v>
      </c>
      <c r="BB34">
        <v>6</v>
      </c>
      <c r="BC34">
        <v>0.5</v>
      </c>
      <c r="BD34" t="s">
        <v>357</v>
      </c>
      <c r="BE34">
        <v>2</v>
      </c>
      <c r="BF34" t="b">
        <v>1</v>
      </c>
      <c r="BG34">
        <v>1657211793.0999999</v>
      </c>
      <c r="BH34">
        <v>203.85203703703701</v>
      </c>
      <c r="BI34">
        <v>187.39418518518499</v>
      </c>
      <c r="BJ34">
        <v>20.662740740740698</v>
      </c>
      <c r="BK34">
        <v>17.223740740740698</v>
      </c>
      <c r="BL34">
        <v>201.50055555555599</v>
      </c>
      <c r="BM34">
        <v>20.495277777777801</v>
      </c>
      <c r="BN34">
        <v>499.98288888888902</v>
      </c>
      <c r="BO34">
        <v>74.581781481481499</v>
      </c>
      <c r="BP34">
        <v>9.9886048148148193E-2</v>
      </c>
      <c r="BQ34">
        <v>24.351566666666699</v>
      </c>
      <c r="BR34">
        <v>24.947807407407399</v>
      </c>
      <c r="BS34">
        <v>999.9</v>
      </c>
      <c r="BT34">
        <v>0</v>
      </c>
      <c r="BU34">
        <v>0</v>
      </c>
      <c r="BV34">
        <v>10038.3362962963</v>
      </c>
      <c r="BW34">
        <v>0</v>
      </c>
      <c r="BX34">
        <v>1573.93148148148</v>
      </c>
      <c r="BY34">
        <v>16.457874074074098</v>
      </c>
      <c r="BZ34">
        <v>208.15292592592601</v>
      </c>
      <c r="CA34">
        <v>190.67844444444401</v>
      </c>
      <c r="CB34">
        <v>3.4390100000000001</v>
      </c>
      <c r="CC34">
        <v>187.39418518518499</v>
      </c>
      <c r="CD34">
        <v>17.223740740740698</v>
      </c>
      <c r="CE34">
        <v>1.5410637037037</v>
      </c>
      <c r="CF34">
        <v>1.2845762962963001</v>
      </c>
      <c r="CG34">
        <v>13.381777777777801</v>
      </c>
      <c r="CH34">
        <v>10.619577777777801</v>
      </c>
      <c r="CI34">
        <v>2000.0107407407399</v>
      </c>
      <c r="CJ34">
        <v>0.97999807407407402</v>
      </c>
      <c r="CK34">
        <v>2.0002118518518502E-2</v>
      </c>
      <c r="CL34">
        <v>0</v>
      </c>
      <c r="CM34">
        <v>2.46277777777778</v>
      </c>
      <c r="CN34">
        <v>0</v>
      </c>
      <c r="CO34">
        <v>18105.188888888901</v>
      </c>
      <c r="CP34">
        <v>16705.4888888889</v>
      </c>
      <c r="CQ34">
        <v>46.936999999999998</v>
      </c>
      <c r="CR34">
        <v>49.076000000000001</v>
      </c>
      <c r="CS34">
        <v>48.061999999999998</v>
      </c>
      <c r="CT34">
        <v>46.84</v>
      </c>
      <c r="CU34">
        <v>45.953333333333298</v>
      </c>
      <c r="CV34">
        <v>1960.0070370370399</v>
      </c>
      <c r="CW34">
        <v>40.004074074074097</v>
      </c>
      <c r="CX34">
        <v>0</v>
      </c>
      <c r="CY34">
        <v>1651528862</v>
      </c>
      <c r="CZ34">
        <v>0</v>
      </c>
      <c r="DA34">
        <v>1657211497.5999999</v>
      </c>
      <c r="DB34" t="s">
        <v>358</v>
      </c>
      <c r="DC34">
        <v>1657211493.5999999</v>
      </c>
      <c r="DD34">
        <v>1657211497.5999999</v>
      </c>
      <c r="DE34">
        <v>1</v>
      </c>
      <c r="DF34">
        <v>1.526</v>
      </c>
      <c r="DG34">
        <v>4.4999999999999998E-2</v>
      </c>
      <c r="DH34">
        <v>2.6110000000000002</v>
      </c>
      <c r="DI34">
        <v>0.157</v>
      </c>
      <c r="DJ34">
        <v>420</v>
      </c>
      <c r="DK34">
        <v>20</v>
      </c>
      <c r="DL34">
        <v>0.57999999999999996</v>
      </c>
      <c r="DM34">
        <v>0.22</v>
      </c>
      <c r="DN34">
        <v>15.97504</v>
      </c>
      <c r="DO34">
        <v>8.9823737335834704</v>
      </c>
      <c r="DP34">
        <v>0.87828660122991697</v>
      </c>
      <c r="DQ34">
        <v>0</v>
      </c>
      <c r="DR34">
        <v>3.4324602500000001</v>
      </c>
      <c r="DS34">
        <v>0.108579399624758</v>
      </c>
      <c r="DT34">
        <v>2.22636846105379E-2</v>
      </c>
      <c r="DU34">
        <v>0</v>
      </c>
      <c r="DV34">
        <v>0</v>
      </c>
      <c r="DW34">
        <v>2</v>
      </c>
      <c r="DX34" t="s">
        <v>359</v>
      </c>
      <c r="DY34">
        <v>2.84388</v>
      </c>
      <c r="DZ34">
        <v>2.7167599999999998</v>
      </c>
      <c r="EA34">
        <v>3.6699700000000002E-2</v>
      </c>
      <c r="EB34">
        <v>3.3942199999999999E-2</v>
      </c>
      <c r="EC34">
        <v>7.6513600000000001E-2</v>
      </c>
      <c r="ED34">
        <v>6.6895700000000002E-2</v>
      </c>
      <c r="EE34">
        <v>27181.7</v>
      </c>
      <c r="EF34">
        <v>23610</v>
      </c>
      <c r="EG34">
        <v>25273.3</v>
      </c>
      <c r="EH34">
        <v>23812.799999999999</v>
      </c>
      <c r="EI34">
        <v>39869.599999999999</v>
      </c>
      <c r="EJ34">
        <v>36792.5</v>
      </c>
      <c r="EK34">
        <v>45720.5</v>
      </c>
      <c r="EL34">
        <v>42497.1</v>
      </c>
      <c r="EM34">
        <v>1.7692000000000001</v>
      </c>
      <c r="EN34">
        <v>2.1200700000000001</v>
      </c>
      <c r="EO34">
        <v>5.6818100000000003E-2</v>
      </c>
      <c r="EP34">
        <v>0</v>
      </c>
      <c r="EQ34">
        <v>23.9802</v>
      </c>
      <c r="ER34">
        <v>999.9</v>
      </c>
      <c r="ES34">
        <v>32.316000000000003</v>
      </c>
      <c r="ET34">
        <v>35.146999999999998</v>
      </c>
      <c r="EU34">
        <v>24.673100000000002</v>
      </c>
      <c r="EV34">
        <v>52.140099999999997</v>
      </c>
      <c r="EW34">
        <v>33.461500000000001</v>
      </c>
      <c r="EX34">
        <v>2</v>
      </c>
      <c r="EY34">
        <v>0.14946599999999999</v>
      </c>
      <c r="EZ34">
        <v>3.6745199999999998</v>
      </c>
      <c r="FA34">
        <v>20.209800000000001</v>
      </c>
      <c r="FB34">
        <v>5.2322600000000001</v>
      </c>
      <c r="FC34">
        <v>11.992000000000001</v>
      </c>
      <c r="FD34">
        <v>4.9557500000000001</v>
      </c>
      <c r="FE34">
        <v>3.3039000000000001</v>
      </c>
      <c r="FF34">
        <v>9999</v>
      </c>
      <c r="FG34">
        <v>322.10000000000002</v>
      </c>
      <c r="FH34">
        <v>9999</v>
      </c>
      <c r="FI34">
        <v>4653.7</v>
      </c>
      <c r="FJ34">
        <v>1.8682799999999999</v>
      </c>
      <c r="FK34">
        <v>1.8640099999999999</v>
      </c>
      <c r="FL34">
        <v>1.8714900000000001</v>
      </c>
      <c r="FM34">
        <v>1.8625400000000001</v>
      </c>
      <c r="FN34">
        <v>1.86188</v>
      </c>
      <c r="FO34">
        <v>1.86829</v>
      </c>
      <c r="FP34">
        <v>1.8584799999999999</v>
      </c>
      <c r="FQ34">
        <v>1.8647800000000001</v>
      </c>
      <c r="FR34">
        <v>5</v>
      </c>
      <c r="FS34">
        <v>0</v>
      </c>
      <c r="FT34">
        <v>0</v>
      </c>
      <c r="FU34">
        <v>0</v>
      </c>
      <c r="FV34" t="s">
        <v>360</v>
      </c>
      <c r="FW34" t="s">
        <v>361</v>
      </c>
      <c r="FX34" t="s">
        <v>362</v>
      </c>
      <c r="FY34" t="s">
        <v>362</v>
      </c>
      <c r="FZ34" t="s">
        <v>362</v>
      </c>
      <c r="GA34" t="s">
        <v>362</v>
      </c>
      <c r="GB34">
        <v>0</v>
      </c>
      <c r="GC34">
        <v>100</v>
      </c>
      <c r="GD34">
        <v>100</v>
      </c>
      <c r="GE34">
        <v>2.3199999999999998</v>
      </c>
      <c r="GF34">
        <v>0.1686</v>
      </c>
      <c r="GG34">
        <v>2.06512692478187</v>
      </c>
      <c r="GH34">
        <v>1.5675561973404399E-3</v>
      </c>
      <c r="GI34">
        <v>-8.2833039480674595E-7</v>
      </c>
      <c r="GJ34">
        <v>5.0085055433431996E-10</v>
      </c>
      <c r="GK34">
        <v>-8.2657068672907993E-2</v>
      </c>
      <c r="GL34">
        <v>-3.8189079593307799E-2</v>
      </c>
      <c r="GM34">
        <v>3.2721738724615498E-3</v>
      </c>
      <c r="GN34">
        <v>-3.9688209873996E-5</v>
      </c>
      <c r="GO34">
        <v>3</v>
      </c>
      <c r="GP34">
        <v>2235</v>
      </c>
      <c r="GQ34">
        <v>2</v>
      </c>
      <c r="GR34">
        <v>25</v>
      </c>
      <c r="GS34">
        <v>5.0999999999999996</v>
      </c>
      <c r="GT34">
        <v>5</v>
      </c>
      <c r="GU34">
        <v>0.59936500000000004</v>
      </c>
      <c r="GV34">
        <v>2.3950200000000001</v>
      </c>
      <c r="GW34">
        <v>1.9982899999999999</v>
      </c>
      <c r="GX34">
        <v>2.6916500000000001</v>
      </c>
      <c r="GY34">
        <v>2.0935100000000002</v>
      </c>
      <c r="GZ34">
        <v>2.36694</v>
      </c>
      <c r="HA34">
        <v>40.044699999999999</v>
      </c>
      <c r="HB34">
        <v>15.121499999999999</v>
      </c>
      <c r="HC34">
        <v>18</v>
      </c>
      <c r="HD34">
        <v>428.88499999999999</v>
      </c>
      <c r="HE34">
        <v>664.39300000000003</v>
      </c>
      <c r="HF34">
        <v>19.4725</v>
      </c>
      <c r="HG34">
        <v>29.431100000000001</v>
      </c>
      <c r="HH34">
        <v>29.996099999999998</v>
      </c>
      <c r="HI34">
        <v>29.244299999999999</v>
      </c>
      <c r="HJ34">
        <v>29.231000000000002</v>
      </c>
      <c r="HK34">
        <v>11.882400000000001</v>
      </c>
      <c r="HL34">
        <v>37.063899999999997</v>
      </c>
      <c r="HM34">
        <v>7.0047100000000002</v>
      </c>
      <c r="HN34">
        <v>19.485199999999999</v>
      </c>
      <c r="HO34">
        <v>130.803</v>
      </c>
      <c r="HP34">
        <v>17.060099999999998</v>
      </c>
      <c r="HQ34">
        <v>96.742099999999994</v>
      </c>
      <c r="HR34">
        <v>99.8977</v>
      </c>
    </row>
    <row r="35" spans="1:226" x14ac:dyDescent="0.2">
      <c r="A35">
        <v>19</v>
      </c>
      <c r="B35">
        <v>1657211805.5999999</v>
      </c>
      <c r="C35">
        <v>90</v>
      </c>
      <c r="D35" t="s">
        <v>398</v>
      </c>
      <c r="E35" t="s">
        <v>399</v>
      </c>
      <c r="F35">
        <v>5</v>
      </c>
      <c r="G35" t="s">
        <v>355</v>
      </c>
      <c r="H35" t="s">
        <v>356</v>
      </c>
      <c r="I35">
        <v>1657211797.81429</v>
      </c>
      <c r="J35">
        <f t="shared" si="0"/>
        <v>2.9911160030683861E-3</v>
      </c>
      <c r="K35">
        <f t="shared" si="1"/>
        <v>2.9911160030683859</v>
      </c>
      <c r="L35">
        <f t="shared" si="2"/>
        <v>1.669235546231574</v>
      </c>
      <c r="M35">
        <f t="shared" si="3"/>
        <v>189.01203571428599</v>
      </c>
      <c r="N35">
        <f t="shared" si="4"/>
        <v>162.79337813891775</v>
      </c>
      <c r="O35">
        <f t="shared" si="5"/>
        <v>12.157700051640644</v>
      </c>
      <c r="P35">
        <f t="shared" si="6"/>
        <v>14.115756197425604</v>
      </c>
      <c r="Q35">
        <f t="shared" si="7"/>
        <v>0.13754340315667579</v>
      </c>
      <c r="R35">
        <f t="shared" si="8"/>
        <v>2.4504230347692344</v>
      </c>
      <c r="S35">
        <f t="shared" si="9"/>
        <v>0.13339382848468506</v>
      </c>
      <c r="T35">
        <f t="shared" si="10"/>
        <v>8.3733537523495771E-2</v>
      </c>
      <c r="U35">
        <f t="shared" si="11"/>
        <v>321.51513955072437</v>
      </c>
      <c r="V35">
        <f t="shared" si="12"/>
        <v>25.66501678914959</v>
      </c>
      <c r="W35">
        <f t="shared" si="13"/>
        <v>24.924900000000001</v>
      </c>
      <c r="X35">
        <f t="shared" si="14"/>
        <v>3.1654687424443262</v>
      </c>
      <c r="Y35">
        <f t="shared" si="15"/>
        <v>50.491595791023158</v>
      </c>
      <c r="Z35">
        <f t="shared" si="16"/>
        <v>1.5436612919105495</v>
      </c>
      <c r="AA35">
        <f t="shared" si="17"/>
        <v>3.0572638232697633</v>
      </c>
      <c r="AB35">
        <f t="shared" si="18"/>
        <v>1.6218074505337767</v>
      </c>
      <c r="AC35">
        <f t="shared" si="19"/>
        <v>-131.90821573531582</v>
      </c>
      <c r="AD35">
        <f t="shared" si="20"/>
        <v>-76.857141960538556</v>
      </c>
      <c r="AE35">
        <f t="shared" si="21"/>
        <v>-6.6100151800739981</v>
      </c>
      <c r="AF35">
        <f t="shared" si="22"/>
        <v>106.13976667479598</v>
      </c>
      <c r="AG35">
        <f t="shared" si="23"/>
        <v>-14.841082212134101</v>
      </c>
      <c r="AH35">
        <f t="shared" si="24"/>
        <v>2.9482910096021566</v>
      </c>
      <c r="AI35">
        <f t="shared" si="25"/>
        <v>1.669235546231574</v>
      </c>
      <c r="AJ35">
        <v>158.525043914755</v>
      </c>
      <c r="AK35">
        <v>169.48528484848501</v>
      </c>
      <c r="AL35">
        <v>-3.24678851762159</v>
      </c>
      <c r="AM35">
        <v>66.383404404203702</v>
      </c>
      <c r="AN35">
        <f t="shared" si="26"/>
        <v>2.9911160030683859</v>
      </c>
      <c r="AO35">
        <v>17.185416717776</v>
      </c>
      <c r="AP35">
        <v>20.689455944056</v>
      </c>
      <c r="AQ35">
        <v>2.31798768140851E-3</v>
      </c>
      <c r="AR35">
        <v>78.944928125099594</v>
      </c>
      <c r="AS35">
        <v>16</v>
      </c>
      <c r="AT35">
        <v>3</v>
      </c>
      <c r="AU35">
        <f t="shared" si="27"/>
        <v>1</v>
      </c>
      <c r="AV35">
        <f t="shared" si="28"/>
        <v>0</v>
      </c>
      <c r="AW35">
        <f t="shared" si="29"/>
        <v>39922.419429048146</v>
      </c>
      <c r="AX35">
        <f t="shared" si="30"/>
        <v>1999.9949999999999</v>
      </c>
      <c r="AY35">
        <f t="shared" si="31"/>
        <v>1681.1957676428622</v>
      </c>
      <c r="AZ35">
        <f t="shared" si="32"/>
        <v>0.84059998532139446</v>
      </c>
      <c r="BA35">
        <f t="shared" si="33"/>
        <v>0.16075797167029138</v>
      </c>
      <c r="BB35">
        <v>6</v>
      </c>
      <c r="BC35">
        <v>0.5</v>
      </c>
      <c r="BD35" t="s">
        <v>357</v>
      </c>
      <c r="BE35">
        <v>2</v>
      </c>
      <c r="BF35" t="b">
        <v>1</v>
      </c>
      <c r="BG35">
        <v>1657211797.81429</v>
      </c>
      <c r="BH35">
        <v>189.01203571428599</v>
      </c>
      <c r="BI35">
        <v>171.87146428571401</v>
      </c>
      <c r="BJ35">
        <v>20.66985</v>
      </c>
      <c r="BK35">
        <v>17.2050321428571</v>
      </c>
      <c r="BL35">
        <v>186.67989285714299</v>
      </c>
      <c r="BM35">
        <v>20.502075000000001</v>
      </c>
      <c r="BN35">
        <v>500.00035714285701</v>
      </c>
      <c r="BO35">
        <v>74.581867857142896</v>
      </c>
      <c r="BP35">
        <v>9.9917057142857105E-2</v>
      </c>
      <c r="BQ35">
        <v>24.343121428571401</v>
      </c>
      <c r="BR35">
        <v>24.924900000000001</v>
      </c>
      <c r="BS35">
        <v>999.9</v>
      </c>
      <c r="BT35">
        <v>0</v>
      </c>
      <c r="BU35">
        <v>0</v>
      </c>
      <c r="BV35">
        <v>10034.934999999999</v>
      </c>
      <c r="BW35">
        <v>0</v>
      </c>
      <c r="BX35">
        <v>1574.4024999999999</v>
      </c>
      <c r="BY35">
        <v>17.1406107142857</v>
      </c>
      <c r="BZ35">
        <v>193.00096428571399</v>
      </c>
      <c r="CA35">
        <v>174.880535714286</v>
      </c>
      <c r="CB35">
        <v>3.4648235714285698</v>
      </c>
      <c r="CC35">
        <v>171.87146428571401</v>
      </c>
      <c r="CD35">
        <v>17.2050321428571</v>
      </c>
      <c r="CE35">
        <v>1.54159535714286</v>
      </c>
      <c r="CF35">
        <v>1.28318321428571</v>
      </c>
      <c r="CG35">
        <v>13.387071428571399</v>
      </c>
      <c r="CH35">
        <v>10.6032785714286</v>
      </c>
      <c r="CI35">
        <v>1999.9949999999999</v>
      </c>
      <c r="CJ35">
        <v>0.98000010714285701</v>
      </c>
      <c r="CK35">
        <v>2.00000214285714E-2</v>
      </c>
      <c r="CL35">
        <v>0</v>
      </c>
      <c r="CM35">
        <v>2.42</v>
      </c>
      <c r="CN35">
        <v>0</v>
      </c>
      <c r="CO35">
        <v>18087.7928571429</v>
      </c>
      <c r="CP35">
        <v>16705.371428571401</v>
      </c>
      <c r="CQ35">
        <v>46.936999999999998</v>
      </c>
      <c r="CR35">
        <v>49.086750000000002</v>
      </c>
      <c r="CS35">
        <v>48.061999999999998</v>
      </c>
      <c r="CT35">
        <v>46.859250000000003</v>
      </c>
      <c r="CU35">
        <v>45.972999999999999</v>
      </c>
      <c r="CV35">
        <v>1959.99642857143</v>
      </c>
      <c r="CW35">
        <v>39.9989285714286</v>
      </c>
      <c r="CX35">
        <v>0</v>
      </c>
      <c r="CY35">
        <v>1651528867.4000001</v>
      </c>
      <c r="CZ35">
        <v>0</v>
      </c>
      <c r="DA35">
        <v>1657211497.5999999</v>
      </c>
      <c r="DB35" t="s">
        <v>358</v>
      </c>
      <c r="DC35">
        <v>1657211493.5999999</v>
      </c>
      <c r="DD35">
        <v>1657211497.5999999</v>
      </c>
      <c r="DE35">
        <v>1</v>
      </c>
      <c r="DF35">
        <v>1.526</v>
      </c>
      <c r="DG35">
        <v>4.4999999999999998E-2</v>
      </c>
      <c r="DH35">
        <v>2.6110000000000002</v>
      </c>
      <c r="DI35">
        <v>0.157</v>
      </c>
      <c r="DJ35">
        <v>420</v>
      </c>
      <c r="DK35">
        <v>20</v>
      </c>
      <c r="DL35">
        <v>0.57999999999999996</v>
      </c>
      <c r="DM35">
        <v>0.22</v>
      </c>
      <c r="DN35">
        <v>16.6061317073171</v>
      </c>
      <c r="DO35">
        <v>8.22083623693376</v>
      </c>
      <c r="DP35">
        <v>0.82673029649395802</v>
      </c>
      <c r="DQ35">
        <v>0</v>
      </c>
      <c r="DR35">
        <v>3.4521712195121901</v>
      </c>
      <c r="DS35">
        <v>0.285134634146337</v>
      </c>
      <c r="DT35">
        <v>3.7564161968110597E-2</v>
      </c>
      <c r="DU35">
        <v>0</v>
      </c>
      <c r="DV35">
        <v>0</v>
      </c>
      <c r="DW35">
        <v>2</v>
      </c>
      <c r="DX35" t="s">
        <v>359</v>
      </c>
      <c r="DY35">
        <v>2.84368</v>
      </c>
      <c r="DZ35">
        <v>2.7166000000000001</v>
      </c>
      <c r="EA35">
        <v>3.3709000000000003E-2</v>
      </c>
      <c r="EB35">
        <v>3.0645599999999999E-2</v>
      </c>
      <c r="EC35">
        <v>7.6505199999999995E-2</v>
      </c>
      <c r="ED35">
        <v>6.6804299999999997E-2</v>
      </c>
      <c r="EE35">
        <v>27266</v>
      </c>
      <c r="EF35">
        <v>23690.799999999999</v>
      </c>
      <c r="EG35">
        <v>25273.3</v>
      </c>
      <c r="EH35">
        <v>23813.1</v>
      </c>
      <c r="EI35">
        <v>39869.9</v>
      </c>
      <c r="EJ35">
        <v>36796.699999999997</v>
      </c>
      <c r="EK35">
        <v>45720.5</v>
      </c>
      <c r="EL35">
        <v>42497.9</v>
      </c>
      <c r="EM35">
        <v>1.7688200000000001</v>
      </c>
      <c r="EN35">
        <v>2.12025</v>
      </c>
      <c r="EO35">
        <v>5.7972999999999997E-2</v>
      </c>
      <c r="EP35">
        <v>0</v>
      </c>
      <c r="EQ35">
        <v>23.981200000000001</v>
      </c>
      <c r="ER35">
        <v>999.9</v>
      </c>
      <c r="ES35">
        <v>32.292000000000002</v>
      </c>
      <c r="ET35">
        <v>35.146999999999998</v>
      </c>
      <c r="EU35">
        <v>24.656600000000001</v>
      </c>
      <c r="EV35">
        <v>52.3001</v>
      </c>
      <c r="EW35">
        <v>33.389400000000002</v>
      </c>
      <c r="EX35">
        <v>2</v>
      </c>
      <c r="EY35">
        <v>0.15187800000000001</v>
      </c>
      <c r="EZ35">
        <v>4.2294700000000001</v>
      </c>
      <c r="FA35">
        <v>20.197099999999999</v>
      </c>
      <c r="FB35">
        <v>5.2333100000000004</v>
      </c>
      <c r="FC35">
        <v>11.992000000000001</v>
      </c>
      <c r="FD35">
        <v>4.9556500000000003</v>
      </c>
      <c r="FE35">
        <v>3.3039000000000001</v>
      </c>
      <c r="FF35">
        <v>9999</v>
      </c>
      <c r="FG35">
        <v>322.10000000000002</v>
      </c>
      <c r="FH35">
        <v>9999</v>
      </c>
      <c r="FI35">
        <v>4653.8999999999996</v>
      </c>
      <c r="FJ35">
        <v>1.8682799999999999</v>
      </c>
      <c r="FK35">
        <v>1.8640099999999999</v>
      </c>
      <c r="FL35">
        <v>1.8714900000000001</v>
      </c>
      <c r="FM35">
        <v>1.8625100000000001</v>
      </c>
      <c r="FN35">
        <v>1.86188</v>
      </c>
      <c r="FO35">
        <v>1.86829</v>
      </c>
      <c r="FP35">
        <v>1.8584499999999999</v>
      </c>
      <c r="FQ35">
        <v>1.8647800000000001</v>
      </c>
      <c r="FR35">
        <v>5</v>
      </c>
      <c r="FS35">
        <v>0</v>
      </c>
      <c r="FT35">
        <v>0</v>
      </c>
      <c r="FU35">
        <v>0</v>
      </c>
      <c r="FV35" t="s">
        <v>360</v>
      </c>
      <c r="FW35" t="s">
        <v>361</v>
      </c>
      <c r="FX35" t="s">
        <v>362</v>
      </c>
      <c r="FY35" t="s">
        <v>362</v>
      </c>
      <c r="FZ35" t="s">
        <v>362</v>
      </c>
      <c r="GA35" t="s">
        <v>362</v>
      </c>
      <c r="GB35">
        <v>0</v>
      </c>
      <c r="GC35">
        <v>100</v>
      </c>
      <c r="GD35">
        <v>100</v>
      </c>
      <c r="GE35">
        <v>2.2999999999999998</v>
      </c>
      <c r="GF35">
        <v>0.16850000000000001</v>
      </c>
      <c r="GG35">
        <v>2.06512692478187</v>
      </c>
      <c r="GH35">
        <v>1.5675561973404399E-3</v>
      </c>
      <c r="GI35">
        <v>-8.2833039480674595E-7</v>
      </c>
      <c r="GJ35">
        <v>5.0085055433431996E-10</v>
      </c>
      <c r="GK35">
        <v>-8.2657068672907993E-2</v>
      </c>
      <c r="GL35">
        <v>-3.8189079593307799E-2</v>
      </c>
      <c r="GM35">
        <v>3.2721738724615498E-3</v>
      </c>
      <c r="GN35">
        <v>-3.9688209873996E-5</v>
      </c>
      <c r="GO35">
        <v>3</v>
      </c>
      <c r="GP35">
        <v>2235</v>
      </c>
      <c r="GQ35">
        <v>2</v>
      </c>
      <c r="GR35">
        <v>25</v>
      </c>
      <c r="GS35">
        <v>5.2</v>
      </c>
      <c r="GT35">
        <v>5.0999999999999996</v>
      </c>
      <c r="GU35">
        <v>0.54809600000000003</v>
      </c>
      <c r="GV35">
        <v>2.3999000000000001</v>
      </c>
      <c r="GW35">
        <v>1.9982899999999999</v>
      </c>
      <c r="GX35">
        <v>2.6928700000000001</v>
      </c>
      <c r="GY35">
        <v>2.0935100000000002</v>
      </c>
      <c r="GZ35">
        <v>2.4096700000000002</v>
      </c>
      <c r="HA35">
        <v>40.044699999999999</v>
      </c>
      <c r="HB35">
        <v>15.1127</v>
      </c>
      <c r="HC35">
        <v>18</v>
      </c>
      <c r="HD35">
        <v>428.69600000000003</v>
      </c>
      <c r="HE35">
        <v>664.577</v>
      </c>
      <c r="HF35">
        <v>19.615600000000001</v>
      </c>
      <c r="HG35">
        <v>29.434999999999999</v>
      </c>
      <c r="HH35">
        <v>30</v>
      </c>
      <c r="HI35">
        <v>29.248100000000001</v>
      </c>
      <c r="HJ35">
        <v>29.234200000000001</v>
      </c>
      <c r="HK35">
        <v>10.9284</v>
      </c>
      <c r="HL35">
        <v>37.359000000000002</v>
      </c>
      <c r="HM35">
        <v>6.6295200000000003</v>
      </c>
      <c r="HN35">
        <v>19.549600000000002</v>
      </c>
      <c r="HO35">
        <v>117.369</v>
      </c>
      <c r="HP35">
        <v>17.000399999999999</v>
      </c>
      <c r="HQ35">
        <v>96.742099999999994</v>
      </c>
      <c r="HR35">
        <v>99.899299999999997</v>
      </c>
    </row>
    <row r="36" spans="1:226" x14ac:dyDescent="0.2">
      <c r="A36">
        <v>20</v>
      </c>
      <c r="B36">
        <v>1657211810.0999999</v>
      </c>
      <c r="C36">
        <v>94.5</v>
      </c>
      <c r="D36" t="s">
        <v>400</v>
      </c>
      <c r="E36" t="s">
        <v>401</v>
      </c>
      <c r="F36">
        <v>5</v>
      </c>
      <c r="G36" t="s">
        <v>355</v>
      </c>
      <c r="H36" t="s">
        <v>356</v>
      </c>
      <c r="I36">
        <v>1657211802.26071</v>
      </c>
      <c r="J36">
        <f t="shared" si="0"/>
        <v>2.9820789155784312E-3</v>
      </c>
      <c r="K36">
        <f t="shared" si="1"/>
        <v>2.9820789155784313</v>
      </c>
      <c r="L36">
        <f t="shared" si="2"/>
        <v>1.2275613094842088</v>
      </c>
      <c r="M36">
        <f t="shared" si="3"/>
        <v>174.92928571428601</v>
      </c>
      <c r="N36">
        <f t="shared" si="4"/>
        <v>154.35501588574897</v>
      </c>
      <c r="O36">
        <f t="shared" si="5"/>
        <v>11.527562773777436</v>
      </c>
      <c r="P36">
        <f t="shared" si="6"/>
        <v>13.064093255874926</v>
      </c>
      <c r="Q36">
        <f t="shared" si="7"/>
        <v>0.13719901073458377</v>
      </c>
      <c r="R36">
        <f t="shared" si="8"/>
        <v>2.449481281465824</v>
      </c>
      <c r="S36">
        <f t="shared" si="9"/>
        <v>0.13306831826398527</v>
      </c>
      <c r="T36">
        <f t="shared" si="10"/>
        <v>8.3528465910210209E-2</v>
      </c>
      <c r="U36">
        <f t="shared" si="11"/>
        <v>321.51672997926835</v>
      </c>
      <c r="V36">
        <f t="shared" si="12"/>
        <v>25.67257446357015</v>
      </c>
      <c r="W36">
        <f t="shared" si="13"/>
        <v>24.9224142857143</v>
      </c>
      <c r="X36">
        <f t="shared" si="14"/>
        <v>3.1649993979350191</v>
      </c>
      <c r="Y36">
        <f t="shared" si="15"/>
        <v>50.493863370268201</v>
      </c>
      <c r="Z36">
        <f t="shared" si="16"/>
        <v>1.5441287090834905</v>
      </c>
      <c r="AA36">
        <f t="shared" si="17"/>
        <v>3.0580522186636734</v>
      </c>
      <c r="AB36">
        <f t="shared" si="18"/>
        <v>1.6208706888515285</v>
      </c>
      <c r="AC36">
        <f t="shared" si="19"/>
        <v>-131.50968017700882</v>
      </c>
      <c r="AD36">
        <f t="shared" si="20"/>
        <v>-75.931035146300047</v>
      </c>
      <c r="AE36">
        <f t="shared" si="21"/>
        <v>-6.5329368072408807</v>
      </c>
      <c r="AF36">
        <f t="shared" si="22"/>
        <v>107.54307784871858</v>
      </c>
      <c r="AG36">
        <f t="shared" si="23"/>
        <v>-15.372608787788392</v>
      </c>
      <c r="AH36">
        <f t="shared" si="24"/>
        <v>2.9868893333137487</v>
      </c>
      <c r="AI36">
        <f t="shared" si="25"/>
        <v>1.2275613094842088</v>
      </c>
      <c r="AJ36">
        <v>143.068253317786</v>
      </c>
      <c r="AK36">
        <v>154.72777575757601</v>
      </c>
      <c r="AL36">
        <v>-3.28681044339088</v>
      </c>
      <c r="AM36">
        <v>66.383404404203702</v>
      </c>
      <c r="AN36">
        <f t="shared" si="26"/>
        <v>2.9820789155784313</v>
      </c>
      <c r="AO36">
        <v>17.146155980014601</v>
      </c>
      <c r="AP36">
        <v>20.656046853146901</v>
      </c>
      <c r="AQ36">
        <v>-1.1262113408529099E-3</v>
      </c>
      <c r="AR36">
        <v>78.944928125099594</v>
      </c>
      <c r="AS36">
        <v>16</v>
      </c>
      <c r="AT36">
        <v>3</v>
      </c>
      <c r="AU36">
        <f t="shared" si="27"/>
        <v>1</v>
      </c>
      <c r="AV36">
        <f t="shared" si="28"/>
        <v>0</v>
      </c>
      <c r="AW36">
        <f t="shared" si="29"/>
        <v>39898.421168412453</v>
      </c>
      <c r="AX36">
        <f t="shared" si="30"/>
        <v>2000.0039285714299</v>
      </c>
      <c r="AY36">
        <f t="shared" si="31"/>
        <v>1681.203353357135</v>
      </c>
      <c r="AZ36">
        <f t="shared" si="32"/>
        <v>0.84060002549994539</v>
      </c>
      <c r="BA36">
        <f t="shared" si="33"/>
        <v>0.16075804921489453</v>
      </c>
      <c r="BB36">
        <v>6</v>
      </c>
      <c r="BC36">
        <v>0.5</v>
      </c>
      <c r="BD36" t="s">
        <v>357</v>
      </c>
      <c r="BE36">
        <v>2</v>
      </c>
      <c r="BF36" t="b">
        <v>1</v>
      </c>
      <c r="BG36">
        <v>1657211802.26071</v>
      </c>
      <c r="BH36">
        <v>174.92928571428601</v>
      </c>
      <c r="BI36">
        <v>157.10939285714301</v>
      </c>
      <c r="BJ36">
        <v>20.676010714285699</v>
      </c>
      <c r="BK36">
        <v>17.165900000000001</v>
      </c>
      <c r="BL36">
        <v>172.61567857142899</v>
      </c>
      <c r="BM36">
        <v>20.507964285714301</v>
      </c>
      <c r="BN36">
        <v>500.00685714285697</v>
      </c>
      <c r="BO36">
        <v>74.582153571428606</v>
      </c>
      <c r="BP36">
        <v>9.9985571428571396E-2</v>
      </c>
      <c r="BQ36">
        <v>24.347425000000001</v>
      </c>
      <c r="BR36">
        <v>24.9224142857143</v>
      </c>
      <c r="BS36">
        <v>999.9</v>
      </c>
      <c r="BT36">
        <v>0</v>
      </c>
      <c r="BU36">
        <v>0</v>
      </c>
      <c r="BV36">
        <v>10028.7521428571</v>
      </c>
      <c r="BW36">
        <v>0</v>
      </c>
      <c r="BX36">
        <v>1574.5114285714301</v>
      </c>
      <c r="BY36">
        <v>17.819832142857098</v>
      </c>
      <c r="BZ36">
        <v>178.62225000000001</v>
      </c>
      <c r="CA36">
        <v>159.854035714286</v>
      </c>
      <c r="CB36">
        <v>3.5101146428571401</v>
      </c>
      <c r="CC36">
        <v>157.10939285714301</v>
      </c>
      <c r="CD36">
        <v>17.165900000000001</v>
      </c>
      <c r="CE36">
        <v>1.5420603571428599</v>
      </c>
      <c r="CF36">
        <v>1.28027035714286</v>
      </c>
      <c r="CG36">
        <v>13.391710714285701</v>
      </c>
      <c r="CH36">
        <v>10.5691535714286</v>
      </c>
      <c r="CI36">
        <v>2000.0039285714299</v>
      </c>
      <c r="CJ36">
        <v>0.97999907142857101</v>
      </c>
      <c r="CK36">
        <v>2.0001075E-2</v>
      </c>
      <c r="CL36">
        <v>0</v>
      </c>
      <c r="CM36">
        <v>2.36901071428571</v>
      </c>
      <c r="CN36">
        <v>0</v>
      </c>
      <c r="CO36">
        <v>18072.924999999999</v>
      </c>
      <c r="CP36">
        <v>16705.432142857098</v>
      </c>
      <c r="CQ36">
        <v>46.936999999999998</v>
      </c>
      <c r="CR36">
        <v>49.104750000000003</v>
      </c>
      <c r="CS36">
        <v>48.075499999999998</v>
      </c>
      <c r="CT36">
        <v>46.866</v>
      </c>
      <c r="CU36">
        <v>45.986499999999999</v>
      </c>
      <c r="CV36">
        <v>1960.0025000000001</v>
      </c>
      <c r="CW36">
        <v>40.001785714285703</v>
      </c>
      <c r="CX36">
        <v>0</v>
      </c>
      <c r="CY36">
        <v>1651528872.2</v>
      </c>
      <c r="CZ36">
        <v>0</v>
      </c>
      <c r="DA36">
        <v>1657211497.5999999</v>
      </c>
      <c r="DB36" t="s">
        <v>358</v>
      </c>
      <c r="DC36">
        <v>1657211493.5999999</v>
      </c>
      <c r="DD36">
        <v>1657211497.5999999</v>
      </c>
      <c r="DE36">
        <v>1</v>
      </c>
      <c r="DF36">
        <v>1.526</v>
      </c>
      <c r="DG36">
        <v>4.4999999999999998E-2</v>
      </c>
      <c r="DH36">
        <v>2.6110000000000002</v>
      </c>
      <c r="DI36">
        <v>0.157</v>
      </c>
      <c r="DJ36">
        <v>420</v>
      </c>
      <c r="DK36">
        <v>20</v>
      </c>
      <c r="DL36">
        <v>0.57999999999999996</v>
      </c>
      <c r="DM36">
        <v>0.22</v>
      </c>
      <c r="DN36">
        <v>17.340382926829299</v>
      </c>
      <c r="DO36">
        <v>9.3373087108014108</v>
      </c>
      <c r="DP36">
        <v>0.93616720100903605</v>
      </c>
      <c r="DQ36">
        <v>0</v>
      </c>
      <c r="DR36">
        <v>3.4810002439024399</v>
      </c>
      <c r="DS36">
        <v>0.55943121951219499</v>
      </c>
      <c r="DT36">
        <v>5.7391156218842901E-2</v>
      </c>
      <c r="DU36">
        <v>0</v>
      </c>
      <c r="DV36">
        <v>0</v>
      </c>
      <c r="DW36">
        <v>2</v>
      </c>
      <c r="DX36" t="s">
        <v>359</v>
      </c>
      <c r="DY36">
        <v>2.8437100000000002</v>
      </c>
      <c r="DZ36">
        <v>2.7164199999999998</v>
      </c>
      <c r="EA36">
        <v>3.0921199999999999E-2</v>
      </c>
      <c r="EB36">
        <v>2.77577E-2</v>
      </c>
      <c r="EC36">
        <v>7.6407299999999997E-2</v>
      </c>
      <c r="ED36">
        <v>6.6504599999999997E-2</v>
      </c>
      <c r="EE36">
        <v>27344</v>
      </c>
      <c r="EF36">
        <v>23761.1</v>
      </c>
      <c r="EG36">
        <v>25272.799999999999</v>
      </c>
      <c r="EH36">
        <v>23812.799999999999</v>
      </c>
      <c r="EI36">
        <v>39873.800000000003</v>
      </c>
      <c r="EJ36">
        <v>36808.1</v>
      </c>
      <c r="EK36">
        <v>45720.1</v>
      </c>
      <c r="EL36">
        <v>42497.4</v>
      </c>
      <c r="EM36">
        <v>1.76875</v>
      </c>
      <c r="EN36">
        <v>2.12</v>
      </c>
      <c r="EO36">
        <v>5.9377399999999997E-2</v>
      </c>
      <c r="EP36">
        <v>0</v>
      </c>
      <c r="EQ36">
        <v>23.9848</v>
      </c>
      <c r="ER36">
        <v>999.9</v>
      </c>
      <c r="ES36">
        <v>32.267000000000003</v>
      </c>
      <c r="ET36">
        <v>35.156999999999996</v>
      </c>
      <c r="EU36">
        <v>24.6526</v>
      </c>
      <c r="EV36">
        <v>51.620100000000001</v>
      </c>
      <c r="EW36">
        <v>33.433500000000002</v>
      </c>
      <c r="EX36">
        <v>2</v>
      </c>
      <c r="EY36">
        <v>0.153923</v>
      </c>
      <c r="EZ36">
        <v>4.4992099999999997</v>
      </c>
      <c r="FA36">
        <v>20.189900000000002</v>
      </c>
      <c r="FB36">
        <v>5.2330100000000002</v>
      </c>
      <c r="FC36">
        <v>11.992000000000001</v>
      </c>
      <c r="FD36">
        <v>4.9557000000000002</v>
      </c>
      <c r="FE36">
        <v>3.3039499999999999</v>
      </c>
      <c r="FF36">
        <v>9999</v>
      </c>
      <c r="FG36">
        <v>322.10000000000002</v>
      </c>
      <c r="FH36">
        <v>9999</v>
      </c>
      <c r="FI36">
        <v>4653.8999999999996</v>
      </c>
      <c r="FJ36">
        <v>1.8682700000000001</v>
      </c>
      <c r="FK36">
        <v>1.8640099999999999</v>
      </c>
      <c r="FL36">
        <v>1.8714900000000001</v>
      </c>
      <c r="FM36">
        <v>1.86249</v>
      </c>
      <c r="FN36">
        <v>1.86188</v>
      </c>
      <c r="FO36">
        <v>1.86829</v>
      </c>
      <c r="FP36">
        <v>1.8584099999999999</v>
      </c>
      <c r="FQ36">
        <v>1.86477</v>
      </c>
      <c r="FR36">
        <v>5</v>
      </c>
      <c r="FS36">
        <v>0</v>
      </c>
      <c r="FT36">
        <v>0</v>
      </c>
      <c r="FU36">
        <v>0</v>
      </c>
      <c r="FV36" t="s">
        <v>360</v>
      </c>
      <c r="FW36" t="s">
        <v>361</v>
      </c>
      <c r="FX36" t="s">
        <v>362</v>
      </c>
      <c r="FY36" t="s">
        <v>362</v>
      </c>
      <c r="FZ36" t="s">
        <v>362</v>
      </c>
      <c r="GA36" t="s">
        <v>362</v>
      </c>
      <c r="GB36">
        <v>0</v>
      </c>
      <c r="GC36">
        <v>100</v>
      </c>
      <c r="GD36">
        <v>100</v>
      </c>
      <c r="GE36">
        <v>2.2799999999999998</v>
      </c>
      <c r="GF36">
        <v>0.16689999999999999</v>
      </c>
      <c r="GG36">
        <v>2.06512692478187</v>
      </c>
      <c r="GH36">
        <v>1.5675561973404399E-3</v>
      </c>
      <c r="GI36">
        <v>-8.2833039480674595E-7</v>
      </c>
      <c r="GJ36">
        <v>5.0085055433431996E-10</v>
      </c>
      <c r="GK36">
        <v>-8.2657068672907993E-2</v>
      </c>
      <c r="GL36">
        <v>-3.8189079593307799E-2</v>
      </c>
      <c r="GM36">
        <v>3.2721738724615498E-3</v>
      </c>
      <c r="GN36">
        <v>-3.9688209873996E-5</v>
      </c>
      <c r="GO36">
        <v>3</v>
      </c>
      <c r="GP36">
        <v>2235</v>
      </c>
      <c r="GQ36">
        <v>2</v>
      </c>
      <c r="GR36">
        <v>25</v>
      </c>
      <c r="GS36">
        <v>5.3</v>
      </c>
      <c r="GT36">
        <v>5.2</v>
      </c>
      <c r="GU36">
        <v>0.50170899999999996</v>
      </c>
      <c r="GV36">
        <v>2.4060100000000002</v>
      </c>
      <c r="GW36">
        <v>1.9982899999999999</v>
      </c>
      <c r="GX36">
        <v>2.6916500000000001</v>
      </c>
      <c r="GY36">
        <v>2.0935100000000002</v>
      </c>
      <c r="GZ36">
        <v>2.4169900000000002</v>
      </c>
      <c r="HA36">
        <v>40.044699999999999</v>
      </c>
      <c r="HB36">
        <v>15.1127</v>
      </c>
      <c r="HC36">
        <v>18</v>
      </c>
      <c r="HD36">
        <v>428.67500000000001</v>
      </c>
      <c r="HE36">
        <v>664.399</v>
      </c>
      <c r="HF36">
        <v>19.662800000000001</v>
      </c>
      <c r="HG36">
        <v>29.439</v>
      </c>
      <c r="HH36">
        <v>30.001300000000001</v>
      </c>
      <c r="HI36">
        <v>29.251300000000001</v>
      </c>
      <c r="HJ36">
        <v>29.236999999999998</v>
      </c>
      <c r="HK36">
        <v>10.078799999999999</v>
      </c>
      <c r="HL36">
        <v>37.359000000000002</v>
      </c>
      <c r="HM36">
        <v>6.6295200000000003</v>
      </c>
      <c r="HN36">
        <v>19.6038</v>
      </c>
      <c r="HO36">
        <v>97.273700000000005</v>
      </c>
      <c r="HP36">
        <v>16.991499999999998</v>
      </c>
      <c r="HQ36">
        <v>96.740799999999993</v>
      </c>
      <c r="HR36">
        <v>99.898200000000003</v>
      </c>
    </row>
    <row r="37" spans="1:226" x14ac:dyDescent="0.2">
      <c r="A37">
        <v>21</v>
      </c>
      <c r="B37">
        <v>1657211815.5999999</v>
      </c>
      <c r="C37">
        <v>100</v>
      </c>
      <c r="D37" t="s">
        <v>402</v>
      </c>
      <c r="E37" t="s">
        <v>403</v>
      </c>
      <c r="F37">
        <v>5</v>
      </c>
      <c r="G37" t="s">
        <v>355</v>
      </c>
      <c r="H37" t="s">
        <v>356</v>
      </c>
      <c r="I37">
        <v>1657211807.83214</v>
      </c>
      <c r="J37">
        <f t="shared" si="0"/>
        <v>2.9601387506402246E-3</v>
      </c>
      <c r="K37">
        <f t="shared" si="1"/>
        <v>2.9601387506402248</v>
      </c>
      <c r="L37">
        <f t="shared" si="2"/>
        <v>0.63973091349386846</v>
      </c>
      <c r="M37">
        <f t="shared" si="3"/>
        <v>157.22146428571401</v>
      </c>
      <c r="N37">
        <f t="shared" si="4"/>
        <v>144.08379786933403</v>
      </c>
      <c r="O37">
        <f t="shared" si="5"/>
        <v>10.760456141603534</v>
      </c>
      <c r="P37">
        <f t="shared" si="6"/>
        <v>11.741602428465551</v>
      </c>
      <c r="Q37">
        <f t="shared" si="7"/>
        <v>0.13570716773853322</v>
      </c>
      <c r="R37">
        <f t="shared" si="8"/>
        <v>2.4443443083500598</v>
      </c>
      <c r="S37">
        <f t="shared" si="9"/>
        <v>0.13165616965202709</v>
      </c>
      <c r="T37">
        <f t="shared" si="10"/>
        <v>8.263899921212238E-2</v>
      </c>
      <c r="U37">
        <f t="shared" si="11"/>
        <v>321.51562671428525</v>
      </c>
      <c r="V37">
        <f t="shared" si="12"/>
        <v>25.696077094267185</v>
      </c>
      <c r="W37">
        <f t="shared" si="13"/>
        <v>24.943321428571402</v>
      </c>
      <c r="X37">
        <f t="shared" si="14"/>
        <v>3.1689489129097272</v>
      </c>
      <c r="Y37">
        <f t="shared" si="15"/>
        <v>50.406854754722971</v>
      </c>
      <c r="Z37">
        <f t="shared" si="16"/>
        <v>1.5427798483992987</v>
      </c>
      <c r="AA37">
        <f t="shared" si="17"/>
        <v>3.0606548571744496</v>
      </c>
      <c r="AB37">
        <f t="shared" si="18"/>
        <v>1.6261690645104285</v>
      </c>
      <c r="AC37">
        <f t="shared" si="19"/>
        <v>-130.5421189032339</v>
      </c>
      <c r="AD37">
        <f t="shared" si="20"/>
        <v>-76.655658896583148</v>
      </c>
      <c r="AE37">
        <f t="shared" si="21"/>
        <v>-6.6103118697775205</v>
      </c>
      <c r="AF37">
        <f t="shared" si="22"/>
        <v>107.70753704469065</v>
      </c>
      <c r="AG37">
        <f t="shared" si="23"/>
        <v>-15.929464684858756</v>
      </c>
      <c r="AH37">
        <f t="shared" si="24"/>
        <v>3.0232030085594128</v>
      </c>
      <c r="AI37">
        <f t="shared" si="25"/>
        <v>0.63973091349386846</v>
      </c>
      <c r="AJ37">
        <v>124.71832923317599</v>
      </c>
      <c r="AK37">
        <v>136.88044848484799</v>
      </c>
      <c r="AL37">
        <v>-3.2333412165964899</v>
      </c>
      <c r="AM37">
        <v>66.383404404203702</v>
      </c>
      <c r="AN37">
        <f t="shared" si="26"/>
        <v>2.9601387506402248</v>
      </c>
      <c r="AO37">
        <v>17.040071588342201</v>
      </c>
      <c r="AP37">
        <v>20.584659440559498</v>
      </c>
      <c r="AQ37">
        <v>-1.3803702392667601E-2</v>
      </c>
      <c r="AR37">
        <v>78.944928125099594</v>
      </c>
      <c r="AS37">
        <v>16</v>
      </c>
      <c r="AT37">
        <v>3</v>
      </c>
      <c r="AU37">
        <f t="shared" si="27"/>
        <v>1</v>
      </c>
      <c r="AV37">
        <f t="shared" si="28"/>
        <v>0</v>
      </c>
      <c r="AW37">
        <f t="shared" si="29"/>
        <v>39768.765083130209</v>
      </c>
      <c r="AX37">
        <f t="shared" si="30"/>
        <v>1999.99714285714</v>
      </c>
      <c r="AY37">
        <f t="shared" si="31"/>
        <v>1681.1976428571406</v>
      </c>
      <c r="AZ37">
        <f t="shared" si="32"/>
        <v>0.84060002228574615</v>
      </c>
      <c r="BA37">
        <f t="shared" si="33"/>
        <v>0.16075804301149002</v>
      </c>
      <c r="BB37">
        <v>6</v>
      </c>
      <c r="BC37">
        <v>0.5</v>
      </c>
      <c r="BD37" t="s">
        <v>357</v>
      </c>
      <c r="BE37">
        <v>2</v>
      </c>
      <c r="BF37" t="b">
        <v>1</v>
      </c>
      <c r="BG37">
        <v>1657211807.83214</v>
      </c>
      <c r="BH37">
        <v>157.22146428571401</v>
      </c>
      <c r="BI37">
        <v>138.67739285714299</v>
      </c>
      <c r="BJ37">
        <v>20.658007142857102</v>
      </c>
      <c r="BK37">
        <v>17.105282142857099</v>
      </c>
      <c r="BL37">
        <v>154.93160714285699</v>
      </c>
      <c r="BM37">
        <v>20.490746428571398</v>
      </c>
      <c r="BN37">
        <v>500.02457142857099</v>
      </c>
      <c r="BO37">
        <v>74.581850000000003</v>
      </c>
      <c r="BP37">
        <v>0.100080242857143</v>
      </c>
      <c r="BQ37">
        <v>24.361625</v>
      </c>
      <c r="BR37">
        <v>24.943321428571402</v>
      </c>
      <c r="BS37">
        <v>999.9</v>
      </c>
      <c r="BT37">
        <v>0</v>
      </c>
      <c r="BU37">
        <v>0</v>
      </c>
      <c r="BV37">
        <v>9995.3057142857106</v>
      </c>
      <c r="BW37">
        <v>0</v>
      </c>
      <c r="BX37">
        <v>1574.4925000000001</v>
      </c>
      <c r="BY37">
        <v>18.544064285714299</v>
      </c>
      <c r="BZ37">
        <v>160.538357142857</v>
      </c>
      <c r="CA37">
        <v>141.091714285714</v>
      </c>
      <c r="CB37">
        <v>3.5527278571428602</v>
      </c>
      <c r="CC37">
        <v>138.67739285714299</v>
      </c>
      <c r="CD37">
        <v>17.105282142857099</v>
      </c>
      <c r="CE37">
        <v>1.5407114285714301</v>
      </c>
      <c r="CF37">
        <v>1.27574464285714</v>
      </c>
      <c r="CG37">
        <v>13.378275</v>
      </c>
      <c r="CH37">
        <v>10.5160035714286</v>
      </c>
      <c r="CI37">
        <v>1999.99714285714</v>
      </c>
      <c r="CJ37">
        <v>0.97999907142857101</v>
      </c>
      <c r="CK37">
        <v>2.0001067857142899E-2</v>
      </c>
      <c r="CL37">
        <v>0</v>
      </c>
      <c r="CM37">
        <v>2.3267071428571402</v>
      </c>
      <c r="CN37">
        <v>0</v>
      </c>
      <c r="CO37">
        <v>18055.532142857101</v>
      </c>
      <c r="CP37">
        <v>16705.371428571401</v>
      </c>
      <c r="CQ37">
        <v>46.936999999999998</v>
      </c>
      <c r="CR37">
        <v>49.116</v>
      </c>
      <c r="CS37">
        <v>48.084499999999998</v>
      </c>
      <c r="CT37">
        <v>46.875</v>
      </c>
      <c r="CU37">
        <v>46</v>
      </c>
      <c r="CV37">
        <v>1959.9957142857099</v>
      </c>
      <c r="CW37">
        <v>40.001428571428598</v>
      </c>
      <c r="CX37">
        <v>0</v>
      </c>
      <c r="CY37">
        <v>1651528877</v>
      </c>
      <c r="CZ37">
        <v>0</v>
      </c>
      <c r="DA37">
        <v>1657211497.5999999</v>
      </c>
      <c r="DB37" t="s">
        <v>358</v>
      </c>
      <c r="DC37">
        <v>1657211493.5999999</v>
      </c>
      <c r="DD37">
        <v>1657211497.5999999</v>
      </c>
      <c r="DE37">
        <v>1</v>
      </c>
      <c r="DF37">
        <v>1.526</v>
      </c>
      <c r="DG37">
        <v>4.4999999999999998E-2</v>
      </c>
      <c r="DH37">
        <v>2.6110000000000002</v>
      </c>
      <c r="DI37">
        <v>0.157</v>
      </c>
      <c r="DJ37">
        <v>420</v>
      </c>
      <c r="DK37">
        <v>20</v>
      </c>
      <c r="DL37">
        <v>0.57999999999999996</v>
      </c>
      <c r="DM37">
        <v>0.22</v>
      </c>
      <c r="DN37">
        <v>18.0319292682927</v>
      </c>
      <c r="DO37">
        <v>8.1085860627177695</v>
      </c>
      <c r="DP37">
        <v>0.82251164043772795</v>
      </c>
      <c r="DQ37">
        <v>0</v>
      </c>
      <c r="DR37">
        <v>3.5219295121951202</v>
      </c>
      <c r="DS37">
        <v>0.55197533101045804</v>
      </c>
      <c r="DT37">
        <v>5.7366864871002898E-2</v>
      </c>
      <c r="DU37">
        <v>0</v>
      </c>
      <c r="DV37">
        <v>0</v>
      </c>
      <c r="DW37">
        <v>2</v>
      </c>
      <c r="DX37" t="s">
        <v>359</v>
      </c>
      <c r="DY37">
        <v>2.8438599999999998</v>
      </c>
      <c r="DZ37">
        <v>2.7162999999999999</v>
      </c>
      <c r="EA37">
        <v>2.7486400000000001E-2</v>
      </c>
      <c r="EB37">
        <v>2.4108000000000001E-2</v>
      </c>
      <c r="EC37">
        <v>7.6226500000000003E-2</v>
      </c>
      <c r="ED37">
        <v>6.6460699999999998E-2</v>
      </c>
      <c r="EE37">
        <v>27439.7</v>
      </c>
      <c r="EF37">
        <v>23849.8</v>
      </c>
      <c r="EG37">
        <v>25271.7</v>
      </c>
      <c r="EH37">
        <v>23812.400000000001</v>
      </c>
      <c r="EI37">
        <v>39879.699999999997</v>
      </c>
      <c r="EJ37">
        <v>36809.1</v>
      </c>
      <c r="EK37">
        <v>45718</v>
      </c>
      <c r="EL37">
        <v>42496.800000000003</v>
      </c>
      <c r="EM37">
        <v>1.76877</v>
      </c>
      <c r="EN37">
        <v>2.1196999999999999</v>
      </c>
      <c r="EO37">
        <v>5.9865399999999999E-2</v>
      </c>
      <c r="EP37">
        <v>0</v>
      </c>
      <c r="EQ37">
        <v>23.9908</v>
      </c>
      <c r="ER37">
        <v>999.9</v>
      </c>
      <c r="ES37">
        <v>32.243000000000002</v>
      </c>
      <c r="ET37">
        <v>35.156999999999996</v>
      </c>
      <c r="EU37">
        <v>24.631499999999999</v>
      </c>
      <c r="EV37">
        <v>52.470100000000002</v>
      </c>
      <c r="EW37">
        <v>33.2973</v>
      </c>
      <c r="EX37">
        <v>2</v>
      </c>
      <c r="EY37">
        <v>0.15559200000000001</v>
      </c>
      <c r="EZ37">
        <v>4.7108299999999996</v>
      </c>
      <c r="FA37">
        <v>20.183700000000002</v>
      </c>
      <c r="FB37">
        <v>5.2330100000000002</v>
      </c>
      <c r="FC37">
        <v>11.992000000000001</v>
      </c>
      <c r="FD37">
        <v>4.9557500000000001</v>
      </c>
      <c r="FE37">
        <v>3.3039800000000001</v>
      </c>
      <c r="FF37">
        <v>9999</v>
      </c>
      <c r="FG37">
        <v>322.10000000000002</v>
      </c>
      <c r="FH37">
        <v>9999</v>
      </c>
      <c r="FI37">
        <v>4654.2</v>
      </c>
      <c r="FJ37">
        <v>1.8682700000000001</v>
      </c>
      <c r="FK37">
        <v>1.8640099999999999</v>
      </c>
      <c r="FL37">
        <v>1.8714900000000001</v>
      </c>
      <c r="FM37">
        <v>1.8625</v>
      </c>
      <c r="FN37">
        <v>1.86188</v>
      </c>
      <c r="FO37">
        <v>1.86829</v>
      </c>
      <c r="FP37">
        <v>1.85843</v>
      </c>
      <c r="FQ37">
        <v>1.8647800000000001</v>
      </c>
      <c r="FR37">
        <v>5</v>
      </c>
      <c r="FS37">
        <v>0</v>
      </c>
      <c r="FT37">
        <v>0</v>
      </c>
      <c r="FU37">
        <v>0</v>
      </c>
      <c r="FV37" t="s">
        <v>360</v>
      </c>
      <c r="FW37" t="s">
        <v>361</v>
      </c>
      <c r="FX37" t="s">
        <v>362</v>
      </c>
      <c r="FY37" t="s">
        <v>362</v>
      </c>
      <c r="FZ37" t="s">
        <v>362</v>
      </c>
      <c r="GA37" t="s">
        <v>362</v>
      </c>
      <c r="GB37">
        <v>0</v>
      </c>
      <c r="GC37">
        <v>100</v>
      </c>
      <c r="GD37">
        <v>100</v>
      </c>
      <c r="GE37">
        <v>2.2559999999999998</v>
      </c>
      <c r="GF37">
        <v>0.1638</v>
      </c>
      <c r="GG37">
        <v>2.06512692478187</v>
      </c>
      <c r="GH37">
        <v>1.5675561973404399E-3</v>
      </c>
      <c r="GI37">
        <v>-8.2833039480674595E-7</v>
      </c>
      <c r="GJ37">
        <v>5.0085055433431996E-10</v>
      </c>
      <c r="GK37">
        <v>-8.2657068672907993E-2</v>
      </c>
      <c r="GL37">
        <v>-3.8189079593307799E-2</v>
      </c>
      <c r="GM37">
        <v>3.2721738724615498E-3</v>
      </c>
      <c r="GN37">
        <v>-3.9688209873996E-5</v>
      </c>
      <c r="GO37">
        <v>3</v>
      </c>
      <c r="GP37">
        <v>2235</v>
      </c>
      <c r="GQ37">
        <v>2</v>
      </c>
      <c r="GR37">
        <v>25</v>
      </c>
      <c r="GS37">
        <v>5.4</v>
      </c>
      <c r="GT37">
        <v>5.3</v>
      </c>
      <c r="GU37">
        <v>0.45166000000000001</v>
      </c>
      <c r="GV37">
        <v>2.4218799999999998</v>
      </c>
      <c r="GW37">
        <v>1.9982899999999999</v>
      </c>
      <c r="GX37">
        <v>2.6916500000000001</v>
      </c>
      <c r="GY37">
        <v>2.0935100000000002</v>
      </c>
      <c r="GZ37">
        <v>2.32666</v>
      </c>
      <c r="HA37">
        <v>40.044699999999999</v>
      </c>
      <c r="HB37">
        <v>15.0952</v>
      </c>
      <c r="HC37">
        <v>18</v>
      </c>
      <c r="HD37">
        <v>428.71499999999997</v>
      </c>
      <c r="HE37">
        <v>664.19299999999998</v>
      </c>
      <c r="HF37">
        <v>19.679600000000001</v>
      </c>
      <c r="HG37">
        <v>29.4437</v>
      </c>
      <c r="HH37">
        <v>30.0015</v>
      </c>
      <c r="HI37">
        <v>29.254999999999999</v>
      </c>
      <c r="HJ37">
        <v>29.241</v>
      </c>
      <c r="HK37">
        <v>8.9745600000000003</v>
      </c>
      <c r="HL37">
        <v>37.359000000000002</v>
      </c>
      <c r="HM37">
        <v>6.2428900000000001</v>
      </c>
      <c r="HN37">
        <v>19.636800000000001</v>
      </c>
      <c r="HO37">
        <v>83.771699999999996</v>
      </c>
      <c r="HP37">
        <v>16.9923</v>
      </c>
      <c r="HQ37">
        <v>96.736500000000007</v>
      </c>
      <c r="HR37">
        <v>99.896600000000007</v>
      </c>
    </row>
    <row r="38" spans="1:226" x14ac:dyDescent="0.2">
      <c r="A38">
        <v>22</v>
      </c>
      <c r="B38">
        <v>1657211820.5999999</v>
      </c>
      <c r="C38">
        <v>105</v>
      </c>
      <c r="D38" t="s">
        <v>404</v>
      </c>
      <c r="E38" t="s">
        <v>405</v>
      </c>
      <c r="F38">
        <v>5</v>
      </c>
      <c r="G38" t="s">
        <v>355</v>
      </c>
      <c r="H38" t="s">
        <v>356</v>
      </c>
      <c r="I38">
        <v>1657211813.11852</v>
      </c>
      <c r="J38">
        <f t="shared" si="0"/>
        <v>2.9396140368983564E-3</v>
      </c>
      <c r="K38">
        <f t="shared" si="1"/>
        <v>2.9396140368983565</v>
      </c>
      <c r="L38">
        <f t="shared" si="2"/>
        <v>0.25058880249158927</v>
      </c>
      <c r="M38">
        <f t="shared" si="3"/>
        <v>140.37366666666699</v>
      </c>
      <c r="N38">
        <f t="shared" si="4"/>
        <v>132.39405156893352</v>
      </c>
      <c r="O38">
        <f t="shared" si="5"/>
        <v>9.8873759242002155</v>
      </c>
      <c r="P38">
        <f t="shared" si="6"/>
        <v>10.483304920002835</v>
      </c>
      <c r="Q38">
        <f t="shared" si="7"/>
        <v>0.13403583366541552</v>
      </c>
      <c r="R38">
        <f t="shared" si="8"/>
        <v>2.4433092088955588</v>
      </c>
      <c r="S38">
        <f t="shared" si="9"/>
        <v>0.13008081684649547</v>
      </c>
      <c r="T38">
        <f t="shared" si="10"/>
        <v>8.1646132198243071E-2</v>
      </c>
      <c r="U38">
        <f t="shared" si="11"/>
        <v>321.51961044444431</v>
      </c>
      <c r="V38">
        <f t="shared" si="12"/>
        <v>25.716931269393584</v>
      </c>
      <c r="W38">
        <f t="shared" si="13"/>
        <v>24.9683555555556</v>
      </c>
      <c r="X38">
        <f t="shared" si="14"/>
        <v>3.173683711559887</v>
      </c>
      <c r="Y38">
        <f t="shared" si="15"/>
        <v>50.249644667649221</v>
      </c>
      <c r="Z38">
        <f t="shared" si="16"/>
        <v>1.5392579417199257</v>
      </c>
      <c r="AA38">
        <f t="shared" si="17"/>
        <v>3.0632215449493554</v>
      </c>
      <c r="AB38">
        <f t="shared" si="18"/>
        <v>1.6344257698399614</v>
      </c>
      <c r="AC38">
        <f t="shared" si="19"/>
        <v>-129.63697902721751</v>
      </c>
      <c r="AD38">
        <f t="shared" si="20"/>
        <v>-78.077507388723518</v>
      </c>
      <c r="AE38">
        <f t="shared" si="21"/>
        <v>-6.7371008118436277</v>
      </c>
      <c r="AF38">
        <f t="shared" si="22"/>
        <v>107.06802321665967</v>
      </c>
      <c r="AG38">
        <f t="shared" si="23"/>
        <v>-16.409485091650097</v>
      </c>
      <c r="AH38">
        <f t="shared" si="24"/>
        <v>3.0299013369057595</v>
      </c>
      <c r="AI38">
        <f t="shared" si="25"/>
        <v>0.25058880249158927</v>
      </c>
      <c r="AJ38">
        <v>108.03709934793</v>
      </c>
      <c r="AK38">
        <v>120.679806060606</v>
      </c>
      <c r="AL38">
        <v>-3.2347631423657499</v>
      </c>
      <c r="AM38">
        <v>66.383404404203702</v>
      </c>
      <c r="AN38">
        <f t="shared" si="26"/>
        <v>2.9396140368983565</v>
      </c>
      <c r="AO38">
        <v>17.031850428458601</v>
      </c>
      <c r="AP38">
        <v>20.5339475524476</v>
      </c>
      <c r="AQ38">
        <v>-9.8790662420943191E-3</v>
      </c>
      <c r="AR38">
        <v>78.944928125099594</v>
      </c>
      <c r="AS38">
        <v>16</v>
      </c>
      <c r="AT38">
        <v>3</v>
      </c>
      <c r="AU38">
        <f t="shared" si="27"/>
        <v>1</v>
      </c>
      <c r="AV38">
        <f t="shared" si="28"/>
        <v>0</v>
      </c>
      <c r="AW38">
        <f t="shared" si="29"/>
        <v>39741.151425378106</v>
      </c>
      <c r="AX38">
        <f t="shared" si="30"/>
        <v>2000.0207407407399</v>
      </c>
      <c r="AY38">
        <f t="shared" si="31"/>
        <v>1681.2175777777773</v>
      </c>
      <c r="AZ38">
        <f t="shared" si="32"/>
        <v>0.84060007155481353</v>
      </c>
      <c r="BA38">
        <f t="shared" si="33"/>
        <v>0.16075813810079007</v>
      </c>
      <c r="BB38">
        <v>6</v>
      </c>
      <c r="BC38">
        <v>0.5</v>
      </c>
      <c r="BD38" t="s">
        <v>357</v>
      </c>
      <c r="BE38">
        <v>2</v>
      </c>
      <c r="BF38" t="b">
        <v>1</v>
      </c>
      <c r="BG38">
        <v>1657211813.11852</v>
      </c>
      <c r="BH38">
        <v>140.37366666666699</v>
      </c>
      <c r="BI38">
        <v>121.19285555555599</v>
      </c>
      <c r="BJ38">
        <v>20.610988888888901</v>
      </c>
      <c r="BK38">
        <v>17.050081481481499</v>
      </c>
      <c r="BL38">
        <v>138.10655555555601</v>
      </c>
      <c r="BM38">
        <v>20.445796296296301</v>
      </c>
      <c r="BN38">
        <v>500.00492592592599</v>
      </c>
      <c r="BO38">
        <v>74.581370370370394</v>
      </c>
      <c r="BP38">
        <v>0.10005078888888901</v>
      </c>
      <c r="BQ38">
        <v>24.3756185185185</v>
      </c>
      <c r="BR38">
        <v>24.9683555555556</v>
      </c>
      <c r="BS38">
        <v>999.9</v>
      </c>
      <c r="BT38">
        <v>0</v>
      </c>
      <c r="BU38">
        <v>0</v>
      </c>
      <c r="BV38">
        <v>9988.6281481481492</v>
      </c>
      <c r="BW38">
        <v>0</v>
      </c>
      <c r="BX38">
        <v>1575.38037037037</v>
      </c>
      <c r="BY38">
        <v>19.180748148148201</v>
      </c>
      <c r="BZ38">
        <v>143.32844444444399</v>
      </c>
      <c r="CA38">
        <v>123.295607407407</v>
      </c>
      <c r="CB38">
        <v>3.5609199999999999</v>
      </c>
      <c r="CC38">
        <v>121.19285555555599</v>
      </c>
      <c r="CD38">
        <v>17.050081481481499</v>
      </c>
      <c r="CE38">
        <v>1.5371955555555601</v>
      </c>
      <c r="CF38">
        <v>1.27161851851852</v>
      </c>
      <c r="CG38">
        <v>13.3432074074074</v>
      </c>
      <c r="CH38">
        <v>10.4674962962963</v>
      </c>
      <c r="CI38">
        <v>2000.0207407407399</v>
      </c>
      <c r="CJ38">
        <v>0.97999748148148202</v>
      </c>
      <c r="CK38">
        <v>2.0002707407407401E-2</v>
      </c>
      <c r="CL38">
        <v>0</v>
      </c>
      <c r="CM38">
        <v>2.31175555555556</v>
      </c>
      <c r="CN38">
        <v>0</v>
      </c>
      <c r="CO38">
        <v>18044.603703703699</v>
      </c>
      <c r="CP38">
        <v>16705.566666666698</v>
      </c>
      <c r="CQ38">
        <v>46.941666666666698</v>
      </c>
      <c r="CR38">
        <v>49.125</v>
      </c>
      <c r="CS38">
        <v>48.099333333333298</v>
      </c>
      <c r="CT38">
        <v>46.875</v>
      </c>
      <c r="CU38">
        <v>46</v>
      </c>
      <c r="CV38">
        <v>1960.01555555556</v>
      </c>
      <c r="CW38">
        <v>40.005185185185198</v>
      </c>
      <c r="CX38">
        <v>0</v>
      </c>
      <c r="CY38">
        <v>1651528882.4000001</v>
      </c>
      <c r="CZ38">
        <v>0</v>
      </c>
      <c r="DA38">
        <v>1657211497.5999999</v>
      </c>
      <c r="DB38" t="s">
        <v>358</v>
      </c>
      <c r="DC38">
        <v>1657211493.5999999</v>
      </c>
      <c r="DD38">
        <v>1657211497.5999999</v>
      </c>
      <c r="DE38">
        <v>1</v>
      </c>
      <c r="DF38">
        <v>1.526</v>
      </c>
      <c r="DG38">
        <v>4.4999999999999998E-2</v>
      </c>
      <c r="DH38">
        <v>2.6110000000000002</v>
      </c>
      <c r="DI38">
        <v>0.157</v>
      </c>
      <c r="DJ38">
        <v>420</v>
      </c>
      <c r="DK38">
        <v>20</v>
      </c>
      <c r="DL38">
        <v>0.57999999999999996</v>
      </c>
      <c r="DM38">
        <v>0.22</v>
      </c>
      <c r="DN38">
        <v>18.651924390243899</v>
      </c>
      <c r="DO38">
        <v>7.6684996515679398</v>
      </c>
      <c r="DP38">
        <v>0.78200854270815401</v>
      </c>
      <c r="DQ38">
        <v>0</v>
      </c>
      <c r="DR38">
        <v>3.5462580487804898</v>
      </c>
      <c r="DS38">
        <v>0.15755456445993199</v>
      </c>
      <c r="DT38">
        <v>3.1874305595077E-2</v>
      </c>
      <c r="DU38">
        <v>0</v>
      </c>
      <c r="DV38">
        <v>0</v>
      </c>
      <c r="DW38">
        <v>2</v>
      </c>
      <c r="DX38" t="s">
        <v>359</v>
      </c>
      <c r="DY38">
        <v>2.8436599999999999</v>
      </c>
      <c r="DZ38">
        <v>2.7163499999999998</v>
      </c>
      <c r="EA38">
        <v>2.4301199999999998E-2</v>
      </c>
      <c r="EB38">
        <v>2.0723800000000001E-2</v>
      </c>
      <c r="EC38">
        <v>7.6096399999999995E-2</v>
      </c>
      <c r="ED38">
        <v>6.6357200000000005E-2</v>
      </c>
      <c r="EE38">
        <v>27528.5</v>
      </c>
      <c r="EF38">
        <v>23932</v>
      </c>
      <c r="EG38">
        <v>25270.799999999999</v>
      </c>
      <c r="EH38">
        <v>23812</v>
      </c>
      <c r="EI38">
        <v>39883.9</v>
      </c>
      <c r="EJ38">
        <v>36812.5</v>
      </c>
      <c r="EK38">
        <v>45716.4</v>
      </c>
      <c r="EL38">
        <v>42496</v>
      </c>
      <c r="EM38">
        <v>1.7685500000000001</v>
      </c>
      <c r="EN38">
        <v>2.1196199999999998</v>
      </c>
      <c r="EO38">
        <v>6.0774399999999999E-2</v>
      </c>
      <c r="EP38">
        <v>0</v>
      </c>
      <c r="EQ38">
        <v>23.999400000000001</v>
      </c>
      <c r="ER38">
        <v>999.9</v>
      </c>
      <c r="ES38">
        <v>32.188000000000002</v>
      </c>
      <c r="ET38">
        <v>35.177999999999997</v>
      </c>
      <c r="EU38">
        <v>24.617100000000001</v>
      </c>
      <c r="EV38">
        <v>52.4801</v>
      </c>
      <c r="EW38">
        <v>33.353400000000001</v>
      </c>
      <c r="EX38">
        <v>2</v>
      </c>
      <c r="EY38">
        <v>0.15693599999999999</v>
      </c>
      <c r="EZ38">
        <v>4.7617799999999999</v>
      </c>
      <c r="FA38">
        <v>20.181799999999999</v>
      </c>
      <c r="FB38">
        <v>5.2328599999999996</v>
      </c>
      <c r="FC38">
        <v>11.992000000000001</v>
      </c>
      <c r="FD38">
        <v>4.9558</v>
      </c>
      <c r="FE38">
        <v>3.3039499999999999</v>
      </c>
      <c r="FF38">
        <v>9999</v>
      </c>
      <c r="FG38">
        <v>322.10000000000002</v>
      </c>
      <c r="FH38">
        <v>9999</v>
      </c>
      <c r="FI38">
        <v>4654.2</v>
      </c>
      <c r="FJ38">
        <v>1.8682799999999999</v>
      </c>
      <c r="FK38">
        <v>1.8640099999999999</v>
      </c>
      <c r="FL38">
        <v>1.8714900000000001</v>
      </c>
      <c r="FM38">
        <v>1.86249</v>
      </c>
      <c r="FN38">
        <v>1.86188</v>
      </c>
      <c r="FO38">
        <v>1.86829</v>
      </c>
      <c r="FP38">
        <v>1.85843</v>
      </c>
      <c r="FQ38">
        <v>1.86476</v>
      </c>
      <c r="FR38">
        <v>5</v>
      </c>
      <c r="FS38">
        <v>0</v>
      </c>
      <c r="FT38">
        <v>0</v>
      </c>
      <c r="FU38">
        <v>0</v>
      </c>
      <c r="FV38" t="s">
        <v>360</v>
      </c>
      <c r="FW38" t="s">
        <v>361</v>
      </c>
      <c r="FX38" t="s">
        <v>362</v>
      </c>
      <c r="FY38" t="s">
        <v>362</v>
      </c>
      <c r="FZ38" t="s">
        <v>362</v>
      </c>
      <c r="GA38" t="s">
        <v>362</v>
      </c>
      <c r="GB38">
        <v>0</v>
      </c>
      <c r="GC38">
        <v>100</v>
      </c>
      <c r="GD38">
        <v>100</v>
      </c>
      <c r="GE38">
        <v>2.234</v>
      </c>
      <c r="GF38">
        <v>0.16159999999999999</v>
      </c>
      <c r="GG38">
        <v>2.06512692478187</v>
      </c>
      <c r="GH38">
        <v>1.5675561973404399E-3</v>
      </c>
      <c r="GI38">
        <v>-8.2833039480674595E-7</v>
      </c>
      <c r="GJ38">
        <v>5.0085055433431996E-10</v>
      </c>
      <c r="GK38">
        <v>-8.2657068672907993E-2</v>
      </c>
      <c r="GL38">
        <v>-3.8189079593307799E-2</v>
      </c>
      <c r="GM38">
        <v>3.2721738724615498E-3</v>
      </c>
      <c r="GN38">
        <v>-3.9688209873996E-5</v>
      </c>
      <c r="GO38">
        <v>3</v>
      </c>
      <c r="GP38">
        <v>2235</v>
      </c>
      <c r="GQ38">
        <v>2</v>
      </c>
      <c r="GR38">
        <v>25</v>
      </c>
      <c r="GS38">
        <v>5.5</v>
      </c>
      <c r="GT38">
        <v>5.4</v>
      </c>
      <c r="GU38">
        <v>0.40283200000000002</v>
      </c>
      <c r="GV38">
        <v>2.4206500000000002</v>
      </c>
      <c r="GW38">
        <v>1.9982899999999999</v>
      </c>
      <c r="GX38">
        <v>2.6916500000000001</v>
      </c>
      <c r="GY38">
        <v>2.0935100000000002</v>
      </c>
      <c r="GZ38">
        <v>2.34375</v>
      </c>
      <c r="HA38">
        <v>40.044699999999999</v>
      </c>
      <c r="HB38">
        <v>15.0952</v>
      </c>
      <c r="HC38">
        <v>18</v>
      </c>
      <c r="HD38">
        <v>428.61500000000001</v>
      </c>
      <c r="HE38">
        <v>664.173</v>
      </c>
      <c r="HF38">
        <v>19.680499999999999</v>
      </c>
      <c r="HG38">
        <v>29.447700000000001</v>
      </c>
      <c r="HH38">
        <v>30.001300000000001</v>
      </c>
      <c r="HI38">
        <v>29.2593</v>
      </c>
      <c r="HJ38">
        <v>29.244800000000001</v>
      </c>
      <c r="HK38">
        <v>8.0332699999999999</v>
      </c>
      <c r="HL38">
        <v>37.359000000000002</v>
      </c>
      <c r="HM38">
        <v>6.2428900000000001</v>
      </c>
      <c r="HN38">
        <v>19.659300000000002</v>
      </c>
      <c r="HO38">
        <v>63.608899999999998</v>
      </c>
      <c r="HP38">
        <v>17.017900000000001</v>
      </c>
      <c r="HQ38">
        <v>96.733099999999993</v>
      </c>
      <c r="HR38">
        <v>99.894900000000007</v>
      </c>
    </row>
    <row r="39" spans="1:226" x14ac:dyDescent="0.2">
      <c r="A39">
        <v>23</v>
      </c>
      <c r="B39">
        <v>1657211825.5999999</v>
      </c>
      <c r="C39">
        <v>110</v>
      </c>
      <c r="D39" t="s">
        <v>406</v>
      </c>
      <c r="E39" t="s">
        <v>407</v>
      </c>
      <c r="F39">
        <v>5</v>
      </c>
      <c r="G39" t="s">
        <v>355</v>
      </c>
      <c r="H39" t="s">
        <v>356</v>
      </c>
      <c r="I39">
        <v>1657211817.83214</v>
      </c>
      <c r="J39">
        <f t="shared" si="0"/>
        <v>2.946362045165761E-3</v>
      </c>
      <c r="K39">
        <f t="shared" si="1"/>
        <v>2.9463620451657611</v>
      </c>
      <c r="L39">
        <f t="shared" si="2"/>
        <v>-0.30664523406324101</v>
      </c>
      <c r="M39">
        <f t="shared" si="3"/>
        <v>125.399892857143</v>
      </c>
      <c r="N39">
        <f t="shared" si="4"/>
        <v>124.6425376939217</v>
      </c>
      <c r="O39">
        <f t="shared" si="5"/>
        <v>9.3084985621727636</v>
      </c>
      <c r="P39">
        <f t="shared" si="6"/>
        <v>9.3650590236198124</v>
      </c>
      <c r="Q39">
        <f t="shared" si="7"/>
        <v>0.13376487524634925</v>
      </c>
      <c r="R39">
        <f t="shared" si="8"/>
        <v>2.4421376277583979</v>
      </c>
      <c r="S39">
        <f t="shared" si="9"/>
        <v>0.12982374983696376</v>
      </c>
      <c r="T39">
        <f t="shared" si="10"/>
        <v>8.1484265853024831E-2</v>
      </c>
      <c r="U39">
        <f t="shared" si="11"/>
        <v>321.51921771428528</v>
      </c>
      <c r="V39">
        <f t="shared" si="12"/>
        <v>25.722963281549379</v>
      </c>
      <c r="W39">
        <f t="shared" si="13"/>
        <v>24.985635714285699</v>
      </c>
      <c r="X39">
        <f t="shared" si="14"/>
        <v>3.1769555783972296</v>
      </c>
      <c r="Y39">
        <f t="shared" si="15"/>
        <v>50.105200666795092</v>
      </c>
      <c r="Z39">
        <f t="shared" si="16"/>
        <v>1.5355258566621874</v>
      </c>
      <c r="AA39">
        <f t="shared" si="17"/>
        <v>3.0646037461731717</v>
      </c>
      <c r="AB39">
        <f t="shared" si="18"/>
        <v>1.6414297217350422</v>
      </c>
      <c r="AC39">
        <f t="shared" si="19"/>
        <v>-129.93456619181006</v>
      </c>
      <c r="AD39">
        <f t="shared" si="20"/>
        <v>-79.323584717468151</v>
      </c>
      <c r="AE39">
        <f t="shared" si="21"/>
        <v>-6.848761569968131</v>
      </c>
      <c r="AF39">
        <f t="shared" si="22"/>
        <v>105.41230523503893</v>
      </c>
      <c r="AG39">
        <f t="shared" si="23"/>
        <v>-16.830398948650146</v>
      </c>
      <c r="AH39">
        <f t="shared" si="24"/>
        <v>3.0159193916372304</v>
      </c>
      <c r="AI39">
        <f t="shared" si="25"/>
        <v>-0.30664523406324101</v>
      </c>
      <c r="AJ39">
        <v>91.192349307007206</v>
      </c>
      <c r="AK39">
        <v>104.52316969697</v>
      </c>
      <c r="AL39">
        <v>-3.2367492567201799</v>
      </c>
      <c r="AM39">
        <v>66.383404404203702</v>
      </c>
      <c r="AN39">
        <f t="shared" si="26"/>
        <v>2.9463620451657611</v>
      </c>
      <c r="AO39">
        <v>16.991315229178301</v>
      </c>
      <c r="AP39">
        <v>20.495700699300698</v>
      </c>
      <c r="AQ39">
        <v>-8.6541294119884E-3</v>
      </c>
      <c r="AR39">
        <v>78.944928125099594</v>
      </c>
      <c r="AS39">
        <v>16</v>
      </c>
      <c r="AT39">
        <v>3</v>
      </c>
      <c r="AU39">
        <f t="shared" si="27"/>
        <v>1</v>
      </c>
      <c r="AV39">
        <f t="shared" si="28"/>
        <v>0</v>
      </c>
      <c r="AW39">
        <f t="shared" si="29"/>
        <v>39711.027118570251</v>
      </c>
      <c r="AX39">
        <f t="shared" si="30"/>
        <v>2000.0196428571401</v>
      </c>
      <c r="AY39">
        <f t="shared" si="31"/>
        <v>1681.2165428571407</v>
      </c>
      <c r="AZ39">
        <f t="shared" si="32"/>
        <v>0.84060001553556174</v>
      </c>
      <c r="BA39">
        <f t="shared" si="33"/>
        <v>0.16075802998363409</v>
      </c>
      <c r="BB39">
        <v>6</v>
      </c>
      <c r="BC39">
        <v>0.5</v>
      </c>
      <c r="BD39" t="s">
        <v>357</v>
      </c>
      <c r="BE39">
        <v>2</v>
      </c>
      <c r="BF39" t="b">
        <v>1</v>
      </c>
      <c r="BG39">
        <v>1657211817.83214</v>
      </c>
      <c r="BH39">
        <v>125.399892857143</v>
      </c>
      <c r="BI39">
        <v>105.657139285714</v>
      </c>
      <c r="BJ39">
        <v>20.560978571428599</v>
      </c>
      <c r="BK39">
        <v>17.0162678571429</v>
      </c>
      <c r="BL39">
        <v>123.15353571428599</v>
      </c>
      <c r="BM39">
        <v>20.397974999999999</v>
      </c>
      <c r="BN39">
        <v>499.99721428571399</v>
      </c>
      <c r="BO39">
        <v>74.581517857142899</v>
      </c>
      <c r="BP39">
        <v>0.100037367857143</v>
      </c>
      <c r="BQ39">
        <v>24.383150000000001</v>
      </c>
      <c r="BR39">
        <v>24.985635714285699</v>
      </c>
      <c r="BS39">
        <v>999.9</v>
      </c>
      <c r="BT39">
        <v>0</v>
      </c>
      <c r="BU39">
        <v>0</v>
      </c>
      <c r="BV39">
        <v>9980.98</v>
      </c>
      <c r="BW39">
        <v>0</v>
      </c>
      <c r="BX39">
        <v>1577.0585714285701</v>
      </c>
      <c r="BY39">
        <v>19.742789285714299</v>
      </c>
      <c r="BZ39">
        <v>128.03307142857099</v>
      </c>
      <c r="CA39">
        <v>107.48649285714301</v>
      </c>
      <c r="CB39">
        <v>3.5447239285714298</v>
      </c>
      <c r="CC39">
        <v>105.657139285714</v>
      </c>
      <c r="CD39">
        <v>17.0162678571429</v>
      </c>
      <c r="CE39">
        <v>1.5334700000000001</v>
      </c>
      <c r="CF39">
        <v>1.26909928571429</v>
      </c>
      <c r="CG39">
        <v>13.305996428571399</v>
      </c>
      <c r="CH39">
        <v>10.437789285714301</v>
      </c>
      <c r="CI39">
        <v>2000.0196428571401</v>
      </c>
      <c r="CJ39">
        <v>0.97999907142857201</v>
      </c>
      <c r="CK39">
        <v>2.0001075E-2</v>
      </c>
      <c r="CL39">
        <v>0</v>
      </c>
      <c r="CM39">
        <v>2.3902714285714302</v>
      </c>
      <c r="CN39">
        <v>0</v>
      </c>
      <c r="CO39">
        <v>18037.157142857101</v>
      </c>
      <c r="CP39">
        <v>16705.575000000001</v>
      </c>
      <c r="CQ39">
        <v>46.961750000000002</v>
      </c>
      <c r="CR39">
        <v>49.129428571428598</v>
      </c>
      <c r="CS39">
        <v>48.104750000000003</v>
      </c>
      <c r="CT39">
        <v>46.875</v>
      </c>
      <c r="CU39">
        <v>46</v>
      </c>
      <c r="CV39">
        <v>1960.01821428571</v>
      </c>
      <c r="CW39">
        <v>40.001428571428598</v>
      </c>
      <c r="CX39">
        <v>0</v>
      </c>
      <c r="CY39">
        <v>1651528887.2</v>
      </c>
      <c r="CZ39">
        <v>0</v>
      </c>
      <c r="DA39">
        <v>1657211497.5999999</v>
      </c>
      <c r="DB39" t="s">
        <v>358</v>
      </c>
      <c r="DC39">
        <v>1657211493.5999999</v>
      </c>
      <c r="DD39">
        <v>1657211497.5999999</v>
      </c>
      <c r="DE39">
        <v>1</v>
      </c>
      <c r="DF39">
        <v>1.526</v>
      </c>
      <c r="DG39">
        <v>4.4999999999999998E-2</v>
      </c>
      <c r="DH39">
        <v>2.6110000000000002</v>
      </c>
      <c r="DI39">
        <v>0.157</v>
      </c>
      <c r="DJ39">
        <v>420</v>
      </c>
      <c r="DK39">
        <v>20</v>
      </c>
      <c r="DL39">
        <v>0.57999999999999996</v>
      </c>
      <c r="DM39">
        <v>0.22</v>
      </c>
      <c r="DN39">
        <v>19.448434146341501</v>
      </c>
      <c r="DO39">
        <v>7.0694926829267697</v>
      </c>
      <c r="DP39">
        <v>0.71005301574987401</v>
      </c>
      <c r="DQ39">
        <v>0</v>
      </c>
      <c r="DR39">
        <v>3.55042804878049</v>
      </c>
      <c r="DS39">
        <v>-0.189352682926824</v>
      </c>
      <c r="DT39">
        <v>2.7252571704069101E-2</v>
      </c>
      <c r="DU39">
        <v>0</v>
      </c>
      <c r="DV39">
        <v>0</v>
      </c>
      <c r="DW39">
        <v>2</v>
      </c>
      <c r="DX39" t="s">
        <v>359</v>
      </c>
      <c r="DY39">
        <v>2.8436300000000001</v>
      </c>
      <c r="DZ39">
        <v>2.71631</v>
      </c>
      <c r="EA39">
        <v>2.10616E-2</v>
      </c>
      <c r="EB39">
        <v>1.72245E-2</v>
      </c>
      <c r="EC39">
        <v>7.5997800000000004E-2</v>
      </c>
      <c r="ED39">
        <v>6.6333799999999998E-2</v>
      </c>
      <c r="EE39">
        <v>27619.5</v>
      </c>
      <c r="EF39">
        <v>24016.6</v>
      </c>
      <c r="EG39">
        <v>25270.5</v>
      </c>
      <c r="EH39">
        <v>23811.1</v>
      </c>
      <c r="EI39">
        <v>39887.599999999999</v>
      </c>
      <c r="EJ39">
        <v>36812.1</v>
      </c>
      <c r="EK39">
        <v>45715.8</v>
      </c>
      <c r="EL39">
        <v>42494.5</v>
      </c>
      <c r="EM39">
        <v>1.76847</v>
      </c>
      <c r="EN39">
        <v>2.1195200000000001</v>
      </c>
      <c r="EO39">
        <v>6.1243800000000001E-2</v>
      </c>
      <c r="EP39">
        <v>0</v>
      </c>
      <c r="EQ39">
        <v>24.007999999999999</v>
      </c>
      <c r="ER39">
        <v>999.9</v>
      </c>
      <c r="ES39">
        <v>32.139000000000003</v>
      </c>
      <c r="ET39">
        <v>35.177999999999997</v>
      </c>
      <c r="EU39">
        <v>24.582100000000001</v>
      </c>
      <c r="EV39">
        <v>53.030099999999997</v>
      </c>
      <c r="EW39">
        <v>33.433500000000002</v>
      </c>
      <c r="EX39">
        <v>2</v>
      </c>
      <c r="EY39">
        <v>0.157917</v>
      </c>
      <c r="EZ39">
        <v>4.8104100000000001</v>
      </c>
      <c r="FA39">
        <v>20.180299999999999</v>
      </c>
      <c r="FB39">
        <v>5.2328599999999996</v>
      </c>
      <c r="FC39">
        <v>11.992000000000001</v>
      </c>
      <c r="FD39">
        <v>4.9557000000000002</v>
      </c>
      <c r="FE39">
        <v>3.3039999999999998</v>
      </c>
      <c r="FF39">
        <v>9999</v>
      </c>
      <c r="FG39">
        <v>322.10000000000002</v>
      </c>
      <c r="FH39">
        <v>9999</v>
      </c>
      <c r="FI39">
        <v>4654.5</v>
      </c>
      <c r="FJ39">
        <v>1.86825</v>
      </c>
      <c r="FK39">
        <v>1.8640099999999999</v>
      </c>
      <c r="FL39">
        <v>1.8714900000000001</v>
      </c>
      <c r="FM39">
        <v>1.86249</v>
      </c>
      <c r="FN39">
        <v>1.86188</v>
      </c>
      <c r="FO39">
        <v>1.86829</v>
      </c>
      <c r="FP39">
        <v>1.85843</v>
      </c>
      <c r="FQ39">
        <v>1.86476</v>
      </c>
      <c r="FR39">
        <v>5</v>
      </c>
      <c r="FS39">
        <v>0</v>
      </c>
      <c r="FT39">
        <v>0</v>
      </c>
      <c r="FU39">
        <v>0</v>
      </c>
      <c r="FV39" t="s">
        <v>360</v>
      </c>
      <c r="FW39" t="s">
        <v>361</v>
      </c>
      <c r="FX39" t="s">
        <v>362</v>
      </c>
      <c r="FY39" t="s">
        <v>362</v>
      </c>
      <c r="FZ39" t="s">
        <v>362</v>
      </c>
      <c r="GA39" t="s">
        <v>362</v>
      </c>
      <c r="GB39">
        <v>0</v>
      </c>
      <c r="GC39">
        <v>100</v>
      </c>
      <c r="GD39">
        <v>100</v>
      </c>
      <c r="GE39">
        <v>2.2120000000000002</v>
      </c>
      <c r="GF39">
        <v>0.16</v>
      </c>
      <c r="GG39">
        <v>2.06512692478187</v>
      </c>
      <c r="GH39">
        <v>1.5675561973404399E-3</v>
      </c>
      <c r="GI39">
        <v>-8.2833039480674595E-7</v>
      </c>
      <c r="GJ39">
        <v>5.0085055433431996E-10</v>
      </c>
      <c r="GK39">
        <v>-8.2657068672907993E-2</v>
      </c>
      <c r="GL39">
        <v>-3.8189079593307799E-2</v>
      </c>
      <c r="GM39">
        <v>3.2721738724615498E-3</v>
      </c>
      <c r="GN39">
        <v>-3.9688209873996E-5</v>
      </c>
      <c r="GO39">
        <v>3</v>
      </c>
      <c r="GP39">
        <v>2235</v>
      </c>
      <c r="GQ39">
        <v>2</v>
      </c>
      <c r="GR39">
        <v>25</v>
      </c>
      <c r="GS39">
        <v>5.5</v>
      </c>
      <c r="GT39">
        <v>5.5</v>
      </c>
      <c r="GU39">
        <v>0.35156199999999999</v>
      </c>
      <c r="GV39">
        <v>2.4255399999999998</v>
      </c>
      <c r="GW39">
        <v>1.9982899999999999</v>
      </c>
      <c r="GX39">
        <v>2.6916500000000001</v>
      </c>
      <c r="GY39">
        <v>2.0935100000000002</v>
      </c>
      <c r="GZ39">
        <v>2.4084500000000002</v>
      </c>
      <c r="HA39">
        <v>40.044699999999999</v>
      </c>
      <c r="HB39">
        <v>15.103899999999999</v>
      </c>
      <c r="HC39">
        <v>18</v>
      </c>
      <c r="HD39">
        <v>428.59899999999999</v>
      </c>
      <c r="HE39">
        <v>664.13300000000004</v>
      </c>
      <c r="HF39">
        <v>19.677299999999999</v>
      </c>
      <c r="HG39">
        <v>29.452000000000002</v>
      </c>
      <c r="HH39">
        <v>30.001100000000001</v>
      </c>
      <c r="HI39">
        <v>29.263200000000001</v>
      </c>
      <c r="HJ39">
        <v>29.2486</v>
      </c>
      <c r="HK39">
        <v>6.98461</v>
      </c>
      <c r="HL39">
        <v>37.359000000000002</v>
      </c>
      <c r="HM39">
        <v>6.2428900000000001</v>
      </c>
      <c r="HN39">
        <v>19.664200000000001</v>
      </c>
      <c r="HO39">
        <v>50.1113</v>
      </c>
      <c r="HP39">
        <v>17.0291</v>
      </c>
      <c r="HQ39">
        <v>96.731899999999996</v>
      </c>
      <c r="HR39">
        <v>99.891300000000001</v>
      </c>
    </row>
    <row r="40" spans="1:226" x14ac:dyDescent="0.2">
      <c r="A40">
        <v>24</v>
      </c>
      <c r="B40">
        <v>1657211922.5999999</v>
      </c>
      <c r="C40">
        <v>207</v>
      </c>
      <c r="D40" t="s">
        <v>408</v>
      </c>
      <c r="E40" t="s">
        <v>409</v>
      </c>
      <c r="F40">
        <v>5</v>
      </c>
      <c r="G40" t="s">
        <v>355</v>
      </c>
      <c r="H40" t="s">
        <v>356</v>
      </c>
      <c r="I40">
        <v>1657211914.5999999</v>
      </c>
      <c r="J40">
        <f t="shared" si="0"/>
        <v>2.8869295979235318E-3</v>
      </c>
      <c r="K40">
        <f t="shared" si="1"/>
        <v>2.8869295979235319</v>
      </c>
      <c r="L40">
        <f t="shared" si="2"/>
        <v>9.889551025166428</v>
      </c>
      <c r="M40">
        <f t="shared" si="3"/>
        <v>406.73232258064502</v>
      </c>
      <c r="N40">
        <f t="shared" si="4"/>
        <v>269.84980259501395</v>
      </c>
      <c r="O40">
        <f t="shared" si="5"/>
        <v>20.153472830343578</v>
      </c>
      <c r="P40">
        <f t="shared" si="6"/>
        <v>30.376412113421452</v>
      </c>
      <c r="Q40">
        <f t="shared" si="7"/>
        <v>0.13022120334584594</v>
      </c>
      <c r="R40">
        <f t="shared" si="8"/>
        <v>2.4476635732670258</v>
      </c>
      <c r="S40">
        <f t="shared" si="9"/>
        <v>0.1264911648134725</v>
      </c>
      <c r="T40">
        <f t="shared" si="10"/>
        <v>7.9383207641157472E-2</v>
      </c>
      <c r="U40">
        <f t="shared" si="11"/>
        <v>321.51587610980636</v>
      </c>
      <c r="V40">
        <f t="shared" si="12"/>
        <v>25.686197279280258</v>
      </c>
      <c r="W40">
        <f t="shared" si="13"/>
        <v>24.9887032258065</v>
      </c>
      <c r="X40">
        <f t="shared" si="14"/>
        <v>3.1775366963793736</v>
      </c>
      <c r="Y40">
        <f t="shared" si="15"/>
        <v>49.973318123557888</v>
      </c>
      <c r="Z40">
        <f t="shared" si="16"/>
        <v>1.5266927850771572</v>
      </c>
      <c r="AA40">
        <f t="shared" si="17"/>
        <v>3.0550158412584176</v>
      </c>
      <c r="AB40">
        <f t="shared" si="18"/>
        <v>1.6508439113022164</v>
      </c>
      <c r="AC40">
        <f t="shared" si="19"/>
        <v>-127.31359526842775</v>
      </c>
      <c r="AD40">
        <f t="shared" si="20"/>
        <v>-86.809922988958917</v>
      </c>
      <c r="AE40">
        <f t="shared" si="21"/>
        <v>-7.4763535116221043</v>
      </c>
      <c r="AF40">
        <f t="shared" si="22"/>
        <v>99.916004340797585</v>
      </c>
      <c r="AG40">
        <f t="shared" si="23"/>
        <v>9.8355689958433352</v>
      </c>
      <c r="AH40">
        <f t="shared" si="24"/>
        <v>2.8742675720119482</v>
      </c>
      <c r="AI40">
        <f t="shared" si="25"/>
        <v>9.889551025166428</v>
      </c>
      <c r="AJ40">
        <v>427.20350181253701</v>
      </c>
      <c r="AK40">
        <v>415.14978181818202</v>
      </c>
      <c r="AL40">
        <v>-4.9848670770902201E-3</v>
      </c>
      <c r="AM40">
        <v>66.383404404203702</v>
      </c>
      <c r="AN40">
        <f t="shared" si="26"/>
        <v>2.8869295979235319</v>
      </c>
      <c r="AO40">
        <v>17.065868754857501</v>
      </c>
      <c r="AP40">
        <v>20.458955244755298</v>
      </c>
      <c r="AQ40">
        <v>8.60859426027403E-5</v>
      </c>
      <c r="AR40">
        <v>78.944928125099594</v>
      </c>
      <c r="AS40">
        <v>16</v>
      </c>
      <c r="AT40">
        <v>3</v>
      </c>
      <c r="AU40">
        <f t="shared" si="27"/>
        <v>1</v>
      </c>
      <c r="AV40">
        <f t="shared" si="28"/>
        <v>0</v>
      </c>
      <c r="AW40">
        <f t="shared" si="29"/>
        <v>39855.475714394917</v>
      </c>
      <c r="AX40">
        <f t="shared" si="30"/>
        <v>1999.9938709677399</v>
      </c>
      <c r="AY40">
        <f t="shared" si="31"/>
        <v>1681.195294257127</v>
      </c>
      <c r="AZ40">
        <f t="shared" si="32"/>
        <v>0.84060022316150629</v>
      </c>
      <c r="BA40">
        <f t="shared" si="33"/>
        <v>0.16075843070170712</v>
      </c>
      <c r="BB40">
        <v>6</v>
      </c>
      <c r="BC40">
        <v>0.5</v>
      </c>
      <c r="BD40" t="s">
        <v>357</v>
      </c>
      <c r="BE40">
        <v>2</v>
      </c>
      <c r="BF40" t="b">
        <v>1</v>
      </c>
      <c r="BG40">
        <v>1657211914.5999999</v>
      </c>
      <c r="BH40">
        <v>406.73232258064502</v>
      </c>
      <c r="BI40">
        <v>419.93809677419398</v>
      </c>
      <c r="BJ40">
        <v>20.442022580645201</v>
      </c>
      <c r="BK40">
        <v>17.063351612903201</v>
      </c>
      <c r="BL40">
        <v>404.13593548387098</v>
      </c>
      <c r="BM40">
        <v>20.284219354838701</v>
      </c>
      <c r="BN40">
        <v>499.99158064516098</v>
      </c>
      <c r="BO40">
        <v>74.584119354838705</v>
      </c>
      <c r="BP40">
        <v>9.9918345161290306E-2</v>
      </c>
      <c r="BQ40">
        <v>24.330845161290299</v>
      </c>
      <c r="BR40">
        <v>24.9887032258065</v>
      </c>
      <c r="BS40">
        <v>999.9</v>
      </c>
      <c r="BT40">
        <v>0</v>
      </c>
      <c r="BU40">
        <v>0</v>
      </c>
      <c r="BV40">
        <v>10016.633225806499</v>
      </c>
      <c r="BW40">
        <v>0</v>
      </c>
      <c r="BX40">
        <v>1588.53225806452</v>
      </c>
      <c r="BY40">
        <v>-13.2058451612903</v>
      </c>
      <c r="BZ40">
        <v>415.22025806451597</v>
      </c>
      <c r="CA40">
        <v>427.228064516129</v>
      </c>
      <c r="CB40">
        <v>3.3786616129032301</v>
      </c>
      <c r="CC40">
        <v>419.93809677419398</v>
      </c>
      <c r="CD40">
        <v>17.063351612903201</v>
      </c>
      <c r="CE40">
        <v>1.5246500000000001</v>
      </c>
      <c r="CF40">
        <v>1.2726551612903201</v>
      </c>
      <c r="CG40">
        <v>13.2176193548387</v>
      </c>
      <c r="CH40">
        <v>10.479735483871</v>
      </c>
      <c r="CI40">
        <v>1999.9938709677399</v>
      </c>
      <c r="CJ40">
        <v>0.97999412903225802</v>
      </c>
      <c r="CK40">
        <v>2.0006170967741901E-2</v>
      </c>
      <c r="CL40">
        <v>0</v>
      </c>
      <c r="CM40">
        <v>2.4073258064516101</v>
      </c>
      <c r="CN40">
        <v>0</v>
      </c>
      <c r="CO40">
        <v>17774.5419354839</v>
      </c>
      <c r="CP40">
        <v>16705.3129032258</v>
      </c>
      <c r="CQ40">
        <v>47.118903225806498</v>
      </c>
      <c r="CR40">
        <v>49.433</v>
      </c>
      <c r="CS40">
        <v>48.262</v>
      </c>
      <c r="CT40">
        <v>47.0741935483871</v>
      </c>
      <c r="CU40">
        <v>46.128999999999998</v>
      </c>
      <c r="CV40">
        <v>1959.98322580645</v>
      </c>
      <c r="CW40">
        <v>40.014838709677399</v>
      </c>
      <c r="CX40">
        <v>0</v>
      </c>
      <c r="CY40">
        <v>1651528984.4000001</v>
      </c>
      <c r="CZ40">
        <v>0</v>
      </c>
      <c r="DA40">
        <v>1657211497.5999999</v>
      </c>
      <c r="DB40" t="s">
        <v>358</v>
      </c>
      <c r="DC40">
        <v>1657211493.5999999</v>
      </c>
      <c r="DD40">
        <v>1657211497.5999999</v>
      </c>
      <c r="DE40">
        <v>1</v>
      </c>
      <c r="DF40">
        <v>1.526</v>
      </c>
      <c r="DG40">
        <v>4.4999999999999998E-2</v>
      </c>
      <c r="DH40">
        <v>2.6110000000000002</v>
      </c>
      <c r="DI40">
        <v>0.157</v>
      </c>
      <c r="DJ40">
        <v>420</v>
      </c>
      <c r="DK40">
        <v>20</v>
      </c>
      <c r="DL40">
        <v>0.57999999999999996</v>
      </c>
      <c r="DM40">
        <v>0.22</v>
      </c>
      <c r="DN40">
        <v>-13.181229999999999</v>
      </c>
      <c r="DO40">
        <v>-0.458404502814244</v>
      </c>
      <c r="DP40">
        <v>5.3105617405317697E-2</v>
      </c>
      <c r="DQ40">
        <v>0</v>
      </c>
      <c r="DR40">
        <v>3.3710775000000002</v>
      </c>
      <c r="DS40">
        <v>0.12957343339587099</v>
      </c>
      <c r="DT40">
        <v>1.6250162422265201E-2</v>
      </c>
      <c r="DU40">
        <v>0</v>
      </c>
      <c r="DV40">
        <v>0</v>
      </c>
      <c r="DW40">
        <v>2</v>
      </c>
      <c r="DX40" t="s">
        <v>359</v>
      </c>
      <c r="DY40">
        <v>2.8427899999999999</v>
      </c>
      <c r="DZ40">
        <v>2.7164700000000002</v>
      </c>
      <c r="EA40">
        <v>7.3174400000000001E-2</v>
      </c>
      <c r="EB40">
        <v>7.5300599999999995E-2</v>
      </c>
      <c r="EC40">
        <v>7.5899300000000003E-2</v>
      </c>
      <c r="ED40">
        <v>6.6534399999999994E-2</v>
      </c>
      <c r="EE40">
        <v>26142.7</v>
      </c>
      <c r="EF40">
        <v>22593.3</v>
      </c>
      <c r="EG40">
        <v>25264.1</v>
      </c>
      <c r="EH40">
        <v>23806.7</v>
      </c>
      <c r="EI40">
        <v>39883.9</v>
      </c>
      <c r="EJ40">
        <v>36799.199999999997</v>
      </c>
      <c r="EK40">
        <v>45705.2</v>
      </c>
      <c r="EL40">
        <v>42487.5</v>
      </c>
      <c r="EM40">
        <v>1.7666999999999999</v>
      </c>
      <c r="EN40">
        <v>2.1183999999999998</v>
      </c>
      <c r="EO40">
        <v>5.0962E-2</v>
      </c>
      <c r="EP40">
        <v>0</v>
      </c>
      <c r="EQ40">
        <v>24.1511</v>
      </c>
      <c r="ER40">
        <v>999.9</v>
      </c>
      <c r="ES40">
        <v>31.466999999999999</v>
      </c>
      <c r="ET40">
        <v>35.359000000000002</v>
      </c>
      <c r="EU40">
        <v>24.308499999999999</v>
      </c>
      <c r="EV40">
        <v>52.570099999999996</v>
      </c>
      <c r="EW40">
        <v>33.385399999999997</v>
      </c>
      <c r="EX40">
        <v>2</v>
      </c>
      <c r="EY40">
        <v>0.165412</v>
      </c>
      <c r="EZ40">
        <v>4.7537799999999999</v>
      </c>
      <c r="FA40">
        <v>20.1815</v>
      </c>
      <c r="FB40">
        <v>5.2325600000000003</v>
      </c>
      <c r="FC40">
        <v>11.992000000000001</v>
      </c>
      <c r="FD40">
        <v>4.9557500000000001</v>
      </c>
      <c r="FE40">
        <v>3.3039299999999998</v>
      </c>
      <c r="FF40">
        <v>9999</v>
      </c>
      <c r="FG40">
        <v>322.10000000000002</v>
      </c>
      <c r="FH40">
        <v>9999</v>
      </c>
      <c r="FI40">
        <v>4656.8999999999996</v>
      </c>
      <c r="FJ40">
        <v>1.86825</v>
      </c>
      <c r="FK40">
        <v>1.8640099999999999</v>
      </c>
      <c r="FL40">
        <v>1.8714900000000001</v>
      </c>
      <c r="FM40">
        <v>1.8625</v>
      </c>
      <c r="FN40">
        <v>1.86188</v>
      </c>
      <c r="FO40">
        <v>1.86829</v>
      </c>
      <c r="FP40">
        <v>1.8584099999999999</v>
      </c>
      <c r="FQ40">
        <v>1.86473</v>
      </c>
      <c r="FR40">
        <v>5</v>
      </c>
      <c r="FS40">
        <v>0</v>
      </c>
      <c r="FT40">
        <v>0</v>
      </c>
      <c r="FU40">
        <v>0</v>
      </c>
      <c r="FV40" t="s">
        <v>360</v>
      </c>
      <c r="FW40" t="s">
        <v>361</v>
      </c>
      <c r="FX40" t="s">
        <v>362</v>
      </c>
      <c r="FY40" t="s">
        <v>362</v>
      </c>
      <c r="FZ40" t="s">
        <v>362</v>
      </c>
      <c r="GA40" t="s">
        <v>362</v>
      </c>
      <c r="GB40">
        <v>0</v>
      </c>
      <c r="GC40">
        <v>100</v>
      </c>
      <c r="GD40">
        <v>100</v>
      </c>
      <c r="GE40">
        <v>2.5960000000000001</v>
      </c>
      <c r="GF40">
        <v>0.15859999999999999</v>
      </c>
      <c r="GG40">
        <v>2.06512692478187</v>
      </c>
      <c r="GH40">
        <v>1.5675561973404399E-3</v>
      </c>
      <c r="GI40">
        <v>-8.2833039480674595E-7</v>
      </c>
      <c r="GJ40">
        <v>5.0085055433431996E-10</v>
      </c>
      <c r="GK40">
        <v>-8.2657068672907993E-2</v>
      </c>
      <c r="GL40">
        <v>-3.8189079593307799E-2</v>
      </c>
      <c r="GM40">
        <v>3.2721738724615498E-3</v>
      </c>
      <c r="GN40">
        <v>-3.9688209873996E-5</v>
      </c>
      <c r="GO40">
        <v>3</v>
      </c>
      <c r="GP40">
        <v>2235</v>
      </c>
      <c r="GQ40">
        <v>2</v>
      </c>
      <c r="GR40">
        <v>25</v>
      </c>
      <c r="GS40">
        <v>7.2</v>
      </c>
      <c r="GT40">
        <v>7.1</v>
      </c>
      <c r="GU40">
        <v>1.32202</v>
      </c>
      <c r="GV40">
        <v>2.3815900000000001</v>
      </c>
      <c r="GW40">
        <v>1.9982899999999999</v>
      </c>
      <c r="GX40">
        <v>2.6916500000000001</v>
      </c>
      <c r="GY40">
        <v>2.0935100000000002</v>
      </c>
      <c r="GZ40">
        <v>2.3877000000000002</v>
      </c>
      <c r="HA40">
        <v>40.222000000000001</v>
      </c>
      <c r="HB40">
        <v>15.086399999999999</v>
      </c>
      <c r="HC40">
        <v>18</v>
      </c>
      <c r="HD40">
        <v>428.274</v>
      </c>
      <c r="HE40">
        <v>664.31600000000003</v>
      </c>
      <c r="HF40">
        <v>19.391400000000001</v>
      </c>
      <c r="HG40">
        <v>29.548300000000001</v>
      </c>
      <c r="HH40">
        <v>30.0001</v>
      </c>
      <c r="HI40">
        <v>29.363700000000001</v>
      </c>
      <c r="HJ40">
        <v>29.345700000000001</v>
      </c>
      <c r="HK40">
        <v>26.5106</v>
      </c>
      <c r="HL40">
        <v>35.350200000000001</v>
      </c>
      <c r="HM40">
        <v>3.2220599999999999</v>
      </c>
      <c r="HN40">
        <v>19.3918</v>
      </c>
      <c r="HO40">
        <v>426.64699999999999</v>
      </c>
      <c r="HP40">
        <v>17.1386</v>
      </c>
      <c r="HQ40">
        <v>96.708799999999997</v>
      </c>
      <c r="HR40">
        <v>99.874200000000002</v>
      </c>
    </row>
    <row r="41" spans="1:226" x14ac:dyDescent="0.2">
      <c r="A41">
        <v>25</v>
      </c>
      <c r="B41">
        <v>1657211927.5999999</v>
      </c>
      <c r="C41">
        <v>212</v>
      </c>
      <c r="D41" t="s">
        <v>410</v>
      </c>
      <c r="E41" t="s">
        <v>411</v>
      </c>
      <c r="F41">
        <v>5</v>
      </c>
      <c r="G41" t="s">
        <v>355</v>
      </c>
      <c r="H41" t="s">
        <v>356</v>
      </c>
      <c r="I41">
        <v>1657211919.7551701</v>
      </c>
      <c r="J41">
        <f t="shared" si="0"/>
        <v>2.895355183768288E-3</v>
      </c>
      <c r="K41">
        <f t="shared" si="1"/>
        <v>2.895355183768288</v>
      </c>
      <c r="L41">
        <f t="shared" si="2"/>
        <v>9.7900868683414615</v>
      </c>
      <c r="M41">
        <f t="shared" si="3"/>
        <v>406.70710344827597</v>
      </c>
      <c r="N41">
        <f t="shared" si="4"/>
        <v>271.50455861653558</v>
      </c>
      <c r="O41">
        <f t="shared" si="5"/>
        <v>20.277206818480568</v>
      </c>
      <c r="P41">
        <f t="shared" si="6"/>
        <v>30.374753533378058</v>
      </c>
      <c r="Q41">
        <f t="shared" si="7"/>
        <v>0.13070783584266571</v>
      </c>
      <c r="R41">
        <f t="shared" si="8"/>
        <v>2.447558389486268</v>
      </c>
      <c r="S41">
        <f t="shared" si="9"/>
        <v>0.1269501437267469</v>
      </c>
      <c r="T41">
        <f t="shared" si="10"/>
        <v>7.9672455185461538E-2</v>
      </c>
      <c r="U41">
        <f t="shared" si="11"/>
        <v>321.51620183540143</v>
      </c>
      <c r="V41">
        <f t="shared" si="12"/>
        <v>25.689043394501031</v>
      </c>
      <c r="W41">
        <f t="shared" si="13"/>
        <v>24.985020689655201</v>
      </c>
      <c r="X41">
        <f t="shared" si="14"/>
        <v>3.1768390775847193</v>
      </c>
      <c r="Y41">
        <f t="shared" si="15"/>
        <v>49.972068389804825</v>
      </c>
      <c r="Z41">
        <f t="shared" si="16"/>
        <v>1.527147676641651</v>
      </c>
      <c r="AA41">
        <f t="shared" si="17"/>
        <v>3.0560025347144042</v>
      </c>
      <c r="AB41">
        <f t="shared" si="18"/>
        <v>1.6496914009430683</v>
      </c>
      <c r="AC41">
        <f t="shared" si="19"/>
        <v>-127.6851636041815</v>
      </c>
      <c r="AD41">
        <f t="shared" si="20"/>
        <v>-85.609135771445452</v>
      </c>
      <c r="AE41">
        <f t="shared" si="21"/>
        <v>-7.3733178255811564</v>
      </c>
      <c r="AF41">
        <f t="shared" si="22"/>
        <v>100.8485846341933</v>
      </c>
      <c r="AG41">
        <f t="shared" si="23"/>
        <v>10.011420317945479</v>
      </c>
      <c r="AH41">
        <f t="shared" si="24"/>
        <v>2.8867250831832023</v>
      </c>
      <c r="AI41">
        <f t="shared" si="25"/>
        <v>9.7900868683414615</v>
      </c>
      <c r="AJ41">
        <v>427.33532175776998</v>
      </c>
      <c r="AK41">
        <v>415.25574545454498</v>
      </c>
      <c r="AL41">
        <v>3.1921121349459902E-2</v>
      </c>
      <c r="AM41">
        <v>66.383404404203702</v>
      </c>
      <c r="AN41">
        <f t="shared" si="26"/>
        <v>2.895355183768288</v>
      </c>
      <c r="AO41">
        <v>17.054766516584099</v>
      </c>
      <c r="AP41">
        <v>20.455787412587402</v>
      </c>
      <c r="AQ41">
        <v>4.80082160700885E-4</v>
      </c>
      <c r="AR41">
        <v>78.944928125099594</v>
      </c>
      <c r="AS41">
        <v>16</v>
      </c>
      <c r="AT41">
        <v>3</v>
      </c>
      <c r="AU41">
        <f t="shared" si="27"/>
        <v>1</v>
      </c>
      <c r="AV41">
        <f t="shared" si="28"/>
        <v>0</v>
      </c>
      <c r="AW41">
        <f t="shared" si="29"/>
        <v>39852.148139539131</v>
      </c>
      <c r="AX41">
        <f t="shared" si="30"/>
        <v>1999.99517241379</v>
      </c>
      <c r="AY41">
        <f t="shared" si="31"/>
        <v>1681.1964486193765</v>
      </c>
      <c r="AZ41">
        <f t="shared" si="32"/>
        <v>0.84060025334478383</v>
      </c>
      <c r="BA41">
        <f t="shared" si="33"/>
        <v>0.16075848895543293</v>
      </c>
      <c r="BB41">
        <v>6</v>
      </c>
      <c r="BC41">
        <v>0.5</v>
      </c>
      <c r="BD41" t="s">
        <v>357</v>
      </c>
      <c r="BE41">
        <v>2</v>
      </c>
      <c r="BF41" t="b">
        <v>1</v>
      </c>
      <c r="BG41">
        <v>1657211919.7551701</v>
      </c>
      <c r="BH41">
        <v>406.70710344827597</v>
      </c>
      <c r="BI41">
        <v>420.12948275862101</v>
      </c>
      <c r="BJ41">
        <v>20.447962068965499</v>
      </c>
      <c r="BK41">
        <v>17.054772413793099</v>
      </c>
      <c r="BL41">
        <v>404.11075862068998</v>
      </c>
      <c r="BM41">
        <v>20.2898931034483</v>
      </c>
      <c r="BN41">
        <v>500.00696551724099</v>
      </c>
      <c r="BO41">
        <v>74.5846137931035</v>
      </c>
      <c r="BP41">
        <v>9.9976851724137894E-2</v>
      </c>
      <c r="BQ41">
        <v>24.336234482758599</v>
      </c>
      <c r="BR41">
        <v>24.985020689655201</v>
      </c>
      <c r="BS41">
        <v>999.9</v>
      </c>
      <c r="BT41">
        <v>0</v>
      </c>
      <c r="BU41">
        <v>0</v>
      </c>
      <c r="BV41">
        <v>10015.8810344828</v>
      </c>
      <c r="BW41">
        <v>0</v>
      </c>
      <c r="BX41">
        <v>1589.1720689655201</v>
      </c>
      <c r="BY41">
        <v>-13.422324137931</v>
      </c>
      <c r="BZ41">
        <v>415.19703448275902</v>
      </c>
      <c r="CA41">
        <v>427.418896551724</v>
      </c>
      <c r="CB41">
        <v>3.3931896551724101</v>
      </c>
      <c r="CC41">
        <v>420.12948275862101</v>
      </c>
      <c r="CD41">
        <v>17.054772413793099</v>
      </c>
      <c r="CE41">
        <v>1.5251034482758601</v>
      </c>
      <c r="CF41">
        <v>1.2720237931034499</v>
      </c>
      <c r="CG41">
        <v>13.2221724137931</v>
      </c>
      <c r="CH41">
        <v>10.472296551724099</v>
      </c>
      <c r="CI41">
        <v>1999.99517241379</v>
      </c>
      <c r="CJ41">
        <v>0.97999324137930999</v>
      </c>
      <c r="CK41">
        <v>2.0007093103448299E-2</v>
      </c>
      <c r="CL41">
        <v>0</v>
      </c>
      <c r="CM41">
        <v>2.4672827586206898</v>
      </c>
      <c r="CN41">
        <v>0</v>
      </c>
      <c r="CO41">
        <v>17773.017241379301</v>
      </c>
      <c r="CP41">
        <v>16705.3172413793</v>
      </c>
      <c r="CQ41">
        <v>47.125</v>
      </c>
      <c r="CR41">
        <v>49.436999999999998</v>
      </c>
      <c r="CS41">
        <v>48.282068965517198</v>
      </c>
      <c r="CT41">
        <v>47.094586206896601</v>
      </c>
      <c r="CU41">
        <v>46.148517241379302</v>
      </c>
      <c r="CV41">
        <v>1959.9834482758599</v>
      </c>
      <c r="CW41">
        <v>40.016896551724102</v>
      </c>
      <c r="CX41">
        <v>0</v>
      </c>
      <c r="CY41">
        <v>1651528989.2</v>
      </c>
      <c r="CZ41">
        <v>0</v>
      </c>
      <c r="DA41">
        <v>1657211497.5999999</v>
      </c>
      <c r="DB41" t="s">
        <v>358</v>
      </c>
      <c r="DC41">
        <v>1657211493.5999999</v>
      </c>
      <c r="DD41">
        <v>1657211497.5999999</v>
      </c>
      <c r="DE41">
        <v>1</v>
      </c>
      <c r="DF41">
        <v>1.526</v>
      </c>
      <c r="DG41">
        <v>4.4999999999999998E-2</v>
      </c>
      <c r="DH41">
        <v>2.6110000000000002</v>
      </c>
      <c r="DI41">
        <v>0.157</v>
      </c>
      <c r="DJ41">
        <v>420</v>
      </c>
      <c r="DK41">
        <v>20</v>
      </c>
      <c r="DL41">
        <v>0.57999999999999996</v>
      </c>
      <c r="DM41">
        <v>0.22</v>
      </c>
      <c r="DN41">
        <v>-13.2629365853659</v>
      </c>
      <c r="DO41">
        <v>-1.1934355400696901</v>
      </c>
      <c r="DP41">
        <v>0.196955732002976</v>
      </c>
      <c r="DQ41">
        <v>0</v>
      </c>
      <c r="DR41">
        <v>3.3837531707317101</v>
      </c>
      <c r="DS41">
        <v>0.14917797909408501</v>
      </c>
      <c r="DT41">
        <v>1.8576291792920599E-2</v>
      </c>
      <c r="DU41">
        <v>0</v>
      </c>
      <c r="DV41">
        <v>0</v>
      </c>
      <c r="DW41">
        <v>2</v>
      </c>
      <c r="DX41" t="s">
        <v>359</v>
      </c>
      <c r="DY41">
        <v>2.8427199999999999</v>
      </c>
      <c r="DZ41">
        <v>2.7165900000000001</v>
      </c>
      <c r="EA41">
        <v>7.3203000000000004E-2</v>
      </c>
      <c r="EB41">
        <v>7.5695700000000005E-2</v>
      </c>
      <c r="EC41">
        <v>7.5886300000000004E-2</v>
      </c>
      <c r="ED41">
        <v>6.6500699999999996E-2</v>
      </c>
      <c r="EE41">
        <v>26141.3</v>
      </c>
      <c r="EF41">
        <v>22582.9</v>
      </c>
      <c r="EG41">
        <v>25263.599999999999</v>
      </c>
      <c r="EH41">
        <v>23806</v>
      </c>
      <c r="EI41">
        <v>39883.5</v>
      </c>
      <c r="EJ41">
        <v>36799.5</v>
      </c>
      <c r="EK41">
        <v>45704.1</v>
      </c>
      <c r="EL41">
        <v>42486.3</v>
      </c>
      <c r="EM41">
        <v>1.7667200000000001</v>
      </c>
      <c r="EN41">
        <v>2.11835</v>
      </c>
      <c r="EO41">
        <v>5.09545E-2</v>
      </c>
      <c r="EP41">
        <v>0</v>
      </c>
      <c r="EQ41">
        <v>24.157399999999999</v>
      </c>
      <c r="ER41">
        <v>999.9</v>
      </c>
      <c r="ES41">
        <v>31.443000000000001</v>
      </c>
      <c r="ET41">
        <v>35.369</v>
      </c>
      <c r="EU41">
        <v>24.304300000000001</v>
      </c>
      <c r="EV41">
        <v>52.850099999999998</v>
      </c>
      <c r="EW41">
        <v>33.349400000000003</v>
      </c>
      <c r="EX41">
        <v>2</v>
      </c>
      <c r="EY41">
        <v>0.16683899999999999</v>
      </c>
      <c r="EZ41">
        <v>4.8676399999999997</v>
      </c>
      <c r="FA41">
        <v>20.177900000000001</v>
      </c>
      <c r="FB41">
        <v>5.2325600000000003</v>
      </c>
      <c r="FC41">
        <v>11.992000000000001</v>
      </c>
      <c r="FD41">
        <v>4.9558499999999999</v>
      </c>
      <c r="FE41">
        <v>3.3039999999999998</v>
      </c>
      <c r="FF41">
        <v>9999</v>
      </c>
      <c r="FG41">
        <v>322.10000000000002</v>
      </c>
      <c r="FH41">
        <v>9999</v>
      </c>
      <c r="FI41">
        <v>4656.8999999999996</v>
      </c>
      <c r="FJ41">
        <v>1.8682700000000001</v>
      </c>
      <c r="FK41">
        <v>1.8640000000000001</v>
      </c>
      <c r="FL41">
        <v>1.8714900000000001</v>
      </c>
      <c r="FM41">
        <v>1.86249</v>
      </c>
      <c r="FN41">
        <v>1.86189</v>
      </c>
      <c r="FO41">
        <v>1.86829</v>
      </c>
      <c r="FP41">
        <v>1.8584000000000001</v>
      </c>
      <c r="FQ41">
        <v>1.8647400000000001</v>
      </c>
      <c r="FR41">
        <v>5</v>
      </c>
      <c r="FS41">
        <v>0</v>
      </c>
      <c r="FT41">
        <v>0</v>
      </c>
      <c r="FU41">
        <v>0</v>
      </c>
      <c r="FV41" t="s">
        <v>360</v>
      </c>
      <c r="FW41" t="s">
        <v>361</v>
      </c>
      <c r="FX41" t="s">
        <v>362</v>
      </c>
      <c r="FY41" t="s">
        <v>362</v>
      </c>
      <c r="FZ41" t="s">
        <v>362</v>
      </c>
      <c r="GA41" t="s">
        <v>362</v>
      </c>
      <c r="GB41">
        <v>0</v>
      </c>
      <c r="GC41">
        <v>100</v>
      </c>
      <c r="GD41">
        <v>100</v>
      </c>
      <c r="GE41">
        <v>2.5960000000000001</v>
      </c>
      <c r="GF41">
        <v>0.15840000000000001</v>
      </c>
      <c r="GG41">
        <v>2.06512692478187</v>
      </c>
      <c r="GH41">
        <v>1.5675561973404399E-3</v>
      </c>
      <c r="GI41">
        <v>-8.2833039480674595E-7</v>
      </c>
      <c r="GJ41">
        <v>5.0085055433431996E-10</v>
      </c>
      <c r="GK41">
        <v>-8.2657068672907993E-2</v>
      </c>
      <c r="GL41">
        <v>-3.8189079593307799E-2</v>
      </c>
      <c r="GM41">
        <v>3.2721738724615498E-3</v>
      </c>
      <c r="GN41">
        <v>-3.9688209873996E-5</v>
      </c>
      <c r="GO41">
        <v>3</v>
      </c>
      <c r="GP41">
        <v>2235</v>
      </c>
      <c r="GQ41">
        <v>2</v>
      </c>
      <c r="GR41">
        <v>25</v>
      </c>
      <c r="GS41">
        <v>7.2</v>
      </c>
      <c r="GT41">
        <v>7.2</v>
      </c>
      <c r="GU41">
        <v>1.3464400000000001</v>
      </c>
      <c r="GV41">
        <v>2.3803700000000001</v>
      </c>
      <c r="GW41">
        <v>1.9982899999999999</v>
      </c>
      <c r="GX41">
        <v>2.6916500000000001</v>
      </c>
      <c r="GY41">
        <v>2.0935100000000002</v>
      </c>
      <c r="GZ41">
        <v>2.4206500000000002</v>
      </c>
      <c r="HA41">
        <v>40.247399999999999</v>
      </c>
      <c r="HB41">
        <v>15.086399999999999</v>
      </c>
      <c r="HC41">
        <v>18</v>
      </c>
      <c r="HD41">
        <v>428.334</v>
      </c>
      <c r="HE41">
        <v>664.35</v>
      </c>
      <c r="HF41">
        <v>19.412400000000002</v>
      </c>
      <c r="HG41">
        <v>29.5549</v>
      </c>
      <c r="HH41">
        <v>30.000900000000001</v>
      </c>
      <c r="HI41">
        <v>29.370200000000001</v>
      </c>
      <c r="HJ41">
        <v>29.3522</v>
      </c>
      <c r="HK41">
        <v>27.033899999999999</v>
      </c>
      <c r="HL41">
        <v>35.069000000000003</v>
      </c>
      <c r="HM41">
        <v>3.2220599999999999</v>
      </c>
      <c r="HN41">
        <v>19.399999999999999</v>
      </c>
      <c r="HO41">
        <v>440.12599999999998</v>
      </c>
      <c r="HP41">
        <v>17.1386</v>
      </c>
      <c r="HQ41">
        <v>96.706500000000005</v>
      </c>
      <c r="HR41">
        <v>99.871200000000002</v>
      </c>
    </row>
    <row r="42" spans="1:226" x14ac:dyDescent="0.2">
      <c r="A42">
        <v>26</v>
      </c>
      <c r="B42">
        <v>1657211932.5999999</v>
      </c>
      <c r="C42">
        <v>217</v>
      </c>
      <c r="D42" t="s">
        <v>412</v>
      </c>
      <c r="E42" t="s">
        <v>413</v>
      </c>
      <c r="F42">
        <v>5</v>
      </c>
      <c r="G42" t="s">
        <v>355</v>
      </c>
      <c r="H42" t="s">
        <v>356</v>
      </c>
      <c r="I42">
        <v>1657211924.83214</v>
      </c>
      <c r="J42">
        <f t="shared" si="0"/>
        <v>2.8948423980826084E-3</v>
      </c>
      <c r="K42">
        <f t="shared" si="1"/>
        <v>2.8948423980826083</v>
      </c>
      <c r="L42">
        <f t="shared" si="2"/>
        <v>10.248953020473314</v>
      </c>
      <c r="M42">
        <f t="shared" si="3"/>
        <v>407.15307142857102</v>
      </c>
      <c r="N42">
        <f t="shared" si="4"/>
        <v>266.22751393003102</v>
      </c>
      <c r="O42">
        <f t="shared" si="5"/>
        <v>19.883212961486265</v>
      </c>
      <c r="P42">
        <f t="shared" si="6"/>
        <v>30.408244090297668</v>
      </c>
      <c r="Q42">
        <f t="shared" si="7"/>
        <v>0.1306615603550671</v>
      </c>
      <c r="R42">
        <f t="shared" si="8"/>
        <v>2.4441176544512109</v>
      </c>
      <c r="S42">
        <f t="shared" si="9"/>
        <v>0.12690136489294998</v>
      </c>
      <c r="T42">
        <f t="shared" si="10"/>
        <v>7.9642178139763417E-2</v>
      </c>
      <c r="U42">
        <f t="shared" si="11"/>
        <v>321.5174521451915</v>
      </c>
      <c r="V42">
        <f t="shared" si="12"/>
        <v>25.694165175309418</v>
      </c>
      <c r="W42">
        <f t="shared" si="13"/>
        <v>24.989846428571401</v>
      </c>
      <c r="X42">
        <f t="shared" si="14"/>
        <v>3.177753291674756</v>
      </c>
      <c r="Y42">
        <f t="shared" si="15"/>
        <v>49.981420408943642</v>
      </c>
      <c r="Z42">
        <f t="shared" si="16"/>
        <v>1.5277268041458818</v>
      </c>
      <c r="AA42">
        <f t="shared" si="17"/>
        <v>3.0565894119177761</v>
      </c>
      <c r="AB42">
        <f t="shared" si="18"/>
        <v>1.6500264875288742</v>
      </c>
      <c r="AC42">
        <f t="shared" si="19"/>
        <v>-127.66254975544304</v>
      </c>
      <c r="AD42">
        <f t="shared" si="20"/>
        <v>-85.702374244584945</v>
      </c>
      <c r="AE42">
        <f t="shared" si="21"/>
        <v>-7.3920385981318386</v>
      </c>
      <c r="AF42">
        <f t="shared" si="22"/>
        <v>100.76048954703171</v>
      </c>
      <c r="AG42">
        <f t="shared" si="23"/>
        <v>11.771072040495302</v>
      </c>
      <c r="AH42">
        <f t="shared" si="24"/>
        <v>2.8826369114318902</v>
      </c>
      <c r="AI42">
        <f t="shared" si="25"/>
        <v>10.248953020473314</v>
      </c>
      <c r="AJ42">
        <v>434.22342457769099</v>
      </c>
      <c r="AK42">
        <v>418.44329696969697</v>
      </c>
      <c r="AL42">
        <v>0.81632991855940196</v>
      </c>
      <c r="AM42">
        <v>66.383404404203702</v>
      </c>
      <c r="AN42">
        <f t="shared" si="26"/>
        <v>2.8948423980826083</v>
      </c>
      <c r="AO42">
        <v>17.066301199201099</v>
      </c>
      <c r="AP42">
        <v>20.468906293706301</v>
      </c>
      <c r="AQ42">
        <v>-1.00958149210748E-6</v>
      </c>
      <c r="AR42">
        <v>78.944928125099594</v>
      </c>
      <c r="AS42">
        <v>16</v>
      </c>
      <c r="AT42">
        <v>3</v>
      </c>
      <c r="AU42">
        <f t="shared" si="27"/>
        <v>1</v>
      </c>
      <c r="AV42">
        <f t="shared" si="28"/>
        <v>0</v>
      </c>
      <c r="AW42">
        <f t="shared" si="29"/>
        <v>39766.164334010231</v>
      </c>
      <c r="AX42">
        <f t="shared" si="30"/>
        <v>2000.00357142857</v>
      </c>
      <c r="AY42">
        <f t="shared" si="31"/>
        <v>1681.2034570700462</v>
      </c>
      <c r="AZ42">
        <f t="shared" si="32"/>
        <v>0.84060022746318896</v>
      </c>
      <c r="BA42">
        <f t="shared" si="33"/>
        <v>0.16075843900395478</v>
      </c>
      <c r="BB42">
        <v>6</v>
      </c>
      <c r="BC42">
        <v>0.5</v>
      </c>
      <c r="BD42" t="s">
        <v>357</v>
      </c>
      <c r="BE42">
        <v>2</v>
      </c>
      <c r="BF42" t="b">
        <v>1</v>
      </c>
      <c r="BG42">
        <v>1657211924.83214</v>
      </c>
      <c r="BH42">
        <v>407.15307142857102</v>
      </c>
      <c r="BI42">
        <v>422.68628571428599</v>
      </c>
      <c r="BJ42">
        <v>20.4555928571429</v>
      </c>
      <c r="BK42">
        <v>17.067292857142899</v>
      </c>
      <c r="BL42">
        <v>404.55624999999998</v>
      </c>
      <c r="BM42">
        <v>20.2971857142857</v>
      </c>
      <c r="BN42">
        <v>500.01549999999997</v>
      </c>
      <c r="BO42">
        <v>74.584950000000006</v>
      </c>
      <c r="BP42">
        <v>0.100091632142857</v>
      </c>
      <c r="BQ42">
        <v>24.339439285714299</v>
      </c>
      <c r="BR42">
        <v>24.989846428571401</v>
      </c>
      <c r="BS42">
        <v>999.9</v>
      </c>
      <c r="BT42">
        <v>0</v>
      </c>
      <c r="BU42">
        <v>0</v>
      </c>
      <c r="BV42">
        <v>9993.41392857143</v>
      </c>
      <c r="BW42">
        <v>0</v>
      </c>
      <c r="BX42">
        <v>1589.9685714285699</v>
      </c>
      <c r="BY42">
        <v>-15.5331107142857</v>
      </c>
      <c r="BZ42">
        <v>415.65560714285698</v>
      </c>
      <c r="CA42">
        <v>430.025642857143</v>
      </c>
      <c r="CB42">
        <v>3.3882907142857199</v>
      </c>
      <c r="CC42">
        <v>422.68628571428599</v>
      </c>
      <c r="CD42">
        <v>17.067292857142899</v>
      </c>
      <c r="CE42">
        <v>1.52567964285714</v>
      </c>
      <c r="CF42">
        <v>1.27296392857143</v>
      </c>
      <c r="CG42">
        <v>13.2279571428571</v>
      </c>
      <c r="CH42">
        <v>10.483371428571401</v>
      </c>
      <c r="CI42">
        <v>2000.00357142857</v>
      </c>
      <c r="CJ42">
        <v>0.97999421428571398</v>
      </c>
      <c r="CK42">
        <v>2.0006089285714301E-2</v>
      </c>
      <c r="CL42">
        <v>0</v>
      </c>
      <c r="CM42">
        <v>2.4675464285714299</v>
      </c>
      <c r="CN42">
        <v>0</v>
      </c>
      <c r="CO42">
        <v>17769.157142857101</v>
      </c>
      <c r="CP42">
        <v>16705.4035714286</v>
      </c>
      <c r="CQ42">
        <v>47.125</v>
      </c>
      <c r="CR42">
        <v>49.457250000000002</v>
      </c>
      <c r="CS42">
        <v>48.303142857142802</v>
      </c>
      <c r="CT42">
        <v>47.116</v>
      </c>
      <c r="CU42">
        <v>46.164857142857102</v>
      </c>
      <c r="CV42">
        <v>1959.9942857142901</v>
      </c>
      <c r="CW42">
        <v>40.015357142857098</v>
      </c>
      <c r="CX42">
        <v>0</v>
      </c>
      <c r="CY42">
        <v>1651528994.5999999</v>
      </c>
      <c r="CZ42">
        <v>0</v>
      </c>
      <c r="DA42">
        <v>1657211497.5999999</v>
      </c>
      <c r="DB42" t="s">
        <v>358</v>
      </c>
      <c r="DC42">
        <v>1657211493.5999999</v>
      </c>
      <c r="DD42">
        <v>1657211497.5999999</v>
      </c>
      <c r="DE42">
        <v>1</v>
      </c>
      <c r="DF42">
        <v>1.526</v>
      </c>
      <c r="DG42">
        <v>4.4999999999999998E-2</v>
      </c>
      <c r="DH42">
        <v>2.6110000000000002</v>
      </c>
      <c r="DI42">
        <v>0.157</v>
      </c>
      <c r="DJ42">
        <v>420</v>
      </c>
      <c r="DK42">
        <v>20</v>
      </c>
      <c r="DL42">
        <v>0.57999999999999996</v>
      </c>
      <c r="DM42">
        <v>0.22</v>
      </c>
      <c r="DN42">
        <v>-14.8635512195122</v>
      </c>
      <c r="DO42">
        <v>-22.269758885017399</v>
      </c>
      <c r="DP42">
        <v>2.7978513581851501</v>
      </c>
      <c r="DQ42">
        <v>0</v>
      </c>
      <c r="DR42">
        <v>3.3890353658536601</v>
      </c>
      <c r="DS42">
        <v>-1.02694076655037E-2</v>
      </c>
      <c r="DT42">
        <v>1.6381110790169601E-2</v>
      </c>
      <c r="DU42">
        <v>1</v>
      </c>
      <c r="DV42">
        <v>1</v>
      </c>
      <c r="DW42">
        <v>2</v>
      </c>
      <c r="DX42" t="s">
        <v>379</v>
      </c>
      <c r="DY42">
        <v>2.8428499999999999</v>
      </c>
      <c r="DZ42">
        <v>2.7162899999999999</v>
      </c>
      <c r="EA42">
        <v>7.3711799999999994E-2</v>
      </c>
      <c r="EB42">
        <v>7.7195200000000005E-2</v>
      </c>
      <c r="EC42">
        <v>7.5925199999999998E-2</v>
      </c>
      <c r="ED42">
        <v>6.6645899999999994E-2</v>
      </c>
      <c r="EE42">
        <v>26126.3</v>
      </c>
      <c r="EF42">
        <v>22546</v>
      </c>
      <c r="EG42">
        <v>25263</v>
      </c>
      <c r="EH42">
        <v>23805.7</v>
      </c>
      <c r="EI42">
        <v>39881.199999999997</v>
      </c>
      <c r="EJ42">
        <v>36793.5</v>
      </c>
      <c r="EK42">
        <v>45703.4</v>
      </c>
      <c r="EL42">
        <v>42486</v>
      </c>
      <c r="EM42">
        <v>1.7665500000000001</v>
      </c>
      <c r="EN42">
        <v>2.1181999999999999</v>
      </c>
      <c r="EO42">
        <v>5.0950799999999997E-2</v>
      </c>
      <c r="EP42">
        <v>0</v>
      </c>
      <c r="EQ42">
        <v>24.163399999999999</v>
      </c>
      <c r="ER42">
        <v>999.9</v>
      </c>
      <c r="ES42">
        <v>31.393999999999998</v>
      </c>
      <c r="ET42">
        <v>35.389000000000003</v>
      </c>
      <c r="EU42">
        <v>24.291899999999998</v>
      </c>
      <c r="EV42">
        <v>53.400100000000002</v>
      </c>
      <c r="EW42">
        <v>33.237200000000001</v>
      </c>
      <c r="EX42">
        <v>2</v>
      </c>
      <c r="EY42">
        <v>0.167795</v>
      </c>
      <c r="EZ42">
        <v>4.9408599999999998</v>
      </c>
      <c r="FA42">
        <v>20.175699999999999</v>
      </c>
      <c r="FB42">
        <v>5.23271</v>
      </c>
      <c r="FC42">
        <v>11.992000000000001</v>
      </c>
      <c r="FD42">
        <v>4.9558499999999999</v>
      </c>
      <c r="FE42">
        <v>3.3038699999999999</v>
      </c>
      <c r="FF42">
        <v>9999</v>
      </c>
      <c r="FG42">
        <v>322.10000000000002</v>
      </c>
      <c r="FH42">
        <v>9999</v>
      </c>
      <c r="FI42">
        <v>4657.2</v>
      </c>
      <c r="FJ42">
        <v>1.8682799999999999</v>
      </c>
      <c r="FK42">
        <v>1.8640000000000001</v>
      </c>
      <c r="FL42">
        <v>1.8714900000000001</v>
      </c>
      <c r="FM42">
        <v>1.86249</v>
      </c>
      <c r="FN42">
        <v>1.86188</v>
      </c>
      <c r="FO42">
        <v>1.86829</v>
      </c>
      <c r="FP42">
        <v>1.8583799999999999</v>
      </c>
      <c r="FQ42">
        <v>1.86476</v>
      </c>
      <c r="FR42">
        <v>5</v>
      </c>
      <c r="FS42">
        <v>0</v>
      </c>
      <c r="FT42">
        <v>0</v>
      </c>
      <c r="FU42">
        <v>0</v>
      </c>
      <c r="FV42" t="s">
        <v>360</v>
      </c>
      <c r="FW42" t="s">
        <v>361</v>
      </c>
      <c r="FX42" t="s">
        <v>362</v>
      </c>
      <c r="FY42" t="s">
        <v>362</v>
      </c>
      <c r="FZ42" t="s">
        <v>362</v>
      </c>
      <c r="GA42" t="s">
        <v>362</v>
      </c>
      <c r="GB42">
        <v>0</v>
      </c>
      <c r="GC42">
        <v>100</v>
      </c>
      <c r="GD42">
        <v>100</v>
      </c>
      <c r="GE42">
        <v>2.601</v>
      </c>
      <c r="GF42">
        <v>0.15909999999999999</v>
      </c>
      <c r="GG42">
        <v>2.06512692478187</v>
      </c>
      <c r="GH42">
        <v>1.5675561973404399E-3</v>
      </c>
      <c r="GI42">
        <v>-8.2833039480674595E-7</v>
      </c>
      <c r="GJ42">
        <v>5.0085055433431996E-10</v>
      </c>
      <c r="GK42">
        <v>-8.2657068672907993E-2</v>
      </c>
      <c r="GL42">
        <v>-3.8189079593307799E-2</v>
      </c>
      <c r="GM42">
        <v>3.2721738724615498E-3</v>
      </c>
      <c r="GN42">
        <v>-3.9688209873996E-5</v>
      </c>
      <c r="GO42">
        <v>3</v>
      </c>
      <c r="GP42">
        <v>2235</v>
      </c>
      <c r="GQ42">
        <v>2</v>
      </c>
      <c r="GR42">
        <v>25</v>
      </c>
      <c r="GS42">
        <v>7.3</v>
      </c>
      <c r="GT42">
        <v>7.2</v>
      </c>
      <c r="GU42">
        <v>1.3793899999999999</v>
      </c>
      <c r="GV42">
        <v>2.3901400000000002</v>
      </c>
      <c r="GW42">
        <v>1.9982899999999999</v>
      </c>
      <c r="GX42">
        <v>2.6916500000000001</v>
      </c>
      <c r="GY42">
        <v>2.0935100000000002</v>
      </c>
      <c r="GZ42">
        <v>2.3327599999999999</v>
      </c>
      <c r="HA42">
        <v>40.247399999999999</v>
      </c>
      <c r="HB42">
        <v>15.068899999999999</v>
      </c>
      <c r="HC42">
        <v>18</v>
      </c>
      <c r="HD42">
        <v>428.27600000000001</v>
      </c>
      <c r="HE42">
        <v>664.29499999999996</v>
      </c>
      <c r="HF42">
        <v>19.4177</v>
      </c>
      <c r="HG42">
        <v>29.5611</v>
      </c>
      <c r="HH42">
        <v>30.001000000000001</v>
      </c>
      <c r="HI42">
        <v>29.3764</v>
      </c>
      <c r="HJ42">
        <v>29.3584</v>
      </c>
      <c r="HK42">
        <v>27.6965</v>
      </c>
      <c r="HL42">
        <v>35.069000000000003</v>
      </c>
      <c r="HM42">
        <v>3.2220599999999999</v>
      </c>
      <c r="HN42">
        <v>19.4038</v>
      </c>
      <c r="HO42">
        <v>460.31700000000001</v>
      </c>
      <c r="HP42">
        <v>17.1386</v>
      </c>
      <c r="HQ42">
        <v>96.704800000000006</v>
      </c>
      <c r="HR42">
        <v>99.870199999999997</v>
      </c>
    </row>
    <row r="43" spans="1:226" x14ac:dyDescent="0.2">
      <c r="A43">
        <v>27</v>
      </c>
      <c r="B43">
        <v>1657211937.5999999</v>
      </c>
      <c r="C43">
        <v>222</v>
      </c>
      <c r="D43" t="s">
        <v>414</v>
      </c>
      <c r="E43" t="s">
        <v>415</v>
      </c>
      <c r="F43">
        <v>5</v>
      </c>
      <c r="G43" t="s">
        <v>355</v>
      </c>
      <c r="H43" t="s">
        <v>356</v>
      </c>
      <c r="I43">
        <v>1657211930.0999999</v>
      </c>
      <c r="J43">
        <f t="shared" si="0"/>
        <v>2.8836558292716307E-3</v>
      </c>
      <c r="K43">
        <f t="shared" si="1"/>
        <v>2.8836558292716306</v>
      </c>
      <c r="L43">
        <f t="shared" si="2"/>
        <v>10.674432007961558</v>
      </c>
      <c r="M43">
        <f t="shared" si="3"/>
        <v>409.78937037037002</v>
      </c>
      <c r="N43">
        <f t="shared" si="4"/>
        <v>262.94004043841028</v>
      </c>
      <c r="O43">
        <f t="shared" si="5"/>
        <v>19.63770962306673</v>
      </c>
      <c r="P43">
        <f t="shared" si="6"/>
        <v>30.605170093284581</v>
      </c>
      <c r="Q43">
        <f t="shared" si="7"/>
        <v>0.13007588969028414</v>
      </c>
      <c r="R43">
        <f t="shared" si="8"/>
        <v>2.4451854105623703</v>
      </c>
      <c r="S43">
        <f t="shared" si="9"/>
        <v>0.12635038739379109</v>
      </c>
      <c r="T43">
        <f t="shared" si="10"/>
        <v>7.9294825906644606E-2</v>
      </c>
      <c r="U43">
        <f t="shared" si="11"/>
        <v>321.51717369126652</v>
      </c>
      <c r="V43">
        <f t="shared" si="12"/>
        <v>25.697905908549359</v>
      </c>
      <c r="W43">
        <f t="shared" si="13"/>
        <v>24.998114814814802</v>
      </c>
      <c r="X43">
        <f t="shared" si="14"/>
        <v>3.1793202339379989</v>
      </c>
      <c r="Y43">
        <f t="shared" si="15"/>
        <v>50.005096285346276</v>
      </c>
      <c r="Z43">
        <f t="shared" si="16"/>
        <v>1.5285276077539687</v>
      </c>
      <c r="AA43">
        <f t="shared" si="17"/>
        <v>3.0567436547500373</v>
      </c>
      <c r="AB43">
        <f t="shared" si="18"/>
        <v>1.6507926261840302</v>
      </c>
      <c r="AC43">
        <f t="shared" si="19"/>
        <v>-127.16922207087892</v>
      </c>
      <c r="AD43">
        <f t="shared" si="20"/>
        <v>-86.718771186108938</v>
      </c>
      <c r="AE43">
        <f t="shared" si="21"/>
        <v>-7.4767825514304409</v>
      </c>
      <c r="AF43">
        <f t="shared" si="22"/>
        <v>100.15239788284822</v>
      </c>
      <c r="AG43">
        <f t="shared" si="23"/>
        <v>15.549028666934806</v>
      </c>
      <c r="AH43">
        <f t="shared" si="24"/>
        <v>2.884150008690598</v>
      </c>
      <c r="AI43">
        <f t="shared" si="25"/>
        <v>10.674432007961558</v>
      </c>
      <c r="AJ43">
        <v>447.526001480194</v>
      </c>
      <c r="AK43">
        <v>427.02795151515198</v>
      </c>
      <c r="AL43">
        <v>1.86487237991607</v>
      </c>
      <c r="AM43">
        <v>66.383404404203702</v>
      </c>
      <c r="AN43">
        <f t="shared" si="26"/>
        <v>2.8836558292716306</v>
      </c>
      <c r="AO43">
        <v>17.104380572003802</v>
      </c>
      <c r="AP43">
        <v>20.4846545454546</v>
      </c>
      <c r="AQ43">
        <v>1.9330733531579801E-3</v>
      </c>
      <c r="AR43">
        <v>78.944928125099594</v>
      </c>
      <c r="AS43">
        <v>16</v>
      </c>
      <c r="AT43">
        <v>3</v>
      </c>
      <c r="AU43">
        <f t="shared" si="27"/>
        <v>1</v>
      </c>
      <c r="AV43">
        <f t="shared" si="28"/>
        <v>0</v>
      </c>
      <c r="AW43">
        <f t="shared" si="29"/>
        <v>39792.604659881035</v>
      </c>
      <c r="AX43">
        <f t="shared" si="30"/>
        <v>2000.0029629629601</v>
      </c>
      <c r="AY43">
        <f t="shared" si="31"/>
        <v>1681.2028519989267</v>
      </c>
      <c r="AZ43">
        <f t="shared" si="32"/>
        <v>0.84060018066586362</v>
      </c>
      <c r="BA43">
        <f t="shared" si="33"/>
        <v>0.16075834868511693</v>
      </c>
      <c r="BB43">
        <v>6</v>
      </c>
      <c r="BC43">
        <v>0.5</v>
      </c>
      <c r="BD43" t="s">
        <v>357</v>
      </c>
      <c r="BE43">
        <v>2</v>
      </c>
      <c r="BF43" t="b">
        <v>1</v>
      </c>
      <c r="BG43">
        <v>1657211930.0999999</v>
      </c>
      <c r="BH43">
        <v>409.78937037037002</v>
      </c>
      <c r="BI43">
        <v>429.86633333333299</v>
      </c>
      <c r="BJ43">
        <v>20.466292592592598</v>
      </c>
      <c r="BK43">
        <v>17.076170370370399</v>
      </c>
      <c r="BL43">
        <v>407.18944444444401</v>
      </c>
      <c r="BM43">
        <v>20.307425925925902</v>
      </c>
      <c r="BN43">
        <v>500.00359259259301</v>
      </c>
      <c r="BO43">
        <v>74.585122222222196</v>
      </c>
      <c r="BP43">
        <v>0.100002151851852</v>
      </c>
      <c r="BQ43">
        <v>24.340281481481501</v>
      </c>
      <c r="BR43">
        <v>24.998114814814802</v>
      </c>
      <c r="BS43">
        <v>999.9</v>
      </c>
      <c r="BT43">
        <v>0</v>
      </c>
      <c r="BU43">
        <v>0</v>
      </c>
      <c r="BV43">
        <v>10000.346666666699</v>
      </c>
      <c r="BW43">
        <v>0</v>
      </c>
      <c r="BX43">
        <v>1590.35592592593</v>
      </c>
      <c r="BY43">
        <v>-20.076944444444401</v>
      </c>
      <c r="BZ43">
        <v>418.35148148148102</v>
      </c>
      <c r="CA43">
        <v>437.33444444444399</v>
      </c>
      <c r="CB43">
        <v>3.39012814814815</v>
      </c>
      <c r="CC43">
        <v>429.86633333333299</v>
      </c>
      <c r="CD43">
        <v>17.076170370370399</v>
      </c>
      <c r="CE43">
        <v>1.5264818518518499</v>
      </c>
      <c r="CF43">
        <v>1.27362814814815</v>
      </c>
      <c r="CG43">
        <v>13.236007407407399</v>
      </c>
      <c r="CH43">
        <v>10.4911962962963</v>
      </c>
      <c r="CI43">
        <v>2000.0029629629601</v>
      </c>
      <c r="CJ43">
        <v>0.97999551851851796</v>
      </c>
      <c r="CK43">
        <v>2.0004751851851899E-2</v>
      </c>
      <c r="CL43">
        <v>0</v>
      </c>
      <c r="CM43">
        <v>2.4844333333333299</v>
      </c>
      <c r="CN43">
        <v>0</v>
      </c>
      <c r="CO43">
        <v>17762.196296296301</v>
      </c>
      <c r="CP43">
        <v>16705.407407407401</v>
      </c>
      <c r="CQ43">
        <v>47.125</v>
      </c>
      <c r="CR43">
        <v>49.478999999999999</v>
      </c>
      <c r="CS43">
        <v>48.311999999999998</v>
      </c>
      <c r="CT43">
        <v>47.125</v>
      </c>
      <c r="CU43">
        <v>46.182407407407403</v>
      </c>
      <c r="CV43">
        <v>1959.9966666666701</v>
      </c>
      <c r="CW43">
        <v>40.012222222222199</v>
      </c>
      <c r="CX43">
        <v>0</v>
      </c>
      <c r="CY43">
        <v>1651528999.4000001</v>
      </c>
      <c r="CZ43">
        <v>0</v>
      </c>
      <c r="DA43">
        <v>1657211497.5999999</v>
      </c>
      <c r="DB43" t="s">
        <v>358</v>
      </c>
      <c r="DC43">
        <v>1657211493.5999999</v>
      </c>
      <c r="DD43">
        <v>1657211497.5999999</v>
      </c>
      <c r="DE43">
        <v>1</v>
      </c>
      <c r="DF43">
        <v>1.526</v>
      </c>
      <c r="DG43">
        <v>4.4999999999999998E-2</v>
      </c>
      <c r="DH43">
        <v>2.6110000000000002</v>
      </c>
      <c r="DI43">
        <v>0.157</v>
      </c>
      <c r="DJ43">
        <v>420</v>
      </c>
      <c r="DK43">
        <v>20</v>
      </c>
      <c r="DL43">
        <v>0.57999999999999996</v>
      </c>
      <c r="DM43">
        <v>0.22</v>
      </c>
      <c r="DN43">
        <v>-17.303704878048801</v>
      </c>
      <c r="DO43">
        <v>-46.023301045296201</v>
      </c>
      <c r="DP43">
        <v>4.9741261102292098</v>
      </c>
      <c r="DQ43">
        <v>0</v>
      </c>
      <c r="DR43">
        <v>3.3863087804877998</v>
      </c>
      <c r="DS43">
        <v>-3.2419860627172899E-2</v>
      </c>
      <c r="DT43">
        <v>1.7401651196551699E-2</v>
      </c>
      <c r="DU43">
        <v>1</v>
      </c>
      <c r="DV43">
        <v>1</v>
      </c>
      <c r="DW43">
        <v>2</v>
      </c>
      <c r="DX43" t="s">
        <v>379</v>
      </c>
      <c r="DY43">
        <v>2.8426200000000001</v>
      </c>
      <c r="DZ43">
        <v>2.71679</v>
      </c>
      <c r="EA43">
        <v>7.4926499999999993E-2</v>
      </c>
      <c r="EB43">
        <v>7.9160700000000001E-2</v>
      </c>
      <c r="EC43">
        <v>7.5963299999999997E-2</v>
      </c>
      <c r="ED43">
        <v>6.6569900000000001E-2</v>
      </c>
      <c r="EE43">
        <v>26091.599999999999</v>
      </c>
      <c r="EF43">
        <v>22497.3</v>
      </c>
      <c r="EG43">
        <v>25262.6</v>
      </c>
      <c r="EH43">
        <v>23805</v>
      </c>
      <c r="EI43">
        <v>39879</v>
      </c>
      <c r="EJ43">
        <v>36795.5</v>
      </c>
      <c r="EK43">
        <v>45702.7</v>
      </c>
      <c r="EL43">
        <v>42484.800000000003</v>
      </c>
      <c r="EM43">
        <v>1.7663500000000001</v>
      </c>
      <c r="EN43">
        <v>2.11815</v>
      </c>
      <c r="EO43">
        <v>5.1774100000000003E-2</v>
      </c>
      <c r="EP43">
        <v>0</v>
      </c>
      <c r="EQ43">
        <v>24.170100000000001</v>
      </c>
      <c r="ER43">
        <v>999.9</v>
      </c>
      <c r="ES43">
        <v>31.37</v>
      </c>
      <c r="ET43">
        <v>35.389000000000003</v>
      </c>
      <c r="EU43">
        <v>24.272300000000001</v>
      </c>
      <c r="EV43">
        <v>52.810099999999998</v>
      </c>
      <c r="EW43">
        <v>33.357399999999998</v>
      </c>
      <c r="EX43">
        <v>2</v>
      </c>
      <c r="EY43">
        <v>0.168714</v>
      </c>
      <c r="EZ43">
        <v>5.0008499999999998</v>
      </c>
      <c r="FA43">
        <v>20.1738</v>
      </c>
      <c r="FB43">
        <v>5.23271</v>
      </c>
      <c r="FC43">
        <v>11.992000000000001</v>
      </c>
      <c r="FD43">
        <v>4.9560000000000004</v>
      </c>
      <c r="FE43">
        <v>3.3039299999999998</v>
      </c>
      <c r="FF43">
        <v>9999</v>
      </c>
      <c r="FG43">
        <v>322.10000000000002</v>
      </c>
      <c r="FH43">
        <v>9999</v>
      </c>
      <c r="FI43">
        <v>4657.2</v>
      </c>
      <c r="FJ43">
        <v>1.8682300000000001</v>
      </c>
      <c r="FK43">
        <v>1.86399</v>
      </c>
      <c r="FL43">
        <v>1.8714900000000001</v>
      </c>
      <c r="FM43">
        <v>1.86249</v>
      </c>
      <c r="FN43">
        <v>1.86188</v>
      </c>
      <c r="FO43">
        <v>1.86829</v>
      </c>
      <c r="FP43">
        <v>1.8583799999999999</v>
      </c>
      <c r="FQ43">
        <v>1.8647400000000001</v>
      </c>
      <c r="FR43">
        <v>5</v>
      </c>
      <c r="FS43">
        <v>0</v>
      </c>
      <c r="FT43">
        <v>0</v>
      </c>
      <c r="FU43">
        <v>0</v>
      </c>
      <c r="FV43" t="s">
        <v>360</v>
      </c>
      <c r="FW43" t="s">
        <v>361</v>
      </c>
      <c r="FX43" t="s">
        <v>362</v>
      </c>
      <c r="FY43" t="s">
        <v>362</v>
      </c>
      <c r="FZ43" t="s">
        <v>362</v>
      </c>
      <c r="GA43" t="s">
        <v>362</v>
      </c>
      <c r="GB43">
        <v>0</v>
      </c>
      <c r="GC43">
        <v>100</v>
      </c>
      <c r="GD43">
        <v>100</v>
      </c>
      <c r="GE43">
        <v>2.6110000000000002</v>
      </c>
      <c r="GF43">
        <v>0.15970000000000001</v>
      </c>
      <c r="GG43">
        <v>2.06512692478187</v>
      </c>
      <c r="GH43">
        <v>1.5675561973404399E-3</v>
      </c>
      <c r="GI43">
        <v>-8.2833039480674595E-7</v>
      </c>
      <c r="GJ43">
        <v>5.0085055433431996E-10</v>
      </c>
      <c r="GK43">
        <v>-8.2657068672907993E-2</v>
      </c>
      <c r="GL43">
        <v>-3.8189079593307799E-2</v>
      </c>
      <c r="GM43">
        <v>3.2721738724615498E-3</v>
      </c>
      <c r="GN43">
        <v>-3.9688209873996E-5</v>
      </c>
      <c r="GO43">
        <v>3</v>
      </c>
      <c r="GP43">
        <v>2235</v>
      </c>
      <c r="GQ43">
        <v>2</v>
      </c>
      <c r="GR43">
        <v>25</v>
      </c>
      <c r="GS43">
        <v>7.4</v>
      </c>
      <c r="GT43">
        <v>7.3</v>
      </c>
      <c r="GU43">
        <v>1.4196800000000001</v>
      </c>
      <c r="GV43">
        <v>2.3791500000000001</v>
      </c>
      <c r="GW43">
        <v>1.9982899999999999</v>
      </c>
      <c r="GX43">
        <v>2.6916500000000001</v>
      </c>
      <c r="GY43">
        <v>2.0935100000000002</v>
      </c>
      <c r="GZ43">
        <v>2.36328</v>
      </c>
      <c r="HA43">
        <v>40.272799999999997</v>
      </c>
      <c r="HB43">
        <v>15.0777</v>
      </c>
      <c r="HC43">
        <v>18</v>
      </c>
      <c r="HD43">
        <v>428.20499999999998</v>
      </c>
      <c r="HE43">
        <v>664.32100000000003</v>
      </c>
      <c r="HF43">
        <v>19.414400000000001</v>
      </c>
      <c r="HG43">
        <v>29.567599999999999</v>
      </c>
      <c r="HH43">
        <v>30.000900000000001</v>
      </c>
      <c r="HI43">
        <v>29.3826</v>
      </c>
      <c r="HJ43">
        <v>29.3642</v>
      </c>
      <c r="HK43">
        <v>28.511900000000001</v>
      </c>
      <c r="HL43">
        <v>35.069000000000003</v>
      </c>
      <c r="HM43">
        <v>2.8504100000000001</v>
      </c>
      <c r="HN43">
        <v>19.392700000000001</v>
      </c>
      <c r="HO43">
        <v>473.77100000000002</v>
      </c>
      <c r="HP43">
        <v>17.1386</v>
      </c>
      <c r="HQ43">
        <v>96.703299999999999</v>
      </c>
      <c r="HR43">
        <v>99.867500000000007</v>
      </c>
    </row>
    <row r="44" spans="1:226" x14ac:dyDescent="0.2">
      <c r="A44">
        <v>28</v>
      </c>
      <c r="B44">
        <v>1657211942.5999999</v>
      </c>
      <c r="C44">
        <v>227</v>
      </c>
      <c r="D44" t="s">
        <v>416</v>
      </c>
      <c r="E44" t="s">
        <v>417</v>
      </c>
      <c r="F44">
        <v>5</v>
      </c>
      <c r="G44" t="s">
        <v>355</v>
      </c>
      <c r="H44" t="s">
        <v>356</v>
      </c>
      <c r="I44">
        <v>1657211934.81429</v>
      </c>
      <c r="J44">
        <f t="shared" si="0"/>
        <v>2.9025618628415804E-3</v>
      </c>
      <c r="K44">
        <f t="shared" si="1"/>
        <v>2.9025618628415804</v>
      </c>
      <c r="L44">
        <f t="shared" si="2"/>
        <v>11.388058322844849</v>
      </c>
      <c r="M44">
        <f t="shared" si="3"/>
        <v>415.637321428571</v>
      </c>
      <c r="N44">
        <f t="shared" si="4"/>
        <v>260.5514493749306</v>
      </c>
      <c r="O44">
        <f t="shared" si="5"/>
        <v>19.459314993482831</v>
      </c>
      <c r="P44">
        <f t="shared" si="6"/>
        <v>31.041921202623861</v>
      </c>
      <c r="Q44">
        <f t="shared" si="7"/>
        <v>0.13085600238047915</v>
      </c>
      <c r="R44">
        <f t="shared" si="8"/>
        <v>2.444882600615522</v>
      </c>
      <c r="S44">
        <f t="shared" si="9"/>
        <v>0.12708592445003677</v>
      </c>
      <c r="T44">
        <f t="shared" si="10"/>
        <v>7.9758381780092535E-2</v>
      </c>
      <c r="U44">
        <f t="shared" si="11"/>
        <v>321.51890174087112</v>
      </c>
      <c r="V44">
        <f t="shared" si="12"/>
        <v>25.696112267380681</v>
      </c>
      <c r="W44">
        <f t="shared" si="13"/>
        <v>25.0073821428571</v>
      </c>
      <c r="X44">
        <f t="shared" si="14"/>
        <v>3.1810772881616884</v>
      </c>
      <c r="Y44">
        <f t="shared" si="15"/>
        <v>50.012406712060518</v>
      </c>
      <c r="Z44">
        <f t="shared" si="16"/>
        <v>1.5291054477353538</v>
      </c>
      <c r="AA44">
        <f t="shared" si="17"/>
        <v>3.0574522368798722</v>
      </c>
      <c r="AB44">
        <f t="shared" si="18"/>
        <v>1.6519718404263346</v>
      </c>
      <c r="AC44">
        <f t="shared" si="19"/>
        <v>-128.0029781513137</v>
      </c>
      <c r="AD44">
        <f t="shared" si="20"/>
        <v>-87.419641041065702</v>
      </c>
      <c r="AE44">
        <f t="shared" si="21"/>
        <v>-7.5386433188217357</v>
      </c>
      <c r="AF44">
        <f t="shared" si="22"/>
        <v>98.557639229669959</v>
      </c>
      <c r="AG44">
        <f t="shared" si="23"/>
        <v>20.088994304070198</v>
      </c>
      <c r="AH44">
        <f t="shared" si="24"/>
        <v>2.8853477911449184</v>
      </c>
      <c r="AI44">
        <f t="shared" si="25"/>
        <v>11.388058322844849</v>
      </c>
      <c r="AJ44">
        <v>463.16955569434901</v>
      </c>
      <c r="AK44">
        <v>439.19145454545401</v>
      </c>
      <c r="AL44">
        <v>2.5163882672759601</v>
      </c>
      <c r="AM44">
        <v>66.383404404203702</v>
      </c>
      <c r="AN44">
        <f t="shared" si="26"/>
        <v>2.9025618628415804</v>
      </c>
      <c r="AO44">
        <v>17.0708680620486</v>
      </c>
      <c r="AP44">
        <v>20.482502797202802</v>
      </c>
      <c r="AQ44">
        <v>2.8190145947442001E-5</v>
      </c>
      <c r="AR44">
        <v>78.944928125099594</v>
      </c>
      <c r="AS44">
        <v>16</v>
      </c>
      <c r="AT44">
        <v>3</v>
      </c>
      <c r="AU44">
        <f t="shared" si="27"/>
        <v>1</v>
      </c>
      <c r="AV44">
        <f t="shared" si="28"/>
        <v>0</v>
      </c>
      <c r="AW44">
        <f t="shared" si="29"/>
        <v>39784.557546636614</v>
      </c>
      <c r="AX44">
        <f t="shared" si="30"/>
        <v>2000.01357142857</v>
      </c>
      <c r="AY44">
        <f t="shared" si="31"/>
        <v>1681.2117812128854</v>
      </c>
      <c r="AZ44">
        <f t="shared" si="32"/>
        <v>0.84060018653374902</v>
      </c>
      <c r="BA44">
        <f t="shared" si="33"/>
        <v>0.1607583600101356</v>
      </c>
      <c r="BB44">
        <v>6</v>
      </c>
      <c r="BC44">
        <v>0.5</v>
      </c>
      <c r="BD44" t="s">
        <v>357</v>
      </c>
      <c r="BE44">
        <v>2</v>
      </c>
      <c r="BF44" t="b">
        <v>1</v>
      </c>
      <c r="BG44">
        <v>1657211934.81429</v>
      </c>
      <c r="BH44">
        <v>415.637321428571</v>
      </c>
      <c r="BI44">
        <v>441.18349999999998</v>
      </c>
      <c r="BJ44">
        <v>20.474032142857101</v>
      </c>
      <c r="BK44">
        <v>17.082467857142898</v>
      </c>
      <c r="BL44">
        <v>413.030714285714</v>
      </c>
      <c r="BM44">
        <v>20.314832142857099</v>
      </c>
      <c r="BN44">
        <v>499.99460714285698</v>
      </c>
      <c r="BO44">
        <v>74.585121428571398</v>
      </c>
      <c r="BP44">
        <v>9.9993700000000005E-2</v>
      </c>
      <c r="BQ44">
        <v>24.344149999999999</v>
      </c>
      <c r="BR44">
        <v>25.0073821428571</v>
      </c>
      <c r="BS44">
        <v>999.9</v>
      </c>
      <c r="BT44">
        <v>0</v>
      </c>
      <c r="BU44">
        <v>0</v>
      </c>
      <c r="BV44">
        <v>9998.3739285714291</v>
      </c>
      <c r="BW44">
        <v>0</v>
      </c>
      <c r="BX44">
        <v>1590.31178571429</v>
      </c>
      <c r="BY44">
        <v>-25.546192857142898</v>
      </c>
      <c r="BZ44">
        <v>424.32507142857099</v>
      </c>
      <c r="CA44">
        <v>448.85096428571399</v>
      </c>
      <c r="CB44">
        <v>3.39156785714286</v>
      </c>
      <c r="CC44">
        <v>441.18349999999998</v>
      </c>
      <c r="CD44">
        <v>17.082467857142898</v>
      </c>
      <c r="CE44">
        <v>1.5270592857142899</v>
      </c>
      <c r="CF44">
        <v>1.2740978571428601</v>
      </c>
      <c r="CG44">
        <v>13.2418</v>
      </c>
      <c r="CH44">
        <v>10.4967285714286</v>
      </c>
      <c r="CI44">
        <v>2000.01357142857</v>
      </c>
      <c r="CJ44">
        <v>0.979995678571429</v>
      </c>
      <c r="CK44">
        <v>2.0004578571428601E-2</v>
      </c>
      <c r="CL44">
        <v>0</v>
      </c>
      <c r="CM44">
        <v>2.46120357142857</v>
      </c>
      <c r="CN44">
        <v>0</v>
      </c>
      <c r="CO44">
        <v>17754.592857142899</v>
      </c>
      <c r="CP44">
        <v>16705.5</v>
      </c>
      <c r="CQ44">
        <v>47.125</v>
      </c>
      <c r="CR44">
        <v>49.497750000000003</v>
      </c>
      <c r="CS44">
        <v>48.311999999999998</v>
      </c>
      <c r="CT44">
        <v>47.133857142857103</v>
      </c>
      <c r="CU44">
        <v>46.1825714285714</v>
      </c>
      <c r="CV44">
        <v>1960.00821428571</v>
      </c>
      <c r="CW44">
        <v>40.0128571428572</v>
      </c>
      <c r="CX44">
        <v>0</v>
      </c>
      <c r="CY44">
        <v>1651529004.2</v>
      </c>
      <c r="CZ44">
        <v>0</v>
      </c>
      <c r="DA44">
        <v>1657211497.5999999</v>
      </c>
      <c r="DB44" t="s">
        <v>358</v>
      </c>
      <c r="DC44">
        <v>1657211493.5999999</v>
      </c>
      <c r="DD44">
        <v>1657211497.5999999</v>
      </c>
      <c r="DE44">
        <v>1</v>
      </c>
      <c r="DF44">
        <v>1.526</v>
      </c>
      <c r="DG44">
        <v>4.4999999999999998E-2</v>
      </c>
      <c r="DH44">
        <v>2.6110000000000002</v>
      </c>
      <c r="DI44">
        <v>0.157</v>
      </c>
      <c r="DJ44">
        <v>420</v>
      </c>
      <c r="DK44">
        <v>20</v>
      </c>
      <c r="DL44">
        <v>0.57999999999999996</v>
      </c>
      <c r="DM44">
        <v>0.22</v>
      </c>
      <c r="DN44">
        <v>-22.441112195121999</v>
      </c>
      <c r="DO44">
        <v>-69.124099651567903</v>
      </c>
      <c r="DP44">
        <v>6.8705185072266497</v>
      </c>
      <c r="DQ44">
        <v>0</v>
      </c>
      <c r="DR44">
        <v>3.3961324390243899</v>
      </c>
      <c r="DS44">
        <v>2.19459930313608E-2</v>
      </c>
      <c r="DT44">
        <v>2.00550178357593E-2</v>
      </c>
      <c r="DU44">
        <v>1</v>
      </c>
      <c r="DV44">
        <v>1</v>
      </c>
      <c r="DW44">
        <v>2</v>
      </c>
      <c r="DX44" t="s">
        <v>379</v>
      </c>
      <c r="DY44">
        <v>2.8426499999999999</v>
      </c>
      <c r="DZ44">
        <v>2.7164100000000002</v>
      </c>
      <c r="EA44">
        <v>7.6588900000000001E-2</v>
      </c>
      <c r="EB44">
        <v>8.1264600000000006E-2</v>
      </c>
      <c r="EC44">
        <v>7.5956499999999996E-2</v>
      </c>
      <c r="ED44">
        <v>6.6540100000000005E-2</v>
      </c>
      <c r="EE44">
        <v>26043.7</v>
      </c>
      <c r="EF44">
        <v>22445.7</v>
      </c>
      <c r="EG44">
        <v>25261.7</v>
      </c>
      <c r="EH44">
        <v>23804.799999999999</v>
      </c>
      <c r="EI44">
        <v>39878.300000000003</v>
      </c>
      <c r="EJ44">
        <v>36796.400000000001</v>
      </c>
      <c r="EK44">
        <v>45701.599999999999</v>
      </c>
      <c r="EL44">
        <v>42484.4</v>
      </c>
      <c r="EM44">
        <v>1.76647</v>
      </c>
      <c r="EN44">
        <v>2.1179299999999999</v>
      </c>
      <c r="EO44">
        <v>5.0745899999999997E-2</v>
      </c>
      <c r="EP44">
        <v>0</v>
      </c>
      <c r="EQ44">
        <v>24.178799999999999</v>
      </c>
      <c r="ER44">
        <v>999.9</v>
      </c>
      <c r="ES44">
        <v>31.338999999999999</v>
      </c>
      <c r="ET44">
        <v>35.399000000000001</v>
      </c>
      <c r="EU44">
        <v>24.2624</v>
      </c>
      <c r="EV44">
        <v>52.970100000000002</v>
      </c>
      <c r="EW44">
        <v>33.285299999999999</v>
      </c>
      <c r="EX44">
        <v>2</v>
      </c>
      <c r="EY44">
        <v>0.169682</v>
      </c>
      <c r="EZ44">
        <v>5.0740400000000001</v>
      </c>
      <c r="FA44">
        <v>20.171500000000002</v>
      </c>
      <c r="FB44">
        <v>5.2328599999999996</v>
      </c>
      <c r="FC44">
        <v>11.992000000000001</v>
      </c>
      <c r="FD44">
        <v>4.9557000000000002</v>
      </c>
      <c r="FE44">
        <v>3.3039299999999998</v>
      </c>
      <c r="FF44">
        <v>9999</v>
      </c>
      <c r="FG44">
        <v>322.10000000000002</v>
      </c>
      <c r="FH44">
        <v>9999</v>
      </c>
      <c r="FI44">
        <v>4657.3999999999996</v>
      </c>
      <c r="FJ44">
        <v>1.8682300000000001</v>
      </c>
      <c r="FK44">
        <v>1.8639699999999999</v>
      </c>
      <c r="FL44">
        <v>1.8714900000000001</v>
      </c>
      <c r="FM44">
        <v>1.86249</v>
      </c>
      <c r="FN44">
        <v>1.86188</v>
      </c>
      <c r="FO44">
        <v>1.86829</v>
      </c>
      <c r="FP44">
        <v>1.8584000000000001</v>
      </c>
      <c r="FQ44">
        <v>1.86476</v>
      </c>
      <c r="FR44">
        <v>5</v>
      </c>
      <c r="FS44">
        <v>0</v>
      </c>
      <c r="FT44">
        <v>0</v>
      </c>
      <c r="FU44">
        <v>0</v>
      </c>
      <c r="FV44" t="s">
        <v>360</v>
      </c>
      <c r="FW44" t="s">
        <v>361</v>
      </c>
      <c r="FX44" t="s">
        <v>362</v>
      </c>
      <c r="FY44" t="s">
        <v>362</v>
      </c>
      <c r="FZ44" t="s">
        <v>362</v>
      </c>
      <c r="GA44" t="s">
        <v>362</v>
      </c>
      <c r="GB44">
        <v>0</v>
      </c>
      <c r="GC44">
        <v>100</v>
      </c>
      <c r="GD44">
        <v>100</v>
      </c>
      <c r="GE44">
        <v>2.6240000000000001</v>
      </c>
      <c r="GF44">
        <v>0.15959999999999999</v>
      </c>
      <c r="GG44">
        <v>2.06512692478187</v>
      </c>
      <c r="GH44">
        <v>1.5675561973404399E-3</v>
      </c>
      <c r="GI44">
        <v>-8.2833039480674595E-7</v>
      </c>
      <c r="GJ44">
        <v>5.0085055433431996E-10</v>
      </c>
      <c r="GK44">
        <v>-8.2657068672907993E-2</v>
      </c>
      <c r="GL44">
        <v>-3.8189079593307799E-2</v>
      </c>
      <c r="GM44">
        <v>3.2721738724615498E-3</v>
      </c>
      <c r="GN44">
        <v>-3.9688209873996E-5</v>
      </c>
      <c r="GO44">
        <v>3</v>
      </c>
      <c r="GP44">
        <v>2235</v>
      </c>
      <c r="GQ44">
        <v>2</v>
      </c>
      <c r="GR44">
        <v>25</v>
      </c>
      <c r="GS44">
        <v>7.5</v>
      </c>
      <c r="GT44">
        <v>7.4</v>
      </c>
      <c r="GU44">
        <v>1.4611799999999999</v>
      </c>
      <c r="GV44">
        <v>2.3815900000000001</v>
      </c>
      <c r="GW44">
        <v>1.9982899999999999</v>
      </c>
      <c r="GX44">
        <v>2.6916500000000001</v>
      </c>
      <c r="GY44">
        <v>2.0935100000000002</v>
      </c>
      <c r="GZ44">
        <v>2.3596200000000001</v>
      </c>
      <c r="HA44">
        <v>40.272799999999997</v>
      </c>
      <c r="HB44">
        <v>15.068899999999999</v>
      </c>
      <c r="HC44">
        <v>18</v>
      </c>
      <c r="HD44">
        <v>428.31599999999997</v>
      </c>
      <c r="HE44">
        <v>664.197</v>
      </c>
      <c r="HF44">
        <v>19.401299999999999</v>
      </c>
      <c r="HG44">
        <v>29.574000000000002</v>
      </c>
      <c r="HH44">
        <v>30.001000000000001</v>
      </c>
      <c r="HI44">
        <v>29.388400000000001</v>
      </c>
      <c r="HJ44">
        <v>29.369900000000001</v>
      </c>
      <c r="HK44">
        <v>29.282299999999999</v>
      </c>
      <c r="HL44">
        <v>35.069000000000003</v>
      </c>
      <c r="HM44">
        <v>2.8504100000000001</v>
      </c>
      <c r="HN44">
        <v>19.373899999999999</v>
      </c>
      <c r="HO44">
        <v>493.904</v>
      </c>
      <c r="HP44">
        <v>17.1372</v>
      </c>
      <c r="HQ44">
        <v>96.700400000000002</v>
      </c>
      <c r="HR44">
        <v>99.866600000000005</v>
      </c>
    </row>
    <row r="45" spans="1:226" x14ac:dyDescent="0.2">
      <c r="A45">
        <v>29</v>
      </c>
      <c r="B45">
        <v>1657211947.5999999</v>
      </c>
      <c r="C45">
        <v>232</v>
      </c>
      <c r="D45" t="s">
        <v>418</v>
      </c>
      <c r="E45" t="s">
        <v>419</v>
      </c>
      <c r="F45">
        <v>5</v>
      </c>
      <c r="G45" t="s">
        <v>355</v>
      </c>
      <c r="H45" t="s">
        <v>356</v>
      </c>
      <c r="I45">
        <v>1657211940.0999999</v>
      </c>
      <c r="J45">
        <f t="shared" si="0"/>
        <v>2.903207910631402E-3</v>
      </c>
      <c r="K45">
        <f t="shared" si="1"/>
        <v>2.9032079106314019</v>
      </c>
      <c r="L45">
        <f t="shared" si="2"/>
        <v>11.705935582373655</v>
      </c>
      <c r="M45">
        <f t="shared" si="3"/>
        <v>426.09740740740699</v>
      </c>
      <c r="N45">
        <f t="shared" si="4"/>
        <v>266.69208034326073</v>
      </c>
      <c r="O45">
        <f t="shared" si="5"/>
        <v>19.917942743710547</v>
      </c>
      <c r="P45">
        <f t="shared" si="6"/>
        <v>31.823156327179266</v>
      </c>
      <c r="Q45">
        <f t="shared" si="7"/>
        <v>0.13082933809083727</v>
      </c>
      <c r="R45">
        <f t="shared" si="8"/>
        <v>2.4464956957558113</v>
      </c>
      <c r="S45">
        <f t="shared" si="9"/>
        <v>0.12706318041319659</v>
      </c>
      <c r="T45">
        <f t="shared" si="10"/>
        <v>7.9743831508707314E-2</v>
      </c>
      <c r="U45">
        <f t="shared" si="11"/>
        <v>321.51531586738213</v>
      </c>
      <c r="V45">
        <f t="shared" si="12"/>
        <v>25.699516301496761</v>
      </c>
      <c r="W45">
        <f t="shared" si="13"/>
        <v>25.0138888888889</v>
      </c>
      <c r="X45">
        <f t="shared" si="14"/>
        <v>3.1823114523161942</v>
      </c>
      <c r="Y45">
        <f t="shared" si="15"/>
        <v>50.018366747787269</v>
      </c>
      <c r="Z45">
        <f t="shared" si="16"/>
        <v>1.5296957959091622</v>
      </c>
      <c r="AA45">
        <f t="shared" si="17"/>
        <v>3.0582681830106608</v>
      </c>
      <c r="AB45">
        <f t="shared" si="18"/>
        <v>1.652615656407032</v>
      </c>
      <c r="AC45">
        <f t="shared" si="19"/>
        <v>-128.03146885884482</v>
      </c>
      <c r="AD45">
        <f t="shared" si="20"/>
        <v>-87.748106142211455</v>
      </c>
      <c r="AE45">
        <f t="shared" si="21"/>
        <v>-7.5623969861119358</v>
      </c>
      <c r="AF45">
        <f t="shared" si="22"/>
        <v>98.17334388021392</v>
      </c>
      <c r="AG45">
        <f t="shared" si="23"/>
        <v>24.430921970384421</v>
      </c>
      <c r="AH45">
        <f t="shared" si="24"/>
        <v>2.8967402630697818</v>
      </c>
      <c r="AI45">
        <f t="shared" si="25"/>
        <v>11.705935582373655</v>
      </c>
      <c r="AJ45">
        <v>479.68456388097599</v>
      </c>
      <c r="AK45">
        <v>453.630739393939</v>
      </c>
      <c r="AL45">
        <v>2.9380170271962802</v>
      </c>
      <c r="AM45">
        <v>66.383404404203702</v>
      </c>
      <c r="AN45">
        <f t="shared" si="26"/>
        <v>2.9032079106314019</v>
      </c>
      <c r="AO45">
        <v>17.067092254686798</v>
      </c>
      <c r="AP45">
        <v>20.4795440559441</v>
      </c>
      <c r="AQ45">
        <v>1.31120059442317E-5</v>
      </c>
      <c r="AR45">
        <v>78.944928125099594</v>
      </c>
      <c r="AS45">
        <v>16</v>
      </c>
      <c r="AT45">
        <v>3</v>
      </c>
      <c r="AU45">
        <f t="shared" si="27"/>
        <v>1</v>
      </c>
      <c r="AV45">
        <f t="shared" si="28"/>
        <v>0</v>
      </c>
      <c r="AW45">
        <f t="shared" si="29"/>
        <v>39824.075614317386</v>
      </c>
      <c r="AX45">
        <f t="shared" si="30"/>
        <v>1999.99185185185</v>
      </c>
      <c r="AY45">
        <f t="shared" si="31"/>
        <v>1681.1934748881069</v>
      </c>
      <c r="AZ45">
        <f t="shared" si="32"/>
        <v>0.84060016211138133</v>
      </c>
      <c r="BA45">
        <f t="shared" si="33"/>
        <v>0.16075831287496589</v>
      </c>
      <c r="BB45">
        <v>6</v>
      </c>
      <c r="BC45">
        <v>0.5</v>
      </c>
      <c r="BD45" t="s">
        <v>357</v>
      </c>
      <c r="BE45">
        <v>2</v>
      </c>
      <c r="BF45" t="b">
        <v>1</v>
      </c>
      <c r="BG45">
        <v>1657211940.0999999</v>
      </c>
      <c r="BH45">
        <v>426.09740740740699</v>
      </c>
      <c r="BI45">
        <v>456.89577777777799</v>
      </c>
      <c r="BJ45">
        <v>20.481922222222199</v>
      </c>
      <c r="BK45">
        <v>17.0770185185185</v>
      </c>
      <c r="BL45">
        <v>423.47892592592598</v>
      </c>
      <c r="BM45">
        <v>20.322377777777799</v>
      </c>
      <c r="BN45">
        <v>499.99818518518498</v>
      </c>
      <c r="BO45">
        <v>74.585233333333306</v>
      </c>
      <c r="BP45">
        <v>9.9934362962963E-2</v>
      </c>
      <c r="BQ45">
        <v>24.348603703703699</v>
      </c>
      <c r="BR45">
        <v>25.0138888888889</v>
      </c>
      <c r="BS45">
        <v>999.9</v>
      </c>
      <c r="BT45">
        <v>0</v>
      </c>
      <c r="BU45">
        <v>0</v>
      </c>
      <c r="BV45">
        <v>10008.8703703704</v>
      </c>
      <c r="BW45">
        <v>0</v>
      </c>
      <c r="BX45">
        <v>1590.0359259259301</v>
      </c>
      <c r="BY45">
        <v>-30.798414814814802</v>
      </c>
      <c r="BZ45">
        <v>435.007259259259</v>
      </c>
      <c r="CA45">
        <v>464.833666666667</v>
      </c>
      <c r="CB45">
        <v>3.4049122222222201</v>
      </c>
      <c r="CC45">
        <v>456.89577777777799</v>
      </c>
      <c r="CD45">
        <v>17.0770185185185</v>
      </c>
      <c r="CE45">
        <v>1.52764962962963</v>
      </c>
      <c r="CF45">
        <v>1.27369333333333</v>
      </c>
      <c r="CG45">
        <v>13.247733333333301</v>
      </c>
      <c r="CH45">
        <v>10.4919666666667</v>
      </c>
      <c r="CI45">
        <v>1999.99185185185</v>
      </c>
      <c r="CJ45">
        <v>0.97999503703703705</v>
      </c>
      <c r="CK45">
        <v>2.0005240740740698E-2</v>
      </c>
      <c r="CL45">
        <v>0</v>
      </c>
      <c r="CM45">
        <v>2.4054740740740699</v>
      </c>
      <c r="CN45">
        <v>0</v>
      </c>
      <c r="CO45">
        <v>17746.118518518499</v>
      </c>
      <c r="CP45">
        <v>16705.307407407399</v>
      </c>
      <c r="CQ45">
        <v>47.131888888888902</v>
      </c>
      <c r="CR45">
        <v>49.5</v>
      </c>
      <c r="CS45">
        <v>48.311999999999998</v>
      </c>
      <c r="CT45">
        <v>47.1502592592593</v>
      </c>
      <c r="CU45">
        <v>46.186999999999998</v>
      </c>
      <c r="CV45">
        <v>1959.9859259259299</v>
      </c>
      <c r="CW45">
        <v>40.010740740740701</v>
      </c>
      <c r="CX45">
        <v>0</v>
      </c>
      <c r="CY45">
        <v>1651529009</v>
      </c>
      <c r="CZ45">
        <v>0</v>
      </c>
      <c r="DA45">
        <v>1657211497.5999999</v>
      </c>
      <c r="DB45" t="s">
        <v>358</v>
      </c>
      <c r="DC45">
        <v>1657211493.5999999</v>
      </c>
      <c r="DD45">
        <v>1657211497.5999999</v>
      </c>
      <c r="DE45">
        <v>1</v>
      </c>
      <c r="DF45">
        <v>1.526</v>
      </c>
      <c r="DG45">
        <v>4.4999999999999998E-2</v>
      </c>
      <c r="DH45">
        <v>2.6110000000000002</v>
      </c>
      <c r="DI45">
        <v>0.157</v>
      </c>
      <c r="DJ45">
        <v>420</v>
      </c>
      <c r="DK45">
        <v>20</v>
      </c>
      <c r="DL45">
        <v>0.57999999999999996</v>
      </c>
      <c r="DM45">
        <v>0.22</v>
      </c>
      <c r="DN45">
        <v>-26.4643756097561</v>
      </c>
      <c r="DO45">
        <v>-64.166659233449494</v>
      </c>
      <c r="DP45">
        <v>6.4238570354266296</v>
      </c>
      <c r="DQ45">
        <v>0</v>
      </c>
      <c r="DR45">
        <v>3.3977082926829301</v>
      </c>
      <c r="DS45">
        <v>0.12049818815331099</v>
      </c>
      <c r="DT45">
        <v>2.0700001873740801E-2</v>
      </c>
      <c r="DU45">
        <v>0</v>
      </c>
      <c r="DV45">
        <v>0</v>
      </c>
      <c r="DW45">
        <v>2</v>
      </c>
      <c r="DX45" t="s">
        <v>359</v>
      </c>
      <c r="DY45">
        <v>2.8424700000000001</v>
      </c>
      <c r="DZ45">
        <v>2.7164799999999998</v>
      </c>
      <c r="EA45">
        <v>7.8518000000000004E-2</v>
      </c>
      <c r="EB45">
        <v>8.3401799999999998E-2</v>
      </c>
      <c r="EC45">
        <v>7.5943200000000002E-2</v>
      </c>
      <c r="ED45">
        <v>6.6537799999999994E-2</v>
      </c>
      <c r="EE45">
        <v>25988.7</v>
      </c>
      <c r="EF45">
        <v>22393.3</v>
      </c>
      <c r="EG45">
        <v>25261.1</v>
      </c>
      <c r="EH45">
        <v>23804.6</v>
      </c>
      <c r="EI45">
        <v>39878</v>
      </c>
      <c r="EJ45">
        <v>36796.199999999997</v>
      </c>
      <c r="EK45">
        <v>45700.5</v>
      </c>
      <c r="EL45">
        <v>42484.1</v>
      </c>
      <c r="EM45">
        <v>1.766</v>
      </c>
      <c r="EN45">
        <v>2.1180699999999999</v>
      </c>
      <c r="EO45">
        <v>5.0380800000000003E-2</v>
      </c>
      <c r="EP45">
        <v>0</v>
      </c>
      <c r="EQ45">
        <v>24.187899999999999</v>
      </c>
      <c r="ER45">
        <v>999.9</v>
      </c>
      <c r="ES45">
        <v>31.29</v>
      </c>
      <c r="ET45">
        <v>35.408999999999999</v>
      </c>
      <c r="EU45">
        <v>24.238099999999999</v>
      </c>
      <c r="EV45">
        <v>53.040100000000002</v>
      </c>
      <c r="EW45">
        <v>33.325299999999999</v>
      </c>
      <c r="EX45">
        <v>2</v>
      </c>
      <c r="EY45">
        <v>0.170462</v>
      </c>
      <c r="EZ45">
        <v>5.1132200000000001</v>
      </c>
      <c r="FA45">
        <v>20.170500000000001</v>
      </c>
      <c r="FB45">
        <v>5.2324099999999998</v>
      </c>
      <c r="FC45">
        <v>11.992000000000001</v>
      </c>
      <c r="FD45">
        <v>4.9557000000000002</v>
      </c>
      <c r="FE45">
        <v>3.3039499999999999</v>
      </c>
      <c r="FF45">
        <v>9999</v>
      </c>
      <c r="FG45">
        <v>322.10000000000002</v>
      </c>
      <c r="FH45">
        <v>9999</v>
      </c>
      <c r="FI45">
        <v>4657.3999999999996</v>
      </c>
      <c r="FJ45">
        <v>1.86825</v>
      </c>
      <c r="FK45">
        <v>1.8639699999999999</v>
      </c>
      <c r="FL45">
        <v>1.8714900000000001</v>
      </c>
      <c r="FM45">
        <v>1.86249</v>
      </c>
      <c r="FN45">
        <v>1.86188</v>
      </c>
      <c r="FO45">
        <v>1.86829</v>
      </c>
      <c r="FP45">
        <v>1.8584000000000001</v>
      </c>
      <c r="FQ45">
        <v>1.8647199999999999</v>
      </c>
      <c r="FR45">
        <v>5</v>
      </c>
      <c r="FS45">
        <v>0</v>
      </c>
      <c r="FT45">
        <v>0</v>
      </c>
      <c r="FU45">
        <v>0</v>
      </c>
      <c r="FV45" t="s">
        <v>360</v>
      </c>
      <c r="FW45" t="s">
        <v>361</v>
      </c>
      <c r="FX45" t="s">
        <v>362</v>
      </c>
      <c r="FY45" t="s">
        <v>362</v>
      </c>
      <c r="FZ45" t="s">
        <v>362</v>
      </c>
      <c r="GA45" t="s">
        <v>362</v>
      </c>
      <c r="GB45">
        <v>0</v>
      </c>
      <c r="GC45">
        <v>100</v>
      </c>
      <c r="GD45">
        <v>100</v>
      </c>
      <c r="GE45">
        <v>2.641</v>
      </c>
      <c r="GF45">
        <v>0.15939999999999999</v>
      </c>
      <c r="GG45">
        <v>2.06512692478187</v>
      </c>
      <c r="GH45">
        <v>1.5675561973404399E-3</v>
      </c>
      <c r="GI45">
        <v>-8.2833039480674595E-7</v>
      </c>
      <c r="GJ45">
        <v>5.0085055433431996E-10</v>
      </c>
      <c r="GK45">
        <v>-8.2657068672907993E-2</v>
      </c>
      <c r="GL45">
        <v>-3.8189079593307799E-2</v>
      </c>
      <c r="GM45">
        <v>3.2721738724615498E-3</v>
      </c>
      <c r="GN45">
        <v>-3.9688209873996E-5</v>
      </c>
      <c r="GO45">
        <v>3</v>
      </c>
      <c r="GP45">
        <v>2235</v>
      </c>
      <c r="GQ45">
        <v>2</v>
      </c>
      <c r="GR45">
        <v>25</v>
      </c>
      <c r="GS45">
        <v>7.6</v>
      </c>
      <c r="GT45">
        <v>7.5</v>
      </c>
      <c r="GU45">
        <v>1.50024</v>
      </c>
      <c r="GV45">
        <v>2.3803700000000001</v>
      </c>
      <c r="GW45">
        <v>1.9982899999999999</v>
      </c>
      <c r="GX45">
        <v>2.6916500000000001</v>
      </c>
      <c r="GY45">
        <v>2.0935100000000002</v>
      </c>
      <c r="GZ45">
        <v>2.4316399999999998</v>
      </c>
      <c r="HA45">
        <v>40.272799999999997</v>
      </c>
      <c r="HB45">
        <v>15.0777</v>
      </c>
      <c r="HC45">
        <v>18</v>
      </c>
      <c r="HD45">
        <v>428.09</v>
      </c>
      <c r="HE45">
        <v>664.39700000000005</v>
      </c>
      <c r="HF45">
        <v>19.378499999999999</v>
      </c>
      <c r="HG45">
        <v>29.580400000000001</v>
      </c>
      <c r="HH45">
        <v>30.000900000000001</v>
      </c>
      <c r="HI45">
        <v>29.395299999999999</v>
      </c>
      <c r="HJ45">
        <v>29.376200000000001</v>
      </c>
      <c r="HK45">
        <v>30.135999999999999</v>
      </c>
      <c r="HL45">
        <v>35.069000000000003</v>
      </c>
      <c r="HM45">
        <v>2.4651900000000002</v>
      </c>
      <c r="HN45">
        <v>19.360900000000001</v>
      </c>
      <c r="HO45">
        <v>507.40300000000002</v>
      </c>
      <c r="HP45">
        <v>17.138500000000001</v>
      </c>
      <c r="HQ45">
        <v>96.6982</v>
      </c>
      <c r="HR45">
        <v>99.865799999999993</v>
      </c>
    </row>
    <row r="46" spans="1:226" x14ac:dyDescent="0.2">
      <c r="A46">
        <v>30</v>
      </c>
      <c r="B46">
        <v>1657211952.5999999</v>
      </c>
      <c r="C46">
        <v>237</v>
      </c>
      <c r="D46" t="s">
        <v>420</v>
      </c>
      <c r="E46" t="s">
        <v>421</v>
      </c>
      <c r="F46">
        <v>5</v>
      </c>
      <c r="G46" t="s">
        <v>355</v>
      </c>
      <c r="H46" t="s">
        <v>356</v>
      </c>
      <c r="I46">
        <v>1657211944.81429</v>
      </c>
      <c r="J46">
        <f t="shared" si="0"/>
        <v>2.9024301764535554E-3</v>
      </c>
      <c r="K46">
        <f t="shared" si="1"/>
        <v>2.9024301764535556</v>
      </c>
      <c r="L46">
        <f t="shared" si="2"/>
        <v>12.232641827148793</v>
      </c>
      <c r="M46">
        <f t="shared" si="3"/>
        <v>438.34610714285702</v>
      </c>
      <c r="N46">
        <f t="shared" si="4"/>
        <v>271.94069974948434</v>
      </c>
      <c r="O46">
        <f t="shared" si="5"/>
        <v>20.309987623983751</v>
      </c>
      <c r="P46">
        <f t="shared" si="6"/>
        <v>32.738034502721625</v>
      </c>
      <c r="Q46">
        <f t="shared" si="7"/>
        <v>0.13076762309689802</v>
      </c>
      <c r="R46">
        <f t="shared" si="8"/>
        <v>2.4444141180115913</v>
      </c>
      <c r="S46">
        <f t="shared" si="9"/>
        <v>0.12700185791928761</v>
      </c>
      <c r="T46">
        <f t="shared" si="10"/>
        <v>7.9705467304469424E-2</v>
      </c>
      <c r="U46">
        <f t="shared" si="11"/>
        <v>321.51261194077307</v>
      </c>
      <c r="V46">
        <f t="shared" si="12"/>
        <v>25.70583366773791</v>
      </c>
      <c r="W46">
        <f t="shared" si="13"/>
        <v>25.015603571428599</v>
      </c>
      <c r="X46">
        <f t="shared" si="14"/>
        <v>3.1826367536155811</v>
      </c>
      <c r="Y46">
        <f t="shared" si="15"/>
        <v>50.002256250327328</v>
      </c>
      <c r="Z46">
        <f t="shared" si="16"/>
        <v>1.5296651586594321</v>
      </c>
      <c r="AA46">
        <f t="shared" si="17"/>
        <v>3.0591922712475967</v>
      </c>
      <c r="AB46">
        <f t="shared" si="18"/>
        <v>1.652971594956149</v>
      </c>
      <c r="AC46">
        <f t="shared" si="19"/>
        <v>-127.9971707816018</v>
      </c>
      <c r="AD46">
        <f t="shared" si="20"/>
        <v>-87.234866248087272</v>
      </c>
      <c r="AE46">
        <f t="shared" si="21"/>
        <v>-7.5248227493490472</v>
      </c>
      <c r="AF46">
        <f t="shared" si="22"/>
        <v>98.755752161734975</v>
      </c>
      <c r="AG46">
        <f t="shared" si="23"/>
        <v>26.870363889468369</v>
      </c>
      <c r="AH46">
        <f t="shared" si="24"/>
        <v>2.9074434433441065</v>
      </c>
      <c r="AI46">
        <f t="shared" si="25"/>
        <v>12.232641827148793</v>
      </c>
      <c r="AJ46">
        <v>496.67075119202201</v>
      </c>
      <c r="AK46">
        <v>469.23209090909103</v>
      </c>
      <c r="AL46">
        <v>3.1236306954984099</v>
      </c>
      <c r="AM46">
        <v>66.383404404203702</v>
      </c>
      <c r="AN46">
        <f t="shared" si="26"/>
        <v>2.9024301764535556</v>
      </c>
      <c r="AO46">
        <v>17.0654527305778</v>
      </c>
      <c r="AP46">
        <v>20.4772601398601</v>
      </c>
      <c r="AQ46">
        <v>-6.5928220191615398E-5</v>
      </c>
      <c r="AR46">
        <v>78.944928125099594</v>
      </c>
      <c r="AS46">
        <v>16</v>
      </c>
      <c r="AT46">
        <v>3</v>
      </c>
      <c r="AU46">
        <f t="shared" si="27"/>
        <v>1</v>
      </c>
      <c r="AV46">
        <f t="shared" si="28"/>
        <v>0</v>
      </c>
      <c r="AW46">
        <f t="shared" si="29"/>
        <v>39771.643178364138</v>
      </c>
      <c r="AX46">
        <f t="shared" si="30"/>
        <v>1999.9760714285701</v>
      </c>
      <c r="AY46">
        <f t="shared" si="31"/>
        <v>1681.1801232853738</v>
      </c>
      <c r="AZ46">
        <f t="shared" si="32"/>
        <v>0.84060011882268049</v>
      </c>
      <c r="BA46">
        <f t="shared" si="33"/>
        <v>0.16075822932777326</v>
      </c>
      <c r="BB46">
        <v>6</v>
      </c>
      <c r="BC46">
        <v>0.5</v>
      </c>
      <c r="BD46" t="s">
        <v>357</v>
      </c>
      <c r="BE46">
        <v>2</v>
      </c>
      <c r="BF46" t="b">
        <v>1</v>
      </c>
      <c r="BG46">
        <v>1657211944.81429</v>
      </c>
      <c r="BH46">
        <v>438.34610714285702</v>
      </c>
      <c r="BI46">
        <v>472.11889285714301</v>
      </c>
      <c r="BJ46">
        <v>20.481460714285699</v>
      </c>
      <c r="BK46">
        <v>17.064089285714299</v>
      </c>
      <c r="BL46">
        <v>435.71389285714298</v>
      </c>
      <c r="BM46">
        <v>20.321932142857101</v>
      </c>
      <c r="BN46">
        <v>500.01496428571397</v>
      </c>
      <c r="BO46">
        <v>74.585317857142897</v>
      </c>
      <c r="BP46">
        <v>0.100036864285714</v>
      </c>
      <c r="BQ46">
        <v>24.353646428571398</v>
      </c>
      <c r="BR46">
        <v>25.015603571428599</v>
      </c>
      <c r="BS46">
        <v>999.9</v>
      </c>
      <c r="BT46">
        <v>0</v>
      </c>
      <c r="BU46">
        <v>0</v>
      </c>
      <c r="BV46">
        <v>9995.2957142857194</v>
      </c>
      <c r="BW46">
        <v>0</v>
      </c>
      <c r="BX46">
        <v>1590.20928571429</v>
      </c>
      <c r="BY46">
        <v>-33.772710714285701</v>
      </c>
      <c r="BZ46">
        <v>447.51185714285702</v>
      </c>
      <c r="CA46">
        <v>480.315</v>
      </c>
      <c r="CB46">
        <v>3.4173732142857101</v>
      </c>
      <c r="CC46">
        <v>472.11889285714301</v>
      </c>
      <c r="CD46">
        <v>17.064089285714299</v>
      </c>
      <c r="CE46">
        <v>1.52761607142857</v>
      </c>
      <c r="CF46">
        <v>1.27272964285714</v>
      </c>
      <c r="CG46">
        <v>13.247403571428601</v>
      </c>
      <c r="CH46">
        <v>10.4806285714286</v>
      </c>
      <c r="CI46">
        <v>1999.9760714285701</v>
      </c>
      <c r="CJ46">
        <v>0.97999557142857197</v>
      </c>
      <c r="CK46">
        <v>2.0004696428571399E-2</v>
      </c>
      <c r="CL46">
        <v>0</v>
      </c>
      <c r="CM46">
        <v>2.3903500000000002</v>
      </c>
      <c r="CN46">
        <v>0</v>
      </c>
      <c r="CO46">
        <v>17739.714285714301</v>
      </c>
      <c r="CP46">
        <v>16705.185714285701</v>
      </c>
      <c r="CQ46">
        <v>47.151571428571401</v>
      </c>
      <c r="CR46">
        <v>49.517714285714298</v>
      </c>
      <c r="CS46">
        <v>48.311999999999998</v>
      </c>
      <c r="CT46">
        <v>47.169285714285699</v>
      </c>
      <c r="CU46">
        <v>46.186999999999998</v>
      </c>
      <c r="CV46">
        <v>1959.9714285714299</v>
      </c>
      <c r="CW46">
        <v>40.0075</v>
      </c>
      <c r="CX46">
        <v>0</v>
      </c>
      <c r="CY46">
        <v>1651529014.4000001</v>
      </c>
      <c r="CZ46">
        <v>0</v>
      </c>
      <c r="DA46">
        <v>1657211497.5999999</v>
      </c>
      <c r="DB46" t="s">
        <v>358</v>
      </c>
      <c r="DC46">
        <v>1657211493.5999999</v>
      </c>
      <c r="DD46">
        <v>1657211497.5999999</v>
      </c>
      <c r="DE46">
        <v>1</v>
      </c>
      <c r="DF46">
        <v>1.526</v>
      </c>
      <c r="DG46">
        <v>4.4999999999999998E-2</v>
      </c>
      <c r="DH46">
        <v>2.6110000000000002</v>
      </c>
      <c r="DI46">
        <v>0.157</v>
      </c>
      <c r="DJ46">
        <v>420</v>
      </c>
      <c r="DK46">
        <v>20</v>
      </c>
      <c r="DL46">
        <v>0.57999999999999996</v>
      </c>
      <c r="DM46">
        <v>0.22</v>
      </c>
      <c r="DN46">
        <v>-30.9840780487805</v>
      </c>
      <c r="DO46">
        <v>-43.740520557491301</v>
      </c>
      <c r="DP46">
        <v>4.4464231714673801</v>
      </c>
      <c r="DQ46">
        <v>0</v>
      </c>
      <c r="DR46">
        <v>3.40402463414634</v>
      </c>
      <c r="DS46">
        <v>0.169529477351921</v>
      </c>
      <c r="DT46">
        <v>1.98131398993453E-2</v>
      </c>
      <c r="DU46">
        <v>0</v>
      </c>
      <c r="DV46">
        <v>0</v>
      </c>
      <c r="DW46">
        <v>2</v>
      </c>
      <c r="DX46" t="s">
        <v>359</v>
      </c>
      <c r="DY46">
        <v>2.8424999999999998</v>
      </c>
      <c r="DZ46">
        <v>2.7163900000000001</v>
      </c>
      <c r="EA46">
        <v>8.0544000000000004E-2</v>
      </c>
      <c r="EB46">
        <v>8.5521799999999995E-2</v>
      </c>
      <c r="EC46">
        <v>7.5935100000000005E-2</v>
      </c>
      <c r="ED46">
        <v>6.6476199999999999E-2</v>
      </c>
      <c r="EE46">
        <v>25931</v>
      </c>
      <c r="EF46">
        <v>22341.1</v>
      </c>
      <c r="EG46">
        <v>25260.6</v>
      </c>
      <c r="EH46">
        <v>23804.3</v>
      </c>
      <c r="EI46">
        <v>39877.699999999997</v>
      </c>
      <c r="EJ46">
        <v>36798.300000000003</v>
      </c>
      <c r="EK46">
        <v>45699.7</v>
      </c>
      <c r="EL46">
        <v>42483.7</v>
      </c>
      <c r="EM46">
        <v>1.7661199999999999</v>
      </c>
      <c r="EN46">
        <v>2.11788</v>
      </c>
      <c r="EO46">
        <v>4.9762399999999998E-2</v>
      </c>
      <c r="EP46">
        <v>0</v>
      </c>
      <c r="EQ46">
        <v>24.1981</v>
      </c>
      <c r="ER46">
        <v>999.9</v>
      </c>
      <c r="ES46">
        <v>31.265999999999998</v>
      </c>
      <c r="ET46">
        <v>35.429000000000002</v>
      </c>
      <c r="EU46">
        <v>24.247800000000002</v>
      </c>
      <c r="EV46">
        <v>53.200099999999999</v>
      </c>
      <c r="EW46">
        <v>33.385399999999997</v>
      </c>
      <c r="EX46">
        <v>2</v>
      </c>
      <c r="EY46">
        <v>0.17114599999999999</v>
      </c>
      <c r="EZ46">
        <v>5.1280900000000003</v>
      </c>
      <c r="FA46">
        <v>20.170100000000001</v>
      </c>
      <c r="FB46">
        <v>5.2333100000000004</v>
      </c>
      <c r="FC46">
        <v>11.992000000000001</v>
      </c>
      <c r="FD46">
        <v>4.9558999999999997</v>
      </c>
      <c r="FE46">
        <v>3.3039999999999998</v>
      </c>
      <c r="FF46">
        <v>9999</v>
      </c>
      <c r="FG46">
        <v>322.10000000000002</v>
      </c>
      <c r="FH46">
        <v>9999</v>
      </c>
      <c r="FI46">
        <v>4657.7</v>
      </c>
      <c r="FJ46">
        <v>1.86826</v>
      </c>
      <c r="FK46">
        <v>1.8640000000000001</v>
      </c>
      <c r="FL46">
        <v>1.8714900000000001</v>
      </c>
      <c r="FM46">
        <v>1.86249</v>
      </c>
      <c r="FN46">
        <v>1.86188</v>
      </c>
      <c r="FO46">
        <v>1.86829</v>
      </c>
      <c r="FP46">
        <v>1.8583799999999999</v>
      </c>
      <c r="FQ46">
        <v>1.8647400000000001</v>
      </c>
      <c r="FR46">
        <v>5</v>
      </c>
      <c r="FS46">
        <v>0</v>
      </c>
      <c r="FT46">
        <v>0</v>
      </c>
      <c r="FU46">
        <v>0</v>
      </c>
      <c r="FV46" t="s">
        <v>360</v>
      </c>
      <c r="FW46" t="s">
        <v>361</v>
      </c>
      <c r="FX46" t="s">
        <v>362</v>
      </c>
      <c r="FY46" t="s">
        <v>362</v>
      </c>
      <c r="FZ46" t="s">
        <v>362</v>
      </c>
      <c r="GA46" t="s">
        <v>362</v>
      </c>
      <c r="GB46">
        <v>0</v>
      </c>
      <c r="GC46">
        <v>100</v>
      </c>
      <c r="GD46">
        <v>100</v>
      </c>
      <c r="GE46">
        <v>2.6579999999999999</v>
      </c>
      <c r="GF46">
        <v>0.1593</v>
      </c>
      <c r="GG46">
        <v>2.06512692478187</v>
      </c>
      <c r="GH46">
        <v>1.5675561973404399E-3</v>
      </c>
      <c r="GI46">
        <v>-8.2833039480674595E-7</v>
      </c>
      <c r="GJ46">
        <v>5.0085055433431996E-10</v>
      </c>
      <c r="GK46">
        <v>-8.2657068672907993E-2</v>
      </c>
      <c r="GL46">
        <v>-3.8189079593307799E-2</v>
      </c>
      <c r="GM46">
        <v>3.2721738724615498E-3</v>
      </c>
      <c r="GN46">
        <v>-3.9688209873996E-5</v>
      </c>
      <c r="GO46">
        <v>3</v>
      </c>
      <c r="GP46">
        <v>2235</v>
      </c>
      <c r="GQ46">
        <v>2</v>
      </c>
      <c r="GR46">
        <v>25</v>
      </c>
      <c r="GS46">
        <v>7.7</v>
      </c>
      <c r="GT46">
        <v>7.6</v>
      </c>
      <c r="GU46">
        <v>1.54053</v>
      </c>
      <c r="GV46">
        <v>2.3791500000000001</v>
      </c>
      <c r="GW46">
        <v>1.9982899999999999</v>
      </c>
      <c r="GX46">
        <v>2.6916500000000001</v>
      </c>
      <c r="GY46">
        <v>2.0935100000000002</v>
      </c>
      <c r="GZ46">
        <v>2.3315399999999999</v>
      </c>
      <c r="HA46">
        <v>40.298200000000001</v>
      </c>
      <c r="HB46">
        <v>15.0602</v>
      </c>
      <c r="HC46">
        <v>18</v>
      </c>
      <c r="HD46">
        <v>428.20600000000002</v>
      </c>
      <c r="HE46">
        <v>664.30100000000004</v>
      </c>
      <c r="HF46">
        <v>19.360900000000001</v>
      </c>
      <c r="HG46">
        <v>29.5867</v>
      </c>
      <c r="HH46">
        <v>30.000800000000002</v>
      </c>
      <c r="HI46">
        <v>29.401599999999998</v>
      </c>
      <c r="HJ46">
        <v>29.3825</v>
      </c>
      <c r="HK46">
        <v>30.921800000000001</v>
      </c>
      <c r="HL46">
        <v>34.7714</v>
      </c>
      <c r="HM46">
        <v>2.4651900000000002</v>
      </c>
      <c r="HN46">
        <v>19.346299999999999</v>
      </c>
      <c r="HO46">
        <v>520.79399999999998</v>
      </c>
      <c r="HP46">
        <v>17.138500000000001</v>
      </c>
      <c r="HQ46">
        <v>96.696399999999997</v>
      </c>
      <c r="HR46">
        <v>99.864599999999996</v>
      </c>
    </row>
    <row r="47" spans="1:226" x14ac:dyDescent="0.2">
      <c r="A47">
        <v>31</v>
      </c>
      <c r="B47">
        <v>1657211957.5999999</v>
      </c>
      <c r="C47">
        <v>242</v>
      </c>
      <c r="D47" t="s">
        <v>422</v>
      </c>
      <c r="E47" t="s">
        <v>423</v>
      </c>
      <c r="F47">
        <v>5</v>
      </c>
      <c r="G47" t="s">
        <v>355</v>
      </c>
      <c r="H47" t="s">
        <v>356</v>
      </c>
      <c r="I47">
        <v>1657211950.0999999</v>
      </c>
      <c r="J47">
        <f t="shared" si="0"/>
        <v>2.9108283916230307E-3</v>
      </c>
      <c r="K47">
        <f t="shared" si="1"/>
        <v>2.9108283916230309</v>
      </c>
      <c r="L47">
        <f t="shared" si="2"/>
        <v>12.60758655208261</v>
      </c>
      <c r="M47">
        <f t="shared" si="3"/>
        <v>453.70133333333303</v>
      </c>
      <c r="N47">
        <f t="shared" si="4"/>
        <v>282.57814167664765</v>
      </c>
      <c r="O47">
        <f t="shared" si="5"/>
        <v>21.104392603776404</v>
      </c>
      <c r="P47">
        <f t="shared" si="6"/>
        <v>33.884754874211751</v>
      </c>
      <c r="Q47">
        <f t="shared" si="7"/>
        <v>0.13115751204821358</v>
      </c>
      <c r="R47">
        <f t="shared" si="8"/>
        <v>2.4448884416821741</v>
      </c>
      <c r="S47">
        <f t="shared" si="9"/>
        <v>0.12737032003267162</v>
      </c>
      <c r="T47">
        <f t="shared" si="10"/>
        <v>7.9937605298646713E-2</v>
      </c>
      <c r="U47">
        <f t="shared" si="11"/>
        <v>321.50905622222149</v>
      </c>
      <c r="V47">
        <f t="shared" si="12"/>
        <v>25.702126908431165</v>
      </c>
      <c r="W47">
        <f t="shared" si="13"/>
        <v>25.014037037036999</v>
      </c>
      <c r="X47">
        <f t="shared" si="14"/>
        <v>3.1823395571213546</v>
      </c>
      <c r="Y47">
        <f t="shared" si="15"/>
        <v>49.99544518381888</v>
      </c>
      <c r="Z47">
        <f t="shared" si="16"/>
        <v>1.5293785601095018</v>
      </c>
      <c r="AA47">
        <f t="shared" si="17"/>
        <v>3.0590357871330407</v>
      </c>
      <c r="AB47">
        <f t="shared" si="18"/>
        <v>1.6529609970118528</v>
      </c>
      <c r="AC47">
        <f t="shared" si="19"/>
        <v>-128.36753207057566</v>
      </c>
      <c r="AD47">
        <f t="shared" si="20"/>
        <v>-87.157853701685113</v>
      </c>
      <c r="AE47">
        <f t="shared" si="21"/>
        <v>-7.5166294299766303</v>
      </c>
      <c r="AF47">
        <f t="shared" si="22"/>
        <v>98.467041019984109</v>
      </c>
      <c r="AG47">
        <f t="shared" si="23"/>
        <v>28.633083156577705</v>
      </c>
      <c r="AH47">
        <f t="shared" si="24"/>
        <v>2.9078808040501833</v>
      </c>
      <c r="AI47">
        <f t="shared" si="25"/>
        <v>12.60758655208261</v>
      </c>
      <c r="AJ47">
        <v>513.76625753959797</v>
      </c>
      <c r="AK47">
        <v>485.36464242424199</v>
      </c>
      <c r="AL47">
        <v>3.2498186936261999</v>
      </c>
      <c r="AM47">
        <v>66.383404404203702</v>
      </c>
      <c r="AN47">
        <f t="shared" si="26"/>
        <v>2.9108283916230309</v>
      </c>
      <c r="AO47">
        <v>17.050549504452199</v>
      </c>
      <c r="AP47">
        <v>20.472699300699301</v>
      </c>
      <c r="AQ47">
        <v>-1.5894151587803201E-4</v>
      </c>
      <c r="AR47">
        <v>78.944928125099594</v>
      </c>
      <c r="AS47">
        <v>16</v>
      </c>
      <c r="AT47">
        <v>3</v>
      </c>
      <c r="AU47">
        <f t="shared" si="27"/>
        <v>1</v>
      </c>
      <c r="AV47">
        <f t="shared" si="28"/>
        <v>0</v>
      </c>
      <c r="AW47">
        <f t="shared" si="29"/>
        <v>39783.54717949967</v>
      </c>
      <c r="AX47">
        <f t="shared" si="30"/>
        <v>1999.9540740740699</v>
      </c>
      <c r="AY47">
        <f t="shared" si="31"/>
        <v>1681.1616222222185</v>
      </c>
      <c r="AZ47">
        <f t="shared" si="32"/>
        <v>0.84060011378039046</v>
      </c>
      <c r="BA47">
        <f t="shared" si="33"/>
        <v>0.16075821959615366</v>
      </c>
      <c r="BB47">
        <v>6</v>
      </c>
      <c r="BC47">
        <v>0.5</v>
      </c>
      <c r="BD47" t="s">
        <v>357</v>
      </c>
      <c r="BE47">
        <v>2</v>
      </c>
      <c r="BF47" t="b">
        <v>1</v>
      </c>
      <c r="BG47">
        <v>1657211950.0999999</v>
      </c>
      <c r="BH47">
        <v>453.70133333333303</v>
      </c>
      <c r="BI47">
        <v>489.64325925925903</v>
      </c>
      <c r="BJ47">
        <v>20.477677777777799</v>
      </c>
      <c r="BK47">
        <v>17.0597666666667</v>
      </c>
      <c r="BL47">
        <v>451.05185185185201</v>
      </c>
      <c r="BM47">
        <v>20.318318518518499</v>
      </c>
      <c r="BN47">
        <v>500.01314814814799</v>
      </c>
      <c r="BO47">
        <v>74.585155555555602</v>
      </c>
      <c r="BP47">
        <v>0.100000481481481</v>
      </c>
      <c r="BQ47">
        <v>24.3527925925926</v>
      </c>
      <c r="BR47">
        <v>25.014037037036999</v>
      </c>
      <c r="BS47">
        <v>999.9</v>
      </c>
      <c r="BT47">
        <v>0</v>
      </c>
      <c r="BU47">
        <v>0</v>
      </c>
      <c r="BV47">
        <v>9998.4074074074106</v>
      </c>
      <c r="BW47">
        <v>0</v>
      </c>
      <c r="BX47">
        <v>1590.4629629629601</v>
      </c>
      <c r="BY47">
        <v>-35.941844444444399</v>
      </c>
      <c r="BZ47">
        <v>463.18633333333298</v>
      </c>
      <c r="CA47">
        <v>498.14148148148098</v>
      </c>
      <c r="CB47">
        <v>3.4179092592592601</v>
      </c>
      <c r="CC47">
        <v>489.64325925925903</v>
      </c>
      <c r="CD47">
        <v>17.0597666666667</v>
      </c>
      <c r="CE47">
        <v>1.52733037037037</v>
      </c>
      <c r="CF47">
        <v>1.2724048148148099</v>
      </c>
      <c r="CG47">
        <v>13.244544444444401</v>
      </c>
      <c r="CH47">
        <v>10.476807407407399</v>
      </c>
      <c r="CI47">
        <v>1999.9540740740699</v>
      </c>
      <c r="CJ47">
        <v>0.97999433333333397</v>
      </c>
      <c r="CK47">
        <v>2.00059740740741E-2</v>
      </c>
      <c r="CL47">
        <v>0</v>
      </c>
      <c r="CM47">
        <v>2.3808074074074099</v>
      </c>
      <c r="CN47">
        <v>0</v>
      </c>
      <c r="CO47">
        <v>17734.640740740699</v>
      </c>
      <c r="CP47">
        <v>16704.9962962963</v>
      </c>
      <c r="CQ47">
        <v>47.173222222222201</v>
      </c>
      <c r="CR47">
        <v>49.539037037036998</v>
      </c>
      <c r="CS47">
        <v>48.330666666666701</v>
      </c>
      <c r="CT47">
        <v>47.182407407407403</v>
      </c>
      <c r="CU47">
        <v>46.1963333333333</v>
      </c>
      <c r="CV47">
        <v>1959.9474074074101</v>
      </c>
      <c r="CW47">
        <v>40.006666666666703</v>
      </c>
      <c r="CX47">
        <v>0</v>
      </c>
      <c r="CY47">
        <v>1651529019.2</v>
      </c>
      <c r="CZ47">
        <v>0</v>
      </c>
      <c r="DA47">
        <v>1657211497.5999999</v>
      </c>
      <c r="DB47" t="s">
        <v>358</v>
      </c>
      <c r="DC47">
        <v>1657211493.5999999</v>
      </c>
      <c r="DD47">
        <v>1657211497.5999999</v>
      </c>
      <c r="DE47">
        <v>1</v>
      </c>
      <c r="DF47">
        <v>1.526</v>
      </c>
      <c r="DG47">
        <v>4.4999999999999998E-2</v>
      </c>
      <c r="DH47">
        <v>2.6110000000000002</v>
      </c>
      <c r="DI47">
        <v>0.157</v>
      </c>
      <c r="DJ47">
        <v>420</v>
      </c>
      <c r="DK47">
        <v>20</v>
      </c>
      <c r="DL47">
        <v>0.57999999999999996</v>
      </c>
      <c r="DM47">
        <v>0.22</v>
      </c>
      <c r="DN47">
        <v>-34.081882926829302</v>
      </c>
      <c r="DO47">
        <v>-27.369303135888401</v>
      </c>
      <c r="DP47">
        <v>2.7811179048950798</v>
      </c>
      <c r="DQ47">
        <v>0</v>
      </c>
      <c r="DR47">
        <v>3.4162056097561</v>
      </c>
      <c r="DS47">
        <v>4.2792125435544698E-2</v>
      </c>
      <c r="DT47">
        <v>7.8408433620496005E-3</v>
      </c>
      <c r="DU47">
        <v>1</v>
      </c>
      <c r="DV47">
        <v>1</v>
      </c>
      <c r="DW47">
        <v>2</v>
      </c>
      <c r="DX47" t="s">
        <v>379</v>
      </c>
      <c r="DY47">
        <v>2.8423600000000002</v>
      </c>
      <c r="DZ47">
        <v>2.7165599999999999</v>
      </c>
      <c r="EA47">
        <v>8.2613900000000004E-2</v>
      </c>
      <c r="EB47">
        <v>8.7645600000000004E-2</v>
      </c>
      <c r="EC47">
        <v>7.5926499999999994E-2</v>
      </c>
      <c r="ED47">
        <v>6.6520099999999999E-2</v>
      </c>
      <c r="EE47">
        <v>25872.2</v>
      </c>
      <c r="EF47">
        <v>22288.9</v>
      </c>
      <c r="EG47">
        <v>25260.1</v>
      </c>
      <c r="EH47">
        <v>23804</v>
      </c>
      <c r="EI47">
        <v>39877.4</v>
      </c>
      <c r="EJ47">
        <v>36796.199999999997</v>
      </c>
      <c r="EK47">
        <v>45698.9</v>
      </c>
      <c r="EL47">
        <v>42483.199999999997</v>
      </c>
      <c r="EM47">
        <v>1.7658499999999999</v>
      </c>
      <c r="EN47">
        <v>2.11788</v>
      </c>
      <c r="EO47">
        <v>4.9121699999999997E-2</v>
      </c>
      <c r="EP47">
        <v>0</v>
      </c>
      <c r="EQ47">
        <v>24.206800000000001</v>
      </c>
      <c r="ER47">
        <v>999.9</v>
      </c>
      <c r="ES47">
        <v>31.216999999999999</v>
      </c>
      <c r="ET47">
        <v>35.429000000000002</v>
      </c>
      <c r="EU47">
        <v>24.210899999999999</v>
      </c>
      <c r="EV47">
        <v>53.210099999999997</v>
      </c>
      <c r="EW47">
        <v>33.369399999999999</v>
      </c>
      <c r="EX47">
        <v>2</v>
      </c>
      <c r="EY47">
        <v>0.17182700000000001</v>
      </c>
      <c r="EZ47">
        <v>5.1494200000000001</v>
      </c>
      <c r="FA47">
        <v>20.169499999999999</v>
      </c>
      <c r="FB47">
        <v>5.2328599999999996</v>
      </c>
      <c r="FC47">
        <v>11.992000000000001</v>
      </c>
      <c r="FD47">
        <v>4.9556500000000003</v>
      </c>
      <c r="FE47">
        <v>3.3039800000000001</v>
      </c>
      <c r="FF47">
        <v>9999</v>
      </c>
      <c r="FG47">
        <v>322.10000000000002</v>
      </c>
      <c r="FH47">
        <v>9999</v>
      </c>
      <c r="FI47">
        <v>4657.7</v>
      </c>
      <c r="FJ47">
        <v>1.8682399999999999</v>
      </c>
      <c r="FK47">
        <v>1.8640000000000001</v>
      </c>
      <c r="FL47">
        <v>1.8714900000000001</v>
      </c>
      <c r="FM47">
        <v>1.86249</v>
      </c>
      <c r="FN47">
        <v>1.86188</v>
      </c>
      <c r="FO47">
        <v>1.86829</v>
      </c>
      <c r="FP47">
        <v>1.8584099999999999</v>
      </c>
      <c r="FQ47">
        <v>1.8647400000000001</v>
      </c>
      <c r="FR47">
        <v>5</v>
      </c>
      <c r="FS47">
        <v>0</v>
      </c>
      <c r="FT47">
        <v>0</v>
      </c>
      <c r="FU47">
        <v>0</v>
      </c>
      <c r="FV47" t="s">
        <v>360</v>
      </c>
      <c r="FW47" t="s">
        <v>361</v>
      </c>
      <c r="FX47" t="s">
        <v>362</v>
      </c>
      <c r="FY47" t="s">
        <v>362</v>
      </c>
      <c r="FZ47" t="s">
        <v>362</v>
      </c>
      <c r="GA47" t="s">
        <v>362</v>
      </c>
      <c r="GB47">
        <v>0</v>
      </c>
      <c r="GC47">
        <v>100</v>
      </c>
      <c r="GD47">
        <v>100</v>
      </c>
      <c r="GE47">
        <v>2.6760000000000002</v>
      </c>
      <c r="GF47">
        <v>0.15920000000000001</v>
      </c>
      <c r="GG47">
        <v>2.06512692478187</v>
      </c>
      <c r="GH47">
        <v>1.5675561973404399E-3</v>
      </c>
      <c r="GI47">
        <v>-8.2833039480674595E-7</v>
      </c>
      <c r="GJ47">
        <v>5.0085055433431996E-10</v>
      </c>
      <c r="GK47">
        <v>-8.2657068672907993E-2</v>
      </c>
      <c r="GL47">
        <v>-3.8189079593307799E-2</v>
      </c>
      <c r="GM47">
        <v>3.2721738724615498E-3</v>
      </c>
      <c r="GN47">
        <v>-3.9688209873996E-5</v>
      </c>
      <c r="GO47">
        <v>3</v>
      </c>
      <c r="GP47">
        <v>2235</v>
      </c>
      <c r="GQ47">
        <v>2</v>
      </c>
      <c r="GR47">
        <v>25</v>
      </c>
      <c r="GS47">
        <v>7.7</v>
      </c>
      <c r="GT47">
        <v>7.7</v>
      </c>
      <c r="GU47">
        <v>1.5783700000000001</v>
      </c>
      <c r="GV47">
        <v>2.3718300000000001</v>
      </c>
      <c r="GW47">
        <v>1.9982899999999999</v>
      </c>
      <c r="GX47">
        <v>2.6916500000000001</v>
      </c>
      <c r="GY47">
        <v>2.0935100000000002</v>
      </c>
      <c r="GZ47">
        <v>2.36328</v>
      </c>
      <c r="HA47">
        <v>40.323700000000002</v>
      </c>
      <c r="HB47">
        <v>15.068899999999999</v>
      </c>
      <c r="HC47">
        <v>18</v>
      </c>
      <c r="HD47">
        <v>428.09100000000001</v>
      </c>
      <c r="HE47">
        <v>664.375</v>
      </c>
      <c r="HF47">
        <v>19.345700000000001</v>
      </c>
      <c r="HG47">
        <v>29.5931</v>
      </c>
      <c r="HH47">
        <v>30.000800000000002</v>
      </c>
      <c r="HI47">
        <v>29.407900000000001</v>
      </c>
      <c r="HJ47">
        <v>29.3888</v>
      </c>
      <c r="HK47">
        <v>31.7393</v>
      </c>
      <c r="HL47">
        <v>34.7714</v>
      </c>
      <c r="HM47">
        <v>2.4651900000000002</v>
      </c>
      <c r="HN47">
        <v>19.3323</v>
      </c>
      <c r="HO47">
        <v>540.95600000000002</v>
      </c>
      <c r="HP47">
        <v>17.138500000000001</v>
      </c>
      <c r="HQ47">
        <v>96.694699999999997</v>
      </c>
      <c r="HR47">
        <v>99.863399999999999</v>
      </c>
    </row>
    <row r="48" spans="1:226" x14ac:dyDescent="0.2">
      <c r="A48">
        <v>32</v>
      </c>
      <c r="B48">
        <v>1657211962.5999999</v>
      </c>
      <c r="C48">
        <v>247</v>
      </c>
      <c r="D48" t="s">
        <v>424</v>
      </c>
      <c r="E48" t="s">
        <v>425</v>
      </c>
      <c r="F48">
        <v>5</v>
      </c>
      <c r="G48" t="s">
        <v>355</v>
      </c>
      <c r="H48" t="s">
        <v>356</v>
      </c>
      <c r="I48">
        <v>1657211954.81429</v>
      </c>
      <c r="J48">
        <f t="shared" si="0"/>
        <v>2.9103241040582496E-3</v>
      </c>
      <c r="K48">
        <f t="shared" si="1"/>
        <v>2.9103241040582497</v>
      </c>
      <c r="L48">
        <f t="shared" si="2"/>
        <v>13.018952384502299</v>
      </c>
      <c r="M48">
        <f t="shared" si="3"/>
        <v>468.34010714285699</v>
      </c>
      <c r="N48">
        <f t="shared" si="4"/>
        <v>291.55718161382066</v>
      </c>
      <c r="O48">
        <f t="shared" si="5"/>
        <v>21.775081982514511</v>
      </c>
      <c r="P48">
        <f t="shared" si="6"/>
        <v>34.978195948687684</v>
      </c>
      <c r="Q48">
        <f t="shared" si="7"/>
        <v>0.13109164620768898</v>
      </c>
      <c r="R48">
        <f t="shared" si="8"/>
        <v>2.4451908248747536</v>
      </c>
      <c r="S48">
        <f t="shared" si="9"/>
        <v>0.12730865127967392</v>
      </c>
      <c r="T48">
        <f t="shared" si="10"/>
        <v>7.9898700851745302E-2</v>
      </c>
      <c r="U48">
        <f t="shared" si="11"/>
        <v>321.51069289285618</v>
      </c>
      <c r="V48">
        <f t="shared" si="12"/>
        <v>25.701455321417523</v>
      </c>
      <c r="W48">
        <f t="shared" si="13"/>
        <v>25.0162642857143</v>
      </c>
      <c r="X48">
        <f t="shared" si="14"/>
        <v>3.1827621088979781</v>
      </c>
      <c r="Y48">
        <f t="shared" si="15"/>
        <v>49.994398345588799</v>
      </c>
      <c r="Z48">
        <f t="shared" si="16"/>
        <v>1.5292837346952723</v>
      </c>
      <c r="AA48">
        <f t="shared" si="17"/>
        <v>3.0589101685433264</v>
      </c>
      <c r="AB48">
        <f t="shared" si="18"/>
        <v>1.6534783742027057</v>
      </c>
      <c r="AC48">
        <f t="shared" si="19"/>
        <v>-128.34529298896879</v>
      </c>
      <c r="AD48">
        <f t="shared" si="20"/>
        <v>-87.552600203655501</v>
      </c>
      <c r="AE48">
        <f t="shared" si="21"/>
        <v>-7.5497979711241978</v>
      </c>
      <c r="AF48">
        <f t="shared" si="22"/>
        <v>98.063001729107711</v>
      </c>
      <c r="AG48">
        <f t="shared" si="23"/>
        <v>29.519066816893428</v>
      </c>
      <c r="AH48">
        <f t="shared" si="24"/>
        <v>2.9072256944114128</v>
      </c>
      <c r="AI48">
        <f t="shared" si="25"/>
        <v>13.018952384502299</v>
      </c>
      <c r="AJ48">
        <v>530.69971157531802</v>
      </c>
      <c r="AK48">
        <v>501.76678181818102</v>
      </c>
      <c r="AL48">
        <v>3.2569216868623898</v>
      </c>
      <c r="AM48">
        <v>66.383404404203702</v>
      </c>
      <c r="AN48">
        <f t="shared" si="26"/>
        <v>2.9103241040582497</v>
      </c>
      <c r="AO48">
        <v>17.061457590699099</v>
      </c>
      <c r="AP48">
        <v>20.481858741258801</v>
      </c>
      <c r="AQ48">
        <v>9.2273130155964595E-5</v>
      </c>
      <c r="AR48">
        <v>78.944928125099594</v>
      </c>
      <c r="AS48">
        <v>16</v>
      </c>
      <c r="AT48">
        <v>3</v>
      </c>
      <c r="AU48">
        <f t="shared" si="27"/>
        <v>1</v>
      </c>
      <c r="AV48">
        <f t="shared" si="28"/>
        <v>0</v>
      </c>
      <c r="AW48">
        <f t="shared" si="29"/>
        <v>39791.164431856188</v>
      </c>
      <c r="AX48">
        <f t="shared" si="30"/>
        <v>1999.9642857142801</v>
      </c>
      <c r="AY48">
        <f t="shared" si="31"/>
        <v>1681.1702035714238</v>
      </c>
      <c r="AZ48">
        <f t="shared" si="32"/>
        <v>0.84060011250200894</v>
      </c>
      <c r="BA48">
        <f t="shared" si="33"/>
        <v>0.16075821712887728</v>
      </c>
      <c r="BB48">
        <v>6</v>
      </c>
      <c r="BC48">
        <v>0.5</v>
      </c>
      <c r="BD48" t="s">
        <v>357</v>
      </c>
      <c r="BE48">
        <v>2</v>
      </c>
      <c r="BF48" t="b">
        <v>1</v>
      </c>
      <c r="BG48">
        <v>1657211954.81429</v>
      </c>
      <c r="BH48">
        <v>468.34010714285699</v>
      </c>
      <c r="BI48">
        <v>505.39667857142899</v>
      </c>
      <c r="BJ48">
        <v>20.476324999999999</v>
      </c>
      <c r="BK48">
        <v>17.059107142857101</v>
      </c>
      <c r="BL48">
        <v>465.67414285714301</v>
      </c>
      <c r="BM48">
        <v>20.317028571428601</v>
      </c>
      <c r="BN48">
        <v>500.00260714285702</v>
      </c>
      <c r="BO48">
        <v>74.585475000000002</v>
      </c>
      <c r="BP48">
        <v>9.9984167857142897E-2</v>
      </c>
      <c r="BQ48">
        <v>24.352107142857101</v>
      </c>
      <c r="BR48">
        <v>25.0162642857143</v>
      </c>
      <c r="BS48">
        <v>999.9</v>
      </c>
      <c r="BT48">
        <v>0</v>
      </c>
      <c r="BU48">
        <v>0</v>
      </c>
      <c r="BV48">
        <v>10000.3346428571</v>
      </c>
      <c r="BW48">
        <v>0</v>
      </c>
      <c r="BX48">
        <v>1590.77071428571</v>
      </c>
      <c r="BY48">
        <v>-37.056457142857099</v>
      </c>
      <c r="BZ48">
        <v>478.13046428571403</v>
      </c>
      <c r="CA48">
        <v>514.16800000000001</v>
      </c>
      <c r="CB48">
        <v>3.4172171428571398</v>
      </c>
      <c r="CC48">
        <v>505.39667857142899</v>
      </c>
      <c r="CD48">
        <v>17.059107142857101</v>
      </c>
      <c r="CE48">
        <v>1.5272364285714299</v>
      </c>
      <c r="CF48">
        <v>1.27236107142857</v>
      </c>
      <c r="CG48">
        <v>13.243600000000001</v>
      </c>
      <c r="CH48">
        <v>10.4762892857143</v>
      </c>
      <c r="CI48">
        <v>1999.9642857142801</v>
      </c>
      <c r="CJ48">
        <v>0.97999442857142904</v>
      </c>
      <c r="CK48">
        <v>2.0005874999999999E-2</v>
      </c>
      <c r="CL48">
        <v>0</v>
      </c>
      <c r="CM48">
        <v>2.4022107142857099</v>
      </c>
      <c r="CN48">
        <v>0</v>
      </c>
      <c r="CO48">
        <v>17731.9035714286</v>
      </c>
      <c r="CP48">
        <v>16705.0821428571</v>
      </c>
      <c r="CQ48">
        <v>47.186999999999998</v>
      </c>
      <c r="CR48">
        <v>49.5620714285714</v>
      </c>
      <c r="CS48">
        <v>48.350250000000003</v>
      </c>
      <c r="CT48">
        <v>47.191499999999998</v>
      </c>
      <c r="CU48">
        <v>46.207250000000002</v>
      </c>
      <c r="CV48">
        <v>1959.9575</v>
      </c>
      <c r="CW48">
        <v>40.006785714285698</v>
      </c>
      <c r="CX48">
        <v>0</v>
      </c>
      <c r="CY48">
        <v>1651529024</v>
      </c>
      <c r="CZ48">
        <v>0</v>
      </c>
      <c r="DA48">
        <v>1657211497.5999999</v>
      </c>
      <c r="DB48" t="s">
        <v>358</v>
      </c>
      <c r="DC48">
        <v>1657211493.5999999</v>
      </c>
      <c r="DD48">
        <v>1657211497.5999999</v>
      </c>
      <c r="DE48">
        <v>1</v>
      </c>
      <c r="DF48">
        <v>1.526</v>
      </c>
      <c r="DG48">
        <v>4.4999999999999998E-2</v>
      </c>
      <c r="DH48">
        <v>2.6110000000000002</v>
      </c>
      <c r="DI48">
        <v>0.157</v>
      </c>
      <c r="DJ48">
        <v>420</v>
      </c>
      <c r="DK48">
        <v>20</v>
      </c>
      <c r="DL48">
        <v>0.57999999999999996</v>
      </c>
      <c r="DM48">
        <v>0.22</v>
      </c>
      <c r="DN48">
        <v>-36.008090243902402</v>
      </c>
      <c r="DO48">
        <v>-16.774977700348501</v>
      </c>
      <c r="DP48">
        <v>1.70523899373621</v>
      </c>
      <c r="DQ48">
        <v>0</v>
      </c>
      <c r="DR48">
        <v>3.4171182926829302</v>
      </c>
      <c r="DS48">
        <v>-4.3484320557445498E-3</v>
      </c>
      <c r="DT48">
        <v>5.90346938194864E-3</v>
      </c>
      <c r="DU48">
        <v>1</v>
      </c>
      <c r="DV48">
        <v>1</v>
      </c>
      <c r="DW48">
        <v>2</v>
      </c>
      <c r="DX48" t="s">
        <v>379</v>
      </c>
      <c r="DY48">
        <v>2.8422999999999998</v>
      </c>
      <c r="DZ48">
        <v>2.7165699999999999</v>
      </c>
      <c r="EA48">
        <v>8.46687E-2</v>
      </c>
      <c r="EB48">
        <v>8.9661299999999999E-2</v>
      </c>
      <c r="EC48">
        <v>7.5951000000000005E-2</v>
      </c>
      <c r="ED48">
        <v>6.65573E-2</v>
      </c>
      <c r="EE48">
        <v>25814</v>
      </c>
      <c r="EF48">
        <v>22238.799999999999</v>
      </c>
      <c r="EG48">
        <v>25259.9</v>
      </c>
      <c r="EH48">
        <v>23803.1</v>
      </c>
      <c r="EI48">
        <v>39875.699999999997</v>
      </c>
      <c r="EJ48">
        <v>36793.599999999999</v>
      </c>
      <c r="EK48">
        <v>45698.1</v>
      </c>
      <c r="EL48">
        <v>42481.8</v>
      </c>
      <c r="EM48">
        <v>1.7657499999999999</v>
      </c>
      <c r="EN48">
        <v>2.11788</v>
      </c>
      <c r="EO48">
        <v>4.8994999999999997E-2</v>
      </c>
      <c r="EP48">
        <v>0</v>
      </c>
      <c r="EQ48">
        <v>24.2164</v>
      </c>
      <c r="ER48">
        <v>999.9</v>
      </c>
      <c r="ES48">
        <v>31.167999999999999</v>
      </c>
      <c r="ET48">
        <v>35.44</v>
      </c>
      <c r="EU48">
        <v>24.184999999999999</v>
      </c>
      <c r="EV48">
        <v>53.040100000000002</v>
      </c>
      <c r="EW48">
        <v>33.321300000000001</v>
      </c>
      <c r="EX48">
        <v>2</v>
      </c>
      <c r="EY48">
        <v>0.17249999999999999</v>
      </c>
      <c r="EZ48">
        <v>5.1818200000000001</v>
      </c>
      <c r="FA48">
        <v>20.168399999999998</v>
      </c>
      <c r="FB48">
        <v>5.23271</v>
      </c>
      <c r="FC48">
        <v>11.992000000000001</v>
      </c>
      <c r="FD48">
        <v>4.9558</v>
      </c>
      <c r="FE48">
        <v>3.3039800000000001</v>
      </c>
      <c r="FF48">
        <v>9999</v>
      </c>
      <c r="FG48">
        <v>322.10000000000002</v>
      </c>
      <c r="FH48">
        <v>9999</v>
      </c>
      <c r="FI48">
        <v>4658</v>
      </c>
      <c r="FJ48">
        <v>1.8682300000000001</v>
      </c>
      <c r="FK48">
        <v>1.86399</v>
      </c>
      <c r="FL48">
        <v>1.8714900000000001</v>
      </c>
      <c r="FM48">
        <v>1.86249</v>
      </c>
      <c r="FN48">
        <v>1.86188</v>
      </c>
      <c r="FO48">
        <v>1.86829</v>
      </c>
      <c r="FP48">
        <v>1.8584000000000001</v>
      </c>
      <c r="FQ48">
        <v>1.8647499999999999</v>
      </c>
      <c r="FR48">
        <v>5</v>
      </c>
      <c r="FS48">
        <v>0</v>
      </c>
      <c r="FT48">
        <v>0</v>
      </c>
      <c r="FU48">
        <v>0</v>
      </c>
      <c r="FV48" t="s">
        <v>360</v>
      </c>
      <c r="FW48" t="s">
        <v>361</v>
      </c>
      <c r="FX48" t="s">
        <v>362</v>
      </c>
      <c r="FY48" t="s">
        <v>362</v>
      </c>
      <c r="FZ48" t="s">
        <v>362</v>
      </c>
      <c r="GA48" t="s">
        <v>362</v>
      </c>
      <c r="GB48">
        <v>0</v>
      </c>
      <c r="GC48">
        <v>100</v>
      </c>
      <c r="GD48">
        <v>100</v>
      </c>
      <c r="GE48">
        <v>2.694</v>
      </c>
      <c r="GF48">
        <v>0.15959999999999999</v>
      </c>
      <c r="GG48">
        <v>2.06512692478187</v>
      </c>
      <c r="GH48">
        <v>1.5675561973404399E-3</v>
      </c>
      <c r="GI48">
        <v>-8.2833039480674595E-7</v>
      </c>
      <c r="GJ48">
        <v>5.0085055433431996E-10</v>
      </c>
      <c r="GK48">
        <v>-8.2657068672907993E-2</v>
      </c>
      <c r="GL48">
        <v>-3.8189079593307799E-2</v>
      </c>
      <c r="GM48">
        <v>3.2721738724615498E-3</v>
      </c>
      <c r="GN48">
        <v>-3.9688209873996E-5</v>
      </c>
      <c r="GO48">
        <v>3</v>
      </c>
      <c r="GP48">
        <v>2235</v>
      </c>
      <c r="GQ48">
        <v>2</v>
      </c>
      <c r="GR48">
        <v>25</v>
      </c>
      <c r="GS48">
        <v>7.8</v>
      </c>
      <c r="GT48">
        <v>7.8</v>
      </c>
      <c r="GU48">
        <v>1.6210899999999999</v>
      </c>
      <c r="GV48">
        <v>2.36938</v>
      </c>
      <c r="GW48">
        <v>1.9982899999999999</v>
      </c>
      <c r="GX48">
        <v>2.6916500000000001</v>
      </c>
      <c r="GY48">
        <v>2.0935100000000002</v>
      </c>
      <c r="GZ48">
        <v>2.3706100000000001</v>
      </c>
      <c r="HA48">
        <v>40.323700000000002</v>
      </c>
      <c r="HB48">
        <v>15.068899999999999</v>
      </c>
      <c r="HC48">
        <v>18</v>
      </c>
      <c r="HD48">
        <v>428.08600000000001</v>
      </c>
      <c r="HE48">
        <v>664.45600000000002</v>
      </c>
      <c r="HF48">
        <v>19.331700000000001</v>
      </c>
      <c r="HG48">
        <v>29.6007</v>
      </c>
      <c r="HH48">
        <v>30.000699999999998</v>
      </c>
      <c r="HI48">
        <v>29.415400000000002</v>
      </c>
      <c r="HJ48">
        <v>29.395700000000001</v>
      </c>
      <c r="HK48">
        <v>32.537100000000002</v>
      </c>
      <c r="HL48">
        <v>34.498199999999997</v>
      </c>
      <c r="HM48">
        <v>2.0840000000000001</v>
      </c>
      <c r="HN48">
        <v>19.3141</v>
      </c>
      <c r="HO48">
        <v>554.47199999999998</v>
      </c>
      <c r="HP48">
        <v>17.138500000000001</v>
      </c>
      <c r="HQ48">
        <v>96.693299999999994</v>
      </c>
      <c r="HR48">
        <v>99.860100000000003</v>
      </c>
    </row>
    <row r="49" spans="1:226" x14ac:dyDescent="0.2">
      <c r="A49">
        <v>33</v>
      </c>
      <c r="B49">
        <v>1657211967.5999999</v>
      </c>
      <c r="C49">
        <v>252</v>
      </c>
      <c r="D49" t="s">
        <v>426</v>
      </c>
      <c r="E49" t="s">
        <v>427</v>
      </c>
      <c r="F49">
        <v>5</v>
      </c>
      <c r="G49" t="s">
        <v>355</v>
      </c>
      <c r="H49" t="s">
        <v>356</v>
      </c>
      <c r="I49">
        <v>1657211960.0999999</v>
      </c>
      <c r="J49">
        <f t="shared" si="0"/>
        <v>2.9054871460436984E-3</v>
      </c>
      <c r="K49">
        <f t="shared" si="1"/>
        <v>2.9054871460436984</v>
      </c>
      <c r="L49">
        <f t="shared" si="2"/>
        <v>13.763435498671361</v>
      </c>
      <c r="M49">
        <f t="shared" si="3"/>
        <v>485.06740740740702</v>
      </c>
      <c r="N49">
        <f t="shared" si="4"/>
        <v>298.22592571558079</v>
      </c>
      <c r="O49">
        <f t="shared" si="5"/>
        <v>22.273115347520971</v>
      </c>
      <c r="P49">
        <f t="shared" si="6"/>
        <v>36.227441630315894</v>
      </c>
      <c r="Q49">
        <f t="shared" si="7"/>
        <v>0.13084586279180638</v>
      </c>
      <c r="R49">
        <f t="shared" si="8"/>
        <v>2.4469529584391521</v>
      </c>
      <c r="S49">
        <f t="shared" si="9"/>
        <v>0.12707945055550998</v>
      </c>
      <c r="T49">
        <f t="shared" si="10"/>
        <v>7.975402313890198E-2</v>
      </c>
      <c r="U49">
        <f t="shared" si="11"/>
        <v>321.5160093333339</v>
      </c>
      <c r="V49">
        <f t="shared" si="12"/>
        <v>25.702249704820982</v>
      </c>
      <c r="W49">
        <f t="shared" si="13"/>
        <v>25.018711111111099</v>
      </c>
      <c r="X49">
        <f t="shared" si="14"/>
        <v>3.1832263751056331</v>
      </c>
      <c r="Y49">
        <f t="shared" si="15"/>
        <v>50.001922070934256</v>
      </c>
      <c r="Z49">
        <f t="shared" si="16"/>
        <v>1.5295288359680563</v>
      </c>
      <c r="AA49">
        <f t="shared" si="17"/>
        <v>3.0589400819396899</v>
      </c>
      <c r="AB49">
        <f t="shared" si="18"/>
        <v>1.6536975391375768</v>
      </c>
      <c r="AC49">
        <f t="shared" si="19"/>
        <v>-128.1319831405271</v>
      </c>
      <c r="AD49">
        <f t="shared" si="20"/>
        <v>-87.916947753198926</v>
      </c>
      <c r="AE49">
        <f t="shared" si="21"/>
        <v>-7.5758564413972733</v>
      </c>
      <c r="AF49">
        <f t="shared" si="22"/>
        <v>97.891221998210611</v>
      </c>
      <c r="AG49">
        <f t="shared" si="23"/>
        <v>30.272401858263947</v>
      </c>
      <c r="AH49">
        <f t="shared" si="24"/>
        <v>2.9057580702862631</v>
      </c>
      <c r="AI49">
        <f t="shared" si="25"/>
        <v>13.763435498671361</v>
      </c>
      <c r="AJ49">
        <v>547.89072139424195</v>
      </c>
      <c r="AK49">
        <v>518.02950303030298</v>
      </c>
      <c r="AL49">
        <v>3.2616064211594802</v>
      </c>
      <c r="AM49">
        <v>66.383404404203702</v>
      </c>
      <c r="AN49">
        <f t="shared" si="26"/>
        <v>2.9054871460436984</v>
      </c>
      <c r="AO49">
        <v>17.077032969398601</v>
      </c>
      <c r="AP49">
        <v>20.491576923076899</v>
      </c>
      <c r="AQ49">
        <v>1.3527818391143099E-4</v>
      </c>
      <c r="AR49">
        <v>78.944928125099594</v>
      </c>
      <c r="AS49">
        <v>16</v>
      </c>
      <c r="AT49">
        <v>3</v>
      </c>
      <c r="AU49">
        <f t="shared" si="27"/>
        <v>1</v>
      </c>
      <c r="AV49">
        <f t="shared" si="28"/>
        <v>0</v>
      </c>
      <c r="AW49">
        <f t="shared" si="29"/>
        <v>39834.960016179233</v>
      </c>
      <c r="AX49">
        <f t="shared" si="30"/>
        <v>1999.9962962963</v>
      </c>
      <c r="AY49">
        <f t="shared" si="31"/>
        <v>1681.197200000003</v>
      </c>
      <c r="AZ49">
        <f t="shared" si="32"/>
        <v>0.84060015666695675</v>
      </c>
      <c r="BA49">
        <f t="shared" si="33"/>
        <v>0.1607583023672266</v>
      </c>
      <c r="BB49">
        <v>6</v>
      </c>
      <c r="BC49">
        <v>0.5</v>
      </c>
      <c r="BD49" t="s">
        <v>357</v>
      </c>
      <c r="BE49">
        <v>2</v>
      </c>
      <c r="BF49" t="b">
        <v>1</v>
      </c>
      <c r="BG49">
        <v>1657211960.0999999</v>
      </c>
      <c r="BH49">
        <v>485.06740740740702</v>
      </c>
      <c r="BI49">
        <v>523.08622222222198</v>
      </c>
      <c r="BJ49">
        <v>20.479629629629599</v>
      </c>
      <c r="BK49">
        <v>17.064081481481502</v>
      </c>
      <c r="BL49">
        <v>482.38262962963</v>
      </c>
      <c r="BM49">
        <v>20.320196296296299</v>
      </c>
      <c r="BN49">
        <v>499.99281481481501</v>
      </c>
      <c r="BO49">
        <v>74.585422222222206</v>
      </c>
      <c r="BP49">
        <v>9.99536185185185E-2</v>
      </c>
      <c r="BQ49">
        <v>24.352270370370402</v>
      </c>
      <c r="BR49">
        <v>25.018711111111099</v>
      </c>
      <c r="BS49">
        <v>999.9</v>
      </c>
      <c r="BT49">
        <v>0</v>
      </c>
      <c r="BU49">
        <v>0</v>
      </c>
      <c r="BV49">
        <v>10011.825555555601</v>
      </c>
      <c r="BW49">
        <v>0</v>
      </c>
      <c r="BX49">
        <v>1590.91333333333</v>
      </c>
      <c r="BY49">
        <v>-38.018748148148099</v>
      </c>
      <c r="BZ49">
        <v>495.20914814814802</v>
      </c>
      <c r="CA49">
        <v>532.16722222222199</v>
      </c>
      <c r="CB49">
        <v>3.41555851851852</v>
      </c>
      <c r="CC49">
        <v>523.08622222222198</v>
      </c>
      <c r="CD49">
        <v>17.064081481481502</v>
      </c>
      <c r="CE49">
        <v>1.52748222222222</v>
      </c>
      <c r="CF49">
        <v>1.2727311111111099</v>
      </c>
      <c r="CG49">
        <v>13.2460666666667</v>
      </c>
      <c r="CH49">
        <v>10.4806481481481</v>
      </c>
      <c r="CI49">
        <v>1999.9962962963</v>
      </c>
      <c r="CJ49">
        <v>0.979993</v>
      </c>
      <c r="CK49">
        <v>2.0007333333333301E-2</v>
      </c>
      <c r="CL49">
        <v>0</v>
      </c>
      <c r="CM49">
        <v>2.4080370370370399</v>
      </c>
      <c r="CN49">
        <v>0</v>
      </c>
      <c r="CO49">
        <v>17731.414814814802</v>
      </c>
      <c r="CP49">
        <v>16705.333333333299</v>
      </c>
      <c r="CQ49">
        <v>47.186999999999998</v>
      </c>
      <c r="CR49">
        <v>49.576000000000001</v>
      </c>
      <c r="CS49">
        <v>48.372666666666703</v>
      </c>
      <c r="CT49">
        <v>47.205666666666701</v>
      </c>
      <c r="CU49">
        <v>46.222000000000001</v>
      </c>
      <c r="CV49">
        <v>1959.9859259259299</v>
      </c>
      <c r="CW49">
        <v>40.010370370370403</v>
      </c>
      <c r="CX49">
        <v>0</v>
      </c>
      <c r="CY49">
        <v>1651529029.4000001</v>
      </c>
      <c r="CZ49">
        <v>0</v>
      </c>
      <c r="DA49">
        <v>1657211497.5999999</v>
      </c>
      <c r="DB49" t="s">
        <v>358</v>
      </c>
      <c r="DC49">
        <v>1657211493.5999999</v>
      </c>
      <c r="DD49">
        <v>1657211497.5999999</v>
      </c>
      <c r="DE49">
        <v>1</v>
      </c>
      <c r="DF49">
        <v>1.526</v>
      </c>
      <c r="DG49">
        <v>4.4999999999999998E-2</v>
      </c>
      <c r="DH49">
        <v>2.6110000000000002</v>
      </c>
      <c r="DI49">
        <v>0.157</v>
      </c>
      <c r="DJ49">
        <v>420</v>
      </c>
      <c r="DK49">
        <v>20</v>
      </c>
      <c r="DL49">
        <v>0.57999999999999996</v>
      </c>
      <c r="DM49">
        <v>0.22</v>
      </c>
      <c r="DN49">
        <v>-37.243665853658499</v>
      </c>
      <c r="DO49">
        <v>-11.409186062717801</v>
      </c>
      <c r="DP49">
        <v>1.1521698366528099</v>
      </c>
      <c r="DQ49">
        <v>0</v>
      </c>
      <c r="DR49">
        <v>3.4162656097560999</v>
      </c>
      <c r="DS49">
        <v>-2.2970174216029201E-2</v>
      </c>
      <c r="DT49">
        <v>6.6678573911844504E-3</v>
      </c>
      <c r="DU49">
        <v>1</v>
      </c>
      <c r="DV49">
        <v>1</v>
      </c>
      <c r="DW49">
        <v>2</v>
      </c>
      <c r="DX49" t="s">
        <v>379</v>
      </c>
      <c r="DY49">
        <v>2.8422399999999999</v>
      </c>
      <c r="DZ49">
        <v>2.7165599999999999</v>
      </c>
      <c r="EA49">
        <v>8.6680599999999997E-2</v>
      </c>
      <c r="EB49">
        <v>9.1656899999999999E-2</v>
      </c>
      <c r="EC49">
        <v>7.5974100000000003E-2</v>
      </c>
      <c r="ED49">
        <v>6.6512600000000005E-2</v>
      </c>
      <c r="EE49">
        <v>25756.6</v>
      </c>
      <c r="EF49">
        <v>22189.7</v>
      </c>
      <c r="EG49">
        <v>25259.3</v>
      </c>
      <c r="EH49">
        <v>23802.7</v>
      </c>
      <c r="EI49">
        <v>39874.1</v>
      </c>
      <c r="EJ49">
        <v>36794.9</v>
      </c>
      <c r="EK49">
        <v>45697.4</v>
      </c>
      <c r="EL49">
        <v>42481.2</v>
      </c>
      <c r="EM49">
        <v>1.7656700000000001</v>
      </c>
      <c r="EN49">
        <v>2.1175299999999999</v>
      </c>
      <c r="EO49">
        <v>4.8831100000000002E-2</v>
      </c>
      <c r="EP49">
        <v>0</v>
      </c>
      <c r="EQ49">
        <v>24.228200000000001</v>
      </c>
      <c r="ER49">
        <v>999.9</v>
      </c>
      <c r="ES49">
        <v>31.12</v>
      </c>
      <c r="ET49">
        <v>35.44</v>
      </c>
      <c r="EU49">
        <v>24.1463</v>
      </c>
      <c r="EV49">
        <v>53.020099999999999</v>
      </c>
      <c r="EW49">
        <v>33.397399999999998</v>
      </c>
      <c r="EX49">
        <v>2</v>
      </c>
      <c r="EY49">
        <v>0.17318600000000001</v>
      </c>
      <c r="EZ49">
        <v>5.2342000000000004</v>
      </c>
      <c r="FA49">
        <v>20.166899999999998</v>
      </c>
      <c r="FB49">
        <v>5.23271</v>
      </c>
      <c r="FC49">
        <v>11.992000000000001</v>
      </c>
      <c r="FD49">
        <v>4.9557000000000002</v>
      </c>
      <c r="FE49">
        <v>3.3039299999999998</v>
      </c>
      <c r="FF49">
        <v>9999</v>
      </c>
      <c r="FG49">
        <v>322.10000000000002</v>
      </c>
      <c r="FH49">
        <v>9999</v>
      </c>
      <c r="FI49">
        <v>4658</v>
      </c>
      <c r="FJ49">
        <v>1.8682799999999999</v>
      </c>
      <c r="FK49">
        <v>1.8640000000000001</v>
      </c>
      <c r="FL49">
        <v>1.8714900000000001</v>
      </c>
      <c r="FM49">
        <v>1.86249</v>
      </c>
      <c r="FN49">
        <v>1.86188</v>
      </c>
      <c r="FO49">
        <v>1.86829</v>
      </c>
      <c r="FP49">
        <v>1.85843</v>
      </c>
      <c r="FQ49">
        <v>1.8647499999999999</v>
      </c>
      <c r="FR49">
        <v>5</v>
      </c>
      <c r="FS49">
        <v>0</v>
      </c>
      <c r="FT49">
        <v>0</v>
      </c>
      <c r="FU49">
        <v>0</v>
      </c>
      <c r="FV49" t="s">
        <v>360</v>
      </c>
      <c r="FW49" t="s">
        <v>361</v>
      </c>
      <c r="FX49" t="s">
        <v>362</v>
      </c>
      <c r="FY49" t="s">
        <v>362</v>
      </c>
      <c r="FZ49" t="s">
        <v>362</v>
      </c>
      <c r="GA49" t="s">
        <v>362</v>
      </c>
      <c r="GB49">
        <v>0</v>
      </c>
      <c r="GC49">
        <v>100</v>
      </c>
      <c r="GD49">
        <v>100</v>
      </c>
      <c r="GE49">
        <v>2.7109999999999999</v>
      </c>
      <c r="GF49">
        <v>0.16</v>
      </c>
      <c r="GG49">
        <v>2.06512692478187</v>
      </c>
      <c r="GH49">
        <v>1.5675561973404399E-3</v>
      </c>
      <c r="GI49">
        <v>-8.2833039480674595E-7</v>
      </c>
      <c r="GJ49">
        <v>5.0085055433431996E-10</v>
      </c>
      <c r="GK49">
        <v>-8.2657068672907993E-2</v>
      </c>
      <c r="GL49">
        <v>-3.8189079593307799E-2</v>
      </c>
      <c r="GM49">
        <v>3.2721738724615498E-3</v>
      </c>
      <c r="GN49">
        <v>-3.9688209873996E-5</v>
      </c>
      <c r="GO49">
        <v>3</v>
      </c>
      <c r="GP49">
        <v>2235</v>
      </c>
      <c r="GQ49">
        <v>2</v>
      </c>
      <c r="GR49">
        <v>25</v>
      </c>
      <c r="GS49">
        <v>7.9</v>
      </c>
      <c r="GT49">
        <v>7.8</v>
      </c>
      <c r="GU49">
        <v>1.6601600000000001</v>
      </c>
      <c r="GV49">
        <v>2.3779300000000001</v>
      </c>
      <c r="GW49">
        <v>1.9982899999999999</v>
      </c>
      <c r="GX49">
        <v>2.6916500000000001</v>
      </c>
      <c r="GY49">
        <v>2.0935100000000002</v>
      </c>
      <c r="GZ49">
        <v>2.3535200000000001</v>
      </c>
      <c r="HA49">
        <v>40.3491</v>
      </c>
      <c r="HB49">
        <v>15.0602</v>
      </c>
      <c r="HC49">
        <v>18</v>
      </c>
      <c r="HD49">
        <v>428.08600000000001</v>
      </c>
      <c r="HE49">
        <v>664.24099999999999</v>
      </c>
      <c r="HF49">
        <v>19.3155</v>
      </c>
      <c r="HG49">
        <v>29.607700000000001</v>
      </c>
      <c r="HH49">
        <v>30.000699999999998</v>
      </c>
      <c r="HI49">
        <v>29.421700000000001</v>
      </c>
      <c r="HJ49">
        <v>29.402699999999999</v>
      </c>
      <c r="HK49">
        <v>33.337299999999999</v>
      </c>
      <c r="HL49">
        <v>34.498199999999997</v>
      </c>
      <c r="HM49">
        <v>2.0840000000000001</v>
      </c>
      <c r="HN49">
        <v>19.292899999999999</v>
      </c>
      <c r="HO49">
        <v>574.71600000000001</v>
      </c>
      <c r="HP49">
        <v>17.136600000000001</v>
      </c>
      <c r="HQ49">
        <v>96.691500000000005</v>
      </c>
      <c r="HR49">
        <v>99.858599999999996</v>
      </c>
    </row>
    <row r="50" spans="1:226" x14ac:dyDescent="0.2">
      <c r="A50">
        <v>34</v>
      </c>
      <c r="B50">
        <v>1657211972.5999999</v>
      </c>
      <c r="C50">
        <v>257</v>
      </c>
      <c r="D50" t="s">
        <v>428</v>
      </c>
      <c r="E50" t="s">
        <v>429</v>
      </c>
      <c r="F50">
        <v>5</v>
      </c>
      <c r="G50" t="s">
        <v>355</v>
      </c>
      <c r="H50" t="s">
        <v>356</v>
      </c>
      <c r="I50">
        <v>1657211964.81429</v>
      </c>
      <c r="J50">
        <f t="shared" si="0"/>
        <v>2.9205869143271298E-3</v>
      </c>
      <c r="K50">
        <f t="shared" si="1"/>
        <v>2.9205869143271297</v>
      </c>
      <c r="L50">
        <f t="shared" si="2"/>
        <v>14.188464979545746</v>
      </c>
      <c r="M50">
        <f t="shared" si="3"/>
        <v>500.099285714286</v>
      </c>
      <c r="N50">
        <f t="shared" si="4"/>
        <v>308.32789939474833</v>
      </c>
      <c r="O50">
        <f t="shared" si="5"/>
        <v>23.027715443206418</v>
      </c>
      <c r="P50">
        <f t="shared" si="6"/>
        <v>37.350314607875909</v>
      </c>
      <c r="Q50">
        <f t="shared" si="7"/>
        <v>0.13149895446831811</v>
      </c>
      <c r="R50">
        <f t="shared" si="8"/>
        <v>2.4470943894565544</v>
      </c>
      <c r="S50">
        <f t="shared" si="9"/>
        <v>0.12769565112394204</v>
      </c>
      <c r="T50">
        <f t="shared" si="10"/>
        <v>8.0142330946834386E-2</v>
      </c>
      <c r="U50">
        <f t="shared" si="11"/>
        <v>321.51933567857094</v>
      </c>
      <c r="V50">
        <f t="shared" si="12"/>
        <v>25.700550628806752</v>
      </c>
      <c r="W50">
        <f t="shared" si="13"/>
        <v>25.024035714285699</v>
      </c>
      <c r="X50">
        <f t="shared" si="14"/>
        <v>3.1842368819244489</v>
      </c>
      <c r="Y50">
        <f t="shared" si="15"/>
        <v>50.007467780177485</v>
      </c>
      <c r="Z50">
        <f t="shared" si="16"/>
        <v>1.5299735296781682</v>
      </c>
      <c r="AA50">
        <f t="shared" si="17"/>
        <v>3.0594901073647964</v>
      </c>
      <c r="AB50">
        <f t="shared" si="18"/>
        <v>1.6542633522462806</v>
      </c>
      <c r="AC50">
        <f t="shared" si="19"/>
        <v>-128.79788292182641</v>
      </c>
      <c r="AD50">
        <f t="shared" si="20"/>
        <v>-88.228569316613928</v>
      </c>
      <c r="AE50">
        <f t="shared" si="21"/>
        <v>-7.6025886581770497</v>
      </c>
      <c r="AF50">
        <f t="shared" si="22"/>
        <v>96.890294781953529</v>
      </c>
      <c r="AG50">
        <f t="shared" si="23"/>
        <v>30.766316385259465</v>
      </c>
      <c r="AH50">
        <f t="shared" si="24"/>
        <v>2.9103683098135336</v>
      </c>
      <c r="AI50">
        <f t="shared" si="25"/>
        <v>14.188464979545746</v>
      </c>
      <c r="AJ50">
        <v>564.47449344737004</v>
      </c>
      <c r="AK50">
        <v>534.18648484848495</v>
      </c>
      <c r="AL50">
        <v>3.2388909453447101</v>
      </c>
      <c r="AM50">
        <v>66.383404404203702</v>
      </c>
      <c r="AN50">
        <f t="shared" si="26"/>
        <v>2.9205869143271297</v>
      </c>
      <c r="AO50">
        <v>17.058345812068101</v>
      </c>
      <c r="AP50">
        <v>20.4909881118881</v>
      </c>
      <c r="AQ50">
        <v>3.5841508166260398E-5</v>
      </c>
      <c r="AR50">
        <v>78.944928125099594</v>
      </c>
      <c r="AS50">
        <v>16</v>
      </c>
      <c r="AT50">
        <v>3</v>
      </c>
      <c r="AU50">
        <f t="shared" si="27"/>
        <v>1</v>
      </c>
      <c r="AV50">
        <f t="shared" si="28"/>
        <v>0</v>
      </c>
      <c r="AW50">
        <f t="shared" si="29"/>
        <v>39838.083732522777</v>
      </c>
      <c r="AX50">
        <f t="shared" si="30"/>
        <v>2000.01714285714</v>
      </c>
      <c r="AY50">
        <f t="shared" si="31"/>
        <v>1681.2147107142832</v>
      </c>
      <c r="AZ50">
        <f t="shared" si="32"/>
        <v>0.84060015021299817</v>
      </c>
      <c r="BA50">
        <f t="shared" si="33"/>
        <v>0.16075828991108645</v>
      </c>
      <c r="BB50">
        <v>6</v>
      </c>
      <c r="BC50">
        <v>0.5</v>
      </c>
      <c r="BD50" t="s">
        <v>357</v>
      </c>
      <c r="BE50">
        <v>2</v>
      </c>
      <c r="BF50" t="b">
        <v>1</v>
      </c>
      <c r="BG50">
        <v>1657211964.81429</v>
      </c>
      <c r="BH50">
        <v>500.099285714286</v>
      </c>
      <c r="BI50">
        <v>538.764571428571</v>
      </c>
      <c r="BJ50">
        <v>20.485467857142901</v>
      </c>
      <c r="BK50">
        <v>17.0646464285714</v>
      </c>
      <c r="BL50">
        <v>497.39771428571402</v>
      </c>
      <c r="BM50">
        <v>20.3257678571429</v>
      </c>
      <c r="BN50">
        <v>500.011142857143</v>
      </c>
      <c r="BO50">
        <v>74.585810714285699</v>
      </c>
      <c r="BP50">
        <v>9.9988035714285703E-2</v>
      </c>
      <c r="BQ50">
        <v>24.355271428571399</v>
      </c>
      <c r="BR50">
        <v>25.024035714285699</v>
      </c>
      <c r="BS50">
        <v>999.9</v>
      </c>
      <c r="BT50">
        <v>0</v>
      </c>
      <c r="BU50">
        <v>0</v>
      </c>
      <c r="BV50">
        <v>10012.6953571429</v>
      </c>
      <c r="BW50">
        <v>0</v>
      </c>
      <c r="BX50">
        <v>1591.43035714286</v>
      </c>
      <c r="BY50">
        <v>-38.665282142857102</v>
      </c>
      <c r="BZ50">
        <v>510.55832142857099</v>
      </c>
      <c r="CA50">
        <v>548.11792857142905</v>
      </c>
      <c r="CB50">
        <v>3.4208310714285699</v>
      </c>
      <c r="CC50">
        <v>538.764571428571</v>
      </c>
      <c r="CD50">
        <v>17.0646464285714</v>
      </c>
      <c r="CE50">
        <v>1.5279253571428599</v>
      </c>
      <c r="CF50">
        <v>1.2727796428571401</v>
      </c>
      <c r="CG50">
        <v>13.250510714285699</v>
      </c>
      <c r="CH50">
        <v>10.4812142857143</v>
      </c>
      <c r="CI50">
        <v>2000.01714285714</v>
      </c>
      <c r="CJ50">
        <v>0.97999335714285696</v>
      </c>
      <c r="CK50">
        <v>2.0006964285714302E-2</v>
      </c>
      <c r="CL50">
        <v>0</v>
      </c>
      <c r="CM50">
        <v>2.4736535714285699</v>
      </c>
      <c r="CN50">
        <v>0</v>
      </c>
      <c r="CO50">
        <v>17733.835714285698</v>
      </c>
      <c r="CP50">
        <v>16705.5142857143</v>
      </c>
      <c r="CQ50">
        <v>47.186999999999998</v>
      </c>
      <c r="CR50">
        <v>49.595750000000002</v>
      </c>
      <c r="CS50">
        <v>48.375</v>
      </c>
      <c r="CT50">
        <v>47.225250000000003</v>
      </c>
      <c r="CU50">
        <v>46.231999999999999</v>
      </c>
      <c r="CV50">
        <v>1960.0067857142899</v>
      </c>
      <c r="CW50">
        <v>40.010357142857103</v>
      </c>
      <c r="CX50">
        <v>0</v>
      </c>
      <c r="CY50">
        <v>1651529034.2</v>
      </c>
      <c r="CZ50">
        <v>0</v>
      </c>
      <c r="DA50">
        <v>1657211497.5999999</v>
      </c>
      <c r="DB50" t="s">
        <v>358</v>
      </c>
      <c r="DC50">
        <v>1657211493.5999999</v>
      </c>
      <c r="DD50">
        <v>1657211497.5999999</v>
      </c>
      <c r="DE50">
        <v>1</v>
      </c>
      <c r="DF50">
        <v>1.526</v>
      </c>
      <c r="DG50">
        <v>4.4999999999999998E-2</v>
      </c>
      <c r="DH50">
        <v>2.6110000000000002</v>
      </c>
      <c r="DI50">
        <v>0.157</v>
      </c>
      <c r="DJ50">
        <v>420</v>
      </c>
      <c r="DK50">
        <v>20</v>
      </c>
      <c r="DL50">
        <v>0.57999999999999996</v>
      </c>
      <c r="DM50">
        <v>0.22</v>
      </c>
      <c r="DN50">
        <v>-38.282002439024403</v>
      </c>
      <c r="DO50">
        <v>-8.5151414634147304</v>
      </c>
      <c r="DP50">
        <v>0.86112785246253298</v>
      </c>
      <c r="DQ50">
        <v>0</v>
      </c>
      <c r="DR50">
        <v>3.42028682926829</v>
      </c>
      <c r="DS50">
        <v>4.6100696864116997E-2</v>
      </c>
      <c r="DT50">
        <v>9.4847377887883593E-3</v>
      </c>
      <c r="DU50">
        <v>1</v>
      </c>
      <c r="DV50">
        <v>1</v>
      </c>
      <c r="DW50">
        <v>2</v>
      </c>
      <c r="DX50" t="s">
        <v>379</v>
      </c>
      <c r="DY50">
        <v>2.84233</v>
      </c>
      <c r="DZ50">
        <v>2.7165699999999999</v>
      </c>
      <c r="EA50">
        <v>8.8653999999999997E-2</v>
      </c>
      <c r="EB50">
        <v>9.3707299999999993E-2</v>
      </c>
      <c r="EC50">
        <v>7.5971700000000003E-2</v>
      </c>
      <c r="ED50">
        <v>6.6520200000000002E-2</v>
      </c>
      <c r="EE50">
        <v>25700.3</v>
      </c>
      <c r="EF50">
        <v>22139.4</v>
      </c>
      <c r="EG50">
        <v>25258.7</v>
      </c>
      <c r="EH50">
        <v>23802.400000000001</v>
      </c>
      <c r="EI50">
        <v>39873.300000000003</v>
      </c>
      <c r="EJ50">
        <v>36794.300000000003</v>
      </c>
      <c r="EK50">
        <v>45696.3</v>
      </c>
      <c r="EL50">
        <v>42480.9</v>
      </c>
      <c r="EM50">
        <v>1.7656700000000001</v>
      </c>
      <c r="EN50">
        <v>2.11768</v>
      </c>
      <c r="EO50">
        <v>4.8182900000000001E-2</v>
      </c>
      <c r="EP50">
        <v>0</v>
      </c>
      <c r="EQ50">
        <v>24.2409</v>
      </c>
      <c r="ER50">
        <v>999.9</v>
      </c>
      <c r="ES50">
        <v>31.12</v>
      </c>
      <c r="ET50">
        <v>35.46</v>
      </c>
      <c r="EU50">
        <v>24.174600000000002</v>
      </c>
      <c r="EV50">
        <v>52.790100000000002</v>
      </c>
      <c r="EW50">
        <v>33.353400000000001</v>
      </c>
      <c r="EX50">
        <v>2</v>
      </c>
      <c r="EY50">
        <v>0.174202</v>
      </c>
      <c r="EZ50">
        <v>5.2934700000000001</v>
      </c>
      <c r="FA50">
        <v>20.164899999999999</v>
      </c>
      <c r="FB50">
        <v>5.2333100000000004</v>
      </c>
      <c r="FC50">
        <v>11.992000000000001</v>
      </c>
      <c r="FD50">
        <v>4.9557500000000001</v>
      </c>
      <c r="FE50">
        <v>3.3039000000000001</v>
      </c>
      <c r="FF50">
        <v>9999</v>
      </c>
      <c r="FG50">
        <v>322.10000000000002</v>
      </c>
      <c r="FH50">
        <v>9999</v>
      </c>
      <c r="FI50">
        <v>4658.2</v>
      </c>
      <c r="FJ50">
        <v>1.86825</v>
      </c>
      <c r="FK50">
        <v>1.8640099999999999</v>
      </c>
      <c r="FL50">
        <v>1.8714900000000001</v>
      </c>
      <c r="FM50">
        <v>1.86249</v>
      </c>
      <c r="FN50">
        <v>1.86188</v>
      </c>
      <c r="FO50">
        <v>1.86829</v>
      </c>
      <c r="FP50">
        <v>1.8584000000000001</v>
      </c>
      <c r="FQ50">
        <v>1.8647499999999999</v>
      </c>
      <c r="FR50">
        <v>5</v>
      </c>
      <c r="FS50">
        <v>0</v>
      </c>
      <c r="FT50">
        <v>0</v>
      </c>
      <c r="FU50">
        <v>0</v>
      </c>
      <c r="FV50" t="s">
        <v>360</v>
      </c>
      <c r="FW50" t="s">
        <v>361</v>
      </c>
      <c r="FX50" t="s">
        <v>362</v>
      </c>
      <c r="FY50" t="s">
        <v>362</v>
      </c>
      <c r="FZ50" t="s">
        <v>362</v>
      </c>
      <c r="GA50" t="s">
        <v>362</v>
      </c>
      <c r="GB50">
        <v>0</v>
      </c>
      <c r="GC50">
        <v>100</v>
      </c>
      <c r="GD50">
        <v>100</v>
      </c>
      <c r="GE50">
        <v>2.7290000000000001</v>
      </c>
      <c r="GF50">
        <v>0.15989999999999999</v>
      </c>
      <c r="GG50">
        <v>2.06512692478187</v>
      </c>
      <c r="GH50">
        <v>1.5675561973404399E-3</v>
      </c>
      <c r="GI50">
        <v>-8.2833039480674595E-7</v>
      </c>
      <c r="GJ50">
        <v>5.0085055433431996E-10</v>
      </c>
      <c r="GK50">
        <v>-8.2657068672907993E-2</v>
      </c>
      <c r="GL50">
        <v>-3.8189079593307799E-2</v>
      </c>
      <c r="GM50">
        <v>3.2721738724615498E-3</v>
      </c>
      <c r="GN50">
        <v>-3.9688209873996E-5</v>
      </c>
      <c r="GO50">
        <v>3</v>
      </c>
      <c r="GP50">
        <v>2235</v>
      </c>
      <c r="GQ50">
        <v>2</v>
      </c>
      <c r="GR50">
        <v>25</v>
      </c>
      <c r="GS50">
        <v>8</v>
      </c>
      <c r="GT50">
        <v>7.9</v>
      </c>
      <c r="GU50">
        <v>1.698</v>
      </c>
      <c r="GV50">
        <v>2.36816</v>
      </c>
      <c r="GW50">
        <v>1.9982899999999999</v>
      </c>
      <c r="GX50">
        <v>2.6916500000000001</v>
      </c>
      <c r="GY50">
        <v>2.0935100000000002</v>
      </c>
      <c r="GZ50">
        <v>2.3767100000000001</v>
      </c>
      <c r="HA50">
        <v>40.3491</v>
      </c>
      <c r="HB50">
        <v>15.0602</v>
      </c>
      <c r="HC50">
        <v>18</v>
      </c>
      <c r="HD50">
        <v>428.13400000000001</v>
      </c>
      <c r="HE50">
        <v>664.44100000000003</v>
      </c>
      <c r="HF50">
        <v>19.293600000000001</v>
      </c>
      <c r="HG50">
        <v>29.615400000000001</v>
      </c>
      <c r="HH50">
        <v>30.000900000000001</v>
      </c>
      <c r="HI50">
        <v>29.428599999999999</v>
      </c>
      <c r="HJ50">
        <v>29.408999999999999</v>
      </c>
      <c r="HK50">
        <v>34.082799999999999</v>
      </c>
      <c r="HL50">
        <v>34.498199999999997</v>
      </c>
      <c r="HM50">
        <v>2.0840000000000001</v>
      </c>
      <c r="HN50">
        <v>19.263300000000001</v>
      </c>
      <c r="HO50">
        <v>588.18700000000001</v>
      </c>
      <c r="HP50">
        <v>17.133400000000002</v>
      </c>
      <c r="HQ50">
        <v>96.689300000000003</v>
      </c>
      <c r="HR50">
        <v>99.857699999999994</v>
      </c>
    </row>
    <row r="51" spans="1:226" x14ac:dyDescent="0.2">
      <c r="A51">
        <v>35</v>
      </c>
      <c r="B51">
        <v>1657211977.5999999</v>
      </c>
      <c r="C51">
        <v>262</v>
      </c>
      <c r="D51" t="s">
        <v>430</v>
      </c>
      <c r="E51" t="s">
        <v>431</v>
      </c>
      <c r="F51">
        <v>5</v>
      </c>
      <c r="G51" t="s">
        <v>355</v>
      </c>
      <c r="H51" t="s">
        <v>356</v>
      </c>
      <c r="I51">
        <v>1657211970.0999999</v>
      </c>
      <c r="J51">
        <f t="shared" si="0"/>
        <v>2.9220453864808246E-3</v>
      </c>
      <c r="K51">
        <f t="shared" si="1"/>
        <v>2.9220453864808245</v>
      </c>
      <c r="L51">
        <f t="shared" si="2"/>
        <v>14.759967110523151</v>
      </c>
      <c r="M51">
        <f t="shared" si="3"/>
        <v>516.94144444444396</v>
      </c>
      <c r="N51">
        <f t="shared" si="4"/>
        <v>317.65702316838048</v>
      </c>
      <c r="O51">
        <f t="shared" si="5"/>
        <v>23.72454611866533</v>
      </c>
      <c r="P51">
        <f t="shared" si="6"/>
        <v>38.6083109922956</v>
      </c>
      <c r="Q51">
        <f t="shared" si="7"/>
        <v>0.13156996504002649</v>
      </c>
      <c r="R51">
        <f t="shared" si="8"/>
        <v>2.4458993695504012</v>
      </c>
      <c r="S51">
        <f t="shared" si="9"/>
        <v>0.12776081476396503</v>
      </c>
      <c r="T51">
        <f t="shared" si="10"/>
        <v>8.0183560306068352E-2</v>
      </c>
      <c r="U51">
        <f t="shared" si="11"/>
        <v>321.52138844444448</v>
      </c>
      <c r="V51">
        <f t="shared" si="12"/>
        <v>25.70780128086033</v>
      </c>
      <c r="W51">
        <f t="shared" si="13"/>
        <v>25.0262407407407</v>
      </c>
      <c r="X51">
        <f t="shared" si="14"/>
        <v>3.1846554354203485</v>
      </c>
      <c r="Y51">
        <f t="shared" si="15"/>
        <v>50.000641901283835</v>
      </c>
      <c r="Z51">
        <f t="shared" si="16"/>
        <v>1.530414391286429</v>
      </c>
      <c r="AA51">
        <f t="shared" si="17"/>
        <v>3.0607894880788189</v>
      </c>
      <c r="AB51">
        <f t="shared" si="18"/>
        <v>1.6542410441339195</v>
      </c>
      <c r="AC51">
        <f t="shared" si="19"/>
        <v>-128.86220154380436</v>
      </c>
      <c r="AD51">
        <f t="shared" si="20"/>
        <v>-87.541620756486353</v>
      </c>
      <c r="AE51">
        <f t="shared" si="21"/>
        <v>-7.5474336407760392</v>
      </c>
      <c r="AF51">
        <f t="shared" si="22"/>
        <v>97.570132503377735</v>
      </c>
      <c r="AG51">
        <f t="shared" si="23"/>
        <v>31.368704341527611</v>
      </c>
      <c r="AH51">
        <f t="shared" si="24"/>
        <v>2.9156150998248624</v>
      </c>
      <c r="AI51">
        <f t="shared" si="25"/>
        <v>14.759967110523151</v>
      </c>
      <c r="AJ51">
        <v>581.69714157437897</v>
      </c>
      <c r="AK51">
        <v>550.59118787878799</v>
      </c>
      <c r="AL51">
        <v>3.26906890873417</v>
      </c>
      <c r="AM51">
        <v>66.383404404203702</v>
      </c>
      <c r="AN51">
        <f t="shared" si="26"/>
        <v>2.9220453864808245</v>
      </c>
      <c r="AO51">
        <v>17.061586059827501</v>
      </c>
      <c r="AP51">
        <v>20.495877622377598</v>
      </c>
      <c r="AQ51">
        <v>3.9368313014771099E-5</v>
      </c>
      <c r="AR51">
        <v>78.944928125099594</v>
      </c>
      <c r="AS51">
        <v>16</v>
      </c>
      <c r="AT51">
        <v>3</v>
      </c>
      <c r="AU51">
        <f t="shared" si="27"/>
        <v>1</v>
      </c>
      <c r="AV51">
        <f t="shared" si="28"/>
        <v>0</v>
      </c>
      <c r="AW51">
        <f t="shared" si="29"/>
        <v>39807.422059258315</v>
      </c>
      <c r="AX51">
        <f t="shared" si="30"/>
        <v>2000.03</v>
      </c>
      <c r="AY51">
        <f t="shared" si="31"/>
        <v>1681.2255111111112</v>
      </c>
      <c r="AZ51">
        <f t="shared" si="32"/>
        <v>0.84060014655335735</v>
      </c>
      <c r="BA51">
        <f t="shared" si="33"/>
        <v>0.16075828284797952</v>
      </c>
      <c r="BB51">
        <v>6</v>
      </c>
      <c r="BC51">
        <v>0.5</v>
      </c>
      <c r="BD51" t="s">
        <v>357</v>
      </c>
      <c r="BE51">
        <v>2</v>
      </c>
      <c r="BF51" t="b">
        <v>1</v>
      </c>
      <c r="BG51">
        <v>1657211970.0999999</v>
      </c>
      <c r="BH51">
        <v>516.94144444444396</v>
      </c>
      <c r="BI51">
        <v>556.39129629629599</v>
      </c>
      <c r="BJ51">
        <v>20.4913037037037</v>
      </c>
      <c r="BK51">
        <v>17.0643666666667</v>
      </c>
      <c r="BL51">
        <v>514.22114814814802</v>
      </c>
      <c r="BM51">
        <v>20.331344444444401</v>
      </c>
      <c r="BN51">
        <v>500.01566666666702</v>
      </c>
      <c r="BO51">
        <v>74.586011111111105</v>
      </c>
      <c r="BP51">
        <v>0.10003197407407401</v>
      </c>
      <c r="BQ51">
        <v>24.3623592592593</v>
      </c>
      <c r="BR51">
        <v>25.0262407407407</v>
      </c>
      <c r="BS51">
        <v>999.9</v>
      </c>
      <c r="BT51">
        <v>0</v>
      </c>
      <c r="BU51">
        <v>0</v>
      </c>
      <c r="BV51">
        <v>10004.8796296296</v>
      </c>
      <c r="BW51">
        <v>0</v>
      </c>
      <c r="BX51">
        <v>1592.1118518518499</v>
      </c>
      <c r="BY51">
        <v>-39.449885185185202</v>
      </c>
      <c r="BZ51">
        <v>527.75585185185196</v>
      </c>
      <c r="CA51">
        <v>566.05048148148103</v>
      </c>
      <c r="CB51">
        <v>3.4269462962963</v>
      </c>
      <c r="CC51">
        <v>556.39129629629599</v>
      </c>
      <c r="CD51">
        <v>17.0643666666667</v>
      </c>
      <c r="CE51">
        <v>1.52836444444444</v>
      </c>
      <c r="CF51">
        <v>1.2727625925925901</v>
      </c>
      <c r="CG51">
        <v>13.2549148148148</v>
      </c>
      <c r="CH51">
        <v>10.4810111111111</v>
      </c>
      <c r="CI51">
        <v>2000.03</v>
      </c>
      <c r="CJ51">
        <v>0.97999366666666698</v>
      </c>
      <c r="CK51">
        <v>2.0006644444444398E-2</v>
      </c>
      <c r="CL51">
        <v>0</v>
      </c>
      <c r="CM51">
        <v>2.4017333333333299</v>
      </c>
      <c r="CN51">
        <v>0</v>
      </c>
      <c r="CO51">
        <v>17738.070370370398</v>
      </c>
      <c r="CP51">
        <v>16705.618518518499</v>
      </c>
      <c r="CQ51">
        <v>47.201000000000001</v>
      </c>
      <c r="CR51">
        <v>49.613333333333301</v>
      </c>
      <c r="CS51">
        <v>48.375</v>
      </c>
      <c r="CT51">
        <v>47.243000000000002</v>
      </c>
      <c r="CU51">
        <v>46.243000000000002</v>
      </c>
      <c r="CV51">
        <v>1960.0196296296299</v>
      </c>
      <c r="CW51">
        <v>40.010370370370403</v>
      </c>
      <c r="CX51">
        <v>0</v>
      </c>
      <c r="CY51">
        <v>1651529039</v>
      </c>
      <c r="CZ51">
        <v>0</v>
      </c>
      <c r="DA51">
        <v>1657211497.5999999</v>
      </c>
      <c r="DB51" t="s">
        <v>358</v>
      </c>
      <c r="DC51">
        <v>1657211493.5999999</v>
      </c>
      <c r="DD51">
        <v>1657211497.5999999</v>
      </c>
      <c r="DE51">
        <v>1</v>
      </c>
      <c r="DF51">
        <v>1.526</v>
      </c>
      <c r="DG51">
        <v>4.4999999999999998E-2</v>
      </c>
      <c r="DH51">
        <v>2.6110000000000002</v>
      </c>
      <c r="DI51">
        <v>0.157</v>
      </c>
      <c r="DJ51">
        <v>420</v>
      </c>
      <c r="DK51">
        <v>20</v>
      </c>
      <c r="DL51">
        <v>0.57999999999999996</v>
      </c>
      <c r="DM51">
        <v>0.22</v>
      </c>
      <c r="DN51">
        <v>-38.880499999999998</v>
      </c>
      <c r="DO51">
        <v>-8.7240229965156999</v>
      </c>
      <c r="DP51">
        <v>0.88342634653721797</v>
      </c>
      <c r="DQ51">
        <v>0</v>
      </c>
      <c r="DR51">
        <v>3.4221812195122001</v>
      </c>
      <c r="DS51">
        <v>8.5023763066201505E-2</v>
      </c>
      <c r="DT51">
        <v>9.9099332268976492E-3</v>
      </c>
      <c r="DU51">
        <v>1</v>
      </c>
      <c r="DV51">
        <v>1</v>
      </c>
      <c r="DW51">
        <v>2</v>
      </c>
      <c r="DX51" t="s">
        <v>379</v>
      </c>
      <c r="DY51">
        <v>2.8421400000000001</v>
      </c>
      <c r="DZ51">
        <v>2.7163200000000001</v>
      </c>
      <c r="EA51">
        <v>9.0616600000000005E-2</v>
      </c>
      <c r="EB51">
        <v>9.56013E-2</v>
      </c>
      <c r="EC51">
        <v>7.5982099999999997E-2</v>
      </c>
      <c r="ED51">
        <v>6.6544699999999998E-2</v>
      </c>
      <c r="EE51">
        <v>25644.2</v>
      </c>
      <c r="EF51">
        <v>22092.6</v>
      </c>
      <c r="EG51">
        <v>25258</v>
      </c>
      <c r="EH51">
        <v>23802</v>
      </c>
      <c r="EI51">
        <v>39872.400000000001</v>
      </c>
      <c r="EJ51">
        <v>36792.6</v>
      </c>
      <c r="EK51">
        <v>45695.7</v>
      </c>
      <c r="EL51">
        <v>42480</v>
      </c>
      <c r="EM51">
        <v>1.76572</v>
      </c>
      <c r="EN51">
        <v>2.1177999999999999</v>
      </c>
      <c r="EO51">
        <v>4.6961000000000003E-2</v>
      </c>
      <c r="EP51">
        <v>0</v>
      </c>
      <c r="EQ51">
        <v>24.251100000000001</v>
      </c>
      <c r="ER51">
        <v>999.9</v>
      </c>
      <c r="ES51">
        <v>31.094999999999999</v>
      </c>
      <c r="ET51">
        <v>35.479999999999997</v>
      </c>
      <c r="EU51">
        <v>24.180299999999999</v>
      </c>
      <c r="EV51">
        <v>53.130099999999999</v>
      </c>
      <c r="EW51">
        <v>33.2973</v>
      </c>
      <c r="EX51">
        <v>2</v>
      </c>
      <c r="EY51">
        <v>0.17502799999999999</v>
      </c>
      <c r="EZ51">
        <v>5.36191</v>
      </c>
      <c r="FA51">
        <v>20.162800000000001</v>
      </c>
      <c r="FB51">
        <v>5.2324099999999998</v>
      </c>
      <c r="FC51">
        <v>11.992000000000001</v>
      </c>
      <c r="FD51">
        <v>4.9556500000000003</v>
      </c>
      <c r="FE51">
        <v>3.3038500000000002</v>
      </c>
      <c r="FF51">
        <v>9999</v>
      </c>
      <c r="FG51">
        <v>322.10000000000002</v>
      </c>
      <c r="FH51">
        <v>9999</v>
      </c>
      <c r="FI51">
        <v>4658.2</v>
      </c>
      <c r="FJ51">
        <v>1.86826</v>
      </c>
      <c r="FK51">
        <v>1.86399</v>
      </c>
      <c r="FL51">
        <v>1.8714900000000001</v>
      </c>
      <c r="FM51">
        <v>1.86249</v>
      </c>
      <c r="FN51">
        <v>1.86188</v>
      </c>
      <c r="FO51">
        <v>1.86829</v>
      </c>
      <c r="FP51">
        <v>1.85842</v>
      </c>
      <c r="FQ51">
        <v>1.86477</v>
      </c>
      <c r="FR51">
        <v>5</v>
      </c>
      <c r="FS51">
        <v>0</v>
      </c>
      <c r="FT51">
        <v>0</v>
      </c>
      <c r="FU51">
        <v>0</v>
      </c>
      <c r="FV51" t="s">
        <v>360</v>
      </c>
      <c r="FW51" t="s">
        <v>361</v>
      </c>
      <c r="FX51" t="s">
        <v>362</v>
      </c>
      <c r="FY51" t="s">
        <v>362</v>
      </c>
      <c r="FZ51" t="s">
        <v>362</v>
      </c>
      <c r="GA51" t="s">
        <v>362</v>
      </c>
      <c r="GB51">
        <v>0</v>
      </c>
      <c r="GC51">
        <v>100</v>
      </c>
      <c r="GD51">
        <v>100</v>
      </c>
      <c r="GE51">
        <v>2.746</v>
      </c>
      <c r="GF51">
        <v>0.16020000000000001</v>
      </c>
      <c r="GG51">
        <v>2.06512692478187</v>
      </c>
      <c r="GH51">
        <v>1.5675561973404399E-3</v>
      </c>
      <c r="GI51">
        <v>-8.2833039480674595E-7</v>
      </c>
      <c r="GJ51">
        <v>5.0085055433431996E-10</v>
      </c>
      <c r="GK51">
        <v>-8.2657068672907993E-2</v>
      </c>
      <c r="GL51">
        <v>-3.8189079593307799E-2</v>
      </c>
      <c r="GM51">
        <v>3.2721738724615498E-3</v>
      </c>
      <c r="GN51">
        <v>-3.9688209873996E-5</v>
      </c>
      <c r="GO51">
        <v>3</v>
      </c>
      <c r="GP51">
        <v>2235</v>
      </c>
      <c r="GQ51">
        <v>2</v>
      </c>
      <c r="GR51">
        <v>25</v>
      </c>
      <c r="GS51">
        <v>8.1</v>
      </c>
      <c r="GT51">
        <v>8</v>
      </c>
      <c r="GU51">
        <v>1.7346200000000001</v>
      </c>
      <c r="GV51">
        <v>2.36572</v>
      </c>
      <c r="GW51">
        <v>1.9982899999999999</v>
      </c>
      <c r="GX51">
        <v>2.6916500000000001</v>
      </c>
      <c r="GY51">
        <v>2.0935100000000002</v>
      </c>
      <c r="GZ51">
        <v>2.4206500000000002</v>
      </c>
      <c r="HA51">
        <v>40.374499999999998</v>
      </c>
      <c r="HB51">
        <v>15.068899999999999</v>
      </c>
      <c r="HC51">
        <v>18</v>
      </c>
      <c r="HD51">
        <v>428.21</v>
      </c>
      <c r="HE51">
        <v>664.62800000000004</v>
      </c>
      <c r="HF51">
        <v>19.265000000000001</v>
      </c>
      <c r="HG51">
        <v>29.623000000000001</v>
      </c>
      <c r="HH51">
        <v>30.000900000000001</v>
      </c>
      <c r="HI51">
        <v>29.435500000000001</v>
      </c>
      <c r="HJ51">
        <v>29.415900000000001</v>
      </c>
      <c r="HK51">
        <v>34.873800000000003</v>
      </c>
      <c r="HL51">
        <v>34.226999999999997</v>
      </c>
      <c r="HM51">
        <v>1.71285</v>
      </c>
      <c r="HN51">
        <v>19.2348</v>
      </c>
      <c r="HO51">
        <v>608.32100000000003</v>
      </c>
      <c r="HP51">
        <v>17.129799999999999</v>
      </c>
      <c r="HQ51">
        <v>96.6875</v>
      </c>
      <c r="HR51">
        <v>99.855699999999999</v>
      </c>
    </row>
    <row r="52" spans="1:226" x14ac:dyDescent="0.2">
      <c r="A52">
        <v>36</v>
      </c>
      <c r="B52">
        <v>1657211982.5999999</v>
      </c>
      <c r="C52">
        <v>267</v>
      </c>
      <c r="D52" t="s">
        <v>432</v>
      </c>
      <c r="E52" t="s">
        <v>433</v>
      </c>
      <c r="F52">
        <v>5</v>
      </c>
      <c r="G52" t="s">
        <v>355</v>
      </c>
      <c r="H52" t="s">
        <v>356</v>
      </c>
      <c r="I52">
        <v>1657211974.81429</v>
      </c>
      <c r="J52">
        <f t="shared" si="0"/>
        <v>2.9162770467486467E-3</v>
      </c>
      <c r="K52">
        <f t="shared" si="1"/>
        <v>2.9162770467486467</v>
      </c>
      <c r="L52">
        <f t="shared" si="2"/>
        <v>14.820957839029033</v>
      </c>
      <c r="M52">
        <f t="shared" si="3"/>
        <v>531.98860714285695</v>
      </c>
      <c r="N52">
        <f t="shared" si="4"/>
        <v>331.08801485813325</v>
      </c>
      <c r="O52">
        <f t="shared" si="5"/>
        <v>24.727741916326348</v>
      </c>
      <c r="P52">
        <f t="shared" si="6"/>
        <v>39.732265710346482</v>
      </c>
      <c r="Q52">
        <f t="shared" si="7"/>
        <v>0.13132394626958793</v>
      </c>
      <c r="R52">
        <f t="shared" si="8"/>
        <v>2.4452417517836063</v>
      </c>
      <c r="S52">
        <f t="shared" si="9"/>
        <v>0.12752781781490444</v>
      </c>
      <c r="T52">
        <f t="shared" si="10"/>
        <v>8.0036812870138724E-2</v>
      </c>
      <c r="U52">
        <f t="shared" si="11"/>
        <v>321.51956367857122</v>
      </c>
      <c r="V52">
        <f t="shared" si="12"/>
        <v>25.713232252025055</v>
      </c>
      <c r="W52">
        <f t="shared" si="13"/>
        <v>25.026575000000001</v>
      </c>
      <c r="X52">
        <f t="shared" si="14"/>
        <v>3.1847188880079287</v>
      </c>
      <c r="Y52">
        <f t="shared" si="15"/>
        <v>50.000801279860482</v>
      </c>
      <c r="Z52">
        <f t="shared" si="16"/>
        <v>1.5307252522031252</v>
      </c>
      <c r="AA52">
        <f t="shared" si="17"/>
        <v>3.0614014436198174</v>
      </c>
      <c r="AB52">
        <f t="shared" si="18"/>
        <v>1.6539936358048035</v>
      </c>
      <c r="AC52">
        <f t="shared" si="19"/>
        <v>-128.60781776161531</v>
      </c>
      <c r="AD52">
        <f t="shared" si="20"/>
        <v>-87.122216595618198</v>
      </c>
      <c r="AE52">
        <f t="shared" si="21"/>
        <v>-7.5134335262850342</v>
      </c>
      <c r="AF52">
        <f t="shared" si="22"/>
        <v>98.276095795052669</v>
      </c>
      <c r="AG52">
        <f t="shared" si="23"/>
        <v>31.821414134294102</v>
      </c>
      <c r="AH52">
        <f t="shared" si="24"/>
        <v>2.914774685165177</v>
      </c>
      <c r="AI52">
        <f t="shared" si="25"/>
        <v>14.820957839029033</v>
      </c>
      <c r="AJ52">
        <v>598.36492345185604</v>
      </c>
      <c r="AK52">
        <v>567.02382424242398</v>
      </c>
      <c r="AL52">
        <v>3.3093371483455898</v>
      </c>
      <c r="AM52">
        <v>66.383404404203702</v>
      </c>
      <c r="AN52">
        <f t="shared" si="26"/>
        <v>2.9162770467486467</v>
      </c>
      <c r="AO52">
        <v>17.078502538956698</v>
      </c>
      <c r="AP52">
        <v>20.5058146853147</v>
      </c>
      <c r="AQ52">
        <v>6.2124007714834797E-5</v>
      </c>
      <c r="AR52">
        <v>78.944928125099594</v>
      </c>
      <c r="AS52">
        <v>16</v>
      </c>
      <c r="AT52">
        <v>3</v>
      </c>
      <c r="AU52">
        <f t="shared" si="27"/>
        <v>1</v>
      </c>
      <c r="AV52">
        <f t="shared" si="28"/>
        <v>0</v>
      </c>
      <c r="AW52">
        <f t="shared" si="29"/>
        <v>39790.630324284801</v>
      </c>
      <c r="AX52">
        <f t="shared" si="30"/>
        <v>2000.0185714285701</v>
      </c>
      <c r="AY52">
        <f t="shared" si="31"/>
        <v>1681.2159107142847</v>
      </c>
      <c r="AZ52">
        <f t="shared" si="32"/>
        <v>0.84060014978432351</v>
      </c>
      <c r="BA52">
        <f t="shared" si="33"/>
        <v>0.16075828908374423</v>
      </c>
      <c r="BB52">
        <v>6</v>
      </c>
      <c r="BC52">
        <v>0.5</v>
      </c>
      <c r="BD52" t="s">
        <v>357</v>
      </c>
      <c r="BE52">
        <v>2</v>
      </c>
      <c r="BF52" t="b">
        <v>1</v>
      </c>
      <c r="BG52">
        <v>1657211974.81429</v>
      </c>
      <c r="BH52">
        <v>531.98860714285695</v>
      </c>
      <c r="BI52">
        <v>572.03314285714305</v>
      </c>
      <c r="BJ52">
        <v>20.4953928571429</v>
      </c>
      <c r="BK52">
        <v>17.069514285714298</v>
      </c>
      <c r="BL52">
        <v>529.251642857143</v>
      </c>
      <c r="BM52">
        <v>20.335253571428598</v>
      </c>
      <c r="BN52">
        <v>500.02389285714298</v>
      </c>
      <c r="BO52">
        <v>74.586303571428601</v>
      </c>
      <c r="BP52">
        <v>0.10000582857142901</v>
      </c>
      <c r="BQ52">
        <v>24.3656964285714</v>
      </c>
      <c r="BR52">
        <v>25.026575000000001</v>
      </c>
      <c r="BS52">
        <v>999.9</v>
      </c>
      <c r="BT52">
        <v>0</v>
      </c>
      <c r="BU52">
        <v>0</v>
      </c>
      <c r="BV52">
        <v>10000.555357142901</v>
      </c>
      <c r="BW52">
        <v>0</v>
      </c>
      <c r="BX52">
        <v>1592.52178571429</v>
      </c>
      <c r="BY52">
        <v>-40.044592857142902</v>
      </c>
      <c r="BZ52">
        <v>543.12010714285702</v>
      </c>
      <c r="CA52">
        <v>581.96721428571402</v>
      </c>
      <c r="CB52">
        <v>3.4258825000000002</v>
      </c>
      <c r="CC52">
        <v>572.03314285714305</v>
      </c>
      <c r="CD52">
        <v>17.069514285714298</v>
      </c>
      <c r="CE52">
        <v>1.528675</v>
      </c>
      <c r="CF52">
        <v>1.27315214285714</v>
      </c>
      <c r="CG52">
        <v>13.2580321428571</v>
      </c>
      <c r="CH52">
        <v>10.485589285714299</v>
      </c>
      <c r="CI52">
        <v>2000.0185714285701</v>
      </c>
      <c r="CJ52">
        <v>0.97999367857142905</v>
      </c>
      <c r="CK52">
        <v>2.0006632142857101E-2</v>
      </c>
      <c r="CL52">
        <v>0</v>
      </c>
      <c r="CM52">
        <v>2.4668035714285699</v>
      </c>
      <c r="CN52">
        <v>0</v>
      </c>
      <c r="CO52">
        <v>17743.607142857101</v>
      </c>
      <c r="CP52">
        <v>16705.517857142899</v>
      </c>
      <c r="CQ52">
        <v>47.218499999999999</v>
      </c>
      <c r="CR52">
        <v>49.633857142857103</v>
      </c>
      <c r="CS52">
        <v>48.383857142857103</v>
      </c>
      <c r="CT52">
        <v>47.267714285714298</v>
      </c>
      <c r="CU52">
        <v>46.25</v>
      </c>
      <c r="CV52">
        <v>1960.00821428571</v>
      </c>
      <c r="CW52">
        <v>40.010357142857103</v>
      </c>
      <c r="CX52">
        <v>0</v>
      </c>
      <c r="CY52">
        <v>1651529044.4000001</v>
      </c>
      <c r="CZ52">
        <v>0</v>
      </c>
      <c r="DA52">
        <v>1657211497.5999999</v>
      </c>
      <c r="DB52" t="s">
        <v>358</v>
      </c>
      <c r="DC52">
        <v>1657211493.5999999</v>
      </c>
      <c r="DD52">
        <v>1657211497.5999999</v>
      </c>
      <c r="DE52">
        <v>1</v>
      </c>
      <c r="DF52">
        <v>1.526</v>
      </c>
      <c r="DG52">
        <v>4.4999999999999998E-2</v>
      </c>
      <c r="DH52">
        <v>2.6110000000000002</v>
      </c>
      <c r="DI52">
        <v>0.157</v>
      </c>
      <c r="DJ52">
        <v>420</v>
      </c>
      <c r="DK52">
        <v>20</v>
      </c>
      <c r="DL52">
        <v>0.57999999999999996</v>
      </c>
      <c r="DM52">
        <v>0.22</v>
      </c>
      <c r="DN52">
        <v>-39.523699999999998</v>
      </c>
      <c r="DO52">
        <v>-8.2739435540069604</v>
      </c>
      <c r="DP52">
        <v>0.84371824334095202</v>
      </c>
      <c r="DQ52">
        <v>0</v>
      </c>
      <c r="DR52">
        <v>3.4234307317073198</v>
      </c>
      <c r="DS52">
        <v>1.7815191637642901E-2</v>
      </c>
      <c r="DT52">
        <v>9.6512866298201494E-3</v>
      </c>
      <c r="DU52">
        <v>1</v>
      </c>
      <c r="DV52">
        <v>1</v>
      </c>
      <c r="DW52">
        <v>2</v>
      </c>
      <c r="DX52" t="s">
        <v>379</v>
      </c>
      <c r="DY52">
        <v>2.8422399999999999</v>
      </c>
      <c r="DZ52">
        <v>2.7164799999999998</v>
      </c>
      <c r="EA52">
        <v>9.2564599999999997E-2</v>
      </c>
      <c r="EB52">
        <v>9.7584699999999996E-2</v>
      </c>
      <c r="EC52">
        <v>7.60078E-2</v>
      </c>
      <c r="ED52">
        <v>6.6609699999999994E-2</v>
      </c>
      <c r="EE52">
        <v>25589.5</v>
      </c>
      <c r="EF52">
        <v>22043.599999999999</v>
      </c>
      <c r="EG52">
        <v>25258.2</v>
      </c>
      <c r="EH52">
        <v>23801.4</v>
      </c>
      <c r="EI52">
        <v>39870.9</v>
      </c>
      <c r="EJ52">
        <v>36789.4</v>
      </c>
      <c r="EK52">
        <v>45695.199999999997</v>
      </c>
      <c r="EL52">
        <v>42479.199999999997</v>
      </c>
      <c r="EM52">
        <v>1.76518</v>
      </c>
      <c r="EN52">
        <v>2.1173999999999999</v>
      </c>
      <c r="EO52">
        <v>4.6379900000000002E-2</v>
      </c>
      <c r="EP52">
        <v>0</v>
      </c>
      <c r="EQ52">
        <v>24.261299999999999</v>
      </c>
      <c r="ER52">
        <v>999.9</v>
      </c>
      <c r="ES52">
        <v>31.04</v>
      </c>
      <c r="ET52">
        <v>35.5</v>
      </c>
      <c r="EU52">
        <v>24.166599999999999</v>
      </c>
      <c r="EV52">
        <v>52.450099999999999</v>
      </c>
      <c r="EW52">
        <v>33.201099999999997</v>
      </c>
      <c r="EX52">
        <v>2</v>
      </c>
      <c r="EY52">
        <v>0.17582600000000001</v>
      </c>
      <c r="EZ52">
        <v>5.3881800000000002</v>
      </c>
      <c r="FA52">
        <v>20.162099999999999</v>
      </c>
      <c r="FB52">
        <v>5.23346</v>
      </c>
      <c r="FC52">
        <v>11.992000000000001</v>
      </c>
      <c r="FD52">
        <v>4.9559499999999996</v>
      </c>
      <c r="FE52">
        <v>3.3039999999999998</v>
      </c>
      <c r="FF52">
        <v>9999</v>
      </c>
      <c r="FG52">
        <v>322.10000000000002</v>
      </c>
      <c r="FH52">
        <v>9999</v>
      </c>
      <c r="FI52">
        <v>4658.5</v>
      </c>
      <c r="FJ52">
        <v>1.86825</v>
      </c>
      <c r="FK52">
        <v>1.8640000000000001</v>
      </c>
      <c r="FL52">
        <v>1.8714900000000001</v>
      </c>
      <c r="FM52">
        <v>1.86249</v>
      </c>
      <c r="FN52">
        <v>1.86188</v>
      </c>
      <c r="FO52">
        <v>1.86829</v>
      </c>
      <c r="FP52">
        <v>1.8584000000000001</v>
      </c>
      <c r="FQ52">
        <v>1.8647400000000001</v>
      </c>
      <c r="FR52">
        <v>5</v>
      </c>
      <c r="FS52">
        <v>0</v>
      </c>
      <c r="FT52">
        <v>0</v>
      </c>
      <c r="FU52">
        <v>0</v>
      </c>
      <c r="FV52" t="s">
        <v>360</v>
      </c>
      <c r="FW52" t="s">
        <v>361</v>
      </c>
      <c r="FX52" t="s">
        <v>362</v>
      </c>
      <c r="FY52" t="s">
        <v>362</v>
      </c>
      <c r="FZ52" t="s">
        <v>362</v>
      </c>
      <c r="GA52" t="s">
        <v>362</v>
      </c>
      <c r="GB52">
        <v>0</v>
      </c>
      <c r="GC52">
        <v>100</v>
      </c>
      <c r="GD52">
        <v>100</v>
      </c>
      <c r="GE52">
        <v>2.7650000000000001</v>
      </c>
      <c r="GF52">
        <v>0.16059999999999999</v>
      </c>
      <c r="GG52">
        <v>2.06512692478187</v>
      </c>
      <c r="GH52">
        <v>1.5675561973404399E-3</v>
      </c>
      <c r="GI52">
        <v>-8.2833039480674595E-7</v>
      </c>
      <c r="GJ52">
        <v>5.0085055433431996E-10</v>
      </c>
      <c r="GK52">
        <v>-8.2657068672907993E-2</v>
      </c>
      <c r="GL52">
        <v>-3.8189079593307799E-2</v>
      </c>
      <c r="GM52">
        <v>3.2721738724615498E-3</v>
      </c>
      <c r="GN52">
        <v>-3.9688209873996E-5</v>
      </c>
      <c r="GO52">
        <v>3</v>
      </c>
      <c r="GP52">
        <v>2235</v>
      </c>
      <c r="GQ52">
        <v>2</v>
      </c>
      <c r="GR52">
        <v>25</v>
      </c>
      <c r="GS52">
        <v>8.1999999999999993</v>
      </c>
      <c r="GT52">
        <v>8.1</v>
      </c>
      <c r="GU52">
        <v>1.7748999999999999</v>
      </c>
      <c r="GV52">
        <v>2.36694</v>
      </c>
      <c r="GW52">
        <v>1.9982899999999999</v>
      </c>
      <c r="GX52">
        <v>2.6916500000000001</v>
      </c>
      <c r="GY52">
        <v>2.0935100000000002</v>
      </c>
      <c r="GZ52">
        <v>2.3950200000000001</v>
      </c>
      <c r="HA52">
        <v>40.374499999999998</v>
      </c>
      <c r="HB52">
        <v>15.0602</v>
      </c>
      <c r="HC52">
        <v>18</v>
      </c>
      <c r="HD52">
        <v>427.94200000000001</v>
      </c>
      <c r="HE52">
        <v>664.37099999999998</v>
      </c>
      <c r="HF52">
        <v>19.233799999999999</v>
      </c>
      <c r="HG52">
        <v>29.630099999999999</v>
      </c>
      <c r="HH52">
        <v>30.000800000000002</v>
      </c>
      <c r="HI52">
        <v>29.442599999999999</v>
      </c>
      <c r="HJ52">
        <v>29.422899999999998</v>
      </c>
      <c r="HK52">
        <v>35.629399999999997</v>
      </c>
      <c r="HL52">
        <v>34.226999999999997</v>
      </c>
      <c r="HM52">
        <v>1.71285</v>
      </c>
      <c r="HN52">
        <v>19.212599999999998</v>
      </c>
      <c r="HO52">
        <v>621.73400000000004</v>
      </c>
      <c r="HP52">
        <v>17.116800000000001</v>
      </c>
      <c r="HQ52">
        <v>96.687100000000001</v>
      </c>
      <c r="HR52">
        <v>99.8536</v>
      </c>
    </row>
    <row r="53" spans="1:226" x14ac:dyDescent="0.2">
      <c r="A53">
        <v>37</v>
      </c>
      <c r="B53">
        <v>1657211987.5999999</v>
      </c>
      <c r="C53">
        <v>272</v>
      </c>
      <c r="D53" t="s">
        <v>434</v>
      </c>
      <c r="E53" t="s">
        <v>435</v>
      </c>
      <c r="F53">
        <v>5</v>
      </c>
      <c r="G53" t="s">
        <v>355</v>
      </c>
      <c r="H53" t="s">
        <v>356</v>
      </c>
      <c r="I53">
        <v>1657211980.0999999</v>
      </c>
      <c r="J53">
        <f t="shared" si="0"/>
        <v>2.9132224514396292E-3</v>
      </c>
      <c r="K53">
        <f t="shared" si="1"/>
        <v>2.913222451439629</v>
      </c>
      <c r="L53">
        <f t="shared" si="2"/>
        <v>15.626665057260753</v>
      </c>
      <c r="M53">
        <f t="shared" si="3"/>
        <v>548.95222222222196</v>
      </c>
      <c r="N53">
        <f t="shared" si="4"/>
        <v>337.47894328026899</v>
      </c>
      <c r="O53">
        <f t="shared" si="5"/>
        <v>25.205144248357321</v>
      </c>
      <c r="P53">
        <f t="shared" si="6"/>
        <v>40.999357803122429</v>
      </c>
      <c r="Q53">
        <f t="shared" si="7"/>
        <v>0.13126291557216693</v>
      </c>
      <c r="R53">
        <f t="shared" si="8"/>
        <v>2.4445089835889409</v>
      </c>
      <c r="S53">
        <f t="shared" si="9"/>
        <v>0.12746915830852307</v>
      </c>
      <c r="T53">
        <f t="shared" si="10"/>
        <v>7.9999944808172851E-2</v>
      </c>
      <c r="U53">
        <f t="shared" si="11"/>
        <v>321.51823411111104</v>
      </c>
      <c r="V53">
        <f t="shared" si="12"/>
        <v>25.714458319677114</v>
      </c>
      <c r="W53">
        <f t="shared" si="13"/>
        <v>25.024196296296299</v>
      </c>
      <c r="X53">
        <f t="shared" si="14"/>
        <v>3.184267361641826</v>
      </c>
      <c r="Y53">
        <f t="shared" si="15"/>
        <v>50.017869306528873</v>
      </c>
      <c r="Z53">
        <f t="shared" si="16"/>
        <v>1.5312406264524432</v>
      </c>
      <c r="AA53">
        <f t="shared" si="17"/>
        <v>3.0613871555951486</v>
      </c>
      <c r="AB53">
        <f t="shared" si="18"/>
        <v>1.6530267351893828</v>
      </c>
      <c r="AC53">
        <f t="shared" si="19"/>
        <v>-128.47311010848765</v>
      </c>
      <c r="AD53">
        <f t="shared" si="20"/>
        <v>-86.792890747286293</v>
      </c>
      <c r="AE53">
        <f t="shared" si="21"/>
        <v>-7.4871833917210475</v>
      </c>
      <c r="AF53">
        <f t="shared" si="22"/>
        <v>98.765049863616071</v>
      </c>
      <c r="AG53">
        <f t="shared" si="23"/>
        <v>32.363249413606681</v>
      </c>
      <c r="AH53">
        <f t="shared" si="24"/>
        <v>2.9104373086930266</v>
      </c>
      <c r="AI53">
        <f t="shared" si="25"/>
        <v>15.626665057260753</v>
      </c>
      <c r="AJ53">
        <v>615.62049260881304</v>
      </c>
      <c r="AK53">
        <v>583.42448484848501</v>
      </c>
      <c r="AL53">
        <v>3.2768281900681502</v>
      </c>
      <c r="AM53">
        <v>66.383404404203702</v>
      </c>
      <c r="AN53">
        <f t="shared" si="26"/>
        <v>2.913222451439629</v>
      </c>
      <c r="AO53">
        <v>17.094128072861398</v>
      </c>
      <c r="AP53">
        <v>20.517887412587399</v>
      </c>
      <c r="AQ53">
        <v>7.1623068352883495E-5</v>
      </c>
      <c r="AR53">
        <v>78.944928125099594</v>
      </c>
      <c r="AS53">
        <v>16</v>
      </c>
      <c r="AT53">
        <v>3</v>
      </c>
      <c r="AU53">
        <f t="shared" si="27"/>
        <v>1</v>
      </c>
      <c r="AV53">
        <f t="shared" si="28"/>
        <v>0</v>
      </c>
      <c r="AW53">
        <f t="shared" si="29"/>
        <v>39772.428130921224</v>
      </c>
      <c r="AX53">
        <f t="shared" si="30"/>
        <v>2000.0103703703701</v>
      </c>
      <c r="AY53">
        <f t="shared" si="31"/>
        <v>1681.2090111111108</v>
      </c>
      <c r="AZ53">
        <f t="shared" si="32"/>
        <v>0.84060014688812723</v>
      </c>
      <c r="BA53">
        <f t="shared" si="33"/>
        <v>0.16075828349408558</v>
      </c>
      <c r="BB53">
        <v>6</v>
      </c>
      <c r="BC53">
        <v>0.5</v>
      </c>
      <c r="BD53" t="s">
        <v>357</v>
      </c>
      <c r="BE53">
        <v>2</v>
      </c>
      <c r="BF53" t="b">
        <v>1</v>
      </c>
      <c r="BG53">
        <v>1657211980.0999999</v>
      </c>
      <c r="BH53">
        <v>548.95222222222196</v>
      </c>
      <c r="BI53">
        <v>589.70488888888895</v>
      </c>
      <c r="BJ53">
        <v>20.502222222222201</v>
      </c>
      <c r="BK53">
        <v>17.0813407407407</v>
      </c>
      <c r="BL53">
        <v>546.19644444444396</v>
      </c>
      <c r="BM53">
        <v>20.341796296296302</v>
      </c>
      <c r="BN53">
        <v>500.00566666666703</v>
      </c>
      <c r="BO53">
        <v>74.586588888888897</v>
      </c>
      <c r="BP53">
        <v>9.9979711111111105E-2</v>
      </c>
      <c r="BQ53">
        <v>24.365618518518499</v>
      </c>
      <c r="BR53">
        <v>25.024196296296299</v>
      </c>
      <c r="BS53">
        <v>999.9</v>
      </c>
      <c r="BT53">
        <v>0</v>
      </c>
      <c r="BU53">
        <v>0</v>
      </c>
      <c r="BV53">
        <v>9995.7433333333302</v>
      </c>
      <c r="BW53">
        <v>0</v>
      </c>
      <c r="BX53">
        <v>1592.86481481481</v>
      </c>
      <c r="BY53">
        <v>-40.7526444444444</v>
      </c>
      <c r="BZ53">
        <v>560.44270370370396</v>
      </c>
      <c r="CA53">
        <v>599.95311111111096</v>
      </c>
      <c r="CB53">
        <v>3.4208859259259299</v>
      </c>
      <c r="CC53">
        <v>589.70488888888895</v>
      </c>
      <c r="CD53">
        <v>17.0813407407407</v>
      </c>
      <c r="CE53">
        <v>1.5291907407407399</v>
      </c>
      <c r="CF53">
        <v>1.2740396296296299</v>
      </c>
      <c r="CG53">
        <v>13.263199999999999</v>
      </c>
      <c r="CH53">
        <v>10.4960407407407</v>
      </c>
      <c r="CI53">
        <v>2000.0103703703701</v>
      </c>
      <c r="CJ53">
        <v>0.97999377777777796</v>
      </c>
      <c r="CK53">
        <v>2.0006529629629601E-2</v>
      </c>
      <c r="CL53">
        <v>0</v>
      </c>
      <c r="CM53">
        <v>2.44085925925926</v>
      </c>
      <c r="CN53">
        <v>0</v>
      </c>
      <c r="CO53">
        <v>17750.874074074101</v>
      </c>
      <c r="CP53">
        <v>16705.440740740702</v>
      </c>
      <c r="CQ53">
        <v>47.240666666666698</v>
      </c>
      <c r="CR53">
        <v>49.654851851851802</v>
      </c>
      <c r="CS53">
        <v>48.397962962963</v>
      </c>
      <c r="CT53">
        <v>47.289037037036998</v>
      </c>
      <c r="CU53">
        <v>46.261481481481503</v>
      </c>
      <c r="CV53">
        <v>1960.0003703703701</v>
      </c>
      <c r="CW53">
        <v>40.01</v>
      </c>
      <c r="CX53">
        <v>0</v>
      </c>
      <c r="CY53">
        <v>1651529049.2</v>
      </c>
      <c r="CZ53">
        <v>0</v>
      </c>
      <c r="DA53">
        <v>1657211497.5999999</v>
      </c>
      <c r="DB53" t="s">
        <v>358</v>
      </c>
      <c r="DC53">
        <v>1657211493.5999999</v>
      </c>
      <c r="DD53">
        <v>1657211497.5999999</v>
      </c>
      <c r="DE53">
        <v>1</v>
      </c>
      <c r="DF53">
        <v>1.526</v>
      </c>
      <c r="DG53">
        <v>4.4999999999999998E-2</v>
      </c>
      <c r="DH53">
        <v>2.6110000000000002</v>
      </c>
      <c r="DI53">
        <v>0.157</v>
      </c>
      <c r="DJ53">
        <v>420</v>
      </c>
      <c r="DK53">
        <v>20</v>
      </c>
      <c r="DL53">
        <v>0.57999999999999996</v>
      </c>
      <c r="DM53">
        <v>0.22</v>
      </c>
      <c r="DN53">
        <v>-40.342595121951199</v>
      </c>
      <c r="DO53">
        <v>-8.0305818815331005</v>
      </c>
      <c r="DP53">
        <v>0.81703251508609698</v>
      </c>
      <c r="DQ53">
        <v>0</v>
      </c>
      <c r="DR53">
        <v>3.4241619512195101</v>
      </c>
      <c r="DS53">
        <v>-6.8388292682921195E-2</v>
      </c>
      <c r="DT53">
        <v>8.7009632826716508E-3</v>
      </c>
      <c r="DU53">
        <v>1</v>
      </c>
      <c r="DV53">
        <v>1</v>
      </c>
      <c r="DW53">
        <v>2</v>
      </c>
      <c r="DX53" t="s">
        <v>379</v>
      </c>
      <c r="DY53">
        <v>2.84212</v>
      </c>
      <c r="DZ53">
        <v>2.7164000000000001</v>
      </c>
      <c r="EA53">
        <v>9.4469700000000004E-2</v>
      </c>
      <c r="EB53">
        <v>9.9465499999999998E-2</v>
      </c>
      <c r="EC53">
        <v>7.6041800000000007E-2</v>
      </c>
      <c r="ED53">
        <v>6.6609399999999999E-2</v>
      </c>
      <c r="EE53">
        <v>25534.9</v>
      </c>
      <c r="EF53">
        <v>21997.3</v>
      </c>
      <c r="EG53">
        <v>25257.4</v>
      </c>
      <c r="EH53">
        <v>23801.1</v>
      </c>
      <c r="EI53">
        <v>39868.9</v>
      </c>
      <c r="EJ53">
        <v>36788.9</v>
      </c>
      <c r="EK53">
        <v>45694.5</v>
      </c>
      <c r="EL53">
        <v>42478.6</v>
      </c>
      <c r="EM53">
        <v>1.76525</v>
      </c>
      <c r="EN53">
        <v>2.1175000000000002</v>
      </c>
      <c r="EO53">
        <v>4.6074400000000001E-2</v>
      </c>
      <c r="EP53">
        <v>0</v>
      </c>
      <c r="EQ53">
        <v>24.2715</v>
      </c>
      <c r="ER53">
        <v>999.9</v>
      </c>
      <c r="ES53">
        <v>31.015999999999998</v>
      </c>
      <c r="ET53">
        <v>35.5</v>
      </c>
      <c r="EU53">
        <v>24.146699999999999</v>
      </c>
      <c r="EV53">
        <v>52.970100000000002</v>
      </c>
      <c r="EW53">
        <v>33.321300000000001</v>
      </c>
      <c r="EX53">
        <v>2</v>
      </c>
      <c r="EY53">
        <v>0.176514</v>
      </c>
      <c r="EZ53">
        <v>5.4124299999999996</v>
      </c>
      <c r="FA53">
        <v>20.161300000000001</v>
      </c>
      <c r="FB53">
        <v>5.2333100000000004</v>
      </c>
      <c r="FC53">
        <v>11.992000000000001</v>
      </c>
      <c r="FD53">
        <v>4.9555999999999996</v>
      </c>
      <c r="FE53">
        <v>3.3039499999999999</v>
      </c>
      <c r="FF53">
        <v>9999</v>
      </c>
      <c r="FG53">
        <v>322.10000000000002</v>
      </c>
      <c r="FH53">
        <v>9999</v>
      </c>
      <c r="FI53">
        <v>4658.5</v>
      </c>
      <c r="FJ53">
        <v>1.8682399999999999</v>
      </c>
      <c r="FK53">
        <v>1.8640099999999999</v>
      </c>
      <c r="FL53">
        <v>1.8714900000000001</v>
      </c>
      <c r="FM53">
        <v>1.86249</v>
      </c>
      <c r="FN53">
        <v>1.86188</v>
      </c>
      <c r="FO53">
        <v>1.86829</v>
      </c>
      <c r="FP53">
        <v>1.85839</v>
      </c>
      <c r="FQ53">
        <v>1.8647</v>
      </c>
      <c r="FR53">
        <v>5</v>
      </c>
      <c r="FS53">
        <v>0</v>
      </c>
      <c r="FT53">
        <v>0</v>
      </c>
      <c r="FU53">
        <v>0</v>
      </c>
      <c r="FV53" t="s">
        <v>360</v>
      </c>
      <c r="FW53" t="s">
        <v>361</v>
      </c>
      <c r="FX53" t="s">
        <v>362</v>
      </c>
      <c r="FY53" t="s">
        <v>362</v>
      </c>
      <c r="FZ53" t="s">
        <v>362</v>
      </c>
      <c r="GA53" t="s">
        <v>362</v>
      </c>
      <c r="GB53">
        <v>0</v>
      </c>
      <c r="GC53">
        <v>100</v>
      </c>
      <c r="GD53">
        <v>100</v>
      </c>
      <c r="GE53">
        <v>2.782</v>
      </c>
      <c r="GF53">
        <v>0.16120000000000001</v>
      </c>
      <c r="GG53">
        <v>2.06512692478187</v>
      </c>
      <c r="GH53">
        <v>1.5675561973404399E-3</v>
      </c>
      <c r="GI53">
        <v>-8.2833039480674595E-7</v>
      </c>
      <c r="GJ53">
        <v>5.0085055433431996E-10</v>
      </c>
      <c r="GK53">
        <v>-8.2657068672907993E-2</v>
      </c>
      <c r="GL53">
        <v>-3.8189079593307799E-2</v>
      </c>
      <c r="GM53">
        <v>3.2721738724615498E-3</v>
      </c>
      <c r="GN53">
        <v>-3.9688209873996E-5</v>
      </c>
      <c r="GO53">
        <v>3</v>
      </c>
      <c r="GP53">
        <v>2235</v>
      </c>
      <c r="GQ53">
        <v>2</v>
      </c>
      <c r="GR53">
        <v>25</v>
      </c>
      <c r="GS53">
        <v>8.1999999999999993</v>
      </c>
      <c r="GT53">
        <v>8.1999999999999993</v>
      </c>
      <c r="GU53">
        <v>1.81152</v>
      </c>
      <c r="GV53">
        <v>2.3742700000000001</v>
      </c>
      <c r="GW53">
        <v>1.9982899999999999</v>
      </c>
      <c r="GX53">
        <v>2.6916500000000001</v>
      </c>
      <c r="GY53">
        <v>2.0935100000000002</v>
      </c>
      <c r="GZ53">
        <v>2.34619</v>
      </c>
      <c r="HA53">
        <v>40.374499999999998</v>
      </c>
      <c r="HB53">
        <v>15.051399999999999</v>
      </c>
      <c r="HC53">
        <v>18</v>
      </c>
      <c r="HD53">
        <v>428.03300000000002</v>
      </c>
      <c r="HE53">
        <v>664.529</v>
      </c>
      <c r="HF53">
        <v>19.209199999999999</v>
      </c>
      <c r="HG53">
        <v>29.637699999999999</v>
      </c>
      <c r="HH53">
        <v>30.000800000000002</v>
      </c>
      <c r="HI53">
        <v>29.449400000000001</v>
      </c>
      <c r="HJ53">
        <v>29.429200000000002</v>
      </c>
      <c r="HK53">
        <v>36.420299999999997</v>
      </c>
      <c r="HL53">
        <v>34.226999999999997</v>
      </c>
      <c r="HM53">
        <v>1.71285</v>
      </c>
      <c r="HN53">
        <v>19.1892</v>
      </c>
      <c r="HO53">
        <v>641.91300000000001</v>
      </c>
      <c r="HP53">
        <v>17.101199999999999</v>
      </c>
      <c r="HQ53">
        <v>96.685100000000006</v>
      </c>
      <c r="HR53">
        <v>99.852099999999993</v>
      </c>
    </row>
    <row r="54" spans="1:226" x14ac:dyDescent="0.2">
      <c r="A54">
        <v>38</v>
      </c>
      <c r="B54">
        <v>1657211992.5999999</v>
      </c>
      <c r="C54">
        <v>277</v>
      </c>
      <c r="D54" t="s">
        <v>436</v>
      </c>
      <c r="E54" t="s">
        <v>437</v>
      </c>
      <c r="F54">
        <v>5</v>
      </c>
      <c r="G54" t="s">
        <v>355</v>
      </c>
      <c r="H54" t="s">
        <v>356</v>
      </c>
      <c r="I54">
        <v>1657211984.81429</v>
      </c>
      <c r="J54">
        <f t="shared" si="0"/>
        <v>2.9195826973078317E-3</v>
      </c>
      <c r="K54">
        <f t="shared" si="1"/>
        <v>2.9195826973078316</v>
      </c>
      <c r="L54">
        <f t="shared" si="2"/>
        <v>15.890524156998811</v>
      </c>
      <c r="M54">
        <f t="shared" si="3"/>
        <v>564.09528571428598</v>
      </c>
      <c r="N54">
        <f t="shared" si="4"/>
        <v>349.35038756961262</v>
      </c>
      <c r="O54">
        <f t="shared" si="5"/>
        <v>26.09170945970952</v>
      </c>
      <c r="P54">
        <f t="shared" si="6"/>
        <v>42.130224628750938</v>
      </c>
      <c r="Q54">
        <f t="shared" si="7"/>
        <v>0.13160977325427622</v>
      </c>
      <c r="R54">
        <f t="shared" si="8"/>
        <v>2.4451766056071746</v>
      </c>
      <c r="S54">
        <f t="shared" si="9"/>
        <v>0.12779726208877393</v>
      </c>
      <c r="T54">
        <f t="shared" si="10"/>
        <v>8.0206628409491873E-2</v>
      </c>
      <c r="U54">
        <f t="shared" si="11"/>
        <v>321.51777600000003</v>
      </c>
      <c r="V54">
        <f t="shared" si="12"/>
        <v>25.708952314969618</v>
      </c>
      <c r="W54">
        <f t="shared" si="13"/>
        <v>25.0245035714286</v>
      </c>
      <c r="X54">
        <f t="shared" si="14"/>
        <v>3.1843256855678841</v>
      </c>
      <c r="Y54">
        <f t="shared" si="15"/>
        <v>50.050879645408308</v>
      </c>
      <c r="Z54">
        <f t="shared" si="16"/>
        <v>1.5319567850712159</v>
      </c>
      <c r="AA54">
        <f t="shared" si="17"/>
        <v>3.0607989228652013</v>
      </c>
      <c r="AB54">
        <f t="shared" si="18"/>
        <v>1.6523689004966682</v>
      </c>
      <c r="AC54">
        <f t="shared" si="19"/>
        <v>-128.75359695127537</v>
      </c>
      <c r="AD54">
        <f t="shared" si="20"/>
        <v>-87.279967922450894</v>
      </c>
      <c r="AE54">
        <f t="shared" si="21"/>
        <v>-7.5270354194005398</v>
      </c>
      <c r="AF54">
        <f t="shared" si="22"/>
        <v>97.95717570687323</v>
      </c>
      <c r="AG54">
        <f t="shared" si="23"/>
        <v>32.843430490431146</v>
      </c>
      <c r="AH54">
        <f t="shared" si="24"/>
        <v>2.9113279108765591</v>
      </c>
      <c r="AI54">
        <f t="shared" si="25"/>
        <v>15.890524156998811</v>
      </c>
      <c r="AJ54">
        <v>632.65153121702099</v>
      </c>
      <c r="AK54">
        <v>599.94053333333295</v>
      </c>
      <c r="AL54">
        <v>3.3248430730210701</v>
      </c>
      <c r="AM54">
        <v>66.383404404203702</v>
      </c>
      <c r="AN54">
        <f t="shared" si="26"/>
        <v>2.9195826973078316</v>
      </c>
      <c r="AO54">
        <v>17.095414378614901</v>
      </c>
      <c r="AP54">
        <v>20.5265531468532</v>
      </c>
      <c r="AQ54">
        <v>9.33583741336046E-5</v>
      </c>
      <c r="AR54">
        <v>78.944928125099594</v>
      </c>
      <c r="AS54">
        <v>16</v>
      </c>
      <c r="AT54">
        <v>3</v>
      </c>
      <c r="AU54">
        <f t="shared" si="27"/>
        <v>1</v>
      </c>
      <c r="AV54">
        <f t="shared" si="28"/>
        <v>0</v>
      </c>
      <c r="AW54">
        <f t="shared" si="29"/>
        <v>39789.452375490371</v>
      </c>
      <c r="AX54">
        <f t="shared" si="30"/>
        <v>2000.0074999999999</v>
      </c>
      <c r="AY54">
        <f t="shared" si="31"/>
        <v>1681.2066000000002</v>
      </c>
      <c r="AZ54">
        <f t="shared" si="32"/>
        <v>0.84060014774944603</v>
      </c>
      <c r="BA54">
        <f t="shared" si="33"/>
        <v>0.16075828515643067</v>
      </c>
      <c r="BB54">
        <v>6</v>
      </c>
      <c r="BC54">
        <v>0.5</v>
      </c>
      <c r="BD54" t="s">
        <v>357</v>
      </c>
      <c r="BE54">
        <v>2</v>
      </c>
      <c r="BF54" t="b">
        <v>1</v>
      </c>
      <c r="BG54">
        <v>1657211984.81429</v>
      </c>
      <c r="BH54">
        <v>564.09528571428598</v>
      </c>
      <c r="BI54">
        <v>605.47810714285697</v>
      </c>
      <c r="BJ54">
        <v>20.511867857142899</v>
      </c>
      <c r="BK54">
        <v>17.089935714285701</v>
      </c>
      <c r="BL54">
        <v>561.32267857142904</v>
      </c>
      <c r="BM54">
        <v>20.3510214285714</v>
      </c>
      <c r="BN54">
        <v>500.00017857142802</v>
      </c>
      <c r="BO54">
        <v>74.586403571428605</v>
      </c>
      <c r="BP54">
        <v>9.9958282142857194E-2</v>
      </c>
      <c r="BQ54">
        <v>24.362410714285701</v>
      </c>
      <c r="BR54">
        <v>25.0245035714286</v>
      </c>
      <c r="BS54">
        <v>999.9</v>
      </c>
      <c r="BT54">
        <v>0</v>
      </c>
      <c r="BU54">
        <v>0</v>
      </c>
      <c r="BV54">
        <v>10000.1175</v>
      </c>
      <c r="BW54">
        <v>0</v>
      </c>
      <c r="BX54">
        <v>1592.8146428571399</v>
      </c>
      <c r="BY54">
        <v>-41.382832142857097</v>
      </c>
      <c r="BZ54">
        <v>575.908428571429</v>
      </c>
      <c r="CA54">
        <v>616.00571428571402</v>
      </c>
      <c r="CB54">
        <v>3.4219439285714301</v>
      </c>
      <c r="CC54">
        <v>605.47810714285697</v>
      </c>
      <c r="CD54">
        <v>17.089935714285701</v>
      </c>
      <c r="CE54">
        <v>1.5299064285714301</v>
      </c>
      <c r="CF54">
        <v>1.27467642857143</v>
      </c>
      <c r="CG54">
        <v>13.2703714285714</v>
      </c>
      <c r="CH54">
        <v>10.5035428571429</v>
      </c>
      <c r="CI54">
        <v>2000.0074999999999</v>
      </c>
      <c r="CJ54">
        <v>0.97999378571428597</v>
      </c>
      <c r="CK54">
        <v>2.00065214285714E-2</v>
      </c>
      <c r="CL54">
        <v>0</v>
      </c>
      <c r="CM54">
        <v>2.47731785714286</v>
      </c>
      <c r="CN54">
        <v>0</v>
      </c>
      <c r="CO54">
        <v>17760.2214285714</v>
      </c>
      <c r="CP54">
        <v>16705.424999999999</v>
      </c>
      <c r="CQ54">
        <v>47.247750000000003</v>
      </c>
      <c r="CR54">
        <v>49.673714285714297</v>
      </c>
      <c r="CS54">
        <v>48.417071428571397</v>
      </c>
      <c r="CT54">
        <v>47.3075714285714</v>
      </c>
      <c r="CU54">
        <v>46.278785714285704</v>
      </c>
      <c r="CV54">
        <v>1959.9974999999999</v>
      </c>
      <c r="CW54">
        <v>40.01</v>
      </c>
      <c r="CX54">
        <v>0</v>
      </c>
      <c r="CY54">
        <v>1651529054</v>
      </c>
      <c r="CZ54">
        <v>0</v>
      </c>
      <c r="DA54">
        <v>1657211497.5999999</v>
      </c>
      <c r="DB54" t="s">
        <v>358</v>
      </c>
      <c r="DC54">
        <v>1657211493.5999999</v>
      </c>
      <c r="DD54">
        <v>1657211497.5999999</v>
      </c>
      <c r="DE54">
        <v>1</v>
      </c>
      <c r="DF54">
        <v>1.526</v>
      </c>
      <c r="DG54">
        <v>4.4999999999999998E-2</v>
      </c>
      <c r="DH54">
        <v>2.6110000000000002</v>
      </c>
      <c r="DI54">
        <v>0.157</v>
      </c>
      <c r="DJ54">
        <v>420</v>
      </c>
      <c r="DK54">
        <v>20</v>
      </c>
      <c r="DL54">
        <v>0.57999999999999996</v>
      </c>
      <c r="DM54">
        <v>0.22</v>
      </c>
      <c r="DN54">
        <v>-40.915056097560999</v>
      </c>
      <c r="DO54">
        <v>-7.4508167247386501</v>
      </c>
      <c r="DP54">
        <v>0.753782385316903</v>
      </c>
      <c r="DQ54">
        <v>0</v>
      </c>
      <c r="DR54">
        <v>3.4233548780487801</v>
      </c>
      <c r="DS54">
        <v>-1.4819581881521399E-2</v>
      </c>
      <c r="DT54">
        <v>8.1316443367423601E-3</v>
      </c>
      <c r="DU54">
        <v>1</v>
      </c>
      <c r="DV54">
        <v>1</v>
      </c>
      <c r="DW54">
        <v>2</v>
      </c>
      <c r="DX54" t="s">
        <v>379</v>
      </c>
      <c r="DY54">
        <v>2.8419599999999998</v>
      </c>
      <c r="DZ54">
        <v>2.7163900000000001</v>
      </c>
      <c r="EA54">
        <v>9.6374899999999999E-2</v>
      </c>
      <c r="EB54">
        <v>0.101428</v>
      </c>
      <c r="EC54">
        <v>7.6060100000000005E-2</v>
      </c>
      <c r="ED54">
        <v>6.6547499999999996E-2</v>
      </c>
      <c r="EE54">
        <v>25480.6</v>
      </c>
      <c r="EF54">
        <v>21949.3</v>
      </c>
      <c r="EG54">
        <v>25256.9</v>
      </c>
      <c r="EH54">
        <v>23801</v>
      </c>
      <c r="EI54">
        <v>39867.1</v>
      </c>
      <c r="EJ54">
        <v>36791.4</v>
      </c>
      <c r="EK54">
        <v>45693.4</v>
      </c>
      <c r="EL54">
        <v>42478.6</v>
      </c>
      <c r="EM54">
        <v>1.7649699999999999</v>
      </c>
      <c r="EN54">
        <v>2.1173299999999999</v>
      </c>
      <c r="EO54">
        <v>4.52399E-2</v>
      </c>
      <c r="EP54">
        <v>0</v>
      </c>
      <c r="EQ54">
        <v>24.280200000000001</v>
      </c>
      <c r="ER54">
        <v>999.9</v>
      </c>
      <c r="ES54">
        <v>30.991</v>
      </c>
      <c r="ET54">
        <v>35.5</v>
      </c>
      <c r="EU54">
        <v>24.126300000000001</v>
      </c>
      <c r="EV54">
        <v>52.920099999999998</v>
      </c>
      <c r="EW54">
        <v>33.281199999999998</v>
      </c>
      <c r="EX54">
        <v>2</v>
      </c>
      <c r="EY54">
        <v>0.17730899999999999</v>
      </c>
      <c r="EZ54">
        <v>5.4432</v>
      </c>
      <c r="FA54">
        <v>20.160399999999999</v>
      </c>
      <c r="FB54">
        <v>5.2330100000000002</v>
      </c>
      <c r="FC54">
        <v>11.992000000000001</v>
      </c>
      <c r="FD54">
        <v>4.9558</v>
      </c>
      <c r="FE54">
        <v>3.3039499999999999</v>
      </c>
      <c r="FF54">
        <v>9999</v>
      </c>
      <c r="FG54">
        <v>322.10000000000002</v>
      </c>
      <c r="FH54">
        <v>9999</v>
      </c>
      <c r="FI54">
        <v>4658.8</v>
      </c>
      <c r="FJ54">
        <v>1.8682700000000001</v>
      </c>
      <c r="FK54">
        <v>1.8640099999999999</v>
      </c>
      <c r="FL54">
        <v>1.8714900000000001</v>
      </c>
      <c r="FM54">
        <v>1.8625</v>
      </c>
      <c r="FN54">
        <v>1.86188</v>
      </c>
      <c r="FO54">
        <v>1.86829</v>
      </c>
      <c r="FP54">
        <v>1.8584400000000001</v>
      </c>
      <c r="FQ54">
        <v>1.8647400000000001</v>
      </c>
      <c r="FR54">
        <v>5</v>
      </c>
      <c r="FS54">
        <v>0</v>
      </c>
      <c r="FT54">
        <v>0</v>
      </c>
      <c r="FU54">
        <v>0</v>
      </c>
      <c r="FV54" t="s">
        <v>360</v>
      </c>
      <c r="FW54" t="s">
        <v>361</v>
      </c>
      <c r="FX54" t="s">
        <v>362</v>
      </c>
      <c r="FY54" t="s">
        <v>362</v>
      </c>
      <c r="FZ54" t="s">
        <v>362</v>
      </c>
      <c r="GA54" t="s">
        <v>362</v>
      </c>
      <c r="GB54">
        <v>0</v>
      </c>
      <c r="GC54">
        <v>100</v>
      </c>
      <c r="GD54">
        <v>100</v>
      </c>
      <c r="GE54">
        <v>2.8</v>
      </c>
      <c r="GF54">
        <v>0.16159999999999999</v>
      </c>
      <c r="GG54">
        <v>2.06512692478187</v>
      </c>
      <c r="GH54">
        <v>1.5675561973404399E-3</v>
      </c>
      <c r="GI54">
        <v>-8.2833039480674595E-7</v>
      </c>
      <c r="GJ54">
        <v>5.0085055433431996E-10</v>
      </c>
      <c r="GK54">
        <v>-8.2657068672907993E-2</v>
      </c>
      <c r="GL54">
        <v>-3.8189079593307799E-2</v>
      </c>
      <c r="GM54">
        <v>3.2721738724615498E-3</v>
      </c>
      <c r="GN54">
        <v>-3.9688209873996E-5</v>
      </c>
      <c r="GO54">
        <v>3</v>
      </c>
      <c r="GP54">
        <v>2235</v>
      </c>
      <c r="GQ54">
        <v>2</v>
      </c>
      <c r="GR54">
        <v>25</v>
      </c>
      <c r="GS54">
        <v>8.3000000000000007</v>
      </c>
      <c r="GT54">
        <v>8.1999999999999993</v>
      </c>
      <c r="GU54">
        <v>1.85303</v>
      </c>
      <c r="GV54">
        <v>2.36206</v>
      </c>
      <c r="GW54">
        <v>1.9982899999999999</v>
      </c>
      <c r="GX54">
        <v>2.6916500000000001</v>
      </c>
      <c r="GY54">
        <v>2.0935100000000002</v>
      </c>
      <c r="GZ54">
        <v>2.4072300000000002</v>
      </c>
      <c r="HA54">
        <v>40.4</v>
      </c>
      <c r="HB54">
        <v>15.0602</v>
      </c>
      <c r="HC54">
        <v>18</v>
      </c>
      <c r="HD54">
        <v>427.91800000000001</v>
      </c>
      <c r="HE54">
        <v>664.46199999999999</v>
      </c>
      <c r="HF54">
        <v>19.1861</v>
      </c>
      <c r="HG54">
        <v>29.645399999999999</v>
      </c>
      <c r="HH54">
        <v>30.000800000000002</v>
      </c>
      <c r="HI54">
        <v>29.4557</v>
      </c>
      <c r="HJ54">
        <v>29.4361</v>
      </c>
      <c r="HK54">
        <v>37.168100000000003</v>
      </c>
      <c r="HL54">
        <v>34.226999999999997</v>
      </c>
      <c r="HM54">
        <v>1.3360099999999999</v>
      </c>
      <c r="HN54">
        <v>19.1617</v>
      </c>
      <c r="HO54">
        <v>655.38099999999997</v>
      </c>
      <c r="HP54">
        <v>17.0779</v>
      </c>
      <c r="HQ54">
        <v>96.6828</v>
      </c>
      <c r="HR54">
        <v>99.852099999999993</v>
      </c>
    </row>
    <row r="55" spans="1:226" x14ac:dyDescent="0.2">
      <c r="A55">
        <v>39</v>
      </c>
      <c r="B55">
        <v>1657211997.5999999</v>
      </c>
      <c r="C55">
        <v>282</v>
      </c>
      <c r="D55" t="s">
        <v>438</v>
      </c>
      <c r="E55" t="s">
        <v>439</v>
      </c>
      <c r="F55">
        <v>5</v>
      </c>
      <c r="G55" t="s">
        <v>355</v>
      </c>
      <c r="H55" t="s">
        <v>356</v>
      </c>
      <c r="I55">
        <v>1657211990.0999999</v>
      </c>
      <c r="J55">
        <f t="shared" si="0"/>
        <v>2.9441378666398735E-3</v>
      </c>
      <c r="K55">
        <f t="shared" si="1"/>
        <v>2.9441378666398736</v>
      </c>
      <c r="L55">
        <f t="shared" si="2"/>
        <v>16.586103672412154</v>
      </c>
      <c r="M55">
        <f t="shared" si="3"/>
        <v>581.20025925925904</v>
      </c>
      <c r="N55">
        <f t="shared" si="4"/>
        <v>359.07171950329524</v>
      </c>
      <c r="O55">
        <f t="shared" si="5"/>
        <v>26.817771810688967</v>
      </c>
      <c r="P55">
        <f t="shared" si="6"/>
        <v>43.407751383731672</v>
      </c>
      <c r="Q55">
        <f t="shared" si="7"/>
        <v>0.13277784925171918</v>
      </c>
      <c r="R55">
        <f t="shared" si="8"/>
        <v>2.4446865448537314</v>
      </c>
      <c r="S55">
        <f t="shared" si="9"/>
        <v>0.12889768408143751</v>
      </c>
      <c r="T55">
        <f t="shared" si="10"/>
        <v>8.0900224982176361E-2</v>
      </c>
      <c r="U55">
        <f t="shared" si="11"/>
        <v>321.5172292222216</v>
      </c>
      <c r="V55">
        <f t="shared" si="12"/>
        <v>25.698534960785558</v>
      </c>
      <c r="W55">
        <f t="shared" si="13"/>
        <v>25.026399999999999</v>
      </c>
      <c r="X55">
        <f t="shared" si="14"/>
        <v>3.1846856675403559</v>
      </c>
      <c r="Y55">
        <f t="shared" si="15"/>
        <v>50.083025424201345</v>
      </c>
      <c r="Z55">
        <f t="shared" si="16"/>
        <v>1.5326560821700803</v>
      </c>
      <c r="AA55">
        <f t="shared" si="17"/>
        <v>3.0602306254235661</v>
      </c>
      <c r="AB55">
        <f t="shared" si="18"/>
        <v>1.6520295853702756</v>
      </c>
      <c r="AC55">
        <f t="shared" si="19"/>
        <v>-129.83647991881841</v>
      </c>
      <c r="AD55">
        <f t="shared" si="20"/>
        <v>-87.920942023640066</v>
      </c>
      <c r="AE55">
        <f t="shared" si="21"/>
        <v>-7.5837872189350124</v>
      </c>
      <c r="AF55">
        <f t="shared" si="22"/>
        <v>96.176020060828108</v>
      </c>
      <c r="AG55">
        <f t="shared" si="23"/>
        <v>33.434031123695007</v>
      </c>
      <c r="AH55">
        <f t="shared" si="24"/>
        <v>2.9267655117422815</v>
      </c>
      <c r="AI55">
        <f t="shared" si="25"/>
        <v>16.586103672412154</v>
      </c>
      <c r="AJ55">
        <v>650.133701633962</v>
      </c>
      <c r="AK55">
        <v>616.59917575757595</v>
      </c>
      <c r="AL55">
        <v>3.3185105153124899</v>
      </c>
      <c r="AM55">
        <v>66.383404404203702</v>
      </c>
      <c r="AN55">
        <f t="shared" si="26"/>
        <v>2.9441378666398736</v>
      </c>
      <c r="AO55">
        <v>17.064095205746501</v>
      </c>
      <c r="AP55">
        <v>20.5243594405595</v>
      </c>
      <c r="AQ55">
        <v>3.3256975161483798E-5</v>
      </c>
      <c r="AR55">
        <v>78.944928125099594</v>
      </c>
      <c r="AS55">
        <v>16</v>
      </c>
      <c r="AT55">
        <v>3</v>
      </c>
      <c r="AU55">
        <f t="shared" si="27"/>
        <v>1</v>
      </c>
      <c r="AV55">
        <f t="shared" si="28"/>
        <v>0</v>
      </c>
      <c r="AW55">
        <f t="shared" si="29"/>
        <v>39777.682665408145</v>
      </c>
      <c r="AX55">
        <f t="shared" si="30"/>
        <v>2000.0040740740701</v>
      </c>
      <c r="AY55">
        <f t="shared" si="31"/>
        <v>1681.2037222222189</v>
      </c>
      <c r="AZ55">
        <f t="shared" si="32"/>
        <v>0.84060014877747469</v>
      </c>
      <c r="BA55">
        <f t="shared" si="33"/>
        <v>0.1607582871405262</v>
      </c>
      <c r="BB55">
        <v>6</v>
      </c>
      <c r="BC55">
        <v>0.5</v>
      </c>
      <c r="BD55" t="s">
        <v>357</v>
      </c>
      <c r="BE55">
        <v>2</v>
      </c>
      <c r="BF55" t="b">
        <v>1</v>
      </c>
      <c r="BG55">
        <v>1657211990.0999999</v>
      </c>
      <c r="BH55">
        <v>581.20025925925904</v>
      </c>
      <c r="BI55">
        <v>623.36196296296305</v>
      </c>
      <c r="BJ55">
        <v>20.5212222222222</v>
      </c>
      <c r="BK55">
        <v>17.081207407407401</v>
      </c>
      <c r="BL55">
        <v>578.40859259259298</v>
      </c>
      <c r="BM55">
        <v>20.359966666666701</v>
      </c>
      <c r="BN55">
        <v>500.004481481482</v>
      </c>
      <c r="BO55">
        <v>74.586414814814802</v>
      </c>
      <c r="BP55">
        <v>9.9978888888888895E-2</v>
      </c>
      <c r="BQ55">
        <v>24.359311111111101</v>
      </c>
      <c r="BR55">
        <v>25.026399999999999</v>
      </c>
      <c r="BS55">
        <v>999.9</v>
      </c>
      <c r="BT55">
        <v>0</v>
      </c>
      <c r="BU55">
        <v>0</v>
      </c>
      <c r="BV55">
        <v>9996.9233333333304</v>
      </c>
      <c r="BW55">
        <v>0</v>
      </c>
      <c r="BX55">
        <v>1593.4029629629599</v>
      </c>
      <c r="BY55">
        <v>-42.161685185185199</v>
      </c>
      <c r="BZ55">
        <v>593.377185185185</v>
      </c>
      <c r="CA55">
        <v>634.19455555555498</v>
      </c>
      <c r="CB55">
        <v>3.4400270370370398</v>
      </c>
      <c r="CC55">
        <v>623.36196296296305</v>
      </c>
      <c r="CD55">
        <v>17.081207407407401</v>
      </c>
      <c r="CE55">
        <v>1.5306051851851901</v>
      </c>
      <c r="CF55">
        <v>1.27402518518519</v>
      </c>
      <c r="CG55">
        <v>13.277366666666699</v>
      </c>
      <c r="CH55">
        <v>10.4958777777778</v>
      </c>
      <c r="CI55">
        <v>2000.0040740740701</v>
      </c>
      <c r="CJ55">
        <v>0.97999377777777796</v>
      </c>
      <c r="CK55">
        <v>2.0006529629629601E-2</v>
      </c>
      <c r="CL55">
        <v>0</v>
      </c>
      <c r="CM55">
        <v>2.4296148148148098</v>
      </c>
      <c r="CN55">
        <v>0</v>
      </c>
      <c r="CO55">
        <v>17772.674074074101</v>
      </c>
      <c r="CP55">
        <v>16705.400000000001</v>
      </c>
      <c r="CQ55">
        <v>47.25</v>
      </c>
      <c r="CR55">
        <v>49.686999999999998</v>
      </c>
      <c r="CS55">
        <v>48.430111111111103</v>
      </c>
      <c r="CT55">
        <v>47.323666666666703</v>
      </c>
      <c r="CU55">
        <v>46.300518518518501</v>
      </c>
      <c r="CV55">
        <v>1959.9940740740701</v>
      </c>
      <c r="CW55">
        <v>40.01</v>
      </c>
      <c r="CX55">
        <v>0</v>
      </c>
      <c r="CY55">
        <v>1651529059.4000001</v>
      </c>
      <c r="CZ55">
        <v>0</v>
      </c>
      <c r="DA55">
        <v>1657211497.5999999</v>
      </c>
      <c r="DB55" t="s">
        <v>358</v>
      </c>
      <c r="DC55">
        <v>1657211493.5999999</v>
      </c>
      <c r="DD55">
        <v>1657211497.5999999</v>
      </c>
      <c r="DE55">
        <v>1</v>
      </c>
      <c r="DF55">
        <v>1.526</v>
      </c>
      <c r="DG55">
        <v>4.4999999999999998E-2</v>
      </c>
      <c r="DH55">
        <v>2.6110000000000002</v>
      </c>
      <c r="DI55">
        <v>0.157</v>
      </c>
      <c r="DJ55">
        <v>420</v>
      </c>
      <c r="DK55">
        <v>20</v>
      </c>
      <c r="DL55">
        <v>0.57999999999999996</v>
      </c>
      <c r="DM55">
        <v>0.22</v>
      </c>
      <c r="DN55">
        <v>-41.716441463414597</v>
      </c>
      <c r="DO55">
        <v>-8.9428139372822404</v>
      </c>
      <c r="DP55">
        <v>0.89640739376572498</v>
      </c>
      <c r="DQ55">
        <v>0</v>
      </c>
      <c r="DR55">
        <v>3.4327980487804899</v>
      </c>
      <c r="DS55">
        <v>0.18789470383274601</v>
      </c>
      <c r="DT55">
        <v>2.1258022786188501E-2</v>
      </c>
      <c r="DU55">
        <v>0</v>
      </c>
      <c r="DV55">
        <v>0</v>
      </c>
      <c r="DW55">
        <v>2</v>
      </c>
      <c r="DX55" t="s">
        <v>359</v>
      </c>
      <c r="DY55">
        <v>2.8420399999999999</v>
      </c>
      <c r="DZ55">
        <v>2.71645</v>
      </c>
      <c r="EA55">
        <v>9.8262100000000005E-2</v>
      </c>
      <c r="EB55">
        <v>0.103253</v>
      </c>
      <c r="EC55">
        <v>7.6049199999999997E-2</v>
      </c>
      <c r="ED55">
        <v>6.6502400000000003E-2</v>
      </c>
      <c r="EE55">
        <v>25426.9</v>
      </c>
      <c r="EF55">
        <v>21904.5</v>
      </c>
      <c r="EG55">
        <v>25256.400000000001</v>
      </c>
      <c r="EH55">
        <v>23800.799999999999</v>
      </c>
      <c r="EI55">
        <v>39867.1</v>
      </c>
      <c r="EJ55">
        <v>36792.800000000003</v>
      </c>
      <c r="EK55">
        <v>45692.800000000003</v>
      </c>
      <c r="EL55">
        <v>42478.2</v>
      </c>
      <c r="EM55">
        <v>1.7651300000000001</v>
      </c>
      <c r="EN55">
        <v>2.1173500000000001</v>
      </c>
      <c r="EO55">
        <v>4.5277199999999997E-2</v>
      </c>
      <c r="EP55">
        <v>0</v>
      </c>
      <c r="EQ55">
        <v>24.289899999999999</v>
      </c>
      <c r="ER55">
        <v>999.9</v>
      </c>
      <c r="ES55">
        <v>30.942</v>
      </c>
      <c r="ET55">
        <v>35.51</v>
      </c>
      <c r="EU55">
        <v>24.1038</v>
      </c>
      <c r="EV55">
        <v>52.870100000000001</v>
      </c>
      <c r="EW55">
        <v>33.249200000000002</v>
      </c>
      <c r="EX55">
        <v>2</v>
      </c>
      <c r="EY55">
        <v>0.177924</v>
      </c>
      <c r="EZ55">
        <v>5.4960000000000004</v>
      </c>
      <c r="FA55">
        <v>20.1586</v>
      </c>
      <c r="FB55">
        <v>5.2331599999999998</v>
      </c>
      <c r="FC55">
        <v>11.992000000000001</v>
      </c>
      <c r="FD55">
        <v>4.9557500000000001</v>
      </c>
      <c r="FE55">
        <v>3.3039299999999998</v>
      </c>
      <c r="FF55">
        <v>9999</v>
      </c>
      <c r="FG55">
        <v>322.10000000000002</v>
      </c>
      <c r="FH55">
        <v>9999</v>
      </c>
      <c r="FI55">
        <v>4658.8</v>
      </c>
      <c r="FJ55">
        <v>1.8682700000000001</v>
      </c>
      <c r="FK55">
        <v>1.8640000000000001</v>
      </c>
      <c r="FL55">
        <v>1.8714900000000001</v>
      </c>
      <c r="FM55">
        <v>1.86249</v>
      </c>
      <c r="FN55">
        <v>1.86188</v>
      </c>
      <c r="FO55">
        <v>1.86829</v>
      </c>
      <c r="FP55">
        <v>1.85843</v>
      </c>
      <c r="FQ55">
        <v>1.8647100000000001</v>
      </c>
      <c r="FR55">
        <v>5</v>
      </c>
      <c r="FS55">
        <v>0</v>
      </c>
      <c r="FT55">
        <v>0</v>
      </c>
      <c r="FU55">
        <v>0</v>
      </c>
      <c r="FV55" t="s">
        <v>360</v>
      </c>
      <c r="FW55" t="s">
        <v>361</v>
      </c>
      <c r="FX55" t="s">
        <v>362</v>
      </c>
      <c r="FY55" t="s">
        <v>362</v>
      </c>
      <c r="FZ55" t="s">
        <v>362</v>
      </c>
      <c r="GA55" t="s">
        <v>362</v>
      </c>
      <c r="GB55">
        <v>0</v>
      </c>
      <c r="GC55">
        <v>100</v>
      </c>
      <c r="GD55">
        <v>100</v>
      </c>
      <c r="GE55">
        <v>2.819</v>
      </c>
      <c r="GF55">
        <v>0.16139999999999999</v>
      </c>
      <c r="GG55">
        <v>2.06512692478187</v>
      </c>
      <c r="GH55">
        <v>1.5675561973404399E-3</v>
      </c>
      <c r="GI55">
        <v>-8.2833039480674595E-7</v>
      </c>
      <c r="GJ55">
        <v>5.0085055433431996E-10</v>
      </c>
      <c r="GK55">
        <v>-8.2657068672907993E-2</v>
      </c>
      <c r="GL55">
        <v>-3.8189079593307799E-2</v>
      </c>
      <c r="GM55">
        <v>3.2721738724615498E-3</v>
      </c>
      <c r="GN55">
        <v>-3.9688209873996E-5</v>
      </c>
      <c r="GO55">
        <v>3</v>
      </c>
      <c r="GP55">
        <v>2235</v>
      </c>
      <c r="GQ55">
        <v>2</v>
      </c>
      <c r="GR55">
        <v>25</v>
      </c>
      <c r="GS55">
        <v>8.4</v>
      </c>
      <c r="GT55">
        <v>8.3000000000000007</v>
      </c>
      <c r="GU55">
        <v>1.8884300000000001</v>
      </c>
      <c r="GV55">
        <v>2.36694</v>
      </c>
      <c r="GW55">
        <v>1.9982899999999999</v>
      </c>
      <c r="GX55">
        <v>2.6916500000000001</v>
      </c>
      <c r="GY55">
        <v>2.0935100000000002</v>
      </c>
      <c r="GZ55">
        <v>2.4243199999999998</v>
      </c>
      <c r="HA55">
        <v>40.4255</v>
      </c>
      <c r="HB55">
        <v>15.0602</v>
      </c>
      <c r="HC55">
        <v>18</v>
      </c>
      <c r="HD55">
        <v>428.04700000000003</v>
      </c>
      <c r="HE55">
        <v>664.56399999999996</v>
      </c>
      <c r="HF55">
        <v>19.1602</v>
      </c>
      <c r="HG55">
        <v>29.6525</v>
      </c>
      <c r="HH55">
        <v>30.000699999999998</v>
      </c>
      <c r="HI55">
        <v>29.462</v>
      </c>
      <c r="HJ55">
        <v>29.443100000000001</v>
      </c>
      <c r="HK55">
        <v>37.953499999999998</v>
      </c>
      <c r="HL55">
        <v>34.226999999999997</v>
      </c>
      <c r="HM55">
        <v>1.3360099999999999</v>
      </c>
      <c r="HN55">
        <v>19.135400000000001</v>
      </c>
      <c r="HO55">
        <v>675.553</v>
      </c>
      <c r="HP55">
        <v>17.075800000000001</v>
      </c>
      <c r="HQ55">
        <v>96.681299999999993</v>
      </c>
      <c r="HR55">
        <v>99.851200000000006</v>
      </c>
    </row>
    <row r="56" spans="1:226" x14ac:dyDescent="0.2">
      <c r="A56">
        <v>40</v>
      </c>
      <c r="B56">
        <v>1657212002.5999999</v>
      </c>
      <c r="C56">
        <v>287</v>
      </c>
      <c r="D56" t="s">
        <v>440</v>
      </c>
      <c r="E56" t="s">
        <v>441</v>
      </c>
      <c r="F56">
        <v>5</v>
      </c>
      <c r="G56" t="s">
        <v>355</v>
      </c>
      <c r="H56" t="s">
        <v>356</v>
      </c>
      <c r="I56">
        <v>1657211994.81429</v>
      </c>
      <c r="J56">
        <f t="shared" si="0"/>
        <v>2.9510930598912041E-3</v>
      </c>
      <c r="K56">
        <f t="shared" si="1"/>
        <v>2.9510930598912042</v>
      </c>
      <c r="L56">
        <f t="shared" si="2"/>
        <v>16.972113014808265</v>
      </c>
      <c r="M56">
        <f t="shared" si="3"/>
        <v>596.47214285714301</v>
      </c>
      <c r="N56">
        <f t="shared" si="4"/>
        <v>369.54700084666473</v>
      </c>
      <c r="O56">
        <f t="shared" si="5"/>
        <v>27.600215565177756</v>
      </c>
      <c r="P56">
        <f t="shared" si="6"/>
        <v>44.548486887359424</v>
      </c>
      <c r="Q56">
        <f t="shared" si="7"/>
        <v>0.13307007989655417</v>
      </c>
      <c r="R56">
        <f t="shared" si="8"/>
        <v>2.4438156231044981</v>
      </c>
      <c r="S56">
        <f t="shared" si="9"/>
        <v>0.12917174107707832</v>
      </c>
      <c r="T56">
        <f t="shared" si="10"/>
        <v>8.107307567229341E-2</v>
      </c>
      <c r="U56">
        <f t="shared" si="11"/>
        <v>321.51863100000043</v>
      </c>
      <c r="V56">
        <f t="shared" si="12"/>
        <v>25.694931459941571</v>
      </c>
      <c r="W56">
        <f t="shared" si="13"/>
        <v>25.0298678571429</v>
      </c>
      <c r="X56">
        <f t="shared" si="14"/>
        <v>3.185344031632348</v>
      </c>
      <c r="Y56">
        <f t="shared" si="15"/>
        <v>50.097729924525211</v>
      </c>
      <c r="Z56">
        <f t="shared" si="16"/>
        <v>1.5329305578350418</v>
      </c>
      <c r="AA56">
        <f t="shared" si="17"/>
        <v>3.0598802782970007</v>
      </c>
      <c r="AB56">
        <f t="shared" si="18"/>
        <v>1.6524134737973062</v>
      </c>
      <c r="AC56">
        <f t="shared" si="19"/>
        <v>-130.1432039412021</v>
      </c>
      <c r="AD56">
        <f t="shared" si="20"/>
        <v>-88.598304491288772</v>
      </c>
      <c r="AE56">
        <f t="shared" si="21"/>
        <v>-7.6449980390165928</v>
      </c>
      <c r="AF56">
        <f t="shared" si="22"/>
        <v>95.13212452849298</v>
      </c>
      <c r="AG56">
        <f t="shared" si="23"/>
        <v>33.926227099470196</v>
      </c>
      <c r="AH56">
        <f t="shared" si="24"/>
        <v>2.9388742108264374</v>
      </c>
      <c r="AI56">
        <f t="shared" si="25"/>
        <v>16.972113014808265</v>
      </c>
      <c r="AJ56">
        <v>667.094335615977</v>
      </c>
      <c r="AK56">
        <v>633.12015757575705</v>
      </c>
      <c r="AL56">
        <v>3.3107614212383401</v>
      </c>
      <c r="AM56">
        <v>66.383404404203702</v>
      </c>
      <c r="AN56">
        <f t="shared" si="26"/>
        <v>2.9510930598912042</v>
      </c>
      <c r="AO56">
        <v>17.0578585998304</v>
      </c>
      <c r="AP56">
        <v>20.5265104895105</v>
      </c>
      <c r="AQ56">
        <v>-2.32652113397626E-5</v>
      </c>
      <c r="AR56">
        <v>78.944928125099594</v>
      </c>
      <c r="AS56">
        <v>16</v>
      </c>
      <c r="AT56">
        <v>3</v>
      </c>
      <c r="AU56">
        <f t="shared" si="27"/>
        <v>1</v>
      </c>
      <c r="AV56">
        <f t="shared" si="28"/>
        <v>0</v>
      </c>
      <c r="AW56">
        <f t="shared" si="29"/>
        <v>39756.289228781614</v>
      </c>
      <c r="AX56">
        <f t="shared" si="30"/>
        <v>2000.01285714286</v>
      </c>
      <c r="AY56">
        <f t="shared" si="31"/>
        <v>1681.2111000000025</v>
      </c>
      <c r="AZ56">
        <f t="shared" si="32"/>
        <v>0.84060014614191769</v>
      </c>
      <c r="BA56">
        <f t="shared" si="33"/>
        <v>0.16075828205390108</v>
      </c>
      <c r="BB56">
        <v>6</v>
      </c>
      <c r="BC56">
        <v>0.5</v>
      </c>
      <c r="BD56" t="s">
        <v>357</v>
      </c>
      <c r="BE56">
        <v>2</v>
      </c>
      <c r="BF56" t="b">
        <v>1</v>
      </c>
      <c r="BG56">
        <v>1657211994.81429</v>
      </c>
      <c r="BH56">
        <v>596.47214285714301</v>
      </c>
      <c r="BI56">
        <v>639.28617857142899</v>
      </c>
      <c r="BJ56">
        <v>20.5248357142857</v>
      </c>
      <c r="BK56">
        <v>17.070650000000001</v>
      </c>
      <c r="BL56">
        <v>593.66346428571399</v>
      </c>
      <c r="BM56">
        <v>20.363417857142899</v>
      </c>
      <c r="BN56">
        <v>500.01150000000001</v>
      </c>
      <c r="BO56">
        <v>74.586600000000004</v>
      </c>
      <c r="BP56">
        <v>0.100017675</v>
      </c>
      <c r="BQ56">
        <v>24.357399999999998</v>
      </c>
      <c r="BR56">
        <v>25.0298678571429</v>
      </c>
      <c r="BS56">
        <v>999.9</v>
      </c>
      <c r="BT56">
        <v>0</v>
      </c>
      <c r="BU56">
        <v>0</v>
      </c>
      <c r="BV56">
        <v>9991.2257142857106</v>
      </c>
      <c r="BW56">
        <v>0</v>
      </c>
      <c r="BX56">
        <v>1593.7732142857101</v>
      </c>
      <c r="BY56">
        <v>-42.814035714285701</v>
      </c>
      <c r="BZ56">
        <v>608.97107142857101</v>
      </c>
      <c r="CA56">
        <v>650.38850000000002</v>
      </c>
      <c r="CB56">
        <v>3.4542007142857099</v>
      </c>
      <c r="CC56">
        <v>639.28617857142899</v>
      </c>
      <c r="CD56">
        <v>17.070650000000001</v>
      </c>
      <c r="CE56">
        <v>1.5308774999999999</v>
      </c>
      <c r="CF56">
        <v>1.2732407142857101</v>
      </c>
      <c r="CG56">
        <v>13.280096428571399</v>
      </c>
      <c r="CH56">
        <v>10.486635714285701</v>
      </c>
      <c r="CI56">
        <v>2000.01285714286</v>
      </c>
      <c r="CJ56">
        <v>0.979993892857143</v>
      </c>
      <c r="CK56">
        <v>2.0006410714285699E-2</v>
      </c>
      <c r="CL56">
        <v>0</v>
      </c>
      <c r="CM56">
        <v>2.382425</v>
      </c>
      <c r="CN56">
        <v>0</v>
      </c>
      <c r="CO56">
        <v>17786.946428571398</v>
      </c>
      <c r="CP56">
        <v>16705.474999999999</v>
      </c>
      <c r="CQ56">
        <v>47.25</v>
      </c>
      <c r="CR56">
        <v>49.704999999999998</v>
      </c>
      <c r="CS56">
        <v>48.436999999999998</v>
      </c>
      <c r="CT56">
        <v>47.336750000000002</v>
      </c>
      <c r="CU56">
        <v>46.3075714285714</v>
      </c>
      <c r="CV56">
        <v>1960.00285714286</v>
      </c>
      <c r="CW56">
        <v>40.01</v>
      </c>
      <c r="CX56">
        <v>0</v>
      </c>
      <c r="CY56">
        <v>1651529064.2</v>
      </c>
      <c r="CZ56">
        <v>0</v>
      </c>
      <c r="DA56">
        <v>1657211497.5999999</v>
      </c>
      <c r="DB56" t="s">
        <v>358</v>
      </c>
      <c r="DC56">
        <v>1657211493.5999999</v>
      </c>
      <c r="DD56">
        <v>1657211497.5999999</v>
      </c>
      <c r="DE56">
        <v>1</v>
      </c>
      <c r="DF56">
        <v>1.526</v>
      </c>
      <c r="DG56">
        <v>4.4999999999999998E-2</v>
      </c>
      <c r="DH56">
        <v>2.6110000000000002</v>
      </c>
      <c r="DI56">
        <v>0.157</v>
      </c>
      <c r="DJ56">
        <v>420</v>
      </c>
      <c r="DK56">
        <v>20</v>
      </c>
      <c r="DL56">
        <v>0.57999999999999996</v>
      </c>
      <c r="DM56">
        <v>0.22</v>
      </c>
      <c r="DN56">
        <v>-42.280704878048802</v>
      </c>
      <c r="DO56">
        <v>-8.16033031358889</v>
      </c>
      <c r="DP56">
        <v>0.82413409871156995</v>
      </c>
      <c r="DQ56">
        <v>0</v>
      </c>
      <c r="DR56">
        <v>3.4419363414634101</v>
      </c>
      <c r="DS56">
        <v>0.215403554006976</v>
      </c>
      <c r="DT56">
        <v>2.2627769336629099E-2</v>
      </c>
      <c r="DU56">
        <v>0</v>
      </c>
      <c r="DV56">
        <v>0</v>
      </c>
      <c r="DW56">
        <v>2</v>
      </c>
      <c r="DX56" t="s">
        <v>359</v>
      </c>
      <c r="DY56">
        <v>2.84198</v>
      </c>
      <c r="DZ56">
        <v>2.7163499999999998</v>
      </c>
      <c r="EA56">
        <v>0.100119</v>
      </c>
      <c r="EB56">
        <v>0.10516499999999999</v>
      </c>
      <c r="EC56">
        <v>7.6054099999999999E-2</v>
      </c>
      <c r="ED56">
        <v>6.6515299999999999E-2</v>
      </c>
      <c r="EE56">
        <v>25374.2</v>
      </c>
      <c r="EF56">
        <v>21857.599999999999</v>
      </c>
      <c r="EG56">
        <v>25256.1</v>
      </c>
      <c r="EH56">
        <v>23800.6</v>
      </c>
      <c r="EI56">
        <v>39866.5</v>
      </c>
      <c r="EJ56">
        <v>36791.800000000003</v>
      </c>
      <c r="EK56">
        <v>45692.3</v>
      </c>
      <c r="EL56">
        <v>42477.599999999999</v>
      </c>
      <c r="EM56">
        <v>1.7648299999999999</v>
      </c>
      <c r="EN56">
        <v>2.11727</v>
      </c>
      <c r="EO56">
        <v>4.4956799999999998E-2</v>
      </c>
      <c r="EP56">
        <v>0</v>
      </c>
      <c r="EQ56">
        <v>24.3017</v>
      </c>
      <c r="ER56">
        <v>999.9</v>
      </c>
      <c r="ES56">
        <v>30.917999999999999</v>
      </c>
      <c r="ET56">
        <v>35.520000000000003</v>
      </c>
      <c r="EU56">
        <v>24.0946</v>
      </c>
      <c r="EV56">
        <v>52.940100000000001</v>
      </c>
      <c r="EW56">
        <v>33.221200000000003</v>
      </c>
      <c r="EX56">
        <v>2</v>
      </c>
      <c r="EY56">
        <v>0.17880799999999999</v>
      </c>
      <c r="EZ56">
        <v>5.5425599999999999</v>
      </c>
      <c r="FA56">
        <v>20.1572</v>
      </c>
      <c r="FB56">
        <v>5.2330100000000002</v>
      </c>
      <c r="FC56">
        <v>11.992000000000001</v>
      </c>
      <c r="FD56">
        <v>4.9555499999999997</v>
      </c>
      <c r="FE56">
        <v>3.3039000000000001</v>
      </c>
      <c r="FF56">
        <v>9999</v>
      </c>
      <c r="FG56">
        <v>322.10000000000002</v>
      </c>
      <c r="FH56">
        <v>9999</v>
      </c>
      <c r="FI56">
        <v>4659</v>
      </c>
      <c r="FJ56">
        <v>1.8682700000000001</v>
      </c>
      <c r="FK56">
        <v>1.86399</v>
      </c>
      <c r="FL56">
        <v>1.8714900000000001</v>
      </c>
      <c r="FM56">
        <v>1.86249</v>
      </c>
      <c r="FN56">
        <v>1.86188</v>
      </c>
      <c r="FO56">
        <v>1.86829</v>
      </c>
      <c r="FP56">
        <v>1.8584000000000001</v>
      </c>
      <c r="FQ56">
        <v>1.86476</v>
      </c>
      <c r="FR56">
        <v>5</v>
      </c>
      <c r="FS56">
        <v>0</v>
      </c>
      <c r="FT56">
        <v>0</v>
      </c>
      <c r="FU56">
        <v>0</v>
      </c>
      <c r="FV56" t="s">
        <v>360</v>
      </c>
      <c r="FW56" t="s">
        <v>361</v>
      </c>
      <c r="FX56" t="s">
        <v>362</v>
      </c>
      <c r="FY56" t="s">
        <v>362</v>
      </c>
      <c r="FZ56" t="s">
        <v>362</v>
      </c>
      <c r="GA56" t="s">
        <v>362</v>
      </c>
      <c r="GB56">
        <v>0</v>
      </c>
      <c r="GC56">
        <v>100</v>
      </c>
      <c r="GD56">
        <v>100</v>
      </c>
      <c r="GE56">
        <v>2.8370000000000002</v>
      </c>
      <c r="GF56">
        <v>0.16139999999999999</v>
      </c>
      <c r="GG56">
        <v>2.06512692478187</v>
      </c>
      <c r="GH56">
        <v>1.5675561973404399E-3</v>
      </c>
      <c r="GI56">
        <v>-8.2833039480674595E-7</v>
      </c>
      <c r="GJ56">
        <v>5.0085055433431996E-10</v>
      </c>
      <c r="GK56">
        <v>-8.2657068672907993E-2</v>
      </c>
      <c r="GL56">
        <v>-3.8189079593307799E-2</v>
      </c>
      <c r="GM56">
        <v>3.2721738724615498E-3</v>
      </c>
      <c r="GN56">
        <v>-3.9688209873996E-5</v>
      </c>
      <c r="GO56">
        <v>3</v>
      </c>
      <c r="GP56">
        <v>2235</v>
      </c>
      <c r="GQ56">
        <v>2</v>
      </c>
      <c r="GR56">
        <v>25</v>
      </c>
      <c r="GS56">
        <v>8.5</v>
      </c>
      <c r="GT56">
        <v>8.4</v>
      </c>
      <c r="GU56">
        <v>1.9287099999999999</v>
      </c>
      <c r="GV56">
        <v>2.3730500000000001</v>
      </c>
      <c r="GW56">
        <v>1.9982899999999999</v>
      </c>
      <c r="GX56">
        <v>2.6928700000000001</v>
      </c>
      <c r="GY56">
        <v>2.0935100000000002</v>
      </c>
      <c r="GZ56">
        <v>2.4084500000000002</v>
      </c>
      <c r="HA56">
        <v>40.4255</v>
      </c>
      <c r="HB56">
        <v>15.0426</v>
      </c>
      <c r="HC56">
        <v>18</v>
      </c>
      <c r="HD56">
        <v>427.91800000000001</v>
      </c>
      <c r="HE56">
        <v>664.57399999999996</v>
      </c>
      <c r="HF56">
        <v>19.134499999999999</v>
      </c>
      <c r="HG56">
        <v>29.6602</v>
      </c>
      <c r="HH56">
        <v>30.000800000000002</v>
      </c>
      <c r="HI56">
        <v>29.468299999999999</v>
      </c>
      <c r="HJ56">
        <v>29.449400000000001</v>
      </c>
      <c r="HK56">
        <v>38.691499999999998</v>
      </c>
      <c r="HL56">
        <v>34.226999999999997</v>
      </c>
      <c r="HM56">
        <v>0.96432799999999996</v>
      </c>
      <c r="HN56">
        <v>19.1023</v>
      </c>
      <c r="HO56">
        <v>688.99599999999998</v>
      </c>
      <c r="HP56">
        <v>17.063800000000001</v>
      </c>
      <c r="HQ56">
        <v>96.680199999999999</v>
      </c>
      <c r="HR56">
        <v>99.849900000000005</v>
      </c>
    </row>
    <row r="57" spans="1:226" x14ac:dyDescent="0.2">
      <c r="A57">
        <v>41</v>
      </c>
      <c r="B57">
        <v>1657212007.5999999</v>
      </c>
      <c r="C57">
        <v>292</v>
      </c>
      <c r="D57" t="s">
        <v>442</v>
      </c>
      <c r="E57" t="s">
        <v>443</v>
      </c>
      <c r="F57">
        <v>5</v>
      </c>
      <c r="G57" t="s">
        <v>355</v>
      </c>
      <c r="H57" t="s">
        <v>356</v>
      </c>
      <c r="I57">
        <v>1657212000.0999999</v>
      </c>
      <c r="J57">
        <f t="shared" si="0"/>
        <v>2.9473483013404246E-3</v>
      </c>
      <c r="K57">
        <f t="shared" si="1"/>
        <v>2.9473483013404245</v>
      </c>
      <c r="L57">
        <f t="shared" si="2"/>
        <v>17.503411744630203</v>
      </c>
      <c r="M57">
        <f t="shared" si="3"/>
        <v>613.708296296296</v>
      </c>
      <c r="N57">
        <f t="shared" si="4"/>
        <v>379.3187484895376</v>
      </c>
      <c r="O57">
        <f t="shared" si="5"/>
        <v>28.330127088480364</v>
      </c>
      <c r="P57">
        <f t="shared" si="6"/>
        <v>45.835946940567275</v>
      </c>
      <c r="Q57">
        <f t="shared" si="7"/>
        <v>0.13281175105569568</v>
      </c>
      <c r="R57">
        <f t="shared" si="8"/>
        <v>2.4442900873312277</v>
      </c>
      <c r="S57">
        <f t="shared" si="9"/>
        <v>0.12892902554432001</v>
      </c>
      <c r="T57">
        <f t="shared" si="10"/>
        <v>8.0920033375740053E-2</v>
      </c>
      <c r="U57">
        <f t="shared" si="11"/>
        <v>321.51746566666736</v>
      </c>
      <c r="V57">
        <f t="shared" si="12"/>
        <v>25.693255812493334</v>
      </c>
      <c r="W57">
        <f t="shared" si="13"/>
        <v>25.0355407407407</v>
      </c>
      <c r="X57">
        <f t="shared" si="14"/>
        <v>3.1864212709512119</v>
      </c>
      <c r="Y57">
        <f t="shared" si="15"/>
        <v>50.1079351600496</v>
      </c>
      <c r="Z57">
        <f t="shared" si="16"/>
        <v>1.5330053826685475</v>
      </c>
      <c r="AA57">
        <f t="shared" si="17"/>
        <v>3.0594064149160802</v>
      </c>
      <c r="AB57">
        <f t="shared" si="18"/>
        <v>1.6534158882826644</v>
      </c>
      <c r="AC57">
        <f t="shared" si="19"/>
        <v>-129.97806008911272</v>
      </c>
      <c r="AD57">
        <f t="shared" si="20"/>
        <v>-89.70372571452458</v>
      </c>
      <c r="AE57">
        <f t="shared" si="21"/>
        <v>-7.739001120432099</v>
      </c>
      <c r="AF57">
        <f t="shared" si="22"/>
        <v>94.096678742597987</v>
      </c>
      <c r="AG57">
        <f t="shared" si="23"/>
        <v>34.436703712072109</v>
      </c>
      <c r="AH57">
        <f t="shared" si="24"/>
        <v>2.9519614151028613</v>
      </c>
      <c r="AI57">
        <f t="shared" si="25"/>
        <v>17.503411744630203</v>
      </c>
      <c r="AJ57">
        <v>684.48403484801599</v>
      </c>
      <c r="AK57">
        <v>649.84264242424194</v>
      </c>
      <c r="AL57">
        <v>3.31533682594638</v>
      </c>
      <c r="AM57">
        <v>66.383404404203702</v>
      </c>
      <c r="AN57">
        <f t="shared" si="26"/>
        <v>2.9473483013404245</v>
      </c>
      <c r="AO57">
        <v>17.0609451596066</v>
      </c>
      <c r="AP57">
        <v>20.5250818181818</v>
      </c>
      <c r="AQ57">
        <v>1.07391514129369E-5</v>
      </c>
      <c r="AR57">
        <v>78.944928125099594</v>
      </c>
      <c r="AS57">
        <v>16</v>
      </c>
      <c r="AT57">
        <v>3</v>
      </c>
      <c r="AU57">
        <f t="shared" si="27"/>
        <v>1</v>
      </c>
      <c r="AV57">
        <f t="shared" si="28"/>
        <v>0</v>
      </c>
      <c r="AW57">
        <f t="shared" si="29"/>
        <v>39768.437220740256</v>
      </c>
      <c r="AX57">
        <f t="shared" si="30"/>
        <v>2000.00555555556</v>
      </c>
      <c r="AY57">
        <f t="shared" si="31"/>
        <v>1681.2049666666703</v>
      </c>
      <c r="AZ57">
        <f t="shared" si="32"/>
        <v>0.84060014833292129</v>
      </c>
      <c r="BA57">
        <f t="shared" si="33"/>
        <v>0.1607582862825381</v>
      </c>
      <c r="BB57">
        <v>6</v>
      </c>
      <c r="BC57">
        <v>0.5</v>
      </c>
      <c r="BD57" t="s">
        <v>357</v>
      </c>
      <c r="BE57">
        <v>2</v>
      </c>
      <c r="BF57" t="b">
        <v>1</v>
      </c>
      <c r="BG57">
        <v>1657212000.0999999</v>
      </c>
      <c r="BH57">
        <v>613.708296296296</v>
      </c>
      <c r="BI57">
        <v>657.205851851852</v>
      </c>
      <c r="BJ57">
        <v>20.525770370370399</v>
      </c>
      <c r="BK57">
        <v>17.056162962963</v>
      </c>
      <c r="BL57">
        <v>610.88044444444404</v>
      </c>
      <c r="BM57">
        <v>20.364307407407399</v>
      </c>
      <c r="BN57">
        <v>500.00529629629602</v>
      </c>
      <c r="BO57">
        <v>74.586885185185196</v>
      </c>
      <c r="BP57">
        <v>9.9976988888888896E-2</v>
      </c>
      <c r="BQ57">
        <v>24.354814814814802</v>
      </c>
      <c r="BR57">
        <v>25.0355407407407</v>
      </c>
      <c r="BS57">
        <v>999.9</v>
      </c>
      <c r="BT57">
        <v>0</v>
      </c>
      <c r="BU57">
        <v>0</v>
      </c>
      <c r="BV57">
        <v>9994.2777777777792</v>
      </c>
      <c r="BW57">
        <v>0</v>
      </c>
      <c r="BX57">
        <v>1594.5014814814799</v>
      </c>
      <c r="BY57">
        <v>-43.497477777777803</v>
      </c>
      <c r="BZ57">
        <v>626.56903703703699</v>
      </c>
      <c r="CA57">
        <v>668.60959259259198</v>
      </c>
      <c r="CB57">
        <v>3.4696081481481502</v>
      </c>
      <c r="CC57">
        <v>657.205851851852</v>
      </c>
      <c r="CD57">
        <v>17.056162962963</v>
      </c>
      <c r="CE57">
        <v>1.53095259259259</v>
      </c>
      <c r="CF57">
        <v>1.2721659259259299</v>
      </c>
      <c r="CG57">
        <v>13.2808444444444</v>
      </c>
      <c r="CH57">
        <v>10.4739740740741</v>
      </c>
      <c r="CI57">
        <v>2000.00555555556</v>
      </c>
      <c r="CJ57">
        <v>0.97999388888888905</v>
      </c>
      <c r="CK57">
        <v>2.0006414814814799E-2</v>
      </c>
      <c r="CL57">
        <v>0</v>
      </c>
      <c r="CM57">
        <v>2.3860777777777802</v>
      </c>
      <c r="CN57">
        <v>0</v>
      </c>
      <c r="CO57">
        <v>17807.122222222199</v>
      </c>
      <c r="CP57">
        <v>16705.407407407401</v>
      </c>
      <c r="CQ57">
        <v>47.254592592592601</v>
      </c>
      <c r="CR57">
        <v>49.726666666666702</v>
      </c>
      <c r="CS57">
        <v>48.441666666666698</v>
      </c>
      <c r="CT57">
        <v>47.3586666666667</v>
      </c>
      <c r="CU57">
        <v>46.311999999999998</v>
      </c>
      <c r="CV57">
        <v>1959.99555555556</v>
      </c>
      <c r="CW57">
        <v>40.01</v>
      </c>
      <c r="CX57">
        <v>0</v>
      </c>
      <c r="CY57">
        <v>1651529069</v>
      </c>
      <c r="CZ57">
        <v>0</v>
      </c>
      <c r="DA57">
        <v>1657211497.5999999</v>
      </c>
      <c r="DB57" t="s">
        <v>358</v>
      </c>
      <c r="DC57">
        <v>1657211493.5999999</v>
      </c>
      <c r="DD57">
        <v>1657211497.5999999</v>
      </c>
      <c r="DE57">
        <v>1</v>
      </c>
      <c r="DF57">
        <v>1.526</v>
      </c>
      <c r="DG57">
        <v>4.4999999999999998E-2</v>
      </c>
      <c r="DH57">
        <v>2.6110000000000002</v>
      </c>
      <c r="DI57">
        <v>0.157</v>
      </c>
      <c r="DJ57">
        <v>420</v>
      </c>
      <c r="DK57">
        <v>20</v>
      </c>
      <c r="DL57">
        <v>0.57999999999999996</v>
      </c>
      <c r="DM57">
        <v>0.22</v>
      </c>
      <c r="DN57">
        <v>-42.965678048780497</v>
      </c>
      <c r="DO57">
        <v>-8.3292334494773907</v>
      </c>
      <c r="DP57">
        <v>0.84227431036948297</v>
      </c>
      <c r="DQ57">
        <v>0</v>
      </c>
      <c r="DR57">
        <v>3.4556160975609802</v>
      </c>
      <c r="DS57">
        <v>0.16016926829268599</v>
      </c>
      <c r="DT57">
        <v>1.8388308305332099E-2</v>
      </c>
      <c r="DU57">
        <v>0</v>
      </c>
      <c r="DV57">
        <v>0</v>
      </c>
      <c r="DW57">
        <v>2</v>
      </c>
      <c r="DX57" t="s">
        <v>359</v>
      </c>
      <c r="DY57">
        <v>2.8417300000000001</v>
      </c>
      <c r="DZ57">
        <v>2.71644</v>
      </c>
      <c r="EA57">
        <v>0.101956</v>
      </c>
      <c r="EB57">
        <v>0.106943</v>
      </c>
      <c r="EC57">
        <v>7.6046500000000003E-2</v>
      </c>
      <c r="ED57">
        <v>6.6426399999999997E-2</v>
      </c>
      <c r="EE57">
        <v>25321.8</v>
      </c>
      <c r="EF57">
        <v>21814</v>
      </c>
      <c r="EG57">
        <v>25255.599999999999</v>
      </c>
      <c r="EH57">
        <v>23800.5</v>
      </c>
      <c r="EI57">
        <v>39866.5</v>
      </c>
      <c r="EJ57">
        <v>36795.199999999997</v>
      </c>
      <c r="EK57">
        <v>45691.9</v>
      </c>
      <c r="EL57">
        <v>42477.4</v>
      </c>
      <c r="EM57">
        <v>1.76458</v>
      </c>
      <c r="EN57">
        <v>2.1173000000000002</v>
      </c>
      <c r="EO57">
        <v>4.47035E-2</v>
      </c>
      <c r="EP57">
        <v>0</v>
      </c>
      <c r="EQ57">
        <v>24.313400000000001</v>
      </c>
      <c r="ER57">
        <v>999.9</v>
      </c>
      <c r="ES57">
        <v>30.893999999999998</v>
      </c>
      <c r="ET57">
        <v>35.54</v>
      </c>
      <c r="EU57">
        <v>24.105599999999999</v>
      </c>
      <c r="EV57">
        <v>52.8001</v>
      </c>
      <c r="EW57">
        <v>33.321300000000001</v>
      </c>
      <c r="EX57">
        <v>2</v>
      </c>
      <c r="EY57">
        <v>0.17968999999999999</v>
      </c>
      <c r="EZ57">
        <v>5.6294700000000004</v>
      </c>
      <c r="FA57">
        <v>20.154299999999999</v>
      </c>
      <c r="FB57">
        <v>5.2328599999999996</v>
      </c>
      <c r="FC57">
        <v>11.992000000000001</v>
      </c>
      <c r="FD57">
        <v>4.9557500000000001</v>
      </c>
      <c r="FE57">
        <v>3.3039299999999998</v>
      </c>
      <c r="FF57">
        <v>9999</v>
      </c>
      <c r="FG57">
        <v>322.10000000000002</v>
      </c>
      <c r="FH57">
        <v>9999</v>
      </c>
      <c r="FI57">
        <v>4659</v>
      </c>
      <c r="FJ57">
        <v>1.86826</v>
      </c>
      <c r="FK57">
        <v>1.86398</v>
      </c>
      <c r="FL57">
        <v>1.8714900000000001</v>
      </c>
      <c r="FM57">
        <v>1.86249</v>
      </c>
      <c r="FN57">
        <v>1.86188</v>
      </c>
      <c r="FO57">
        <v>1.86829</v>
      </c>
      <c r="FP57">
        <v>1.85839</v>
      </c>
      <c r="FQ57">
        <v>1.8647199999999999</v>
      </c>
      <c r="FR57">
        <v>5</v>
      </c>
      <c r="FS57">
        <v>0</v>
      </c>
      <c r="FT57">
        <v>0</v>
      </c>
      <c r="FU57">
        <v>0</v>
      </c>
      <c r="FV57" t="s">
        <v>360</v>
      </c>
      <c r="FW57" t="s">
        <v>361</v>
      </c>
      <c r="FX57" t="s">
        <v>362</v>
      </c>
      <c r="FY57" t="s">
        <v>362</v>
      </c>
      <c r="FZ57" t="s">
        <v>362</v>
      </c>
      <c r="GA57" t="s">
        <v>362</v>
      </c>
      <c r="GB57">
        <v>0</v>
      </c>
      <c r="GC57">
        <v>100</v>
      </c>
      <c r="GD57">
        <v>100</v>
      </c>
      <c r="GE57">
        <v>2.855</v>
      </c>
      <c r="GF57">
        <v>0.16139999999999999</v>
      </c>
      <c r="GG57">
        <v>2.06512692478187</v>
      </c>
      <c r="GH57">
        <v>1.5675561973404399E-3</v>
      </c>
      <c r="GI57">
        <v>-8.2833039480674595E-7</v>
      </c>
      <c r="GJ57">
        <v>5.0085055433431996E-10</v>
      </c>
      <c r="GK57">
        <v>-8.2657068672907993E-2</v>
      </c>
      <c r="GL57">
        <v>-3.8189079593307799E-2</v>
      </c>
      <c r="GM57">
        <v>3.2721738724615498E-3</v>
      </c>
      <c r="GN57">
        <v>-3.9688209873996E-5</v>
      </c>
      <c r="GO57">
        <v>3</v>
      </c>
      <c r="GP57">
        <v>2235</v>
      </c>
      <c r="GQ57">
        <v>2</v>
      </c>
      <c r="GR57">
        <v>25</v>
      </c>
      <c r="GS57">
        <v>8.6</v>
      </c>
      <c r="GT57">
        <v>8.5</v>
      </c>
      <c r="GU57">
        <v>1.96411</v>
      </c>
      <c r="GV57">
        <v>2.36694</v>
      </c>
      <c r="GW57">
        <v>1.9982899999999999</v>
      </c>
      <c r="GX57">
        <v>2.6916500000000001</v>
      </c>
      <c r="GY57">
        <v>2.0935100000000002</v>
      </c>
      <c r="GZ57">
        <v>2.34741</v>
      </c>
      <c r="HA57">
        <v>40.451000000000001</v>
      </c>
      <c r="HB57">
        <v>15.0426</v>
      </c>
      <c r="HC57">
        <v>18</v>
      </c>
      <c r="HD57">
        <v>427.827</v>
      </c>
      <c r="HE57">
        <v>664.66899999999998</v>
      </c>
      <c r="HF57">
        <v>19.101700000000001</v>
      </c>
      <c r="HG57">
        <v>29.6678</v>
      </c>
      <c r="HH57">
        <v>30.000900000000001</v>
      </c>
      <c r="HI57">
        <v>29.4758</v>
      </c>
      <c r="HJ57">
        <v>29.4557</v>
      </c>
      <c r="HK57">
        <v>39.4696</v>
      </c>
      <c r="HL57">
        <v>34.226999999999997</v>
      </c>
      <c r="HM57">
        <v>0.96432799999999996</v>
      </c>
      <c r="HN57">
        <v>19.060300000000002</v>
      </c>
      <c r="HO57">
        <v>709.08799999999997</v>
      </c>
      <c r="HP57">
        <v>17.046800000000001</v>
      </c>
      <c r="HQ57">
        <v>96.679000000000002</v>
      </c>
      <c r="HR57">
        <v>99.849500000000006</v>
      </c>
    </row>
    <row r="58" spans="1:226" x14ac:dyDescent="0.2">
      <c r="A58">
        <v>42</v>
      </c>
      <c r="B58">
        <v>1657212012.5999999</v>
      </c>
      <c r="C58">
        <v>297</v>
      </c>
      <c r="D58" t="s">
        <v>444</v>
      </c>
      <c r="E58" t="s">
        <v>445</v>
      </c>
      <c r="F58">
        <v>5</v>
      </c>
      <c r="G58" t="s">
        <v>355</v>
      </c>
      <c r="H58" t="s">
        <v>356</v>
      </c>
      <c r="I58">
        <v>1657212004.81429</v>
      </c>
      <c r="J58">
        <f t="shared" si="0"/>
        <v>2.9674837582150709E-3</v>
      </c>
      <c r="K58">
        <f t="shared" si="1"/>
        <v>2.9674837582150708</v>
      </c>
      <c r="L58">
        <f t="shared" si="2"/>
        <v>17.838344852604362</v>
      </c>
      <c r="M58">
        <f t="shared" si="3"/>
        <v>629.03196428571403</v>
      </c>
      <c r="N58">
        <f t="shared" si="4"/>
        <v>391.32962192860464</v>
      </c>
      <c r="O58">
        <f t="shared" si="5"/>
        <v>29.227280629624843</v>
      </c>
      <c r="P58">
        <f t="shared" si="6"/>
        <v>46.980582902402695</v>
      </c>
      <c r="Q58">
        <f t="shared" si="7"/>
        <v>0.13364395435661491</v>
      </c>
      <c r="R58">
        <f t="shared" si="8"/>
        <v>2.4439564751999452</v>
      </c>
      <c r="S58">
        <f t="shared" si="9"/>
        <v>0.12971267345554982</v>
      </c>
      <c r="T58">
        <f t="shared" si="10"/>
        <v>8.1413998187823619E-2</v>
      </c>
      <c r="U58">
        <f t="shared" si="11"/>
        <v>321.51697799999999</v>
      </c>
      <c r="V58">
        <f t="shared" si="12"/>
        <v>25.684520783315342</v>
      </c>
      <c r="W58">
        <f t="shared" si="13"/>
        <v>25.041117857142901</v>
      </c>
      <c r="X58">
        <f t="shared" si="14"/>
        <v>3.1874806350985954</v>
      </c>
      <c r="Y58">
        <f t="shared" si="15"/>
        <v>50.110318431621316</v>
      </c>
      <c r="Z58">
        <f t="shared" si="16"/>
        <v>1.5328306099170863</v>
      </c>
      <c r="AA58">
        <f t="shared" si="17"/>
        <v>3.0589121320566544</v>
      </c>
      <c r="AB58">
        <f t="shared" si="18"/>
        <v>1.6546500251815091</v>
      </c>
      <c r="AC58">
        <f t="shared" si="19"/>
        <v>-130.86603373728462</v>
      </c>
      <c r="AD58">
        <f t="shared" si="20"/>
        <v>-90.781662647284847</v>
      </c>
      <c r="AE58">
        <f t="shared" si="21"/>
        <v>-7.8331809053930517</v>
      </c>
      <c r="AF58">
        <f t="shared" si="22"/>
        <v>92.036100710037445</v>
      </c>
      <c r="AG58">
        <f t="shared" si="23"/>
        <v>34.842789008858183</v>
      </c>
      <c r="AH58">
        <f t="shared" si="24"/>
        <v>2.9586605794772312</v>
      </c>
      <c r="AI58">
        <f t="shared" si="25"/>
        <v>17.838344852604362</v>
      </c>
      <c r="AJ58">
        <v>701.37571255182797</v>
      </c>
      <c r="AK58">
        <v>666.36335151515095</v>
      </c>
      <c r="AL58">
        <v>3.3058202031954802</v>
      </c>
      <c r="AM58">
        <v>66.383404404203702</v>
      </c>
      <c r="AN58">
        <f t="shared" si="26"/>
        <v>2.9674837582150708</v>
      </c>
      <c r="AO58">
        <v>17.028349485923599</v>
      </c>
      <c r="AP58">
        <v>20.516493006992999</v>
      </c>
      <c r="AQ58">
        <v>-4.9210230357524598E-5</v>
      </c>
      <c r="AR58">
        <v>78.944928125099594</v>
      </c>
      <c r="AS58">
        <v>16</v>
      </c>
      <c r="AT58">
        <v>3</v>
      </c>
      <c r="AU58">
        <f t="shared" si="27"/>
        <v>1</v>
      </c>
      <c r="AV58">
        <f t="shared" si="28"/>
        <v>0</v>
      </c>
      <c r="AW58">
        <f t="shared" si="29"/>
        <v>39760.508616692765</v>
      </c>
      <c r="AX58">
        <f t="shared" si="30"/>
        <v>2000.0025000000001</v>
      </c>
      <c r="AY58">
        <f t="shared" si="31"/>
        <v>1681.2023999999999</v>
      </c>
      <c r="AZ58">
        <f t="shared" si="32"/>
        <v>0.84060014924981341</v>
      </c>
      <c r="BA58">
        <f t="shared" si="33"/>
        <v>0.16075828805213993</v>
      </c>
      <c r="BB58">
        <v>6</v>
      </c>
      <c r="BC58">
        <v>0.5</v>
      </c>
      <c r="BD58" t="s">
        <v>357</v>
      </c>
      <c r="BE58">
        <v>2</v>
      </c>
      <c r="BF58" t="b">
        <v>1</v>
      </c>
      <c r="BG58">
        <v>1657212004.81429</v>
      </c>
      <c r="BH58">
        <v>629.03196428571403</v>
      </c>
      <c r="BI58">
        <v>673.076464285714</v>
      </c>
      <c r="BJ58">
        <v>20.523360714285701</v>
      </c>
      <c r="BK58">
        <v>17.045846428571402</v>
      </c>
      <c r="BL58">
        <v>626.18707142857102</v>
      </c>
      <c r="BM58">
        <v>20.361999999999998</v>
      </c>
      <c r="BN58">
        <v>500.00178571428597</v>
      </c>
      <c r="BO58">
        <v>74.587121428571393</v>
      </c>
      <c r="BP58">
        <v>9.9993964285714304E-2</v>
      </c>
      <c r="BQ58">
        <v>24.3521178571429</v>
      </c>
      <c r="BR58">
        <v>25.041117857142901</v>
      </c>
      <c r="BS58">
        <v>999.9</v>
      </c>
      <c r="BT58">
        <v>0</v>
      </c>
      <c r="BU58">
        <v>0</v>
      </c>
      <c r="BV58">
        <v>9992.0732142857105</v>
      </c>
      <c r="BW58">
        <v>0</v>
      </c>
      <c r="BX58">
        <v>1595.1025</v>
      </c>
      <c r="BY58">
        <v>-44.044396428571403</v>
      </c>
      <c r="BZ58">
        <v>642.21228571428605</v>
      </c>
      <c r="CA58">
        <v>684.74832142857201</v>
      </c>
      <c r="CB58">
        <v>3.4775149999999999</v>
      </c>
      <c r="CC58">
        <v>673.076464285714</v>
      </c>
      <c r="CD58">
        <v>17.045846428571402</v>
      </c>
      <c r="CE58">
        <v>1.5307778571428601</v>
      </c>
      <c r="CF58">
        <v>1.27140035714286</v>
      </c>
      <c r="CG58">
        <v>13.279092857142899</v>
      </c>
      <c r="CH58">
        <v>10.4649428571429</v>
      </c>
      <c r="CI58">
        <v>2000.0025000000001</v>
      </c>
      <c r="CJ58">
        <v>0.97999400000000003</v>
      </c>
      <c r="CK58">
        <v>2.0006300000000001E-2</v>
      </c>
      <c r="CL58">
        <v>0</v>
      </c>
      <c r="CM58">
        <v>2.4140250000000001</v>
      </c>
      <c r="CN58">
        <v>0</v>
      </c>
      <c r="CO58">
        <v>17829.2071428571</v>
      </c>
      <c r="CP58">
        <v>16705.385714285701</v>
      </c>
      <c r="CQ58">
        <v>47.274357142857099</v>
      </c>
      <c r="CR58">
        <v>49.7455</v>
      </c>
      <c r="CS58">
        <v>48.459499999999998</v>
      </c>
      <c r="CT58">
        <v>47.368250000000003</v>
      </c>
      <c r="CU58">
        <v>46.311999999999998</v>
      </c>
      <c r="CV58">
        <v>1959.9925000000001</v>
      </c>
      <c r="CW58">
        <v>40.01</v>
      </c>
      <c r="CX58">
        <v>0</v>
      </c>
      <c r="CY58">
        <v>1651529074.4000001</v>
      </c>
      <c r="CZ58">
        <v>0</v>
      </c>
      <c r="DA58">
        <v>1657211497.5999999</v>
      </c>
      <c r="DB58" t="s">
        <v>358</v>
      </c>
      <c r="DC58">
        <v>1657211493.5999999</v>
      </c>
      <c r="DD58">
        <v>1657211497.5999999</v>
      </c>
      <c r="DE58">
        <v>1</v>
      </c>
      <c r="DF58">
        <v>1.526</v>
      </c>
      <c r="DG58">
        <v>4.4999999999999998E-2</v>
      </c>
      <c r="DH58">
        <v>2.6110000000000002</v>
      </c>
      <c r="DI58">
        <v>0.157</v>
      </c>
      <c r="DJ58">
        <v>420</v>
      </c>
      <c r="DK58">
        <v>20</v>
      </c>
      <c r="DL58">
        <v>0.57999999999999996</v>
      </c>
      <c r="DM58">
        <v>0.22</v>
      </c>
      <c r="DN58">
        <v>-43.601358536585401</v>
      </c>
      <c r="DO58">
        <v>-6.7912975609756696</v>
      </c>
      <c r="DP58">
        <v>0.69349225257269098</v>
      </c>
      <c r="DQ58">
        <v>0</v>
      </c>
      <c r="DR58">
        <v>3.4716982926829298</v>
      </c>
      <c r="DS58">
        <v>0.122297142857135</v>
      </c>
      <c r="DT58">
        <v>1.41401917919927E-2</v>
      </c>
      <c r="DU58">
        <v>0</v>
      </c>
      <c r="DV58">
        <v>0</v>
      </c>
      <c r="DW58">
        <v>2</v>
      </c>
      <c r="DX58" t="s">
        <v>359</v>
      </c>
      <c r="DY58">
        <v>2.8418100000000002</v>
      </c>
      <c r="DZ58">
        <v>2.71645</v>
      </c>
      <c r="EA58">
        <v>0.10376199999999999</v>
      </c>
      <c r="EB58">
        <v>0.108795</v>
      </c>
      <c r="EC58">
        <v>7.6032100000000005E-2</v>
      </c>
      <c r="ED58">
        <v>6.6412299999999994E-2</v>
      </c>
      <c r="EE58">
        <v>25270.6</v>
      </c>
      <c r="EF58">
        <v>21768.2</v>
      </c>
      <c r="EG58">
        <v>25255.3</v>
      </c>
      <c r="EH58">
        <v>23799.9</v>
      </c>
      <c r="EI58">
        <v>39866.699999999997</v>
      </c>
      <c r="EJ58">
        <v>36795.199999999997</v>
      </c>
      <c r="EK58">
        <v>45691.3</v>
      </c>
      <c r="EL58">
        <v>42476.7</v>
      </c>
      <c r="EM58">
        <v>1.76478</v>
      </c>
      <c r="EN58">
        <v>2.1169500000000001</v>
      </c>
      <c r="EO58">
        <v>4.3809399999999998E-2</v>
      </c>
      <c r="EP58">
        <v>0</v>
      </c>
      <c r="EQ58">
        <v>24.324200000000001</v>
      </c>
      <c r="ER58">
        <v>999.9</v>
      </c>
      <c r="ES58">
        <v>30.844999999999999</v>
      </c>
      <c r="ET58">
        <v>35.54</v>
      </c>
      <c r="EU58">
        <v>24.0657</v>
      </c>
      <c r="EV58">
        <v>53.260100000000001</v>
      </c>
      <c r="EW58">
        <v>33.301299999999998</v>
      </c>
      <c r="EX58">
        <v>2</v>
      </c>
      <c r="EY58">
        <v>0.18090700000000001</v>
      </c>
      <c r="EZ58">
        <v>5.7201599999999999</v>
      </c>
      <c r="FA58">
        <v>20.1508</v>
      </c>
      <c r="FB58">
        <v>5.23421</v>
      </c>
      <c r="FC58">
        <v>11.992000000000001</v>
      </c>
      <c r="FD58">
        <v>4.9556500000000003</v>
      </c>
      <c r="FE58">
        <v>3.3039499999999999</v>
      </c>
      <c r="FF58">
        <v>9999</v>
      </c>
      <c r="FG58">
        <v>322.10000000000002</v>
      </c>
      <c r="FH58">
        <v>9999</v>
      </c>
      <c r="FI58">
        <v>4659</v>
      </c>
      <c r="FJ58">
        <v>1.8682099999999999</v>
      </c>
      <c r="FK58">
        <v>1.8639699999999999</v>
      </c>
      <c r="FL58">
        <v>1.8714900000000001</v>
      </c>
      <c r="FM58">
        <v>1.86249</v>
      </c>
      <c r="FN58">
        <v>1.86188</v>
      </c>
      <c r="FO58">
        <v>1.86829</v>
      </c>
      <c r="FP58">
        <v>1.8583799999999999</v>
      </c>
      <c r="FQ58">
        <v>1.86467</v>
      </c>
      <c r="FR58">
        <v>5</v>
      </c>
      <c r="FS58">
        <v>0</v>
      </c>
      <c r="FT58">
        <v>0</v>
      </c>
      <c r="FU58">
        <v>0</v>
      </c>
      <c r="FV58" t="s">
        <v>360</v>
      </c>
      <c r="FW58" t="s">
        <v>361</v>
      </c>
      <c r="FX58" t="s">
        <v>362</v>
      </c>
      <c r="FY58" t="s">
        <v>362</v>
      </c>
      <c r="FZ58" t="s">
        <v>362</v>
      </c>
      <c r="GA58" t="s">
        <v>362</v>
      </c>
      <c r="GB58">
        <v>0</v>
      </c>
      <c r="GC58">
        <v>100</v>
      </c>
      <c r="GD58">
        <v>100</v>
      </c>
      <c r="GE58">
        <v>2.8740000000000001</v>
      </c>
      <c r="GF58">
        <v>0.16109999999999999</v>
      </c>
      <c r="GG58">
        <v>2.06512692478187</v>
      </c>
      <c r="GH58">
        <v>1.5675561973404399E-3</v>
      </c>
      <c r="GI58">
        <v>-8.2833039480674595E-7</v>
      </c>
      <c r="GJ58">
        <v>5.0085055433431996E-10</v>
      </c>
      <c r="GK58">
        <v>-8.2657068672907993E-2</v>
      </c>
      <c r="GL58">
        <v>-3.8189079593307799E-2</v>
      </c>
      <c r="GM58">
        <v>3.2721738724615498E-3</v>
      </c>
      <c r="GN58">
        <v>-3.9688209873996E-5</v>
      </c>
      <c r="GO58">
        <v>3</v>
      </c>
      <c r="GP58">
        <v>2235</v>
      </c>
      <c r="GQ58">
        <v>2</v>
      </c>
      <c r="GR58">
        <v>25</v>
      </c>
      <c r="GS58">
        <v>8.6999999999999993</v>
      </c>
      <c r="GT58">
        <v>8.6</v>
      </c>
      <c r="GU58">
        <v>2.0043899999999999</v>
      </c>
      <c r="GV58">
        <v>2.36938</v>
      </c>
      <c r="GW58">
        <v>1.9982899999999999</v>
      </c>
      <c r="GX58">
        <v>2.6916500000000001</v>
      </c>
      <c r="GY58">
        <v>2.0935100000000002</v>
      </c>
      <c r="GZ58">
        <v>2.34375</v>
      </c>
      <c r="HA58">
        <v>40.451000000000001</v>
      </c>
      <c r="HB58">
        <v>15.033899999999999</v>
      </c>
      <c r="HC58">
        <v>18</v>
      </c>
      <c r="HD58">
        <v>427.99400000000003</v>
      </c>
      <c r="HE58">
        <v>664.46199999999999</v>
      </c>
      <c r="HF58">
        <v>19.059899999999999</v>
      </c>
      <c r="HG58">
        <v>29.6755</v>
      </c>
      <c r="HH58">
        <v>30.001100000000001</v>
      </c>
      <c r="HI58">
        <v>29.4834</v>
      </c>
      <c r="HJ58">
        <v>29.4633</v>
      </c>
      <c r="HK58">
        <v>40.197499999999998</v>
      </c>
      <c r="HL58">
        <v>34.226999999999997</v>
      </c>
      <c r="HM58">
        <v>0.96432799999999996</v>
      </c>
      <c r="HN58">
        <v>19.0137</v>
      </c>
      <c r="HO58">
        <v>722.47799999999995</v>
      </c>
      <c r="HP58">
        <v>17.0425</v>
      </c>
      <c r="HQ58">
        <v>96.677800000000005</v>
      </c>
      <c r="HR58">
        <v>99.847499999999997</v>
      </c>
    </row>
    <row r="59" spans="1:226" x14ac:dyDescent="0.2">
      <c r="A59">
        <v>43</v>
      </c>
      <c r="B59">
        <v>1657212017.5999999</v>
      </c>
      <c r="C59">
        <v>302</v>
      </c>
      <c r="D59" t="s">
        <v>446</v>
      </c>
      <c r="E59" t="s">
        <v>447</v>
      </c>
      <c r="F59">
        <v>5</v>
      </c>
      <c r="G59" t="s">
        <v>355</v>
      </c>
      <c r="H59" t="s">
        <v>356</v>
      </c>
      <c r="I59">
        <v>1657212010.0999999</v>
      </c>
      <c r="J59">
        <f t="shared" si="0"/>
        <v>2.9658628834658613E-3</v>
      </c>
      <c r="K59">
        <f t="shared" si="1"/>
        <v>2.9658628834658614</v>
      </c>
      <c r="L59">
        <f t="shared" si="2"/>
        <v>17.932287796484832</v>
      </c>
      <c r="M59">
        <f t="shared" si="3"/>
        <v>646.29481481481503</v>
      </c>
      <c r="N59">
        <f t="shared" si="4"/>
        <v>406.60653804339535</v>
      </c>
      <c r="O59">
        <f t="shared" si="5"/>
        <v>30.36835708005761</v>
      </c>
      <c r="P59">
        <f t="shared" si="6"/>
        <v>48.270034736114631</v>
      </c>
      <c r="Q59">
        <f t="shared" si="7"/>
        <v>0.13349920343731853</v>
      </c>
      <c r="R59">
        <f t="shared" si="8"/>
        <v>2.4453985740773847</v>
      </c>
      <c r="S59">
        <f t="shared" si="9"/>
        <v>0.12957853963599833</v>
      </c>
      <c r="T59">
        <f t="shared" si="10"/>
        <v>8.132925222818338E-2</v>
      </c>
      <c r="U59">
        <f t="shared" si="11"/>
        <v>321.51356433333314</v>
      </c>
      <c r="V59">
        <f t="shared" si="12"/>
        <v>25.680862138539773</v>
      </c>
      <c r="W59">
        <f t="shared" si="13"/>
        <v>25.044266666666701</v>
      </c>
      <c r="X59">
        <f t="shared" si="14"/>
        <v>3.1880788822476456</v>
      </c>
      <c r="Y59">
        <f t="shared" si="15"/>
        <v>50.113691627915401</v>
      </c>
      <c r="Z59">
        <f t="shared" si="16"/>
        <v>1.5326202686225072</v>
      </c>
      <c r="AA59">
        <f t="shared" si="17"/>
        <v>3.0582865058154569</v>
      </c>
      <c r="AB59">
        <f t="shared" si="18"/>
        <v>1.6554586136251384</v>
      </c>
      <c r="AC59">
        <f t="shared" si="19"/>
        <v>-130.79455316084449</v>
      </c>
      <c r="AD59">
        <f t="shared" si="20"/>
        <v>-91.700466878134065</v>
      </c>
      <c r="AE59">
        <f t="shared" si="21"/>
        <v>-7.907784289012814</v>
      </c>
      <c r="AF59">
        <f t="shared" si="22"/>
        <v>91.110760005341788</v>
      </c>
      <c r="AG59">
        <f t="shared" si="23"/>
        <v>35.286641547998791</v>
      </c>
      <c r="AH59">
        <f t="shared" si="24"/>
        <v>2.9657248178463607</v>
      </c>
      <c r="AI59">
        <f t="shared" si="25"/>
        <v>17.932287796484832</v>
      </c>
      <c r="AJ59">
        <v>718.74694171286899</v>
      </c>
      <c r="AK59">
        <v>683.29237575757497</v>
      </c>
      <c r="AL59">
        <v>3.3876226050163201</v>
      </c>
      <c r="AM59">
        <v>66.383404404203702</v>
      </c>
      <c r="AN59">
        <f t="shared" si="26"/>
        <v>2.9658628834658614</v>
      </c>
      <c r="AO59">
        <v>17.0261831598688</v>
      </c>
      <c r="AP59">
        <v>20.512213986014</v>
      </c>
      <c r="AQ59">
        <v>-1.2132776905118E-6</v>
      </c>
      <c r="AR59">
        <v>78.944928125099594</v>
      </c>
      <c r="AS59">
        <v>16</v>
      </c>
      <c r="AT59">
        <v>3</v>
      </c>
      <c r="AU59">
        <f t="shared" si="27"/>
        <v>1</v>
      </c>
      <c r="AV59">
        <f t="shared" si="28"/>
        <v>0</v>
      </c>
      <c r="AW59">
        <f t="shared" si="29"/>
        <v>39796.82748374201</v>
      </c>
      <c r="AX59">
        <f t="shared" si="30"/>
        <v>1999.9811111111101</v>
      </c>
      <c r="AY59">
        <f t="shared" si="31"/>
        <v>1681.1844333333324</v>
      </c>
      <c r="AZ59">
        <f t="shared" si="32"/>
        <v>0.84060015566813684</v>
      </c>
      <c r="BA59">
        <f t="shared" si="33"/>
        <v>0.16075830043950415</v>
      </c>
      <c r="BB59">
        <v>6</v>
      </c>
      <c r="BC59">
        <v>0.5</v>
      </c>
      <c r="BD59" t="s">
        <v>357</v>
      </c>
      <c r="BE59">
        <v>2</v>
      </c>
      <c r="BF59" t="b">
        <v>1</v>
      </c>
      <c r="BG59">
        <v>1657212010.0999999</v>
      </c>
      <c r="BH59">
        <v>646.29481481481503</v>
      </c>
      <c r="BI59">
        <v>690.938777777778</v>
      </c>
      <c r="BJ59">
        <v>20.520485185185201</v>
      </c>
      <c r="BK59">
        <v>17.034651851851901</v>
      </c>
      <c r="BL59">
        <v>643.43051851851897</v>
      </c>
      <c r="BM59">
        <v>20.359248148148101</v>
      </c>
      <c r="BN59">
        <v>500.000962962963</v>
      </c>
      <c r="BO59">
        <v>74.587392592592593</v>
      </c>
      <c r="BP59">
        <v>9.9938374074074104E-2</v>
      </c>
      <c r="BQ59">
        <v>24.348703703703698</v>
      </c>
      <c r="BR59">
        <v>25.044266666666701</v>
      </c>
      <c r="BS59">
        <v>999.9</v>
      </c>
      <c r="BT59">
        <v>0</v>
      </c>
      <c r="BU59">
        <v>0</v>
      </c>
      <c r="BV59">
        <v>10001.4311111111</v>
      </c>
      <c r="BW59">
        <v>0</v>
      </c>
      <c r="BX59">
        <v>1596.4055555555601</v>
      </c>
      <c r="BY59">
        <v>-44.643896296296298</v>
      </c>
      <c r="BZ59">
        <v>659.83492592592597</v>
      </c>
      <c r="CA59">
        <v>702.91244444444396</v>
      </c>
      <c r="CB59">
        <v>3.4858366666666698</v>
      </c>
      <c r="CC59">
        <v>690.938777777778</v>
      </c>
      <c r="CD59">
        <v>17.034651851851901</v>
      </c>
      <c r="CE59">
        <v>1.53057</v>
      </c>
      <c r="CF59">
        <v>1.2705707407407401</v>
      </c>
      <c r="CG59">
        <v>13.277011111111101</v>
      </c>
      <c r="CH59">
        <v>10.4551518518519</v>
      </c>
      <c r="CI59">
        <v>1999.9811111111101</v>
      </c>
      <c r="CJ59">
        <v>0.97999400000000003</v>
      </c>
      <c r="CK59">
        <v>2.0006300000000001E-2</v>
      </c>
      <c r="CL59">
        <v>0</v>
      </c>
      <c r="CM59">
        <v>2.4642962962963</v>
      </c>
      <c r="CN59">
        <v>0</v>
      </c>
      <c r="CO59">
        <v>17856.370370370401</v>
      </c>
      <c r="CP59">
        <v>16705.211111111101</v>
      </c>
      <c r="CQ59">
        <v>47.2959259259259</v>
      </c>
      <c r="CR59">
        <v>49.768370370370398</v>
      </c>
      <c r="CS59">
        <v>48.481333333333303</v>
      </c>
      <c r="CT59">
        <v>47.379592592592601</v>
      </c>
      <c r="CU59">
        <v>46.326000000000001</v>
      </c>
      <c r="CV59">
        <v>1959.9711111111101</v>
      </c>
      <c r="CW59">
        <v>40.01</v>
      </c>
      <c r="CX59">
        <v>0</v>
      </c>
      <c r="CY59">
        <v>1651529079.2</v>
      </c>
      <c r="CZ59">
        <v>0</v>
      </c>
      <c r="DA59">
        <v>1657211497.5999999</v>
      </c>
      <c r="DB59" t="s">
        <v>358</v>
      </c>
      <c r="DC59">
        <v>1657211493.5999999</v>
      </c>
      <c r="DD59">
        <v>1657211497.5999999</v>
      </c>
      <c r="DE59">
        <v>1</v>
      </c>
      <c r="DF59">
        <v>1.526</v>
      </c>
      <c r="DG59">
        <v>4.4999999999999998E-2</v>
      </c>
      <c r="DH59">
        <v>2.6110000000000002</v>
      </c>
      <c r="DI59">
        <v>0.157</v>
      </c>
      <c r="DJ59">
        <v>420</v>
      </c>
      <c r="DK59">
        <v>20</v>
      </c>
      <c r="DL59">
        <v>0.57999999999999996</v>
      </c>
      <c r="DM59">
        <v>0.22</v>
      </c>
      <c r="DN59">
        <v>-44.185880487804901</v>
      </c>
      <c r="DO59">
        <v>-7.5448745644599899</v>
      </c>
      <c r="DP59">
        <v>0.76692446990958896</v>
      </c>
      <c r="DQ59">
        <v>0</v>
      </c>
      <c r="DR59">
        <v>3.47925463414634</v>
      </c>
      <c r="DS59">
        <v>0.10761804878049</v>
      </c>
      <c r="DT59">
        <v>1.24207641054692E-2</v>
      </c>
      <c r="DU59">
        <v>0</v>
      </c>
      <c r="DV59">
        <v>0</v>
      </c>
      <c r="DW59">
        <v>2</v>
      </c>
      <c r="DX59" t="s">
        <v>359</v>
      </c>
      <c r="DY59">
        <v>2.8416600000000001</v>
      </c>
      <c r="DZ59">
        <v>2.7166000000000001</v>
      </c>
      <c r="EA59">
        <v>0.10557800000000001</v>
      </c>
      <c r="EB59">
        <v>0.11051800000000001</v>
      </c>
      <c r="EC59">
        <v>7.6018000000000002E-2</v>
      </c>
      <c r="ED59">
        <v>6.6416699999999995E-2</v>
      </c>
      <c r="EE59">
        <v>25218.7</v>
      </c>
      <c r="EF59">
        <v>21726.1</v>
      </c>
      <c r="EG59">
        <v>25254.6</v>
      </c>
      <c r="EH59">
        <v>23799.9</v>
      </c>
      <c r="EI59">
        <v>39866.199999999997</v>
      </c>
      <c r="EJ59">
        <v>36795.199999999997</v>
      </c>
      <c r="EK59">
        <v>45690</v>
      </c>
      <c r="EL59">
        <v>42477</v>
      </c>
      <c r="EM59">
        <v>1.7645</v>
      </c>
      <c r="EN59">
        <v>2.1171500000000001</v>
      </c>
      <c r="EO59">
        <v>4.3474100000000002E-2</v>
      </c>
      <c r="EP59">
        <v>0</v>
      </c>
      <c r="EQ59">
        <v>24.3324</v>
      </c>
      <c r="ER59">
        <v>999.9</v>
      </c>
      <c r="ES59">
        <v>30.82</v>
      </c>
      <c r="ET59">
        <v>35.549999999999997</v>
      </c>
      <c r="EU59">
        <v>24.061</v>
      </c>
      <c r="EV59">
        <v>53.060099999999998</v>
      </c>
      <c r="EW59">
        <v>33.217100000000002</v>
      </c>
      <c r="EX59">
        <v>2</v>
      </c>
      <c r="EY59">
        <v>0.18187500000000001</v>
      </c>
      <c r="EZ59">
        <v>5.7925800000000001</v>
      </c>
      <c r="FA59">
        <v>20.148399999999999</v>
      </c>
      <c r="FB59">
        <v>5.2339099999999998</v>
      </c>
      <c r="FC59">
        <v>11.992000000000001</v>
      </c>
      <c r="FD59">
        <v>4.9557000000000002</v>
      </c>
      <c r="FE59">
        <v>3.3039499999999999</v>
      </c>
      <c r="FF59">
        <v>9999</v>
      </c>
      <c r="FG59">
        <v>322.2</v>
      </c>
      <c r="FH59">
        <v>9999</v>
      </c>
      <c r="FI59">
        <v>4659.3</v>
      </c>
      <c r="FJ59">
        <v>1.8682300000000001</v>
      </c>
      <c r="FK59">
        <v>1.86399</v>
      </c>
      <c r="FL59">
        <v>1.8714900000000001</v>
      </c>
      <c r="FM59">
        <v>1.86249</v>
      </c>
      <c r="FN59">
        <v>1.86188</v>
      </c>
      <c r="FO59">
        <v>1.86829</v>
      </c>
      <c r="FP59">
        <v>1.8583700000000001</v>
      </c>
      <c r="FQ59">
        <v>1.8647100000000001</v>
      </c>
      <c r="FR59">
        <v>5</v>
      </c>
      <c r="FS59">
        <v>0</v>
      </c>
      <c r="FT59">
        <v>0</v>
      </c>
      <c r="FU59">
        <v>0</v>
      </c>
      <c r="FV59" t="s">
        <v>360</v>
      </c>
      <c r="FW59" t="s">
        <v>361</v>
      </c>
      <c r="FX59" t="s">
        <v>362</v>
      </c>
      <c r="FY59" t="s">
        <v>362</v>
      </c>
      <c r="FZ59" t="s">
        <v>362</v>
      </c>
      <c r="GA59" t="s">
        <v>362</v>
      </c>
      <c r="GB59">
        <v>0</v>
      </c>
      <c r="GC59">
        <v>100</v>
      </c>
      <c r="GD59">
        <v>100</v>
      </c>
      <c r="GE59">
        <v>2.8919999999999999</v>
      </c>
      <c r="GF59">
        <v>0.16089999999999999</v>
      </c>
      <c r="GG59">
        <v>2.06512692478187</v>
      </c>
      <c r="GH59">
        <v>1.5675561973404399E-3</v>
      </c>
      <c r="GI59">
        <v>-8.2833039480674595E-7</v>
      </c>
      <c r="GJ59">
        <v>5.0085055433431996E-10</v>
      </c>
      <c r="GK59">
        <v>-8.2657068672907993E-2</v>
      </c>
      <c r="GL59">
        <v>-3.8189079593307799E-2</v>
      </c>
      <c r="GM59">
        <v>3.2721738724615498E-3</v>
      </c>
      <c r="GN59">
        <v>-3.9688209873996E-5</v>
      </c>
      <c r="GO59">
        <v>3</v>
      </c>
      <c r="GP59">
        <v>2235</v>
      </c>
      <c r="GQ59">
        <v>2</v>
      </c>
      <c r="GR59">
        <v>25</v>
      </c>
      <c r="GS59">
        <v>8.6999999999999993</v>
      </c>
      <c r="GT59">
        <v>8.6999999999999993</v>
      </c>
      <c r="GU59">
        <v>2.03979</v>
      </c>
      <c r="GV59">
        <v>2.36328</v>
      </c>
      <c r="GW59">
        <v>1.9982899999999999</v>
      </c>
      <c r="GX59">
        <v>2.6916500000000001</v>
      </c>
      <c r="GY59">
        <v>2.0935100000000002</v>
      </c>
      <c r="GZ59">
        <v>2.3962400000000001</v>
      </c>
      <c r="HA59">
        <v>40.476500000000001</v>
      </c>
      <c r="HB59">
        <v>15.0426</v>
      </c>
      <c r="HC59">
        <v>18</v>
      </c>
      <c r="HD59">
        <v>427.88200000000001</v>
      </c>
      <c r="HE59">
        <v>664.71600000000001</v>
      </c>
      <c r="HF59">
        <v>19.012</v>
      </c>
      <c r="HG59">
        <v>29.683399999999999</v>
      </c>
      <c r="HH59">
        <v>30.001100000000001</v>
      </c>
      <c r="HI59">
        <v>29.490100000000002</v>
      </c>
      <c r="HJ59">
        <v>29.470600000000001</v>
      </c>
      <c r="HK59">
        <v>40.896999999999998</v>
      </c>
      <c r="HL59">
        <v>34.226999999999997</v>
      </c>
      <c r="HM59">
        <v>0.583148</v>
      </c>
      <c r="HN59">
        <v>18.971499999999999</v>
      </c>
      <c r="HO59">
        <v>742.61500000000001</v>
      </c>
      <c r="HP59">
        <v>17.0381</v>
      </c>
      <c r="HQ59">
        <v>96.6751</v>
      </c>
      <c r="HR59">
        <v>99.847999999999999</v>
      </c>
    </row>
    <row r="60" spans="1:226" x14ac:dyDescent="0.2">
      <c r="A60">
        <v>44</v>
      </c>
      <c r="B60">
        <v>1657212022.5999999</v>
      </c>
      <c r="C60">
        <v>307</v>
      </c>
      <c r="D60" t="s">
        <v>448</v>
      </c>
      <c r="E60" t="s">
        <v>449</v>
      </c>
      <c r="F60">
        <v>5</v>
      </c>
      <c r="G60" t="s">
        <v>355</v>
      </c>
      <c r="H60" t="s">
        <v>356</v>
      </c>
      <c r="I60">
        <v>1657212014.81429</v>
      </c>
      <c r="J60">
        <f t="shared" si="0"/>
        <v>2.969326117809294E-3</v>
      </c>
      <c r="K60">
        <f t="shared" si="1"/>
        <v>2.969326117809294</v>
      </c>
      <c r="L60">
        <f t="shared" si="2"/>
        <v>18.349315818287611</v>
      </c>
      <c r="M60">
        <f t="shared" si="3"/>
        <v>661.66925000000003</v>
      </c>
      <c r="N60">
        <f t="shared" si="4"/>
        <v>416.58236986146619</v>
      </c>
      <c r="O60">
        <f t="shared" si="5"/>
        <v>31.113557360072971</v>
      </c>
      <c r="P60">
        <f t="shared" si="6"/>
        <v>49.418519967893985</v>
      </c>
      <c r="Q60">
        <f t="shared" si="7"/>
        <v>0.13361992007609219</v>
      </c>
      <c r="R60">
        <f t="shared" si="8"/>
        <v>2.4446900978463613</v>
      </c>
      <c r="S60">
        <f t="shared" si="9"/>
        <v>0.12969117263627264</v>
      </c>
      <c r="T60">
        <f t="shared" si="10"/>
        <v>8.140034323837865E-2</v>
      </c>
      <c r="U60">
        <f t="shared" si="11"/>
        <v>321.51270299999925</v>
      </c>
      <c r="V60">
        <f t="shared" si="12"/>
        <v>25.673790458110382</v>
      </c>
      <c r="W60">
        <f t="shared" si="13"/>
        <v>25.045442857142898</v>
      </c>
      <c r="X60">
        <f t="shared" si="14"/>
        <v>3.1883023736486908</v>
      </c>
      <c r="Y60">
        <f t="shared" si="15"/>
        <v>50.123697833749894</v>
      </c>
      <c r="Z60">
        <f t="shared" si="16"/>
        <v>1.5323421984054588</v>
      </c>
      <c r="AA60">
        <f t="shared" si="17"/>
        <v>3.0571212113837376</v>
      </c>
      <c r="AB60">
        <f t="shared" si="18"/>
        <v>1.655960175243232</v>
      </c>
      <c r="AC60">
        <f t="shared" si="19"/>
        <v>-130.94728179538987</v>
      </c>
      <c r="AD60">
        <f t="shared" si="20"/>
        <v>-92.667266999485818</v>
      </c>
      <c r="AE60">
        <f t="shared" si="21"/>
        <v>-7.9932635126299632</v>
      </c>
      <c r="AF60">
        <f t="shared" si="22"/>
        <v>89.904890692493623</v>
      </c>
      <c r="AG60">
        <f t="shared" si="23"/>
        <v>35.520294368555362</v>
      </c>
      <c r="AH60">
        <f t="shared" si="24"/>
        <v>2.9738488089192736</v>
      </c>
      <c r="AI60">
        <f t="shared" si="25"/>
        <v>18.349315818287611</v>
      </c>
      <c r="AJ60">
        <v>735.25637891178496</v>
      </c>
      <c r="AK60">
        <v>699.72727272727298</v>
      </c>
      <c r="AL60">
        <v>3.27934685489942</v>
      </c>
      <c r="AM60">
        <v>66.383404404203702</v>
      </c>
      <c r="AN60">
        <f t="shared" si="26"/>
        <v>2.969326117809294</v>
      </c>
      <c r="AO60">
        <v>17.023480036477899</v>
      </c>
      <c r="AP60">
        <v>20.513355244755299</v>
      </c>
      <c r="AQ60">
        <v>2.3144620126689302E-5</v>
      </c>
      <c r="AR60">
        <v>78.944928125099594</v>
      </c>
      <c r="AS60">
        <v>16</v>
      </c>
      <c r="AT60">
        <v>3</v>
      </c>
      <c r="AU60">
        <f t="shared" si="27"/>
        <v>1</v>
      </c>
      <c r="AV60">
        <f t="shared" si="28"/>
        <v>0</v>
      </c>
      <c r="AW60">
        <f t="shared" si="29"/>
        <v>39780.067076592481</v>
      </c>
      <c r="AX60">
        <f t="shared" si="30"/>
        <v>1999.97571428571</v>
      </c>
      <c r="AY60">
        <f t="shared" si="31"/>
        <v>1681.1798999999962</v>
      </c>
      <c r="AZ60">
        <f t="shared" si="32"/>
        <v>0.84060015728762416</v>
      </c>
      <c r="BA60">
        <f t="shared" si="33"/>
        <v>0.1607583035651147</v>
      </c>
      <c r="BB60">
        <v>6</v>
      </c>
      <c r="BC60">
        <v>0.5</v>
      </c>
      <c r="BD60" t="s">
        <v>357</v>
      </c>
      <c r="BE60">
        <v>2</v>
      </c>
      <c r="BF60" t="b">
        <v>1</v>
      </c>
      <c r="BG60">
        <v>1657212014.81429</v>
      </c>
      <c r="BH60">
        <v>661.66925000000003</v>
      </c>
      <c r="BI60">
        <v>706.65339285714299</v>
      </c>
      <c r="BJ60">
        <v>20.516674999999999</v>
      </c>
      <c r="BK60">
        <v>17.021385714285699</v>
      </c>
      <c r="BL60">
        <v>658.78771428571395</v>
      </c>
      <c r="BM60">
        <v>20.355603571428599</v>
      </c>
      <c r="BN60">
        <v>500.01617857142901</v>
      </c>
      <c r="BO60">
        <v>74.587614285714295</v>
      </c>
      <c r="BP60">
        <v>0.100033610714286</v>
      </c>
      <c r="BQ60">
        <v>24.342342857142899</v>
      </c>
      <c r="BR60">
        <v>25.045442857142898</v>
      </c>
      <c r="BS60">
        <v>999.9</v>
      </c>
      <c r="BT60">
        <v>0</v>
      </c>
      <c r="BU60">
        <v>0</v>
      </c>
      <c r="BV60">
        <v>9996.7857142857101</v>
      </c>
      <c r="BW60">
        <v>0</v>
      </c>
      <c r="BX60">
        <v>1597.84964285714</v>
      </c>
      <c r="BY60">
        <v>-44.984103571428598</v>
      </c>
      <c r="BZ60">
        <v>675.52874999999995</v>
      </c>
      <c r="CA60">
        <v>718.88971428571404</v>
      </c>
      <c r="CB60">
        <v>3.4952939285714302</v>
      </c>
      <c r="CC60">
        <v>706.65339285714299</v>
      </c>
      <c r="CD60">
        <v>17.021385714285699</v>
      </c>
      <c r="CE60">
        <v>1.5302903571428601</v>
      </c>
      <c r="CF60">
        <v>1.2695857142857101</v>
      </c>
      <c r="CG60">
        <v>13.274217857142901</v>
      </c>
      <c r="CH60">
        <v>10.443528571428599</v>
      </c>
      <c r="CI60">
        <v>1999.97571428571</v>
      </c>
      <c r="CJ60">
        <v>0.97999410714285695</v>
      </c>
      <c r="CK60">
        <v>2.0006185714285699E-2</v>
      </c>
      <c r="CL60">
        <v>0</v>
      </c>
      <c r="CM60">
        <v>2.4427678571428602</v>
      </c>
      <c r="CN60">
        <v>0</v>
      </c>
      <c r="CO60">
        <v>17880.907142857101</v>
      </c>
      <c r="CP60">
        <v>16705.171428571401</v>
      </c>
      <c r="CQ60">
        <v>47.311999999999998</v>
      </c>
      <c r="CR60">
        <v>49.787642857142799</v>
      </c>
      <c r="CS60">
        <v>48.497750000000003</v>
      </c>
      <c r="CT60">
        <v>47.399357142857099</v>
      </c>
      <c r="CU60">
        <v>46.345750000000002</v>
      </c>
      <c r="CV60">
        <v>1959.96571428571</v>
      </c>
      <c r="CW60">
        <v>40.01</v>
      </c>
      <c r="CX60">
        <v>0</v>
      </c>
      <c r="CY60">
        <v>1651529084</v>
      </c>
      <c r="CZ60">
        <v>0</v>
      </c>
      <c r="DA60">
        <v>1657211497.5999999</v>
      </c>
      <c r="DB60" t="s">
        <v>358</v>
      </c>
      <c r="DC60">
        <v>1657211493.5999999</v>
      </c>
      <c r="DD60">
        <v>1657211497.5999999</v>
      </c>
      <c r="DE60">
        <v>1</v>
      </c>
      <c r="DF60">
        <v>1.526</v>
      </c>
      <c r="DG60">
        <v>4.4999999999999998E-2</v>
      </c>
      <c r="DH60">
        <v>2.6110000000000002</v>
      </c>
      <c r="DI60">
        <v>0.157</v>
      </c>
      <c r="DJ60">
        <v>420</v>
      </c>
      <c r="DK60">
        <v>20</v>
      </c>
      <c r="DL60">
        <v>0.57999999999999996</v>
      </c>
      <c r="DM60">
        <v>0.22</v>
      </c>
      <c r="DN60">
        <v>-44.663004878048802</v>
      </c>
      <c r="DO60">
        <v>-4.7381017421602802</v>
      </c>
      <c r="DP60">
        <v>0.51799410437892701</v>
      </c>
      <c r="DQ60">
        <v>0</v>
      </c>
      <c r="DR60">
        <v>3.4866346341463399</v>
      </c>
      <c r="DS60">
        <v>9.7880278745646601E-2</v>
      </c>
      <c r="DT60">
        <v>1.24435433541903E-2</v>
      </c>
      <c r="DU60">
        <v>1</v>
      </c>
      <c r="DV60">
        <v>1</v>
      </c>
      <c r="DW60">
        <v>2</v>
      </c>
      <c r="DX60" t="s">
        <v>379</v>
      </c>
      <c r="DY60">
        <v>2.8417699999999999</v>
      </c>
      <c r="DZ60">
        <v>2.7164100000000002</v>
      </c>
      <c r="EA60">
        <v>0.107326</v>
      </c>
      <c r="EB60">
        <v>0.112273</v>
      </c>
      <c r="EC60">
        <v>7.6014200000000004E-2</v>
      </c>
      <c r="ED60">
        <v>6.6313899999999995E-2</v>
      </c>
      <c r="EE60">
        <v>25169.1</v>
      </c>
      <c r="EF60">
        <v>21682.6</v>
      </c>
      <c r="EG60">
        <v>25254.400000000001</v>
      </c>
      <c r="EH60">
        <v>23799.3</v>
      </c>
      <c r="EI60">
        <v>39866</v>
      </c>
      <c r="EJ60">
        <v>36798.699999999997</v>
      </c>
      <c r="EK60">
        <v>45689.5</v>
      </c>
      <c r="EL60">
        <v>42476.2</v>
      </c>
      <c r="EM60">
        <v>1.7645999999999999</v>
      </c>
      <c r="EN60">
        <v>2.1168499999999999</v>
      </c>
      <c r="EO60">
        <v>4.2445999999999998E-2</v>
      </c>
      <c r="EP60">
        <v>0</v>
      </c>
      <c r="EQ60">
        <v>24.34</v>
      </c>
      <c r="ER60">
        <v>999.9</v>
      </c>
      <c r="ES60">
        <v>30.79</v>
      </c>
      <c r="ET60">
        <v>35.581000000000003</v>
      </c>
      <c r="EU60">
        <v>24.075099999999999</v>
      </c>
      <c r="EV60">
        <v>53.130099999999999</v>
      </c>
      <c r="EW60">
        <v>33.173099999999998</v>
      </c>
      <c r="EX60">
        <v>2</v>
      </c>
      <c r="EY60">
        <v>0.182614</v>
      </c>
      <c r="EZ60">
        <v>5.8551000000000002</v>
      </c>
      <c r="FA60">
        <v>20.1462</v>
      </c>
      <c r="FB60">
        <v>5.2336099999999997</v>
      </c>
      <c r="FC60">
        <v>11.992000000000001</v>
      </c>
      <c r="FD60">
        <v>4.9557000000000002</v>
      </c>
      <c r="FE60">
        <v>3.3039499999999999</v>
      </c>
      <c r="FF60">
        <v>9999</v>
      </c>
      <c r="FG60">
        <v>322.2</v>
      </c>
      <c r="FH60">
        <v>9999</v>
      </c>
      <c r="FI60">
        <v>4659.3</v>
      </c>
      <c r="FJ60">
        <v>1.8682399999999999</v>
      </c>
      <c r="FK60">
        <v>1.8640000000000001</v>
      </c>
      <c r="FL60">
        <v>1.8714900000000001</v>
      </c>
      <c r="FM60">
        <v>1.86249</v>
      </c>
      <c r="FN60">
        <v>1.86188</v>
      </c>
      <c r="FO60">
        <v>1.86829</v>
      </c>
      <c r="FP60">
        <v>1.8583799999999999</v>
      </c>
      <c r="FQ60">
        <v>1.8647</v>
      </c>
      <c r="FR60">
        <v>5</v>
      </c>
      <c r="FS60">
        <v>0</v>
      </c>
      <c r="FT60">
        <v>0</v>
      </c>
      <c r="FU60">
        <v>0</v>
      </c>
      <c r="FV60" t="s">
        <v>360</v>
      </c>
      <c r="FW60" t="s">
        <v>361</v>
      </c>
      <c r="FX60" t="s">
        <v>362</v>
      </c>
      <c r="FY60" t="s">
        <v>362</v>
      </c>
      <c r="FZ60" t="s">
        <v>362</v>
      </c>
      <c r="GA60" t="s">
        <v>362</v>
      </c>
      <c r="GB60">
        <v>0</v>
      </c>
      <c r="GC60">
        <v>100</v>
      </c>
      <c r="GD60">
        <v>100</v>
      </c>
      <c r="GE60">
        <v>2.91</v>
      </c>
      <c r="GF60">
        <v>0.16089999999999999</v>
      </c>
      <c r="GG60">
        <v>2.06512692478187</v>
      </c>
      <c r="GH60">
        <v>1.5675561973404399E-3</v>
      </c>
      <c r="GI60">
        <v>-8.2833039480674595E-7</v>
      </c>
      <c r="GJ60">
        <v>5.0085055433431996E-10</v>
      </c>
      <c r="GK60">
        <v>-8.2657068672907993E-2</v>
      </c>
      <c r="GL60">
        <v>-3.8189079593307799E-2</v>
      </c>
      <c r="GM60">
        <v>3.2721738724615498E-3</v>
      </c>
      <c r="GN60">
        <v>-3.9688209873996E-5</v>
      </c>
      <c r="GO60">
        <v>3</v>
      </c>
      <c r="GP60">
        <v>2235</v>
      </c>
      <c r="GQ60">
        <v>2</v>
      </c>
      <c r="GR60">
        <v>25</v>
      </c>
      <c r="GS60">
        <v>8.8000000000000007</v>
      </c>
      <c r="GT60">
        <v>8.8000000000000007</v>
      </c>
      <c r="GU60">
        <v>2.0776400000000002</v>
      </c>
      <c r="GV60">
        <v>2.36328</v>
      </c>
      <c r="GW60">
        <v>1.9982899999999999</v>
      </c>
      <c r="GX60">
        <v>2.6928700000000001</v>
      </c>
      <c r="GY60">
        <v>2.0947300000000002</v>
      </c>
      <c r="GZ60">
        <v>2.4182100000000002</v>
      </c>
      <c r="HA60">
        <v>40.476500000000001</v>
      </c>
      <c r="HB60">
        <v>15.033899999999999</v>
      </c>
      <c r="HC60">
        <v>18</v>
      </c>
      <c r="HD60">
        <v>427.99400000000003</v>
      </c>
      <c r="HE60">
        <v>664.55399999999997</v>
      </c>
      <c r="HF60">
        <v>18.967300000000002</v>
      </c>
      <c r="HG60">
        <v>29.692</v>
      </c>
      <c r="HH60">
        <v>30.000900000000001</v>
      </c>
      <c r="HI60">
        <v>29.498000000000001</v>
      </c>
      <c r="HJ60">
        <v>29.4785</v>
      </c>
      <c r="HK60">
        <v>41.668100000000003</v>
      </c>
      <c r="HL60">
        <v>34.226999999999997</v>
      </c>
      <c r="HM60">
        <v>0.583148</v>
      </c>
      <c r="HN60">
        <v>18.923200000000001</v>
      </c>
      <c r="HO60">
        <v>756.19200000000001</v>
      </c>
      <c r="HP60">
        <v>17.036100000000001</v>
      </c>
      <c r="HQ60">
        <v>96.674099999999996</v>
      </c>
      <c r="HR60">
        <v>99.8459</v>
      </c>
    </row>
    <row r="61" spans="1:226" x14ac:dyDescent="0.2">
      <c r="A61">
        <v>45</v>
      </c>
      <c r="B61">
        <v>1657212027.5999999</v>
      </c>
      <c r="C61">
        <v>312</v>
      </c>
      <c r="D61" t="s">
        <v>450</v>
      </c>
      <c r="E61" t="s">
        <v>451</v>
      </c>
      <c r="F61">
        <v>5</v>
      </c>
      <c r="G61" t="s">
        <v>355</v>
      </c>
      <c r="H61" t="s">
        <v>356</v>
      </c>
      <c r="I61">
        <v>1657212020.0999999</v>
      </c>
      <c r="J61">
        <f t="shared" si="0"/>
        <v>2.9894003828037688E-3</v>
      </c>
      <c r="K61">
        <f t="shared" si="1"/>
        <v>2.989400382803769</v>
      </c>
      <c r="L61">
        <f t="shared" si="2"/>
        <v>18.453054065146585</v>
      </c>
      <c r="M61">
        <f t="shared" si="3"/>
        <v>678.93474074074095</v>
      </c>
      <c r="N61">
        <f t="shared" si="4"/>
        <v>433.58316905603823</v>
      </c>
      <c r="O61">
        <f t="shared" si="5"/>
        <v>32.383312209404657</v>
      </c>
      <c r="P61">
        <f t="shared" si="6"/>
        <v>50.70804691769996</v>
      </c>
      <c r="Q61">
        <f t="shared" si="7"/>
        <v>0.13461044703480446</v>
      </c>
      <c r="R61">
        <f t="shared" si="8"/>
        <v>2.4444311995985344</v>
      </c>
      <c r="S61">
        <f t="shared" si="9"/>
        <v>0.13062376261058653</v>
      </c>
      <c r="T61">
        <f t="shared" si="10"/>
        <v>8.1988204353989277E-2</v>
      </c>
      <c r="U61">
        <f t="shared" si="11"/>
        <v>321.51299466666711</v>
      </c>
      <c r="V61">
        <f t="shared" si="12"/>
        <v>25.659591147528012</v>
      </c>
      <c r="W61">
        <f t="shared" si="13"/>
        <v>25.0401555555556</v>
      </c>
      <c r="X61">
        <f t="shared" si="14"/>
        <v>3.1872978255169757</v>
      </c>
      <c r="Y61">
        <f t="shared" si="15"/>
        <v>50.137968262933896</v>
      </c>
      <c r="Z61">
        <f t="shared" si="16"/>
        <v>1.5320297910248932</v>
      </c>
      <c r="AA61">
        <f t="shared" si="17"/>
        <v>3.0556279883353299</v>
      </c>
      <c r="AB61">
        <f t="shared" si="18"/>
        <v>1.6552680344920825</v>
      </c>
      <c r="AC61">
        <f t="shared" si="19"/>
        <v>-131.83255688164621</v>
      </c>
      <c r="AD61">
        <f t="shared" si="20"/>
        <v>-93.035234626102579</v>
      </c>
      <c r="AE61">
        <f t="shared" si="21"/>
        <v>-8.0253100402777573</v>
      </c>
      <c r="AF61">
        <f t="shared" si="22"/>
        <v>88.619893118640562</v>
      </c>
      <c r="AG61">
        <f t="shared" si="23"/>
        <v>35.812887448783449</v>
      </c>
      <c r="AH61">
        <f t="shared" si="24"/>
        <v>2.9799831922072175</v>
      </c>
      <c r="AI61">
        <f t="shared" si="25"/>
        <v>18.453054065146585</v>
      </c>
      <c r="AJ61">
        <v>752.45148748147801</v>
      </c>
      <c r="AK61">
        <v>716.48261212121201</v>
      </c>
      <c r="AL61">
        <v>3.3574709982800601</v>
      </c>
      <c r="AM61">
        <v>66.383404404203702</v>
      </c>
      <c r="AN61">
        <f t="shared" si="26"/>
        <v>2.989400382803769</v>
      </c>
      <c r="AO61">
        <v>16.992353110070599</v>
      </c>
      <c r="AP61">
        <v>20.506158041957999</v>
      </c>
      <c r="AQ61">
        <v>-3.70995447931292E-5</v>
      </c>
      <c r="AR61">
        <v>78.944928125099594</v>
      </c>
      <c r="AS61">
        <v>16</v>
      </c>
      <c r="AT61">
        <v>3</v>
      </c>
      <c r="AU61">
        <f t="shared" si="27"/>
        <v>1</v>
      </c>
      <c r="AV61">
        <f t="shared" si="28"/>
        <v>0</v>
      </c>
      <c r="AW61">
        <f t="shared" si="29"/>
        <v>39774.721610375906</v>
      </c>
      <c r="AX61">
        <f t="shared" si="30"/>
        <v>1999.9774074074101</v>
      </c>
      <c r="AY61">
        <f t="shared" si="31"/>
        <v>1681.1813333333355</v>
      </c>
      <c r="AZ61">
        <f t="shared" si="32"/>
        <v>0.8406001623351671</v>
      </c>
      <c r="BA61">
        <f t="shared" si="33"/>
        <v>0.16075831330687254</v>
      </c>
      <c r="BB61">
        <v>6</v>
      </c>
      <c r="BC61">
        <v>0.5</v>
      </c>
      <c r="BD61" t="s">
        <v>357</v>
      </c>
      <c r="BE61">
        <v>2</v>
      </c>
      <c r="BF61" t="b">
        <v>1</v>
      </c>
      <c r="BG61">
        <v>1657212020.0999999</v>
      </c>
      <c r="BH61">
        <v>678.93474074074095</v>
      </c>
      <c r="BI61">
        <v>724.33688888888901</v>
      </c>
      <c r="BJ61">
        <v>20.5124888888889</v>
      </c>
      <c r="BK61">
        <v>17.009951851851898</v>
      </c>
      <c r="BL61">
        <v>676.03362962963001</v>
      </c>
      <c r="BM61">
        <v>20.351603703703699</v>
      </c>
      <c r="BN61">
        <v>500.01292592592603</v>
      </c>
      <c r="BO61">
        <v>74.587666666666706</v>
      </c>
      <c r="BP61">
        <v>9.9993096296296297E-2</v>
      </c>
      <c r="BQ61">
        <v>24.3341888888889</v>
      </c>
      <c r="BR61">
        <v>25.0401555555556</v>
      </c>
      <c r="BS61">
        <v>999.9</v>
      </c>
      <c r="BT61">
        <v>0</v>
      </c>
      <c r="BU61">
        <v>0</v>
      </c>
      <c r="BV61">
        <v>9995.0922222222198</v>
      </c>
      <c r="BW61">
        <v>0</v>
      </c>
      <c r="BX61">
        <v>1599.60962962963</v>
      </c>
      <c r="BY61">
        <v>-45.402181481481499</v>
      </c>
      <c r="BZ61">
        <v>693.15285185185201</v>
      </c>
      <c r="CA61">
        <v>736.87081481481505</v>
      </c>
      <c r="CB61">
        <v>3.5025403703703701</v>
      </c>
      <c r="CC61">
        <v>724.33688888888901</v>
      </c>
      <c r="CD61">
        <v>17.009951851851898</v>
      </c>
      <c r="CE61">
        <v>1.5299788888888901</v>
      </c>
      <c r="CF61">
        <v>1.26873407407407</v>
      </c>
      <c r="CG61">
        <v>13.271100000000001</v>
      </c>
      <c r="CH61">
        <v>10.4334666666667</v>
      </c>
      <c r="CI61">
        <v>1999.9774074074101</v>
      </c>
      <c r="CJ61">
        <v>0.97999411111111101</v>
      </c>
      <c r="CK61">
        <v>2.0006181481481498E-2</v>
      </c>
      <c r="CL61">
        <v>0</v>
      </c>
      <c r="CM61">
        <v>2.44637407407407</v>
      </c>
      <c r="CN61">
        <v>0</v>
      </c>
      <c r="CO61">
        <v>17909.103703703699</v>
      </c>
      <c r="CP61">
        <v>16705.185185185201</v>
      </c>
      <c r="CQ61">
        <v>47.311999999999998</v>
      </c>
      <c r="CR61">
        <v>49.814370370370398</v>
      </c>
      <c r="CS61">
        <v>48.5</v>
      </c>
      <c r="CT61">
        <v>47.4209259259259</v>
      </c>
      <c r="CU61">
        <v>46.368000000000002</v>
      </c>
      <c r="CV61">
        <v>1959.96703703704</v>
      </c>
      <c r="CW61">
        <v>40.010370370370403</v>
      </c>
      <c r="CX61">
        <v>0</v>
      </c>
      <c r="CY61">
        <v>1651529089.4000001</v>
      </c>
      <c r="CZ61">
        <v>0</v>
      </c>
      <c r="DA61">
        <v>1657211497.5999999</v>
      </c>
      <c r="DB61" t="s">
        <v>358</v>
      </c>
      <c r="DC61">
        <v>1657211493.5999999</v>
      </c>
      <c r="DD61">
        <v>1657211497.5999999</v>
      </c>
      <c r="DE61">
        <v>1</v>
      </c>
      <c r="DF61">
        <v>1.526</v>
      </c>
      <c r="DG61">
        <v>4.4999999999999998E-2</v>
      </c>
      <c r="DH61">
        <v>2.6110000000000002</v>
      </c>
      <c r="DI61">
        <v>0.157</v>
      </c>
      <c r="DJ61">
        <v>420</v>
      </c>
      <c r="DK61">
        <v>20</v>
      </c>
      <c r="DL61">
        <v>0.57999999999999996</v>
      </c>
      <c r="DM61">
        <v>0.22</v>
      </c>
      <c r="DN61">
        <v>-45.076078048780502</v>
      </c>
      <c r="DO61">
        <v>-4.7772815331010996</v>
      </c>
      <c r="DP61">
        <v>0.52160016670663401</v>
      </c>
      <c r="DQ61">
        <v>0</v>
      </c>
      <c r="DR61">
        <v>3.4983648780487799</v>
      </c>
      <c r="DS61">
        <v>9.2574355400695196E-2</v>
      </c>
      <c r="DT61">
        <v>1.2152107339470201E-2</v>
      </c>
      <c r="DU61">
        <v>1</v>
      </c>
      <c r="DV61">
        <v>1</v>
      </c>
      <c r="DW61">
        <v>2</v>
      </c>
      <c r="DX61" t="s">
        <v>379</v>
      </c>
      <c r="DY61">
        <v>2.84151</v>
      </c>
      <c r="DZ61">
        <v>2.7163499999999998</v>
      </c>
      <c r="EA61">
        <v>0.10908</v>
      </c>
      <c r="EB61">
        <v>0.11401</v>
      </c>
      <c r="EC61">
        <v>7.5992500000000004E-2</v>
      </c>
      <c r="ED61">
        <v>6.6317699999999993E-2</v>
      </c>
      <c r="EE61">
        <v>25119.1</v>
      </c>
      <c r="EF61">
        <v>21639.9</v>
      </c>
      <c r="EG61">
        <v>25253.9</v>
      </c>
      <c r="EH61">
        <v>23799</v>
      </c>
      <c r="EI61">
        <v>39866.1</v>
      </c>
      <c r="EJ61">
        <v>36798</v>
      </c>
      <c r="EK61">
        <v>45688.6</v>
      </c>
      <c r="EL61">
        <v>42475.6</v>
      </c>
      <c r="EM61">
        <v>1.76413</v>
      </c>
      <c r="EN61">
        <v>2.1167500000000001</v>
      </c>
      <c r="EO61">
        <v>4.1648699999999997E-2</v>
      </c>
      <c r="EP61">
        <v>0</v>
      </c>
      <c r="EQ61">
        <v>24.345400000000001</v>
      </c>
      <c r="ER61">
        <v>999.9</v>
      </c>
      <c r="ES61">
        <v>30.741</v>
      </c>
      <c r="ET61">
        <v>35.591000000000001</v>
      </c>
      <c r="EU61">
        <v>24.049299999999999</v>
      </c>
      <c r="EV61">
        <v>53.320099999999996</v>
      </c>
      <c r="EW61">
        <v>33.225200000000001</v>
      </c>
      <c r="EX61">
        <v>2</v>
      </c>
      <c r="EY61">
        <v>0.18368100000000001</v>
      </c>
      <c r="EZ61">
        <v>5.9002800000000004</v>
      </c>
      <c r="FA61">
        <v>20.1449</v>
      </c>
      <c r="FB61">
        <v>5.2339099999999998</v>
      </c>
      <c r="FC61">
        <v>11.992000000000001</v>
      </c>
      <c r="FD61">
        <v>4.9555999999999996</v>
      </c>
      <c r="FE61">
        <v>3.3039000000000001</v>
      </c>
      <c r="FF61">
        <v>9999</v>
      </c>
      <c r="FG61">
        <v>322.2</v>
      </c>
      <c r="FH61">
        <v>9999</v>
      </c>
      <c r="FI61">
        <v>4659.6000000000004</v>
      </c>
      <c r="FJ61">
        <v>1.8682300000000001</v>
      </c>
      <c r="FK61">
        <v>1.86399</v>
      </c>
      <c r="FL61">
        <v>1.8714900000000001</v>
      </c>
      <c r="FM61">
        <v>1.86249</v>
      </c>
      <c r="FN61">
        <v>1.86188</v>
      </c>
      <c r="FO61">
        <v>1.86829</v>
      </c>
      <c r="FP61">
        <v>1.8583799999999999</v>
      </c>
      <c r="FQ61">
        <v>1.8647</v>
      </c>
      <c r="FR61">
        <v>5</v>
      </c>
      <c r="FS61">
        <v>0</v>
      </c>
      <c r="FT61">
        <v>0</v>
      </c>
      <c r="FU61">
        <v>0</v>
      </c>
      <c r="FV61" t="s">
        <v>360</v>
      </c>
      <c r="FW61" t="s">
        <v>361</v>
      </c>
      <c r="FX61" t="s">
        <v>362</v>
      </c>
      <c r="FY61" t="s">
        <v>362</v>
      </c>
      <c r="FZ61" t="s">
        <v>362</v>
      </c>
      <c r="GA61" t="s">
        <v>362</v>
      </c>
      <c r="GB61">
        <v>0</v>
      </c>
      <c r="GC61">
        <v>100</v>
      </c>
      <c r="GD61">
        <v>100</v>
      </c>
      <c r="GE61">
        <v>2.9289999999999998</v>
      </c>
      <c r="GF61">
        <v>0.16059999999999999</v>
      </c>
      <c r="GG61">
        <v>2.06512692478187</v>
      </c>
      <c r="GH61">
        <v>1.5675561973404399E-3</v>
      </c>
      <c r="GI61">
        <v>-8.2833039480674595E-7</v>
      </c>
      <c r="GJ61">
        <v>5.0085055433431996E-10</v>
      </c>
      <c r="GK61">
        <v>-8.2657068672907993E-2</v>
      </c>
      <c r="GL61">
        <v>-3.8189079593307799E-2</v>
      </c>
      <c r="GM61">
        <v>3.2721738724615498E-3</v>
      </c>
      <c r="GN61">
        <v>-3.9688209873996E-5</v>
      </c>
      <c r="GO61">
        <v>3</v>
      </c>
      <c r="GP61">
        <v>2235</v>
      </c>
      <c r="GQ61">
        <v>2</v>
      </c>
      <c r="GR61">
        <v>25</v>
      </c>
      <c r="GS61">
        <v>8.9</v>
      </c>
      <c r="GT61">
        <v>8.8000000000000007</v>
      </c>
      <c r="GU61">
        <v>2.1142599999999998</v>
      </c>
      <c r="GV61">
        <v>2.36694</v>
      </c>
      <c r="GW61">
        <v>1.9982899999999999</v>
      </c>
      <c r="GX61">
        <v>2.6916500000000001</v>
      </c>
      <c r="GY61">
        <v>2.0935100000000002</v>
      </c>
      <c r="GZ61">
        <v>2.34497</v>
      </c>
      <c r="HA61">
        <v>40.502000000000002</v>
      </c>
      <c r="HB61">
        <v>15.0251</v>
      </c>
      <c r="HC61">
        <v>18</v>
      </c>
      <c r="HD61">
        <v>427.77100000000002</v>
      </c>
      <c r="HE61">
        <v>664.55200000000002</v>
      </c>
      <c r="HF61">
        <v>18.921900000000001</v>
      </c>
      <c r="HG61">
        <v>29.699400000000001</v>
      </c>
      <c r="HH61">
        <v>30.001000000000001</v>
      </c>
      <c r="HI61">
        <v>29.505199999999999</v>
      </c>
      <c r="HJ61">
        <v>29.485700000000001</v>
      </c>
      <c r="HK61">
        <v>42.373100000000001</v>
      </c>
      <c r="HL61">
        <v>34.226999999999997</v>
      </c>
      <c r="HM61">
        <v>0.583148</v>
      </c>
      <c r="HN61">
        <v>18.889700000000001</v>
      </c>
      <c r="HO61">
        <v>776.49199999999996</v>
      </c>
      <c r="HP61">
        <v>17.035</v>
      </c>
      <c r="HQ61">
        <v>96.672200000000004</v>
      </c>
      <c r="HR61">
        <v>99.844499999999996</v>
      </c>
    </row>
    <row r="62" spans="1:226" x14ac:dyDescent="0.2">
      <c r="A62">
        <v>46</v>
      </c>
      <c r="B62">
        <v>1657212032.5999999</v>
      </c>
      <c r="C62">
        <v>317</v>
      </c>
      <c r="D62" t="s">
        <v>452</v>
      </c>
      <c r="E62" t="s">
        <v>453</v>
      </c>
      <c r="F62">
        <v>5</v>
      </c>
      <c r="G62" t="s">
        <v>355</v>
      </c>
      <c r="H62" t="s">
        <v>356</v>
      </c>
      <c r="I62">
        <v>1657212024.81429</v>
      </c>
      <c r="J62">
        <f t="shared" si="0"/>
        <v>2.9897188025877009E-3</v>
      </c>
      <c r="K62">
        <f t="shared" si="1"/>
        <v>2.9897188025877011</v>
      </c>
      <c r="L62">
        <f t="shared" si="2"/>
        <v>18.912858252156802</v>
      </c>
      <c r="M62">
        <f t="shared" si="3"/>
        <v>694.32178571428597</v>
      </c>
      <c r="N62">
        <f t="shared" si="4"/>
        <v>443.05462667813231</v>
      </c>
      <c r="O62">
        <f t="shared" si="5"/>
        <v>33.090641524925672</v>
      </c>
      <c r="P62">
        <f t="shared" si="6"/>
        <v>51.857156952135483</v>
      </c>
      <c r="Q62">
        <f t="shared" si="7"/>
        <v>0.1346919684047099</v>
      </c>
      <c r="R62">
        <f t="shared" si="8"/>
        <v>2.4443107140899247</v>
      </c>
      <c r="S62">
        <f t="shared" si="9"/>
        <v>0.13070034037390985</v>
      </c>
      <c r="T62">
        <f t="shared" si="10"/>
        <v>8.2036491175775009E-2</v>
      </c>
      <c r="U62">
        <f t="shared" si="11"/>
        <v>321.51545967857186</v>
      </c>
      <c r="V62">
        <f t="shared" si="12"/>
        <v>25.651265318766281</v>
      </c>
      <c r="W62">
        <f t="shared" si="13"/>
        <v>25.034757142857099</v>
      </c>
      <c r="X62">
        <f t="shared" si="14"/>
        <v>3.1862724524672781</v>
      </c>
      <c r="Y62">
        <f t="shared" si="15"/>
        <v>50.155009904172367</v>
      </c>
      <c r="Z62">
        <f t="shared" si="16"/>
        <v>1.5317872348881714</v>
      </c>
      <c r="AA62">
        <f t="shared" si="17"/>
        <v>3.0541061357875297</v>
      </c>
      <c r="AB62">
        <f t="shared" si="18"/>
        <v>1.6544852175791067</v>
      </c>
      <c r="AC62">
        <f t="shared" si="19"/>
        <v>-131.8465991941176</v>
      </c>
      <c r="AD62">
        <f t="shared" si="20"/>
        <v>-93.414843624802671</v>
      </c>
      <c r="AE62">
        <f t="shared" si="21"/>
        <v>-8.0578959969620652</v>
      </c>
      <c r="AF62">
        <f t="shared" si="22"/>
        <v>88.196120862689497</v>
      </c>
      <c r="AG62">
        <f t="shared" si="23"/>
        <v>36.085527667773086</v>
      </c>
      <c r="AH62">
        <f t="shared" si="24"/>
        <v>2.9855582709512456</v>
      </c>
      <c r="AI62">
        <f t="shared" si="25"/>
        <v>18.912858252156802</v>
      </c>
      <c r="AJ62">
        <v>769.71177007056303</v>
      </c>
      <c r="AK62">
        <v>733.19206666666696</v>
      </c>
      <c r="AL62">
        <v>3.3547660147682699</v>
      </c>
      <c r="AM62">
        <v>66.383404404203702</v>
      </c>
      <c r="AN62">
        <f t="shared" si="26"/>
        <v>2.9897188025877011</v>
      </c>
      <c r="AO62">
        <v>16.9947219052052</v>
      </c>
      <c r="AP62">
        <v>20.5088265734266</v>
      </c>
      <c r="AQ62">
        <v>-1.8454366395186499E-5</v>
      </c>
      <c r="AR62">
        <v>78.944928125099594</v>
      </c>
      <c r="AS62">
        <v>16</v>
      </c>
      <c r="AT62">
        <v>3</v>
      </c>
      <c r="AU62">
        <f t="shared" si="27"/>
        <v>1</v>
      </c>
      <c r="AV62">
        <f t="shared" si="28"/>
        <v>0</v>
      </c>
      <c r="AW62">
        <f t="shared" si="29"/>
        <v>39772.833881586361</v>
      </c>
      <c r="AX62">
        <f t="shared" si="30"/>
        <v>1999.99285714286</v>
      </c>
      <c r="AY62">
        <f t="shared" si="31"/>
        <v>1681.1943107142881</v>
      </c>
      <c r="AZ62">
        <f t="shared" si="32"/>
        <v>0.84060015750056249</v>
      </c>
      <c r="BA62">
        <f t="shared" si="33"/>
        <v>0.16075830397608562</v>
      </c>
      <c r="BB62">
        <v>6</v>
      </c>
      <c r="BC62">
        <v>0.5</v>
      </c>
      <c r="BD62" t="s">
        <v>357</v>
      </c>
      <c r="BE62">
        <v>2</v>
      </c>
      <c r="BF62" t="b">
        <v>1</v>
      </c>
      <c r="BG62">
        <v>1657212024.81429</v>
      </c>
      <c r="BH62">
        <v>694.32178571428597</v>
      </c>
      <c r="BI62">
        <v>740.11107142857099</v>
      </c>
      <c r="BJ62">
        <v>20.509285714285699</v>
      </c>
      <c r="BK62">
        <v>17.000160714285698</v>
      </c>
      <c r="BL62">
        <v>691.40332142857199</v>
      </c>
      <c r="BM62">
        <v>20.348539285714299</v>
      </c>
      <c r="BN62">
        <v>500.00953571428602</v>
      </c>
      <c r="BO62">
        <v>74.587482142857098</v>
      </c>
      <c r="BP62">
        <v>0.100015814285714</v>
      </c>
      <c r="BQ62">
        <v>24.325875</v>
      </c>
      <c r="BR62">
        <v>25.034757142857099</v>
      </c>
      <c r="BS62">
        <v>999.9</v>
      </c>
      <c r="BT62">
        <v>0</v>
      </c>
      <c r="BU62">
        <v>0</v>
      </c>
      <c r="BV62">
        <v>9994.3321428571398</v>
      </c>
      <c r="BW62">
        <v>0</v>
      </c>
      <c r="BX62">
        <v>1601.4178571428599</v>
      </c>
      <c r="BY62">
        <v>-45.789278571428603</v>
      </c>
      <c r="BZ62">
        <v>708.859892857143</v>
      </c>
      <c r="CA62">
        <v>752.91053571428597</v>
      </c>
      <c r="CB62">
        <v>3.5091239285714302</v>
      </c>
      <c r="CC62">
        <v>740.11107142857099</v>
      </c>
      <c r="CD62">
        <v>17.000160714285698</v>
      </c>
      <c r="CE62">
        <v>1.52973571428571</v>
      </c>
      <c r="CF62">
        <v>1.268</v>
      </c>
      <c r="CG62">
        <v>13.2686642857143</v>
      </c>
      <c r="CH62">
        <v>10.4248071428571</v>
      </c>
      <c r="CI62">
        <v>1999.99285714286</v>
      </c>
      <c r="CJ62">
        <v>0.97999432142857201</v>
      </c>
      <c r="CK62">
        <v>2.00059571428572E-2</v>
      </c>
      <c r="CL62">
        <v>0</v>
      </c>
      <c r="CM62">
        <v>2.4214500000000001</v>
      </c>
      <c r="CN62">
        <v>0</v>
      </c>
      <c r="CO62">
        <v>17933.414285714302</v>
      </c>
      <c r="CP62">
        <v>16705.317857142902</v>
      </c>
      <c r="CQ62">
        <v>47.327750000000002</v>
      </c>
      <c r="CR62">
        <v>49.825499999999998</v>
      </c>
      <c r="CS62">
        <v>48.508857142857103</v>
      </c>
      <c r="CT62">
        <v>47.436999999999998</v>
      </c>
      <c r="CU62">
        <v>46.375</v>
      </c>
      <c r="CV62">
        <v>1959.9825000000001</v>
      </c>
      <c r="CW62">
        <v>40.010357142857103</v>
      </c>
      <c r="CX62">
        <v>0</v>
      </c>
      <c r="CY62">
        <v>1651529094.2</v>
      </c>
      <c r="CZ62">
        <v>0</v>
      </c>
      <c r="DA62">
        <v>1657211497.5999999</v>
      </c>
      <c r="DB62" t="s">
        <v>358</v>
      </c>
      <c r="DC62">
        <v>1657211493.5999999</v>
      </c>
      <c r="DD62">
        <v>1657211497.5999999</v>
      </c>
      <c r="DE62">
        <v>1</v>
      </c>
      <c r="DF62">
        <v>1.526</v>
      </c>
      <c r="DG62">
        <v>4.4999999999999998E-2</v>
      </c>
      <c r="DH62">
        <v>2.6110000000000002</v>
      </c>
      <c r="DI62">
        <v>0.157</v>
      </c>
      <c r="DJ62">
        <v>420</v>
      </c>
      <c r="DK62">
        <v>20</v>
      </c>
      <c r="DL62">
        <v>0.57999999999999996</v>
      </c>
      <c r="DM62">
        <v>0.22</v>
      </c>
      <c r="DN62">
        <v>-45.548207317073199</v>
      </c>
      <c r="DO62">
        <v>-4.5998174216029204</v>
      </c>
      <c r="DP62">
        <v>0.499488257822501</v>
      </c>
      <c r="DQ62">
        <v>0</v>
      </c>
      <c r="DR62">
        <v>3.5028797560975602</v>
      </c>
      <c r="DS62">
        <v>9.3054355400685601E-2</v>
      </c>
      <c r="DT62">
        <v>1.21281180024757E-2</v>
      </c>
      <c r="DU62">
        <v>1</v>
      </c>
      <c r="DV62">
        <v>1</v>
      </c>
      <c r="DW62">
        <v>2</v>
      </c>
      <c r="DX62" t="s">
        <v>379</v>
      </c>
      <c r="DY62">
        <v>2.8414999999999999</v>
      </c>
      <c r="DZ62">
        <v>2.7164999999999999</v>
      </c>
      <c r="EA62">
        <v>0.110819</v>
      </c>
      <c r="EB62">
        <v>0.11573799999999999</v>
      </c>
      <c r="EC62">
        <v>7.59991E-2</v>
      </c>
      <c r="ED62">
        <v>6.6301200000000005E-2</v>
      </c>
      <c r="EE62">
        <v>25069.5</v>
      </c>
      <c r="EF62">
        <v>21597.5</v>
      </c>
      <c r="EG62">
        <v>25253.4</v>
      </c>
      <c r="EH62">
        <v>23798.799999999999</v>
      </c>
      <c r="EI62">
        <v>39865.4</v>
      </c>
      <c r="EJ62">
        <v>36798.5</v>
      </c>
      <c r="EK62">
        <v>45688</v>
      </c>
      <c r="EL62">
        <v>42475.3</v>
      </c>
      <c r="EM62">
        <v>1.7641500000000001</v>
      </c>
      <c r="EN62">
        <v>2.1165799999999999</v>
      </c>
      <c r="EO62">
        <v>4.0598200000000001E-2</v>
      </c>
      <c r="EP62">
        <v>0</v>
      </c>
      <c r="EQ62">
        <v>24.3523</v>
      </c>
      <c r="ER62">
        <v>999.9</v>
      </c>
      <c r="ES62">
        <v>30.716999999999999</v>
      </c>
      <c r="ET62">
        <v>35.591000000000001</v>
      </c>
      <c r="EU62">
        <v>24.033899999999999</v>
      </c>
      <c r="EV62">
        <v>53.000100000000003</v>
      </c>
      <c r="EW62">
        <v>33.225200000000001</v>
      </c>
      <c r="EX62">
        <v>2</v>
      </c>
      <c r="EY62">
        <v>0.184332</v>
      </c>
      <c r="EZ62">
        <v>5.9000899999999996</v>
      </c>
      <c r="FA62">
        <v>20.1448</v>
      </c>
      <c r="FB62">
        <v>5.23421</v>
      </c>
      <c r="FC62">
        <v>11.992000000000001</v>
      </c>
      <c r="FD62">
        <v>4.9555499999999997</v>
      </c>
      <c r="FE62">
        <v>3.3039299999999998</v>
      </c>
      <c r="FF62">
        <v>9999</v>
      </c>
      <c r="FG62">
        <v>322.2</v>
      </c>
      <c r="FH62">
        <v>9999</v>
      </c>
      <c r="FI62">
        <v>4659.6000000000004</v>
      </c>
      <c r="FJ62">
        <v>1.8681700000000001</v>
      </c>
      <c r="FK62">
        <v>1.8640000000000001</v>
      </c>
      <c r="FL62">
        <v>1.8714900000000001</v>
      </c>
      <c r="FM62">
        <v>1.8625</v>
      </c>
      <c r="FN62">
        <v>1.86188</v>
      </c>
      <c r="FO62">
        <v>1.86829</v>
      </c>
      <c r="FP62">
        <v>1.8583700000000001</v>
      </c>
      <c r="FQ62">
        <v>1.8647</v>
      </c>
      <c r="FR62">
        <v>5</v>
      </c>
      <c r="FS62">
        <v>0</v>
      </c>
      <c r="FT62">
        <v>0</v>
      </c>
      <c r="FU62">
        <v>0</v>
      </c>
      <c r="FV62" t="s">
        <v>360</v>
      </c>
      <c r="FW62" t="s">
        <v>361</v>
      </c>
      <c r="FX62" t="s">
        <v>362</v>
      </c>
      <c r="FY62" t="s">
        <v>362</v>
      </c>
      <c r="FZ62" t="s">
        <v>362</v>
      </c>
      <c r="GA62" t="s">
        <v>362</v>
      </c>
      <c r="GB62">
        <v>0</v>
      </c>
      <c r="GC62">
        <v>100</v>
      </c>
      <c r="GD62">
        <v>100</v>
      </c>
      <c r="GE62">
        <v>2.948</v>
      </c>
      <c r="GF62">
        <v>0.16070000000000001</v>
      </c>
      <c r="GG62">
        <v>2.06512692478187</v>
      </c>
      <c r="GH62">
        <v>1.5675561973404399E-3</v>
      </c>
      <c r="GI62">
        <v>-8.2833039480674595E-7</v>
      </c>
      <c r="GJ62">
        <v>5.0085055433431996E-10</v>
      </c>
      <c r="GK62">
        <v>-8.2657068672907993E-2</v>
      </c>
      <c r="GL62">
        <v>-3.8189079593307799E-2</v>
      </c>
      <c r="GM62">
        <v>3.2721738724615498E-3</v>
      </c>
      <c r="GN62">
        <v>-3.9688209873996E-5</v>
      </c>
      <c r="GO62">
        <v>3</v>
      </c>
      <c r="GP62">
        <v>2235</v>
      </c>
      <c r="GQ62">
        <v>2</v>
      </c>
      <c r="GR62">
        <v>25</v>
      </c>
      <c r="GS62">
        <v>9</v>
      </c>
      <c r="GT62">
        <v>8.9</v>
      </c>
      <c r="GU62">
        <v>2.1508799999999999</v>
      </c>
      <c r="GV62">
        <v>2.36206</v>
      </c>
      <c r="GW62">
        <v>1.9982899999999999</v>
      </c>
      <c r="GX62">
        <v>2.6916500000000001</v>
      </c>
      <c r="GY62">
        <v>2.0935100000000002</v>
      </c>
      <c r="GZ62">
        <v>2.36206</v>
      </c>
      <c r="HA62">
        <v>40.527500000000003</v>
      </c>
      <c r="HB62">
        <v>15.0251</v>
      </c>
      <c r="HC62">
        <v>18</v>
      </c>
      <c r="HD62">
        <v>427.839</v>
      </c>
      <c r="HE62">
        <v>664.49699999999996</v>
      </c>
      <c r="HF62">
        <v>18.881599999999999</v>
      </c>
      <c r="HG62">
        <v>29.707999999999998</v>
      </c>
      <c r="HH62">
        <v>30.000800000000002</v>
      </c>
      <c r="HI62">
        <v>29.513200000000001</v>
      </c>
      <c r="HJ62">
        <v>29.4937</v>
      </c>
      <c r="HK62">
        <v>43.124899999999997</v>
      </c>
      <c r="HL62">
        <v>34.226999999999997</v>
      </c>
      <c r="HM62">
        <v>0.20146600000000001</v>
      </c>
      <c r="HN62">
        <v>18.862500000000001</v>
      </c>
      <c r="HO62">
        <v>789.94399999999996</v>
      </c>
      <c r="HP62">
        <v>17.027699999999999</v>
      </c>
      <c r="HQ62">
        <v>96.670699999999997</v>
      </c>
      <c r="HR62">
        <v>99.843800000000002</v>
      </c>
    </row>
    <row r="63" spans="1:226" x14ac:dyDescent="0.2">
      <c r="A63">
        <v>47</v>
      </c>
      <c r="B63">
        <v>1657212037.5999999</v>
      </c>
      <c r="C63">
        <v>322</v>
      </c>
      <c r="D63" t="s">
        <v>454</v>
      </c>
      <c r="E63" t="s">
        <v>455</v>
      </c>
      <c r="F63">
        <v>5</v>
      </c>
      <c r="G63" t="s">
        <v>355</v>
      </c>
      <c r="H63" t="s">
        <v>356</v>
      </c>
      <c r="I63">
        <v>1657212030.0999999</v>
      </c>
      <c r="J63">
        <f t="shared" si="0"/>
        <v>2.9979850461261974E-3</v>
      </c>
      <c r="K63">
        <f t="shared" si="1"/>
        <v>2.9979850461261974</v>
      </c>
      <c r="L63">
        <f t="shared" si="2"/>
        <v>19.208521215921749</v>
      </c>
      <c r="M63">
        <f t="shared" si="3"/>
        <v>711.57370370370404</v>
      </c>
      <c r="N63">
        <f t="shared" si="4"/>
        <v>457.11271107949926</v>
      </c>
      <c r="O63">
        <f t="shared" si="5"/>
        <v>34.140460163950493</v>
      </c>
      <c r="P63">
        <f t="shared" si="6"/>
        <v>53.145434585795172</v>
      </c>
      <c r="Q63">
        <f t="shared" si="7"/>
        <v>0.13525735516229279</v>
      </c>
      <c r="R63">
        <f t="shared" si="8"/>
        <v>2.4438495109605194</v>
      </c>
      <c r="S63">
        <f t="shared" si="9"/>
        <v>0.13123194986070066</v>
      </c>
      <c r="T63">
        <f t="shared" si="10"/>
        <v>8.2371656250048761E-2</v>
      </c>
      <c r="U63">
        <f t="shared" si="11"/>
        <v>321.51488622222229</v>
      </c>
      <c r="V63">
        <f t="shared" si="12"/>
        <v>25.64312681590031</v>
      </c>
      <c r="W63">
        <f t="shared" si="13"/>
        <v>25.022644444444399</v>
      </c>
      <c r="X63">
        <f t="shared" si="14"/>
        <v>3.1839728187363363</v>
      </c>
      <c r="Y63">
        <f t="shared" si="15"/>
        <v>50.166800942030235</v>
      </c>
      <c r="Z63">
        <f t="shared" si="16"/>
        <v>1.5316128037442758</v>
      </c>
      <c r="AA63">
        <f t="shared" si="17"/>
        <v>3.0530406065041227</v>
      </c>
      <c r="AB63">
        <f t="shared" si="18"/>
        <v>1.6523600149920605</v>
      </c>
      <c r="AC63">
        <f t="shared" si="19"/>
        <v>-132.21114053416531</v>
      </c>
      <c r="AD63">
        <f t="shared" si="20"/>
        <v>-92.568551756214291</v>
      </c>
      <c r="AE63">
        <f t="shared" si="21"/>
        <v>-7.9856804160037633</v>
      </c>
      <c r="AF63">
        <f t="shared" si="22"/>
        <v>88.749513515838899</v>
      </c>
      <c r="AG63">
        <f t="shared" si="23"/>
        <v>36.470908899761859</v>
      </c>
      <c r="AH63">
        <f t="shared" si="24"/>
        <v>2.9949881333441346</v>
      </c>
      <c r="AI63">
        <f t="shared" si="25"/>
        <v>19.208521215921749</v>
      </c>
      <c r="AJ63">
        <v>786.58796342681205</v>
      </c>
      <c r="AK63">
        <v>749.82373939393904</v>
      </c>
      <c r="AL63">
        <v>3.3257062412890899</v>
      </c>
      <c r="AM63">
        <v>66.383404404203702</v>
      </c>
      <c r="AN63">
        <f t="shared" si="26"/>
        <v>2.9979850461261974</v>
      </c>
      <c r="AO63">
        <v>16.982314096317801</v>
      </c>
      <c r="AP63">
        <v>20.5060454545455</v>
      </c>
      <c r="AQ63">
        <v>3.5524710663949898E-6</v>
      </c>
      <c r="AR63">
        <v>78.944928125099594</v>
      </c>
      <c r="AS63">
        <v>16</v>
      </c>
      <c r="AT63">
        <v>3</v>
      </c>
      <c r="AU63">
        <f t="shared" si="27"/>
        <v>1</v>
      </c>
      <c r="AV63">
        <f t="shared" si="28"/>
        <v>0</v>
      </c>
      <c r="AW63">
        <f t="shared" si="29"/>
        <v>39762.13870396401</v>
      </c>
      <c r="AX63">
        <f t="shared" si="30"/>
        <v>1999.9892592592601</v>
      </c>
      <c r="AY63">
        <f t="shared" si="31"/>
        <v>1681.1912888888894</v>
      </c>
      <c r="AZ63">
        <f t="shared" si="32"/>
        <v>0.84060015877863037</v>
      </c>
      <c r="BA63">
        <f t="shared" si="33"/>
        <v>0.16075830644275679</v>
      </c>
      <c r="BB63">
        <v>6</v>
      </c>
      <c r="BC63">
        <v>0.5</v>
      </c>
      <c r="BD63" t="s">
        <v>357</v>
      </c>
      <c r="BE63">
        <v>2</v>
      </c>
      <c r="BF63" t="b">
        <v>1</v>
      </c>
      <c r="BG63">
        <v>1657212030.0999999</v>
      </c>
      <c r="BH63">
        <v>711.57370370370404</v>
      </c>
      <c r="BI63">
        <v>757.89537037037098</v>
      </c>
      <c r="BJ63">
        <v>20.507037037037001</v>
      </c>
      <c r="BK63">
        <v>16.986814814814799</v>
      </c>
      <c r="BL63">
        <v>708.63548148148197</v>
      </c>
      <c r="BM63">
        <v>20.3463888888889</v>
      </c>
      <c r="BN63">
        <v>500.00874074074102</v>
      </c>
      <c r="BO63">
        <v>74.587192592592601</v>
      </c>
      <c r="BP63">
        <v>9.9989225925925906E-2</v>
      </c>
      <c r="BQ63">
        <v>24.3200518518519</v>
      </c>
      <c r="BR63">
        <v>25.022644444444399</v>
      </c>
      <c r="BS63">
        <v>999.9</v>
      </c>
      <c r="BT63">
        <v>0</v>
      </c>
      <c r="BU63">
        <v>0</v>
      </c>
      <c r="BV63">
        <v>9991.3670370370401</v>
      </c>
      <c r="BW63">
        <v>0</v>
      </c>
      <c r="BX63">
        <v>1603.5814814814801</v>
      </c>
      <c r="BY63">
        <v>-46.321648148148199</v>
      </c>
      <c r="BZ63">
        <v>726.47144444444496</v>
      </c>
      <c r="CA63">
        <v>770.99192592592601</v>
      </c>
      <c r="CB63">
        <v>3.5202162962963</v>
      </c>
      <c r="CC63">
        <v>757.89537037037098</v>
      </c>
      <c r="CD63">
        <v>16.986814814814799</v>
      </c>
      <c r="CE63">
        <v>1.52956222222222</v>
      </c>
      <c r="CF63">
        <v>1.26699851851852</v>
      </c>
      <c r="CG63">
        <v>13.266922222222201</v>
      </c>
      <c r="CH63">
        <v>10.4129814814815</v>
      </c>
      <c r="CI63">
        <v>1999.9892592592601</v>
      </c>
      <c r="CJ63">
        <v>0.97999433333333397</v>
      </c>
      <c r="CK63">
        <v>2.0005944444444399E-2</v>
      </c>
      <c r="CL63">
        <v>0</v>
      </c>
      <c r="CM63">
        <v>2.4616925925925899</v>
      </c>
      <c r="CN63">
        <v>0</v>
      </c>
      <c r="CO63">
        <v>17961.203703703701</v>
      </c>
      <c r="CP63">
        <v>16705.296296296299</v>
      </c>
      <c r="CQ63">
        <v>47.347000000000001</v>
      </c>
      <c r="CR63">
        <v>49.847000000000001</v>
      </c>
      <c r="CS63">
        <v>48.522962962963</v>
      </c>
      <c r="CT63">
        <v>47.444000000000003</v>
      </c>
      <c r="CU63">
        <v>46.375</v>
      </c>
      <c r="CV63">
        <v>1959.97888888889</v>
      </c>
      <c r="CW63">
        <v>40.010370370370403</v>
      </c>
      <c r="CX63">
        <v>0</v>
      </c>
      <c r="CY63">
        <v>1651529099.5999999</v>
      </c>
      <c r="CZ63">
        <v>0</v>
      </c>
      <c r="DA63">
        <v>1657211497.5999999</v>
      </c>
      <c r="DB63" t="s">
        <v>358</v>
      </c>
      <c r="DC63">
        <v>1657211493.5999999</v>
      </c>
      <c r="DD63">
        <v>1657211497.5999999</v>
      </c>
      <c r="DE63">
        <v>1</v>
      </c>
      <c r="DF63">
        <v>1.526</v>
      </c>
      <c r="DG63">
        <v>4.4999999999999998E-2</v>
      </c>
      <c r="DH63">
        <v>2.6110000000000002</v>
      </c>
      <c r="DI63">
        <v>0.157</v>
      </c>
      <c r="DJ63">
        <v>420</v>
      </c>
      <c r="DK63">
        <v>20</v>
      </c>
      <c r="DL63">
        <v>0.57999999999999996</v>
      </c>
      <c r="DM63">
        <v>0.22</v>
      </c>
      <c r="DN63">
        <v>-45.994917073170697</v>
      </c>
      <c r="DO63">
        <v>-6.1717756097561898</v>
      </c>
      <c r="DP63">
        <v>0.61712757541909702</v>
      </c>
      <c r="DQ63">
        <v>0</v>
      </c>
      <c r="DR63">
        <v>3.5148665853658501</v>
      </c>
      <c r="DS63">
        <v>0.11746181184669301</v>
      </c>
      <c r="DT63">
        <v>1.4493375713055499E-2</v>
      </c>
      <c r="DU63">
        <v>0</v>
      </c>
      <c r="DV63">
        <v>0</v>
      </c>
      <c r="DW63">
        <v>2</v>
      </c>
      <c r="DX63" t="s">
        <v>359</v>
      </c>
      <c r="DY63">
        <v>2.8414999999999999</v>
      </c>
      <c r="DZ63">
        <v>2.71637</v>
      </c>
      <c r="EA63">
        <v>0.112522</v>
      </c>
      <c r="EB63">
        <v>0.117419</v>
      </c>
      <c r="EC63">
        <v>7.5989100000000004E-2</v>
      </c>
      <c r="ED63">
        <v>6.6227400000000006E-2</v>
      </c>
      <c r="EE63">
        <v>25021.1</v>
      </c>
      <c r="EF63">
        <v>21555.9</v>
      </c>
      <c r="EG63">
        <v>25252.9</v>
      </c>
      <c r="EH63">
        <v>23798.3</v>
      </c>
      <c r="EI63">
        <v>39865.199999999997</v>
      </c>
      <c r="EJ63">
        <v>36800.5</v>
      </c>
      <c r="EK63">
        <v>45687.3</v>
      </c>
      <c r="EL63">
        <v>42474.3</v>
      </c>
      <c r="EM63">
        <v>1.76403</v>
      </c>
      <c r="EN63">
        <v>2.1164499999999999</v>
      </c>
      <c r="EO63">
        <v>3.9637100000000001E-2</v>
      </c>
      <c r="EP63">
        <v>0</v>
      </c>
      <c r="EQ63">
        <v>24.358799999999999</v>
      </c>
      <c r="ER63">
        <v>999.9</v>
      </c>
      <c r="ES63">
        <v>30.692</v>
      </c>
      <c r="ET63">
        <v>35.610999999999997</v>
      </c>
      <c r="EU63">
        <v>24.040800000000001</v>
      </c>
      <c r="EV63">
        <v>53.1601</v>
      </c>
      <c r="EW63">
        <v>33.189100000000003</v>
      </c>
      <c r="EX63">
        <v>2</v>
      </c>
      <c r="EY63">
        <v>0.18496699999999999</v>
      </c>
      <c r="EZ63">
        <v>5.87622</v>
      </c>
      <c r="FA63">
        <v>20.145800000000001</v>
      </c>
      <c r="FB63">
        <v>5.23421</v>
      </c>
      <c r="FC63">
        <v>11.992000000000001</v>
      </c>
      <c r="FD63">
        <v>4.9557500000000001</v>
      </c>
      <c r="FE63">
        <v>3.3039999999999998</v>
      </c>
      <c r="FF63">
        <v>9999</v>
      </c>
      <c r="FG63">
        <v>322.2</v>
      </c>
      <c r="FH63">
        <v>9999</v>
      </c>
      <c r="FI63">
        <v>4659.8999999999996</v>
      </c>
      <c r="FJ63">
        <v>1.86816</v>
      </c>
      <c r="FK63">
        <v>1.8639699999999999</v>
      </c>
      <c r="FL63">
        <v>1.87147</v>
      </c>
      <c r="FM63">
        <v>1.86249</v>
      </c>
      <c r="FN63">
        <v>1.86188</v>
      </c>
      <c r="FO63">
        <v>1.8682799999999999</v>
      </c>
      <c r="FP63">
        <v>1.8583700000000001</v>
      </c>
      <c r="FQ63">
        <v>1.86466</v>
      </c>
      <c r="FR63">
        <v>5</v>
      </c>
      <c r="FS63">
        <v>0</v>
      </c>
      <c r="FT63">
        <v>0</v>
      </c>
      <c r="FU63">
        <v>0</v>
      </c>
      <c r="FV63" t="s">
        <v>360</v>
      </c>
      <c r="FW63" t="s">
        <v>361</v>
      </c>
      <c r="FX63" t="s">
        <v>362</v>
      </c>
      <c r="FY63" t="s">
        <v>362</v>
      </c>
      <c r="FZ63" t="s">
        <v>362</v>
      </c>
      <c r="GA63" t="s">
        <v>362</v>
      </c>
      <c r="GB63">
        <v>0</v>
      </c>
      <c r="GC63">
        <v>100</v>
      </c>
      <c r="GD63">
        <v>100</v>
      </c>
      <c r="GE63">
        <v>2.9670000000000001</v>
      </c>
      <c r="GF63">
        <v>0.1605</v>
      </c>
      <c r="GG63">
        <v>2.06512692478187</v>
      </c>
      <c r="GH63">
        <v>1.5675561973404399E-3</v>
      </c>
      <c r="GI63">
        <v>-8.2833039480674595E-7</v>
      </c>
      <c r="GJ63">
        <v>5.0085055433431996E-10</v>
      </c>
      <c r="GK63">
        <v>-8.2657068672907993E-2</v>
      </c>
      <c r="GL63">
        <v>-3.8189079593307799E-2</v>
      </c>
      <c r="GM63">
        <v>3.2721738724615498E-3</v>
      </c>
      <c r="GN63">
        <v>-3.9688209873996E-5</v>
      </c>
      <c r="GO63">
        <v>3</v>
      </c>
      <c r="GP63">
        <v>2235</v>
      </c>
      <c r="GQ63">
        <v>2</v>
      </c>
      <c r="GR63">
        <v>25</v>
      </c>
      <c r="GS63">
        <v>9.1</v>
      </c>
      <c r="GT63">
        <v>9</v>
      </c>
      <c r="GU63">
        <v>2.18628</v>
      </c>
      <c r="GV63">
        <v>2.3584000000000001</v>
      </c>
      <c r="GW63">
        <v>1.9982899999999999</v>
      </c>
      <c r="GX63">
        <v>2.6928700000000001</v>
      </c>
      <c r="GY63">
        <v>2.0935100000000002</v>
      </c>
      <c r="GZ63">
        <v>2.3986800000000001</v>
      </c>
      <c r="HA63">
        <v>40.527500000000003</v>
      </c>
      <c r="HB63">
        <v>15.033899999999999</v>
      </c>
      <c r="HC63">
        <v>18</v>
      </c>
      <c r="HD63">
        <v>427.81700000000001</v>
      </c>
      <c r="HE63">
        <v>664.476</v>
      </c>
      <c r="HF63">
        <v>18.8536</v>
      </c>
      <c r="HG63">
        <v>29.715399999999999</v>
      </c>
      <c r="HH63">
        <v>30.000699999999998</v>
      </c>
      <c r="HI63">
        <v>29.520399999999999</v>
      </c>
      <c r="HJ63">
        <v>29.500900000000001</v>
      </c>
      <c r="HK63">
        <v>43.810699999999997</v>
      </c>
      <c r="HL63">
        <v>34.226999999999997</v>
      </c>
      <c r="HM63">
        <v>0.20146600000000001</v>
      </c>
      <c r="HN63">
        <v>18.8474</v>
      </c>
      <c r="HO63">
        <v>810.15300000000002</v>
      </c>
      <c r="HP63">
        <v>17.024699999999999</v>
      </c>
      <c r="HQ63">
        <v>96.6691</v>
      </c>
      <c r="HR63">
        <v>99.841499999999996</v>
      </c>
    </row>
    <row r="64" spans="1:226" x14ac:dyDescent="0.2">
      <c r="A64">
        <v>48</v>
      </c>
      <c r="B64">
        <v>1657212042.5999999</v>
      </c>
      <c r="C64">
        <v>327</v>
      </c>
      <c r="D64" t="s">
        <v>456</v>
      </c>
      <c r="E64" t="s">
        <v>457</v>
      </c>
      <c r="F64">
        <v>5</v>
      </c>
      <c r="G64" t="s">
        <v>355</v>
      </c>
      <c r="H64" t="s">
        <v>356</v>
      </c>
      <c r="I64">
        <v>1657212034.81429</v>
      </c>
      <c r="J64">
        <f t="shared" si="0"/>
        <v>3.0080851056749503E-3</v>
      </c>
      <c r="K64">
        <f t="shared" si="1"/>
        <v>3.0080851056749505</v>
      </c>
      <c r="L64">
        <f t="shared" si="2"/>
        <v>19.740187596579574</v>
      </c>
      <c r="M64">
        <f t="shared" si="3"/>
        <v>726.96732142857104</v>
      </c>
      <c r="N64">
        <f t="shared" si="4"/>
        <v>466.56593892140586</v>
      </c>
      <c r="O64">
        <f t="shared" si="5"/>
        <v>34.846372346745873</v>
      </c>
      <c r="P64">
        <f t="shared" si="6"/>
        <v>54.294949230496101</v>
      </c>
      <c r="Q64">
        <f t="shared" si="7"/>
        <v>0.13580983616348946</v>
      </c>
      <c r="R64">
        <f t="shared" si="8"/>
        <v>2.4449639890181474</v>
      </c>
      <c r="S64">
        <f t="shared" si="9"/>
        <v>0.13175380008132762</v>
      </c>
      <c r="T64">
        <f t="shared" si="10"/>
        <v>8.2700453434728705E-2</v>
      </c>
      <c r="U64">
        <f t="shared" si="11"/>
        <v>321.51696235714235</v>
      </c>
      <c r="V64">
        <f t="shared" si="12"/>
        <v>25.631402281023774</v>
      </c>
      <c r="W64">
        <f t="shared" si="13"/>
        <v>25.016575</v>
      </c>
      <c r="X64">
        <f t="shared" si="14"/>
        <v>3.1828210612521088</v>
      </c>
      <c r="Y64">
        <f t="shared" si="15"/>
        <v>50.185831980829121</v>
      </c>
      <c r="Z64">
        <f t="shared" si="16"/>
        <v>1.5314520670023195</v>
      </c>
      <c r="AA64">
        <f t="shared" si="17"/>
        <v>3.0515625756435223</v>
      </c>
      <c r="AB64">
        <f t="shared" si="18"/>
        <v>1.6513689942497893</v>
      </c>
      <c r="AC64">
        <f t="shared" si="19"/>
        <v>-132.6565531602653</v>
      </c>
      <c r="AD64">
        <f t="shared" si="20"/>
        <v>-92.875839096967539</v>
      </c>
      <c r="AE64">
        <f t="shared" si="21"/>
        <v>-8.0079662855744562</v>
      </c>
      <c r="AF64">
        <f t="shared" si="22"/>
        <v>87.976603814335036</v>
      </c>
      <c r="AG64">
        <f t="shared" si="23"/>
        <v>36.817141471899205</v>
      </c>
      <c r="AH64">
        <f t="shared" si="24"/>
        <v>3.0020954710918564</v>
      </c>
      <c r="AI64">
        <f t="shared" si="25"/>
        <v>19.740187596579574</v>
      </c>
      <c r="AJ64">
        <v>803.80652309089896</v>
      </c>
      <c r="AK64">
        <v>766.41360606060596</v>
      </c>
      <c r="AL64">
        <v>3.32056350789169</v>
      </c>
      <c r="AM64">
        <v>66.383404404203702</v>
      </c>
      <c r="AN64">
        <f t="shared" si="26"/>
        <v>3.0080851056749505</v>
      </c>
      <c r="AO64">
        <v>16.964117031845898</v>
      </c>
      <c r="AP64">
        <v>20.499920979020999</v>
      </c>
      <c r="AQ64">
        <v>-2.9841504057584301E-5</v>
      </c>
      <c r="AR64">
        <v>78.944928125099594</v>
      </c>
      <c r="AS64">
        <v>16</v>
      </c>
      <c r="AT64">
        <v>3</v>
      </c>
      <c r="AU64">
        <f t="shared" si="27"/>
        <v>1</v>
      </c>
      <c r="AV64">
        <f t="shared" si="28"/>
        <v>0</v>
      </c>
      <c r="AW64">
        <f t="shared" si="29"/>
        <v>39790.926875613855</v>
      </c>
      <c r="AX64">
        <f t="shared" si="30"/>
        <v>2000.0021428571399</v>
      </c>
      <c r="AY64">
        <f t="shared" si="31"/>
        <v>1681.2021214285687</v>
      </c>
      <c r="AZ64">
        <f t="shared" si="32"/>
        <v>0.84060016007125693</v>
      </c>
      <c r="BA64">
        <f t="shared" si="33"/>
        <v>0.16075830893752613</v>
      </c>
      <c r="BB64">
        <v>6</v>
      </c>
      <c r="BC64">
        <v>0.5</v>
      </c>
      <c r="BD64" t="s">
        <v>357</v>
      </c>
      <c r="BE64">
        <v>2</v>
      </c>
      <c r="BF64" t="b">
        <v>1</v>
      </c>
      <c r="BG64">
        <v>1657212034.81429</v>
      </c>
      <c r="BH64">
        <v>726.96732142857104</v>
      </c>
      <c r="BI64">
        <v>773.76625000000001</v>
      </c>
      <c r="BJ64">
        <v>20.504957142857101</v>
      </c>
      <c r="BK64">
        <v>16.9763535714286</v>
      </c>
      <c r="BL64">
        <v>724.01139285714305</v>
      </c>
      <c r="BM64">
        <v>20.3443964285714</v>
      </c>
      <c r="BN64">
        <v>500.00589285714301</v>
      </c>
      <c r="BO64">
        <v>74.586932142857094</v>
      </c>
      <c r="BP64">
        <v>9.9986553571428605E-2</v>
      </c>
      <c r="BQ64">
        <v>24.3119714285714</v>
      </c>
      <c r="BR64">
        <v>25.016575</v>
      </c>
      <c r="BS64">
        <v>999.9</v>
      </c>
      <c r="BT64">
        <v>0</v>
      </c>
      <c r="BU64">
        <v>0</v>
      </c>
      <c r="BV64">
        <v>9998.6614285714295</v>
      </c>
      <c r="BW64">
        <v>0</v>
      </c>
      <c r="BX64">
        <v>1605.3457142857101</v>
      </c>
      <c r="BY64">
        <v>-46.798853571428602</v>
      </c>
      <c r="BZ64">
        <v>742.185857142857</v>
      </c>
      <c r="CA64">
        <v>787.12864285714295</v>
      </c>
      <c r="CB64">
        <v>3.5285899999999999</v>
      </c>
      <c r="CC64">
        <v>773.76625000000001</v>
      </c>
      <c r="CD64">
        <v>16.9763535714286</v>
      </c>
      <c r="CE64">
        <v>1.5294017857142901</v>
      </c>
      <c r="CF64">
        <v>1.26621392857143</v>
      </c>
      <c r="CG64">
        <v>13.2653107142857</v>
      </c>
      <c r="CH64">
        <v>10.403703571428601</v>
      </c>
      <c r="CI64">
        <v>2000.0021428571399</v>
      </c>
      <c r="CJ64">
        <v>0.97999442857142904</v>
      </c>
      <c r="CK64">
        <v>2.0005842857142901E-2</v>
      </c>
      <c r="CL64">
        <v>0</v>
      </c>
      <c r="CM64">
        <v>2.42787857142857</v>
      </c>
      <c r="CN64">
        <v>0</v>
      </c>
      <c r="CO64">
        <v>17985.382142857099</v>
      </c>
      <c r="CP64">
        <v>16705.4035714286</v>
      </c>
      <c r="CQ64">
        <v>47.366</v>
      </c>
      <c r="CR64">
        <v>49.863750000000003</v>
      </c>
      <c r="CS64">
        <v>48.542071428571397</v>
      </c>
      <c r="CT64">
        <v>47.463999999999999</v>
      </c>
      <c r="CU64">
        <v>46.379428571428598</v>
      </c>
      <c r="CV64">
        <v>1959.9914285714301</v>
      </c>
      <c r="CW64">
        <v>40.0107142857143</v>
      </c>
      <c r="CX64">
        <v>0</v>
      </c>
      <c r="CY64">
        <v>1651529104.4000001</v>
      </c>
      <c r="CZ64">
        <v>0</v>
      </c>
      <c r="DA64">
        <v>1657211497.5999999</v>
      </c>
      <c r="DB64" t="s">
        <v>358</v>
      </c>
      <c r="DC64">
        <v>1657211493.5999999</v>
      </c>
      <c r="DD64">
        <v>1657211497.5999999</v>
      </c>
      <c r="DE64">
        <v>1</v>
      </c>
      <c r="DF64">
        <v>1.526</v>
      </c>
      <c r="DG64">
        <v>4.4999999999999998E-2</v>
      </c>
      <c r="DH64">
        <v>2.6110000000000002</v>
      </c>
      <c r="DI64">
        <v>0.157</v>
      </c>
      <c r="DJ64">
        <v>420</v>
      </c>
      <c r="DK64">
        <v>20</v>
      </c>
      <c r="DL64">
        <v>0.57999999999999996</v>
      </c>
      <c r="DM64">
        <v>0.22</v>
      </c>
      <c r="DN64">
        <v>-46.425956097560999</v>
      </c>
      <c r="DO64">
        <v>-5.8225024390244497</v>
      </c>
      <c r="DP64">
        <v>0.58054942733997394</v>
      </c>
      <c r="DQ64">
        <v>0</v>
      </c>
      <c r="DR64">
        <v>3.52367658536585</v>
      </c>
      <c r="DS64">
        <v>0.10222787456445501</v>
      </c>
      <c r="DT64">
        <v>1.2704671430035199E-2</v>
      </c>
      <c r="DU64">
        <v>0</v>
      </c>
      <c r="DV64">
        <v>0</v>
      </c>
      <c r="DW64">
        <v>2</v>
      </c>
      <c r="DX64" t="s">
        <v>359</v>
      </c>
      <c r="DY64">
        <v>2.8412600000000001</v>
      </c>
      <c r="DZ64">
        <v>2.71651</v>
      </c>
      <c r="EA64">
        <v>0.11421000000000001</v>
      </c>
      <c r="EB64">
        <v>0.11910800000000001</v>
      </c>
      <c r="EC64">
        <v>7.5974700000000006E-2</v>
      </c>
      <c r="ED64">
        <v>6.61915E-2</v>
      </c>
      <c r="EE64">
        <v>24972.7</v>
      </c>
      <c r="EF64">
        <v>21514.3</v>
      </c>
      <c r="EG64">
        <v>25252.3</v>
      </c>
      <c r="EH64">
        <v>23797.9</v>
      </c>
      <c r="EI64">
        <v>39864.9</v>
      </c>
      <c r="EJ64">
        <v>36801.4</v>
      </c>
      <c r="EK64">
        <v>45686.1</v>
      </c>
      <c r="EL64">
        <v>42473.599999999999</v>
      </c>
      <c r="EM64">
        <v>1.7637499999999999</v>
      </c>
      <c r="EN64">
        <v>2.1164000000000001</v>
      </c>
      <c r="EO64">
        <v>3.9264599999999997E-2</v>
      </c>
      <c r="EP64">
        <v>0</v>
      </c>
      <c r="EQ64">
        <v>24.366199999999999</v>
      </c>
      <c r="ER64">
        <v>999.9</v>
      </c>
      <c r="ES64">
        <v>30.667999999999999</v>
      </c>
      <c r="ET64">
        <v>35.610999999999997</v>
      </c>
      <c r="EU64">
        <v>24.021799999999999</v>
      </c>
      <c r="EV64">
        <v>53.440100000000001</v>
      </c>
      <c r="EW64">
        <v>33.277200000000001</v>
      </c>
      <c r="EX64">
        <v>2</v>
      </c>
      <c r="EY64">
        <v>0.18547</v>
      </c>
      <c r="EZ64">
        <v>5.8328899999999999</v>
      </c>
      <c r="FA64">
        <v>20.147500000000001</v>
      </c>
      <c r="FB64">
        <v>5.2345100000000002</v>
      </c>
      <c r="FC64">
        <v>11.992000000000001</v>
      </c>
      <c r="FD64">
        <v>4.9555499999999997</v>
      </c>
      <c r="FE64">
        <v>3.3038699999999999</v>
      </c>
      <c r="FF64">
        <v>9999</v>
      </c>
      <c r="FG64">
        <v>322.2</v>
      </c>
      <c r="FH64">
        <v>9999</v>
      </c>
      <c r="FI64">
        <v>4659.8999999999996</v>
      </c>
      <c r="FJ64">
        <v>1.8681700000000001</v>
      </c>
      <c r="FK64">
        <v>1.86399</v>
      </c>
      <c r="FL64">
        <v>1.87148</v>
      </c>
      <c r="FM64">
        <v>1.86249</v>
      </c>
      <c r="FN64">
        <v>1.86188</v>
      </c>
      <c r="FO64">
        <v>1.86829</v>
      </c>
      <c r="FP64">
        <v>1.8583799999999999</v>
      </c>
      <c r="FQ64">
        <v>1.86469</v>
      </c>
      <c r="FR64">
        <v>5</v>
      </c>
      <c r="FS64">
        <v>0</v>
      </c>
      <c r="FT64">
        <v>0</v>
      </c>
      <c r="FU64">
        <v>0</v>
      </c>
      <c r="FV64" t="s">
        <v>360</v>
      </c>
      <c r="FW64" t="s">
        <v>361</v>
      </c>
      <c r="FX64" t="s">
        <v>362</v>
      </c>
      <c r="FY64" t="s">
        <v>362</v>
      </c>
      <c r="FZ64" t="s">
        <v>362</v>
      </c>
      <c r="GA64" t="s">
        <v>362</v>
      </c>
      <c r="GB64">
        <v>0</v>
      </c>
      <c r="GC64">
        <v>100</v>
      </c>
      <c r="GD64">
        <v>100</v>
      </c>
      <c r="GE64">
        <v>2.9849999999999999</v>
      </c>
      <c r="GF64">
        <v>0.16039999999999999</v>
      </c>
      <c r="GG64">
        <v>2.06512692478187</v>
      </c>
      <c r="GH64">
        <v>1.5675561973404399E-3</v>
      </c>
      <c r="GI64">
        <v>-8.2833039480674595E-7</v>
      </c>
      <c r="GJ64">
        <v>5.0085055433431996E-10</v>
      </c>
      <c r="GK64">
        <v>-8.2657068672907993E-2</v>
      </c>
      <c r="GL64">
        <v>-3.8189079593307799E-2</v>
      </c>
      <c r="GM64">
        <v>3.2721738724615498E-3</v>
      </c>
      <c r="GN64">
        <v>-3.9688209873996E-5</v>
      </c>
      <c r="GO64">
        <v>3</v>
      </c>
      <c r="GP64">
        <v>2235</v>
      </c>
      <c r="GQ64">
        <v>2</v>
      </c>
      <c r="GR64">
        <v>25</v>
      </c>
      <c r="GS64">
        <v>9.1999999999999993</v>
      </c>
      <c r="GT64">
        <v>9.1</v>
      </c>
      <c r="GU64">
        <v>2.2229000000000001</v>
      </c>
      <c r="GV64">
        <v>2.3571800000000001</v>
      </c>
      <c r="GW64">
        <v>1.9982899999999999</v>
      </c>
      <c r="GX64">
        <v>2.6916500000000001</v>
      </c>
      <c r="GY64">
        <v>2.0935100000000002</v>
      </c>
      <c r="GZ64">
        <v>2.4011200000000001</v>
      </c>
      <c r="HA64">
        <v>40.553100000000001</v>
      </c>
      <c r="HB64">
        <v>15.0426</v>
      </c>
      <c r="HC64">
        <v>18</v>
      </c>
      <c r="HD64">
        <v>427.71800000000002</v>
      </c>
      <c r="HE64">
        <v>664.52599999999995</v>
      </c>
      <c r="HF64">
        <v>18.836200000000002</v>
      </c>
      <c r="HG64">
        <v>29.7242</v>
      </c>
      <c r="HH64">
        <v>30.000599999999999</v>
      </c>
      <c r="HI64">
        <v>29.5288</v>
      </c>
      <c r="HJ64">
        <v>29.508900000000001</v>
      </c>
      <c r="HK64">
        <v>44.567999999999998</v>
      </c>
      <c r="HL64">
        <v>34.226999999999997</v>
      </c>
      <c r="HM64">
        <v>0</v>
      </c>
      <c r="HN64">
        <v>18.8368</v>
      </c>
      <c r="HO64">
        <v>823.63300000000004</v>
      </c>
      <c r="HP64">
        <v>17.020399999999999</v>
      </c>
      <c r="HQ64">
        <v>96.666499999999999</v>
      </c>
      <c r="HR64">
        <v>99.839799999999997</v>
      </c>
    </row>
    <row r="65" spans="1:226" x14ac:dyDescent="0.2">
      <c r="A65">
        <v>49</v>
      </c>
      <c r="B65">
        <v>1657212047.5999999</v>
      </c>
      <c r="C65">
        <v>332</v>
      </c>
      <c r="D65" t="s">
        <v>458</v>
      </c>
      <c r="E65" t="s">
        <v>459</v>
      </c>
      <c r="F65">
        <v>5</v>
      </c>
      <c r="G65" t="s">
        <v>355</v>
      </c>
      <c r="H65" t="s">
        <v>356</v>
      </c>
      <c r="I65">
        <v>1657212040.0999999</v>
      </c>
      <c r="J65">
        <f t="shared" si="0"/>
        <v>3.0213579649924945E-3</v>
      </c>
      <c r="K65">
        <f t="shared" si="1"/>
        <v>3.0213579649924944</v>
      </c>
      <c r="L65">
        <f t="shared" si="2"/>
        <v>20.045434248536129</v>
      </c>
      <c r="M65">
        <f t="shared" si="3"/>
        <v>744.18803703703702</v>
      </c>
      <c r="N65">
        <f t="shared" si="4"/>
        <v>480.83508667348161</v>
      </c>
      <c r="O65">
        <f t="shared" si="5"/>
        <v>35.912092777085668</v>
      </c>
      <c r="P65">
        <f t="shared" si="6"/>
        <v>55.581114129093478</v>
      </c>
      <c r="Q65">
        <f t="shared" si="7"/>
        <v>0.13655702897365438</v>
      </c>
      <c r="R65">
        <f t="shared" si="8"/>
        <v>2.4445573640667675</v>
      </c>
      <c r="S65">
        <f t="shared" si="9"/>
        <v>0.13245630477600917</v>
      </c>
      <c r="T65">
        <f t="shared" si="10"/>
        <v>8.3143366741744468E-2</v>
      </c>
      <c r="U65">
        <f t="shared" si="11"/>
        <v>321.51240355555501</v>
      </c>
      <c r="V65">
        <f t="shared" si="12"/>
        <v>25.617188669834203</v>
      </c>
      <c r="W65">
        <f t="shared" si="13"/>
        <v>25.007929629629601</v>
      </c>
      <c r="X65">
        <f t="shared" si="14"/>
        <v>3.1811811163528687</v>
      </c>
      <c r="Y65">
        <f t="shared" si="15"/>
        <v>50.211917493409061</v>
      </c>
      <c r="Z65">
        <f t="shared" si="16"/>
        <v>1.5313020960969712</v>
      </c>
      <c r="AA65">
        <f t="shared" si="17"/>
        <v>3.0496785873552299</v>
      </c>
      <c r="AB65">
        <f t="shared" si="18"/>
        <v>1.6498790202558975</v>
      </c>
      <c r="AC65">
        <f t="shared" si="19"/>
        <v>-133.24188625616901</v>
      </c>
      <c r="AD65">
        <f t="shared" si="20"/>
        <v>-93.079085633459883</v>
      </c>
      <c r="AE65">
        <f t="shared" si="21"/>
        <v>-8.0260591790440827</v>
      </c>
      <c r="AF65">
        <f t="shared" si="22"/>
        <v>87.165372486882049</v>
      </c>
      <c r="AG65">
        <f t="shared" si="23"/>
        <v>37.182196441127715</v>
      </c>
      <c r="AH65">
        <f t="shared" si="24"/>
        <v>3.0147324319490338</v>
      </c>
      <c r="AI65">
        <f t="shared" si="25"/>
        <v>20.045434248536129</v>
      </c>
      <c r="AJ65">
        <v>820.824039123955</v>
      </c>
      <c r="AK65">
        <v>783.02645454545404</v>
      </c>
      <c r="AL65">
        <v>3.3286206752236698</v>
      </c>
      <c r="AM65">
        <v>66.383404404203702</v>
      </c>
      <c r="AN65">
        <f t="shared" si="26"/>
        <v>3.0213579649924944</v>
      </c>
      <c r="AO65">
        <v>16.947548060876599</v>
      </c>
      <c r="AP65">
        <v>20.498767132867101</v>
      </c>
      <c r="AQ65">
        <v>5.1055682781016603E-6</v>
      </c>
      <c r="AR65">
        <v>78.944928125099594</v>
      </c>
      <c r="AS65">
        <v>17</v>
      </c>
      <c r="AT65">
        <v>3</v>
      </c>
      <c r="AU65">
        <f t="shared" si="27"/>
        <v>1</v>
      </c>
      <c r="AV65">
        <f t="shared" si="28"/>
        <v>0</v>
      </c>
      <c r="AW65">
        <f t="shared" si="29"/>
        <v>39782.193436477464</v>
      </c>
      <c r="AX65">
        <f t="shared" si="30"/>
        <v>1999.9737037037</v>
      </c>
      <c r="AY65">
        <f t="shared" si="31"/>
        <v>1681.1782222222191</v>
      </c>
      <c r="AZ65">
        <f t="shared" si="32"/>
        <v>0.8406001634465935</v>
      </c>
      <c r="BA65">
        <f t="shared" si="33"/>
        <v>0.1607583154519254</v>
      </c>
      <c r="BB65">
        <v>6</v>
      </c>
      <c r="BC65">
        <v>0.5</v>
      </c>
      <c r="BD65" t="s">
        <v>357</v>
      </c>
      <c r="BE65">
        <v>2</v>
      </c>
      <c r="BF65" t="b">
        <v>1</v>
      </c>
      <c r="BG65">
        <v>1657212040.0999999</v>
      </c>
      <c r="BH65">
        <v>744.18803703703702</v>
      </c>
      <c r="BI65">
        <v>791.49803703703697</v>
      </c>
      <c r="BJ65">
        <v>20.5029481481481</v>
      </c>
      <c r="BK65">
        <v>16.959507407407401</v>
      </c>
      <c r="BL65">
        <v>741.21211111111097</v>
      </c>
      <c r="BM65">
        <v>20.342481481481499</v>
      </c>
      <c r="BN65">
        <v>500.009185185185</v>
      </c>
      <c r="BO65">
        <v>74.586903703703697</v>
      </c>
      <c r="BP65">
        <v>0.10001863703703701</v>
      </c>
      <c r="BQ65">
        <v>24.301666666666701</v>
      </c>
      <c r="BR65">
        <v>25.007929629629601</v>
      </c>
      <c r="BS65">
        <v>999.9</v>
      </c>
      <c r="BT65">
        <v>0</v>
      </c>
      <c r="BU65">
        <v>0</v>
      </c>
      <c r="BV65">
        <v>9996.0162962963004</v>
      </c>
      <c r="BW65">
        <v>0</v>
      </c>
      <c r="BX65">
        <v>1607.19148148148</v>
      </c>
      <c r="BY65">
        <v>-47.309937037037102</v>
      </c>
      <c r="BZ65">
        <v>759.76544444444403</v>
      </c>
      <c r="CA65">
        <v>805.15296296296299</v>
      </c>
      <c r="CB65">
        <v>3.5434288888888901</v>
      </c>
      <c r="CC65">
        <v>791.49803703703697</v>
      </c>
      <c r="CD65">
        <v>16.959507407407401</v>
      </c>
      <c r="CE65">
        <v>1.5292518518518501</v>
      </c>
      <c r="CF65">
        <v>1.2649574074074099</v>
      </c>
      <c r="CG65">
        <v>13.263803703703701</v>
      </c>
      <c r="CH65">
        <v>10.3888259259259</v>
      </c>
      <c r="CI65">
        <v>1999.9737037037</v>
      </c>
      <c r="CJ65">
        <v>0.97999433333333397</v>
      </c>
      <c r="CK65">
        <v>2.0005944444444399E-2</v>
      </c>
      <c r="CL65">
        <v>0</v>
      </c>
      <c r="CM65">
        <v>2.4622999999999999</v>
      </c>
      <c r="CN65">
        <v>0</v>
      </c>
      <c r="CO65">
        <v>18012.629629629599</v>
      </c>
      <c r="CP65">
        <v>16705.159259259301</v>
      </c>
      <c r="CQ65">
        <v>47.372666666666703</v>
      </c>
      <c r="CR65">
        <v>49.891074074074098</v>
      </c>
      <c r="CS65">
        <v>48.555111111111103</v>
      </c>
      <c r="CT65">
        <v>47.485999999999997</v>
      </c>
      <c r="CU65">
        <v>46.4002592592593</v>
      </c>
      <c r="CV65">
        <v>1959.96333333333</v>
      </c>
      <c r="CW65">
        <v>40.010370370370403</v>
      </c>
      <c r="CX65">
        <v>0</v>
      </c>
      <c r="CY65">
        <v>1651529109.8</v>
      </c>
      <c r="CZ65">
        <v>0</v>
      </c>
      <c r="DA65">
        <v>1657211497.5999999</v>
      </c>
      <c r="DB65" t="s">
        <v>358</v>
      </c>
      <c r="DC65">
        <v>1657211493.5999999</v>
      </c>
      <c r="DD65">
        <v>1657211497.5999999</v>
      </c>
      <c r="DE65">
        <v>1</v>
      </c>
      <c r="DF65">
        <v>1.526</v>
      </c>
      <c r="DG65">
        <v>4.4999999999999998E-2</v>
      </c>
      <c r="DH65">
        <v>2.6110000000000002</v>
      </c>
      <c r="DI65">
        <v>0.157</v>
      </c>
      <c r="DJ65">
        <v>420</v>
      </c>
      <c r="DK65">
        <v>20</v>
      </c>
      <c r="DL65">
        <v>0.57999999999999996</v>
      </c>
      <c r="DM65">
        <v>0.22</v>
      </c>
      <c r="DN65">
        <v>-47.032558536585398</v>
      </c>
      <c r="DO65">
        <v>-5.9762195121951303</v>
      </c>
      <c r="DP65">
        <v>0.59555959132346403</v>
      </c>
      <c r="DQ65">
        <v>0</v>
      </c>
      <c r="DR65">
        <v>3.5341360975609799</v>
      </c>
      <c r="DS65">
        <v>0.157171149825787</v>
      </c>
      <c r="DT65">
        <v>1.6277612169532201E-2</v>
      </c>
      <c r="DU65">
        <v>0</v>
      </c>
      <c r="DV65">
        <v>0</v>
      </c>
      <c r="DW65">
        <v>2</v>
      </c>
      <c r="DX65" t="s">
        <v>359</v>
      </c>
      <c r="DY65">
        <v>2.8412999999999999</v>
      </c>
      <c r="DZ65">
        <v>2.7164700000000002</v>
      </c>
      <c r="EA65">
        <v>0.11587500000000001</v>
      </c>
      <c r="EB65">
        <v>0.120764</v>
      </c>
      <c r="EC65">
        <v>7.59716E-2</v>
      </c>
      <c r="ED65">
        <v>6.6176200000000004E-2</v>
      </c>
      <c r="EE65">
        <v>24925.200000000001</v>
      </c>
      <c r="EF65">
        <v>21474</v>
      </c>
      <c r="EG65">
        <v>25251.7</v>
      </c>
      <c r="EH65">
        <v>23798.1</v>
      </c>
      <c r="EI65">
        <v>39864.400000000001</v>
      </c>
      <c r="EJ65">
        <v>36802</v>
      </c>
      <c r="EK65">
        <v>45685.4</v>
      </c>
      <c r="EL65">
        <v>42473.7</v>
      </c>
      <c r="EM65">
        <v>1.76362</v>
      </c>
      <c r="EN65">
        <v>2.11625</v>
      </c>
      <c r="EO65">
        <v>3.7454099999999997E-2</v>
      </c>
      <c r="EP65">
        <v>0</v>
      </c>
      <c r="EQ65">
        <v>24.372</v>
      </c>
      <c r="ER65">
        <v>999.9</v>
      </c>
      <c r="ES65">
        <v>30.643000000000001</v>
      </c>
      <c r="ET65">
        <v>35.640999999999998</v>
      </c>
      <c r="EU65">
        <v>24.041799999999999</v>
      </c>
      <c r="EV65">
        <v>53.360100000000003</v>
      </c>
      <c r="EW65">
        <v>33.193100000000001</v>
      </c>
      <c r="EX65">
        <v>2</v>
      </c>
      <c r="EY65">
        <v>0.18596299999999999</v>
      </c>
      <c r="EZ65">
        <v>5.8009500000000003</v>
      </c>
      <c r="FA65">
        <v>20.148599999999998</v>
      </c>
      <c r="FB65">
        <v>5.2337600000000002</v>
      </c>
      <c r="FC65">
        <v>11.992000000000001</v>
      </c>
      <c r="FD65">
        <v>4.9556500000000003</v>
      </c>
      <c r="FE65">
        <v>3.3039499999999999</v>
      </c>
      <c r="FF65">
        <v>9999</v>
      </c>
      <c r="FG65">
        <v>322.2</v>
      </c>
      <c r="FH65">
        <v>9999</v>
      </c>
      <c r="FI65">
        <v>4660.1000000000004</v>
      </c>
      <c r="FJ65">
        <v>1.8682399999999999</v>
      </c>
      <c r="FK65">
        <v>1.86398</v>
      </c>
      <c r="FL65">
        <v>1.8714900000000001</v>
      </c>
      <c r="FM65">
        <v>1.86249</v>
      </c>
      <c r="FN65">
        <v>1.86188</v>
      </c>
      <c r="FO65">
        <v>1.86829</v>
      </c>
      <c r="FP65">
        <v>1.8583799999999999</v>
      </c>
      <c r="FQ65">
        <v>1.8647100000000001</v>
      </c>
      <c r="FR65">
        <v>5</v>
      </c>
      <c r="FS65">
        <v>0</v>
      </c>
      <c r="FT65">
        <v>0</v>
      </c>
      <c r="FU65">
        <v>0</v>
      </c>
      <c r="FV65" t="s">
        <v>360</v>
      </c>
      <c r="FW65" t="s">
        <v>361</v>
      </c>
      <c r="FX65" t="s">
        <v>362</v>
      </c>
      <c r="FY65" t="s">
        <v>362</v>
      </c>
      <c r="FZ65" t="s">
        <v>362</v>
      </c>
      <c r="GA65" t="s">
        <v>362</v>
      </c>
      <c r="GB65">
        <v>0</v>
      </c>
      <c r="GC65">
        <v>100</v>
      </c>
      <c r="GD65">
        <v>100</v>
      </c>
      <c r="GE65">
        <v>3.0049999999999999</v>
      </c>
      <c r="GF65">
        <v>0.1603</v>
      </c>
      <c r="GG65">
        <v>2.06512692478187</v>
      </c>
      <c r="GH65">
        <v>1.5675561973404399E-3</v>
      </c>
      <c r="GI65">
        <v>-8.2833039480674595E-7</v>
      </c>
      <c r="GJ65">
        <v>5.0085055433431996E-10</v>
      </c>
      <c r="GK65">
        <v>-8.2657068672907993E-2</v>
      </c>
      <c r="GL65">
        <v>-3.8189079593307799E-2</v>
      </c>
      <c r="GM65">
        <v>3.2721738724615498E-3</v>
      </c>
      <c r="GN65">
        <v>-3.9688209873996E-5</v>
      </c>
      <c r="GO65">
        <v>3</v>
      </c>
      <c r="GP65">
        <v>2235</v>
      </c>
      <c r="GQ65">
        <v>2</v>
      </c>
      <c r="GR65">
        <v>25</v>
      </c>
      <c r="GS65">
        <v>9.1999999999999993</v>
      </c>
      <c r="GT65">
        <v>9.1999999999999993</v>
      </c>
      <c r="GU65">
        <v>2.2607400000000002</v>
      </c>
      <c r="GV65">
        <v>2.3559600000000001</v>
      </c>
      <c r="GW65">
        <v>1.9982899999999999</v>
      </c>
      <c r="GX65">
        <v>2.6916500000000001</v>
      </c>
      <c r="GY65">
        <v>2.0947300000000002</v>
      </c>
      <c r="GZ65">
        <v>2.3840300000000001</v>
      </c>
      <c r="HA65">
        <v>40.578699999999998</v>
      </c>
      <c r="HB65">
        <v>15.033899999999999</v>
      </c>
      <c r="HC65">
        <v>18</v>
      </c>
      <c r="HD65">
        <v>427.7</v>
      </c>
      <c r="HE65">
        <v>664.49199999999996</v>
      </c>
      <c r="HF65">
        <v>18.827200000000001</v>
      </c>
      <c r="HG65">
        <v>29.7333</v>
      </c>
      <c r="HH65">
        <v>30.000599999999999</v>
      </c>
      <c r="HI65">
        <v>29.5367</v>
      </c>
      <c r="HJ65">
        <v>29.5169</v>
      </c>
      <c r="HK65">
        <v>45.253300000000003</v>
      </c>
      <c r="HL65">
        <v>34.226999999999997</v>
      </c>
      <c r="HM65">
        <v>0</v>
      </c>
      <c r="HN65">
        <v>18.8309</v>
      </c>
      <c r="HO65">
        <v>843.88699999999994</v>
      </c>
      <c r="HP65">
        <v>17.018000000000001</v>
      </c>
      <c r="HQ65">
        <v>96.6648</v>
      </c>
      <c r="HR65">
        <v>99.840400000000002</v>
      </c>
    </row>
    <row r="66" spans="1:226" x14ac:dyDescent="0.2">
      <c r="A66">
        <v>50</v>
      </c>
      <c r="B66">
        <v>1657212052.5999999</v>
      </c>
      <c r="C66">
        <v>337</v>
      </c>
      <c r="D66" t="s">
        <v>460</v>
      </c>
      <c r="E66" t="s">
        <v>461</v>
      </c>
      <c r="F66">
        <v>5</v>
      </c>
      <c r="G66" t="s">
        <v>355</v>
      </c>
      <c r="H66" t="s">
        <v>356</v>
      </c>
      <c r="I66">
        <v>1657212044.81429</v>
      </c>
      <c r="J66">
        <f t="shared" si="0"/>
        <v>3.0268901445344946E-3</v>
      </c>
      <c r="K66">
        <f t="shared" si="1"/>
        <v>3.0268901445344945</v>
      </c>
      <c r="L66">
        <f t="shared" si="2"/>
        <v>20.584115912440502</v>
      </c>
      <c r="M66">
        <f t="shared" si="3"/>
        <v>759.52996428571396</v>
      </c>
      <c r="N66">
        <f t="shared" si="4"/>
        <v>489.95295023362161</v>
      </c>
      <c r="O66">
        <f t="shared" si="5"/>
        <v>36.592862287711696</v>
      </c>
      <c r="P66">
        <f t="shared" si="6"/>
        <v>56.726621144428549</v>
      </c>
      <c r="Q66">
        <f t="shared" si="7"/>
        <v>0.13694033773766301</v>
      </c>
      <c r="R66">
        <f t="shared" si="8"/>
        <v>2.4458699015645897</v>
      </c>
      <c r="S66">
        <f t="shared" si="9"/>
        <v>0.13281907541063281</v>
      </c>
      <c r="T66">
        <f t="shared" si="10"/>
        <v>8.3371869635587237E-2</v>
      </c>
      <c r="U66">
        <f t="shared" si="11"/>
        <v>321.51590003571476</v>
      </c>
      <c r="V66">
        <f t="shared" si="12"/>
        <v>25.60508482631549</v>
      </c>
      <c r="W66">
        <f t="shared" si="13"/>
        <v>24.999378571428601</v>
      </c>
      <c r="X66">
        <f t="shared" si="14"/>
        <v>3.1795597879893354</v>
      </c>
      <c r="Y66">
        <f t="shared" si="15"/>
        <v>50.236853929049921</v>
      </c>
      <c r="Z66">
        <f t="shared" si="16"/>
        <v>1.5311643756746012</v>
      </c>
      <c r="AA66">
        <f t="shared" si="17"/>
        <v>3.0478906538157862</v>
      </c>
      <c r="AB66">
        <f t="shared" si="18"/>
        <v>1.6483954123147342</v>
      </c>
      <c r="AC66">
        <f t="shared" si="19"/>
        <v>-133.48585537397122</v>
      </c>
      <c r="AD66">
        <f t="shared" si="20"/>
        <v>-93.291708794434001</v>
      </c>
      <c r="AE66">
        <f t="shared" si="21"/>
        <v>-8.0393335921269475</v>
      </c>
      <c r="AF66">
        <f t="shared" si="22"/>
        <v>86.699002275182622</v>
      </c>
      <c r="AG66">
        <f t="shared" si="23"/>
        <v>37.576006924535065</v>
      </c>
      <c r="AH66">
        <f t="shared" si="24"/>
        <v>3.0194768636628666</v>
      </c>
      <c r="AI66">
        <f t="shared" si="25"/>
        <v>20.584115912440502</v>
      </c>
      <c r="AJ66">
        <v>837.94462632245302</v>
      </c>
      <c r="AK66">
        <v>799.59549696969702</v>
      </c>
      <c r="AL66">
        <v>3.3019722258160402</v>
      </c>
      <c r="AM66">
        <v>66.383404404203702</v>
      </c>
      <c r="AN66">
        <f t="shared" si="26"/>
        <v>3.0268901445344945</v>
      </c>
      <c r="AO66">
        <v>16.947542338012202</v>
      </c>
      <c r="AP66">
        <v>20.5052412587413</v>
      </c>
      <c r="AQ66">
        <v>1.50010761906868E-5</v>
      </c>
      <c r="AR66">
        <v>78.944928125099594</v>
      </c>
      <c r="AS66">
        <v>17</v>
      </c>
      <c r="AT66">
        <v>3</v>
      </c>
      <c r="AU66">
        <f t="shared" si="27"/>
        <v>1</v>
      </c>
      <c r="AV66">
        <f t="shared" si="28"/>
        <v>0</v>
      </c>
      <c r="AW66">
        <f t="shared" si="29"/>
        <v>39816.136660888536</v>
      </c>
      <c r="AX66">
        <f t="shared" si="30"/>
        <v>1999.99535714286</v>
      </c>
      <c r="AY66">
        <f t="shared" si="31"/>
        <v>1681.1964321428597</v>
      </c>
      <c r="AZ66">
        <f t="shared" si="32"/>
        <v>0.84060016746467459</v>
      </c>
      <c r="BA66">
        <f t="shared" si="33"/>
        <v>0.16075832320682173</v>
      </c>
      <c r="BB66">
        <v>6</v>
      </c>
      <c r="BC66">
        <v>0.5</v>
      </c>
      <c r="BD66" t="s">
        <v>357</v>
      </c>
      <c r="BE66">
        <v>2</v>
      </c>
      <c r="BF66" t="b">
        <v>1</v>
      </c>
      <c r="BG66">
        <v>1657212044.81429</v>
      </c>
      <c r="BH66">
        <v>759.52996428571396</v>
      </c>
      <c r="BI66">
        <v>807.37300000000005</v>
      </c>
      <c r="BJ66">
        <v>20.501225000000002</v>
      </c>
      <c r="BK66">
        <v>16.9521535714286</v>
      </c>
      <c r="BL66">
        <v>756.53610714285696</v>
      </c>
      <c r="BM66">
        <v>20.340828571428599</v>
      </c>
      <c r="BN66">
        <v>500.00242857142899</v>
      </c>
      <c r="BO66">
        <v>74.586496428571394</v>
      </c>
      <c r="BP66">
        <v>9.9985753571428596E-2</v>
      </c>
      <c r="BQ66">
        <v>24.291882142857101</v>
      </c>
      <c r="BR66">
        <v>24.999378571428601</v>
      </c>
      <c r="BS66">
        <v>999.9</v>
      </c>
      <c r="BT66">
        <v>0</v>
      </c>
      <c r="BU66">
        <v>0</v>
      </c>
      <c r="BV66">
        <v>10004.622499999999</v>
      </c>
      <c r="BW66">
        <v>0</v>
      </c>
      <c r="BX66">
        <v>1608.77607142857</v>
      </c>
      <c r="BY66">
        <v>-47.842964285714302</v>
      </c>
      <c r="BZ66">
        <v>775.42728571428597</v>
      </c>
      <c r="CA66">
        <v>821.29571428571398</v>
      </c>
      <c r="CB66">
        <v>3.5490624999999998</v>
      </c>
      <c r="CC66">
        <v>807.37300000000005</v>
      </c>
      <c r="CD66">
        <v>16.9521535714286</v>
      </c>
      <c r="CE66">
        <v>1.52911464285714</v>
      </c>
      <c r="CF66">
        <v>1.26440178571429</v>
      </c>
      <c r="CG66">
        <v>13.2624285714286</v>
      </c>
      <c r="CH66">
        <v>10.3822428571429</v>
      </c>
      <c r="CI66">
        <v>1999.99535714286</v>
      </c>
      <c r="CJ66">
        <v>0.97999442857142904</v>
      </c>
      <c r="CK66">
        <v>2.0005842857142901E-2</v>
      </c>
      <c r="CL66">
        <v>0</v>
      </c>
      <c r="CM66">
        <v>2.4794678571428599</v>
      </c>
      <c r="CN66">
        <v>0</v>
      </c>
      <c r="CO66">
        <v>18036.321428571398</v>
      </c>
      <c r="CP66">
        <v>16705.3464285714</v>
      </c>
      <c r="CQ66">
        <v>47.375</v>
      </c>
      <c r="CR66">
        <v>49.910428571428596</v>
      </c>
      <c r="CS66">
        <v>48.561999999999998</v>
      </c>
      <c r="CT66">
        <v>47.5</v>
      </c>
      <c r="CU66">
        <v>46.419285714285699</v>
      </c>
      <c r="CV66">
        <v>1959.9842857142901</v>
      </c>
      <c r="CW66">
        <v>40.011071428571398</v>
      </c>
      <c r="CX66">
        <v>0</v>
      </c>
      <c r="CY66">
        <v>1651529114</v>
      </c>
      <c r="CZ66">
        <v>0</v>
      </c>
      <c r="DA66">
        <v>1657211497.5999999</v>
      </c>
      <c r="DB66" t="s">
        <v>358</v>
      </c>
      <c r="DC66">
        <v>1657211493.5999999</v>
      </c>
      <c r="DD66">
        <v>1657211497.5999999</v>
      </c>
      <c r="DE66">
        <v>1</v>
      </c>
      <c r="DF66">
        <v>1.526</v>
      </c>
      <c r="DG66">
        <v>4.4999999999999998E-2</v>
      </c>
      <c r="DH66">
        <v>2.6110000000000002</v>
      </c>
      <c r="DI66">
        <v>0.157</v>
      </c>
      <c r="DJ66">
        <v>420</v>
      </c>
      <c r="DK66">
        <v>20</v>
      </c>
      <c r="DL66">
        <v>0.57999999999999996</v>
      </c>
      <c r="DM66">
        <v>0.22</v>
      </c>
      <c r="DN66">
        <v>-47.432992682926802</v>
      </c>
      <c r="DO66">
        <v>-6.3826139372822297</v>
      </c>
      <c r="DP66">
        <v>0.63385601365295996</v>
      </c>
      <c r="DQ66">
        <v>0</v>
      </c>
      <c r="DR66">
        <v>3.5425160975609802</v>
      </c>
      <c r="DS66">
        <v>0.109424529616726</v>
      </c>
      <c r="DT66">
        <v>1.2135214606732701E-2</v>
      </c>
      <c r="DU66">
        <v>0</v>
      </c>
      <c r="DV66">
        <v>0</v>
      </c>
      <c r="DW66">
        <v>2</v>
      </c>
      <c r="DX66" t="s">
        <v>359</v>
      </c>
      <c r="DY66">
        <v>2.84124</v>
      </c>
      <c r="DZ66">
        <v>2.71645</v>
      </c>
      <c r="EA66">
        <v>0.117518</v>
      </c>
      <c r="EB66">
        <v>0.122415</v>
      </c>
      <c r="EC66">
        <v>7.5985200000000003E-2</v>
      </c>
      <c r="ED66">
        <v>6.6195599999999993E-2</v>
      </c>
      <c r="EE66">
        <v>24877.7</v>
      </c>
      <c r="EF66">
        <v>21433.3</v>
      </c>
      <c r="EG66">
        <v>25250.6</v>
      </c>
      <c r="EH66">
        <v>23797.8</v>
      </c>
      <c r="EI66">
        <v>39863</v>
      </c>
      <c r="EJ66">
        <v>36800.9</v>
      </c>
      <c r="EK66">
        <v>45684.4</v>
      </c>
      <c r="EL66">
        <v>42473.2</v>
      </c>
      <c r="EM66">
        <v>1.76353</v>
      </c>
      <c r="EN66">
        <v>2.1161500000000002</v>
      </c>
      <c r="EO66">
        <v>3.6604699999999997E-2</v>
      </c>
      <c r="EP66">
        <v>0</v>
      </c>
      <c r="EQ66">
        <v>24.375900000000001</v>
      </c>
      <c r="ER66">
        <v>999.9</v>
      </c>
      <c r="ES66">
        <v>30.594999999999999</v>
      </c>
      <c r="ET66">
        <v>35.640999999999998</v>
      </c>
      <c r="EU66">
        <v>24.0029</v>
      </c>
      <c r="EV66">
        <v>52.380099999999999</v>
      </c>
      <c r="EW66">
        <v>33.293300000000002</v>
      </c>
      <c r="EX66">
        <v>2</v>
      </c>
      <c r="EY66">
        <v>0.18621699999999999</v>
      </c>
      <c r="EZ66">
        <v>5.23048</v>
      </c>
      <c r="FA66">
        <v>20.165600000000001</v>
      </c>
      <c r="FB66">
        <v>5.2339099999999998</v>
      </c>
      <c r="FC66">
        <v>11.992000000000001</v>
      </c>
      <c r="FD66">
        <v>4.9556500000000003</v>
      </c>
      <c r="FE66">
        <v>3.3039299999999998</v>
      </c>
      <c r="FF66">
        <v>9999</v>
      </c>
      <c r="FG66">
        <v>322.2</v>
      </c>
      <c r="FH66">
        <v>9999</v>
      </c>
      <c r="FI66">
        <v>4660.1000000000004</v>
      </c>
      <c r="FJ66">
        <v>1.86825</v>
      </c>
      <c r="FK66">
        <v>1.86398</v>
      </c>
      <c r="FL66">
        <v>1.8714900000000001</v>
      </c>
      <c r="FM66">
        <v>1.8625100000000001</v>
      </c>
      <c r="FN66">
        <v>1.86188</v>
      </c>
      <c r="FO66">
        <v>1.86829</v>
      </c>
      <c r="FP66">
        <v>1.8584099999999999</v>
      </c>
      <c r="FQ66">
        <v>1.86476</v>
      </c>
      <c r="FR66">
        <v>5</v>
      </c>
      <c r="FS66">
        <v>0</v>
      </c>
      <c r="FT66">
        <v>0</v>
      </c>
      <c r="FU66">
        <v>0</v>
      </c>
      <c r="FV66" t="s">
        <v>360</v>
      </c>
      <c r="FW66" t="s">
        <v>361</v>
      </c>
      <c r="FX66" t="s">
        <v>362</v>
      </c>
      <c r="FY66" t="s">
        <v>362</v>
      </c>
      <c r="FZ66" t="s">
        <v>362</v>
      </c>
      <c r="GA66" t="s">
        <v>362</v>
      </c>
      <c r="GB66">
        <v>0</v>
      </c>
      <c r="GC66">
        <v>100</v>
      </c>
      <c r="GD66">
        <v>100</v>
      </c>
      <c r="GE66">
        <v>3.024</v>
      </c>
      <c r="GF66">
        <v>0.16059999999999999</v>
      </c>
      <c r="GG66">
        <v>2.06512692478187</v>
      </c>
      <c r="GH66">
        <v>1.5675561973404399E-3</v>
      </c>
      <c r="GI66">
        <v>-8.2833039480674595E-7</v>
      </c>
      <c r="GJ66">
        <v>5.0085055433431996E-10</v>
      </c>
      <c r="GK66">
        <v>-8.2657068672907993E-2</v>
      </c>
      <c r="GL66">
        <v>-3.8189079593307799E-2</v>
      </c>
      <c r="GM66">
        <v>3.2721738724615498E-3</v>
      </c>
      <c r="GN66">
        <v>-3.9688209873996E-5</v>
      </c>
      <c r="GO66">
        <v>3</v>
      </c>
      <c r="GP66">
        <v>2235</v>
      </c>
      <c r="GQ66">
        <v>2</v>
      </c>
      <c r="GR66">
        <v>25</v>
      </c>
      <c r="GS66">
        <v>9.3000000000000007</v>
      </c>
      <c r="GT66">
        <v>9.1999999999999993</v>
      </c>
      <c r="GU66">
        <v>2.2949199999999998</v>
      </c>
      <c r="GV66">
        <v>2.3535200000000001</v>
      </c>
      <c r="GW66">
        <v>1.9982899999999999</v>
      </c>
      <c r="GX66">
        <v>2.6916500000000001</v>
      </c>
      <c r="GY66">
        <v>2.0935100000000002</v>
      </c>
      <c r="GZ66">
        <v>2.3840300000000001</v>
      </c>
      <c r="HA66">
        <v>40.578699999999998</v>
      </c>
      <c r="HB66">
        <v>15.0602</v>
      </c>
      <c r="HC66">
        <v>18</v>
      </c>
      <c r="HD66">
        <v>427.69200000000001</v>
      </c>
      <c r="HE66">
        <v>664.49300000000005</v>
      </c>
      <c r="HF66">
        <v>18.8293</v>
      </c>
      <c r="HG66">
        <v>29.7407</v>
      </c>
      <c r="HH66">
        <v>30.000399999999999</v>
      </c>
      <c r="HI66">
        <v>29.544</v>
      </c>
      <c r="HJ66">
        <v>29.524100000000001</v>
      </c>
      <c r="HK66">
        <v>46.010800000000003</v>
      </c>
      <c r="HL66">
        <v>33.950699999999998</v>
      </c>
      <c r="HM66">
        <v>0</v>
      </c>
      <c r="HN66">
        <v>19.1081</v>
      </c>
      <c r="HO66">
        <v>857.34299999999996</v>
      </c>
      <c r="HP66">
        <v>17.013100000000001</v>
      </c>
      <c r="HQ66">
        <v>96.662000000000006</v>
      </c>
      <c r="HR66">
        <v>99.839100000000002</v>
      </c>
    </row>
    <row r="67" spans="1:226" x14ac:dyDescent="0.2">
      <c r="A67">
        <v>51</v>
      </c>
      <c r="B67">
        <v>1657212057.5999999</v>
      </c>
      <c r="C67">
        <v>342</v>
      </c>
      <c r="D67" t="s">
        <v>462</v>
      </c>
      <c r="E67" t="s">
        <v>463</v>
      </c>
      <c r="F67">
        <v>5</v>
      </c>
      <c r="G67" t="s">
        <v>355</v>
      </c>
      <c r="H67" t="s">
        <v>356</v>
      </c>
      <c r="I67">
        <v>1657212050.0999999</v>
      </c>
      <c r="J67">
        <f t="shared" si="0"/>
        <v>3.0323525369296582E-3</v>
      </c>
      <c r="K67">
        <f t="shared" si="1"/>
        <v>3.032352536929658</v>
      </c>
      <c r="L67">
        <f t="shared" si="2"/>
        <v>20.549194168465512</v>
      </c>
      <c r="M67">
        <f t="shared" si="3"/>
        <v>776.76885185185199</v>
      </c>
      <c r="N67">
        <f t="shared" si="4"/>
        <v>507.88529853304186</v>
      </c>
      <c r="O67">
        <f t="shared" si="5"/>
        <v>37.932252641506231</v>
      </c>
      <c r="P67">
        <f t="shared" si="6"/>
        <v>58.014265066544894</v>
      </c>
      <c r="Q67">
        <f t="shared" si="7"/>
        <v>0.13743588689779576</v>
      </c>
      <c r="R67">
        <f t="shared" si="8"/>
        <v>2.4484428993962912</v>
      </c>
      <c r="S67">
        <f t="shared" si="9"/>
        <v>0.13328944995485803</v>
      </c>
      <c r="T67">
        <f t="shared" si="10"/>
        <v>8.3668026648657523E-2</v>
      </c>
      <c r="U67">
        <f t="shared" si="11"/>
        <v>321.52005555555542</v>
      </c>
      <c r="V67">
        <f t="shared" si="12"/>
        <v>25.593555598787741</v>
      </c>
      <c r="W67">
        <f t="shared" si="13"/>
        <v>24.985929629629599</v>
      </c>
      <c r="X67">
        <f t="shared" si="14"/>
        <v>3.1770112545206453</v>
      </c>
      <c r="Y67">
        <f t="shared" si="15"/>
        <v>50.271818879106945</v>
      </c>
      <c r="Z67">
        <f t="shared" si="16"/>
        <v>1.5314390149852428</v>
      </c>
      <c r="AA67">
        <f t="shared" si="17"/>
        <v>3.0463170999800679</v>
      </c>
      <c r="AB67">
        <f t="shared" si="18"/>
        <v>1.6455722395354024</v>
      </c>
      <c r="AC67">
        <f t="shared" si="19"/>
        <v>-133.72674687859794</v>
      </c>
      <c r="AD67">
        <f t="shared" si="20"/>
        <v>-92.751829833578782</v>
      </c>
      <c r="AE67">
        <f t="shared" si="21"/>
        <v>-7.9835226251485389</v>
      </c>
      <c r="AF67">
        <f t="shared" si="22"/>
        <v>87.057956218230132</v>
      </c>
      <c r="AG67">
        <f t="shared" si="23"/>
        <v>38.000885616471521</v>
      </c>
      <c r="AH67">
        <f t="shared" si="24"/>
        <v>3.0190480094114069</v>
      </c>
      <c r="AI67">
        <f t="shared" si="25"/>
        <v>20.549194168465512</v>
      </c>
      <c r="AJ67">
        <v>855.16269272527097</v>
      </c>
      <c r="AK67">
        <v>816.49932727272699</v>
      </c>
      <c r="AL67">
        <v>3.3906810718059499</v>
      </c>
      <c r="AM67">
        <v>66.383404404203702</v>
      </c>
      <c r="AN67">
        <f t="shared" si="26"/>
        <v>3.032352536929658</v>
      </c>
      <c r="AO67">
        <v>16.9608576537556</v>
      </c>
      <c r="AP67">
        <v>20.524981118881101</v>
      </c>
      <c r="AQ67">
        <v>2.04287785769906E-5</v>
      </c>
      <c r="AR67">
        <v>78.944928125099594</v>
      </c>
      <c r="AS67">
        <v>17</v>
      </c>
      <c r="AT67">
        <v>3</v>
      </c>
      <c r="AU67">
        <f t="shared" si="27"/>
        <v>1</v>
      </c>
      <c r="AV67">
        <f t="shared" si="28"/>
        <v>0</v>
      </c>
      <c r="AW67">
        <f t="shared" si="29"/>
        <v>39881.299064506733</v>
      </c>
      <c r="AX67">
        <f t="shared" si="30"/>
        <v>2000.02111111111</v>
      </c>
      <c r="AY67">
        <f t="shared" si="31"/>
        <v>1681.2180888888879</v>
      </c>
      <c r="AZ67">
        <f t="shared" si="32"/>
        <v>0.84060017144263477</v>
      </c>
      <c r="BA67">
        <f t="shared" si="33"/>
        <v>0.16075833088428512</v>
      </c>
      <c r="BB67">
        <v>6</v>
      </c>
      <c r="BC67">
        <v>0.5</v>
      </c>
      <c r="BD67" t="s">
        <v>357</v>
      </c>
      <c r="BE67">
        <v>2</v>
      </c>
      <c r="BF67" t="b">
        <v>1</v>
      </c>
      <c r="BG67">
        <v>1657212050.0999999</v>
      </c>
      <c r="BH67">
        <v>776.76885185185199</v>
      </c>
      <c r="BI67">
        <v>825.18518518518499</v>
      </c>
      <c r="BJ67">
        <v>20.504855555555601</v>
      </c>
      <c r="BK67">
        <v>16.956199999999999</v>
      </c>
      <c r="BL67">
        <v>773.75470370370397</v>
      </c>
      <c r="BM67">
        <v>20.3443</v>
      </c>
      <c r="BN67">
        <v>499.98814814814801</v>
      </c>
      <c r="BO67">
        <v>74.586714814814798</v>
      </c>
      <c r="BP67">
        <v>9.9937370370370399E-2</v>
      </c>
      <c r="BQ67">
        <v>24.283266666666702</v>
      </c>
      <c r="BR67">
        <v>24.985929629629599</v>
      </c>
      <c r="BS67">
        <v>999.9</v>
      </c>
      <c r="BT67">
        <v>0</v>
      </c>
      <c r="BU67">
        <v>0</v>
      </c>
      <c r="BV67">
        <v>10021.366296296301</v>
      </c>
      <c r="BW67">
        <v>0</v>
      </c>
      <c r="BX67">
        <v>1610.78</v>
      </c>
      <c r="BY67">
        <v>-48.416311111111099</v>
      </c>
      <c r="BZ67">
        <v>793.02996296296305</v>
      </c>
      <c r="CA67">
        <v>839.41874074074099</v>
      </c>
      <c r="CB67">
        <v>3.54865962962963</v>
      </c>
      <c r="CC67">
        <v>825.18518518518499</v>
      </c>
      <c r="CD67">
        <v>16.956199999999999</v>
      </c>
      <c r="CE67">
        <v>1.52939037037037</v>
      </c>
      <c r="CF67">
        <v>1.26470666666667</v>
      </c>
      <c r="CG67">
        <v>13.2651925925926</v>
      </c>
      <c r="CH67">
        <v>10.385848148148099</v>
      </c>
      <c r="CI67">
        <v>2000.02111111111</v>
      </c>
      <c r="CJ67">
        <v>0.97999455555555604</v>
      </c>
      <c r="CK67">
        <v>2.0005707407407401E-2</v>
      </c>
      <c r="CL67">
        <v>0</v>
      </c>
      <c r="CM67">
        <v>2.5222370370370402</v>
      </c>
      <c r="CN67">
        <v>0</v>
      </c>
      <c r="CO67">
        <v>18061.559259259298</v>
      </c>
      <c r="CP67">
        <v>16705.559259259298</v>
      </c>
      <c r="CQ67">
        <v>47.379592592592601</v>
      </c>
      <c r="CR67">
        <v>49.937074074074097</v>
      </c>
      <c r="CS67">
        <v>48.566666666666698</v>
      </c>
      <c r="CT67">
        <v>47.520666666666699</v>
      </c>
      <c r="CU67">
        <v>46.436999999999998</v>
      </c>
      <c r="CV67">
        <v>1960.00925925926</v>
      </c>
      <c r="CW67">
        <v>40.011851851851901</v>
      </c>
      <c r="CX67">
        <v>0</v>
      </c>
      <c r="CY67">
        <v>1651529119.4000001</v>
      </c>
      <c r="CZ67">
        <v>0</v>
      </c>
      <c r="DA67">
        <v>1657211497.5999999</v>
      </c>
      <c r="DB67" t="s">
        <v>358</v>
      </c>
      <c r="DC67">
        <v>1657211493.5999999</v>
      </c>
      <c r="DD67">
        <v>1657211497.5999999</v>
      </c>
      <c r="DE67">
        <v>1</v>
      </c>
      <c r="DF67">
        <v>1.526</v>
      </c>
      <c r="DG67">
        <v>4.4999999999999998E-2</v>
      </c>
      <c r="DH67">
        <v>2.6110000000000002</v>
      </c>
      <c r="DI67">
        <v>0.157</v>
      </c>
      <c r="DJ67">
        <v>420</v>
      </c>
      <c r="DK67">
        <v>20</v>
      </c>
      <c r="DL67">
        <v>0.57999999999999996</v>
      </c>
      <c r="DM67">
        <v>0.22</v>
      </c>
      <c r="DN67">
        <v>-48.088412195121997</v>
      </c>
      <c r="DO67">
        <v>-6.6018418118466702</v>
      </c>
      <c r="DP67">
        <v>0.65313671642243698</v>
      </c>
      <c r="DQ67">
        <v>0</v>
      </c>
      <c r="DR67">
        <v>3.5468656097561002</v>
      </c>
      <c r="DS67">
        <v>-4.8815331011048998E-4</v>
      </c>
      <c r="DT67">
        <v>6.8292516637428304E-3</v>
      </c>
      <c r="DU67">
        <v>1</v>
      </c>
      <c r="DV67">
        <v>1</v>
      </c>
      <c r="DW67">
        <v>2</v>
      </c>
      <c r="DX67" t="s">
        <v>379</v>
      </c>
      <c r="DY67">
        <v>2.8413499999999998</v>
      </c>
      <c r="DZ67">
        <v>2.71679</v>
      </c>
      <c r="EA67">
        <v>0.119181</v>
      </c>
      <c r="EB67">
        <v>0.12406399999999999</v>
      </c>
      <c r="EC67">
        <v>7.6046100000000005E-2</v>
      </c>
      <c r="ED67">
        <v>6.6289699999999993E-2</v>
      </c>
      <c r="EE67">
        <v>24830.9</v>
      </c>
      <c r="EF67">
        <v>21392.6</v>
      </c>
      <c r="EG67">
        <v>25250.7</v>
      </c>
      <c r="EH67">
        <v>23797.3</v>
      </c>
      <c r="EI67">
        <v>39859.9</v>
      </c>
      <c r="EJ67">
        <v>36796.800000000003</v>
      </c>
      <c r="EK67">
        <v>45683.8</v>
      </c>
      <c r="EL67">
        <v>42472.800000000003</v>
      </c>
      <c r="EM67">
        <v>1.7636499999999999</v>
      </c>
      <c r="EN67">
        <v>2.1159699999999999</v>
      </c>
      <c r="EO67">
        <v>3.6045899999999999E-2</v>
      </c>
      <c r="EP67">
        <v>0</v>
      </c>
      <c r="EQ67">
        <v>24.38</v>
      </c>
      <c r="ER67">
        <v>999.9</v>
      </c>
      <c r="ES67">
        <v>30.57</v>
      </c>
      <c r="ET67">
        <v>35.651000000000003</v>
      </c>
      <c r="EU67">
        <v>23.996500000000001</v>
      </c>
      <c r="EV67">
        <v>52.450099999999999</v>
      </c>
      <c r="EW67">
        <v>33.241199999999999</v>
      </c>
      <c r="EX67">
        <v>2</v>
      </c>
      <c r="EY67">
        <v>0.18171499999999999</v>
      </c>
      <c r="EZ67">
        <v>4.7347200000000003</v>
      </c>
      <c r="FA67">
        <v>20.182400000000001</v>
      </c>
      <c r="FB67">
        <v>5.2340600000000004</v>
      </c>
      <c r="FC67">
        <v>11.992000000000001</v>
      </c>
      <c r="FD67">
        <v>4.9557000000000002</v>
      </c>
      <c r="FE67">
        <v>3.3039999999999998</v>
      </c>
      <c r="FF67">
        <v>9999</v>
      </c>
      <c r="FG67">
        <v>322.2</v>
      </c>
      <c r="FH67">
        <v>9999</v>
      </c>
      <c r="FI67">
        <v>4660.3999999999996</v>
      </c>
      <c r="FJ67">
        <v>1.8682700000000001</v>
      </c>
      <c r="FK67">
        <v>1.8640099999999999</v>
      </c>
      <c r="FL67">
        <v>1.8714900000000001</v>
      </c>
      <c r="FM67">
        <v>1.8625</v>
      </c>
      <c r="FN67">
        <v>1.86188</v>
      </c>
      <c r="FO67">
        <v>1.86829</v>
      </c>
      <c r="FP67">
        <v>1.8584499999999999</v>
      </c>
      <c r="FQ67">
        <v>1.8647800000000001</v>
      </c>
      <c r="FR67">
        <v>5</v>
      </c>
      <c r="FS67">
        <v>0</v>
      </c>
      <c r="FT67">
        <v>0</v>
      </c>
      <c r="FU67">
        <v>0</v>
      </c>
      <c r="FV67" t="s">
        <v>360</v>
      </c>
      <c r="FW67" t="s">
        <v>361</v>
      </c>
      <c r="FX67" t="s">
        <v>362</v>
      </c>
      <c r="FY67" t="s">
        <v>362</v>
      </c>
      <c r="FZ67" t="s">
        <v>362</v>
      </c>
      <c r="GA67" t="s">
        <v>362</v>
      </c>
      <c r="GB67">
        <v>0</v>
      </c>
      <c r="GC67">
        <v>100</v>
      </c>
      <c r="GD67">
        <v>100</v>
      </c>
      <c r="GE67">
        <v>3.0430000000000001</v>
      </c>
      <c r="GF67">
        <v>0.16159999999999999</v>
      </c>
      <c r="GG67">
        <v>2.06512692478187</v>
      </c>
      <c r="GH67">
        <v>1.5675561973404399E-3</v>
      </c>
      <c r="GI67">
        <v>-8.2833039480674595E-7</v>
      </c>
      <c r="GJ67">
        <v>5.0085055433431996E-10</v>
      </c>
      <c r="GK67">
        <v>-8.2657068672907993E-2</v>
      </c>
      <c r="GL67">
        <v>-3.8189079593307799E-2</v>
      </c>
      <c r="GM67">
        <v>3.2721738724615498E-3</v>
      </c>
      <c r="GN67">
        <v>-3.9688209873996E-5</v>
      </c>
      <c r="GO67">
        <v>3</v>
      </c>
      <c r="GP67">
        <v>2235</v>
      </c>
      <c r="GQ67">
        <v>2</v>
      </c>
      <c r="GR67">
        <v>25</v>
      </c>
      <c r="GS67">
        <v>9.4</v>
      </c>
      <c r="GT67">
        <v>9.3000000000000007</v>
      </c>
      <c r="GU67">
        <v>2.3290999999999999</v>
      </c>
      <c r="GV67">
        <v>2.3535200000000001</v>
      </c>
      <c r="GW67">
        <v>1.9982899999999999</v>
      </c>
      <c r="GX67">
        <v>2.6916500000000001</v>
      </c>
      <c r="GY67">
        <v>2.0935100000000002</v>
      </c>
      <c r="GZ67">
        <v>2.4121100000000002</v>
      </c>
      <c r="HA67">
        <v>40.604199999999999</v>
      </c>
      <c r="HB67">
        <v>15.0602</v>
      </c>
      <c r="HC67">
        <v>18</v>
      </c>
      <c r="HD67">
        <v>427.82100000000003</v>
      </c>
      <c r="HE67">
        <v>664.44</v>
      </c>
      <c r="HF67">
        <v>19.045300000000001</v>
      </c>
      <c r="HG67">
        <v>29.7498</v>
      </c>
      <c r="HH67">
        <v>29.997599999999998</v>
      </c>
      <c r="HI67">
        <v>29.552199999999999</v>
      </c>
      <c r="HJ67">
        <v>29.532299999999999</v>
      </c>
      <c r="HK67">
        <v>46.6875</v>
      </c>
      <c r="HL67">
        <v>33.950699999999998</v>
      </c>
      <c r="HM67">
        <v>0</v>
      </c>
      <c r="HN67">
        <v>19.126200000000001</v>
      </c>
      <c r="HO67">
        <v>870.78499999999997</v>
      </c>
      <c r="HP67">
        <v>16.9712</v>
      </c>
      <c r="HQ67">
        <v>96.661299999999997</v>
      </c>
      <c r="HR67">
        <v>99.837800000000001</v>
      </c>
    </row>
    <row r="68" spans="1:226" x14ac:dyDescent="0.2">
      <c r="A68">
        <v>52</v>
      </c>
      <c r="B68">
        <v>1657212062.5999999</v>
      </c>
      <c r="C68">
        <v>347</v>
      </c>
      <c r="D68" t="s">
        <v>464</v>
      </c>
      <c r="E68" t="s">
        <v>465</v>
      </c>
      <c r="F68">
        <v>5</v>
      </c>
      <c r="G68" t="s">
        <v>355</v>
      </c>
      <c r="H68" t="s">
        <v>356</v>
      </c>
      <c r="I68">
        <v>1657212054.81429</v>
      </c>
      <c r="J68">
        <f t="shared" si="0"/>
        <v>3.0720213401853541E-3</v>
      </c>
      <c r="K68">
        <f t="shared" si="1"/>
        <v>3.072021340185354</v>
      </c>
      <c r="L68">
        <f t="shared" si="2"/>
        <v>21.160510485171237</v>
      </c>
      <c r="M68">
        <f t="shared" si="3"/>
        <v>792.21482142857201</v>
      </c>
      <c r="N68">
        <f t="shared" si="4"/>
        <v>519.33648956562399</v>
      </c>
      <c r="O68">
        <f t="shared" si="5"/>
        <v>38.787540382324444</v>
      </c>
      <c r="P68">
        <f t="shared" si="6"/>
        <v>59.167928684036454</v>
      </c>
      <c r="Q68">
        <f t="shared" si="7"/>
        <v>0.1395648125997411</v>
      </c>
      <c r="R68">
        <f t="shared" si="8"/>
        <v>2.446480944715093</v>
      </c>
      <c r="S68">
        <f t="shared" si="9"/>
        <v>0.13528775729071302</v>
      </c>
      <c r="T68">
        <f t="shared" si="10"/>
        <v>8.4928206409851326E-2</v>
      </c>
      <c r="U68">
        <f t="shared" si="11"/>
        <v>321.52649142857115</v>
      </c>
      <c r="V68">
        <f t="shared" si="12"/>
        <v>25.579279012925369</v>
      </c>
      <c r="W68">
        <f t="shared" si="13"/>
        <v>24.9756142857143</v>
      </c>
      <c r="X68">
        <f t="shared" si="14"/>
        <v>3.1750577381456551</v>
      </c>
      <c r="Y68">
        <f t="shared" si="15"/>
        <v>50.318285952281897</v>
      </c>
      <c r="Z68">
        <f t="shared" si="16"/>
        <v>1.5325718164690121</v>
      </c>
      <c r="AA68">
        <f t="shared" si="17"/>
        <v>3.0457552109831179</v>
      </c>
      <c r="AB68">
        <f t="shared" si="18"/>
        <v>1.642485921676643</v>
      </c>
      <c r="AC68">
        <f t="shared" si="19"/>
        <v>-135.47614110217413</v>
      </c>
      <c r="AD68">
        <f t="shared" si="20"/>
        <v>-91.722858319872586</v>
      </c>
      <c r="AE68">
        <f t="shared" si="21"/>
        <v>-7.9007527530198303</v>
      </c>
      <c r="AF68">
        <f t="shared" si="22"/>
        <v>86.426739253504593</v>
      </c>
      <c r="AG68">
        <f t="shared" si="23"/>
        <v>38.379536115452289</v>
      </c>
      <c r="AH68">
        <f t="shared" si="24"/>
        <v>3.0204780722266582</v>
      </c>
      <c r="AI68">
        <f t="shared" si="25"/>
        <v>21.160510485171237</v>
      </c>
      <c r="AJ68">
        <v>872.48133502420205</v>
      </c>
      <c r="AK68">
        <v>833.26570303030303</v>
      </c>
      <c r="AL68">
        <v>3.3423607952422398</v>
      </c>
      <c r="AM68">
        <v>66.383404404203702</v>
      </c>
      <c r="AN68">
        <f t="shared" si="26"/>
        <v>3.072021340185354</v>
      </c>
      <c r="AO68">
        <v>16.9879173588869</v>
      </c>
      <c r="AP68">
        <v>20.562402097902101</v>
      </c>
      <c r="AQ68">
        <v>7.5875464019904198E-3</v>
      </c>
      <c r="AR68">
        <v>78.944928125099594</v>
      </c>
      <c r="AS68">
        <v>16</v>
      </c>
      <c r="AT68">
        <v>3</v>
      </c>
      <c r="AU68">
        <f t="shared" si="27"/>
        <v>1</v>
      </c>
      <c r="AV68">
        <f t="shared" si="28"/>
        <v>0</v>
      </c>
      <c r="AW68">
        <f t="shared" si="29"/>
        <v>39832.906633320032</v>
      </c>
      <c r="AX68">
        <f t="shared" si="30"/>
        <v>2000.0610714285699</v>
      </c>
      <c r="AY68">
        <f t="shared" si="31"/>
        <v>1681.2516857142843</v>
      </c>
      <c r="AZ68">
        <f t="shared" si="32"/>
        <v>0.84060017453038482</v>
      </c>
      <c r="BA68">
        <f t="shared" si="33"/>
        <v>0.1607583368436428</v>
      </c>
      <c r="BB68">
        <v>6</v>
      </c>
      <c r="BC68">
        <v>0.5</v>
      </c>
      <c r="BD68" t="s">
        <v>357</v>
      </c>
      <c r="BE68">
        <v>2</v>
      </c>
      <c r="BF68" t="b">
        <v>1</v>
      </c>
      <c r="BG68">
        <v>1657212054.81429</v>
      </c>
      <c r="BH68">
        <v>792.21482142857201</v>
      </c>
      <c r="BI68">
        <v>841.14164285714298</v>
      </c>
      <c r="BJ68">
        <v>20.5200035714286</v>
      </c>
      <c r="BK68">
        <v>16.9698107142857</v>
      </c>
      <c r="BL68">
        <v>789.18235714285697</v>
      </c>
      <c r="BM68">
        <v>20.358775000000001</v>
      </c>
      <c r="BN68">
        <v>500.00064285714302</v>
      </c>
      <c r="BO68">
        <v>74.586739285714302</v>
      </c>
      <c r="BP68">
        <v>9.9983410714285695E-2</v>
      </c>
      <c r="BQ68">
        <v>24.2801892857143</v>
      </c>
      <c r="BR68">
        <v>24.9756142857143</v>
      </c>
      <c r="BS68">
        <v>999.9</v>
      </c>
      <c r="BT68">
        <v>0</v>
      </c>
      <c r="BU68">
        <v>0</v>
      </c>
      <c r="BV68">
        <v>10008.5721428571</v>
      </c>
      <c r="BW68">
        <v>0</v>
      </c>
      <c r="BX68">
        <v>1612.0964285714299</v>
      </c>
      <c r="BY68">
        <v>-48.926774999999999</v>
      </c>
      <c r="BZ68">
        <v>808.81207142857102</v>
      </c>
      <c r="CA68">
        <v>855.662392857143</v>
      </c>
      <c r="CB68">
        <v>3.5501903571428599</v>
      </c>
      <c r="CC68">
        <v>841.14164285714298</v>
      </c>
      <c r="CD68">
        <v>16.9698107142857</v>
      </c>
      <c r="CE68">
        <v>1.5305200000000001</v>
      </c>
      <c r="CF68">
        <v>1.2657225000000001</v>
      </c>
      <c r="CG68">
        <v>13.2765035714286</v>
      </c>
      <c r="CH68">
        <v>10.397871428571399</v>
      </c>
      <c r="CI68">
        <v>2000.0610714285699</v>
      </c>
      <c r="CJ68">
        <v>0.97999475000000003</v>
      </c>
      <c r="CK68">
        <v>2.0005499999999999E-2</v>
      </c>
      <c r="CL68">
        <v>0</v>
      </c>
      <c r="CM68">
        <v>2.4891964285714301</v>
      </c>
      <c r="CN68">
        <v>0</v>
      </c>
      <c r="CO68">
        <v>18082.75</v>
      </c>
      <c r="CP68">
        <v>16705.892857142899</v>
      </c>
      <c r="CQ68">
        <v>47.399357142857099</v>
      </c>
      <c r="CR68">
        <v>49.952750000000002</v>
      </c>
      <c r="CS68">
        <v>48.584499999999998</v>
      </c>
      <c r="CT68">
        <v>47.539857142857102</v>
      </c>
      <c r="CU68">
        <v>46.436999999999998</v>
      </c>
      <c r="CV68">
        <v>1960.0482142857099</v>
      </c>
      <c r="CW68">
        <v>40.012857142857101</v>
      </c>
      <c r="CX68">
        <v>0</v>
      </c>
      <c r="CY68">
        <v>1651529124.2</v>
      </c>
      <c r="CZ68">
        <v>0</v>
      </c>
      <c r="DA68">
        <v>1657211497.5999999</v>
      </c>
      <c r="DB68" t="s">
        <v>358</v>
      </c>
      <c r="DC68">
        <v>1657211493.5999999</v>
      </c>
      <c r="DD68">
        <v>1657211497.5999999</v>
      </c>
      <c r="DE68">
        <v>1</v>
      </c>
      <c r="DF68">
        <v>1.526</v>
      </c>
      <c r="DG68">
        <v>4.4999999999999998E-2</v>
      </c>
      <c r="DH68">
        <v>2.6110000000000002</v>
      </c>
      <c r="DI68">
        <v>0.157</v>
      </c>
      <c r="DJ68">
        <v>420</v>
      </c>
      <c r="DK68">
        <v>20</v>
      </c>
      <c r="DL68">
        <v>0.57999999999999996</v>
      </c>
      <c r="DM68">
        <v>0.22</v>
      </c>
      <c r="DN68">
        <v>-48.520226829268303</v>
      </c>
      <c r="DO68">
        <v>-6.5038912891985499</v>
      </c>
      <c r="DP68">
        <v>0.64304135967743103</v>
      </c>
      <c r="DQ68">
        <v>0</v>
      </c>
      <c r="DR68">
        <v>3.54934317073171</v>
      </c>
      <c r="DS68">
        <v>-7.96557491288819E-3</v>
      </c>
      <c r="DT68">
        <v>7.0347848057729402E-3</v>
      </c>
      <c r="DU68">
        <v>1</v>
      </c>
      <c r="DV68">
        <v>1</v>
      </c>
      <c r="DW68">
        <v>2</v>
      </c>
      <c r="DX68" t="s">
        <v>379</v>
      </c>
      <c r="DY68">
        <v>2.8411200000000001</v>
      </c>
      <c r="DZ68">
        <v>2.7162000000000002</v>
      </c>
      <c r="EA68">
        <v>0.120807</v>
      </c>
      <c r="EB68">
        <v>0.12568599999999999</v>
      </c>
      <c r="EC68">
        <v>7.6140399999999997E-2</v>
      </c>
      <c r="ED68">
        <v>6.6302899999999998E-2</v>
      </c>
      <c r="EE68">
        <v>24784.799999999999</v>
      </c>
      <c r="EF68">
        <v>21353</v>
      </c>
      <c r="EG68">
        <v>25250.5</v>
      </c>
      <c r="EH68">
        <v>23797.4</v>
      </c>
      <c r="EI68">
        <v>39855.9</v>
      </c>
      <c r="EJ68">
        <v>36796.6</v>
      </c>
      <c r="EK68">
        <v>45683.9</v>
      </c>
      <c r="EL68">
        <v>42473.1</v>
      </c>
      <c r="EM68">
        <v>1.76353</v>
      </c>
      <c r="EN68">
        <v>2.1158199999999998</v>
      </c>
      <c r="EO68">
        <v>3.56063E-2</v>
      </c>
      <c r="EP68">
        <v>0</v>
      </c>
      <c r="EQ68">
        <v>24.3841</v>
      </c>
      <c r="ER68">
        <v>999.9</v>
      </c>
      <c r="ES68">
        <v>30.57</v>
      </c>
      <c r="ET68">
        <v>35.661000000000001</v>
      </c>
      <c r="EU68">
        <v>24.009399999999999</v>
      </c>
      <c r="EV68">
        <v>52.820099999999996</v>
      </c>
      <c r="EW68">
        <v>33.185099999999998</v>
      </c>
      <c r="EX68">
        <v>2</v>
      </c>
      <c r="EY68">
        <v>0.18324399999999999</v>
      </c>
      <c r="EZ68">
        <v>5.0064200000000003</v>
      </c>
      <c r="FA68">
        <v>20.174600000000002</v>
      </c>
      <c r="FB68">
        <v>5.2337600000000002</v>
      </c>
      <c r="FC68">
        <v>11.992000000000001</v>
      </c>
      <c r="FD68">
        <v>4.9557000000000002</v>
      </c>
      <c r="FE68">
        <v>3.3039800000000001</v>
      </c>
      <c r="FF68">
        <v>9999</v>
      </c>
      <c r="FG68">
        <v>322.2</v>
      </c>
      <c r="FH68">
        <v>9999</v>
      </c>
      <c r="FI68">
        <v>4660.3999999999996</v>
      </c>
      <c r="FJ68">
        <v>1.8682700000000001</v>
      </c>
      <c r="FK68">
        <v>1.8640099999999999</v>
      </c>
      <c r="FL68">
        <v>1.8714900000000001</v>
      </c>
      <c r="FM68">
        <v>1.8625</v>
      </c>
      <c r="FN68">
        <v>1.86188</v>
      </c>
      <c r="FO68">
        <v>1.86829</v>
      </c>
      <c r="FP68">
        <v>1.85846</v>
      </c>
      <c r="FQ68">
        <v>1.86476</v>
      </c>
      <c r="FR68">
        <v>5</v>
      </c>
      <c r="FS68">
        <v>0</v>
      </c>
      <c r="FT68">
        <v>0</v>
      </c>
      <c r="FU68">
        <v>0</v>
      </c>
      <c r="FV68" t="s">
        <v>360</v>
      </c>
      <c r="FW68" t="s">
        <v>361</v>
      </c>
      <c r="FX68" t="s">
        <v>362</v>
      </c>
      <c r="FY68" t="s">
        <v>362</v>
      </c>
      <c r="FZ68" t="s">
        <v>362</v>
      </c>
      <c r="GA68" t="s">
        <v>362</v>
      </c>
      <c r="GB68">
        <v>0</v>
      </c>
      <c r="GC68">
        <v>100</v>
      </c>
      <c r="GD68">
        <v>100</v>
      </c>
      <c r="GE68">
        <v>3.0640000000000001</v>
      </c>
      <c r="GF68">
        <v>0.16320000000000001</v>
      </c>
      <c r="GG68">
        <v>2.06512692478187</v>
      </c>
      <c r="GH68">
        <v>1.5675561973404399E-3</v>
      </c>
      <c r="GI68">
        <v>-8.2833039480674595E-7</v>
      </c>
      <c r="GJ68">
        <v>5.0085055433431996E-10</v>
      </c>
      <c r="GK68">
        <v>-8.2657068672907993E-2</v>
      </c>
      <c r="GL68">
        <v>-3.8189079593307799E-2</v>
      </c>
      <c r="GM68">
        <v>3.2721738724615498E-3</v>
      </c>
      <c r="GN68">
        <v>-3.9688209873996E-5</v>
      </c>
      <c r="GO68">
        <v>3</v>
      </c>
      <c r="GP68">
        <v>2235</v>
      </c>
      <c r="GQ68">
        <v>2</v>
      </c>
      <c r="GR68">
        <v>25</v>
      </c>
      <c r="GS68">
        <v>9.5</v>
      </c>
      <c r="GT68">
        <v>9.4</v>
      </c>
      <c r="GU68">
        <v>2.36694</v>
      </c>
      <c r="GV68">
        <v>2.3571800000000001</v>
      </c>
      <c r="GW68">
        <v>1.9982899999999999</v>
      </c>
      <c r="GX68">
        <v>2.6916500000000001</v>
      </c>
      <c r="GY68">
        <v>2.0947300000000002</v>
      </c>
      <c r="GZ68">
        <v>2.3962400000000001</v>
      </c>
      <c r="HA68">
        <v>40.604199999999999</v>
      </c>
      <c r="HB68">
        <v>15.051399999999999</v>
      </c>
      <c r="HC68">
        <v>18</v>
      </c>
      <c r="HD68">
        <v>427.80599999999998</v>
      </c>
      <c r="HE68">
        <v>664.40899999999999</v>
      </c>
      <c r="HF68">
        <v>19.142399999999999</v>
      </c>
      <c r="HG68">
        <v>29.758600000000001</v>
      </c>
      <c r="HH68">
        <v>30.0002</v>
      </c>
      <c r="HI68">
        <v>29.560500000000001</v>
      </c>
      <c r="HJ68">
        <v>29.540600000000001</v>
      </c>
      <c r="HK68">
        <v>47.428400000000003</v>
      </c>
      <c r="HL68">
        <v>33.950699999999998</v>
      </c>
      <c r="HM68">
        <v>0</v>
      </c>
      <c r="HN68">
        <v>19.1478</v>
      </c>
      <c r="HO68">
        <v>890.846</v>
      </c>
      <c r="HP68">
        <v>16.9313</v>
      </c>
      <c r="HQ68">
        <v>96.661199999999994</v>
      </c>
      <c r="HR68">
        <v>99.838399999999993</v>
      </c>
    </row>
    <row r="69" spans="1:226" x14ac:dyDescent="0.2">
      <c r="A69">
        <v>53</v>
      </c>
      <c r="B69">
        <v>1657212067.5999999</v>
      </c>
      <c r="C69">
        <v>352</v>
      </c>
      <c r="D69" t="s">
        <v>466</v>
      </c>
      <c r="E69" t="s">
        <v>467</v>
      </c>
      <c r="F69">
        <v>5</v>
      </c>
      <c r="G69" t="s">
        <v>355</v>
      </c>
      <c r="H69" t="s">
        <v>356</v>
      </c>
      <c r="I69">
        <v>1657212060.0999999</v>
      </c>
      <c r="J69">
        <f t="shared" si="0"/>
        <v>3.0716635608256703E-3</v>
      </c>
      <c r="K69">
        <f t="shared" si="1"/>
        <v>3.0716635608256704</v>
      </c>
      <c r="L69">
        <f t="shared" si="2"/>
        <v>21.301133217900777</v>
      </c>
      <c r="M69">
        <f t="shared" si="3"/>
        <v>809.61040740740702</v>
      </c>
      <c r="N69">
        <f t="shared" si="4"/>
        <v>534.9036796041479</v>
      </c>
      <c r="O69">
        <f t="shared" si="5"/>
        <v>39.950201725940644</v>
      </c>
      <c r="P69">
        <f t="shared" si="6"/>
        <v>60.467146382845876</v>
      </c>
      <c r="Q69">
        <f t="shared" si="7"/>
        <v>0.13978831830183028</v>
      </c>
      <c r="R69">
        <f t="shared" si="8"/>
        <v>2.4439137823646244</v>
      </c>
      <c r="S69">
        <f t="shared" si="9"/>
        <v>0.13549342188167382</v>
      </c>
      <c r="T69">
        <f t="shared" si="10"/>
        <v>8.5058276034216049E-2</v>
      </c>
      <c r="U69">
        <f t="shared" si="11"/>
        <v>321.52553666666739</v>
      </c>
      <c r="V69">
        <f t="shared" si="12"/>
        <v>25.580683245393544</v>
      </c>
      <c r="W69">
        <f t="shared" si="13"/>
        <v>24.9715148148148</v>
      </c>
      <c r="X69">
        <f t="shared" si="14"/>
        <v>3.1742816732489607</v>
      </c>
      <c r="Y69">
        <f t="shared" si="15"/>
        <v>50.38122685989903</v>
      </c>
      <c r="Z69">
        <f t="shared" si="16"/>
        <v>1.5344928940366622</v>
      </c>
      <c r="AA69">
        <f t="shared" si="17"/>
        <v>3.0457632528556839</v>
      </c>
      <c r="AB69">
        <f t="shared" si="18"/>
        <v>1.6397887792122985</v>
      </c>
      <c r="AC69">
        <f t="shared" si="19"/>
        <v>-135.46036303241206</v>
      </c>
      <c r="AD69">
        <f t="shared" si="20"/>
        <v>-91.080676318720421</v>
      </c>
      <c r="AE69">
        <f t="shared" si="21"/>
        <v>-7.8535174191035368</v>
      </c>
      <c r="AF69">
        <f t="shared" si="22"/>
        <v>87.130979896431384</v>
      </c>
      <c r="AG69">
        <f t="shared" si="23"/>
        <v>38.722145634089991</v>
      </c>
      <c r="AH69">
        <f t="shared" si="24"/>
        <v>3.0289867494831695</v>
      </c>
      <c r="AI69">
        <f t="shared" si="25"/>
        <v>21.301133217900777</v>
      </c>
      <c r="AJ69">
        <v>889.602951426971</v>
      </c>
      <c r="AK69">
        <v>850.16534545454499</v>
      </c>
      <c r="AL69">
        <v>3.3549862654294902</v>
      </c>
      <c r="AM69">
        <v>66.383404404203702</v>
      </c>
      <c r="AN69">
        <f t="shared" si="26"/>
        <v>3.0716635608256704</v>
      </c>
      <c r="AO69">
        <v>16.992716893846701</v>
      </c>
      <c r="AP69">
        <v>20.584360839160901</v>
      </c>
      <c r="AQ69">
        <v>3.8665431672385599E-3</v>
      </c>
      <c r="AR69">
        <v>78.944928125099594</v>
      </c>
      <c r="AS69">
        <v>16</v>
      </c>
      <c r="AT69">
        <v>3</v>
      </c>
      <c r="AU69">
        <f t="shared" si="27"/>
        <v>1</v>
      </c>
      <c r="AV69">
        <f t="shared" si="28"/>
        <v>0</v>
      </c>
      <c r="AW69">
        <f t="shared" si="29"/>
        <v>39769.052489510788</v>
      </c>
      <c r="AX69">
        <f t="shared" si="30"/>
        <v>2000.0551851851901</v>
      </c>
      <c r="AY69">
        <f t="shared" si="31"/>
        <v>1681.2467333333373</v>
      </c>
      <c r="AZ69">
        <f t="shared" si="32"/>
        <v>0.8406001723285782</v>
      </c>
      <c r="BA69">
        <f t="shared" si="33"/>
        <v>0.16075833259415617</v>
      </c>
      <c r="BB69">
        <v>6</v>
      </c>
      <c r="BC69">
        <v>0.5</v>
      </c>
      <c r="BD69" t="s">
        <v>357</v>
      </c>
      <c r="BE69">
        <v>2</v>
      </c>
      <c r="BF69" t="b">
        <v>1</v>
      </c>
      <c r="BG69">
        <v>1657212060.0999999</v>
      </c>
      <c r="BH69">
        <v>809.61040740740702</v>
      </c>
      <c r="BI69">
        <v>859.01885185185199</v>
      </c>
      <c r="BJ69">
        <v>20.5457259259259</v>
      </c>
      <c r="BK69">
        <v>16.985685185185201</v>
      </c>
      <c r="BL69">
        <v>806.55703703703705</v>
      </c>
      <c r="BM69">
        <v>20.3833814814815</v>
      </c>
      <c r="BN69">
        <v>500.00900000000001</v>
      </c>
      <c r="BO69">
        <v>74.586714814814798</v>
      </c>
      <c r="BP69">
        <v>0.100005896296296</v>
      </c>
      <c r="BQ69">
        <v>24.2802333333333</v>
      </c>
      <c r="BR69">
        <v>24.9715148148148</v>
      </c>
      <c r="BS69">
        <v>999.9</v>
      </c>
      <c r="BT69">
        <v>0</v>
      </c>
      <c r="BU69">
        <v>0</v>
      </c>
      <c r="BV69">
        <v>9991.8496296296307</v>
      </c>
      <c r="BW69">
        <v>0</v>
      </c>
      <c r="BX69">
        <v>1614.0003703703701</v>
      </c>
      <c r="BY69">
        <v>-49.408414814814797</v>
      </c>
      <c r="BZ69">
        <v>826.59385185185204</v>
      </c>
      <c r="CA69">
        <v>873.86214814814798</v>
      </c>
      <c r="CB69">
        <v>3.56004481481482</v>
      </c>
      <c r="CC69">
        <v>859.01885185185199</v>
      </c>
      <c r="CD69">
        <v>16.985685185185201</v>
      </c>
      <c r="CE69">
        <v>1.5324385185185201</v>
      </c>
      <c r="CF69">
        <v>1.2669062962963</v>
      </c>
      <c r="CG69">
        <v>13.2956925925926</v>
      </c>
      <c r="CH69">
        <v>10.411874074074101</v>
      </c>
      <c r="CI69">
        <v>2000.0551851851901</v>
      </c>
      <c r="CJ69">
        <v>0.97999488888888897</v>
      </c>
      <c r="CK69">
        <v>2.0005351851851899E-2</v>
      </c>
      <c r="CL69">
        <v>0</v>
      </c>
      <c r="CM69">
        <v>2.4904999999999999</v>
      </c>
      <c r="CN69">
        <v>0</v>
      </c>
      <c r="CO69">
        <v>18105.962962963</v>
      </c>
      <c r="CP69">
        <v>16705.829629629599</v>
      </c>
      <c r="CQ69">
        <v>47.4209259259259</v>
      </c>
      <c r="CR69">
        <v>49.974333333333298</v>
      </c>
      <c r="CS69">
        <v>48.606333333333303</v>
      </c>
      <c r="CT69">
        <v>47.561999999999998</v>
      </c>
      <c r="CU69">
        <v>46.441666666666698</v>
      </c>
      <c r="CV69">
        <v>1960.0425925925899</v>
      </c>
      <c r="CW69">
        <v>40.012592592592597</v>
      </c>
      <c r="CX69">
        <v>0</v>
      </c>
      <c r="CY69">
        <v>1651529129</v>
      </c>
      <c r="CZ69">
        <v>0</v>
      </c>
      <c r="DA69">
        <v>1657211497.5999999</v>
      </c>
      <c r="DB69" t="s">
        <v>358</v>
      </c>
      <c r="DC69">
        <v>1657211493.5999999</v>
      </c>
      <c r="DD69">
        <v>1657211497.5999999</v>
      </c>
      <c r="DE69">
        <v>1</v>
      </c>
      <c r="DF69">
        <v>1.526</v>
      </c>
      <c r="DG69">
        <v>4.4999999999999998E-2</v>
      </c>
      <c r="DH69">
        <v>2.6110000000000002</v>
      </c>
      <c r="DI69">
        <v>0.157</v>
      </c>
      <c r="DJ69">
        <v>420</v>
      </c>
      <c r="DK69">
        <v>20</v>
      </c>
      <c r="DL69">
        <v>0.57999999999999996</v>
      </c>
      <c r="DM69">
        <v>0.22</v>
      </c>
      <c r="DN69">
        <v>-49.020885365853701</v>
      </c>
      <c r="DO69">
        <v>-5.9050515679443203</v>
      </c>
      <c r="DP69">
        <v>0.58971011173576005</v>
      </c>
      <c r="DQ69">
        <v>0</v>
      </c>
      <c r="DR69">
        <v>3.5560753658536601</v>
      </c>
      <c r="DS69">
        <v>9.0408501742160294E-2</v>
      </c>
      <c r="DT69">
        <v>1.43578918721549E-2</v>
      </c>
      <c r="DU69">
        <v>1</v>
      </c>
      <c r="DV69">
        <v>1</v>
      </c>
      <c r="DW69">
        <v>2</v>
      </c>
      <c r="DX69" t="s">
        <v>379</v>
      </c>
      <c r="DY69">
        <v>2.8409399999999998</v>
      </c>
      <c r="DZ69">
        <v>2.7161900000000001</v>
      </c>
      <c r="EA69">
        <v>0.122429</v>
      </c>
      <c r="EB69">
        <v>0.12726599999999999</v>
      </c>
      <c r="EC69">
        <v>7.6191400000000006E-2</v>
      </c>
      <c r="ED69">
        <v>6.6307599999999994E-2</v>
      </c>
      <c r="EE69">
        <v>24738.5</v>
      </c>
      <c r="EF69">
        <v>21313.9</v>
      </c>
      <c r="EG69">
        <v>25249.9</v>
      </c>
      <c r="EH69">
        <v>23796.9</v>
      </c>
      <c r="EI69">
        <v>39852.6</v>
      </c>
      <c r="EJ69">
        <v>36795.800000000003</v>
      </c>
      <c r="EK69">
        <v>45682.7</v>
      </c>
      <c r="EL69">
        <v>42472.3</v>
      </c>
      <c r="EM69">
        <v>1.7632699999999999</v>
      </c>
      <c r="EN69">
        <v>2.1158199999999998</v>
      </c>
      <c r="EO69">
        <v>3.5993799999999999E-2</v>
      </c>
      <c r="EP69">
        <v>0</v>
      </c>
      <c r="EQ69">
        <v>24.389199999999999</v>
      </c>
      <c r="ER69">
        <v>999.9</v>
      </c>
      <c r="ES69">
        <v>30.545999999999999</v>
      </c>
      <c r="ET69">
        <v>35.680999999999997</v>
      </c>
      <c r="EU69">
        <v>24.017600000000002</v>
      </c>
      <c r="EV69">
        <v>52.860100000000003</v>
      </c>
      <c r="EW69">
        <v>33.229199999999999</v>
      </c>
      <c r="EX69">
        <v>2</v>
      </c>
      <c r="EY69">
        <v>0.185117</v>
      </c>
      <c r="EZ69">
        <v>5.1720600000000001</v>
      </c>
      <c r="FA69">
        <v>20.169499999999999</v>
      </c>
      <c r="FB69">
        <v>5.2336099999999997</v>
      </c>
      <c r="FC69">
        <v>11.992000000000001</v>
      </c>
      <c r="FD69">
        <v>4.9557000000000002</v>
      </c>
      <c r="FE69">
        <v>3.3039299999999998</v>
      </c>
      <c r="FF69">
        <v>9999</v>
      </c>
      <c r="FG69">
        <v>322.2</v>
      </c>
      <c r="FH69">
        <v>9999</v>
      </c>
      <c r="FI69">
        <v>4660.7</v>
      </c>
      <c r="FJ69">
        <v>1.8682700000000001</v>
      </c>
      <c r="FK69">
        <v>1.8640099999999999</v>
      </c>
      <c r="FL69">
        <v>1.87148</v>
      </c>
      <c r="FM69">
        <v>1.86249</v>
      </c>
      <c r="FN69">
        <v>1.86188</v>
      </c>
      <c r="FO69">
        <v>1.86829</v>
      </c>
      <c r="FP69">
        <v>1.8584700000000001</v>
      </c>
      <c r="FQ69">
        <v>1.86477</v>
      </c>
      <c r="FR69">
        <v>5</v>
      </c>
      <c r="FS69">
        <v>0</v>
      </c>
      <c r="FT69">
        <v>0</v>
      </c>
      <c r="FU69">
        <v>0</v>
      </c>
      <c r="FV69" t="s">
        <v>360</v>
      </c>
      <c r="FW69" t="s">
        <v>361</v>
      </c>
      <c r="FX69" t="s">
        <v>362</v>
      </c>
      <c r="FY69" t="s">
        <v>362</v>
      </c>
      <c r="FZ69" t="s">
        <v>362</v>
      </c>
      <c r="GA69" t="s">
        <v>362</v>
      </c>
      <c r="GB69">
        <v>0</v>
      </c>
      <c r="GC69">
        <v>100</v>
      </c>
      <c r="GD69">
        <v>100</v>
      </c>
      <c r="GE69">
        <v>3.0830000000000002</v>
      </c>
      <c r="GF69">
        <v>0.1641</v>
      </c>
      <c r="GG69">
        <v>2.06512692478187</v>
      </c>
      <c r="GH69">
        <v>1.5675561973404399E-3</v>
      </c>
      <c r="GI69">
        <v>-8.2833039480674595E-7</v>
      </c>
      <c r="GJ69">
        <v>5.0085055433431996E-10</v>
      </c>
      <c r="GK69">
        <v>-8.2657068672907993E-2</v>
      </c>
      <c r="GL69">
        <v>-3.8189079593307799E-2</v>
      </c>
      <c r="GM69">
        <v>3.2721738724615498E-3</v>
      </c>
      <c r="GN69">
        <v>-3.9688209873996E-5</v>
      </c>
      <c r="GO69">
        <v>3</v>
      </c>
      <c r="GP69">
        <v>2235</v>
      </c>
      <c r="GQ69">
        <v>2</v>
      </c>
      <c r="GR69">
        <v>25</v>
      </c>
      <c r="GS69">
        <v>9.6</v>
      </c>
      <c r="GT69">
        <v>9.5</v>
      </c>
      <c r="GU69">
        <v>2.4011200000000001</v>
      </c>
      <c r="GV69">
        <v>2.3547400000000001</v>
      </c>
      <c r="GW69">
        <v>1.9982899999999999</v>
      </c>
      <c r="GX69">
        <v>2.6916500000000001</v>
      </c>
      <c r="GY69">
        <v>2.0935100000000002</v>
      </c>
      <c r="GZ69">
        <v>2.34375</v>
      </c>
      <c r="HA69">
        <v>40.629800000000003</v>
      </c>
      <c r="HB69">
        <v>15.0426</v>
      </c>
      <c r="HC69">
        <v>18</v>
      </c>
      <c r="HD69">
        <v>427.714</v>
      </c>
      <c r="HE69">
        <v>664.505</v>
      </c>
      <c r="HF69">
        <v>19.179400000000001</v>
      </c>
      <c r="HG69">
        <v>29.767099999999999</v>
      </c>
      <c r="HH69">
        <v>30.001200000000001</v>
      </c>
      <c r="HI69">
        <v>29.568100000000001</v>
      </c>
      <c r="HJ69">
        <v>29.5489</v>
      </c>
      <c r="HK69">
        <v>48.106499999999997</v>
      </c>
      <c r="HL69">
        <v>34.248699999999999</v>
      </c>
      <c r="HM69">
        <v>0</v>
      </c>
      <c r="HN69">
        <v>19.167000000000002</v>
      </c>
      <c r="HO69">
        <v>904.46299999999997</v>
      </c>
      <c r="HP69">
        <v>16.8825</v>
      </c>
      <c r="HQ69">
        <v>96.658699999999996</v>
      </c>
      <c r="HR69">
        <v>99.836399999999998</v>
      </c>
    </row>
    <row r="70" spans="1:226" x14ac:dyDescent="0.2">
      <c r="A70">
        <v>54</v>
      </c>
      <c r="B70">
        <v>1657212072.5999999</v>
      </c>
      <c r="C70">
        <v>357</v>
      </c>
      <c r="D70" t="s">
        <v>468</v>
      </c>
      <c r="E70" t="s">
        <v>469</v>
      </c>
      <c r="F70">
        <v>5</v>
      </c>
      <c r="G70" t="s">
        <v>355</v>
      </c>
      <c r="H70" t="s">
        <v>356</v>
      </c>
      <c r="I70">
        <v>1657212064.81429</v>
      </c>
      <c r="J70">
        <f t="shared" si="0"/>
        <v>3.0685674206371856E-3</v>
      </c>
      <c r="K70">
        <f t="shared" si="1"/>
        <v>3.0685674206371858</v>
      </c>
      <c r="L70">
        <f t="shared" si="2"/>
        <v>21.65878852382972</v>
      </c>
      <c r="M70">
        <f t="shared" si="3"/>
        <v>825.13242857142905</v>
      </c>
      <c r="N70">
        <f t="shared" si="4"/>
        <v>545.645226744772</v>
      </c>
      <c r="O70">
        <f t="shared" si="5"/>
        <v>40.752483068947605</v>
      </c>
      <c r="P70">
        <f t="shared" si="6"/>
        <v>61.626481231412995</v>
      </c>
      <c r="Q70">
        <f t="shared" si="7"/>
        <v>0.13972785244190364</v>
      </c>
      <c r="R70">
        <f t="shared" si="8"/>
        <v>2.4410408315508123</v>
      </c>
      <c r="S70">
        <f t="shared" si="9"/>
        <v>0.13543172600485681</v>
      </c>
      <c r="T70">
        <f t="shared" si="10"/>
        <v>8.5019815560598261E-2</v>
      </c>
      <c r="U70">
        <f t="shared" si="11"/>
        <v>321.52456907142926</v>
      </c>
      <c r="V70">
        <f t="shared" si="12"/>
        <v>25.587834936464557</v>
      </c>
      <c r="W70">
        <f t="shared" si="13"/>
        <v>24.976396428571402</v>
      </c>
      <c r="X70">
        <f t="shared" si="14"/>
        <v>3.175205823310375</v>
      </c>
      <c r="Y70">
        <f t="shared" si="15"/>
        <v>50.427821892924165</v>
      </c>
      <c r="Z70">
        <f t="shared" si="16"/>
        <v>1.5363539374768038</v>
      </c>
      <c r="AA70">
        <f t="shared" si="17"/>
        <v>3.0466394934506957</v>
      </c>
      <c r="AB70">
        <f t="shared" si="18"/>
        <v>1.6388518858335712</v>
      </c>
      <c r="AC70">
        <f t="shared" si="19"/>
        <v>-135.32382325009988</v>
      </c>
      <c r="AD70">
        <f t="shared" si="20"/>
        <v>-90.984503285167136</v>
      </c>
      <c r="AE70">
        <f t="shared" si="21"/>
        <v>-7.8548413556536492</v>
      </c>
      <c r="AF70">
        <f t="shared" si="22"/>
        <v>87.36140118050858</v>
      </c>
      <c r="AG70">
        <f t="shared" si="23"/>
        <v>38.888717191462156</v>
      </c>
      <c r="AH70">
        <f t="shared" si="24"/>
        <v>3.046809180591703</v>
      </c>
      <c r="AI70">
        <f t="shared" si="25"/>
        <v>21.65878852382972</v>
      </c>
      <c r="AJ70">
        <v>906.52162806556305</v>
      </c>
      <c r="AK70">
        <v>866.82287272727297</v>
      </c>
      <c r="AL70">
        <v>3.3113497200700102</v>
      </c>
      <c r="AM70">
        <v>66.383404404203702</v>
      </c>
      <c r="AN70">
        <f t="shared" si="26"/>
        <v>3.0685674206371858</v>
      </c>
      <c r="AO70">
        <v>16.994436675456502</v>
      </c>
      <c r="AP70">
        <v>20.596016083916101</v>
      </c>
      <c r="AQ70">
        <v>9.9575943997860295E-4</v>
      </c>
      <c r="AR70">
        <v>78.944928125099594</v>
      </c>
      <c r="AS70">
        <v>17</v>
      </c>
      <c r="AT70">
        <v>3</v>
      </c>
      <c r="AU70">
        <f t="shared" si="27"/>
        <v>1</v>
      </c>
      <c r="AV70">
        <f t="shared" si="28"/>
        <v>0</v>
      </c>
      <c r="AW70">
        <f t="shared" si="29"/>
        <v>39696.976481835707</v>
      </c>
      <c r="AX70">
        <f t="shared" si="30"/>
        <v>2000.0492857142899</v>
      </c>
      <c r="AY70">
        <f t="shared" si="31"/>
        <v>1681.2417642857179</v>
      </c>
      <c r="AZ70">
        <f t="shared" si="32"/>
        <v>0.84060016735301879</v>
      </c>
      <c r="BA70">
        <f t="shared" si="33"/>
        <v>0.16075832299132628</v>
      </c>
      <c r="BB70">
        <v>6</v>
      </c>
      <c r="BC70">
        <v>0.5</v>
      </c>
      <c r="BD70" t="s">
        <v>357</v>
      </c>
      <c r="BE70">
        <v>2</v>
      </c>
      <c r="BF70" t="b">
        <v>1</v>
      </c>
      <c r="BG70">
        <v>1657212064.81429</v>
      </c>
      <c r="BH70">
        <v>825.13242857142905</v>
      </c>
      <c r="BI70">
        <v>874.81407142857097</v>
      </c>
      <c r="BJ70">
        <v>20.5706285714286</v>
      </c>
      <c r="BK70">
        <v>16.989785714285699</v>
      </c>
      <c r="BL70">
        <v>822.06014285714298</v>
      </c>
      <c r="BM70">
        <v>20.4072035714286</v>
      </c>
      <c r="BN70">
        <v>500.01653571428602</v>
      </c>
      <c r="BO70">
        <v>74.586710714285701</v>
      </c>
      <c r="BP70">
        <v>0.10006573214285699</v>
      </c>
      <c r="BQ70">
        <v>24.285032142857101</v>
      </c>
      <c r="BR70">
        <v>24.976396428571402</v>
      </c>
      <c r="BS70">
        <v>999.9</v>
      </c>
      <c r="BT70">
        <v>0</v>
      </c>
      <c r="BU70">
        <v>0</v>
      </c>
      <c r="BV70">
        <v>9973.1464285714301</v>
      </c>
      <c r="BW70">
        <v>0</v>
      </c>
      <c r="BX70">
        <v>1615.7075</v>
      </c>
      <c r="BY70">
        <v>-49.681685714285699</v>
      </c>
      <c r="BZ70">
        <v>842.46275000000003</v>
      </c>
      <c r="CA70">
        <v>889.93382142857195</v>
      </c>
      <c r="CB70">
        <v>3.5808525000000002</v>
      </c>
      <c r="CC70">
        <v>874.81407142857097</v>
      </c>
      <c r="CD70">
        <v>16.989785714285699</v>
      </c>
      <c r="CE70">
        <v>1.5342957142857101</v>
      </c>
      <c r="CF70">
        <v>1.2672121428571399</v>
      </c>
      <c r="CG70">
        <v>13.314275</v>
      </c>
      <c r="CH70">
        <v>10.4154964285714</v>
      </c>
      <c r="CI70">
        <v>2000.0492857142899</v>
      </c>
      <c r="CJ70">
        <v>0.97999507142857201</v>
      </c>
      <c r="CK70">
        <v>2.00051571428571E-2</v>
      </c>
      <c r="CL70">
        <v>0</v>
      </c>
      <c r="CM70">
        <v>2.4159035714285699</v>
      </c>
      <c r="CN70">
        <v>0</v>
      </c>
      <c r="CO70">
        <v>18126.878571428599</v>
      </c>
      <c r="CP70">
        <v>16705.782142857101</v>
      </c>
      <c r="CQ70">
        <v>47.434785714285702</v>
      </c>
      <c r="CR70">
        <v>49.991</v>
      </c>
      <c r="CS70">
        <v>48.622750000000003</v>
      </c>
      <c r="CT70">
        <v>47.566499999999998</v>
      </c>
      <c r="CU70">
        <v>46.454999999999998</v>
      </c>
      <c r="CV70">
        <v>1960.03714285714</v>
      </c>
      <c r="CW70">
        <v>40.012142857142898</v>
      </c>
      <c r="CX70">
        <v>0</v>
      </c>
      <c r="CY70">
        <v>1651529134.4000001</v>
      </c>
      <c r="CZ70">
        <v>0</v>
      </c>
      <c r="DA70">
        <v>1657211497.5999999</v>
      </c>
      <c r="DB70" t="s">
        <v>358</v>
      </c>
      <c r="DC70">
        <v>1657211493.5999999</v>
      </c>
      <c r="DD70">
        <v>1657211497.5999999</v>
      </c>
      <c r="DE70">
        <v>1</v>
      </c>
      <c r="DF70">
        <v>1.526</v>
      </c>
      <c r="DG70">
        <v>4.4999999999999998E-2</v>
      </c>
      <c r="DH70">
        <v>2.6110000000000002</v>
      </c>
      <c r="DI70">
        <v>0.157</v>
      </c>
      <c r="DJ70">
        <v>420</v>
      </c>
      <c r="DK70">
        <v>20</v>
      </c>
      <c r="DL70">
        <v>0.57999999999999996</v>
      </c>
      <c r="DM70">
        <v>0.22</v>
      </c>
      <c r="DN70">
        <v>-49.482721951219503</v>
      </c>
      <c r="DO70">
        <v>-3.6170780487804901</v>
      </c>
      <c r="DP70">
        <v>0.39750117012387698</v>
      </c>
      <c r="DQ70">
        <v>0</v>
      </c>
      <c r="DR70">
        <v>3.57049780487805</v>
      </c>
      <c r="DS70">
        <v>0.248225853658536</v>
      </c>
      <c r="DT70">
        <v>2.5660309534870002E-2</v>
      </c>
      <c r="DU70">
        <v>0</v>
      </c>
      <c r="DV70">
        <v>0</v>
      </c>
      <c r="DW70">
        <v>2</v>
      </c>
      <c r="DX70" t="s">
        <v>359</v>
      </c>
      <c r="DY70">
        <v>2.8408899999999999</v>
      </c>
      <c r="DZ70">
        <v>2.7163200000000001</v>
      </c>
      <c r="EA70">
        <v>0.12400700000000001</v>
      </c>
      <c r="EB70">
        <v>0.12875700000000001</v>
      </c>
      <c r="EC70">
        <v>7.6213199999999995E-2</v>
      </c>
      <c r="ED70">
        <v>6.6239099999999995E-2</v>
      </c>
      <c r="EE70">
        <v>24693</v>
      </c>
      <c r="EF70">
        <v>21277.1</v>
      </c>
      <c r="EG70">
        <v>25248.9</v>
      </c>
      <c r="EH70">
        <v>23796.5</v>
      </c>
      <c r="EI70">
        <v>39850.6</v>
      </c>
      <c r="EJ70">
        <v>36797.9</v>
      </c>
      <c r="EK70">
        <v>45681.4</v>
      </c>
      <c r="EL70">
        <v>42471.7</v>
      </c>
      <c r="EM70">
        <v>1.76305</v>
      </c>
      <c r="EN70">
        <v>2.1155499999999998</v>
      </c>
      <c r="EO70">
        <v>3.6396100000000001E-2</v>
      </c>
      <c r="EP70">
        <v>0</v>
      </c>
      <c r="EQ70">
        <v>24.395900000000001</v>
      </c>
      <c r="ER70">
        <v>999.9</v>
      </c>
      <c r="ES70">
        <v>30.515000000000001</v>
      </c>
      <c r="ET70">
        <v>35.680999999999997</v>
      </c>
      <c r="EU70">
        <v>23.993300000000001</v>
      </c>
      <c r="EV70">
        <v>53.0501</v>
      </c>
      <c r="EW70">
        <v>33.2532</v>
      </c>
      <c r="EX70">
        <v>2</v>
      </c>
      <c r="EY70">
        <v>0.18635699999999999</v>
      </c>
      <c r="EZ70">
        <v>5.2590000000000003</v>
      </c>
      <c r="FA70">
        <v>20.166399999999999</v>
      </c>
      <c r="FB70">
        <v>5.2328599999999996</v>
      </c>
      <c r="FC70">
        <v>11.992000000000001</v>
      </c>
      <c r="FD70">
        <v>4.9555499999999997</v>
      </c>
      <c r="FE70">
        <v>3.3038699999999999</v>
      </c>
      <c r="FF70">
        <v>9999</v>
      </c>
      <c r="FG70">
        <v>322.2</v>
      </c>
      <c r="FH70">
        <v>9999</v>
      </c>
      <c r="FI70">
        <v>4660.7</v>
      </c>
      <c r="FJ70">
        <v>1.8682399999999999</v>
      </c>
      <c r="FK70">
        <v>1.8640099999999999</v>
      </c>
      <c r="FL70">
        <v>1.8714900000000001</v>
      </c>
      <c r="FM70">
        <v>1.8625</v>
      </c>
      <c r="FN70">
        <v>1.86188</v>
      </c>
      <c r="FO70">
        <v>1.86829</v>
      </c>
      <c r="FP70">
        <v>1.8584499999999999</v>
      </c>
      <c r="FQ70">
        <v>1.8647400000000001</v>
      </c>
      <c r="FR70">
        <v>5</v>
      </c>
      <c r="FS70">
        <v>0</v>
      </c>
      <c r="FT70">
        <v>0</v>
      </c>
      <c r="FU70">
        <v>0</v>
      </c>
      <c r="FV70" t="s">
        <v>360</v>
      </c>
      <c r="FW70" t="s">
        <v>361</v>
      </c>
      <c r="FX70" t="s">
        <v>362</v>
      </c>
      <c r="FY70" t="s">
        <v>362</v>
      </c>
      <c r="FZ70" t="s">
        <v>362</v>
      </c>
      <c r="GA70" t="s">
        <v>362</v>
      </c>
      <c r="GB70">
        <v>0</v>
      </c>
      <c r="GC70">
        <v>100</v>
      </c>
      <c r="GD70">
        <v>100</v>
      </c>
      <c r="GE70">
        <v>3.1040000000000001</v>
      </c>
      <c r="GF70">
        <v>0.16450000000000001</v>
      </c>
      <c r="GG70">
        <v>2.06512692478187</v>
      </c>
      <c r="GH70">
        <v>1.5675561973404399E-3</v>
      </c>
      <c r="GI70">
        <v>-8.2833039480674595E-7</v>
      </c>
      <c r="GJ70">
        <v>5.0085055433431996E-10</v>
      </c>
      <c r="GK70">
        <v>-8.2657068672907993E-2</v>
      </c>
      <c r="GL70">
        <v>-3.8189079593307799E-2</v>
      </c>
      <c r="GM70">
        <v>3.2721738724615498E-3</v>
      </c>
      <c r="GN70">
        <v>-3.9688209873996E-5</v>
      </c>
      <c r="GO70">
        <v>3</v>
      </c>
      <c r="GP70">
        <v>2235</v>
      </c>
      <c r="GQ70">
        <v>2</v>
      </c>
      <c r="GR70">
        <v>25</v>
      </c>
      <c r="GS70">
        <v>9.6999999999999993</v>
      </c>
      <c r="GT70">
        <v>9.6</v>
      </c>
      <c r="GU70">
        <v>2.4316399999999998</v>
      </c>
      <c r="GV70">
        <v>2.34985</v>
      </c>
      <c r="GW70">
        <v>1.9982899999999999</v>
      </c>
      <c r="GX70">
        <v>2.6916500000000001</v>
      </c>
      <c r="GY70">
        <v>2.0935100000000002</v>
      </c>
      <c r="GZ70">
        <v>2.4145500000000002</v>
      </c>
      <c r="HA70">
        <v>40.6554</v>
      </c>
      <c r="HB70">
        <v>15.0426</v>
      </c>
      <c r="HC70">
        <v>18</v>
      </c>
      <c r="HD70">
        <v>427.642</v>
      </c>
      <c r="HE70">
        <v>664.36800000000005</v>
      </c>
      <c r="HF70">
        <v>19.192</v>
      </c>
      <c r="HG70">
        <v>29.776599999999998</v>
      </c>
      <c r="HH70">
        <v>30.001300000000001</v>
      </c>
      <c r="HI70">
        <v>29.5763</v>
      </c>
      <c r="HJ70">
        <v>29.557099999999998</v>
      </c>
      <c r="HK70">
        <v>48.789200000000001</v>
      </c>
      <c r="HL70">
        <v>34.5261</v>
      </c>
      <c r="HM70">
        <v>0</v>
      </c>
      <c r="HN70">
        <v>19.178899999999999</v>
      </c>
      <c r="HO70">
        <v>924.83</v>
      </c>
      <c r="HP70">
        <v>16.849799999999998</v>
      </c>
      <c r="HQ70">
        <v>96.655500000000004</v>
      </c>
      <c r="HR70">
        <v>99.834800000000001</v>
      </c>
    </row>
    <row r="71" spans="1:226" x14ac:dyDescent="0.2">
      <c r="A71">
        <v>55</v>
      </c>
      <c r="B71">
        <v>1657212077.5999999</v>
      </c>
      <c r="C71">
        <v>362</v>
      </c>
      <c r="D71" t="s">
        <v>470</v>
      </c>
      <c r="E71" t="s">
        <v>471</v>
      </c>
      <c r="F71">
        <v>5</v>
      </c>
      <c r="G71" t="s">
        <v>355</v>
      </c>
      <c r="H71" t="s">
        <v>356</v>
      </c>
      <c r="I71">
        <v>1657212070.0999999</v>
      </c>
      <c r="J71">
        <f t="shared" si="0"/>
        <v>3.0838837531830007E-3</v>
      </c>
      <c r="K71">
        <f t="shared" si="1"/>
        <v>3.0838837531830006</v>
      </c>
      <c r="L71">
        <f t="shared" si="2"/>
        <v>21.621650024624579</v>
      </c>
      <c r="M71">
        <f t="shared" si="3"/>
        <v>842.40233333333299</v>
      </c>
      <c r="N71">
        <f t="shared" si="4"/>
        <v>563.88351606404103</v>
      </c>
      <c r="O71">
        <f t="shared" si="5"/>
        <v>42.114616164252162</v>
      </c>
      <c r="P71">
        <f t="shared" si="6"/>
        <v>62.916275992317708</v>
      </c>
      <c r="Q71">
        <f t="shared" si="7"/>
        <v>0.14039554542990704</v>
      </c>
      <c r="R71">
        <f t="shared" si="8"/>
        <v>2.4421624374884114</v>
      </c>
      <c r="S71">
        <f t="shared" si="9"/>
        <v>0.13606087392031788</v>
      </c>
      <c r="T71">
        <f t="shared" si="10"/>
        <v>8.5416351036944518E-2</v>
      </c>
      <c r="U71">
        <f t="shared" si="11"/>
        <v>321.51997499999982</v>
      </c>
      <c r="V71">
        <f t="shared" si="12"/>
        <v>25.587460988783548</v>
      </c>
      <c r="W71">
        <f t="shared" si="13"/>
        <v>24.985914814814802</v>
      </c>
      <c r="X71">
        <f t="shared" si="14"/>
        <v>3.1770084481429879</v>
      </c>
      <c r="Y71">
        <f t="shared" si="15"/>
        <v>50.454712976745355</v>
      </c>
      <c r="Z71">
        <f t="shared" si="16"/>
        <v>1.5376282769123588</v>
      </c>
      <c r="AA71">
        <f t="shared" si="17"/>
        <v>3.0475414211969731</v>
      </c>
      <c r="AB71">
        <f t="shared" si="18"/>
        <v>1.6393801712306291</v>
      </c>
      <c r="AC71">
        <f t="shared" si="19"/>
        <v>-135.99927351537033</v>
      </c>
      <c r="AD71">
        <f t="shared" si="20"/>
        <v>-91.629340937735705</v>
      </c>
      <c r="AE71">
        <f t="shared" si="21"/>
        <v>-7.907454444861588</v>
      </c>
      <c r="AF71">
        <f t="shared" si="22"/>
        <v>85.983906102032208</v>
      </c>
      <c r="AG71">
        <f t="shared" si="23"/>
        <v>38.920224521177431</v>
      </c>
      <c r="AH71">
        <f t="shared" si="24"/>
        <v>3.0694860098038981</v>
      </c>
      <c r="AI71">
        <f t="shared" si="25"/>
        <v>21.621650024624579</v>
      </c>
      <c r="AJ71">
        <v>922.64396199961698</v>
      </c>
      <c r="AK71">
        <v>883.15278787878799</v>
      </c>
      <c r="AL71">
        <v>3.2707725351982102</v>
      </c>
      <c r="AM71">
        <v>66.383404404203702</v>
      </c>
      <c r="AN71">
        <f t="shared" si="26"/>
        <v>3.0838837531830006</v>
      </c>
      <c r="AO71">
        <v>16.968482544258499</v>
      </c>
      <c r="AP71">
        <v>20.594083216783201</v>
      </c>
      <c r="AQ71">
        <v>-2.5338478987565598E-4</v>
      </c>
      <c r="AR71">
        <v>78.944928125099594</v>
      </c>
      <c r="AS71">
        <v>16</v>
      </c>
      <c r="AT71">
        <v>3</v>
      </c>
      <c r="AU71">
        <f t="shared" si="27"/>
        <v>1</v>
      </c>
      <c r="AV71">
        <f t="shared" si="28"/>
        <v>0</v>
      </c>
      <c r="AW71">
        <f t="shared" si="29"/>
        <v>39724.202995865286</v>
      </c>
      <c r="AX71">
        <f t="shared" si="30"/>
        <v>2000.0207407407399</v>
      </c>
      <c r="AY71">
        <f t="shared" si="31"/>
        <v>1681.217766666666</v>
      </c>
      <c r="AZ71">
        <f t="shared" si="32"/>
        <v>0.84060016599827847</v>
      </c>
      <c r="BA71">
        <f t="shared" si="33"/>
        <v>0.16075832037667756</v>
      </c>
      <c r="BB71">
        <v>6</v>
      </c>
      <c r="BC71">
        <v>0.5</v>
      </c>
      <c r="BD71" t="s">
        <v>357</v>
      </c>
      <c r="BE71">
        <v>2</v>
      </c>
      <c r="BF71" t="b">
        <v>1</v>
      </c>
      <c r="BG71">
        <v>1657212070.0999999</v>
      </c>
      <c r="BH71">
        <v>842.40233333333299</v>
      </c>
      <c r="BI71">
        <v>892.20874074074095</v>
      </c>
      <c r="BJ71">
        <v>20.587703703703699</v>
      </c>
      <c r="BK71">
        <v>16.980207407407399</v>
      </c>
      <c r="BL71">
        <v>839.30885185185195</v>
      </c>
      <c r="BM71">
        <v>20.423540740740702</v>
      </c>
      <c r="BN71">
        <v>500.007555555556</v>
      </c>
      <c r="BO71">
        <v>74.586740740740794</v>
      </c>
      <c r="BP71">
        <v>9.9989700000000001E-2</v>
      </c>
      <c r="BQ71">
        <v>24.289970370370401</v>
      </c>
      <c r="BR71">
        <v>24.985914814814802</v>
      </c>
      <c r="BS71">
        <v>999.9</v>
      </c>
      <c r="BT71">
        <v>0</v>
      </c>
      <c r="BU71">
        <v>0</v>
      </c>
      <c r="BV71">
        <v>9980.4425925925898</v>
      </c>
      <c r="BW71">
        <v>0</v>
      </c>
      <c r="BX71">
        <v>1618.2522222222201</v>
      </c>
      <c r="BY71">
        <v>-49.806455555555601</v>
      </c>
      <c r="BZ71">
        <v>860.11014814814803</v>
      </c>
      <c r="CA71">
        <v>907.62011111111099</v>
      </c>
      <c r="CB71">
        <v>3.6075085185185198</v>
      </c>
      <c r="CC71">
        <v>892.20874074074095</v>
      </c>
      <c r="CD71">
        <v>16.980207407407399</v>
      </c>
      <c r="CE71">
        <v>1.5355700000000001</v>
      </c>
      <c r="CF71">
        <v>1.2664977777777799</v>
      </c>
      <c r="CG71">
        <v>13.3270111111111</v>
      </c>
      <c r="CH71">
        <v>10.4070481481481</v>
      </c>
      <c r="CI71">
        <v>2000.0207407407399</v>
      </c>
      <c r="CJ71">
        <v>0.97999511111111104</v>
      </c>
      <c r="CK71">
        <v>2.00051148148148E-2</v>
      </c>
      <c r="CL71">
        <v>0</v>
      </c>
      <c r="CM71">
        <v>2.47324074074074</v>
      </c>
      <c r="CN71">
        <v>0</v>
      </c>
      <c r="CO71">
        <v>18149.8</v>
      </c>
      <c r="CP71">
        <v>16705.5481481481</v>
      </c>
      <c r="CQ71">
        <v>47.436999999999998</v>
      </c>
      <c r="CR71">
        <v>50.009185185185203</v>
      </c>
      <c r="CS71">
        <v>48.629592592592601</v>
      </c>
      <c r="CT71">
        <v>47.585333333333303</v>
      </c>
      <c r="CU71">
        <v>46.476666666666702</v>
      </c>
      <c r="CV71">
        <v>1960.00925925926</v>
      </c>
      <c r="CW71">
        <v>40.011481481481503</v>
      </c>
      <c r="CX71">
        <v>0</v>
      </c>
      <c r="CY71">
        <v>1651529139.2</v>
      </c>
      <c r="CZ71">
        <v>0</v>
      </c>
      <c r="DA71">
        <v>1657211497.5999999</v>
      </c>
      <c r="DB71" t="s">
        <v>358</v>
      </c>
      <c r="DC71">
        <v>1657211493.5999999</v>
      </c>
      <c r="DD71">
        <v>1657211497.5999999</v>
      </c>
      <c r="DE71">
        <v>1</v>
      </c>
      <c r="DF71">
        <v>1.526</v>
      </c>
      <c r="DG71">
        <v>4.4999999999999998E-2</v>
      </c>
      <c r="DH71">
        <v>2.6110000000000002</v>
      </c>
      <c r="DI71">
        <v>0.157</v>
      </c>
      <c r="DJ71">
        <v>420</v>
      </c>
      <c r="DK71">
        <v>20</v>
      </c>
      <c r="DL71">
        <v>0.57999999999999996</v>
      </c>
      <c r="DM71">
        <v>0.22</v>
      </c>
      <c r="DN71">
        <v>-49.6490878048781</v>
      </c>
      <c r="DO71">
        <v>-1.63432473867598</v>
      </c>
      <c r="DP71">
        <v>0.25329942389188698</v>
      </c>
      <c r="DQ71">
        <v>0</v>
      </c>
      <c r="DR71">
        <v>3.5872134146341499</v>
      </c>
      <c r="DS71">
        <v>0.30354919860627599</v>
      </c>
      <c r="DT71">
        <v>3.00420611330308E-2</v>
      </c>
      <c r="DU71">
        <v>0</v>
      </c>
      <c r="DV71">
        <v>0</v>
      </c>
      <c r="DW71">
        <v>2</v>
      </c>
      <c r="DX71" t="s">
        <v>359</v>
      </c>
      <c r="DY71">
        <v>2.8407100000000001</v>
      </c>
      <c r="DZ71">
        <v>2.7162899999999999</v>
      </c>
      <c r="EA71">
        <v>0.125551</v>
      </c>
      <c r="EB71">
        <v>0.13031100000000001</v>
      </c>
      <c r="EC71">
        <v>7.6208399999999996E-2</v>
      </c>
      <c r="ED71">
        <v>6.6164399999999998E-2</v>
      </c>
      <c r="EE71">
        <v>24648.799999999999</v>
      </c>
      <c r="EF71">
        <v>21238.3</v>
      </c>
      <c r="EG71">
        <v>25248.3</v>
      </c>
      <c r="EH71">
        <v>23795.599999999999</v>
      </c>
      <c r="EI71">
        <v>39849.5</v>
      </c>
      <c r="EJ71">
        <v>36800</v>
      </c>
      <c r="EK71">
        <v>45679.8</v>
      </c>
      <c r="EL71">
        <v>42470.6</v>
      </c>
      <c r="EM71">
        <v>1.76315</v>
      </c>
      <c r="EN71">
        <v>2.1154999999999999</v>
      </c>
      <c r="EO71">
        <v>3.6418399999999997E-2</v>
      </c>
      <c r="EP71">
        <v>0</v>
      </c>
      <c r="EQ71">
        <v>24.404599999999999</v>
      </c>
      <c r="ER71">
        <v>999.9</v>
      </c>
      <c r="ES71">
        <v>30.491</v>
      </c>
      <c r="ET71">
        <v>35.691000000000003</v>
      </c>
      <c r="EU71">
        <v>23.985800000000001</v>
      </c>
      <c r="EV71">
        <v>52.880099999999999</v>
      </c>
      <c r="EW71">
        <v>33.2973</v>
      </c>
      <c r="EX71">
        <v>2</v>
      </c>
      <c r="EY71">
        <v>0.18771599999999999</v>
      </c>
      <c r="EZ71">
        <v>5.3116300000000001</v>
      </c>
      <c r="FA71">
        <v>20.1648</v>
      </c>
      <c r="FB71">
        <v>5.2339099999999998</v>
      </c>
      <c r="FC71">
        <v>11.992000000000001</v>
      </c>
      <c r="FD71">
        <v>4.9555999999999996</v>
      </c>
      <c r="FE71">
        <v>3.3039000000000001</v>
      </c>
      <c r="FF71">
        <v>9999</v>
      </c>
      <c r="FG71">
        <v>322.2</v>
      </c>
      <c r="FH71">
        <v>9999</v>
      </c>
      <c r="FI71">
        <v>4660.8999999999996</v>
      </c>
      <c r="FJ71">
        <v>1.86825</v>
      </c>
      <c r="FK71">
        <v>1.8640000000000001</v>
      </c>
      <c r="FL71">
        <v>1.8714900000000001</v>
      </c>
      <c r="FM71">
        <v>1.86249</v>
      </c>
      <c r="FN71">
        <v>1.86188</v>
      </c>
      <c r="FO71">
        <v>1.86829</v>
      </c>
      <c r="FP71">
        <v>1.8584700000000001</v>
      </c>
      <c r="FQ71">
        <v>1.86477</v>
      </c>
      <c r="FR71">
        <v>5</v>
      </c>
      <c r="FS71">
        <v>0</v>
      </c>
      <c r="FT71">
        <v>0</v>
      </c>
      <c r="FU71">
        <v>0</v>
      </c>
      <c r="FV71" t="s">
        <v>360</v>
      </c>
      <c r="FW71" t="s">
        <v>361</v>
      </c>
      <c r="FX71" t="s">
        <v>362</v>
      </c>
      <c r="FY71" t="s">
        <v>362</v>
      </c>
      <c r="FZ71" t="s">
        <v>362</v>
      </c>
      <c r="GA71" t="s">
        <v>362</v>
      </c>
      <c r="GB71">
        <v>0</v>
      </c>
      <c r="GC71">
        <v>100</v>
      </c>
      <c r="GD71">
        <v>100</v>
      </c>
      <c r="GE71">
        <v>3.1240000000000001</v>
      </c>
      <c r="GF71">
        <v>0.16439999999999999</v>
      </c>
      <c r="GG71">
        <v>2.06512692478187</v>
      </c>
      <c r="GH71">
        <v>1.5675561973404399E-3</v>
      </c>
      <c r="GI71">
        <v>-8.2833039480674595E-7</v>
      </c>
      <c r="GJ71">
        <v>5.0085055433431996E-10</v>
      </c>
      <c r="GK71">
        <v>-8.2657068672907993E-2</v>
      </c>
      <c r="GL71">
        <v>-3.8189079593307799E-2</v>
      </c>
      <c r="GM71">
        <v>3.2721738724615498E-3</v>
      </c>
      <c r="GN71">
        <v>-3.9688209873996E-5</v>
      </c>
      <c r="GO71">
        <v>3</v>
      </c>
      <c r="GP71">
        <v>2235</v>
      </c>
      <c r="GQ71">
        <v>2</v>
      </c>
      <c r="GR71">
        <v>25</v>
      </c>
      <c r="GS71">
        <v>9.6999999999999993</v>
      </c>
      <c r="GT71">
        <v>9.6999999999999993</v>
      </c>
      <c r="GU71">
        <v>2.4682599999999999</v>
      </c>
      <c r="GV71">
        <v>2.35107</v>
      </c>
      <c r="GW71">
        <v>1.9982899999999999</v>
      </c>
      <c r="GX71">
        <v>2.6928700000000001</v>
      </c>
      <c r="GY71">
        <v>2.0935100000000002</v>
      </c>
      <c r="GZ71">
        <v>2.3938000000000001</v>
      </c>
      <c r="HA71">
        <v>40.6554</v>
      </c>
      <c r="HB71">
        <v>15.051399999999999</v>
      </c>
      <c r="HC71">
        <v>18</v>
      </c>
      <c r="HD71">
        <v>427.76</v>
      </c>
      <c r="HE71">
        <v>664.42200000000003</v>
      </c>
      <c r="HF71">
        <v>19.1952</v>
      </c>
      <c r="HG71">
        <v>29.7851</v>
      </c>
      <c r="HH71">
        <v>30.001300000000001</v>
      </c>
      <c r="HI71">
        <v>29.585100000000001</v>
      </c>
      <c r="HJ71">
        <v>29.565300000000001</v>
      </c>
      <c r="HK71">
        <v>49.460299999999997</v>
      </c>
      <c r="HL71">
        <v>34.834499999999998</v>
      </c>
      <c r="HM71">
        <v>0</v>
      </c>
      <c r="HN71">
        <v>19.1828</v>
      </c>
      <c r="HO71">
        <v>938.23099999999999</v>
      </c>
      <c r="HP71">
        <v>16.812899999999999</v>
      </c>
      <c r="HQ71">
        <v>96.652500000000003</v>
      </c>
      <c r="HR71">
        <v>99.831800000000001</v>
      </c>
    </row>
    <row r="72" spans="1:226" x14ac:dyDescent="0.2">
      <c r="A72">
        <v>56</v>
      </c>
      <c r="B72">
        <v>1657212082.5999999</v>
      </c>
      <c r="C72">
        <v>367</v>
      </c>
      <c r="D72" t="s">
        <v>472</v>
      </c>
      <c r="E72" t="s">
        <v>473</v>
      </c>
      <c r="F72">
        <v>5</v>
      </c>
      <c r="G72" t="s">
        <v>355</v>
      </c>
      <c r="H72" t="s">
        <v>356</v>
      </c>
      <c r="I72">
        <v>1657212074.81429</v>
      </c>
      <c r="J72">
        <f t="shared" si="0"/>
        <v>3.0970421653991206E-3</v>
      </c>
      <c r="K72">
        <f t="shared" si="1"/>
        <v>3.0970421653991207</v>
      </c>
      <c r="L72">
        <f t="shared" si="2"/>
        <v>21.734492358218031</v>
      </c>
      <c r="M72">
        <f t="shared" si="3"/>
        <v>857.68421428571401</v>
      </c>
      <c r="N72">
        <f t="shared" si="4"/>
        <v>578.18147972384759</v>
      </c>
      <c r="O72">
        <f t="shared" si="5"/>
        <v>43.182635641540273</v>
      </c>
      <c r="P72">
        <f t="shared" si="6"/>
        <v>64.057854185662379</v>
      </c>
      <c r="Q72">
        <f t="shared" si="7"/>
        <v>0.14089974749860842</v>
      </c>
      <c r="R72">
        <f t="shared" si="8"/>
        <v>2.4436910497885744</v>
      </c>
      <c r="S72">
        <f t="shared" si="9"/>
        <v>0.13653704658478472</v>
      </c>
      <c r="T72">
        <f t="shared" si="10"/>
        <v>8.5716373025373452E-2</v>
      </c>
      <c r="U72">
        <f t="shared" si="11"/>
        <v>321.51745971428579</v>
      </c>
      <c r="V72">
        <f t="shared" si="12"/>
        <v>25.58700793441113</v>
      </c>
      <c r="W72">
        <f t="shared" si="13"/>
        <v>24.993946428571402</v>
      </c>
      <c r="X72">
        <f t="shared" si="14"/>
        <v>3.1785301984924077</v>
      </c>
      <c r="Y72">
        <f t="shared" si="15"/>
        <v>50.450777206305233</v>
      </c>
      <c r="Z72">
        <f t="shared" si="16"/>
        <v>1.537911330740136</v>
      </c>
      <c r="AA72">
        <f t="shared" si="17"/>
        <v>3.0483402157537647</v>
      </c>
      <c r="AB72">
        <f t="shared" si="18"/>
        <v>1.6406188677522717</v>
      </c>
      <c r="AC72">
        <f t="shared" si="19"/>
        <v>-136.5795594941012</v>
      </c>
      <c r="AD72">
        <f t="shared" si="20"/>
        <v>-92.168763119838061</v>
      </c>
      <c r="AE72">
        <f t="shared" si="21"/>
        <v>-7.9495271882230458</v>
      </c>
      <c r="AF72">
        <f t="shared" si="22"/>
        <v>84.819609912123482</v>
      </c>
      <c r="AG72">
        <f t="shared" si="23"/>
        <v>39.025337677491628</v>
      </c>
      <c r="AH72">
        <f t="shared" si="24"/>
        <v>3.0921947110348471</v>
      </c>
      <c r="AI72">
        <f t="shared" si="25"/>
        <v>21.734492358218031</v>
      </c>
      <c r="AJ72">
        <v>939.76494802539798</v>
      </c>
      <c r="AK72">
        <v>899.83040000000005</v>
      </c>
      <c r="AL72">
        <v>3.3471216926479501</v>
      </c>
      <c r="AM72">
        <v>66.383404404203702</v>
      </c>
      <c r="AN72">
        <f t="shared" si="26"/>
        <v>3.0970421653991207</v>
      </c>
      <c r="AO72">
        <v>16.940727835461399</v>
      </c>
      <c r="AP72">
        <v>20.581334265734299</v>
      </c>
      <c r="AQ72">
        <v>-1.3431432736259701E-4</v>
      </c>
      <c r="AR72">
        <v>78.944928125099594</v>
      </c>
      <c r="AS72">
        <v>16</v>
      </c>
      <c r="AT72">
        <v>3</v>
      </c>
      <c r="AU72">
        <f t="shared" si="27"/>
        <v>1</v>
      </c>
      <c r="AV72">
        <f t="shared" si="28"/>
        <v>0</v>
      </c>
      <c r="AW72">
        <f t="shared" si="29"/>
        <v>39761.632722364753</v>
      </c>
      <c r="AX72">
        <f t="shared" si="30"/>
        <v>2000.0050000000001</v>
      </c>
      <c r="AY72">
        <f t="shared" si="31"/>
        <v>1681.204542857143</v>
      </c>
      <c r="AZ72">
        <f t="shared" si="32"/>
        <v>0.84060016992814668</v>
      </c>
      <c r="BA72">
        <f t="shared" si="33"/>
        <v>0.16075832796132297</v>
      </c>
      <c r="BB72">
        <v>6</v>
      </c>
      <c r="BC72">
        <v>0.5</v>
      </c>
      <c r="BD72" t="s">
        <v>357</v>
      </c>
      <c r="BE72">
        <v>2</v>
      </c>
      <c r="BF72" t="b">
        <v>1</v>
      </c>
      <c r="BG72">
        <v>1657212074.81429</v>
      </c>
      <c r="BH72">
        <v>857.68421428571401</v>
      </c>
      <c r="BI72">
        <v>907.69725000000005</v>
      </c>
      <c r="BJ72">
        <v>20.591421428571401</v>
      </c>
      <c r="BK72">
        <v>16.9571892857143</v>
      </c>
      <c r="BL72">
        <v>854.57174999999995</v>
      </c>
      <c r="BM72">
        <v>20.427099999999999</v>
      </c>
      <c r="BN72">
        <v>499.999214285714</v>
      </c>
      <c r="BO72">
        <v>74.587003571428596</v>
      </c>
      <c r="BP72">
        <v>9.9988585714285705E-2</v>
      </c>
      <c r="BQ72">
        <v>24.294342857142901</v>
      </c>
      <c r="BR72">
        <v>24.993946428571402</v>
      </c>
      <c r="BS72">
        <v>999.9</v>
      </c>
      <c r="BT72">
        <v>0</v>
      </c>
      <c r="BU72">
        <v>0</v>
      </c>
      <c r="BV72">
        <v>9990.3603571428594</v>
      </c>
      <c r="BW72">
        <v>0</v>
      </c>
      <c r="BX72">
        <v>1620.35785714286</v>
      </c>
      <c r="BY72">
        <v>-50.0130678571429</v>
      </c>
      <c r="BZ72">
        <v>875.71646428571398</v>
      </c>
      <c r="CA72">
        <v>923.35428571428599</v>
      </c>
      <c r="CB72">
        <v>3.63424821428571</v>
      </c>
      <c r="CC72">
        <v>907.69725000000005</v>
      </c>
      <c r="CD72">
        <v>16.9571892857143</v>
      </c>
      <c r="CE72">
        <v>1.53585321428571</v>
      </c>
      <c r="CF72">
        <v>1.26478535714286</v>
      </c>
      <c r="CG72">
        <v>13.3298464285714</v>
      </c>
      <c r="CH72">
        <v>10.3867678571429</v>
      </c>
      <c r="CI72">
        <v>2000.0050000000001</v>
      </c>
      <c r="CJ72">
        <v>0.97999507142857201</v>
      </c>
      <c r="CK72">
        <v>2.00051571428571E-2</v>
      </c>
      <c r="CL72">
        <v>0</v>
      </c>
      <c r="CM72">
        <v>2.4855357142857102</v>
      </c>
      <c r="CN72">
        <v>0</v>
      </c>
      <c r="CO72">
        <v>18167.592857142899</v>
      </c>
      <c r="CP72">
        <v>16705.424999999999</v>
      </c>
      <c r="CQ72">
        <v>47.452750000000002</v>
      </c>
      <c r="CR72">
        <v>50.028785714285704</v>
      </c>
      <c r="CS72">
        <v>48.647142857142804</v>
      </c>
      <c r="CT72">
        <v>47.604750000000003</v>
      </c>
      <c r="CU72">
        <v>46.493250000000003</v>
      </c>
      <c r="CV72">
        <v>1959.99357142857</v>
      </c>
      <c r="CW72">
        <v>40.011428571428603</v>
      </c>
      <c r="CX72">
        <v>0</v>
      </c>
      <c r="CY72">
        <v>1651529144</v>
      </c>
      <c r="CZ72">
        <v>0</v>
      </c>
      <c r="DA72">
        <v>1657211497.5999999</v>
      </c>
      <c r="DB72" t="s">
        <v>358</v>
      </c>
      <c r="DC72">
        <v>1657211493.5999999</v>
      </c>
      <c r="DD72">
        <v>1657211497.5999999</v>
      </c>
      <c r="DE72">
        <v>1</v>
      </c>
      <c r="DF72">
        <v>1.526</v>
      </c>
      <c r="DG72">
        <v>4.4999999999999998E-2</v>
      </c>
      <c r="DH72">
        <v>2.6110000000000002</v>
      </c>
      <c r="DI72">
        <v>0.157</v>
      </c>
      <c r="DJ72">
        <v>420</v>
      </c>
      <c r="DK72">
        <v>20</v>
      </c>
      <c r="DL72">
        <v>0.57999999999999996</v>
      </c>
      <c r="DM72">
        <v>0.22</v>
      </c>
      <c r="DN72">
        <v>-49.938407317073199</v>
      </c>
      <c r="DO72">
        <v>-2.0526982578398201</v>
      </c>
      <c r="DP72">
        <v>0.29640947319564398</v>
      </c>
      <c r="DQ72">
        <v>0</v>
      </c>
      <c r="DR72">
        <v>3.6200965853658502</v>
      </c>
      <c r="DS72">
        <v>0.33509456445993202</v>
      </c>
      <c r="DT72">
        <v>3.3416384955022103E-2</v>
      </c>
      <c r="DU72">
        <v>0</v>
      </c>
      <c r="DV72">
        <v>0</v>
      </c>
      <c r="DW72">
        <v>2</v>
      </c>
      <c r="DX72" t="s">
        <v>359</v>
      </c>
      <c r="DY72">
        <v>2.8409599999999999</v>
      </c>
      <c r="DZ72">
        <v>2.7163900000000001</v>
      </c>
      <c r="EA72">
        <v>0.12709999999999999</v>
      </c>
      <c r="EB72">
        <v>0.131823</v>
      </c>
      <c r="EC72">
        <v>7.6169100000000003E-2</v>
      </c>
      <c r="ED72">
        <v>6.5984799999999996E-2</v>
      </c>
      <c r="EE72">
        <v>24604.2</v>
      </c>
      <c r="EF72">
        <v>21200.7</v>
      </c>
      <c r="EG72">
        <v>25247.4</v>
      </c>
      <c r="EH72">
        <v>23794.9</v>
      </c>
      <c r="EI72">
        <v>39850</v>
      </c>
      <c r="EJ72">
        <v>36806</v>
      </c>
      <c r="EK72">
        <v>45678.400000000001</v>
      </c>
      <c r="EL72">
        <v>42469.4</v>
      </c>
      <c r="EM72">
        <v>1.76318</v>
      </c>
      <c r="EN72">
        <v>2.1151800000000001</v>
      </c>
      <c r="EO72">
        <v>3.5688299999999999E-2</v>
      </c>
      <c r="EP72">
        <v>0</v>
      </c>
      <c r="EQ72">
        <v>24.4129</v>
      </c>
      <c r="ER72">
        <v>999.9</v>
      </c>
      <c r="ES72">
        <v>30.466000000000001</v>
      </c>
      <c r="ET72">
        <v>35.701000000000001</v>
      </c>
      <c r="EU72">
        <v>23.984000000000002</v>
      </c>
      <c r="EV72">
        <v>53.100099999999998</v>
      </c>
      <c r="EW72">
        <v>33.237200000000001</v>
      </c>
      <c r="EX72">
        <v>2</v>
      </c>
      <c r="EY72">
        <v>0.18879299999999999</v>
      </c>
      <c r="EZ72">
        <v>5.4029699999999998</v>
      </c>
      <c r="FA72">
        <v>20.1616</v>
      </c>
      <c r="FB72">
        <v>5.2337600000000002</v>
      </c>
      <c r="FC72">
        <v>11.992000000000001</v>
      </c>
      <c r="FD72">
        <v>4.9555999999999996</v>
      </c>
      <c r="FE72">
        <v>3.3039299999999998</v>
      </c>
      <c r="FF72">
        <v>9999</v>
      </c>
      <c r="FG72">
        <v>322.2</v>
      </c>
      <c r="FH72">
        <v>9999</v>
      </c>
      <c r="FI72">
        <v>4660.8999999999996</v>
      </c>
      <c r="FJ72">
        <v>1.8682700000000001</v>
      </c>
      <c r="FK72">
        <v>1.8640099999999999</v>
      </c>
      <c r="FL72">
        <v>1.8714900000000001</v>
      </c>
      <c r="FM72">
        <v>1.86249</v>
      </c>
      <c r="FN72">
        <v>1.86188</v>
      </c>
      <c r="FO72">
        <v>1.86829</v>
      </c>
      <c r="FP72">
        <v>1.85846</v>
      </c>
      <c r="FQ72">
        <v>1.86476</v>
      </c>
      <c r="FR72">
        <v>5</v>
      </c>
      <c r="FS72">
        <v>0</v>
      </c>
      <c r="FT72">
        <v>0</v>
      </c>
      <c r="FU72">
        <v>0</v>
      </c>
      <c r="FV72" t="s">
        <v>360</v>
      </c>
      <c r="FW72" t="s">
        <v>361</v>
      </c>
      <c r="FX72" t="s">
        <v>362</v>
      </c>
      <c r="FY72" t="s">
        <v>362</v>
      </c>
      <c r="FZ72" t="s">
        <v>362</v>
      </c>
      <c r="GA72" t="s">
        <v>362</v>
      </c>
      <c r="GB72">
        <v>0</v>
      </c>
      <c r="GC72">
        <v>100</v>
      </c>
      <c r="GD72">
        <v>100</v>
      </c>
      <c r="GE72">
        <v>3.1440000000000001</v>
      </c>
      <c r="GF72">
        <v>0.1638</v>
      </c>
      <c r="GG72">
        <v>2.06512692478187</v>
      </c>
      <c r="GH72">
        <v>1.5675561973404399E-3</v>
      </c>
      <c r="GI72">
        <v>-8.2833039480674595E-7</v>
      </c>
      <c r="GJ72">
        <v>5.0085055433431996E-10</v>
      </c>
      <c r="GK72">
        <v>-8.2657068672907993E-2</v>
      </c>
      <c r="GL72">
        <v>-3.8189079593307799E-2</v>
      </c>
      <c r="GM72">
        <v>3.2721738724615498E-3</v>
      </c>
      <c r="GN72">
        <v>-3.9688209873996E-5</v>
      </c>
      <c r="GO72">
        <v>3</v>
      </c>
      <c r="GP72">
        <v>2235</v>
      </c>
      <c r="GQ72">
        <v>2</v>
      </c>
      <c r="GR72">
        <v>25</v>
      </c>
      <c r="GS72">
        <v>9.8000000000000007</v>
      </c>
      <c r="GT72">
        <v>9.8000000000000007</v>
      </c>
      <c r="GU72">
        <v>2.5</v>
      </c>
      <c r="GV72">
        <v>2.3559600000000001</v>
      </c>
      <c r="GW72">
        <v>1.9982899999999999</v>
      </c>
      <c r="GX72">
        <v>2.6916500000000001</v>
      </c>
      <c r="GY72">
        <v>2.0935100000000002</v>
      </c>
      <c r="GZ72">
        <v>2.4145500000000002</v>
      </c>
      <c r="HA72">
        <v>40.680999999999997</v>
      </c>
      <c r="HB72">
        <v>15.033899999999999</v>
      </c>
      <c r="HC72">
        <v>18</v>
      </c>
      <c r="HD72">
        <v>427.83100000000002</v>
      </c>
      <c r="HE72">
        <v>664.23599999999999</v>
      </c>
      <c r="HF72">
        <v>19.191500000000001</v>
      </c>
      <c r="HG72">
        <v>29.794599999999999</v>
      </c>
      <c r="HH72">
        <v>30.001200000000001</v>
      </c>
      <c r="HI72">
        <v>29.593499999999999</v>
      </c>
      <c r="HJ72">
        <v>29.573</v>
      </c>
      <c r="HK72">
        <v>50.167900000000003</v>
      </c>
      <c r="HL72">
        <v>34.834499999999998</v>
      </c>
      <c r="HM72">
        <v>0</v>
      </c>
      <c r="HN72">
        <v>19.150600000000001</v>
      </c>
      <c r="HO72">
        <v>958.50099999999998</v>
      </c>
      <c r="HP72">
        <v>16.7974</v>
      </c>
      <c r="HQ72">
        <v>96.6494</v>
      </c>
      <c r="HR72">
        <v>99.828999999999994</v>
      </c>
    </row>
    <row r="73" spans="1:226" x14ac:dyDescent="0.2">
      <c r="A73">
        <v>57</v>
      </c>
      <c r="B73">
        <v>1657212087.5999999</v>
      </c>
      <c r="C73">
        <v>372</v>
      </c>
      <c r="D73" t="s">
        <v>474</v>
      </c>
      <c r="E73" t="s">
        <v>475</v>
      </c>
      <c r="F73">
        <v>5</v>
      </c>
      <c r="G73" t="s">
        <v>355</v>
      </c>
      <c r="H73" t="s">
        <v>356</v>
      </c>
      <c r="I73">
        <v>1657212080.0999999</v>
      </c>
      <c r="J73">
        <f t="shared" si="0"/>
        <v>3.1103658137534534E-3</v>
      </c>
      <c r="K73">
        <f t="shared" si="1"/>
        <v>3.1103658137534533</v>
      </c>
      <c r="L73">
        <f t="shared" si="2"/>
        <v>22.221925506344171</v>
      </c>
      <c r="M73">
        <f t="shared" si="3"/>
        <v>874.74188888888898</v>
      </c>
      <c r="N73">
        <f t="shared" si="4"/>
        <v>589.84845747794293</v>
      </c>
      <c r="O73">
        <f t="shared" si="5"/>
        <v>44.054024768382895</v>
      </c>
      <c r="P73">
        <f t="shared" si="6"/>
        <v>65.331866771041234</v>
      </c>
      <c r="Q73">
        <f t="shared" si="7"/>
        <v>0.14137162357810695</v>
      </c>
      <c r="R73">
        <f t="shared" si="8"/>
        <v>2.4436826021670504</v>
      </c>
      <c r="S73">
        <f t="shared" si="9"/>
        <v>0.13698012769725018</v>
      </c>
      <c r="T73">
        <f t="shared" si="10"/>
        <v>8.5995774831505015E-2</v>
      </c>
      <c r="U73">
        <f t="shared" si="11"/>
        <v>321.51557933333282</v>
      </c>
      <c r="V73">
        <f t="shared" si="12"/>
        <v>25.588565440363247</v>
      </c>
      <c r="W73">
        <f t="shared" si="13"/>
        <v>24.999588888888901</v>
      </c>
      <c r="X73">
        <f t="shared" si="14"/>
        <v>3.1795996566901761</v>
      </c>
      <c r="Y73">
        <f t="shared" si="15"/>
        <v>50.412130068636365</v>
      </c>
      <c r="Z73">
        <f t="shared" si="16"/>
        <v>1.5372564201175003</v>
      </c>
      <c r="AA73">
        <f t="shared" si="17"/>
        <v>3.0493780326768936</v>
      </c>
      <c r="AB73">
        <f t="shared" si="18"/>
        <v>1.6423432365726758</v>
      </c>
      <c r="AC73">
        <f t="shared" si="19"/>
        <v>-137.1671323865273</v>
      </c>
      <c r="AD73">
        <f t="shared" si="20"/>
        <v>-92.163582526498104</v>
      </c>
      <c r="AE73">
        <f t="shared" si="21"/>
        <v>-7.9495614038081053</v>
      </c>
      <c r="AF73">
        <f t="shared" si="22"/>
        <v>84.235303016499316</v>
      </c>
      <c r="AG73">
        <f t="shared" si="23"/>
        <v>39.243904045692254</v>
      </c>
      <c r="AH73">
        <f t="shared" si="24"/>
        <v>3.1186592015491663</v>
      </c>
      <c r="AI73">
        <f t="shared" si="25"/>
        <v>22.221925506344171</v>
      </c>
      <c r="AJ73">
        <v>956.49912854955198</v>
      </c>
      <c r="AK73">
        <v>916.19105454545399</v>
      </c>
      <c r="AL73">
        <v>3.2923662737920099</v>
      </c>
      <c r="AM73">
        <v>66.383404404203702</v>
      </c>
      <c r="AN73">
        <f t="shared" si="26"/>
        <v>3.1103658137534533</v>
      </c>
      <c r="AO73">
        <v>16.87386826162</v>
      </c>
      <c r="AP73">
        <v>20.554545454545501</v>
      </c>
      <c r="AQ73">
        <v>-5.2563469412853503E-3</v>
      </c>
      <c r="AR73">
        <v>78.944928125099594</v>
      </c>
      <c r="AS73">
        <v>17</v>
      </c>
      <c r="AT73">
        <v>3</v>
      </c>
      <c r="AU73">
        <f t="shared" si="27"/>
        <v>1</v>
      </c>
      <c r="AV73">
        <f t="shared" si="28"/>
        <v>0</v>
      </c>
      <c r="AW73">
        <f t="shared" si="29"/>
        <v>39760.663657421748</v>
      </c>
      <c r="AX73">
        <f t="shared" si="30"/>
        <v>1999.9933333333299</v>
      </c>
      <c r="AY73">
        <f t="shared" si="31"/>
        <v>1681.1947333333303</v>
      </c>
      <c r="AZ73">
        <f t="shared" si="32"/>
        <v>0.84060016866722886</v>
      </c>
      <c r="BA73">
        <f t="shared" si="33"/>
        <v>0.16075832552775177</v>
      </c>
      <c r="BB73">
        <v>6</v>
      </c>
      <c r="BC73">
        <v>0.5</v>
      </c>
      <c r="BD73" t="s">
        <v>357</v>
      </c>
      <c r="BE73">
        <v>2</v>
      </c>
      <c r="BF73" t="b">
        <v>1</v>
      </c>
      <c r="BG73">
        <v>1657212080.0999999</v>
      </c>
      <c r="BH73">
        <v>874.74188888888898</v>
      </c>
      <c r="BI73">
        <v>925.10718518518502</v>
      </c>
      <c r="BJ73">
        <v>20.582644444444401</v>
      </c>
      <c r="BK73">
        <v>16.917355555555599</v>
      </c>
      <c r="BL73">
        <v>871.60799999999995</v>
      </c>
      <c r="BM73">
        <v>20.418703703703699</v>
      </c>
      <c r="BN73">
        <v>500.010074074074</v>
      </c>
      <c r="BO73">
        <v>74.587029629629598</v>
      </c>
      <c r="BP73">
        <v>9.9992451851851905E-2</v>
      </c>
      <c r="BQ73">
        <v>24.3000222222222</v>
      </c>
      <c r="BR73">
        <v>24.999588888888901</v>
      </c>
      <c r="BS73">
        <v>999.9</v>
      </c>
      <c r="BT73">
        <v>0</v>
      </c>
      <c r="BU73">
        <v>0</v>
      </c>
      <c r="BV73">
        <v>9990.3018518518493</v>
      </c>
      <c r="BW73">
        <v>0</v>
      </c>
      <c r="BX73">
        <v>1622.41</v>
      </c>
      <c r="BY73">
        <v>-50.365251851851902</v>
      </c>
      <c r="BZ73">
        <v>893.12466666666705</v>
      </c>
      <c r="CA73">
        <v>941.02629629629598</v>
      </c>
      <c r="CB73">
        <v>3.6652940740740698</v>
      </c>
      <c r="CC73">
        <v>925.10718518518502</v>
      </c>
      <c r="CD73">
        <v>16.917355555555599</v>
      </c>
      <c r="CE73">
        <v>1.53519814814815</v>
      </c>
      <c r="CF73">
        <v>1.2618148148148101</v>
      </c>
      <c r="CG73">
        <v>13.323303703703701</v>
      </c>
      <c r="CH73">
        <v>10.351529629629599</v>
      </c>
      <c r="CI73">
        <v>1999.9933333333299</v>
      </c>
      <c r="CJ73">
        <v>0.97999511111111104</v>
      </c>
      <c r="CK73">
        <v>2.00051148148148E-2</v>
      </c>
      <c r="CL73">
        <v>0</v>
      </c>
      <c r="CM73">
        <v>2.5328074074074101</v>
      </c>
      <c r="CN73">
        <v>0</v>
      </c>
      <c r="CO73">
        <v>18185.607407407399</v>
      </c>
      <c r="CP73">
        <v>16705.329629629599</v>
      </c>
      <c r="CQ73">
        <v>47.474333333333298</v>
      </c>
      <c r="CR73">
        <v>50.050518518518501</v>
      </c>
      <c r="CS73">
        <v>48.668629629629599</v>
      </c>
      <c r="CT73">
        <v>47.627259259259198</v>
      </c>
      <c r="CU73">
        <v>46.5</v>
      </c>
      <c r="CV73">
        <v>1959.9822222222199</v>
      </c>
      <c r="CW73">
        <v>40.011111111111099</v>
      </c>
      <c r="CX73">
        <v>0</v>
      </c>
      <c r="CY73">
        <v>1651529149.4000001</v>
      </c>
      <c r="CZ73">
        <v>0</v>
      </c>
      <c r="DA73">
        <v>1657211497.5999999</v>
      </c>
      <c r="DB73" t="s">
        <v>358</v>
      </c>
      <c r="DC73">
        <v>1657211493.5999999</v>
      </c>
      <c r="DD73">
        <v>1657211497.5999999</v>
      </c>
      <c r="DE73">
        <v>1</v>
      </c>
      <c r="DF73">
        <v>1.526</v>
      </c>
      <c r="DG73">
        <v>4.4999999999999998E-2</v>
      </c>
      <c r="DH73">
        <v>2.6110000000000002</v>
      </c>
      <c r="DI73">
        <v>0.157</v>
      </c>
      <c r="DJ73">
        <v>420</v>
      </c>
      <c r="DK73">
        <v>20</v>
      </c>
      <c r="DL73">
        <v>0.57999999999999996</v>
      </c>
      <c r="DM73">
        <v>0.22</v>
      </c>
      <c r="DN73">
        <v>-50.129631707317102</v>
      </c>
      <c r="DO73">
        <v>-3.4640634146341802</v>
      </c>
      <c r="DP73">
        <v>0.42053144335269999</v>
      </c>
      <c r="DQ73">
        <v>0</v>
      </c>
      <c r="DR73">
        <v>3.6432636585365898</v>
      </c>
      <c r="DS73">
        <v>0.37282264808361898</v>
      </c>
      <c r="DT73">
        <v>3.7287578115735298E-2</v>
      </c>
      <c r="DU73">
        <v>0</v>
      </c>
      <c r="DV73">
        <v>0</v>
      </c>
      <c r="DW73">
        <v>2</v>
      </c>
      <c r="DX73" t="s">
        <v>359</v>
      </c>
      <c r="DY73">
        <v>2.8407300000000002</v>
      </c>
      <c r="DZ73">
        <v>2.7165300000000001</v>
      </c>
      <c r="EA73">
        <v>0.12862199999999999</v>
      </c>
      <c r="EB73">
        <v>0.13339200000000001</v>
      </c>
      <c r="EC73">
        <v>7.60995E-2</v>
      </c>
      <c r="ED73">
        <v>6.5946500000000005E-2</v>
      </c>
      <c r="EE73">
        <v>24560.400000000001</v>
      </c>
      <c r="EF73">
        <v>21161.9</v>
      </c>
      <c r="EG73">
        <v>25246.5</v>
      </c>
      <c r="EH73">
        <v>23794.400000000001</v>
      </c>
      <c r="EI73">
        <v>39851.599999999999</v>
      </c>
      <c r="EJ73">
        <v>36806.800000000003</v>
      </c>
      <c r="EK73">
        <v>45676.800000000003</v>
      </c>
      <c r="EL73">
        <v>42468.5</v>
      </c>
      <c r="EM73">
        <v>1.7626999999999999</v>
      </c>
      <c r="EN73">
        <v>2.1153</v>
      </c>
      <c r="EO73">
        <v>3.5315800000000001E-2</v>
      </c>
      <c r="EP73">
        <v>0</v>
      </c>
      <c r="EQ73">
        <v>24.421099999999999</v>
      </c>
      <c r="ER73">
        <v>999.9</v>
      </c>
      <c r="ES73">
        <v>30.466000000000001</v>
      </c>
      <c r="ET73">
        <v>35.710999999999999</v>
      </c>
      <c r="EU73">
        <v>23.996099999999998</v>
      </c>
      <c r="EV73">
        <v>52.780099999999997</v>
      </c>
      <c r="EW73">
        <v>33.165100000000002</v>
      </c>
      <c r="EX73">
        <v>2</v>
      </c>
      <c r="EY73">
        <v>0.19022900000000001</v>
      </c>
      <c r="EZ73">
        <v>5.4764499999999998</v>
      </c>
      <c r="FA73">
        <v>20.159400000000002</v>
      </c>
      <c r="FB73">
        <v>5.23421</v>
      </c>
      <c r="FC73">
        <v>11.992000000000001</v>
      </c>
      <c r="FD73">
        <v>4.9557000000000002</v>
      </c>
      <c r="FE73">
        <v>3.3039499999999999</v>
      </c>
      <c r="FF73">
        <v>9999</v>
      </c>
      <c r="FG73">
        <v>322.2</v>
      </c>
      <c r="FH73">
        <v>9999</v>
      </c>
      <c r="FI73">
        <v>4661.2</v>
      </c>
      <c r="FJ73">
        <v>1.8682700000000001</v>
      </c>
      <c r="FK73">
        <v>1.8640099999999999</v>
      </c>
      <c r="FL73">
        <v>1.8714900000000001</v>
      </c>
      <c r="FM73">
        <v>1.86249</v>
      </c>
      <c r="FN73">
        <v>1.86188</v>
      </c>
      <c r="FO73">
        <v>1.86829</v>
      </c>
      <c r="FP73">
        <v>1.85842</v>
      </c>
      <c r="FQ73">
        <v>1.8647199999999999</v>
      </c>
      <c r="FR73">
        <v>5</v>
      </c>
      <c r="FS73">
        <v>0</v>
      </c>
      <c r="FT73">
        <v>0</v>
      </c>
      <c r="FU73">
        <v>0</v>
      </c>
      <c r="FV73" t="s">
        <v>360</v>
      </c>
      <c r="FW73" t="s">
        <v>361</v>
      </c>
      <c r="FX73" t="s">
        <v>362</v>
      </c>
      <c r="FY73" t="s">
        <v>362</v>
      </c>
      <c r="FZ73" t="s">
        <v>362</v>
      </c>
      <c r="GA73" t="s">
        <v>362</v>
      </c>
      <c r="GB73">
        <v>0</v>
      </c>
      <c r="GC73">
        <v>100</v>
      </c>
      <c r="GD73">
        <v>100</v>
      </c>
      <c r="GE73">
        <v>3.165</v>
      </c>
      <c r="GF73">
        <v>0.16270000000000001</v>
      </c>
      <c r="GG73">
        <v>2.06512692478187</v>
      </c>
      <c r="GH73">
        <v>1.5675561973404399E-3</v>
      </c>
      <c r="GI73">
        <v>-8.2833039480674595E-7</v>
      </c>
      <c r="GJ73">
        <v>5.0085055433431996E-10</v>
      </c>
      <c r="GK73">
        <v>-8.2657068672907993E-2</v>
      </c>
      <c r="GL73">
        <v>-3.8189079593307799E-2</v>
      </c>
      <c r="GM73">
        <v>3.2721738724615498E-3</v>
      </c>
      <c r="GN73">
        <v>-3.9688209873996E-5</v>
      </c>
      <c r="GO73">
        <v>3</v>
      </c>
      <c r="GP73">
        <v>2235</v>
      </c>
      <c r="GQ73">
        <v>2</v>
      </c>
      <c r="GR73">
        <v>25</v>
      </c>
      <c r="GS73">
        <v>9.9</v>
      </c>
      <c r="GT73">
        <v>9.8000000000000007</v>
      </c>
      <c r="GU73">
        <v>2.5378400000000001</v>
      </c>
      <c r="GV73">
        <v>2.3547400000000001</v>
      </c>
      <c r="GW73">
        <v>1.9982899999999999</v>
      </c>
      <c r="GX73">
        <v>2.6916500000000001</v>
      </c>
      <c r="GY73">
        <v>2.0935100000000002</v>
      </c>
      <c r="GZ73">
        <v>2.35229</v>
      </c>
      <c r="HA73">
        <v>40.680999999999997</v>
      </c>
      <c r="HB73">
        <v>15.033899999999999</v>
      </c>
      <c r="HC73">
        <v>18</v>
      </c>
      <c r="HD73">
        <v>427.61399999999998</v>
      </c>
      <c r="HE73">
        <v>664.44399999999996</v>
      </c>
      <c r="HF73">
        <v>19.1632</v>
      </c>
      <c r="HG73">
        <v>29.803100000000001</v>
      </c>
      <c r="HH73">
        <v>30.001300000000001</v>
      </c>
      <c r="HI73">
        <v>29.601700000000001</v>
      </c>
      <c r="HJ73">
        <v>29.581900000000001</v>
      </c>
      <c r="HK73">
        <v>50.844700000000003</v>
      </c>
      <c r="HL73">
        <v>34.834499999999998</v>
      </c>
      <c r="HM73">
        <v>0</v>
      </c>
      <c r="HN73">
        <v>19.149999999999999</v>
      </c>
      <c r="HO73">
        <v>971.92100000000005</v>
      </c>
      <c r="HP73">
        <v>16.7896</v>
      </c>
      <c r="HQ73">
        <v>96.646000000000001</v>
      </c>
      <c r="HR73">
        <v>99.826999999999998</v>
      </c>
    </row>
    <row r="74" spans="1:226" x14ac:dyDescent="0.2">
      <c r="A74">
        <v>58</v>
      </c>
      <c r="B74">
        <v>1657212092.0999999</v>
      </c>
      <c r="C74">
        <v>376.5</v>
      </c>
      <c r="D74" t="s">
        <v>476</v>
      </c>
      <c r="E74" t="s">
        <v>477</v>
      </c>
      <c r="F74">
        <v>5</v>
      </c>
      <c r="G74" t="s">
        <v>355</v>
      </c>
      <c r="H74" t="s">
        <v>356</v>
      </c>
      <c r="I74">
        <v>1657212084.54444</v>
      </c>
      <c r="J74">
        <f t="shared" si="0"/>
        <v>3.1099172504106157E-3</v>
      </c>
      <c r="K74">
        <f t="shared" si="1"/>
        <v>3.1099172504106156</v>
      </c>
      <c r="L74">
        <f t="shared" si="2"/>
        <v>22.309994345062361</v>
      </c>
      <c r="M74">
        <f t="shared" si="3"/>
        <v>889.14400000000001</v>
      </c>
      <c r="N74">
        <f t="shared" si="4"/>
        <v>602.47985830820846</v>
      </c>
      <c r="O74">
        <f t="shared" si="5"/>
        <v>44.997311838121568</v>
      </c>
      <c r="P74">
        <f t="shared" si="6"/>
        <v>66.407348370686037</v>
      </c>
      <c r="Q74">
        <f t="shared" si="7"/>
        <v>0.14123736920987998</v>
      </c>
      <c r="R74">
        <f t="shared" si="8"/>
        <v>2.4447620922347451</v>
      </c>
      <c r="S74">
        <f t="shared" si="9"/>
        <v>0.13685594182417976</v>
      </c>
      <c r="T74">
        <f t="shared" si="10"/>
        <v>8.5917295353882026E-2</v>
      </c>
      <c r="U74">
        <f t="shared" si="11"/>
        <v>321.51812068210529</v>
      </c>
      <c r="V74">
        <f t="shared" si="12"/>
        <v>25.589325930875169</v>
      </c>
      <c r="W74">
        <f t="shared" si="13"/>
        <v>25.000399999999999</v>
      </c>
      <c r="X74">
        <f t="shared" si="14"/>
        <v>3.1797534185635432</v>
      </c>
      <c r="Y74">
        <f t="shared" si="15"/>
        <v>50.372451128272857</v>
      </c>
      <c r="Z74">
        <f t="shared" si="16"/>
        <v>1.5361504578493559</v>
      </c>
      <c r="AA74">
        <f t="shared" si="17"/>
        <v>3.0495844920025172</v>
      </c>
      <c r="AB74">
        <f t="shared" si="18"/>
        <v>1.6436029607141873</v>
      </c>
      <c r="AC74">
        <f t="shared" si="19"/>
        <v>-137.14735074310815</v>
      </c>
      <c r="AD74">
        <f t="shared" si="20"/>
        <v>-92.162314153344497</v>
      </c>
      <c r="AE74">
        <f t="shared" si="21"/>
        <v>-7.9460196064856516</v>
      </c>
      <c r="AF74">
        <f t="shared" si="22"/>
        <v>84.262436179166983</v>
      </c>
      <c r="AG74">
        <f t="shared" si="23"/>
        <v>39.609312142686115</v>
      </c>
      <c r="AH74">
        <f t="shared" si="24"/>
        <v>3.1299273313270617</v>
      </c>
      <c r="AI74">
        <f t="shared" si="25"/>
        <v>22.309994345062361</v>
      </c>
      <c r="AJ74">
        <v>972.10515691847002</v>
      </c>
      <c r="AK74">
        <v>931.33764848484805</v>
      </c>
      <c r="AL74">
        <v>3.3802642173801001</v>
      </c>
      <c r="AM74">
        <v>66.383404404203702</v>
      </c>
      <c r="AN74">
        <f t="shared" si="26"/>
        <v>3.1099172504106156</v>
      </c>
      <c r="AO74">
        <v>16.868213065123498</v>
      </c>
      <c r="AP74">
        <v>20.538198601398602</v>
      </c>
      <c r="AQ74">
        <v>-3.0932272913948501E-3</v>
      </c>
      <c r="AR74">
        <v>78.944928125099594</v>
      </c>
      <c r="AS74">
        <v>17</v>
      </c>
      <c r="AT74">
        <v>3</v>
      </c>
      <c r="AU74">
        <f t="shared" si="27"/>
        <v>1</v>
      </c>
      <c r="AV74">
        <f t="shared" si="28"/>
        <v>0</v>
      </c>
      <c r="AW74">
        <f t="shared" si="29"/>
        <v>39787.352046051026</v>
      </c>
      <c r="AX74">
        <f t="shared" si="30"/>
        <v>2000.00925925926</v>
      </c>
      <c r="AY74">
        <f t="shared" si="31"/>
        <v>1681.2081108888287</v>
      </c>
      <c r="AZ74">
        <f t="shared" si="32"/>
        <v>0.84060016377698921</v>
      </c>
      <c r="BA74">
        <f t="shared" si="33"/>
        <v>0.16075831608958921</v>
      </c>
      <c r="BB74">
        <v>6</v>
      </c>
      <c r="BC74">
        <v>0.5</v>
      </c>
      <c r="BD74" t="s">
        <v>357</v>
      </c>
      <c r="BE74">
        <v>2</v>
      </c>
      <c r="BF74" t="b">
        <v>1</v>
      </c>
      <c r="BG74">
        <v>1657212084.54444</v>
      </c>
      <c r="BH74">
        <v>889.14400000000001</v>
      </c>
      <c r="BI74">
        <v>940.01474074074099</v>
      </c>
      <c r="BJ74">
        <v>20.567888888888898</v>
      </c>
      <c r="BK74">
        <v>16.889225925925899</v>
      </c>
      <c r="BL74">
        <v>885.99170370370405</v>
      </c>
      <c r="BM74">
        <v>20.4045814814815</v>
      </c>
      <c r="BN74">
        <v>499.99981481481501</v>
      </c>
      <c r="BO74">
        <v>74.586837037037</v>
      </c>
      <c r="BP74">
        <v>9.9994759259259297E-2</v>
      </c>
      <c r="BQ74">
        <v>24.301151851851898</v>
      </c>
      <c r="BR74">
        <v>25.000399999999999</v>
      </c>
      <c r="BS74">
        <v>999.9</v>
      </c>
      <c r="BT74">
        <v>0</v>
      </c>
      <c r="BU74">
        <v>0</v>
      </c>
      <c r="BV74">
        <v>9997.3588888888899</v>
      </c>
      <c r="BW74">
        <v>0</v>
      </c>
      <c r="BX74">
        <v>1623.9248148148099</v>
      </c>
      <c r="BY74">
        <v>-50.870818518518497</v>
      </c>
      <c r="BZ74">
        <v>907.81555555555599</v>
      </c>
      <c r="CA74">
        <v>956.16318518518494</v>
      </c>
      <c r="CB74">
        <v>3.6786603703703702</v>
      </c>
      <c r="CC74">
        <v>940.01474074074099</v>
      </c>
      <c r="CD74">
        <v>16.889225925925899</v>
      </c>
      <c r="CE74">
        <v>1.53409333333333</v>
      </c>
      <c r="CF74">
        <v>1.2597137037037001</v>
      </c>
      <c r="CG74">
        <v>13.3122666666667</v>
      </c>
      <c r="CH74">
        <v>10.326588888888899</v>
      </c>
      <c r="CI74">
        <v>2000.00925925926</v>
      </c>
      <c r="CJ74">
        <v>0.979995333333333</v>
      </c>
      <c r="CK74">
        <v>2.0004877777777801E-2</v>
      </c>
      <c r="CL74">
        <v>0</v>
      </c>
      <c r="CM74">
        <v>2.5151296296296302</v>
      </c>
      <c r="CN74">
        <v>0</v>
      </c>
      <c r="CO74">
        <v>18198.707407407401</v>
      </c>
      <c r="CP74">
        <v>16705.4666666667</v>
      </c>
      <c r="CQ74">
        <v>47.493000000000002</v>
      </c>
      <c r="CR74">
        <v>50.064333333333302</v>
      </c>
      <c r="CS74">
        <v>48.682407407407403</v>
      </c>
      <c r="CT74">
        <v>47.631888888888902</v>
      </c>
      <c r="CU74">
        <v>46.5</v>
      </c>
      <c r="CV74">
        <v>1959.9985185185201</v>
      </c>
      <c r="CW74">
        <v>40.011111111111099</v>
      </c>
      <c r="CX74">
        <v>0</v>
      </c>
      <c r="CY74">
        <v>1651529154.2</v>
      </c>
      <c r="CZ74">
        <v>0</v>
      </c>
      <c r="DA74">
        <v>1657211497.5999999</v>
      </c>
      <c r="DB74" t="s">
        <v>358</v>
      </c>
      <c r="DC74">
        <v>1657211493.5999999</v>
      </c>
      <c r="DD74">
        <v>1657211497.5999999</v>
      </c>
      <c r="DE74">
        <v>1</v>
      </c>
      <c r="DF74">
        <v>1.526</v>
      </c>
      <c r="DG74">
        <v>4.4999999999999998E-2</v>
      </c>
      <c r="DH74">
        <v>2.6110000000000002</v>
      </c>
      <c r="DI74">
        <v>0.157</v>
      </c>
      <c r="DJ74">
        <v>420</v>
      </c>
      <c r="DK74">
        <v>20</v>
      </c>
      <c r="DL74">
        <v>0.57999999999999996</v>
      </c>
      <c r="DM74">
        <v>0.22</v>
      </c>
      <c r="DN74">
        <v>-50.503753658536603</v>
      </c>
      <c r="DO74">
        <v>-6.5272662020906003</v>
      </c>
      <c r="DP74">
        <v>0.66599538198705099</v>
      </c>
      <c r="DQ74">
        <v>0</v>
      </c>
      <c r="DR74">
        <v>3.66370292682927</v>
      </c>
      <c r="DS74">
        <v>0.232820696864108</v>
      </c>
      <c r="DT74">
        <v>2.73711676006691E-2</v>
      </c>
      <c r="DU74">
        <v>0</v>
      </c>
      <c r="DV74">
        <v>0</v>
      </c>
      <c r="DW74">
        <v>2</v>
      </c>
      <c r="DX74" t="s">
        <v>359</v>
      </c>
      <c r="DY74">
        <v>2.8407200000000001</v>
      </c>
      <c r="DZ74">
        <v>2.7165400000000002</v>
      </c>
      <c r="EA74">
        <v>0.13000300000000001</v>
      </c>
      <c r="EB74">
        <v>0.13472899999999999</v>
      </c>
      <c r="EC74">
        <v>7.6057600000000003E-2</v>
      </c>
      <c r="ED74">
        <v>6.5936599999999998E-2</v>
      </c>
      <c r="EE74">
        <v>24521</v>
      </c>
      <c r="EF74">
        <v>21128.5</v>
      </c>
      <c r="EG74">
        <v>25246.1</v>
      </c>
      <c r="EH74">
        <v>23793.599999999999</v>
      </c>
      <c r="EI74">
        <v>39852.9</v>
      </c>
      <c r="EJ74">
        <v>36806</v>
      </c>
      <c r="EK74">
        <v>45676.2</v>
      </c>
      <c r="EL74">
        <v>42467.1</v>
      </c>
      <c r="EM74">
        <v>1.76268</v>
      </c>
      <c r="EN74">
        <v>2.1151499999999999</v>
      </c>
      <c r="EO74">
        <v>3.4753199999999998E-2</v>
      </c>
      <c r="EP74">
        <v>0</v>
      </c>
      <c r="EQ74">
        <v>24.4255</v>
      </c>
      <c r="ER74">
        <v>999.9</v>
      </c>
      <c r="ES74">
        <v>30.442</v>
      </c>
      <c r="ET74">
        <v>35.710999999999999</v>
      </c>
      <c r="EU74">
        <v>23.977900000000002</v>
      </c>
      <c r="EV74">
        <v>53.150100000000002</v>
      </c>
      <c r="EW74">
        <v>33.145000000000003</v>
      </c>
      <c r="EX74">
        <v>2</v>
      </c>
      <c r="EY74">
        <v>0.19090399999999999</v>
      </c>
      <c r="EZ74">
        <v>5.4368699999999999</v>
      </c>
      <c r="FA74">
        <v>20.160799999999998</v>
      </c>
      <c r="FB74">
        <v>5.2339099999999998</v>
      </c>
      <c r="FC74">
        <v>11.992000000000001</v>
      </c>
      <c r="FD74">
        <v>4.9555499999999997</v>
      </c>
      <c r="FE74">
        <v>3.3038699999999999</v>
      </c>
      <c r="FF74">
        <v>9999</v>
      </c>
      <c r="FG74">
        <v>322.2</v>
      </c>
      <c r="FH74">
        <v>9999</v>
      </c>
      <c r="FI74">
        <v>4661.2</v>
      </c>
      <c r="FJ74">
        <v>1.8682700000000001</v>
      </c>
      <c r="FK74">
        <v>1.8640099999999999</v>
      </c>
      <c r="FL74">
        <v>1.87148</v>
      </c>
      <c r="FM74">
        <v>1.8625</v>
      </c>
      <c r="FN74">
        <v>1.86188</v>
      </c>
      <c r="FO74">
        <v>1.86829</v>
      </c>
      <c r="FP74">
        <v>1.85842</v>
      </c>
      <c r="FQ74">
        <v>1.8647199999999999</v>
      </c>
      <c r="FR74">
        <v>5</v>
      </c>
      <c r="FS74">
        <v>0</v>
      </c>
      <c r="FT74">
        <v>0</v>
      </c>
      <c r="FU74">
        <v>0</v>
      </c>
      <c r="FV74" t="s">
        <v>360</v>
      </c>
      <c r="FW74" t="s">
        <v>361</v>
      </c>
      <c r="FX74" t="s">
        <v>362</v>
      </c>
      <c r="FY74" t="s">
        <v>362</v>
      </c>
      <c r="FZ74" t="s">
        <v>362</v>
      </c>
      <c r="GA74" t="s">
        <v>362</v>
      </c>
      <c r="GB74">
        <v>0</v>
      </c>
      <c r="GC74">
        <v>100</v>
      </c>
      <c r="GD74">
        <v>100</v>
      </c>
      <c r="GE74">
        <v>3.1840000000000002</v>
      </c>
      <c r="GF74">
        <v>0.16189999999999999</v>
      </c>
      <c r="GG74">
        <v>2.06512692478187</v>
      </c>
      <c r="GH74">
        <v>1.5675561973404399E-3</v>
      </c>
      <c r="GI74">
        <v>-8.2833039480674595E-7</v>
      </c>
      <c r="GJ74">
        <v>5.0085055433431996E-10</v>
      </c>
      <c r="GK74">
        <v>-8.2657068672907993E-2</v>
      </c>
      <c r="GL74">
        <v>-3.8189079593307799E-2</v>
      </c>
      <c r="GM74">
        <v>3.2721738724615498E-3</v>
      </c>
      <c r="GN74">
        <v>-3.9688209873996E-5</v>
      </c>
      <c r="GO74">
        <v>3</v>
      </c>
      <c r="GP74">
        <v>2235</v>
      </c>
      <c r="GQ74">
        <v>2</v>
      </c>
      <c r="GR74">
        <v>25</v>
      </c>
      <c r="GS74">
        <v>10</v>
      </c>
      <c r="GT74">
        <v>9.9</v>
      </c>
      <c r="GU74">
        <v>2.5708000000000002</v>
      </c>
      <c r="GV74">
        <v>2.34863</v>
      </c>
      <c r="GW74">
        <v>1.9982899999999999</v>
      </c>
      <c r="GX74">
        <v>2.6916500000000001</v>
      </c>
      <c r="GY74">
        <v>2.0935100000000002</v>
      </c>
      <c r="GZ74">
        <v>2.4084500000000002</v>
      </c>
      <c r="HA74">
        <v>40.706699999999998</v>
      </c>
      <c r="HB74">
        <v>15.0426</v>
      </c>
      <c r="HC74">
        <v>18</v>
      </c>
      <c r="HD74">
        <v>427.65699999999998</v>
      </c>
      <c r="HE74">
        <v>664.40700000000004</v>
      </c>
      <c r="HF74">
        <v>19.149999999999999</v>
      </c>
      <c r="HG74">
        <v>29.812100000000001</v>
      </c>
      <c r="HH74">
        <v>30.001000000000001</v>
      </c>
      <c r="HI74">
        <v>29.61</v>
      </c>
      <c r="HJ74">
        <v>29.589600000000001</v>
      </c>
      <c r="HK74">
        <v>51.442799999999998</v>
      </c>
      <c r="HL74">
        <v>35.113799999999998</v>
      </c>
      <c r="HM74">
        <v>0</v>
      </c>
      <c r="HN74">
        <v>19.151199999999999</v>
      </c>
      <c r="HO74">
        <v>992.26499999999999</v>
      </c>
      <c r="HP74">
        <v>16.787199999999999</v>
      </c>
      <c r="HQ74">
        <v>96.6447</v>
      </c>
      <c r="HR74">
        <v>99.823700000000002</v>
      </c>
    </row>
    <row r="75" spans="1:226" x14ac:dyDescent="0.2">
      <c r="A75">
        <v>59</v>
      </c>
      <c r="B75">
        <v>1657212097.5999999</v>
      </c>
      <c r="C75">
        <v>382</v>
      </c>
      <c r="D75" t="s">
        <v>478</v>
      </c>
      <c r="E75" t="s">
        <v>479</v>
      </c>
      <c r="F75">
        <v>5</v>
      </c>
      <c r="G75" t="s">
        <v>355</v>
      </c>
      <c r="H75" t="s">
        <v>356</v>
      </c>
      <c r="I75">
        <v>1657212089.83214</v>
      </c>
      <c r="J75">
        <f t="shared" si="0"/>
        <v>3.1239178612988095E-3</v>
      </c>
      <c r="K75">
        <f t="shared" si="1"/>
        <v>3.1239178612988097</v>
      </c>
      <c r="L75">
        <f t="shared" si="2"/>
        <v>22.64101197655943</v>
      </c>
      <c r="M75">
        <f t="shared" si="3"/>
        <v>906.37832142857098</v>
      </c>
      <c r="N75">
        <f t="shared" si="4"/>
        <v>616.23923197374086</v>
      </c>
      <c r="O75">
        <f t="shared" si="5"/>
        <v>46.025025376568443</v>
      </c>
      <c r="P75">
        <f t="shared" si="6"/>
        <v>67.694627475939555</v>
      </c>
      <c r="Q75">
        <f t="shared" si="7"/>
        <v>0.1417694738767088</v>
      </c>
      <c r="R75">
        <f t="shared" si="8"/>
        <v>2.4444253435313144</v>
      </c>
      <c r="S75">
        <f t="shared" si="9"/>
        <v>0.13735493829013759</v>
      </c>
      <c r="T75">
        <f t="shared" si="10"/>
        <v>8.6232014131811113E-2</v>
      </c>
      <c r="U75">
        <f t="shared" si="11"/>
        <v>321.51979547322929</v>
      </c>
      <c r="V75">
        <f t="shared" si="12"/>
        <v>25.585166937195677</v>
      </c>
      <c r="W75">
        <f t="shared" si="13"/>
        <v>25.000621428571399</v>
      </c>
      <c r="X75">
        <f t="shared" si="14"/>
        <v>3.1797953957813117</v>
      </c>
      <c r="Y75">
        <f t="shared" si="15"/>
        <v>50.327349510537623</v>
      </c>
      <c r="Z75">
        <f t="shared" si="16"/>
        <v>1.5347732329852906</v>
      </c>
      <c r="AA75">
        <f t="shared" si="17"/>
        <v>3.0495808897385652</v>
      </c>
      <c r="AB75">
        <f t="shared" si="18"/>
        <v>1.6450221627960211</v>
      </c>
      <c r="AC75">
        <f t="shared" si="19"/>
        <v>-137.76477768327752</v>
      </c>
      <c r="AD75">
        <f t="shared" si="20"/>
        <v>-92.18139748484468</v>
      </c>
      <c r="AE75">
        <f t="shared" si="21"/>
        <v>-7.948767900219682</v>
      </c>
      <c r="AF75">
        <f t="shared" si="22"/>
        <v>83.624852404887392</v>
      </c>
      <c r="AG75">
        <f t="shared" si="23"/>
        <v>40.018763389872923</v>
      </c>
      <c r="AH75">
        <f t="shared" si="24"/>
        <v>3.1365639382287371</v>
      </c>
      <c r="AI75">
        <f t="shared" si="25"/>
        <v>22.64101197655943</v>
      </c>
      <c r="AJ75">
        <v>990.96402019028403</v>
      </c>
      <c r="AK75">
        <v>949.77850909090898</v>
      </c>
      <c r="AL75">
        <v>3.3841496769435402</v>
      </c>
      <c r="AM75">
        <v>66.383404404203702</v>
      </c>
      <c r="AN75">
        <f t="shared" si="26"/>
        <v>3.1239178612988097</v>
      </c>
      <c r="AO75">
        <v>16.860953016114902</v>
      </c>
      <c r="AP75">
        <v>20.531967132867099</v>
      </c>
      <c r="AQ75">
        <v>1.3476390518746899E-4</v>
      </c>
      <c r="AR75">
        <v>78.944928125099594</v>
      </c>
      <c r="AS75">
        <v>17</v>
      </c>
      <c r="AT75">
        <v>3</v>
      </c>
      <c r="AU75">
        <f t="shared" si="27"/>
        <v>1</v>
      </c>
      <c r="AV75">
        <f t="shared" si="28"/>
        <v>0</v>
      </c>
      <c r="AW75">
        <f t="shared" si="29"/>
        <v>39778.982781251943</v>
      </c>
      <c r="AX75">
        <f t="shared" si="30"/>
        <v>2000.0196428571401</v>
      </c>
      <c r="AY75">
        <f t="shared" si="31"/>
        <v>1681.2168422141062</v>
      </c>
      <c r="AZ75">
        <f t="shared" si="32"/>
        <v>0.84060016521257452</v>
      </c>
      <c r="BA75">
        <f t="shared" si="33"/>
        <v>0.16075831886026892</v>
      </c>
      <c r="BB75">
        <v>6</v>
      </c>
      <c r="BC75">
        <v>0.5</v>
      </c>
      <c r="BD75" t="s">
        <v>357</v>
      </c>
      <c r="BE75">
        <v>2</v>
      </c>
      <c r="BF75" t="b">
        <v>1</v>
      </c>
      <c r="BG75">
        <v>1657212089.83214</v>
      </c>
      <c r="BH75">
        <v>906.37832142857098</v>
      </c>
      <c r="BI75">
        <v>957.81124999999997</v>
      </c>
      <c r="BJ75">
        <v>20.549417857142899</v>
      </c>
      <c r="BK75">
        <v>16.862964285714298</v>
      </c>
      <c r="BL75">
        <v>903.20382142857102</v>
      </c>
      <c r="BM75">
        <v>20.386917857142901</v>
      </c>
      <c r="BN75">
        <v>500.01053571428599</v>
      </c>
      <c r="BO75">
        <v>74.586942857142802</v>
      </c>
      <c r="BP75">
        <v>0.100001739285714</v>
      </c>
      <c r="BQ75">
        <v>24.301132142857099</v>
      </c>
      <c r="BR75">
        <v>25.000621428571399</v>
      </c>
      <c r="BS75">
        <v>999.9</v>
      </c>
      <c r="BT75">
        <v>0</v>
      </c>
      <c r="BU75">
        <v>0</v>
      </c>
      <c r="BV75">
        <v>9995.1510714285705</v>
      </c>
      <c r="BW75">
        <v>0</v>
      </c>
      <c r="BX75">
        <v>1626.51285714286</v>
      </c>
      <c r="BY75">
        <v>-51.433025000000001</v>
      </c>
      <c r="BZ75">
        <v>925.39442857142899</v>
      </c>
      <c r="CA75">
        <v>974.23967857142895</v>
      </c>
      <c r="CB75">
        <v>3.6864471428571401</v>
      </c>
      <c r="CC75">
        <v>957.81124999999997</v>
      </c>
      <c r="CD75">
        <v>16.862964285714298</v>
      </c>
      <c r="CE75">
        <v>1.5327178571428599</v>
      </c>
      <c r="CF75">
        <v>1.25775642857143</v>
      </c>
      <c r="CG75">
        <v>13.298514285714299</v>
      </c>
      <c r="CH75">
        <v>10.3033178571429</v>
      </c>
      <c r="CI75">
        <v>2000.0196428571401</v>
      </c>
      <c r="CJ75">
        <v>0.97999539285714299</v>
      </c>
      <c r="CK75">
        <v>2.0004814285714299E-2</v>
      </c>
      <c r="CL75">
        <v>0</v>
      </c>
      <c r="CM75">
        <v>2.4825249999999999</v>
      </c>
      <c r="CN75">
        <v>0</v>
      </c>
      <c r="CO75">
        <v>18213.9178571429</v>
      </c>
      <c r="CP75">
        <v>16705.546428571401</v>
      </c>
      <c r="CQ75">
        <v>47.5</v>
      </c>
      <c r="CR75">
        <v>50.082250000000002</v>
      </c>
      <c r="CS75">
        <v>48.686999999999998</v>
      </c>
      <c r="CT75">
        <v>47.647142857142804</v>
      </c>
      <c r="CU75">
        <v>46.506642857142801</v>
      </c>
      <c r="CV75">
        <v>1960.0092857142899</v>
      </c>
      <c r="CW75">
        <v>40.011428571428603</v>
      </c>
      <c r="CX75">
        <v>0</v>
      </c>
      <c r="CY75">
        <v>1651529159</v>
      </c>
      <c r="CZ75">
        <v>0</v>
      </c>
      <c r="DA75">
        <v>1657211497.5999999</v>
      </c>
      <c r="DB75" t="s">
        <v>358</v>
      </c>
      <c r="DC75">
        <v>1657211493.5999999</v>
      </c>
      <c r="DD75">
        <v>1657211497.5999999</v>
      </c>
      <c r="DE75">
        <v>1</v>
      </c>
      <c r="DF75">
        <v>1.526</v>
      </c>
      <c r="DG75">
        <v>4.4999999999999998E-2</v>
      </c>
      <c r="DH75">
        <v>2.6110000000000002</v>
      </c>
      <c r="DI75">
        <v>0.157</v>
      </c>
      <c r="DJ75">
        <v>420</v>
      </c>
      <c r="DK75">
        <v>20</v>
      </c>
      <c r="DL75">
        <v>0.57999999999999996</v>
      </c>
      <c r="DM75">
        <v>0.22</v>
      </c>
      <c r="DN75">
        <v>-51.143799999999999</v>
      </c>
      <c r="DO75">
        <v>-6.5793825783971602</v>
      </c>
      <c r="DP75">
        <v>0.67818969538531704</v>
      </c>
      <c r="DQ75">
        <v>0</v>
      </c>
      <c r="DR75">
        <v>3.6802119512195102</v>
      </c>
      <c r="DS75">
        <v>6.7691707317075106E-2</v>
      </c>
      <c r="DT75">
        <v>1.50698898986886E-2</v>
      </c>
      <c r="DU75">
        <v>1</v>
      </c>
      <c r="DV75">
        <v>1</v>
      </c>
      <c r="DW75">
        <v>2</v>
      </c>
      <c r="DX75" t="s">
        <v>379</v>
      </c>
      <c r="DY75">
        <v>2.8405399999999998</v>
      </c>
      <c r="DZ75">
        <v>2.7165499999999998</v>
      </c>
      <c r="EA75">
        <v>0.13169</v>
      </c>
      <c r="EB75">
        <v>0.13645299999999999</v>
      </c>
      <c r="EC75">
        <v>7.6036900000000004E-2</v>
      </c>
      <c r="ED75">
        <v>6.5836500000000006E-2</v>
      </c>
      <c r="EE75">
        <v>24472.799999999999</v>
      </c>
      <c r="EF75">
        <v>21086.3</v>
      </c>
      <c r="EG75">
        <v>25245.5</v>
      </c>
      <c r="EH75">
        <v>23793.5</v>
      </c>
      <c r="EI75">
        <v>39852.9</v>
      </c>
      <c r="EJ75">
        <v>36809.4</v>
      </c>
      <c r="EK75">
        <v>45675.1</v>
      </c>
      <c r="EL75">
        <v>42466.400000000001</v>
      </c>
      <c r="EM75">
        <v>1.7626200000000001</v>
      </c>
      <c r="EN75">
        <v>2.1151</v>
      </c>
      <c r="EO75">
        <v>3.4995400000000003E-2</v>
      </c>
      <c r="EP75">
        <v>0</v>
      </c>
      <c r="EQ75">
        <v>24.428799999999999</v>
      </c>
      <c r="ER75">
        <v>999.9</v>
      </c>
      <c r="ES75">
        <v>30.442</v>
      </c>
      <c r="ET75">
        <v>35.741999999999997</v>
      </c>
      <c r="EU75">
        <v>24.0197</v>
      </c>
      <c r="EV75">
        <v>53.130099999999999</v>
      </c>
      <c r="EW75">
        <v>33.189100000000003</v>
      </c>
      <c r="EX75">
        <v>2</v>
      </c>
      <c r="EY75">
        <v>0.19158500000000001</v>
      </c>
      <c r="EZ75">
        <v>5.4035799999999998</v>
      </c>
      <c r="FA75">
        <v>20.1617</v>
      </c>
      <c r="FB75">
        <v>5.2336099999999997</v>
      </c>
      <c r="FC75">
        <v>11.992000000000001</v>
      </c>
      <c r="FD75">
        <v>4.9557000000000002</v>
      </c>
      <c r="FE75">
        <v>3.3039299999999998</v>
      </c>
      <c r="FF75">
        <v>9999</v>
      </c>
      <c r="FG75">
        <v>322.2</v>
      </c>
      <c r="FH75">
        <v>9999</v>
      </c>
      <c r="FI75">
        <v>4661.5</v>
      </c>
      <c r="FJ75">
        <v>1.8682799999999999</v>
      </c>
      <c r="FK75">
        <v>1.8640099999999999</v>
      </c>
      <c r="FL75">
        <v>1.8714900000000001</v>
      </c>
      <c r="FM75">
        <v>1.86249</v>
      </c>
      <c r="FN75">
        <v>1.86188</v>
      </c>
      <c r="FO75">
        <v>1.86829</v>
      </c>
      <c r="FP75">
        <v>1.85842</v>
      </c>
      <c r="FQ75">
        <v>1.8647199999999999</v>
      </c>
      <c r="FR75">
        <v>5</v>
      </c>
      <c r="FS75">
        <v>0</v>
      </c>
      <c r="FT75">
        <v>0</v>
      </c>
      <c r="FU75">
        <v>0</v>
      </c>
      <c r="FV75" t="s">
        <v>360</v>
      </c>
      <c r="FW75" t="s">
        <v>361</v>
      </c>
      <c r="FX75" t="s">
        <v>362</v>
      </c>
      <c r="FY75" t="s">
        <v>362</v>
      </c>
      <c r="FZ75" t="s">
        <v>362</v>
      </c>
      <c r="GA75" t="s">
        <v>362</v>
      </c>
      <c r="GB75">
        <v>0</v>
      </c>
      <c r="GC75">
        <v>100</v>
      </c>
      <c r="GD75">
        <v>100</v>
      </c>
      <c r="GE75">
        <v>3.2080000000000002</v>
      </c>
      <c r="GF75">
        <v>0.16159999999999999</v>
      </c>
      <c r="GG75">
        <v>2.06512692478187</v>
      </c>
      <c r="GH75">
        <v>1.5675561973404399E-3</v>
      </c>
      <c r="GI75">
        <v>-8.2833039480674595E-7</v>
      </c>
      <c r="GJ75">
        <v>5.0085055433431996E-10</v>
      </c>
      <c r="GK75">
        <v>-8.2657068672907993E-2</v>
      </c>
      <c r="GL75">
        <v>-3.8189079593307799E-2</v>
      </c>
      <c r="GM75">
        <v>3.2721738724615498E-3</v>
      </c>
      <c r="GN75">
        <v>-3.9688209873996E-5</v>
      </c>
      <c r="GO75">
        <v>3</v>
      </c>
      <c r="GP75">
        <v>2235</v>
      </c>
      <c r="GQ75">
        <v>2</v>
      </c>
      <c r="GR75">
        <v>25</v>
      </c>
      <c r="GS75">
        <v>10.1</v>
      </c>
      <c r="GT75">
        <v>10</v>
      </c>
      <c r="GU75">
        <v>2.6061999999999999</v>
      </c>
      <c r="GV75">
        <v>2.35107</v>
      </c>
      <c r="GW75">
        <v>1.9982899999999999</v>
      </c>
      <c r="GX75">
        <v>2.6916500000000001</v>
      </c>
      <c r="GY75">
        <v>2.0935100000000002</v>
      </c>
      <c r="GZ75">
        <v>2.4194300000000002</v>
      </c>
      <c r="HA75">
        <v>40.732300000000002</v>
      </c>
      <c r="HB75">
        <v>15.033899999999999</v>
      </c>
      <c r="HC75">
        <v>18</v>
      </c>
      <c r="HD75">
        <v>427.68900000000002</v>
      </c>
      <c r="HE75">
        <v>664.46799999999996</v>
      </c>
      <c r="HF75">
        <v>19.146799999999999</v>
      </c>
      <c r="HG75">
        <v>29.8217</v>
      </c>
      <c r="HH75">
        <v>30.000800000000002</v>
      </c>
      <c r="HI75">
        <v>29.6188</v>
      </c>
      <c r="HJ75">
        <v>29.598400000000002</v>
      </c>
      <c r="HK75">
        <v>52.220999999999997</v>
      </c>
      <c r="HL75">
        <v>35.113799999999998</v>
      </c>
      <c r="HM75">
        <v>0</v>
      </c>
      <c r="HN75">
        <v>19.149000000000001</v>
      </c>
      <c r="HO75">
        <v>1005.68</v>
      </c>
      <c r="HP75">
        <v>16.7806</v>
      </c>
      <c r="HQ75">
        <v>96.642300000000006</v>
      </c>
      <c r="HR75">
        <v>99.822400000000002</v>
      </c>
    </row>
    <row r="76" spans="1:226" x14ac:dyDescent="0.2">
      <c r="A76">
        <v>60</v>
      </c>
      <c r="B76">
        <v>1657212102.5999999</v>
      </c>
      <c r="C76">
        <v>387</v>
      </c>
      <c r="D76" t="s">
        <v>480</v>
      </c>
      <c r="E76" t="s">
        <v>481</v>
      </c>
      <c r="F76">
        <v>5</v>
      </c>
      <c r="G76" t="s">
        <v>355</v>
      </c>
      <c r="H76" t="s">
        <v>356</v>
      </c>
      <c r="I76">
        <v>1657212095.11852</v>
      </c>
      <c r="J76">
        <f t="shared" si="0"/>
        <v>3.1448303285513458E-3</v>
      </c>
      <c r="K76">
        <f t="shared" si="1"/>
        <v>3.1448303285513459</v>
      </c>
      <c r="L76">
        <f t="shared" si="2"/>
        <v>23.035000155560937</v>
      </c>
      <c r="M76">
        <f t="shared" si="3"/>
        <v>923.77729629629596</v>
      </c>
      <c r="N76">
        <f t="shared" si="4"/>
        <v>630.11528743011775</v>
      </c>
      <c r="O76">
        <f t="shared" si="5"/>
        <v>47.061343532882873</v>
      </c>
      <c r="P76">
        <f t="shared" si="6"/>
        <v>68.994042131852211</v>
      </c>
      <c r="Q76">
        <f t="shared" si="7"/>
        <v>0.14266219966827007</v>
      </c>
      <c r="R76">
        <f t="shared" si="8"/>
        <v>2.4448790971351873</v>
      </c>
      <c r="S76">
        <f t="shared" si="9"/>
        <v>0.13819363699677598</v>
      </c>
      <c r="T76">
        <f t="shared" si="10"/>
        <v>8.6760846308445522E-2</v>
      </c>
      <c r="U76">
        <f t="shared" si="11"/>
        <v>321.51575537963902</v>
      </c>
      <c r="V76">
        <f t="shared" si="12"/>
        <v>25.575805814580811</v>
      </c>
      <c r="W76">
        <f t="shared" si="13"/>
        <v>25.000281481481501</v>
      </c>
      <c r="X76">
        <f t="shared" si="14"/>
        <v>3.1797309506698439</v>
      </c>
      <c r="Y76">
        <f t="shared" si="15"/>
        <v>50.30139394649278</v>
      </c>
      <c r="Z76">
        <f t="shared" si="16"/>
        <v>1.5337359770742514</v>
      </c>
      <c r="AA76">
        <f t="shared" si="17"/>
        <v>3.049092394349421</v>
      </c>
      <c r="AB76">
        <f t="shared" si="18"/>
        <v>1.6459949735955925</v>
      </c>
      <c r="AC76">
        <f t="shared" si="19"/>
        <v>-138.68701748911434</v>
      </c>
      <c r="AD76">
        <f t="shared" si="20"/>
        <v>-92.506009372536028</v>
      </c>
      <c r="AE76">
        <f t="shared" si="21"/>
        <v>-7.9751576144258012</v>
      </c>
      <c r="AF76">
        <f t="shared" si="22"/>
        <v>82.347570903562826</v>
      </c>
      <c r="AG76">
        <f t="shared" si="23"/>
        <v>40.40183665353603</v>
      </c>
      <c r="AH76">
        <f t="shared" si="24"/>
        <v>3.1371654042004344</v>
      </c>
      <c r="AI76">
        <f t="shared" si="25"/>
        <v>23.035000155560937</v>
      </c>
      <c r="AJ76">
        <v>1008.32576907037</v>
      </c>
      <c r="AK76">
        <v>966.73245454545395</v>
      </c>
      <c r="AL76">
        <v>3.3661058685313501</v>
      </c>
      <c r="AM76">
        <v>66.383404404203702</v>
      </c>
      <c r="AN76">
        <f t="shared" si="26"/>
        <v>3.1448303285513459</v>
      </c>
      <c r="AO76">
        <v>16.830686715674702</v>
      </c>
      <c r="AP76">
        <v>20.527749650349701</v>
      </c>
      <c r="AQ76">
        <v>-1.8020460483555699E-4</v>
      </c>
      <c r="AR76">
        <v>78.944928125099594</v>
      </c>
      <c r="AS76">
        <v>17</v>
      </c>
      <c r="AT76">
        <v>3</v>
      </c>
      <c r="AU76">
        <f t="shared" si="27"/>
        <v>1</v>
      </c>
      <c r="AV76">
        <f t="shared" si="28"/>
        <v>0</v>
      </c>
      <c r="AW76">
        <f t="shared" si="29"/>
        <v>39790.622621177805</v>
      </c>
      <c r="AX76">
        <f t="shared" si="30"/>
        <v>1999.99444444444</v>
      </c>
      <c r="AY76">
        <f t="shared" si="31"/>
        <v>1681.1956659998095</v>
      </c>
      <c r="AZ76">
        <f t="shared" si="32"/>
        <v>0.84060016800037329</v>
      </c>
      <c r="BA76">
        <f t="shared" si="33"/>
        <v>0.16075832424072053</v>
      </c>
      <c r="BB76">
        <v>6</v>
      </c>
      <c r="BC76">
        <v>0.5</v>
      </c>
      <c r="BD76" t="s">
        <v>357</v>
      </c>
      <c r="BE76">
        <v>2</v>
      </c>
      <c r="BF76" t="b">
        <v>1</v>
      </c>
      <c r="BG76">
        <v>1657212095.11852</v>
      </c>
      <c r="BH76">
        <v>923.77729629629596</v>
      </c>
      <c r="BI76">
        <v>975.73540740740702</v>
      </c>
      <c r="BJ76">
        <v>20.535548148148099</v>
      </c>
      <c r="BK76">
        <v>16.8483814814815</v>
      </c>
      <c r="BL76">
        <v>920.58014814814806</v>
      </c>
      <c r="BM76">
        <v>20.373655555555601</v>
      </c>
      <c r="BN76">
        <v>500.01677777777797</v>
      </c>
      <c r="BO76">
        <v>74.586859259259299</v>
      </c>
      <c r="BP76">
        <v>0.10001863703703701</v>
      </c>
      <c r="BQ76">
        <v>24.2984592592593</v>
      </c>
      <c r="BR76">
        <v>25.000281481481501</v>
      </c>
      <c r="BS76">
        <v>999.9</v>
      </c>
      <c r="BT76">
        <v>0</v>
      </c>
      <c r="BU76">
        <v>0</v>
      </c>
      <c r="BV76">
        <v>9998.1181481481508</v>
      </c>
      <c r="BW76">
        <v>0</v>
      </c>
      <c r="BX76">
        <v>1629.3718518518499</v>
      </c>
      <c r="BY76">
        <v>-51.958244444444396</v>
      </c>
      <c r="BZ76">
        <v>943.14522222222195</v>
      </c>
      <c r="CA76">
        <v>992.45670370370397</v>
      </c>
      <c r="CB76">
        <v>3.68716444444444</v>
      </c>
      <c r="CC76">
        <v>975.73540740740702</v>
      </c>
      <c r="CD76">
        <v>16.8483814814815</v>
      </c>
      <c r="CE76">
        <v>1.53168296296296</v>
      </c>
      <c r="CF76">
        <v>1.25666740740741</v>
      </c>
      <c r="CG76">
        <v>13.2881518518519</v>
      </c>
      <c r="CH76">
        <v>10.290362962963</v>
      </c>
      <c r="CI76">
        <v>1999.99444444444</v>
      </c>
      <c r="CJ76">
        <v>0.979995333333333</v>
      </c>
      <c r="CK76">
        <v>2.0004877777777801E-2</v>
      </c>
      <c r="CL76">
        <v>0</v>
      </c>
      <c r="CM76">
        <v>2.4366851851851901</v>
      </c>
      <c r="CN76">
        <v>0</v>
      </c>
      <c r="CO76">
        <v>18228.607407407399</v>
      </c>
      <c r="CP76">
        <v>16705.333333333299</v>
      </c>
      <c r="CQ76">
        <v>47.5</v>
      </c>
      <c r="CR76">
        <v>50.103999999999999</v>
      </c>
      <c r="CS76">
        <v>48.686999999999998</v>
      </c>
      <c r="CT76">
        <v>47.664037037036998</v>
      </c>
      <c r="CU76">
        <v>46.527555555555502</v>
      </c>
      <c r="CV76">
        <v>1959.98444444444</v>
      </c>
      <c r="CW76">
        <v>40.011111111111099</v>
      </c>
      <c r="CX76">
        <v>0</v>
      </c>
      <c r="CY76">
        <v>1651529164.4000001</v>
      </c>
      <c r="CZ76">
        <v>0</v>
      </c>
      <c r="DA76">
        <v>1657211497.5999999</v>
      </c>
      <c r="DB76" t="s">
        <v>358</v>
      </c>
      <c r="DC76">
        <v>1657211493.5999999</v>
      </c>
      <c r="DD76">
        <v>1657211497.5999999</v>
      </c>
      <c r="DE76">
        <v>1</v>
      </c>
      <c r="DF76">
        <v>1.526</v>
      </c>
      <c r="DG76">
        <v>4.4999999999999998E-2</v>
      </c>
      <c r="DH76">
        <v>2.6110000000000002</v>
      </c>
      <c r="DI76">
        <v>0.157</v>
      </c>
      <c r="DJ76">
        <v>420</v>
      </c>
      <c r="DK76">
        <v>20</v>
      </c>
      <c r="DL76">
        <v>0.57999999999999996</v>
      </c>
      <c r="DM76">
        <v>0.22</v>
      </c>
      <c r="DN76">
        <v>-51.536397560975601</v>
      </c>
      <c r="DO76">
        <v>-6.8004857142856299</v>
      </c>
      <c r="DP76">
        <v>0.70056727414560804</v>
      </c>
      <c r="DQ76">
        <v>0</v>
      </c>
      <c r="DR76">
        <v>3.6882526829268301</v>
      </c>
      <c r="DS76">
        <v>1.63421602787523E-2</v>
      </c>
      <c r="DT76">
        <v>1.0035465165829901E-2</v>
      </c>
      <c r="DU76">
        <v>1</v>
      </c>
      <c r="DV76">
        <v>1</v>
      </c>
      <c r="DW76">
        <v>2</v>
      </c>
      <c r="DX76" t="s">
        <v>379</v>
      </c>
      <c r="DY76">
        <v>2.8404199999999999</v>
      </c>
      <c r="DZ76">
        <v>2.7164999999999999</v>
      </c>
      <c r="EA76">
        <v>0.13320599999999999</v>
      </c>
      <c r="EB76">
        <v>0.13789799999999999</v>
      </c>
      <c r="EC76">
        <v>7.6024599999999998E-2</v>
      </c>
      <c r="ED76">
        <v>6.5831500000000001E-2</v>
      </c>
      <c r="EE76">
        <v>24429.3</v>
      </c>
      <c r="EF76">
        <v>21050.5</v>
      </c>
      <c r="EG76">
        <v>25244.7</v>
      </c>
      <c r="EH76">
        <v>23793.1</v>
      </c>
      <c r="EI76">
        <v>39853</v>
      </c>
      <c r="EJ76">
        <v>36809.1</v>
      </c>
      <c r="EK76">
        <v>45674.5</v>
      </c>
      <c r="EL76">
        <v>42465.8</v>
      </c>
      <c r="EM76">
        <v>1.7623200000000001</v>
      </c>
      <c r="EN76">
        <v>2.1148500000000001</v>
      </c>
      <c r="EO76">
        <v>3.4496199999999998E-2</v>
      </c>
      <c r="EP76">
        <v>0</v>
      </c>
      <c r="EQ76">
        <v>24.4314</v>
      </c>
      <c r="ER76">
        <v>999.9</v>
      </c>
      <c r="ES76">
        <v>30.442</v>
      </c>
      <c r="ET76">
        <v>35.752000000000002</v>
      </c>
      <c r="EU76">
        <v>24.029900000000001</v>
      </c>
      <c r="EV76">
        <v>53.020099999999999</v>
      </c>
      <c r="EW76">
        <v>33.113</v>
      </c>
      <c r="EX76">
        <v>2</v>
      </c>
      <c r="EY76">
        <v>0.192269</v>
      </c>
      <c r="EZ76">
        <v>5.3972100000000003</v>
      </c>
      <c r="FA76">
        <v>20.161799999999999</v>
      </c>
      <c r="FB76">
        <v>5.2336099999999997</v>
      </c>
      <c r="FC76">
        <v>11.992000000000001</v>
      </c>
      <c r="FD76">
        <v>4.9557000000000002</v>
      </c>
      <c r="FE76">
        <v>3.3039999999999998</v>
      </c>
      <c r="FF76">
        <v>9999</v>
      </c>
      <c r="FG76">
        <v>322.2</v>
      </c>
      <c r="FH76">
        <v>9999</v>
      </c>
      <c r="FI76">
        <v>4661.5</v>
      </c>
      <c r="FJ76">
        <v>1.86826</v>
      </c>
      <c r="FK76">
        <v>1.8640099999999999</v>
      </c>
      <c r="FL76">
        <v>1.8714900000000001</v>
      </c>
      <c r="FM76">
        <v>1.86249</v>
      </c>
      <c r="FN76">
        <v>1.86188</v>
      </c>
      <c r="FO76">
        <v>1.86829</v>
      </c>
      <c r="FP76">
        <v>1.85846</v>
      </c>
      <c r="FQ76">
        <v>1.8647</v>
      </c>
      <c r="FR76">
        <v>5</v>
      </c>
      <c r="FS76">
        <v>0</v>
      </c>
      <c r="FT76">
        <v>0</v>
      </c>
      <c r="FU76">
        <v>0</v>
      </c>
      <c r="FV76" t="s">
        <v>360</v>
      </c>
      <c r="FW76" t="s">
        <v>361</v>
      </c>
      <c r="FX76" t="s">
        <v>362</v>
      </c>
      <c r="FY76" t="s">
        <v>362</v>
      </c>
      <c r="FZ76" t="s">
        <v>362</v>
      </c>
      <c r="GA76" t="s">
        <v>362</v>
      </c>
      <c r="GB76">
        <v>0</v>
      </c>
      <c r="GC76">
        <v>100</v>
      </c>
      <c r="GD76">
        <v>100</v>
      </c>
      <c r="GE76">
        <v>3.23</v>
      </c>
      <c r="GF76">
        <v>0.1615</v>
      </c>
      <c r="GG76">
        <v>2.06512692478187</v>
      </c>
      <c r="GH76">
        <v>1.5675561973404399E-3</v>
      </c>
      <c r="GI76">
        <v>-8.2833039480674595E-7</v>
      </c>
      <c r="GJ76">
        <v>5.0085055433431996E-10</v>
      </c>
      <c r="GK76">
        <v>-8.2657068672907993E-2</v>
      </c>
      <c r="GL76">
        <v>-3.8189079593307799E-2</v>
      </c>
      <c r="GM76">
        <v>3.2721738724615498E-3</v>
      </c>
      <c r="GN76">
        <v>-3.9688209873996E-5</v>
      </c>
      <c r="GO76">
        <v>3</v>
      </c>
      <c r="GP76">
        <v>2235</v>
      </c>
      <c r="GQ76">
        <v>2</v>
      </c>
      <c r="GR76">
        <v>25</v>
      </c>
      <c r="GS76">
        <v>10.199999999999999</v>
      </c>
      <c r="GT76">
        <v>10.1</v>
      </c>
      <c r="GU76">
        <v>2.63916</v>
      </c>
      <c r="GV76">
        <v>2.35107</v>
      </c>
      <c r="GW76">
        <v>1.9982899999999999</v>
      </c>
      <c r="GX76">
        <v>2.6916500000000001</v>
      </c>
      <c r="GY76">
        <v>2.0935100000000002</v>
      </c>
      <c r="GZ76">
        <v>2.31812</v>
      </c>
      <c r="HA76">
        <v>40.732300000000002</v>
      </c>
      <c r="HB76">
        <v>15.0251</v>
      </c>
      <c r="HC76">
        <v>18</v>
      </c>
      <c r="HD76">
        <v>427.57299999999998</v>
      </c>
      <c r="HE76">
        <v>664.35900000000004</v>
      </c>
      <c r="HF76">
        <v>19.1462</v>
      </c>
      <c r="HG76">
        <v>29.8306</v>
      </c>
      <c r="HH76">
        <v>30.000800000000002</v>
      </c>
      <c r="HI76">
        <v>29.626999999999999</v>
      </c>
      <c r="HJ76">
        <v>29.607299999999999</v>
      </c>
      <c r="HK76">
        <v>52.926499999999997</v>
      </c>
      <c r="HL76">
        <v>35.113799999999998</v>
      </c>
      <c r="HM76">
        <v>0</v>
      </c>
      <c r="HN76">
        <v>19.147300000000001</v>
      </c>
      <c r="HO76">
        <v>1025.8</v>
      </c>
      <c r="HP76">
        <v>16.764700000000001</v>
      </c>
      <c r="HQ76">
        <v>96.640500000000003</v>
      </c>
      <c r="HR76">
        <v>99.820899999999995</v>
      </c>
    </row>
    <row r="77" spans="1:226" x14ac:dyDescent="0.2">
      <c r="A77">
        <v>61</v>
      </c>
      <c r="B77">
        <v>1657212107.5999999</v>
      </c>
      <c r="C77">
        <v>392</v>
      </c>
      <c r="D77" t="s">
        <v>482</v>
      </c>
      <c r="E77" t="s">
        <v>483</v>
      </c>
      <c r="F77">
        <v>5</v>
      </c>
      <c r="G77" t="s">
        <v>355</v>
      </c>
      <c r="H77" t="s">
        <v>356</v>
      </c>
      <c r="I77">
        <v>1657212099.83214</v>
      </c>
      <c r="J77">
        <f t="shared" si="0"/>
        <v>3.1504501827026425E-3</v>
      </c>
      <c r="K77">
        <f t="shared" si="1"/>
        <v>3.1504501827026425</v>
      </c>
      <c r="L77">
        <f t="shared" si="2"/>
        <v>23.096587879466657</v>
      </c>
      <c r="M77">
        <f t="shared" si="3"/>
        <v>939.32042857142903</v>
      </c>
      <c r="N77">
        <f t="shared" si="4"/>
        <v>644.86022723754058</v>
      </c>
      <c r="O77">
        <f t="shared" si="5"/>
        <v>48.16230509609165</v>
      </c>
      <c r="P77">
        <f t="shared" si="6"/>
        <v>70.154484883720698</v>
      </c>
      <c r="Q77">
        <f t="shared" si="7"/>
        <v>0.14291753080096731</v>
      </c>
      <c r="R77">
        <f t="shared" si="8"/>
        <v>2.4445969522178226</v>
      </c>
      <c r="S77">
        <f t="shared" si="9"/>
        <v>0.13843272902071738</v>
      </c>
      <c r="T77">
        <f t="shared" si="10"/>
        <v>8.6911673909750256E-2</v>
      </c>
      <c r="U77">
        <f t="shared" si="11"/>
        <v>321.51508052977522</v>
      </c>
      <c r="V77">
        <f t="shared" si="12"/>
        <v>25.575573072591652</v>
      </c>
      <c r="W77">
        <f t="shared" si="13"/>
        <v>24.998825</v>
      </c>
      <c r="X77">
        <f t="shared" si="14"/>
        <v>3.1794548526479014</v>
      </c>
      <c r="Y77">
        <f t="shared" si="15"/>
        <v>50.285244092143934</v>
      </c>
      <c r="Z77">
        <f t="shared" si="16"/>
        <v>1.5333693901706189</v>
      </c>
      <c r="AA77">
        <f t="shared" si="17"/>
        <v>3.0493426408765854</v>
      </c>
      <c r="AB77">
        <f t="shared" si="18"/>
        <v>1.6460854624772825</v>
      </c>
      <c r="AC77">
        <f t="shared" si="19"/>
        <v>-138.93485305718653</v>
      </c>
      <c r="AD77">
        <f t="shared" si="20"/>
        <v>-92.12291382100382</v>
      </c>
      <c r="AE77">
        <f t="shared" si="21"/>
        <v>-7.9430431270756099</v>
      </c>
      <c r="AF77">
        <f t="shared" si="22"/>
        <v>82.514270524509257</v>
      </c>
      <c r="AG77">
        <f t="shared" si="23"/>
        <v>40.649321354792107</v>
      </c>
      <c r="AH77">
        <f t="shared" si="24"/>
        <v>3.142914384572685</v>
      </c>
      <c r="AI77">
        <f t="shared" si="25"/>
        <v>23.096587879466657</v>
      </c>
      <c r="AJ77">
        <v>1025.15803929711</v>
      </c>
      <c r="AK77">
        <v>983.47455151515203</v>
      </c>
      <c r="AL77">
        <v>3.3698365986105299</v>
      </c>
      <c r="AM77">
        <v>66.383404404203702</v>
      </c>
      <c r="AN77">
        <f t="shared" si="26"/>
        <v>3.1504501827026425</v>
      </c>
      <c r="AO77">
        <v>16.829643446963999</v>
      </c>
      <c r="AP77">
        <v>20.532773426573399</v>
      </c>
      <c r="AQ77">
        <v>-6.1146302551653097E-5</v>
      </c>
      <c r="AR77">
        <v>78.944928125099594</v>
      </c>
      <c r="AS77">
        <v>17</v>
      </c>
      <c r="AT77">
        <v>3</v>
      </c>
      <c r="AU77">
        <f t="shared" si="27"/>
        <v>1</v>
      </c>
      <c r="AV77">
        <f t="shared" si="28"/>
        <v>0</v>
      </c>
      <c r="AW77">
        <f t="shared" si="29"/>
        <v>39783.413533015708</v>
      </c>
      <c r="AX77">
        <f t="shared" si="30"/>
        <v>1999.9903571428599</v>
      </c>
      <c r="AY77">
        <f t="shared" si="31"/>
        <v>1681.1922209998856</v>
      </c>
      <c r="AZ77">
        <f t="shared" si="32"/>
        <v>0.84060016339358656</v>
      </c>
      <c r="BA77">
        <f t="shared" si="33"/>
        <v>0.16075831534962209</v>
      </c>
      <c r="BB77">
        <v>6</v>
      </c>
      <c r="BC77">
        <v>0.5</v>
      </c>
      <c r="BD77" t="s">
        <v>357</v>
      </c>
      <c r="BE77">
        <v>2</v>
      </c>
      <c r="BF77" t="b">
        <v>1</v>
      </c>
      <c r="BG77">
        <v>1657212099.83214</v>
      </c>
      <c r="BH77">
        <v>939.32042857142903</v>
      </c>
      <c r="BI77">
        <v>991.64117857142799</v>
      </c>
      <c r="BJ77">
        <v>20.530764285714302</v>
      </c>
      <c r="BK77">
        <v>16.836774999999999</v>
      </c>
      <c r="BL77">
        <v>936.10282142857102</v>
      </c>
      <c r="BM77">
        <v>20.3691</v>
      </c>
      <c r="BN77">
        <v>500.01032142857099</v>
      </c>
      <c r="BO77">
        <v>74.586428571428598</v>
      </c>
      <c r="BP77">
        <v>9.9996582142857102E-2</v>
      </c>
      <c r="BQ77">
        <v>24.299828571428598</v>
      </c>
      <c r="BR77">
        <v>24.998825</v>
      </c>
      <c r="BS77">
        <v>999.9</v>
      </c>
      <c r="BT77">
        <v>0</v>
      </c>
      <c r="BU77">
        <v>0</v>
      </c>
      <c r="BV77">
        <v>9996.3378571428602</v>
      </c>
      <c r="BW77">
        <v>0</v>
      </c>
      <c r="BX77">
        <v>1632.6917857142901</v>
      </c>
      <c r="BY77">
        <v>-52.320646428571401</v>
      </c>
      <c r="BZ77">
        <v>959.00964285714304</v>
      </c>
      <c r="CA77">
        <v>1008.62285714286</v>
      </c>
      <c r="CB77">
        <v>3.6939992857142898</v>
      </c>
      <c r="CC77">
        <v>991.64117857142799</v>
      </c>
      <c r="CD77">
        <v>16.836774999999999</v>
      </c>
      <c r="CE77">
        <v>1.5313178571428601</v>
      </c>
      <c r="CF77">
        <v>1.2557942857142901</v>
      </c>
      <c r="CG77">
        <v>13.2844964285714</v>
      </c>
      <c r="CH77">
        <v>10.2799571428571</v>
      </c>
      <c r="CI77">
        <v>1999.9903571428599</v>
      </c>
      <c r="CJ77">
        <v>0.97999517857142904</v>
      </c>
      <c r="CK77">
        <v>2.0005042857142899E-2</v>
      </c>
      <c r="CL77">
        <v>0</v>
      </c>
      <c r="CM77">
        <v>2.4491785714285701</v>
      </c>
      <c r="CN77">
        <v>0</v>
      </c>
      <c r="CO77">
        <v>18241.767857142899</v>
      </c>
      <c r="CP77">
        <v>16705.2928571429</v>
      </c>
      <c r="CQ77">
        <v>47.504428571428598</v>
      </c>
      <c r="CR77">
        <v>50.1205</v>
      </c>
      <c r="CS77">
        <v>48.707250000000002</v>
      </c>
      <c r="CT77">
        <v>47.680357142857098</v>
      </c>
      <c r="CU77">
        <v>46.546500000000002</v>
      </c>
      <c r="CV77">
        <v>1959.9803571428599</v>
      </c>
      <c r="CW77">
        <v>40.0107142857143</v>
      </c>
      <c r="CX77">
        <v>0</v>
      </c>
      <c r="CY77">
        <v>1651529169.2</v>
      </c>
      <c r="CZ77">
        <v>0</v>
      </c>
      <c r="DA77">
        <v>1657211497.5999999</v>
      </c>
      <c r="DB77" t="s">
        <v>358</v>
      </c>
      <c r="DC77">
        <v>1657211493.5999999</v>
      </c>
      <c r="DD77">
        <v>1657211497.5999999</v>
      </c>
      <c r="DE77">
        <v>1</v>
      </c>
      <c r="DF77">
        <v>1.526</v>
      </c>
      <c r="DG77">
        <v>4.4999999999999998E-2</v>
      </c>
      <c r="DH77">
        <v>2.6110000000000002</v>
      </c>
      <c r="DI77">
        <v>0.157</v>
      </c>
      <c r="DJ77">
        <v>420</v>
      </c>
      <c r="DK77">
        <v>20</v>
      </c>
      <c r="DL77">
        <v>0.57999999999999996</v>
      </c>
      <c r="DM77">
        <v>0.22</v>
      </c>
      <c r="DN77">
        <v>-51.999224390243903</v>
      </c>
      <c r="DO77">
        <v>-4.5523797909407904</v>
      </c>
      <c r="DP77">
        <v>0.49856556766264498</v>
      </c>
      <c r="DQ77">
        <v>0</v>
      </c>
      <c r="DR77">
        <v>3.6890299999999998</v>
      </c>
      <c r="DS77">
        <v>7.5284947735189497E-2</v>
      </c>
      <c r="DT77">
        <v>9.9915571676363509E-3</v>
      </c>
      <c r="DU77">
        <v>1</v>
      </c>
      <c r="DV77">
        <v>1</v>
      </c>
      <c r="DW77">
        <v>2</v>
      </c>
      <c r="DX77" t="s">
        <v>379</v>
      </c>
      <c r="DY77">
        <v>2.8404799999999999</v>
      </c>
      <c r="DZ77">
        <v>2.7164299999999999</v>
      </c>
      <c r="EA77">
        <v>0.13470099999999999</v>
      </c>
      <c r="EB77">
        <v>0.13942199999999999</v>
      </c>
      <c r="EC77">
        <v>7.60411E-2</v>
      </c>
      <c r="ED77">
        <v>6.5823999999999994E-2</v>
      </c>
      <c r="EE77">
        <v>24386.3</v>
      </c>
      <c r="EF77">
        <v>21012.9</v>
      </c>
      <c r="EG77">
        <v>25243.9</v>
      </c>
      <c r="EH77">
        <v>23792.6</v>
      </c>
      <c r="EI77">
        <v>39850.9</v>
      </c>
      <c r="EJ77">
        <v>36809</v>
      </c>
      <c r="EK77">
        <v>45672.9</v>
      </c>
      <c r="EL77">
        <v>42465.4</v>
      </c>
      <c r="EM77">
        <v>1.7622500000000001</v>
      </c>
      <c r="EN77">
        <v>2.1145999999999998</v>
      </c>
      <c r="EO77">
        <v>3.4011899999999998E-2</v>
      </c>
      <c r="EP77">
        <v>0</v>
      </c>
      <c r="EQ77">
        <v>24.433399999999999</v>
      </c>
      <c r="ER77">
        <v>999.9</v>
      </c>
      <c r="ES77">
        <v>30.417999999999999</v>
      </c>
      <c r="ET77">
        <v>35.752000000000002</v>
      </c>
      <c r="EU77">
        <v>24.011399999999998</v>
      </c>
      <c r="EV77">
        <v>52.880099999999999</v>
      </c>
      <c r="EW77">
        <v>33.137</v>
      </c>
      <c r="EX77">
        <v>2</v>
      </c>
      <c r="EY77">
        <v>0.192965</v>
      </c>
      <c r="EZ77">
        <v>5.3934100000000003</v>
      </c>
      <c r="FA77">
        <v>20.161999999999999</v>
      </c>
      <c r="FB77">
        <v>5.2339099999999998</v>
      </c>
      <c r="FC77">
        <v>11.992000000000001</v>
      </c>
      <c r="FD77">
        <v>4.9557500000000001</v>
      </c>
      <c r="FE77">
        <v>3.3039299999999998</v>
      </c>
      <c r="FF77">
        <v>9999</v>
      </c>
      <c r="FG77">
        <v>322.2</v>
      </c>
      <c r="FH77">
        <v>9999</v>
      </c>
      <c r="FI77">
        <v>4661.7</v>
      </c>
      <c r="FJ77">
        <v>1.8682799999999999</v>
      </c>
      <c r="FK77">
        <v>1.8640099999999999</v>
      </c>
      <c r="FL77">
        <v>1.8714900000000001</v>
      </c>
      <c r="FM77">
        <v>1.86249</v>
      </c>
      <c r="FN77">
        <v>1.86188</v>
      </c>
      <c r="FO77">
        <v>1.86829</v>
      </c>
      <c r="FP77">
        <v>1.8584400000000001</v>
      </c>
      <c r="FQ77">
        <v>1.86473</v>
      </c>
      <c r="FR77">
        <v>5</v>
      </c>
      <c r="FS77">
        <v>0</v>
      </c>
      <c r="FT77">
        <v>0</v>
      </c>
      <c r="FU77">
        <v>0</v>
      </c>
      <c r="FV77" t="s">
        <v>360</v>
      </c>
      <c r="FW77" t="s">
        <v>361</v>
      </c>
      <c r="FX77" t="s">
        <v>362</v>
      </c>
      <c r="FY77" t="s">
        <v>362</v>
      </c>
      <c r="FZ77" t="s">
        <v>362</v>
      </c>
      <c r="GA77" t="s">
        <v>362</v>
      </c>
      <c r="GB77">
        <v>0</v>
      </c>
      <c r="GC77">
        <v>100</v>
      </c>
      <c r="GD77">
        <v>100</v>
      </c>
      <c r="GE77">
        <v>3.2519999999999998</v>
      </c>
      <c r="GF77">
        <v>0.16170000000000001</v>
      </c>
      <c r="GG77">
        <v>2.06512692478187</v>
      </c>
      <c r="GH77">
        <v>1.5675561973404399E-3</v>
      </c>
      <c r="GI77">
        <v>-8.2833039480674595E-7</v>
      </c>
      <c r="GJ77">
        <v>5.0085055433431996E-10</v>
      </c>
      <c r="GK77">
        <v>-8.2657068672907993E-2</v>
      </c>
      <c r="GL77">
        <v>-3.8189079593307799E-2</v>
      </c>
      <c r="GM77">
        <v>3.2721738724615498E-3</v>
      </c>
      <c r="GN77">
        <v>-3.9688209873996E-5</v>
      </c>
      <c r="GO77">
        <v>3</v>
      </c>
      <c r="GP77">
        <v>2235</v>
      </c>
      <c r="GQ77">
        <v>2</v>
      </c>
      <c r="GR77">
        <v>25</v>
      </c>
      <c r="GS77">
        <v>10.199999999999999</v>
      </c>
      <c r="GT77">
        <v>10.199999999999999</v>
      </c>
      <c r="GU77">
        <v>2.67456</v>
      </c>
      <c r="GV77">
        <v>2.34741</v>
      </c>
      <c r="GW77">
        <v>1.9982899999999999</v>
      </c>
      <c r="GX77">
        <v>2.6904300000000001</v>
      </c>
      <c r="GY77">
        <v>2.0935100000000002</v>
      </c>
      <c r="GZ77">
        <v>2.3913600000000002</v>
      </c>
      <c r="HA77">
        <v>40.758000000000003</v>
      </c>
      <c r="HB77">
        <v>15.033899999999999</v>
      </c>
      <c r="HC77">
        <v>18</v>
      </c>
      <c r="HD77">
        <v>427.58600000000001</v>
      </c>
      <c r="HE77">
        <v>664.24400000000003</v>
      </c>
      <c r="HF77">
        <v>19.146000000000001</v>
      </c>
      <c r="HG77">
        <v>29.839099999999998</v>
      </c>
      <c r="HH77">
        <v>30.000699999999998</v>
      </c>
      <c r="HI77">
        <v>29.635100000000001</v>
      </c>
      <c r="HJ77">
        <v>29.615600000000001</v>
      </c>
      <c r="HK77">
        <v>53.5854</v>
      </c>
      <c r="HL77">
        <v>35.113799999999998</v>
      </c>
      <c r="HM77">
        <v>0</v>
      </c>
      <c r="HN77">
        <v>19.147400000000001</v>
      </c>
      <c r="HO77">
        <v>1039.2</v>
      </c>
      <c r="HP77">
        <v>16.742100000000001</v>
      </c>
      <c r="HQ77">
        <v>96.637100000000004</v>
      </c>
      <c r="HR77">
        <v>99.819500000000005</v>
      </c>
    </row>
    <row r="78" spans="1:226" x14ac:dyDescent="0.2">
      <c r="A78">
        <v>62</v>
      </c>
      <c r="B78">
        <v>1657212112.5999999</v>
      </c>
      <c r="C78">
        <v>397</v>
      </c>
      <c r="D78" t="s">
        <v>484</v>
      </c>
      <c r="E78" t="s">
        <v>485</v>
      </c>
      <c r="F78">
        <v>5</v>
      </c>
      <c r="G78" t="s">
        <v>355</v>
      </c>
      <c r="H78" t="s">
        <v>356</v>
      </c>
      <c r="I78">
        <v>1657212105.0999999</v>
      </c>
      <c r="J78">
        <f t="shared" si="0"/>
        <v>3.1552168222668655E-3</v>
      </c>
      <c r="K78">
        <f t="shared" si="1"/>
        <v>3.1552168222668655</v>
      </c>
      <c r="L78">
        <f t="shared" si="2"/>
        <v>22.998122199937683</v>
      </c>
      <c r="M78">
        <f t="shared" si="3"/>
        <v>956.77988888888899</v>
      </c>
      <c r="N78">
        <f t="shared" si="4"/>
        <v>663.24236804941052</v>
      </c>
      <c r="O78">
        <f t="shared" si="5"/>
        <v>49.534846555760033</v>
      </c>
      <c r="P78">
        <f t="shared" si="6"/>
        <v>71.457957553485898</v>
      </c>
      <c r="Q78">
        <f t="shared" si="7"/>
        <v>0.14316008735104041</v>
      </c>
      <c r="R78">
        <f t="shared" si="8"/>
        <v>2.4442992570822559</v>
      </c>
      <c r="S78">
        <f t="shared" si="9"/>
        <v>0.13865977809781529</v>
      </c>
      <c r="T78">
        <f t="shared" si="10"/>
        <v>8.705491163659819E-2</v>
      </c>
      <c r="U78">
        <f t="shared" si="11"/>
        <v>321.51439188888946</v>
      </c>
      <c r="V78">
        <f t="shared" si="12"/>
        <v>25.577158987606349</v>
      </c>
      <c r="W78">
        <f t="shared" si="13"/>
        <v>24.997470370370401</v>
      </c>
      <c r="X78">
        <f t="shared" si="14"/>
        <v>3.179198080983864</v>
      </c>
      <c r="Y78">
        <f t="shared" si="15"/>
        <v>50.27516640313867</v>
      </c>
      <c r="Z78">
        <f t="shared" si="16"/>
        <v>1.5333303665929705</v>
      </c>
      <c r="AA78">
        <f t="shared" si="17"/>
        <v>3.0498762635567229</v>
      </c>
      <c r="AB78">
        <f t="shared" si="18"/>
        <v>1.6458677143908935</v>
      </c>
      <c r="AC78">
        <f t="shared" si="19"/>
        <v>-139.14506186196877</v>
      </c>
      <c r="AD78">
        <f t="shared" si="20"/>
        <v>-91.548453036412184</v>
      </c>
      <c r="AE78">
        <f t="shared" si="21"/>
        <v>-7.8945353276899475</v>
      </c>
      <c r="AF78">
        <f t="shared" si="22"/>
        <v>82.926341662818572</v>
      </c>
      <c r="AG78">
        <f t="shared" si="23"/>
        <v>40.891728364115771</v>
      </c>
      <c r="AH78">
        <f t="shared" si="24"/>
        <v>3.1501461689004522</v>
      </c>
      <c r="AI78">
        <f t="shared" si="25"/>
        <v>22.998122199937683</v>
      </c>
      <c r="AJ78">
        <v>1042.62367541659</v>
      </c>
      <c r="AK78">
        <v>1000.69297575758</v>
      </c>
      <c r="AL78">
        <v>3.46157765834633</v>
      </c>
      <c r="AM78">
        <v>66.383404404203702</v>
      </c>
      <c r="AN78">
        <f t="shared" si="26"/>
        <v>3.1552168222668655</v>
      </c>
      <c r="AO78">
        <v>16.8273808572558</v>
      </c>
      <c r="AP78">
        <v>20.5352426573427</v>
      </c>
      <c r="AQ78">
        <v>1.29501546815419E-4</v>
      </c>
      <c r="AR78">
        <v>78.944928125099594</v>
      </c>
      <c r="AS78">
        <v>17</v>
      </c>
      <c r="AT78">
        <v>3</v>
      </c>
      <c r="AU78">
        <f t="shared" si="27"/>
        <v>1</v>
      </c>
      <c r="AV78">
        <f t="shared" si="28"/>
        <v>0</v>
      </c>
      <c r="AW78">
        <f t="shared" si="29"/>
        <v>39775.608895536425</v>
      </c>
      <c r="AX78">
        <f t="shared" si="30"/>
        <v>1999.9862962963</v>
      </c>
      <c r="AY78">
        <f t="shared" si="31"/>
        <v>1681.1887888888918</v>
      </c>
      <c r="AZ78">
        <f t="shared" si="32"/>
        <v>0.84060015411216704</v>
      </c>
      <c r="BA78">
        <f t="shared" si="33"/>
        <v>0.16075829743648243</v>
      </c>
      <c r="BB78">
        <v>6</v>
      </c>
      <c r="BC78">
        <v>0.5</v>
      </c>
      <c r="BD78" t="s">
        <v>357</v>
      </c>
      <c r="BE78">
        <v>2</v>
      </c>
      <c r="BF78" t="b">
        <v>1</v>
      </c>
      <c r="BG78">
        <v>1657212105.0999999</v>
      </c>
      <c r="BH78">
        <v>956.77988888888899</v>
      </c>
      <c r="BI78">
        <v>1009.46633333333</v>
      </c>
      <c r="BJ78">
        <v>20.530388888888901</v>
      </c>
      <c r="BK78">
        <v>16.8278518518519</v>
      </c>
      <c r="BL78">
        <v>953.53892592592604</v>
      </c>
      <c r="BM78">
        <v>20.368744444444399</v>
      </c>
      <c r="BN78">
        <v>500.00403703703699</v>
      </c>
      <c r="BO78">
        <v>74.585918518518497</v>
      </c>
      <c r="BP78">
        <v>9.9971500000000005E-2</v>
      </c>
      <c r="BQ78">
        <v>24.302748148148201</v>
      </c>
      <c r="BR78">
        <v>24.997470370370401</v>
      </c>
      <c r="BS78">
        <v>999.9</v>
      </c>
      <c r="BT78">
        <v>0</v>
      </c>
      <c r="BU78">
        <v>0</v>
      </c>
      <c r="BV78">
        <v>9994.4670370370404</v>
      </c>
      <c r="BW78">
        <v>0</v>
      </c>
      <c r="BX78">
        <v>1635.97185185185</v>
      </c>
      <c r="BY78">
        <v>-52.686248148148202</v>
      </c>
      <c r="BZ78">
        <v>976.83470370370401</v>
      </c>
      <c r="CA78">
        <v>1026.7440740740701</v>
      </c>
      <c r="CB78">
        <v>3.7025511111111098</v>
      </c>
      <c r="CC78">
        <v>1009.46633333333</v>
      </c>
      <c r="CD78">
        <v>16.8278518518519</v>
      </c>
      <c r="CE78">
        <v>1.5312792592592599</v>
      </c>
      <c r="CF78">
        <v>1.25512</v>
      </c>
      <c r="CG78">
        <v>13.284114814814799</v>
      </c>
      <c r="CH78">
        <v>10.271925925925901</v>
      </c>
      <c r="CI78">
        <v>1999.9862962963</v>
      </c>
      <c r="CJ78">
        <v>0.97999522222222202</v>
      </c>
      <c r="CK78">
        <v>2.0004996296296301E-2</v>
      </c>
      <c r="CL78">
        <v>0</v>
      </c>
      <c r="CM78">
        <v>2.4637555555555601</v>
      </c>
      <c r="CN78">
        <v>0</v>
      </c>
      <c r="CO78">
        <v>18255.814814814799</v>
      </c>
      <c r="CP78">
        <v>16705.255555555599</v>
      </c>
      <c r="CQ78">
        <v>47.516074074074098</v>
      </c>
      <c r="CR78">
        <v>50.143370370370398</v>
      </c>
      <c r="CS78">
        <v>48.728999999999999</v>
      </c>
      <c r="CT78">
        <v>47.691666666666599</v>
      </c>
      <c r="CU78">
        <v>46.561999999999998</v>
      </c>
      <c r="CV78">
        <v>1959.9762962963</v>
      </c>
      <c r="CW78">
        <v>40.01</v>
      </c>
      <c r="CX78">
        <v>0</v>
      </c>
      <c r="CY78">
        <v>1651529174</v>
      </c>
      <c r="CZ78">
        <v>0</v>
      </c>
      <c r="DA78">
        <v>1657211497.5999999</v>
      </c>
      <c r="DB78" t="s">
        <v>358</v>
      </c>
      <c r="DC78">
        <v>1657211493.5999999</v>
      </c>
      <c r="DD78">
        <v>1657211497.5999999</v>
      </c>
      <c r="DE78">
        <v>1</v>
      </c>
      <c r="DF78">
        <v>1.526</v>
      </c>
      <c r="DG78">
        <v>4.4999999999999998E-2</v>
      </c>
      <c r="DH78">
        <v>2.6110000000000002</v>
      </c>
      <c r="DI78">
        <v>0.157</v>
      </c>
      <c r="DJ78">
        <v>420</v>
      </c>
      <c r="DK78">
        <v>20</v>
      </c>
      <c r="DL78">
        <v>0.57999999999999996</v>
      </c>
      <c r="DM78">
        <v>0.22</v>
      </c>
      <c r="DN78">
        <v>-52.403126829268302</v>
      </c>
      <c r="DO78">
        <v>-4.86543972125446</v>
      </c>
      <c r="DP78">
        <v>0.52852642780654502</v>
      </c>
      <c r="DQ78">
        <v>0</v>
      </c>
      <c r="DR78">
        <v>3.6952592682926801</v>
      </c>
      <c r="DS78">
        <v>9.8675540069690898E-2</v>
      </c>
      <c r="DT78">
        <v>1.10994379972523E-2</v>
      </c>
      <c r="DU78">
        <v>1</v>
      </c>
      <c r="DV78">
        <v>1</v>
      </c>
      <c r="DW78">
        <v>2</v>
      </c>
      <c r="DX78" t="s">
        <v>379</v>
      </c>
      <c r="DY78">
        <v>2.8401399999999999</v>
      </c>
      <c r="DZ78">
        <v>2.7163200000000001</v>
      </c>
      <c r="EA78">
        <v>0.13622300000000001</v>
      </c>
      <c r="EB78">
        <v>0.14086699999999999</v>
      </c>
      <c r="EC78">
        <v>7.6047100000000006E-2</v>
      </c>
      <c r="ED78">
        <v>6.5753300000000001E-2</v>
      </c>
      <c r="EE78">
        <v>24342.9</v>
      </c>
      <c r="EF78">
        <v>20976.9</v>
      </c>
      <c r="EG78">
        <v>25243.4</v>
      </c>
      <c r="EH78">
        <v>23791.9</v>
      </c>
      <c r="EI78">
        <v>39849.5</v>
      </c>
      <c r="EJ78">
        <v>36810.800000000003</v>
      </c>
      <c r="EK78">
        <v>45671.6</v>
      </c>
      <c r="EL78">
        <v>42464.2</v>
      </c>
      <c r="EM78">
        <v>1.762</v>
      </c>
      <c r="EN78">
        <v>2.1145</v>
      </c>
      <c r="EO78">
        <v>3.4414199999999999E-2</v>
      </c>
      <c r="EP78">
        <v>0</v>
      </c>
      <c r="EQ78">
        <v>24.435500000000001</v>
      </c>
      <c r="ER78">
        <v>999.9</v>
      </c>
      <c r="ES78">
        <v>30.393000000000001</v>
      </c>
      <c r="ET78">
        <v>35.762</v>
      </c>
      <c r="EU78">
        <v>24.004999999999999</v>
      </c>
      <c r="EV78">
        <v>52.9801</v>
      </c>
      <c r="EW78">
        <v>33.237200000000001</v>
      </c>
      <c r="EX78">
        <v>2</v>
      </c>
      <c r="EY78">
        <v>0.193717</v>
      </c>
      <c r="EZ78">
        <v>5.3866899999999998</v>
      </c>
      <c r="FA78">
        <v>20.162199999999999</v>
      </c>
      <c r="FB78">
        <v>5.2336099999999997</v>
      </c>
      <c r="FC78">
        <v>11.992000000000001</v>
      </c>
      <c r="FD78">
        <v>4.9555999999999996</v>
      </c>
      <c r="FE78">
        <v>3.3039000000000001</v>
      </c>
      <c r="FF78">
        <v>9999</v>
      </c>
      <c r="FG78">
        <v>322.2</v>
      </c>
      <c r="FH78">
        <v>9999</v>
      </c>
      <c r="FI78">
        <v>4661.7</v>
      </c>
      <c r="FJ78">
        <v>1.8682700000000001</v>
      </c>
      <c r="FK78">
        <v>1.8640099999999999</v>
      </c>
      <c r="FL78">
        <v>1.8714900000000001</v>
      </c>
      <c r="FM78">
        <v>1.86249</v>
      </c>
      <c r="FN78">
        <v>1.86188</v>
      </c>
      <c r="FO78">
        <v>1.8682799999999999</v>
      </c>
      <c r="FP78">
        <v>1.8584499999999999</v>
      </c>
      <c r="FQ78">
        <v>1.86476</v>
      </c>
      <c r="FR78">
        <v>5</v>
      </c>
      <c r="FS78">
        <v>0</v>
      </c>
      <c r="FT78">
        <v>0</v>
      </c>
      <c r="FU78">
        <v>0</v>
      </c>
      <c r="FV78" t="s">
        <v>360</v>
      </c>
      <c r="FW78" t="s">
        <v>361</v>
      </c>
      <c r="FX78" t="s">
        <v>362</v>
      </c>
      <c r="FY78" t="s">
        <v>362</v>
      </c>
      <c r="FZ78" t="s">
        <v>362</v>
      </c>
      <c r="GA78" t="s">
        <v>362</v>
      </c>
      <c r="GB78">
        <v>0</v>
      </c>
      <c r="GC78">
        <v>100</v>
      </c>
      <c r="GD78">
        <v>100</v>
      </c>
      <c r="GE78">
        <v>3.2749999999999999</v>
      </c>
      <c r="GF78">
        <v>0.16189999999999999</v>
      </c>
      <c r="GG78">
        <v>2.06512692478187</v>
      </c>
      <c r="GH78">
        <v>1.5675561973404399E-3</v>
      </c>
      <c r="GI78">
        <v>-8.2833039480674595E-7</v>
      </c>
      <c r="GJ78">
        <v>5.0085055433431996E-10</v>
      </c>
      <c r="GK78">
        <v>-8.2657068672907993E-2</v>
      </c>
      <c r="GL78">
        <v>-3.8189079593307799E-2</v>
      </c>
      <c r="GM78">
        <v>3.2721738724615498E-3</v>
      </c>
      <c r="GN78">
        <v>-3.9688209873996E-5</v>
      </c>
      <c r="GO78">
        <v>3</v>
      </c>
      <c r="GP78">
        <v>2235</v>
      </c>
      <c r="GQ78">
        <v>2</v>
      </c>
      <c r="GR78">
        <v>25</v>
      </c>
      <c r="GS78">
        <v>10.3</v>
      </c>
      <c r="GT78">
        <v>10.199999999999999</v>
      </c>
      <c r="GU78">
        <v>2.7063000000000001</v>
      </c>
      <c r="GV78">
        <v>2.35229</v>
      </c>
      <c r="GW78">
        <v>1.9982899999999999</v>
      </c>
      <c r="GX78">
        <v>2.6916500000000001</v>
      </c>
      <c r="GY78">
        <v>2.0935100000000002</v>
      </c>
      <c r="GZ78">
        <v>2.4096700000000002</v>
      </c>
      <c r="HA78">
        <v>40.758000000000003</v>
      </c>
      <c r="HB78">
        <v>15.033899999999999</v>
      </c>
      <c r="HC78">
        <v>18</v>
      </c>
      <c r="HD78">
        <v>427.49900000000002</v>
      </c>
      <c r="HE78">
        <v>664.25599999999997</v>
      </c>
      <c r="HF78">
        <v>19.147099999999998</v>
      </c>
      <c r="HG78">
        <v>29.848600000000001</v>
      </c>
      <c r="HH78">
        <v>30.000800000000002</v>
      </c>
      <c r="HI78">
        <v>29.6434</v>
      </c>
      <c r="HJ78">
        <v>29.623899999999999</v>
      </c>
      <c r="HK78">
        <v>54.2806</v>
      </c>
      <c r="HL78">
        <v>35.3842</v>
      </c>
      <c r="HM78">
        <v>0</v>
      </c>
      <c r="HN78">
        <v>19.1509</v>
      </c>
      <c r="HO78">
        <v>1059.3</v>
      </c>
      <c r="HP78">
        <v>16.729099999999999</v>
      </c>
      <c r="HQ78">
        <v>96.634699999999995</v>
      </c>
      <c r="HR78">
        <v>99.816699999999997</v>
      </c>
    </row>
    <row r="79" spans="1:226" x14ac:dyDescent="0.2">
      <c r="A79">
        <v>63</v>
      </c>
      <c r="B79">
        <v>1657212117.5999999</v>
      </c>
      <c r="C79">
        <v>402</v>
      </c>
      <c r="D79" t="s">
        <v>486</v>
      </c>
      <c r="E79" t="s">
        <v>487</v>
      </c>
      <c r="F79">
        <v>5</v>
      </c>
      <c r="G79" t="s">
        <v>355</v>
      </c>
      <c r="H79" t="s">
        <v>356</v>
      </c>
      <c r="I79">
        <v>1657212109.81429</v>
      </c>
      <c r="J79">
        <f t="shared" si="0"/>
        <v>3.1822134196390229E-3</v>
      </c>
      <c r="K79">
        <f t="shared" si="1"/>
        <v>3.182213419639023</v>
      </c>
      <c r="L79">
        <f t="shared" si="2"/>
        <v>23.485595088889706</v>
      </c>
      <c r="M79">
        <f t="shared" si="3"/>
        <v>972.41399999999999</v>
      </c>
      <c r="N79">
        <f t="shared" si="4"/>
        <v>675.07846654652542</v>
      </c>
      <c r="O79">
        <f t="shared" si="5"/>
        <v>50.418388333603573</v>
      </c>
      <c r="P79">
        <f t="shared" si="6"/>
        <v>72.624960064037055</v>
      </c>
      <c r="Q79">
        <f t="shared" si="7"/>
        <v>0.14442408195702736</v>
      </c>
      <c r="R79">
        <f t="shared" si="8"/>
        <v>2.444620860895399</v>
      </c>
      <c r="S79">
        <f t="shared" si="9"/>
        <v>0.13984590296774385</v>
      </c>
      <c r="T79">
        <f t="shared" si="10"/>
        <v>8.780293126611477E-2</v>
      </c>
      <c r="U79">
        <f t="shared" si="11"/>
        <v>321.51743400000049</v>
      </c>
      <c r="V79">
        <f t="shared" si="12"/>
        <v>25.571552608111375</v>
      </c>
      <c r="W79">
        <f t="shared" si="13"/>
        <v>24.997832142857099</v>
      </c>
      <c r="X79">
        <f t="shared" si="14"/>
        <v>3.1792666536171565</v>
      </c>
      <c r="Y79">
        <f t="shared" si="15"/>
        <v>50.269278688643169</v>
      </c>
      <c r="Z79">
        <f t="shared" si="16"/>
        <v>1.5334125357593869</v>
      </c>
      <c r="AA79">
        <f t="shared" si="17"/>
        <v>3.0503969337953025</v>
      </c>
      <c r="AB79">
        <f t="shared" si="18"/>
        <v>1.6458541178577697</v>
      </c>
      <c r="AC79">
        <f t="shared" si="19"/>
        <v>-140.33561180608092</v>
      </c>
      <c r="AD79">
        <f t="shared" si="20"/>
        <v>-91.232790520814831</v>
      </c>
      <c r="AE79">
        <f t="shared" si="21"/>
        <v>-7.8664068589669842</v>
      </c>
      <c r="AF79">
        <f t="shared" si="22"/>
        <v>82.082624814137773</v>
      </c>
      <c r="AG79">
        <f t="shared" si="23"/>
        <v>41.004517508855471</v>
      </c>
      <c r="AH79">
        <f t="shared" si="24"/>
        <v>3.167188749191364</v>
      </c>
      <c r="AI79">
        <f t="shared" si="25"/>
        <v>23.485595088889706</v>
      </c>
      <c r="AJ79">
        <v>1059.4174847863101</v>
      </c>
      <c r="AK79">
        <v>1017.45133333333</v>
      </c>
      <c r="AL79">
        <v>3.3218266776060399</v>
      </c>
      <c r="AM79">
        <v>66.383404404203702</v>
      </c>
      <c r="AN79">
        <f t="shared" si="26"/>
        <v>3.182213419639023</v>
      </c>
      <c r="AO79">
        <v>16.788307536296099</v>
      </c>
      <c r="AP79">
        <v>20.528884615384602</v>
      </c>
      <c r="AQ79">
        <v>-5.6176391836445098E-5</v>
      </c>
      <c r="AR79">
        <v>78.944928125099594</v>
      </c>
      <c r="AS79">
        <v>17</v>
      </c>
      <c r="AT79">
        <v>3</v>
      </c>
      <c r="AU79">
        <f t="shared" si="27"/>
        <v>1</v>
      </c>
      <c r="AV79">
        <f t="shared" si="28"/>
        <v>0</v>
      </c>
      <c r="AW79">
        <f t="shared" si="29"/>
        <v>39783.211166741225</v>
      </c>
      <c r="AX79">
        <f t="shared" si="30"/>
        <v>2000.00535714286</v>
      </c>
      <c r="AY79">
        <f t="shared" si="31"/>
        <v>1681.2048000000027</v>
      </c>
      <c r="AZ79">
        <f t="shared" si="32"/>
        <v>0.84060014839245978</v>
      </c>
      <c r="BA79">
        <f t="shared" si="33"/>
        <v>0.16075828639744716</v>
      </c>
      <c r="BB79">
        <v>6</v>
      </c>
      <c r="BC79">
        <v>0.5</v>
      </c>
      <c r="BD79" t="s">
        <v>357</v>
      </c>
      <c r="BE79">
        <v>2</v>
      </c>
      <c r="BF79" t="b">
        <v>1</v>
      </c>
      <c r="BG79">
        <v>1657212109.81429</v>
      </c>
      <c r="BH79">
        <v>972.41399999999999</v>
      </c>
      <c r="BI79">
        <v>1025.3158571428601</v>
      </c>
      <c r="BJ79">
        <v>20.5316714285714</v>
      </c>
      <c r="BK79">
        <v>16.809032142857099</v>
      </c>
      <c r="BL79">
        <v>969.15171428571398</v>
      </c>
      <c r="BM79">
        <v>20.3699607142857</v>
      </c>
      <c r="BN79">
        <v>499.99382142857098</v>
      </c>
      <c r="BO79">
        <v>74.585274999999996</v>
      </c>
      <c r="BP79">
        <v>9.9951728571428602E-2</v>
      </c>
      <c r="BQ79">
        <v>24.305596428571398</v>
      </c>
      <c r="BR79">
        <v>24.997832142857099</v>
      </c>
      <c r="BS79">
        <v>999.9</v>
      </c>
      <c r="BT79">
        <v>0</v>
      </c>
      <c r="BU79">
        <v>0</v>
      </c>
      <c r="BV79">
        <v>9996.6482142857203</v>
      </c>
      <c r="BW79">
        <v>0</v>
      </c>
      <c r="BX79">
        <v>1638.6217857142899</v>
      </c>
      <c r="BY79">
        <v>-52.901357142857101</v>
      </c>
      <c r="BZ79">
        <v>992.79750000000001</v>
      </c>
      <c r="CA79">
        <v>1042.84428571429</v>
      </c>
      <c r="CB79">
        <v>3.7226432142857102</v>
      </c>
      <c r="CC79">
        <v>1025.3158571428601</v>
      </c>
      <c r="CD79">
        <v>16.809032142857099</v>
      </c>
      <c r="CE79">
        <v>1.53136071428571</v>
      </c>
      <c r="CF79">
        <v>1.25370571428571</v>
      </c>
      <c r="CG79">
        <v>13.284928571428599</v>
      </c>
      <c r="CH79">
        <v>10.2550285714286</v>
      </c>
      <c r="CI79">
        <v>2000.00535714286</v>
      </c>
      <c r="CJ79">
        <v>0.97999528571428596</v>
      </c>
      <c r="CK79">
        <v>2.0004928571428601E-2</v>
      </c>
      <c r="CL79">
        <v>0</v>
      </c>
      <c r="CM79">
        <v>2.5434964285714301</v>
      </c>
      <c r="CN79">
        <v>0</v>
      </c>
      <c r="CO79">
        <v>18267.067857142902</v>
      </c>
      <c r="CP79">
        <v>16705.4178571429</v>
      </c>
      <c r="CQ79">
        <v>47.535428571428596</v>
      </c>
      <c r="CR79">
        <v>50.162642857142799</v>
      </c>
      <c r="CS79">
        <v>48.747750000000003</v>
      </c>
      <c r="CT79">
        <v>47.700499999999998</v>
      </c>
      <c r="CU79">
        <v>46.561999999999998</v>
      </c>
      <c r="CV79">
        <v>1959.99535714286</v>
      </c>
      <c r="CW79">
        <v>40.01</v>
      </c>
      <c r="CX79">
        <v>0</v>
      </c>
      <c r="CY79">
        <v>1651529179.4000001</v>
      </c>
      <c r="CZ79">
        <v>0</v>
      </c>
      <c r="DA79">
        <v>1657211497.5999999</v>
      </c>
      <c r="DB79" t="s">
        <v>358</v>
      </c>
      <c r="DC79">
        <v>1657211493.5999999</v>
      </c>
      <c r="DD79">
        <v>1657211497.5999999</v>
      </c>
      <c r="DE79">
        <v>1</v>
      </c>
      <c r="DF79">
        <v>1.526</v>
      </c>
      <c r="DG79">
        <v>4.4999999999999998E-2</v>
      </c>
      <c r="DH79">
        <v>2.6110000000000002</v>
      </c>
      <c r="DI79">
        <v>0.157</v>
      </c>
      <c r="DJ79">
        <v>420</v>
      </c>
      <c r="DK79">
        <v>20</v>
      </c>
      <c r="DL79">
        <v>0.57999999999999996</v>
      </c>
      <c r="DM79">
        <v>0.22</v>
      </c>
      <c r="DN79">
        <v>-52.699482926829297</v>
      </c>
      <c r="DO79">
        <v>-2.6982250871081299</v>
      </c>
      <c r="DP79">
        <v>0.344252237998598</v>
      </c>
      <c r="DQ79">
        <v>0</v>
      </c>
      <c r="DR79">
        <v>3.7123243902439</v>
      </c>
      <c r="DS79">
        <v>0.18773163763067199</v>
      </c>
      <c r="DT79">
        <v>2.27966269486947E-2</v>
      </c>
      <c r="DU79">
        <v>0</v>
      </c>
      <c r="DV79">
        <v>0</v>
      </c>
      <c r="DW79">
        <v>2</v>
      </c>
      <c r="DX79" t="s">
        <v>359</v>
      </c>
      <c r="DY79">
        <v>2.8403700000000001</v>
      </c>
      <c r="DZ79">
        <v>2.7166000000000001</v>
      </c>
      <c r="EA79">
        <v>0.137686</v>
      </c>
      <c r="EB79">
        <v>0.14235400000000001</v>
      </c>
      <c r="EC79">
        <v>7.6022699999999999E-2</v>
      </c>
      <c r="ED79">
        <v>6.5629599999999996E-2</v>
      </c>
      <c r="EE79">
        <v>24301.1</v>
      </c>
      <c r="EF79">
        <v>20940.5</v>
      </c>
      <c r="EG79">
        <v>25242.9</v>
      </c>
      <c r="EH79">
        <v>23791.8</v>
      </c>
      <c r="EI79">
        <v>39850.199999999997</v>
      </c>
      <c r="EJ79">
        <v>36815.4</v>
      </c>
      <c r="EK79">
        <v>45671.199999999997</v>
      </c>
      <c r="EL79">
        <v>42463.9</v>
      </c>
      <c r="EM79">
        <v>1.7620499999999999</v>
      </c>
      <c r="EN79">
        <v>2.1143000000000001</v>
      </c>
      <c r="EO79">
        <v>3.4384400000000002E-2</v>
      </c>
      <c r="EP79">
        <v>0</v>
      </c>
      <c r="EQ79">
        <v>24.437999999999999</v>
      </c>
      <c r="ER79">
        <v>999.9</v>
      </c>
      <c r="ES79">
        <v>30.369</v>
      </c>
      <c r="ET79">
        <v>35.781999999999996</v>
      </c>
      <c r="EU79">
        <v>24.013300000000001</v>
      </c>
      <c r="EV79">
        <v>53.020099999999999</v>
      </c>
      <c r="EW79">
        <v>33.088900000000002</v>
      </c>
      <c r="EX79">
        <v>2</v>
      </c>
      <c r="EY79">
        <v>0.19448699999999999</v>
      </c>
      <c r="EZ79">
        <v>5.3923300000000003</v>
      </c>
      <c r="FA79">
        <v>20.162099999999999</v>
      </c>
      <c r="FB79">
        <v>5.2337600000000002</v>
      </c>
      <c r="FC79">
        <v>11.992000000000001</v>
      </c>
      <c r="FD79">
        <v>4.9556500000000003</v>
      </c>
      <c r="FE79">
        <v>3.3038500000000002</v>
      </c>
      <c r="FF79">
        <v>9999</v>
      </c>
      <c r="FG79">
        <v>322.2</v>
      </c>
      <c r="FH79">
        <v>9999</v>
      </c>
      <c r="FI79">
        <v>4661.7</v>
      </c>
      <c r="FJ79">
        <v>1.8682300000000001</v>
      </c>
      <c r="FK79">
        <v>1.8640000000000001</v>
      </c>
      <c r="FL79">
        <v>1.8714900000000001</v>
      </c>
      <c r="FM79">
        <v>1.86249</v>
      </c>
      <c r="FN79">
        <v>1.86188</v>
      </c>
      <c r="FO79">
        <v>1.86829</v>
      </c>
      <c r="FP79">
        <v>1.85843</v>
      </c>
      <c r="FQ79">
        <v>1.8647499999999999</v>
      </c>
      <c r="FR79">
        <v>5</v>
      </c>
      <c r="FS79">
        <v>0</v>
      </c>
      <c r="FT79">
        <v>0</v>
      </c>
      <c r="FU79">
        <v>0</v>
      </c>
      <c r="FV79" t="s">
        <v>360</v>
      </c>
      <c r="FW79" t="s">
        <v>361</v>
      </c>
      <c r="FX79" t="s">
        <v>362</v>
      </c>
      <c r="FY79" t="s">
        <v>362</v>
      </c>
      <c r="FZ79" t="s">
        <v>362</v>
      </c>
      <c r="GA79" t="s">
        <v>362</v>
      </c>
      <c r="GB79">
        <v>0</v>
      </c>
      <c r="GC79">
        <v>100</v>
      </c>
      <c r="GD79">
        <v>100</v>
      </c>
      <c r="GE79">
        <v>3.298</v>
      </c>
      <c r="GF79">
        <v>0.16159999999999999</v>
      </c>
      <c r="GG79">
        <v>2.06512692478187</v>
      </c>
      <c r="GH79">
        <v>1.5675561973404399E-3</v>
      </c>
      <c r="GI79">
        <v>-8.2833039480674595E-7</v>
      </c>
      <c r="GJ79">
        <v>5.0085055433431996E-10</v>
      </c>
      <c r="GK79">
        <v>-8.2657068672907993E-2</v>
      </c>
      <c r="GL79">
        <v>-3.8189079593307799E-2</v>
      </c>
      <c r="GM79">
        <v>3.2721738724615498E-3</v>
      </c>
      <c r="GN79">
        <v>-3.9688209873996E-5</v>
      </c>
      <c r="GO79">
        <v>3</v>
      </c>
      <c r="GP79">
        <v>2235</v>
      </c>
      <c r="GQ79">
        <v>2</v>
      </c>
      <c r="GR79">
        <v>25</v>
      </c>
      <c r="GS79">
        <v>10.4</v>
      </c>
      <c r="GT79">
        <v>10.3</v>
      </c>
      <c r="GU79">
        <v>2.7416999999999998</v>
      </c>
      <c r="GV79">
        <v>2.34985</v>
      </c>
      <c r="GW79">
        <v>1.9982899999999999</v>
      </c>
      <c r="GX79">
        <v>2.6916500000000001</v>
      </c>
      <c r="GY79">
        <v>2.0935100000000002</v>
      </c>
      <c r="GZ79">
        <v>2.33643</v>
      </c>
      <c r="HA79">
        <v>40.783700000000003</v>
      </c>
      <c r="HB79">
        <v>15.0251</v>
      </c>
      <c r="HC79">
        <v>18</v>
      </c>
      <c r="HD79">
        <v>427.584</v>
      </c>
      <c r="HE79">
        <v>664.19</v>
      </c>
      <c r="HF79">
        <v>19.1509</v>
      </c>
      <c r="HG79">
        <v>29.857099999999999</v>
      </c>
      <c r="HH79">
        <v>30.000800000000002</v>
      </c>
      <c r="HI79">
        <v>29.651800000000001</v>
      </c>
      <c r="HJ79">
        <v>29.6328</v>
      </c>
      <c r="HK79">
        <v>54.902999999999999</v>
      </c>
      <c r="HL79">
        <v>35.3842</v>
      </c>
      <c r="HM79">
        <v>0</v>
      </c>
      <c r="HN79">
        <v>19.148599999999998</v>
      </c>
      <c r="HO79">
        <v>1072.79</v>
      </c>
      <c r="HP79">
        <v>16.7257</v>
      </c>
      <c r="HQ79">
        <v>96.633399999999995</v>
      </c>
      <c r="HR79">
        <v>99.816100000000006</v>
      </c>
    </row>
    <row r="80" spans="1:226" x14ac:dyDescent="0.2">
      <c r="A80">
        <v>64</v>
      </c>
      <c r="B80">
        <v>1657212122.5999999</v>
      </c>
      <c r="C80">
        <v>407</v>
      </c>
      <c r="D80" t="s">
        <v>488</v>
      </c>
      <c r="E80" t="s">
        <v>489</v>
      </c>
      <c r="F80">
        <v>5</v>
      </c>
      <c r="G80" t="s">
        <v>355</v>
      </c>
      <c r="H80" t="s">
        <v>356</v>
      </c>
      <c r="I80">
        <v>1657212115.0999999</v>
      </c>
      <c r="J80">
        <f t="shared" si="0"/>
        <v>3.1982808314958287E-3</v>
      </c>
      <c r="K80">
        <f t="shared" si="1"/>
        <v>3.1982808314958286</v>
      </c>
      <c r="L80">
        <f t="shared" si="2"/>
        <v>23.421474492115994</v>
      </c>
      <c r="M80">
        <f t="shared" si="3"/>
        <v>989.97533333333297</v>
      </c>
      <c r="N80">
        <f t="shared" si="4"/>
        <v>693.95376276689865</v>
      </c>
      <c r="O80">
        <f t="shared" si="5"/>
        <v>51.8278098506728</v>
      </c>
      <c r="P80">
        <f t="shared" si="6"/>
        <v>73.936126707178062</v>
      </c>
      <c r="Q80">
        <f t="shared" si="7"/>
        <v>0.14512593892543177</v>
      </c>
      <c r="R80">
        <f t="shared" si="8"/>
        <v>2.4442615225254563</v>
      </c>
      <c r="S80">
        <f t="shared" si="9"/>
        <v>0.14050326488685635</v>
      </c>
      <c r="T80">
        <f t="shared" si="10"/>
        <v>8.8217603592110741E-2</v>
      </c>
      <c r="U80">
        <f t="shared" si="11"/>
        <v>321.52148522222205</v>
      </c>
      <c r="V80">
        <f t="shared" si="12"/>
        <v>25.568620937180288</v>
      </c>
      <c r="W80">
        <f t="shared" si="13"/>
        <v>25.000292592592601</v>
      </c>
      <c r="X80">
        <f t="shared" si="14"/>
        <v>3.1797330570289826</v>
      </c>
      <c r="Y80">
        <f t="shared" si="15"/>
        <v>50.260809335175402</v>
      </c>
      <c r="Z80">
        <f t="shared" si="16"/>
        <v>1.5333216165353978</v>
      </c>
      <c r="AA80">
        <f t="shared" si="17"/>
        <v>3.0507300555192041</v>
      </c>
      <c r="AB80">
        <f t="shared" si="18"/>
        <v>1.6464114404935848</v>
      </c>
      <c r="AC80">
        <f t="shared" si="19"/>
        <v>-141.04418466896604</v>
      </c>
      <c r="AD80">
        <f t="shared" si="20"/>
        <v>-91.303499958947128</v>
      </c>
      <c r="AE80">
        <f t="shared" si="21"/>
        <v>-7.8738309794041177</v>
      </c>
      <c r="AF80">
        <f t="shared" si="22"/>
        <v>81.299969614904796</v>
      </c>
      <c r="AG80">
        <f t="shared" si="23"/>
        <v>41.150305520788386</v>
      </c>
      <c r="AH80">
        <f t="shared" si="24"/>
        <v>3.1863826484893694</v>
      </c>
      <c r="AI80">
        <f t="shared" si="25"/>
        <v>23.421474492115994</v>
      </c>
      <c r="AJ80">
        <v>1076.62134550102</v>
      </c>
      <c r="AK80">
        <v>1034.41333333333</v>
      </c>
      <c r="AL80">
        <v>3.4021733223938999</v>
      </c>
      <c r="AM80">
        <v>66.383404404203702</v>
      </c>
      <c r="AN80">
        <f t="shared" si="26"/>
        <v>3.1982808314958286</v>
      </c>
      <c r="AO80">
        <v>16.7605738307055</v>
      </c>
      <c r="AP80">
        <v>20.520194405594399</v>
      </c>
      <c r="AQ80">
        <v>-9.64176500549206E-5</v>
      </c>
      <c r="AR80">
        <v>78.944928125099594</v>
      </c>
      <c r="AS80">
        <v>17</v>
      </c>
      <c r="AT80">
        <v>3</v>
      </c>
      <c r="AU80">
        <f t="shared" si="27"/>
        <v>1</v>
      </c>
      <c r="AV80">
        <f t="shared" si="28"/>
        <v>0</v>
      </c>
      <c r="AW80">
        <f t="shared" si="29"/>
        <v>39774.021924523513</v>
      </c>
      <c r="AX80">
        <f t="shared" si="30"/>
        <v>2000.0307407407399</v>
      </c>
      <c r="AY80">
        <f t="shared" si="31"/>
        <v>1681.2261222222214</v>
      </c>
      <c r="AZ80">
        <f t="shared" si="32"/>
        <v>0.84060014077561396</v>
      </c>
      <c r="BA80">
        <f t="shared" si="33"/>
        <v>0.16075827169693502</v>
      </c>
      <c r="BB80">
        <v>6</v>
      </c>
      <c r="BC80">
        <v>0.5</v>
      </c>
      <c r="BD80" t="s">
        <v>357</v>
      </c>
      <c r="BE80">
        <v>2</v>
      </c>
      <c r="BF80" t="b">
        <v>1</v>
      </c>
      <c r="BG80">
        <v>1657212115.0999999</v>
      </c>
      <c r="BH80">
        <v>989.97533333333297</v>
      </c>
      <c r="BI80">
        <v>1043.1407407407401</v>
      </c>
      <c r="BJ80">
        <v>20.530566666666701</v>
      </c>
      <c r="BK80">
        <v>16.785429629629601</v>
      </c>
      <c r="BL80">
        <v>986.68822222222195</v>
      </c>
      <c r="BM80">
        <v>20.3689</v>
      </c>
      <c r="BN80">
        <v>500.00270370370401</v>
      </c>
      <c r="BO80">
        <v>74.584822222222201</v>
      </c>
      <c r="BP80">
        <v>9.9994881481481501E-2</v>
      </c>
      <c r="BQ80">
        <v>24.307418518518499</v>
      </c>
      <c r="BR80">
        <v>25.000292592592601</v>
      </c>
      <c r="BS80">
        <v>999.9</v>
      </c>
      <c r="BT80">
        <v>0</v>
      </c>
      <c r="BU80">
        <v>0</v>
      </c>
      <c r="BV80">
        <v>9994.3681481481508</v>
      </c>
      <c r="BW80">
        <v>0</v>
      </c>
      <c r="BX80">
        <v>1641.97888888889</v>
      </c>
      <c r="BY80">
        <v>-53.165277777777803</v>
      </c>
      <c r="BZ80">
        <v>1010.72544444444</v>
      </c>
      <c r="CA80">
        <v>1060.9485185185199</v>
      </c>
      <c r="CB80">
        <v>3.7451462962963</v>
      </c>
      <c r="CC80">
        <v>1043.1407407407401</v>
      </c>
      <c r="CD80">
        <v>16.785429629629601</v>
      </c>
      <c r="CE80">
        <v>1.53126814814815</v>
      </c>
      <c r="CF80">
        <v>1.25193777777778</v>
      </c>
      <c r="CG80">
        <v>13.2840111111111</v>
      </c>
      <c r="CH80">
        <v>10.2339185185185</v>
      </c>
      <c r="CI80">
        <v>2000.0307407407399</v>
      </c>
      <c r="CJ80">
        <v>0.97999566666666704</v>
      </c>
      <c r="CK80">
        <v>2.0004522222222199E-2</v>
      </c>
      <c r="CL80">
        <v>0</v>
      </c>
      <c r="CM80">
        <v>2.5403592592592599</v>
      </c>
      <c r="CN80">
        <v>0</v>
      </c>
      <c r="CO80">
        <v>18278.070370370398</v>
      </c>
      <c r="CP80">
        <v>16705.637037036999</v>
      </c>
      <c r="CQ80">
        <v>47.552814814814802</v>
      </c>
      <c r="CR80">
        <v>50.184703703703697</v>
      </c>
      <c r="CS80">
        <v>48.75</v>
      </c>
      <c r="CT80">
        <v>47.722000000000001</v>
      </c>
      <c r="CU80">
        <v>46.5713333333333</v>
      </c>
      <c r="CV80">
        <v>1960.0207407407399</v>
      </c>
      <c r="CW80">
        <v>40.01</v>
      </c>
      <c r="CX80">
        <v>0</v>
      </c>
      <c r="CY80">
        <v>1651529184.2</v>
      </c>
      <c r="CZ80">
        <v>0</v>
      </c>
      <c r="DA80">
        <v>1657211497.5999999</v>
      </c>
      <c r="DB80" t="s">
        <v>358</v>
      </c>
      <c r="DC80">
        <v>1657211493.5999999</v>
      </c>
      <c r="DD80">
        <v>1657211497.5999999</v>
      </c>
      <c r="DE80">
        <v>1</v>
      </c>
      <c r="DF80">
        <v>1.526</v>
      </c>
      <c r="DG80">
        <v>4.4999999999999998E-2</v>
      </c>
      <c r="DH80">
        <v>2.6110000000000002</v>
      </c>
      <c r="DI80">
        <v>0.157</v>
      </c>
      <c r="DJ80">
        <v>420</v>
      </c>
      <c r="DK80">
        <v>20</v>
      </c>
      <c r="DL80">
        <v>0.57999999999999996</v>
      </c>
      <c r="DM80">
        <v>0.22</v>
      </c>
      <c r="DN80">
        <v>-52.953995121951202</v>
      </c>
      <c r="DO80">
        <v>-3.5117853658537701</v>
      </c>
      <c r="DP80">
        <v>0.41483971747617998</v>
      </c>
      <c r="DQ80">
        <v>0</v>
      </c>
      <c r="DR80">
        <v>3.7288121951219502</v>
      </c>
      <c r="DS80">
        <v>0.28163456445992502</v>
      </c>
      <c r="DT80">
        <v>2.9776561949340401E-2</v>
      </c>
      <c r="DU80">
        <v>0</v>
      </c>
      <c r="DV80">
        <v>0</v>
      </c>
      <c r="DW80">
        <v>2</v>
      </c>
      <c r="DX80" t="s">
        <v>359</v>
      </c>
      <c r="DY80">
        <v>2.8401800000000001</v>
      </c>
      <c r="DZ80">
        <v>2.7163599999999999</v>
      </c>
      <c r="EA80">
        <v>0.139154</v>
      </c>
      <c r="EB80">
        <v>0.14373900000000001</v>
      </c>
      <c r="EC80">
        <v>7.6003600000000004E-2</v>
      </c>
      <c r="ED80">
        <v>6.5629800000000002E-2</v>
      </c>
      <c r="EE80">
        <v>24259</v>
      </c>
      <c r="EF80">
        <v>20906</v>
      </c>
      <c r="EG80">
        <v>25242.1</v>
      </c>
      <c r="EH80">
        <v>23791.1</v>
      </c>
      <c r="EI80">
        <v>39850.1</v>
      </c>
      <c r="EJ80">
        <v>36814.5</v>
      </c>
      <c r="EK80">
        <v>45670</v>
      </c>
      <c r="EL80">
        <v>42462.8</v>
      </c>
      <c r="EM80">
        <v>1.7617799999999999</v>
      </c>
      <c r="EN80">
        <v>2.1143000000000001</v>
      </c>
      <c r="EO80">
        <v>3.4235399999999999E-2</v>
      </c>
      <c r="EP80">
        <v>0</v>
      </c>
      <c r="EQ80">
        <v>24.442499999999999</v>
      </c>
      <c r="ER80">
        <v>999.9</v>
      </c>
      <c r="ES80">
        <v>30.369</v>
      </c>
      <c r="ET80">
        <v>35.792000000000002</v>
      </c>
      <c r="EU80">
        <v>24.024699999999999</v>
      </c>
      <c r="EV80">
        <v>52.9101</v>
      </c>
      <c r="EW80">
        <v>33.1691</v>
      </c>
      <c r="EX80">
        <v>2</v>
      </c>
      <c r="EY80">
        <v>0.19525400000000001</v>
      </c>
      <c r="EZ80">
        <v>5.4147800000000004</v>
      </c>
      <c r="FA80">
        <v>20.1614</v>
      </c>
      <c r="FB80">
        <v>5.2343599999999997</v>
      </c>
      <c r="FC80">
        <v>11.992000000000001</v>
      </c>
      <c r="FD80">
        <v>4.9555999999999996</v>
      </c>
      <c r="FE80">
        <v>3.3039000000000001</v>
      </c>
      <c r="FF80">
        <v>9999</v>
      </c>
      <c r="FG80">
        <v>322.2</v>
      </c>
      <c r="FH80">
        <v>9999</v>
      </c>
      <c r="FI80">
        <v>4662</v>
      </c>
      <c r="FJ80">
        <v>1.8682700000000001</v>
      </c>
      <c r="FK80">
        <v>1.86399</v>
      </c>
      <c r="FL80">
        <v>1.8714900000000001</v>
      </c>
      <c r="FM80">
        <v>1.86249</v>
      </c>
      <c r="FN80">
        <v>1.86188</v>
      </c>
      <c r="FO80">
        <v>1.86829</v>
      </c>
      <c r="FP80">
        <v>1.8584000000000001</v>
      </c>
      <c r="FQ80">
        <v>1.8647400000000001</v>
      </c>
      <c r="FR80">
        <v>5</v>
      </c>
      <c r="FS80">
        <v>0</v>
      </c>
      <c r="FT80">
        <v>0</v>
      </c>
      <c r="FU80">
        <v>0</v>
      </c>
      <c r="FV80" t="s">
        <v>360</v>
      </c>
      <c r="FW80" t="s">
        <v>361</v>
      </c>
      <c r="FX80" t="s">
        <v>362</v>
      </c>
      <c r="FY80" t="s">
        <v>362</v>
      </c>
      <c r="FZ80" t="s">
        <v>362</v>
      </c>
      <c r="GA80" t="s">
        <v>362</v>
      </c>
      <c r="GB80">
        <v>0</v>
      </c>
      <c r="GC80">
        <v>100</v>
      </c>
      <c r="GD80">
        <v>100</v>
      </c>
      <c r="GE80">
        <v>3.32</v>
      </c>
      <c r="GF80">
        <v>0.16120000000000001</v>
      </c>
      <c r="GG80">
        <v>2.06512692478187</v>
      </c>
      <c r="GH80">
        <v>1.5675561973404399E-3</v>
      </c>
      <c r="GI80">
        <v>-8.2833039480674595E-7</v>
      </c>
      <c r="GJ80">
        <v>5.0085055433431996E-10</v>
      </c>
      <c r="GK80">
        <v>-8.2657068672907993E-2</v>
      </c>
      <c r="GL80">
        <v>-3.8189079593307799E-2</v>
      </c>
      <c r="GM80">
        <v>3.2721738724615498E-3</v>
      </c>
      <c r="GN80">
        <v>-3.9688209873996E-5</v>
      </c>
      <c r="GO80">
        <v>3</v>
      </c>
      <c r="GP80">
        <v>2235</v>
      </c>
      <c r="GQ80">
        <v>2</v>
      </c>
      <c r="GR80">
        <v>25</v>
      </c>
      <c r="GS80">
        <v>10.5</v>
      </c>
      <c r="GT80">
        <v>10.4</v>
      </c>
      <c r="GU80">
        <v>2.7734399999999999</v>
      </c>
      <c r="GV80">
        <v>2.34131</v>
      </c>
      <c r="GW80">
        <v>1.9982899999999999</v>
      </c>
      <c r="GX80">
        <v>2.6928700000000001</v>
      </c>
      <c r="GY80">
        <v>2.0935100000000002</v>
      </c>
      <c r="GZ80">
        <v>2.3938000000000001</v>
      </c>
      <c r="HA80">
        <v>40.783700000000003</v>
      </c>
      <c r="HB80">
        <v>15.033899999999999</v>
      </c>
      <c r="HC80">
        <v>18</v>
      </c>
      <c r="HD80">
        <v>427.48099999999999</v>
      </c>
      <c r="HE80">
        <v>664.28099999999995</v>
      </c>
      <c r="HF80">
        <v>19.151199999999999</v>
      </c>
      <c r="HG80">
        <v>29.866399999999999</v>
      </c>
      <c r="HH80">
        <v>30.000800000000002</v>
      </c>
      <c r="HI80">
        <v>29.659700000000001</v>
      </c>
      <c r="HJ80">
        <v>29.640699999999999</v>
      </c>
      <c r="HK80">
        <v>55.533999999999999</v>
      </c>
      <c r="HL80">
        <v>35.3842</v>
      </c>
      <c r="HM80">
        <v>0</v>
      </c>
      <c r="HN80">
        <v>19.146599999999999</v>
      </c>
      <c r="HO80">
        <v>1093.04</v>
      </c>
      <c r="HP80">
        <v>16.713799999999999</v>
      </c>
      <c r="HQ80">
        <v>96.630799999999994</v>
      </c>
      <c r="HR80">
        <v>99.813299999999998</v>
      </c>
    </row>
    <row r="81" spans="1:226" x14ac:dyDescent="0.2">
      <c r="A81">
        <v>65</v>
      </c>
      <c r="B81">
        <v>1657212127.5999999</v>
      </c>
      <c r="C81">
        <v>412</v>
      </c>
      <c r="D81" t="s">
        <v>490</v>
      </c>
      <c r="E81" t="s">
        <v>491</v>
      </c>
      <c r="F81">
        <v>5</v>
      </c>
      <c r="G81" t="s">
        <v>355</v>
      </c>
      <c r="H81" t="s">
        <v>356</v>
      </c>
      <c r="I81">
        <v>1657212119.81429</v>
      </c>
      <c r="J81">
        <f t="shared" ref="J81:J144" si="34">(K81)/1000</f>
        <v>3.2012794532048027E-3</v>
      </c>
      <c r="K81">
        <f t="shared" ref="K81:K144" si="35">IF(BF81, AN81, AH81)</f>
        <v>3.2012794532048026</v>
      </c>
      <c r="L81">
        <f t="shared" ref="L81:L144" si="36">IF(BF81, AI81, AG81)</f>
        <v>23.817475286799109</v>
      </c>
      <c r="M81">
        <f t="shared" ref="M81:M144" si="37">BH81 - IF(AU81&gt;1, L81*BB81*100/(AW81*BV81), 0)</f>
        <v>1005.56217857143</v>
      </c>
      <c r="N81">
        <f t="shared" ref="N81:N144" si="38">((T81-J81/2)*M81-L81)/(T81+J81/2)</f>
        <v>704.71279569590786</v>
      </c>
      <c r="O81">
        <f t="shared" ref="O81:O144" si="39">N81*(BO81+BP81)/1000</f>
        <v>52.630912000486504</v>
      </c>
      <c r="P81">
        <f t="shared" ref="P81:P144" si="40">(BH81 - IF(AU81&gt;1, L81*BB81*100/(AW81*BV81), 0))*(BO81+BP81)/1000</f>
        <v>75.099607747505175</v>
      </c>
      <c r="Q81">
        <f t="shared" ref="Q81:Q144" si="41">2/((1/S81-1/R81)+SIGN(S81)*SQRT((1/S81-1/R81)*(1/S81-1/R81) + 4*BC81/((BC81+1)*(BC81+1))*(2*1/S81*1/R81-1/R81*1/R81)))</f>
        <v>0.14520723537235961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2.4453967211535659</v>
      </c>
      <c r="S81">
        <f t="shared" ref="S81:S144" si="43">J81*(1000-(1000*0.61365*EXP(17.502*W81/(240.97+W81))/(BO81+BP81)+BJ81)/2)/(1000*0.61365*EXP(17.502*W81/(240.97+W81))/(BO81+BP81)-BJ81)</f>
        <v>0.14058154434995018</v>
      </c>
      <c r="T81">
        <f t="shared" ref="T81:T144" si="44">1/((BC81+1)/(Q81/1.6)+1/(R81/1.37)) + BC81/((BC81+1)/(Q81/1.6) + BC81/(R81/1.37))</f>
        <v>8.8266790179897359E-2</v>
      </c>
      <c r="U81">
        <f t="shared" ref="U81:U144" si="45">(AX81*BA81)</f>
        <v>321.52073999999976</v>
      </c>
      <c r="V81">
        <f t="shared" ref="V81:V144" si="46">(BQ81+(U81+2*0.95*0.0000000567*(((BQ81+$B$7)+273)^4-(BQ81+273)^4)-44100*J81)/(1.84*29.3*R81+8*0.95*0.0000000567*(BQ81+273)^3))</f>
        <v>25.570844909146004</v>
      </c>
      <c r="W81">
        <f t="shared" ref="W81:W144" si="47">($C$7*BR81+$D$7*BS81+$E$7*V81)</f>
        <v>25.002025</v>
      </c>
      <c r="X81">
        <f t="shared" ref="X81:X144" si="48">0.61365*EXP(17.502*W81/(240.97+W81))</f>
        <v>3.1800614884415035</v>
      </c>
      <c r="Y81">
        <f t="shared" ref="Y81:Y144" si="49">(Z81/AA81*100)</f>
        <v>50.240403179310952</v>
      </c>
      <c r="Z81">
        <f t="shared" ref="Z81:Z144" si="50">BJ81*(BO81+BP81)/1000</f>
        <v>1.5330385906417217</v>
      </c>
      <c r="AA81">
        <f t="shared" ref="AA81:AA144" si="51">0.61365*EXP(17.502*BQ81/(240.97+BQ81))</f>
        <v>3.0514058280348921</v>
      </c>
      <c r="AB81">
        <f t="shared" ref="AB81:AB144" si="52">(X81-BJ81*(BO81+BP81)/1000)</f>
        <v>1.6470228977997818</v>
      </c>
      <c r="AC81">
        <f t="shared" ref="AC81:AC144" si="53">(-J81*44100)</f>
        <v>-141.1764238863318</v>
      </c>
      <c r="AD81">
        <f t="shared" ref="AD81:AD144" si="54">2*29.3*R81*0.92*(BQ81-W81)</f>
        <v>-91.087062477513854</v>
      </c>
      <c r="AE81">
        <f t="shared" ref="AE81:AE144" si="55">2*0.95*0.0000000567*(((BQ81+$B$7)+273)^4-(W81+273)^4)</f>
        <v>-7.85173404874641</v>
      </c>
      <c r="AF81">
        <f t="shared" ref="AF81:AF144" si="56">U81+AE81+AC81+AD81</f>
        <v>81.405519587407667</v>
      </c>
      <c r="AG81">
        <f t="shared" ref="AG81:AG144" si="57">BN81*AU81*(BI81-BH81*(1000-AU81*BK81)/(1000-AU81*BJ81))/(100*BB81)</f>
        <v>41.194396676567095</v>
      </c>
      <c r="AH81">
        <f t="shared" ref="AH81:AH144" si="58">1000*BN81*AU81*(BJ81-BK81)/(100*BB81*(1000-AU81*BJ81))</f>
        <v>3.1987200816294781</v>
      </c>
      <c r="AI81">
        <f t="shared" ref="AI81:AI144" si="59">(AJ81 - AK81 - BO81*1000/(8.314*(BQ81+273.15)) * AM81/BN81 * AL81) * BN81/(100*BB81) * (1000 - BK81)/1000</f>
        <v>23.817475286799109</v>
      </c>
      <c r="AJ81">
        <v>1093.42389358435</v>
      </c>
      <c r="AK81">
        <v>1051.03818181818</v>
      </c>
      <c r="AL81">
        <v>3.3259055102373001</v>
      </c>
      <c r="AM81">
        <v>66.383404404203702</v>
      </c>
      <c r="AN81">
        <f t="shared" ref="AN81:AN144" si="60">(AP81 - AO81 + BO81*1000/(8.314*(BQ81+273.15)) * AR81/BN81 * AQ81) * BN81/(100*BB81) * 1000/(1000 - AP81)</f>
        <v>3.2012794532048026</v>
      </c>
      <c r="AO81">
        <v>16.762558297571701</v>
      </c>
      <c r="AP81">
        <v>20.524948951049002</v>
      </c>
      <c r="AQ81">
        <v>6.9054587449639897E-5</v>
      </c>
      <c r="AR81">
        <v>78.944928125099594</v>
      </c>
      <c r="AS81">
        <v>17</v>
      </c>
      <c r="AT81">
        <v>3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39801.743499204538</v>
      </c>
      <c r="AX81">
        <f t="shared" ref="AX81:AX144" si="64">$B$11*BW81+$C$11*BX81+$F$11*CI81*(1-CL81)</f>
        <v>2000.02607142857</v>
      </c>
      <c r="AY81">
        <f t="shared" ref="AY81:AY144" si="65">AX81*AZ81</f>
        <v>1681.2221999999988</v>
      </c>
      <c r="AZ81">
        <f t="shared" ref="AZ81:AZ144" si="66">($B$11*$D$9+$C$11*$D$9+$F$11*((CV81+CN81)/MAX(CV81+CN81+CW81, 0.1)*$I$9+CW81/MAX(CV81+CN81+CW81, 0.1)*$J$9))/($B$11+$C$11+$F$11)</f>
        <v>0.84060014217671808</v>
      </c>
      <c r="BA81">
        <f t="shared" ref="BA81:BA144" si="67">($B$11*$K$9+$C$11*$K$9+$F$11*((CV81+CN81)/MAX(CV81+CN81+CW81, 0.1)*$P$9+CW81/MAX(CV81+CN81+CW81, 0.1)*$Q$9))/($B$11+$C$11+$F$11)</f>
        <v>0.16075827440106583</v>
      </c>
      <c r="BB81">
        <v>6</v>
      </c>
      <c r="BC81">
        <v>0.5</v>
      </c>
      <c r="BD81" t="s">
        <v>357</v>
      </c>
      <c r="BE81">
        <v>2</v>
      </c>
      <c r="BF81" t="b">
        <v>1</v>
      </c>
      <c r="BG81">
        <v>1657212119.81429</v>
      </c>
      <c r="BH81">
        <v>1005.56217857143</v>
      </c>
      <c r="BI81">
        <v>1058.8557142857101</v>
      </c>
      <c r="BJ81">
        <v>20.526946428571399</v>
      </c>
      <c r="BK81">
        <v>16.7672428571429</v>
      </c>
      <c r="BL81">
        <v>1002.25278571429</v>
      </c>
      <c r="BM81">
        <v>20.365432142857099</v>
      </c>
      <c r="BN81">
        <v>499.99582142857099</v>
      </c>
      <c r="BO81">
        <v>74.584210714285703</v>
      </c>
      <c r="BP81">
        <v>9.9990171428571403E-2</v>
      </c>
      <c r="BQ81">
        <v>24.3111142857143</v>
      </c>
      <c r="BR81">
        <v>25.002025</v>
      </c>
      <c r="BS81">
        <v>999.9</v>
      </c>
      <c r="BT81">
        <v>0</v>
      </c>
      <c r="BU81">
        <v>0</v>
      </c>
      <c r="BV81">
        <v>10001.845714285701</v>
      </c>
      <c r="BW81">
        <v>0</v>
      </c>
      <c r="BX81">
        <v>1644.62392857143</v>
      </c>
      <c r="BY81">
        <v>-53.293535714285703</v>
      </c>
      <c r="BZ81">
        <v>1026.635</v>
      </c>
      <c r="CA81">
        <v>1076.91142857143</v>
      </c>
      <c r="CB81">
        <v>3.7597107142857098</v>
      </c>
      <c r="CC81">
        <v>1058.8557142857101</v>
      </c>
      <c r="CD81">
        <v>16.7672428571429</v>
      </c>
      <c r="CE81">
        <v>1.53098535714286</v>
      </c>
      <c r="CF81">
        <v>1.2505707142857101</v>
      </c>
      <c r="CG81">
        <v>13.281174999999999</v>
      </c>
      <c r="CH81">
        <v>10.217603571428601</v>
      </c>
      <c r="CI81">
        <v>2000.02607142857</v>
      </c>
      <c r="CJ81">
        <v>0.979995821428572</v>
      </c>
      <c r="CK81">
        <v>2.0004357142857102E-2</v>
      </c>
      <c r="CL81">
        <v>0</v>
      </c>
      <c r="CM81">
        <v>2.5407607142857098</v>
      </c>
      <c r="CN81">
        <v>0</v>
      </c>
      <c r="CO81">
        <v>18287.239285714299</v>
      </c>
      <c r="CP81">
        <v>16705.603571428601</v>
      </c>
      <c r="CQ81">
        <v>47.559785714285702</v>
      </c>
      <c r="CR81">
        <v>50.186999999999998</v>
      </c>
      <c r="CS81">
        <v>48.758857142857103</v>
      </c>
      <c r="CT81">
        <v>47.736499999999999</v>
      </c>
      <c r="CU81">
        <v>46.588999999999999</v>
      </c>
      <c r="CV81">
        <v>1960.0160714285701</v>
      </c>
      <c r="CW81">
        <v>40.01</v>
      </c>
      <c r="CX81">
        <v>0</v>
      </c>
      <c r="CY81">
        <v>1651529189</v>
      </c>
      <c r="CZ81">
        <v>0</v>
      </c>
      <c r="DA81">
        <v>1657211497.5999999</v>
      </c>
      <c r="DB81" t="s">
        <v>358</v>
      </c>
      <c r="DC81">
        <v>1657211493.5999999</v>
      </c>
      <c r="DD81">
        <v>1657211497.5999999</v>
      </c>
      <c r="DE81">
        <v>1</v>
      </c>
      <c r="DF81">
        <v>1.526</v>
      </c>
      <c r="DG81">
        <v>4.4999999999999998E-2</v>
      </c>
      <c r="DH81">
        <v>2.6110000000000002</v>
      </c>
      <c r="DI81">
        <v>0.157</v>
      </c>
      <c r="DJ81">
        <v>420</v>
      </c>
      <c r="DK81">
        <v>20</v>
      </c>
      <c r="DL81">
        <v>0.57999999999999996</v>
      </c>
      <c r="DM81">
        <v>0.22</v>
      </c>
      <c r="DN81">
        <v>-53.190631707317102</v>
      </c>
      <c r="DO81">
        <v>-1.75820069686406</v>
      </c>
      <c r="DP81">
        <v>0.27238365288779698</v>
      </c>
      <c r="DQ81">
        <v>0</v>
      </c>
      <c r="DR81">
        <v>3.74396707317073</v>
      </c>
      <c r="DS81">
        <v>0.20991993031359699</v>
      </c>
      <c r="DT81">
        <v>2.52016827006823E-2</v>
      </c>
      <c r="DU81">
        <v>0</v>
      </c>
      <c r="DV81">
        <v>0</v>
      </c>
      <c r="DW81">
        <v>2</v>
      </c>
      <c r="DX81" t="s">
        <v>359</v>
      </c>
      <c r="DY81">
        <v>2.8401700000000001</v>
      </c>
      <c r="DZ81">
        <v>2.7166299999999999</v>
      </c>
      <c r="EA81">
        <v>0.14058300000000001</v>
      </c>
      <c r="EB81">
        <v>0.14516499999999999</v>
      </c>
      <c r="EC81">
        <v>7.6011499999999996E-2</v>
      </c>
      <c r="ED81">
        <v>6.5642599999999995E-2</v>
      </c>
      <c r="EE81">
        <v>24218</v>
      </c>
      <c r="EF81">
        <v>20871</v>
      </c>
      <c r="EG81">
        <v>25241.5</v>
      </c>
      <c r="EH81">
        <v>23791</v>
      </c>
      <c r="EI81">
        <v>39849.1</v>
      </c>
      <c r="EJ81">
        <v>36813.800000000003</v>
      </c>
      <c r="EK81">
        <v>45669.3</v>
      </c>
      <c r="EL81">
        <v>42462.6</v>
      </c>
      <c r="EM81">
        <v>1.7615499999999999</v>
      </c>
      <c r="EN81">
        <v>2.11415</v>
      </c>
      <c r="EO81">
        <v>3.3348799999999998E-2</v>
      </c>
      <c r="EP81">
        <v>0</v>
      </c>
      <c r="EQ81">
        <v>24.448799999999999</v>
      </c>
      <c r="ER81">
        <v>999.9</v>
      </c>
      <c r="ES81">
        <v>30.32</v>
      </c>
      <c r="ET81">
        <v>35.811999999999998</v>
      </c>
      <c r="EU81">
        <v>24.013999999999999</v>
      </c>
      <c r="EV81">
        <v>53.310099999999998</v>
      </c>
      <c r="EW81">
        <v>33.1691</v>
      </c>
      <c r="EX81">
        <v>2</v>
      </c>
      <c r="EY81">
        <v>0.19615099999999999</v>
      </c>
      <c r="EZ81">
        <v>5.4411100000000001</v>
      </c>
      <c r="FA81">
        <v>20.160499999999999</v>
      </c>
      <c r="FB81">
        <v>5.2337600000000002</v>
      </c>
      <c r="FC81">
        <v>11.992000000000001</v>
      </c>
      <c r="FD81">
        <v>4.9556500000000003</v>
      </c>
      <c r="FE81">
        <v>3.3039999999999998</v>
      </c>
      <c r="FF81">
        <v>9999</v>
      </c>
      <c r="FG81">
        <v>322.2</v>
      </c>
      <c r="FH81">
        <v>9999</v>
      </c>
      <c r="FI81">
        <v>4662</v>
      </c>
      <c r="FJ81">
        <v>1.86825</v>
      </c>
      <c r="FK81">
        <v>1.86399</v>
      </c>
      <c r="FL81">
        <v>1.8714900000000001</v>
      </c>
      <c r="FM81">
        <v>1.86249</v>
      </c>
      <c r="FN81">
        <v>1.86188</v>
      </c>
      <c r="FO81">
        <v>1.86829</v>
      </c>
      <c r="FP81">
        <v>1.85839</v>
      </c>
      <c r="FQ81">
        <v>1.8647400000000001</v>
      </c>
      <c r="FR81">
        <v>5</v>
      </c>
      <c r="FS81">
        <v>0</v>
      </c>
      <c r="FT81">
        <v>0</v>
      </c>
      <c r="FU81">
        <v>0</v>
      </c>
      <c r="FV81" t="s">
        <v>360</v>
      </c>
      <c r="FW81" t="s">
        <v>361</v>
      </c>
      <c r="FX81" t="s">
        <v>362</v>
      </c>
      <c r="FY81" t="s">
        <v>362</v>
      </c>
      <c r="FZ81" t="s">
        <v>362</v>
      </c>
      <c r="GA81" t="s">
        <v>362</v>
      </c>
      <c r="GB81">
        <v>0</v>
      </c>
      <c r="GC81">
        <v>100</v>
      </c>
      <c r="GD81">
        <v>100</v>
      </c>
      <c r="GE81">
        <v>3.35</v>
      </c>
      <c r="GF81">
        <v>0.1615</v>
      </c>
      <c r="GG81">
        <v>2.06512692478187</v>
      </c>
      <c r="GH81">
        <v>1.5675561973404399E-3</v>
      </c>
      <c r="GI81">
        <v>-8.2833039480674595E-7</v>
      </c>
      <c r="GJ81">
        <v>5.0085055433431996E-10</v>
      </c>
      <c r="GK81">
        <v>-8.2657068672907993E-2</v>
      </c>
      <c r="GL81">
        <v>-3.8189079593307799E-2</v>
      </c>
      <c r="GM81">
        <v>3.2721738724615498E-3</v>
      </c>
      <c r="GN81">
        <v>-3.9688209873996E-5</v>
      </c>
      <c r="GO81">
        <v>3</v>
      </c>
      <c r="GP81">
        <v>2235</v>
      </c>
      <c r="GQ81">
        <v>2</v>
      </c>
      <c r="GR81">
        <v>25</v>
      </c>
      <c r="GS81">
        <v>10.6</v>
      </c>
      <c r="GT81">
        <v>10.5</v>
      </c>
      <c r="GU81">
        <v>2.8064</v>
      </c>
      <c r="GV81">
        <v>2.34131</v>
      </c>
      <c r="GW81">
        <v>1.9982899999999999</v>
      </c>
      <c r="GX81">
        <v>2.6916500000000001</v>
      </c>
      <c r="GY81">
        <v>2.0935100000000002</v>
      </c>
      <c r="GZ81">
        <v>2.3901400000000002</v>
      </c>
      <c r="HA81">
        <v>40.8093</v>
      </c>
      <c r="HB81">
        <v>15.033899999999999</v>
      </c>
      <c r="HC81">
        <v>18</v>
      </c>
      <c r="HD81">
        <v>427.41899999999998</v>
      </c>
      <c r="HE81">
        <v>664.25599999999997</v>
      </c>
      <c r="HF81">
        <v>19.149899999999999</v>
      </c>
      <c r="HG81">
        <v>29.875800000000002</v>
      </c>
      <c r="HH81">
        <v>30.000900000000001</v>
      </c>
      <c r="HI81">
        <v>29.669499999999999</v>
      </c>
      <c r="HJ81">
        <v>29.6494</v>
      </c>
      <c r="HK81">
        <v>56.212299999999999</v>
      </c>
      <c r="HL81">
        <v>35.3842</v>
      </c>
      <c r="HM81">
        <v>0</v>
      </c>
      <c r="HN81">
        <v>19.143000000000001</v>
      </c>
      <c r="HO81">
        <v>1106.49</v>
      </c>
      <c r="HP81">
        <v>16.7</v>
      </c>
      <c r="HQ81">
        <v>96.629000000000005</v>
      </c>
      <c r="HR81">
        <v>99.812899999999999</v>
      </c>
    </row>
    <row r="82" spans="1:226" x14ac:dyDescent="0.2">
      <c r="A82">
        <v>66</v>
      </c>
      <c r="B82">
        <v>1657212132.5999999</v>
      </c>
      <c r="C82">
        <v>417</v>
      </c>
      <c r="D82" t="s">
        <v>492</v>
      </c>
      <c r="E82" t="s">
        <v>493</v>
      </c>
      <c r="F82">
        <v>5</v>
      </c>
      <c r="G82" t="s">
        <v>355</v>
      </c>
      <c r="H82" t="s">
        <v>356</v>
      </c>
      <c r="I82">
        <v>1657212125.0999999</v>
      </c>
      <c r="J82">
        <f t="shared" si="34"/>
        <v>3.2035755716904248E-3</v>
      </c>
      <c r="K82">
        <f t="shared" si="35"/>
        <v>3.2035755716904246</v>
      </c>
      <c r="L82">
        <f t="shared" si="36"/>
        <v>23.846066810584357</v>
      </c>
      <c r="M82">
        <f t="shared" si="37"/>
        <v>1022.88037037037</v>
      </c>
      <c r="N82">
        <f t="shared" si="38"/>
        <v>721.24268669693083</v>
      </c>
      <c r="O82">
        <f t="shared" si="39"/>
        <v>53.865111123117032</v>
      </c>
      <c r="P82">
        <f t="shared" si="40"/>
        <v>76.392545577113509</v>
      </c>
      <c r="Q82">
        <f t="shared" si="41"/>
        <v>0.14529049971509597</v>
      </c>
      <c r="R82">
        <f t="shared" si="42"/>
        <v>2.4465460739385358</v>
      </c>
      <c r="S82">
        <f t="shared" si="43"/>
        <v>0.14066169425081715</v>
      </c>
      <c r="T82">
        <f t="shared" si="44"/>
        <v>8.8317154196312891E-2</v>
      </c>
      <c r="U82">
        <f t="shared" si="45"/>
        <v>321.51965277777788</v>
      </c>
      <c r="V82">
        <f t="shared" si="46"/>
        <v>25.574680715322046</v>
      </c>
      <c r="W82">
        <f t="shared" si="47"/>
        <v>25.002577777777802</v>
      </c>
      <c r="X82">
        <f t="shared" si="48"/>
        <v>3.1801662908067456</v>
      </c>
      <c r="Y82">
        <f t="shared" si="49"/>
        <v>50.22087366768185</v>
      </c>
      <c r="Z82">
        <f t="shared" si="50"/>
        <v>1.5329111507606743</v>
      </c>
      <c r="AA82">
        <f t="shared" si="51"/>
        <v>3.0523386767505274</v>
      </c>
      <c r="AB82">
        <f t="shared" si="52"/>
        <v>1.6472551400460713</v>
      </c>
      <c r="AC82">
        <f t="shared" si="53"/>
        <v>-141.27768271154773</v>
      </c>
      <c r="AD82">
        <f t="shared" si="54"/>
        <v>-90.530033828148177</v>
      </c>
      <c r="AE82">
        <f t="shared" si="55"/>
        <v>-7.8002740040556233</v>
      </c>
      <c r="AF82">
        <f t="shared" si="56"/>
        <v>81.911662234026366</v>
      </c>
      <c r="AG82">
        <f t="shared" si="57"/>
        <v>41.319085558820284</v>
      </c>
      <c r="AH82">
        <f t="shared" si="58"/>
        <v>3.2005241402876576</v>
      </c>
      <c r="AI82">
        <f t="shared" si="59"/>
        <v>23.846066810584357</v>
      </c>
      <c r="AJ82">
        <v>1110.0354806620501</v>
      </c>
      <c r="AK82">
        <v>1067.6170303030301</v>
      </c>
      <c r="AL82">
        <v>3.3256909438981901</v>
      </c>
      <c r="AM82">
        <v>66.383404404203702</v>
      </c>
      <c r="AN82">
        <f t="shared" si="60"/>
        <v>3.2035755716904246</v>
      </c>
      <c r="AO82">
        <v>16.765690662252499</v>
      </c>
      <c r="AP82">
        <v>20.530681818181801</v>
      </c>
      <c r="AQ82">
        <v>6.8625990352787301E-5</v>
      </c>
      <c r="AR82">
        <v>78.944928125099594</v>
      </c>
      <c r="AS82">
        <v>17</v>
      </c>
      <c r="AT82">
        <v>3</v>
      </c>
      <c r="AU82">
        <f t="shared" si="61"/>
        <v>1</v>
      </c>
      <c r="AV82">
        <f t="shared" si="62"/>
        <v>0</v>
      </c>
      <c r="AW82">
        <f t="shared" si="63"/>
        <v>39829.634707759134</v>
      </c>
      <c r="AX82">
        <f t="shared" si="64"/>
        <v>2000.01925925926</v>
      </c>
      <c r="AY82">
        <f t="shared" si="65"/>
        <v>1681.2164777777784</v>
      </c>
      <c r="AZ82">
        <f t="shared" si="66"/>
        <v>0.8406001442208334</v>
      </c>
      <c r="BA82">
        <f t="shared" si="67"/>
        <v>0.16075827834620851</v>
      </c>
      <c r="BB82">
        <v>6</v>
      </c>
      <c r="BC82">
        <v>0.5</v>
      </c>
      <c r="BD82" t="s">
        <v>357</v>
      </c>
      <c r="BE82">
        <v>2</v>
      </c>
      <c r="BF82" t="b">
        <v>1</v>
      </c>
      <c r="BG82">
        <v>1657212125.0999999</v>
      </c>
      <c r="BH82">
        <v>1022.88037037037</v>
      </c>
      <c r="BI82">
        <v>1076.3911111111099</v>
      </c>
      <c r="BJ82">
        <v>20.525362962963001</v>
      </c>
      <c r="BK82">
        <v>16.7636111111111</v>
      </c>
      <c r="BL82">
        <v>1019.547</v>
      </c>
      <c r="BM82">
        <v>20.363914814814802</v>
      </c>
      <c r="BN82">
        <v>500.00622222222199</v>
      </c>
      <c r="BO82">
        <v>74.583766666666705</v>
      </c>
      <c r="BP82">
        <v>9.9986966666666705E-2</v>
      </c>
      <c r="BQ82">
        <v>24.316214814814799</v>
      </c>
      <c r="BR82">
        <v>25.002577777777802</v>
      </c>
      <c r="BS82">
        <v>999.9</v>
      </c>
      <c r="BT82">
        <v>0</v>
      </c>
      <c r="BU82">
        <v>0</v>
      </c>
      <c r="BV82">
        <v>10009.3955555556</v>
      </c>
      <c r="BW82">
        <v>0</v>
      </c>
      <c r="BX82">
        <v>1648.43444444444</v>
      </c>
      <c r="BY82">
        <v>-53.510011111111098</v>
      </c>
      <c r="BZ82">
        <v>1044.3151851851901</v>
      </c>
      <c r="CA82">
        <v>1094.7414814814799</v>
      </c>
      <c r="CB82">
        <v>3.7617603703703701</v>
      </c>
      <c r="CC82">
        <v>1076.3911111111099</v>
      </c>
      <c r="CD82">
        <v>16.7636111111111</v>
      </c>
      <c r="CE82">
        <v>1.5308574074074099</v>
      </c>
      <c r="CF82">
        <v>1.2502925925925901</v>
      </c>
      <c r="CG82">
        <v>13.279903703703701</v>
      </c>
      <c r="CH82">
        <v>10.2142703703704</v>
      </c>
      <c r="CI82">
        <v>2000.01925925926</v>
      </c>
      <c r="CJ82">
        <v>0.97999611111111096</v>
      </c>
      <c r="CK82">
        <v>2.0004048148148199E-2</v>
      </c>
      <c r="CL82">
        <v>0</v>
      </c>
      <c r="CM82">
        <v>2.4764333333333299</v>
      </c>
      <c r="CN82">
        <v>0</v>
      </c>
      <c r="CO82">
        <v>18296.174074074101</v>
      </c>
      <c r="CP82">
        <v>16705.551851851898</v>
      </c>
      <c r="CQ82">
        <v>47.561999999999998</v>
      </c>
      <c r="CR82">
        <v>50.201000000000001</v>
      </c>
      <c r="CS82">
        <v>48.779851851851802</v>
      </c>
      <c r="CT82">
        <v>47.763777777777797</v>
      </c>
      <c r="CU82">
        <v>46.610999999999997</v>
      </c>
      <c r="CV82">
        <v>1960.00925925926</v>
      </c>
      <c r="CW82">
        <v>40.01</v>
      </c>
      <c r="CX82">
        <v>0</v>
      </c>
      <c r="CY82">
        <v>1651529194.4000001</v>
      </c>
      <c r="CZ82">
        <v>0</v>
      </c>
      <c r="DA82">
        <v>1657211497.5999999</v>
      </c>
      <c r="DB82" t="s">
        <v>358</v>
      </c>
      <c r="DC82">
        <v>1657211493.5999999</v>
      </c>
      <c r="DD82">
        <v>1657211497.5999999</v>
      </c>
      <c r="DE82">
        <v>1</v>
      </c>
      <c r="DF82">
        <v>1.526</v>
      </c>
      <c r="DG82">
        <v>4.4999999999999998E-2</v>
      </c>
      <c r="DH82">
        <v>2.6110000000000002</v>
      </c>
      <c r="DI82">
        <v>0.157</v>
      </c>
      <c r="DJ82">
        <v>420</v>
      </c>
      <c r="DK82">
        <v>20</v>
      </c>
      <c r="DL82">
        <v>0.57999999999999996</v>
      </c>
      <c r="DM82">
        <v>0.22</v>
      </c>
      <c r="DN82">
        <v>-53.328109756097597</v>
      </c>
      <c r="DO82">
        <v>-2.44343623693387</v>
      </c>
      <c r="DP82">
        <v>0.30872854190655102</v>
      </c>
      <c r="DQ82">
        <v>0</v>
      </c>
      <c r="DR82">
        <v>3.7574002439024401</v>
      </c>
      <c r="DS82">
        <v>6.3927595818819405E-2</v>
      </c>
      <c r="DT82">
        <v>1.3331712693992E-2</v>
      </c>
      <c r="DU82">
        <v>1</v>
      </c>
      <c r="DV82">
        <v>1</v>
      </c>
      <c r="DW82">
        <v>2</v>
      </c>
      <c r="DX82" t="s">
        <v>379</v>
      </c>
      <c r="DY82">
        <v>2.8399000000000001</v>
      </c>
      <c r="DZ82">
        <v>2.7165900000000001</v>
      </c>
      <c r="EA82">
        <v>0.14199500000000001</v>
      </c>
      <c r="EB82">
        <v>0.14655899999999999</v>
      </c>
      <c r="EC82">
        <v>7.6025200000000001E-2</v>
      </c>
      <c r="ED82">
        <v>6.5638000000000002E-2</v>
      </c>
      <c r="EE82">
        <v>24177.5</v>
      </c>
      <c r="EF82">
        <v>20836.5</v>
      </c>
      <c r="EG82">
        <v>25240.799999999999</v>
      </c>
      <c r="EH82">
        <v>23790.5</v>
      </c>
      <c r="EI82">
        <v>39847.699999999997</v>
      </c>
      <c r="EJ82">
        <v>36813.4</v>
      </c>
      <c r="EK82">
        <v>45668.3</v>
      </c>
      <c r="EL82">
        <v>42461.9</v>
      </c>
      <c r="EM82">
        <v>1.7613300000000001</v>
      </c>
      <c r="EN82">
        <v>2.1143000000000001</v>
      </c>
      <c r="EO82">
        <v>3.3266799999999999E-2</v>
      </c>
      <c r="EP82">
        <v>0</v>
      </c>
      <c r="EQ82">
        <v>24.456700000000001</v>
      </c>
      <c r="ER82">
        <v>999.9</v>
      </c>
      <c r="ES82">
        <v>30.295000000000002</v>
      </c>
      <c r="ET82">
        <v>35.811999999999998</v>
      </c>
      <c r="EU82">
        <v>23.994900000000001</v>
      </c>
      <c r="EV82">
        <v>52.690100000000001</v>
      </c>
      <c r="EW82">
        <v>33.201099999999997</v>
      </c>
      <c r="EX82">
        <v>2</v>
      </c>
      <c r="EY82">
        <v>0.19703999999999999</v>
      </c>
      <c r="EZ82">
        <v>5.4660500000000001</v>
      </c>
      <c r="FA82">
        <v>20.159800000000001</v>
      </c>
      <c r="FB82">
        <v>5.23421</v>
      </c>
      <c r="FC82">
        <v>11.992000000000001</v>
      </c>
      <c r="FD82">
        <v>4.9558499999999999</v>
      </c>
      <c r="FE82">
        <v>3.3039800000000001</v>
      </c>
      <c r="FF82">
        <v>9999</v>
      </c>
      <c r="FG82">
        <v>322.2</v>
      </c>
      <c r="FH82">
        <v>9999</v>
      </c>
      <c r="FI82">
        <v>4662.3</v>
      </c>
      <c r="FJ82">
        <v>1.86826</v>
      </c>
      <c r="FK82">
        <v>1.8640000000000001</v>
      </c>
      <c r="FL82">
        <v>1.8714900000000001</v>
      </c>
      <c r="FM82">
        <v>1.86249</v>
      </c>
      <c r="FN82">
        <v>1.86188</v>
      </c>
      <c r="FO82">
        <v>1.86829</v>
      </c>
      <c r="FP82">
        <v>1.8583799999999999</v>
      </c>
      <c r="FQ82">
        <v>1.8647400000000001</v>
      </c>
      <c r="FR82">
        <v>5</v>
      </c>
      <c r="FS82">
        <v>0</v>
      </c>
      <c r="FT82">
        <v>0</v>
      </c>
      <c r="FU82">
        <v>0</v>
      </c>
      <c r="FV82" t="s">
        <v>360</v>
      </c>
      <c r="FW82" t="s">
        <v>361</v>
      </c>
      <c r="FX82" t="s">
        <v>362</v>
      </c>
      <c r="FY82" t="s">
        <v>362</v>
      </c>
      <c r="FZ82" t="s">
        <v>362</v>
      </c>
      <c r="GA82" t="s">
        <v>362</v>
      </c>
      <c r="GB82">
        <v>0</v>
      </c>
      <c r="GC82">
        <v>100</v>
      </c>
      <c r="GD82">
        <v>100</v>
      </c>
      <c r="GE82">
        <v>3.37</v>
      </c>
      <c r="GF82">
        <v>0.16170000000000001</v>
      </c>
      <c r="GG82">
        <v>2.06512692478187</v>
      </c>
      <c r="GH82">
        <v>1.5675561973404399E-3</v>
      </c>
      <c r="GI82">
        <v>-8.2833039480674595E-7</v>
      </c>
      <c r="GJ82">
        <v>5.0085055433431996E-10</v>
      </c>
      <c r="GK82">
        <v>-8.2657068672907993E-2</v>
      </c>
      <c r="GL82">
        <v>-3.8189079593307799E-2</v>
      </c>
      <c r="GM82">
        <v>3.2721738724615498E-3</v>
      </c>
      <c r="GN82">
        <v>-3.9688209873996E-5</v>
      </c>
      <c r="GO82">
        <v>3</v>
      </c>
      <c r="GP82">
        <v>2235</v>
      </c>
      <c r="GQ82">
        <v>2</v>
      </c>
      <c r="GR82">
        <v>25</v>
      </c>
      <c r="GS82">
        <v>10.7</v>
      </c>
      <c r="GT82">
        <v>10.6</v>
      </c>
      <c r="GU82">
        <v>2.83813</v>
      </c>
      <c r="GV82">
        <v>2.35107</v>
      </c>
      <c r="GW82">
        <v>1.9982899999999999</v>
      </c>
      <c r="GX82">
        <v>2.6916500000000001</v>
      </c>
      <c r="GY82">
        <v>2.0935100000000002</v>
      </c>
      <c r="GZ82">
        <v>2.4316399999999998</v>
      </c>
      <c r="HA82">
        <v>40.835000000000001</v>
      </c>
      <c r="HB82">
        <v>15.0251</v>
      </c>
      <c r="HC82">
        <v>18</v>
      </c>
      <c r="HD82">
        <v>427.34399999999999</v>
      </c>
      <c r="HE82">
        <v>664.48099999999999</v>
      </c>
      <c r="HF82">
        <v>19.147400000000001</v>
      </c>
      <c r="HG82">
        <v>29.885100000000001</v>
      </c>
      <c r="HH82">
        <v>30.001000000000001</v>
      </c>
      <c r="HI82">
        <v>29.677399999999999</v>
      </c>
      <c r="HJ82">
        <v>29.657900000000001</v>
      </c>
      <c r="HK82">
        <v>56.832700000000003</v>
      </c>
      <c r="HL82">
        <v>35.3842</v>
      </c>
      <c r="HM82">
        <v>0</v>
      </c>
      <c r="HN82">
        <v>19.1418</v>
      </c>
      <c r="HO82">
        <v>1126.67</v>
      </c>
      <c r="HP82">
        <v>16.685099999999998</v>
      </c>
      <c r="HQ82">
        <v>96.6267</v>
      </c>
      <c r="HR82">
        <v>99.811099999999996</v>
      </c>
    </row>
    <row r="83" spans="1:226" x14ac:dyDescent="0.2">
      <c r="A83">
        <v>67</v>
      </c>
      <c r="B83">
        <v>1657212137.5999999</v>
      </c>
      <c r="C83">
        <v>422</v>
      </c>
      <c r="D83" t="s">
        <v>494</v>
      </c>
      <c r="E83" t="s">
        <v>495</v>
      </c>
      <c r="F83">
        <v>5</v>
      </c>
      <c r="G83" t="s">
        <v>355</v>
      </c>
      <c r="H83" t="s">
        <v>356</v>
      </c>
      <c r="I83">
        <v>1657212129.81429</v>
      </c>
      <c r="J83">
        <f t="shared" si="34"/>
        <v>3.2045913128239522E-3</v>
      </c>
      <c r="K83">
        <f t="shared" si="35"/>
        <v>3.2045913128239523</v>
      </c>
      <c r="L83">
        <f t="shared" si="36"/>
        <v>23.856012745607931</v>
      </c>
      <c r="M83">
        <f t="shared" si="37"/>
        <v>1038.28357142857</v>
      </c>
      <c r="N83">
        <f t="shared" si="38"/>
        <v>736.06326702042645</v>
      </c>
      <c r="O83">
        <f t="shared" si="39"/>
        <v>54.97173523778639</v>
      </c>
      <c r="P83">
        <f t="shared" si="40"/>
        <v>77.542586551504542</v>
      </c>
      <c r="Q83">
        <f t="shared" si="41"/>
        <v>0.14533378318555482</v>
      </c>
      <c r="R83">
        <f t="shared" si="42"/>
        <v>2.4467796729885736</v>
      </c>
      <c r="S83">
        <f t="shared" si="43"/>
        <v>0.14070269370520991</v>
      </c>
      <c r="T83">
        <f t="shared" si="44"/>
        <v>8.8342975598907636E-2</v>
      </c>
      <c r="U83">
        <f t="shared" si="45"/>
        <v>321.51640800000024</v>
      </c>
      <c r="V83">
        <f t="shared" si="46"/>
        <v>25.580980948350103</v>
      </c>
      <c r="W83">
        <f t="shared" si="47"/>
        <v>25.003571428571401</v>
      </c>
      <c r="X83">
        <f t="shared" si="48"/>
        <v>3.1803546868541899</v>
      </c>
      <c r="Y83">
        <f t="shared" si="49"/>
        <v>50.205708674914774</v>
      </c>
      <c r="Z83">
        <f t="shared" si="50"/>
        <v>1.5330685375777027</v>
      </c>
      <c r="AA83">
        <f t="shared" si="51"/>
        <v>3.0535741413479913</v>
      </c>
      <c r="AB83">
        <f t="shared" si="52"/>
        <v>1.6472861492764872</v>
      </c>
      <c r="AC83">
        <f t="shared" si="53"/>
        <v>-141.32247689553628</v>
      </c>
      <c r="AD83">
        <f t="shared" si="54"/>
        <v>-89.778951877886826</v>
      </c>
      <c r="AE83">
        <f t="shared" si="55"/>
        <v>-7.7351223262019024</v>
      </c>
      <c r="AF83">
        <f t="shared" si="56"/>
        <v>82.679856900375214</v>
      </c>
      <c r="AG83">
        <f t="shared" si="57"/>
        <v>41.434471213868761</v>
      </c>
      <c r="AH83">
        <f t="shared" si="58"/>
        <v>3.2012582670843885</v>
      </c>
      <c r="AI83">
        <f t="shared" si="59"/>
        <v>23.856012745607931</v>
      </c>
      <c r="AJ83">
        <v>1127.04443721965</v>
      </c>
      <c r="AK83">
        <v>1084.41175757576</v>
      </c>
      <c r="AL83">
        <v>3.3761728043463801</v>
      </c>
      <c r="AM83">
        <v>66.383404404203702</v>
      </c>
      <c r="AN83">
        <f t="shared" si="60"/>
        <v>3.2045913128239523</v>
      </c>
      <c r="AO83">
        <v>16.765227477513299</v>
      </c>
      <c r="AP83">
        <v>20.5316293706294</v>
      </c>
      <c r="AQ83">
        <v>2.7747998551805099E-5</v>
      </c>
      <c r="AR83">
        <v>78.944928125099594</v>
      </c>
      <c r="AS83">
        <v>17</v>
      </c>
      <c r="AT83">
        <v>3</v>
      </c>
      <c r="AU83">
        <f t="shared" si="61"/>
        <v>1</v>
      </c>
      <c r="AV83">
        <f t="shared" si="62"/>
        <v>0</v>
      </c>
      <c r="AW83">
        <f t="shared" si="63"/>
        <v>39834.53281298979</v>
      </c>
      <c r="AX83">
        <f t="shared" si="64"/>
        <v>1999.99892857143</v>
      </c>
      <c r="AY83">
        <f t="shared" si="65"/>
        <v>1681.1994000000011</v>
      </c>
      <c r="AZ83">
        <f t="shared" si="66"/>
        <v>0.84060015032150903</v>
      </c>
      <c r="BA83">
        <f t="shared" si="67"/>
        <v>0.16075829012051257</v>
      </c>
      <c r="BB83">
        <v>6</v>
      </c>
      <c r="BC83">
        <v>0.5</v>
      </c>
      <c r="BD83" t="s">
        <v>357</v>
      </c>
      <c r="BE83">
        <v>2</v>
      </c>
      <c r="BF83" t="b">
        <v>1</v>
      </c>
      <c r="BG83">
        <v>1657212129.81429</v>
      </c>
      <c r="BH83">
        <v>1038.28357142857</v>
      </c>
      <c r="BI83">
        <v>1091.9932142857101</v>
      </c>
      <c r="BJ83">
        <v>20.527557142857098</v>
      </c>
      <c r="BK83">
        <v>16.764925000000002</v>
      </c>
      <c r="BL83">
        <v>1034.9282142857101</v>
      </c>
      <c r="BM83">
        <v>20.3660107142857</v>
      </c>
      <c r="BN83">
        <v>500.00278571428601</v>
      </c>
      <c r="BO83">
        <v>74.583449999999999</v>
      </c>
      <c r="BP83">
        <v>9.9987825000000002E-2</v>
      </c>
      <c r="BQ83">
        <v>24.322967857142899</v>
      </c>
      <c r="BR83">
        <v>25.003571428571401</v>
      </c>
      <c r="BS83">
        <v>999.9</v>
      </c>
      <c r="BT83">
        <v>0</v>
      </c>
      <c r="BU83">
        <v>0</v>
      </c>
      <c r="BV83">
        <v>10010.9607142857</v>
      </c>
      <c r="BW83">
        <v>0</v>
      </c>
      <c r="BX83">
        <v>1650.9449999999999</v>
      </c>
      <c r="BY83">
        <v>-53.708521428571402</v>
      </c>
      <c r="BZ83">
        <v>1060.0439285714299</v>
      </c>
      <c r="CA83">
        <v>1110.6110714285701</v>
      </c>
      <c r="CB83">
        <v>3.76263107142857</v>
      </c>
      <c r="CC83">
        <v>1091.9932142857101</v>
      </c>
      <c r="CD83">
        <v>16.764925000000002</v>
      </c>
      <c r="CE83">
        <v>1.531015</v>
      </c>
      <c r="CF83">
        <v>1.25038571428571</v>
      </c>
      <c r="CG83">
        <v>13.281475</v>
      </c>
      <c r="CH83">
        <v>10.215375</v>
      </c>
      <c r="CI83">
        <v>1999.99892857143</v>
      </c>
      <c r="CJ83">
        <v>0.97999625000000001</v>
      </c>
      <c r="CK83">
        <v>2.0003900000000002E-2</v>
      </c>
      <c r="CL83">
        <v>0</v>
      </c>
      <c r="CM83">
        <v>2.4530035714285701</v>
      </c>
      <c r="CN83">
        <v>0</v>
      </c>
      <c r="CO83">
        <v>18303.232142857101</v>
      </c>
      <c r="CP83">
        <v>16705.382142857099</v>
      </c>
      <c r="CQ83">
        <v>47.575499999999998</v>
      </c>
      <c r="CR83">
        <v>50.220750000000002</v>
      </c>
      <c r="CS83">
        <v>48.798714285714297</v>
      </c>
      <c r="CT83">
        <v>47.783214285714301</v>
      </c>
      <c r="CU83">
        <v>46.622750000000003</v>
      </c>
      <c r="CV83">
        <v>1959.9889285714301</v>
      </c>
      <c r="CW83">
        <v>40.01</v>
      </c>
      <c r="CX83">
        <v>0</v>
      </c>
      <c r="CY83">
        <v>1651529199.2</v>
      </c>
      <c r="CZ83">
        <v>0</v>
      </c>
      <c r="DA83">
        <v>1657211497.5999999</v>
      </c>
      <c r="DB83" t="s">
        <v>358</v>
      </c>
      <c r="DC83">
        <v>1657211493.5999999</v>
      </c>
      <c r="DD83">
        <v>1657211497.5999999</v>
      </c>
      <c r="DE83">
        <v>1</v>
      </c>
      <c r="DF83">
        <v>1.526</v>
      </c>
      <c r="DG83">
        <v>4.4999999999999998E-2</v>
      </c>
      <c r="DH83">
        <v>2.6110000000000002</v>
      </c>
      <c r="DI83">
        <v>0.157</v>
      </c>
      <c r="DJ83">
        <v>420</v>
      </c>
      <c r="DK83">
        <v>20</v>
      </c>
      <c r="DL83">
        <v>0.57999999999999996</v>
      </c>
      <c r="DM83">
        <v>0.22</v>
      </c>
      <c r="DN83">
        <v>-53.586487804878097</v>
      </c>
      <c r="DO83">
        <v>-2.1839602787457499</v>
      </c>
      <c r="DP83">
        <v>0.27418902434414</v>
      </c>
      <c r="DQ83">
        <v>0</v>
      </c>
      <c r="DR83">
        <v>3.7630597560975598</v>
      </c>
      <c r="DS83">
        <v>6.22996515691009E-4</v>
      </c>
      <c r="DT83">
        <v>3.3867348746607598E-3</v>
      </c>
      <c r="DU83">
        <v>1</v>
      </c>
      <c r="DV83">
        <v>1</v>
      </c>
      <c r="DW83">
        <v>2</v>
      </c>
      <c r="DX83" t="s">
        <v>379</v>
      </c>
      <c r="DY83">
        <v>2.8400500000000002</v>
      </c>
      <c r="DZ83">
        <v>2.71651</v>
      </c>
      <c r="EA83">
        <v>0.14341599999999999</v>
      </c>
      <c r="EB83">
        <v>0.14796100000000001</v>
      </c>
      <c r="EC83">
        <v>7.60242E-2</v>
      </c>
      <c r="ED83">
        <v>6.5619700000000003E-2</v>
      </c>
      <c r="EE83">
        <v>24136.799999999999</v>
      </c>
      <c r="EF83">
        <v>20801.5</v>
      </c>
      <c r="EG83">
        <v>25240.2</v>
      </c>
      <c r="EH83">
        <v>23789.7</v>
      </c>
      <c r="EI83">
        <v>39846.6</v>
      </c>
      <c r="EJ83">
        <v>36813.4</v>
      </c>
      <c r="EK83">
        <v>45666.9</v>
      </c>
      <c r="EL83">
        <v>42461.1</v>
      </c>
      <c r="EM83">
        <v>1.7614000000000001</v>
      </c>
      <c r="EN83">
        <v>2.1138699999999999</v>
      </c>
      <c r="EO83">
        <v>3.2819800000000003E-2</v>
      </c>
      <c r="EP83">
        <v>0</v>
      </c>
      <c r="EQ83">
        <v>24.4663</v>
      </c>
      <c r="ER83">
        <v>999.9</v>
      </c>
      <c r="ES83">
        <v>30.32</v>
      </c>
      <c r="ET83">
        <v>35.832000000000001</v>
      </c>
      <c r="EU83">
        <v>24.040600000000001</v>
      </c>
      <c r="EV83">
        <v>53.180100000000003</v>
      </c>
      <c r="EW83">
        <v>33.181100000000001</v>
      </c>
      <c r="EX83">
        <v>2</v>
      </c>
      <c r="EY83">
        <v>0.197876</v>
      </c>
      <c r="EZ83">
        <v>5.4846000000000004</v>
      </c>
      <c r="FA83">
        <v>20.159300000000002</v>
      </c>
      <c r="FB83">
        <v>5.2339099999999998</v>
      </c>
      <c r="FC83">
        <v>11.992000000000001</v>
      </c>
      <c r="FD83">
        <v>4.9555499999999997</v>
      </c>
      <c r="FE83">
        <v>3.3038699999999999</v>
      </c>
      <c r="FF83">
        <v>9999</v>
      </c>
      <c r="FG83">
        <v>322.2</v>
      </c>
      <c r="FH83">
        <v>9999</v>
      </c>
      <c r="FI83">
        <v>4662.3</v>
      </c>
      <c r="FJ83">
        <v>1.86825</v>
      </c>
      <c r="FK83">
        <v>1.8640099999999999</v>
      </c>
      <c r="FL83">
        <v>1.8714900000000001</v>
      </c>
      <c r="FM83">
        <v>1.86249</v>
      </c>
      <c r="FN83">
        <v>1.86188</v>
      </c>
      <c r="FO83">
        <v>1.86829</v>
      </c>
      <c r="FP83">
        <v>1.8584000000000001</v>
      </c>
      <c r="FQ83">
        <v>1.86476</v>
      </c>
      <c r="FR83">
        <v>5</v>
      </c>
      <c r="FS83">
        <v>0</v>
      </c>
      <c r="FT83">
        <v>0</v>
      </c>
      <c r="FU83">
        <v>0</v>
      </c>
      <c r="FV83" t="s">
        <v>360</v>
      </c>
      <c r="FW83" t="s">
        <v>361</v>
      </c>
      <c r="FX83" t="s">
        <v>362</v>
      </c>
      <c r="FY83" t="s">
        <v>362</v>
      </c>
      <c r="FZ83" t="s">
        <v>362</v>
      </c>
      <c r="GA83" t="s">
        <v>362</v>
      </c>
      <c r="GB83">
        <v>0</v>
      </c>
      <c r="GC83">
        <v>100</v>
      </c>
      <c r="GD83">
        <v>100</v>
      </c>
      <c r="GE83">
        <v>3.39</v>
      </c>
      <c r="GF83">
        <v>0.16170000000000001</v>
      </c>
      <c r="GG83">
        <v>2.06512692478187</v>
      </c>
      <c r="GH83">
        <v>1.5675561973404399E-3</v>
      </c>
      <c r="GI83">
        <v>-8.2833039480674595E-7</v>
      </c>
      <c r="GJ83">
        <v>5.0085055433431996E-10</v>
      </c>
      <c r="GK83">
        <v>-8.2657068672907993E-2</v>
      </c>
      <c r="GL83">
        <v>-3.8189079593307799E-2</v>
      </c>
      <c r="GM83">
        <v>3.2721738724615498E-3</v>
      </c>
      <c r="GN83">
        <v>-3.9688209873996E-5</v>
      </c>
      <c r="GO83">
        <v>3</v>
      </c>
      <c r="GP83">
        <v>2235</v>
      </c>
      <c r="GQ83">
        <v>2</v>
      </c>
      <c r="GR83">
        <v>25</v>
      </c>
      <c r="GS83">
        <v>10.7</v>
      </c>
      <c r="GT83">
        <v>10.7</v>
      </c>
      <c r="GU83">
        <v>2.8723100000000001</v>
      </c>
      <c r="GV83">
        <v>2.34863</v>
      </c>
      <c r="GW83">
        <v>1.9982899999999999</v>
      </c>
      <c r="GX83">
        <v>2.6928700000000001</v>
      </c>
      <c r="GY83">
        <v>2.0935100000000002</v>
      </c>
      <c r="GZ83">
        <v>2.35107</v>
      </c>
      <c r="HA83">
        <v>40.835000000000001</v>
      </c>
      <c r="HB83">
        <v>15.016400000000001</v>
      </c>
      <c r="HC83">
        <v>18</v>
      </c>
      <c r="HD83">
        <v>427.45400000000001</v>
      </c>
      <c r="HE83">
        <v>664.23</v>
      </c>
      <c r="HF83">
        <v>19.144400000000001</v>
      </c>
      <c r="HG83">
        <v>29.895800000000001</v>
      </c>
      <c r="HH83">
        <v>30.000900000000001</v>
      </c>
      <c r="HI83">
        <v>29.6873</v>
      </c>
      <c r="HJ83">
        <v>29.667200000000001</v>
      </c>
      <c r="HK83">
        <v>57.528399999999998</v>
      </c>
      <c r="HL83">
        <v>35.668799999999997</v>
      </c>
      <c r="HM83">
        <v>0</v>
      </c>
      <c r="HN83">
        <v>19.1372</v>
      </c>
      <c r="HO83">
        <v>1140.0899999999999</v>
      </c>
      <c r="HP83">
        <v>16.669499999999999</v>
      </c>
      <c r="HQ83">
        <v>96.623900000000006</v>
      </c>
      <c r="HR83">
        <v>99.808700000000002</v>
      </c>
    </row>
    <row r="84" spans="1:226" x14ac:dyDescent="0.2">
      <c r="A84">
        <v>68</v>
      </c>
      <c r="B84">
        <v>1657212142.5999999</v>
      </c>
      <c r="C84">
        <v>427</v>
      </c>
      <c r="D84" t="s">
        <v>496</v>
      </c>
      <c r="E84" t="s">
        <v>497</v>
      </c>
      <c r="F84">
        <v>5</v>
      </c>
      <c r="G84" t="s">
        <v>355</v>
      </c>
      <c r="H84" t="s">
        <v>356</v>
      </c>
      <c r="I84">
        <v>1657212135.0999999</v>
      </c>
      <c r="J84">
        <f t="shared" si="34"/>
        <v>3.2121410164757144E-3</v>
      </c>
      <c r="K84">
        <f t="shared" si="35"/>
        <v>3.2121410164757145</v>
      </c>
      <c r="L84">
        <f t="shared" si="36"/>
        <v>24.43486323072462</v>
      </c>
      <c r="M84">
        <f t="shared" si="37"/>
        <v>1055.5533333333301</v>
      </c>
      <c r="N84">
        <f t="shared" si="38"/>
        <v>746.8344491705983</v>
      </c>
      <c r="O84">
        <f t="shared" si="39"/>
        <v>55.776094349531512</v>
      </c>
      <c r="P84">
        <f t="shared" si="40"/>
        <v>78.83225308680646</v>
      </c>
      <c r="Q84">
        <f t="shared" si="41"/>
        <v>0.1456423841986928</v>
      </c>
      <c r="R84">
        <f t="shared" si="42"/>
        <v>2.4472902919317914</v>
      </c>
      <c r="S84">
        <f t="shared" si="43"/>
        <v>0.14099288220921552</v>
      </c>
      <c r="T84">
        <f t="shared" si="44"/>
        <v>8.8525925994881557E-2</v>
      </c>
      <c r="U84">
        <f t="shared" si="45"/>
        <v>321.51421455555629</v>
      </c>
      <c r="V84">
        <f t="shared" si="46"/>
        <v>25.581684347209727</v>
      </c>
      <c r="W84">
        <f t="shared" si="47"/>
        <v>25.0070592592593</v>
      </c>
      <c r="X84">
        <f t="shared" si="48"/>
        <v>3.1810160562533354</v>
      </c>
      <c r="Y84">
        <f t="shared" si="49"/>
        <v>50.202064442344998</v>
      </c>
      <c r="Z84">
        <f t="shared" si="50"/>
        <v>1.5332592941558534</v>
      </c>
      <c r="AA84">
        <f t="shared" si="51"/>
        <v>3.054175781788294</v>
      </c>
      <c r="AB84">
        <f t="shared" si="52"/>
        <v>1.647756762097482</v>
      </c>
      <c r="AC84">
        <f t="shared" si="53"/>
        <v>-141.65541882657899</v>
      </c>
      <c r="AD84">
        <f t="shared" si="54"/>
        <v>-89.82409298046349</v>
      </c>
      <c r="AE84">
        <f t="shared" si="55"/>
        <v>-7.7376610392143617</v>
      </c>
      <c r="AF84">
        <f t="shared" si="56"/>
        <v>82.297041709299464</v>
      </c>
      <c r="AG84">
        <f t="shared" si="57"/>
        <v>41.624248376312558</v>
      </c>
      <c r="AH84">
        <f t="shared" si="58"/>
        <v>3.2080549168069177</v>
      </c>
      <c r="AI84">
        <f t="shared" si="59"/>
        <v>24.43486323072462</v>
      </c>
      <c r="AJ84">
        <v>1144.0525162853701</v>
      </c>
      <c r="AK84">
        <v>1101.02181818182</v>
      </c>
      <c r="AL84">
        <v>3.2993844924973499</v>
      </c>
      <c r="AM84">
        <v>66.383404404203702</v>
      </c>
      <c r="AN84">
        <f t="shared" si="60"/>
        <v>3.2121410164757145</v>
      </c>
      <c r="AO84">
        <v>16.754672771894501</v>
      </c>
      <c r="AP84">
        <v>20.530133566433602</v>
      </c>
      <c r="AQ84">
        <v>-2.23421136233978E-5</v>
      </c>
      <c r="AR84">
        <v>78.944928125099594</v>
      </c>
      <c r="AS84">
        <v>17</v>
      </c>
      <c r="AT84">
        <v>3</v>
      </c>
      <c r="AU84">
        <f t="shared" si="61"/>
        <v>1</v>
      </c>
      <c r="AV84">
        <f t="shared" si="62"/>
        <v>0</v>
      </c>
      <c r="AW84">
        <f t="shared" si="63"/>
        <v>39846.789764739631</v>
      </c>
      <c r="AX84">
        <f t="shared" si="64"/>
        <v>1999.9851851851899</v>
      </c>
      <c r="AY84">
        <f t="shared" si="65"/>
        <v>1681.1878555555593</v>
      </c>
      <c r="AZ84">
        <f t="shared" si="66"/>
        <v>0.84060015444558833</v>
      </c>
      <c r="BA84">
        <f t="shared" si="67"/>
        <v>0.16075829807998576</v>
      </c>
      <c r="BB84">
        <v>6</v>
      </c>
      <c r="BC84">
        <v>0.5</v>
      </c>
      <c r="BD84" t="s">
        <v>357</v>
      </c>
      <c r="BE84">
        <v>2</v>
      </c>
      <c r="BF84" t="b">
        <v>1</v>
      </c>
      <c r="BG84">
        <v>1657212135.0999999</v>
      </c>
      <c r="BH84">
        <v>1055.5533333333301</v>
      </c>
      <c r="BI84">
        <v>1109.56481481481</v>
      </c>
      <c r="BJ84">
        <v>20.530137037037001</v>
      </c>
      <c r="BK84">
        <v>16.759585185185198</v>
      </c>
      <c r="BL84">
        <v>1052.1729629629599</v>
      </c>
      <c r="BM84">
        <v>20.368474074074101</v>
      </c>
      <c r="BN84">
        <v>500.01059259259301</v>
      </c>
      <c r="BO84">
        <v>74.583351851851802</v>
      </c>
      <c r="BP84">
        <v>9.9992511111111099E-2</v>
      </c>
      <c r="BQ84">
        <v>24.326255555555601</v>
      </c>
      <c r="BR84">
        <v>25.0070592592593</v>
      </c>
      <c r="BS84">
        <v>999.9</v>
      </c>
      <c r="BT84">
        <v>0</v>
      </c>
      <c r="BU84">
        <v>0</v>
      </c>
      <c r="BV84">
        <v>10014.302592592599</v>
      </c>
      <c r="BW84">
        <v>0</v>
      </c>
      <c r="BX84">
        <v>1653.86222222222</v>
      </c>
      <c r="BY84">
        <v>-54.009718518518497</v>
      </c>
      <c r="BZ84">
        <v>1077.67888888889</v>
      </c>
      <c r="CA84">
        <v>1128.47703703704</v>
      </c>
      <c r="CB84">
        <v>3.77055037037037</v>
      </c>
      <c r="CC84">
        <v>1109.56481481481</v>
      </c>
      <c r="CD84">
        <v>16.759585185185198</v>
      </c>
      <c r="CE84">
        <v>1.5312055555555599</v>
      </c>
      <c r="CF84">
        <v>1.2499859259259301</v>
      </c>
      <c r="CG84">
        <v>13.2833814814815</v>
      </c>
      <c r="CH84">
        <v>10.210581481481499</v>
      </c>
      <c r="CI84">
        <v>1999.9851851851899</v>
      </c>
      <c r="CJ84">
        <v>0.97999633333333303</v>
      </c>
      <c r="CK84">
        <v>2.0003811111111099E-2</v>
      </c>
      <c r="CL84">
        <v>0</v>
      </c>
      <c r="CM84">
        <v>2.4366851851851901</v>
      </c>
      <c r="CN84">
        <v>0</v>
      </c>
      <c r="CO84">
        <v>18308.851851851901</v>
      </c>
      <c r="CP84">
        <v>16705.262962962999</v>
      </c>
      <c r="CQ84">
        <v>47.594666666666697</v>
      </c>
      <c r="CR84">
        <v>50.243000000000002</v>
      </c>
      <c r="CS84">
        <v>48.811999999999998</v>
      </c>
      <c r="CT84">
        <v>47.805111111111103</v>
      </c>
      <c r="CU84">
        <v>46.625</v>
      </c>
      <c r="CV84">
        <v>1959.97518518518</v>
      </c>
      <c r="CW84">
        <v>40.01</v>
      </c>
      <c r="CX84">
        <v>0</v>
      </c>
      <c r="CY84">
        <v>1651529204.5999999</v>
      </c>
      <c r="CZ84">
        <v>0</v>
      </c>
      <c r="DA84">
        <v>1657211497.5999999</v>
      </c>
      <c r="DB84" t="s">
        <v>358</v>
      </c>
      <c r="DC84">
        <v>1657211493.5999999</v>
      </c>
      <c r="DD84">
        <v>1657211497.5999999</v>
      </c>
      <c r="DE84">
        <v>1</v>
      </c>
      <c r="DF84">
        <v>1.526</v>
      </c>
      <c r="DG84">
        <v>4.4999999999999998E-2</v>
      </c>
      <c r="DH84">
        <v>2.6110000000000002</v>
      </c>
      <c r="DI84">
        <v>0.157</v>
      </c>
      <c r="DJ84">
        <v>420</v>
      </c>
      <c r="DK84">
        <v>20</v>
      </c>
      <c r="DL84">
        <v>0.57999999999999996</v>
      </c>
      <c r="DM84">
        <v>0.22</v>
      </c>
      <c r="DN84">
        <v>-53.840680487804903</v>
      </c>
      <c r="DO84">
        <v>-3.6921219512193701</v>
      </c>
      <c r="DP84">
        <v>0.37637861984035798</v>
      </c>
      <c r="DQ84">
        <v>0</v>
      </c>
      <c r="DR84">
        <v>3.7669995121951199</v>
      </c>
      <c r="DS84">
        <v>8.1714982578408202E-2</v>
      </c>
      <c r="DT84">
        <v>8.8922125292013494E-3</v>
      </c>
      <c r="DU84">
        <v>1</v>
      </c>
      <c r="DV84">
        <v>1</v>
      </c>
      <c r="DW84">
        <v>2</v>
      </c>
      <c r="DX84" t="s">
        <v>379</v>
      </c>
      <c r="DY84">
        <v>2.83968</v>
      </c>
      <c r="DZ84">
        <v>2.7164600000000001</v>
      </c>
      <c r="EA84">
        <v>0.14480999999999999</v>
      </c>
      <c r="EB84">
        <v>0.14935899999999999</v>
      </c>
      <c r="EC84">
        <v>7.6017299999999996E-2</v>
      </c>
      <c r="ED84">
        <v>6.5575300000000003E-2</v>
      </c>
      <c r="EE84">
        <v>24096.3</v>
      </c>
      <c r="EF84">
        <v>20767</v>
      </c>
      <c r="EG84">
        <v>25238.9</v>
      </c>
      <c r="EH84">
        <v>23789.3</v>
      </c>
      <c r="EI84">
        <v>39845.599999999999</v>
      </c>
      <c r="EJ84">
        <v>36814.400000000001</v>
      </c>
      <c r="EK84">
        <v>45665.4</v>
      </c>
      <c r="EL84">
        <v>42460.1</v>
      </c>
      <c r="EM84">
        <v>1.76098</v>
      </c>
      <c r="EN84">
        <v>2.1144500000000002</v>
      </c>
      <c r="EO84">
        <v>3.31551E-2</v>
      </c>
      <c r="EP84">
        <v>0</v>
      </c>
      <c r="EQ84">
        <v>24.4742</v>
      </c>
      <c r="ER84">
        <v>999.9</v>
      </c>
      <c r="ES84">
        <v>30.295000000000002</v>
      </c>
      <c r="ET84">
        <v>35.832000000000001</v>
      </c>
      <c r="EU84">
        <v>24.0213</v>
      </c>
      <c r="EV84">
        <v>53.010100000000001</v>
      </c>
      <c r="EW84">
        <v>33.249200000000002</v>
      </c>
      <c r="EX84">
        <v>2</v>
      </c>
      <c r="EY84">
        <v>0.19878799999999999</v>
      </c>
      <c r="EZ84">
        <v>5.5186700000000002</v>
      </c>
      <c r="FA84">
        <v>20.158100000000001</v>
      </c>
      <c r="FB84">
        <v>5.2340600000000004</v>
      </c>
      <c r="FC84">
        <v>11.992000000000001</v>
      </c>
      <c r="FD84">
        <v>4.9557500000000001</v>
      </c>
      <c r="FE84">
        <v>3.3039000000000001</v>
      </c>
      <c r="FF84">
        <v>9999</v>
      </c>
      <c r="FG84">
        <v>322.2</v>
      </c>
      <c r="FH84">
        <v>9999</v>
      </c>
      <c r="FI84">
        <v>4662.5</v>
      </c>
      <c r="FJ84">
        <v>1.8682399999999999</v>
      </c>
      <c r="FK84">
        <v>1.8640000000000001</v>
      </c>
      <c r="FL84">
        <v>1.8714900000000001</v>
      </c>
      <c r="FM84">
        <v>1.86249</v>
      </c>
      <c r="FN84">
        <v>1.86188</v>
      </c>
      <c r="FO84">
        <v>1.86829</v>
      </c>
      <c r="FP84">
        <v>1.8584099999999999</v>
      </c>
      <c r="FQ84">
        <v>1.8647499999999999</v>
      </c>
      <c r="FR84">
        <v>5</v>
      </c>
      <c r="FS84">
        <v>0</v>
      </c>
      <c r="FT84">
        <v>0</v>
      </c>
      <c r="FU84">
        <v>0</v>
      </c>
      <c r="FV84" t="s">
        <v>360</v>
      </c>
      <c r="FW84" t="s">
        <v>361</v>
      </c>
      <c r="FX84" t="s">
        <v>362</v>
      </c>
      <c r="FY84" t="s">
        <v>362</v>
      </c>
      <c r="FZ84" t="s">
        <v>362</v>
      </c>
      <c r="GA84" t="s">
        <v>362</v>
      </c>
      <c r="GB84">
        <v>0</v>
      </c>
      <c r="GC84">
        <v>100</v>
      </c>
      <c r="GD84">
        <v>100</v>
      </c>
      <c r="GE84">
        <v>3.42</v>
      </c>
      <c r="GF84">
        <v>0.16159999999999999</v>
      </c>
      <c r="GG84">
        <v>2.06512692478187</v>
      </c>
      <c r="GH84">
        <v>1.5675561973404399E-3</v>
      </c>
      <c r="GI84">
        <v>-8.2833039480674595E-7</v>
      </c>
      <c r="GJ84">
        <v>5.0085055433431996E-10</v>
      </c>
      <c r="GK84">
        <v>-8.2657068672907993E-2</v>
      </c>
      <c r="GL84">
        <v>-3.8189079593307799E-2</v>
      </c>
      <c r="GM84">
        <v>3.2721738724615498E-3</v>
      </c>
      <c r="GN84">
        <v>-3.9688209873996E-5</v>
      </c>
      <c r="GO84">
        <v>3</v>
      </c>
      <c r="GP84">
        <v>2235</v>
      </c>
      <c r="GQ84">
        <v>2</v>
      </c>
      <c r="GR84">
        <v>25</v>
      </c>
      <c r="GS84">
        <v>10.8</v>
      </c>
      <c r="GT84">
        <v>10.8</v>
      </c>
      <c r="GU84">
        <v>2.9040499999999998</v>
      </c>
      <c r="GV84">
        <v>2.34375</v>
      </c>
      <c r="GW84">
        <v>1.9982899999999999</v>
      </c>
      <c r="GX84">
        <v>2.6928700000000001</v>
      </c>
      <c r="GY84">
        <v>2.0935100000000002</v>
      </c>
      <c r="GZ84">
        <v>2.33643</v>
      </c>
      <c r="HA84">
        <v>40.860799999999998</v>
      </c>
      <c r="HB84">
        <v>15.016400000000001</v>
      </c>
      <c r="HC84">
        <v>18</v>
      </c>
      <c r="HD84">
        <v>427.26499999999999</v>
      </c>
      <c r="HE84">
        <v>664.81600000000003</v>
      </c>
      <c r="HF84">
        <v>19.140499999999999</v>
      </c>
      <c r="HG84">
        <v>29.905100000000001</v>
      </c>
      <c r="HH84">
        <v>30.000900000000001</v>
      </c>
      <c r="HI84">
        <v>29.6952</v>
      </c>
      <c r="HJ84">
        <v>29.675799999999999</v>
      </c>
      <c r="HK84">
        <v>58.145899999999997</v>
      </c>
      <c r="HL84">
        <v>35.668799999999997</v>
      </c>
      <c r="HM84">
        <v>0</v>
      </c>
      <c r="HN84">
        <v>19.127099999999999</v>
      </c>
      <c r="HO84">
        <v>1160.23</v>
      </c>
      <c r="HP84">
        <v>16.659300000000002</v>
      </c>
      <c r="HQ84">
        <v>96.620199999999997</v>
      </c>
      <c r="HR84">
        <v>99.806600000000003</v>
      </c>
    </row>
    <row r="85" spans="1:226" x14ac:dyDescent="0.2">
      <c r="A85">
        <v>69</v>
      </c>
      <c r="B85">
        <v>1657212147.5999999</v>
      </c>
      <c r="C85">
        <v>432</v>
      </c>
      <c r="D85" t="s">
        <v>498</v>
      </c>
      <c r="E85" t="s">
        <v>499</v>
      </c>
      <c r="F85">
        <v>5</v>
      </c>
      <c r="G85" t="s">
        <v>355</v>
      </c>
      <c r="H85" t="s">
        <v>356</v>
      </c>
      <c r="I85">
        <v>1657212139.81429</v>
      </c>
      <c r="J85">
        <f t="shared" si="34"/>
        <v>3.2160553487901623E-3</v>
      </c>
      <c r="K85">
        <f t="shared" si="35"/>
        <v>3.2160553487901624</v>
      </c>
      <c r="L85">
        <f t="shared" si="36"/>
        <v>24.176052447533348</v>
      </c>
      <c r="M85">
        <f t="shared" si="37"/>
        <v>1071.01642857143</v>
      </c>
      <c r="N85">
        <f t="shared" si="38"/>
        <v>764.72808597760707</v>
      </c>
      <c r="O85">
        <f t="shared" si="39"/>
        <v>57.112111418062476</v>
      </c>
      <c r="P85">
        <f t="shared" si="40"/>
        <v>79.986613177612512</v>
      </c>
      <c r="Q85">
        <f t="shared" si="41"/>
        <v>0.14571805265625143</v>
      </c>
      <c r="R85">
        <f t="shared" si="42"/>
        <v>2.4466993690514403</v>
      </c>
      <c r="S85">
        <f t="shared" si="43"/>
        <v>0.14106271577025872</v>
      </c>
      <c r="T85">
        <f t="shared" si="44"/>
        <v>8.8570071587811938E-2</v>
      </c>
      <c r="U85">
        <f t="shared" si="45"/>
        <v>321.51549599999936</v>
      </c>
      <c r="V85">
        <f t="shared" si="46"/>
        <v>25.582078330134291</v>
      </c>
      <c r="W85">
        <f t="shared" si="47"/>
        <v>25.012867857142901</v>
      </c>
      <c r="X85">
        <f t="shared" si="48"/>
        <v>3.1821177609013493</v>
      </c>
      <c r="Y85">
        <f t="shared" si="49"/>
        <v>50.195902825052798</v>
      </c>
      <c r="Z85">
        <f t="shared" si="50"/>
        <v>1.5331916664383658</v>
      </c>
      <c r="AA85">
        <f t="shared" si="51"/>
        <v>3.0544159585733142</v>
      </c>
      <c r="AB85">
        <f t="shared" si="52"/>
        <v>1.6489260944629835</v>
      </c>
      <c r="AC85">
        <f t="shared" si="53"/>
        <v>-141.82804088164616</v>
      </c>
      <c r="AD85">
        <f t="shared" si="54"/>
        <v>-90.395494560174981</v>
      </c>
      <c r="AE85">
        <f t="shared" si="55"/>
        <v>-7.7890432328175052</v>
      </c>
      <c r="AF85">
        <f t="shared" si="56"/>
        <v>81.502917325360713</v>
      </c>
      <c r="AG85">
        <f t="shared" si="57"/>
        <v>41.891299305984461</v>
      </c>
      <c r="AH85">
        <f t="shared" si="58"/>
        <v>3.2130251236155267</v>
      </c>
      <c r="AI85">
        <f t="shared" si="59"/>
        <v>24.176052447533348</v>
      </c>
      <c r="AJ85">
        <v>1161.27819684062</v>
      </c>
      <c r="AK85">
        <v>1118.04460606061</v>
      </c>
      <c r="AL85">
        <v>3.4288248499764999</v>
      </c>
      <c r="AM85">
        <v>66.383404404203702</v>
      </c>
      <c r="AN85">
        <f t="shared" si="60"/>
        <v>3.2160553487901624</v>
      </c>
      <c r="AO85">
        <v>16.7450348809841</v>
      </c>
      <c r="AP85">
        <v>20.525358741258799</v>
      </c>
      <c r="AQ85">
        <v>-5.7840819679042897E-5</v>
      </c>
      <c r="AR85">
        <v>78.944928125099594</v>
      </c>
      <c r="AS85">
        <v>17</v>
      </c>
      <c r="AT85">
        <v>3</v>
      </c>
      <c r="AU85">
        <f t="shared" si="61"/>
        <v>1</v>
      </c>
      <c r="AV85">
        <f t="shared" si="62"/>
        <v>0</v>
      </c>
      <c r="AW85">
        <f t="shared" si="63"/>
        <v>39831.907509384611</v>
      </c>
      <c r="AX85">
        <f t="shared" si="64"/>
        <v>1999.9932142857101</v>
      </c>
      <c r="AY85">
        <f t="shared" si="65"/>
        <v>1681.1945999999966</v>
      </c>
      <c r="AZ85">
        <f t="shared" si="66"/>
        <v>0.84060015203623017</v>
      </c>
      <c r="BA85">
        <f t="shared" si="67"/>
        <v>0.16075829342992415</v>
      </c>
      <c r="BB85">
        <v>6</v>
      </c>
      <c r="BC85">
        <v>0.5</v>
      </c>
      <c r="BD85" t="s">
        <v>357</v>
      </c>
      <c r="BE85">
        <v>2</v>
      </c>
      <c r="BF85" t="b">
        <v>1</v>
      </c>
      <c r="BG85">
        <v>1657212139.81429</v>
      </c>
      <c r="BH85">
        <v>1071.01642857143</v>
      </c>
      <c r="BI85">
        <v>1125.4153571428601</v>
      </c>
      <c r="BJ85">
        <v>20.529353571428601</v>
      </c>
      <c r="BK85">
        <v>16.7528821428571</v>
      </c>
      <c r="BL85">
        <v>1067.6125</v>
      </c>
      <c r="BM85">
        <v>20.3677392857143</v>
      </c>
      <c r="BN85">
        <v>500.00067857142898</v>
      </c>
      <c r="BO85">
        <v>74.582910714285703</v>
      </c>
      <c r="BP85">
        <v>9.9989607142857095E-2</v>
      </c>
      <c r="BQ85">
        <v>24.3275678571428</v>
      </c>
      <c r="BR85">
        <v>25.012867857142901</v>
      </c>
      <c r="BS85">
        <v>999.9</v>
      </c>
      <c r="BT85">
        <v>0</v>
      </c>
      <c r="BU85">
        <v>0</v>
      </c>
      <c r="BV85">
        <v>10010.5096428571</v>
      </c>
      <c r="BW85">
        <v>0</v>
      </c>
      <c r="BX85">
        <v>1656.0817857142899</v>
      </c>
      <c r="BY85">
        <v>-54.397064285714301</v>
      </c>
      <c r="BZ85">
        <v>1093.46464285714</v>
      </c>
      <c r="CA85">
        <v>1144.5892857142901</v>
      </c>
      <c r="CB85">
        <v>3.7764767857142898</v>
      </c>
      <c r="CC85">
        <v>1125.4153571428601</v>
      </c>
      <c r="CD85">
        <v>16.7528821428571</v>
      </c>
      <c r="CE85">
        <v>1.5311385714285699</v>
      </c>
      <c r="CF85">
        <v>1.2494785714285701</v>
      </c>
      <c r="CG85">
        <v>13.2827035714286</v>
      </c>
      <c r="CH85">
        <v>10.2045071428571</v>
      </c>
      <c r="CI85">
        <v>1999.9932142857101</v>
      </c>
      <c r="CJ85">
        <v>0.97999625000000001</v>
      </c>
      <c r="CK85">
        <v>2.0003900000000002E-2</v>
      </c>
      <c r="CL85">
        <v>0</v>
      </c>
      <c r="CM85">
        <v>2.4519107142857099</v>
      </c>
      <c r="CN85">
        <v>0</v>
      </c>
      <c r="CO85">
        <v>18312.178571428602</v>
      </c>
      <c r="CP85">
        <v>16705.328571428599</v>
      </c>
      <c r="CQ85">
        <v>47.611499999999999</v>
      </c>
      <c r="CR85">
        <v>50.263285714285701</v>
      </c>
      <c r="CS85">
        <v>48.811999999999998</v>
      </c>
      <c r="CT85">
        <v>47.811999999999998</v>
      </c>
      <c r="CU85">
        <v>46.625</v>
      </c>
      <c r="CV85">
        <v>1959.9832142857099</v>
      </c>
      <c r="CW85">
        <v>40.01</v>
      </c>
      <c r="CX85">
        <v>0</v>
      </c>
      <c r="CY85">
        <v>1651529209.4000001</v>
      </c>
      <c r="CZ85">
        <v>0</v>
      </c>
      <c r="DA85">
        <v>1657211497.5999999</v>
      </c>
      <c r="DB85" t="s">
        <v>358</v>
      </c>
      <c r="DC85">
        <v>1657211493.5999999</v>
      </c>
      <c r="DD85">
        <v>1657211497.5999999</v>
      </c>
      <c r="DE85">
        <v>1</v>
      </c>
      <c r="DF85">
        <v>1.526</v>
      </c>
      <c r="DG85">
        <v>4.4999999999999998E-2</v>
      </c>
      <c r="DH85">
        <v>2.6110000000000002</v>
      </c>
      <c r="DI85">
        <v>0.157</v>
      </c>
      <c r="DJ85">
        <v>420</v>
      </c>
      <c r="DK85">
        <v>20</v>
      </c>
      <c r="DL85">
        <v>0.57999999999999996</v>
      </c>
      <c r="DM85">
        <v>0.22</v>
      </c>
      <c r="DN85">
        <v>-54.133570731707302</v>
      </c>
      <c r="DO85">
        <v>-4.3159149825782599</v>
      </c>
      <c r="DP85">
        <v>0.43723221895202202</v>
      </c>
      <c r="DQ85">
        <v>0</v>
      </c>
      <c r="DR85">
        <v>3.7713534146341501</v>
      </c>
      <c r="DS85">
        <v>8.8427247386758695E-2</v>
      </c>
      <c r="DT85">
        <v>9.4331443713386396E-3</v>
      </c>
      <c r="DU85">
        <v>1</v>
      </c>
      <c r="DV85">
        <v>1</v>
      </c>
      <c r="DW85">
        <v>2</v>
      </c>
      <c r="DX85" t="s">
        <v>379</v>
      </c>
      <c r="DY85">
        <v>2.8398699999999999</v>
      </c>
      <c r="DZ85">
        <v>2.7166600000000001</v>
      </c>
      <c r="EA85">
        <v>0.146231</v>
      </c>
      <c r="EB85">
        <v>0.15076600000000001</v>
      </c>
      <c r="EC85">
        <v>7.6004799999999997E-2</v>
      </c>
      <c r="ED85">
        <v>6.5532099999999996E-2</v>
      </c>
      <c r="EE85">
        <v>24055.9</v>
      </c>
      <c r="EF85">
        <v>20732.099999999999</v>
      </c>
      <c r="EG85">
        <v>25238.7</v>
      </c>
      <c r="EH85">
        <v>23788.7</v>
      </c>
      <c r="EI85">
        <v>39845.300000000003</v>
      </c>
      <c r="EJ85">
        <v>36815.800000000003</v>
      </c>
      <c r="EK85">
        <v>45664.3</v>
      </c>
      <c r="EL85">
        <v>42459.8</v>
      </c>
      <c r="EM85">
        <v>1.7613000000000001</v>
      </c>
      <c r="EN85">
        <v>2.1136499999999998</v>
      </c>
      <c r="EO85">
        <v>3.3006099999999997E-2</v>
      </c>
      <c r="EP85">
        <v>0</v>
      </c>
      <c r="EQ85">
        <v>24.482800000000001</v>
      </c>
      <c r="ER85">
        <v>999.9</v>
      </c>
      <c r="ES85">
        <v>30.265000000000001</v>
      </c>
      <c r="ET85">
        <v>35.863</v>
      </c>
      <c r="EU85">
        <v>24.040099999999999</v>
      </c>
      <c r="EV85">
        <v>52.360100000000003</v>
      </c>
      <c r="EW85">
        <v>33.104999999999997</v>
      </c>
      <c r="EX85">
        <v>2</v>
      </c>
      <c r="EY85">
        <v>0.19994700000000001</v>
      </c>
      <c r="EZ85">
        <v>5.56135</v>
      </c>
      <c r="FA85">
        <v>20.156400000000001</v>
      </c>
      <c r="FB85">
        <v>5.2340600000000004</v>
      </c>
      <c r="FC85">
        <v>11.992000000000001</v>
      </c>
      <c r="FD85">
        <v>4.9558</v>
      </c>
      <c r="FE85">
        <v>3.3039999999999998</v>
      </c>
      <c r="FF85">
        <v>9999</v>
      </c>
      <c r="FG85">
        <v>322.2</v>
      </c>
      <c r="FH85">
        <v>9999</v>
      </c>
      <c r="FI85">
        <v>4662.5</v>
      </c>
      <c r="FJ85">
        <v>1.86825</v>
      </c>
      <c r="FK85">
        <v>1.8640000000000001</v>
      </c>
      <c r="FL85">
        <v>1.8714900000000001</v>
      </c>
      <c r="FM85">
        <v>1.86249</v>
      </c>
      <c r="FN85">
        <v>1.86188</v>
      </c>
      <c r="FO85">
        <v>1.8682799999999999</v>
      </c>
      <c r="FP85">
        <v>1.8584099999999999</v>
      </c>
      <c r="FQ85">
        <v>1.8647400000000001</v>
      </c>
      <c r="FR85">
        <v>5</v>
      </c>
      <c r="FS85">
        <v>0</v>
      </c>
      <c r="FT85">
        <v>0</v>
      </c>
      <c r="FU85">
        <v>0</v>
      </c>
      <c r="FV85" t="s">
        <v>360</v>
      </c>
      <c r="FW85" t="s">
        <v>361</v>
      </c>
      <c r="FX85" t="s">
        <v>362</v>
      </c>
      <c r="FY85" t="s">
        <v>362</v>
      </c>
      <c r="FZ85" t="s">
        <v>362</v>
      </c>
      <c r="GA85" t="s">
        <v>362</v>
      </c>
      <c r="GB85">
        <v>0</v>
      </c>
      <c r="GC85">
        <v>100</v>
      </c>
      <c r="GD85">
        <v>100</v>
      </c>
      <c r="GE85">
        <v>3.45</v>
      </c>
      <c r="GF85">
        <v>0.16139999999999999</v>
      </c>
      <c r="GG85">
        <v>2.06512692478187</v>
      </c>
      <c r="GH85">
        <v>1.5675561973404399E-3</v>
      </c>
      <c r="GI85">
        <v>-8.2833039480674595E-7</v>
      </c>
      <c r="GJ85">
        <v>5.0085055433431996E-10</v>
      </c>
      <c r="GK85">
        <v>-8.2657068672907993E-2</v>
      </c>
      <c r="GL85">
        <v>-3.8189079593307799E-2</v>
      </c>
      <c r="GM85">
        <v>3.2721738724615498E-3</v>
      </c>
      <c r="GN85">
        <v>-3.9688209873996E-5</v>
      </c>
      <c r="GO85">
        <v>3</v>
      </c>
      <c r="GP85">
        <v>2235</v>
      </c>
      <c r="GQ85">
        <v>2</v>
      </c>
      <c r="GR85">
        <v>25</v>
      </c>
      <c r="GS85">
        <v>10.9</v>
      </c>
      <c r="GT85">
        <v>10.8</v>
      </c>
      <c r="GU85">
        <v>2.9370099999999999</v>
      </c>
      <c r="GV85">
        <v>2.34253</v>
      </c>
      <c r="GW85">
        <v>1.9982899999999999</v>
      </c>
      <c r="GX85">
        <v>2.6916500000000001</v>
      </c>
      <c r="GY85">
        <v>2.0935100000000002</v>
      </c>
      <c r="GZ85">
        <v>2.36938</v>
      </c>
      <c r="HA85">
        <v>40.860799999999998</v>
      </c>
      <c r="HB85">
        <v>15.016400000000001</v>
      </c>
      <c r="HC85">
        <v>18</v>
      </c>
      <c r="HD85">
        <v>427.51900000000001</v>
      </c>
      <c r="HE85">
        <v>664.24699999999996</v>
      </c>
      <c r="HF85">
        <v>19.128</v>
      </c>
      <c r="HG85">
        <v>29.915199999999999</v>
      </c>
      <c r="HH85">
        <v>30.001100000000001</v>
      </c>
      <c r="HI85">
        <v>29.705100000000002</v>
      </c>
      <c r="HJ85">
        <v>29.685099999999998</v>
      </c>
      <c r="HK85">
        <v>58.827800000000003</v>
      </c>
      <c r="HL85">
        <v>35.948399999999999</v>
      </c>
      <c r="HM85">
        <v>0</v>
      </c>
      <c r="HN85">
        <v>19.107500000000002</v>
      </c>
      <c r="HO85">
        <v>1173.6400000000001</v>
      </c>
      <c r="HP85">
        <v>16.649999999999999</v>
      </c>
      <c r="HQ85">
        <v>96.618300000000005</v>
      </c>
      <c r="HR85">
        <v>99.805199999999999</v>
      </c>
    </row>
    <row r="86" spans="1:226" x14ac:dyDescent="0.2">
      <c r="A86">
        <v>70</v>
      </c>
      <c r="B86">
        <v>1657212152.5999999</v>
      </c>
      <c r="C86">
        <v>437</v>
      </c>
      <c r="D86" t="s">
        <v>500</v>
      </c>
      <c r="E86" t="s">
        <v>501</v>
      </c>
      <c r="F86">
        <v>5</v>
      </c>
      <c r="G86" t="s">
        <v>355</v>
      </c>
      <c r="H86" t="s">
        <v>356</v>
      </c>
      <c r="I86">
        <v>1657212145.0999999</v>
      </c>
      <c r="J86">
        <f t="shared" si="34"/>
        <v>3.2231647405497475E-3</v>
      </c>
      <c r="K86">
        <f t="shared" si="35"/>
        <v>3.2231647405497474</v>
      </c>
      <c r="L86">
        <f t="shared" si="36"/>
        <v>24.510689330964681</v>
      </c>
      <c r="M86">
        <f t="shared" si="37"/>
        <v>1088.4859259259299</v>
      </c>
      <c r="N86">
        <f t="shared" si="38"/>
        <v>778.13749129916221</v>
      </c>
      <c r="O86">
        <f t="shared" si="39"/>
        <v>58.113469271203066</v>
      </c>
      <c r="P86">
        <f t="shared" si="40"/>
        <v>81.291152419379188</v>
      </c>
      <c r="Q86">
        <f t="shared" si="41"/>
        <v>0.14589088362078012</v>
      </c>
      <c r="R86">
        <f t="shared" si="42"/>
        <v>2.4454599130078112</v>
      </c>
      <c r="S86">
        <f t="shared" si="43"/>
        <v>0.14122240387614485</v>
      </c>
      <c r="T86">
        <f t="shared" si="44"/>
        <v>8.8671002175995439E-2</v>
      </c>
      <c r="U86">
        <f t="shared" si="45"/>
        <v>321.51575144444371</v>
      </c>
      <c r="V86">
        <f t="shared" si="46"/>
        <v>25.581066526263431</v>
      </c>
      <c r="W86">
        <f t="shared" si="47"/>
        <v>25.020188888888899</v>
      </c>
      <c r="X86">
        <f t="shared" si="48"/>
        <v>3.1835068006807283</v>
      </c>
      <c r="Y86">
        <f t="shared" si="49"/>
        <v>50.181912065591781</v>
      </c>
      <c r="Z86">
        <f t="shared" si="50"/>
        <v>1.5328186491160551</v>
      </c>
      <c r="AA86">
        <f t="shared" si="51"/>
        <v>3.0545242020920571</v>
      </c>
      <c r="AB86">
        <f t="shared" si="52"/>
        <v>1.6506881515646732</v>
      </c>
      <c r="AC86">
        <f t="shared" si="53"/>
        <v>-142.14156505824386</v>
      </c>
      <c r="AD86">
        <f t="shared" si="54"/>
        <v>-91.236933661959711</v>
      </c>
      <c r="AE86">
        <f t="shared" si="55"/>
        <v>-7.8658452738758102</v>
      </c>
      <c r="AF86">
        <f t="shared" si="56"/>
        <v>80.271407450364308</v>
      </c>
      <c r="AG86">
        <f t="shared" si="57"/>
        <v>42.123453068662542</v>
      </c>
      <c r="AH86">
        <f t="shared" si="58"/>
        <v>3.2287100377970033</v>
      </c>
      <c r="AI86">
        <f t="shared" si="59"/>
        <v>24.510689330964681</v>
      </c>
      <c r="AJ86">
        <v>1178.4638879895001</v>
      </c>
      <c r="AK86">
        <v>1135.01527272727</v>
      </c>
      <c r="AL86">
        <v>3.3808948034837698</v>
      </c>
      <c r="AM86">
        <v>66.383404404203702</v>
      </c>
      <c r="AN86">
        <f t="shared" si="60"/>
        <v>3.2231647405497474</v>
      </c>
      <c r="AO86">
        <v>16.716546000834601</v>
      </c>
      <c r="AP86">
        <v>20.505243356643401</v>
      </c>
      <c r="AQ86">
        <v>-5.83863978041793E-5</v>
      </c>
      <c r="AR86">
        <v>78.944928125099594</v>
      </c>
      <c r="AS86">
        <v>17</v>
      </c>
      <c r="AT86">
        <v>3</v>
      </c>
      <c r="AU86">
        <f t="shared" si="61"/>
        <v>1</v>
      </c>
      <c r="AV86">
        <f t="shared" si="62"/>
        <v>0</v>
      </c>
      <c r="AW86">
        <f t="shared" si="63"/>
        <v>39801.00212844176</v>
      </c>
      <c r="AX86">
        <f t="shared" si="64"/>
        <v>1999.9948148148101</v>
      </c>
      <c r="AY86">
        <f t="shared" si="65"/>
        <v>1681.1959444444403</v>
      </c>
      <c r="AZ86">
        <f t="shared" si="66"/>
        <v>0.84060015155594847</v>
      </c>
      <c r="BA86">
        <f t="shared" si="67"/>
        <v>0.16075829250298057</v>
      </c>
      <c r="BB86">
        <v>6</v>
      </c>
      <c r="BC86">
        <v>0.5</v>
      </c>
      <c r="BD86" t="s">
        <v>357</v>
      </c>
      <c r="BE86">
        <v>2</v>
      </c>
      <c r="BF86" t="b">
        <v>1</v>
      </c>
      <c r="BG86">
        <v>1657212145.0999999</v>
      </c>
      <c r="BH86">
        <v>1088.4859259259299</v>
      </c>
      <c r="BI86">
        <v>1143.2503703703701</v>
      </c>
      <c r="BJ86">
        <v>20.524392592592601</v>
      </c>
      <c r="BK86">
        <v>16.729529629629599</v>
      </c>
      <c r="BL86">
        <v>1085.05555555556</v>
      </c>
      <c r="BM86">
        <v>20.362996296296298</v>
      </c>
      <c r="BN86">
        <v>500.00900000000001</v>
      </c>
      <c r="BO86">
        <v>74.582788888888899</v>
      </c>
      <c r="BP86">
        <v>9.9988796296296298E-2</v>
      </c>
      <c r="BQ86">
        <v>24.328159259259301</v>
      </c>
      <c r="BR86">
        <v>25.020188888888899</v>
      </c>
      <c r="BS86">
        <v>999.9</v>
      </c>
      <c r="BT86">
        <v>0</v>
      </c>
      <c r="BU86">
        <v>0</v>
      </c>
      <c r="BV86">
        <v>10002.4481481481</v>
      </c>
      <c r="BW86">
        <v>0</v>
      </c>
      <c r="BX86">
        <v>1658.1107407407401</v>
      </c>
      <c r="BY86">
        <v>-54.763262962962997</v>
      </c>
      <c r="BZ86">
        <v>1111.2940740740701</v>
      </c>
      <c r="CA86">
        <v>1162.70074074074</v>
      </c>
      <c r="CB86">
        <v>3.7948629629629602</v>
      </c>
      <c r="CC86">
        <v>1143.2503703703701</v>
      </c>
      <c r="CD86">
        <v>16.729529629629599</v>
      </c>
      <c r="CE86">
        <v>1.5307659259259301</v>
      </c>
      <c r="CF86">
        <v>1.24773481481482</v>
      </c>
      <c r="CG86">
        <v>13.2789703703704</v>
      </c>
      <c r="CH86">
        <v>10.183607407407401</v>
      </c>
      <c r="CI86">
        <v>1999.9948148148101</v>
      </c>
      <c r="CJ86">
        <v>0.97999622222222205</v>
      </c>
      <c r="CK86">
        <v>2.0003929629629599E-2</v>
      </c>
      <c r="CL86">
        <v>0</v>
      </c>
      <c r="CM86">
        <v>2.5013296296296299</v>
      </c>
      <c r="CN86">
        <v>0</v>
      </c>
      <c r="CO86">
        <v>18313.788888888899</v>
      </c>
      <c r="CP86">
        <v>16705.340740740699</v>
      </c>
      <c r="CQ86">
        <v>47.620333333333299</v>
      </c>
      <c r="CR86">
        <v>50.282148148148103</v>
      </c>
      <c r="CS86">
        <v>48.826000000000001</v>
      </c>
      <c r="CT86">
        <v>47.816666666666698</v>
      </c>
      <c r="CU86">
        <v>46.629592592592601</v>
      </c>
      <c r="CV86">
        <v>1959.9848148148101</v>
      </c>
      <c r="CW86">
        <v>40.01</v>
      </c>
      <c r="CX86">
        <v>0</v>
      </c>
      <c r="CY86">
        <v>1651529214.2</v>
      </c>
      <c r="CZ86">
        <v>0</v>
      </c>
      <c r="DA86">
        <v>1657211497.5999999</v>
      </c>
      <c r="DB86" t="s">
        <v>358</v>
      </c>
      <c r="DC86">
        <v>1657211493.5999999</v>
      </c>
      <c r="DD86">
        <v>1657211497.5999999</v>
      </c>
      <c r="DE86">
        <v>1</v>
      </c>
      <c r="DF86">
        <v>1.526</v>
      </c>
      <c r="DG86">
        <v>4.4999999999999998E-2</v>
      </c>
      <c r="DH86">
        <v>2.6110000000000002</v>
      </c>
      <c r="DI86">
        <v>0.157</v>
      </c>
      <c r="DJ86">
        <v>420</v>
      </c>
      <c r="DK86">
        <v>20</v>
      </c>
      <c r="DL86">
        <v>0.57999999999999996</v>
      </c>
      <c r="DM86">
        <v>0.22</v>
      </c>
      <c r="DN86">
        <v>-54.546617073170701</v>
      </c>
      <c r="DO86">
        <v>-4.3935951219513596</v>
      </c>
      <c r="DP86">
        <v>0.44469914351738099</v>
      </c>
      <c r="DQ86">
        <v>0</v>
      </c>
      <c r="DR86">
        <v>3.7863695121951202</v>
      </c>
      <c r="DS86">
        <v>0.181921045296179</v>
      </c>
      <c r="DT86">
        <v>2.0064892158270401E-2</v>
      </c>
      <c r="DU86">
        <v>0</v>
      </c>
      <c r="DV86">
        <v>0</v>
      </c>
      <c r="DW86">
        <v>2</v>
      </c>
      <c r="DX86" t="s">
        <v>359</v>
      </c>
      <c r="DY86">
        <v>2.83969</v>
      </c>
      <c r="DZ86">
        <v>2.7162899999999999</v>
      </c>
      <c r="EA86">
        <v>0.14763000000000001</v>
      </c>
      <c r="EB86">
        <v>0.15212800000000001</v>
      </c>
      <c r="EC86">
        <v>7.59441E-2</v>
      </c>
      <c r="ED86">
        <v>6.5385700000000005E-2</v>
      </c>
      <c r="EE86">
        <v>24015.8</v>
      </c>
      <c r="EF86">
        <v>20698.400000000001</v>
      </c>
      <c r="EG86">
        <v>25238</v>
      </c>
      <c r="EH86">
        <v>23788.3</v>
      </c>
      <c r="EI86">
        <v>39847</v>
      </c>
      <c r="EJ86">
        <v>36820.699999999997</v>
      </c>
      <c r="EK86">
        <v>45663.3</v>
      </c>
      <c r="EL86">
        <v>42458.8</v>
      </c>
      <c r="EM86">
        <v>1.7608699999999999</v>
      </c>
      <c r="EN86">
        <v>2.1135199999999998</v>
      </c>
      <c r="EO86">
        <v>3.2961400000000002E-2</v>
      </c>
      <c r="EP86">
        <v>0</v>
      </c>
      <c r="EQ86">
        <v>24.4879</v>
      </c>
      <c r="ER86">
        <v>999.9</v>
      </c>
      <c r="ES86">
        <v>30.265000000000001</v>
      </c>
      <c r="ET86">
        <v>35.863</v>
      </c>
      <c r="EU86">
        <v>24.038699999999999</v>
      </c>
      <c r="EV86">
        <v>52.940100000000001</v>
      </c>
      <c r="EW86">
        <v>33.104999999999997</v>
      </c>
      <c r="EX86">
        <v>2</v>
      </c>
      <c r="EY86">
        <v>0.20108999999999999</v>
      </c>
      <c r="EZ86">
        <v>5.6065300000000002</v>
      </c>
      <c r="FA86">
        <v>20.154699999999998</v>
      </c>
      <c r="FB86">
        <v>5.2339099999999998</v>
      </c>
      <c r="FC86">
        <v>11.992000000000001</v>
      </c>
      <c r="FD86">
        <v>4.9557500000000001</v>
      </c>
      <c r="FE86">
        <v>3.3039499999999999</v>
      </c>
      <c r="FF86">
        <v>9999</v>
      </c>
      <c r="FG86">
        <v>322.2</v>
      </c>
      <c r="FH86">
        <v>9999</v>
      </c>
      <c r="FI86">
        <v>4662.8</v>
      </c>
      <c r="FJ86">
        <v>1.86825</v>
      </c>
      <c r="FK86">
        <v>1.8640099999999999</v>
      </c>
      <c r="FL86">
        <v>1.8714900000000001</v>
      </c>
      <c r="FM86">
        <v>1.8625</v>
      </c>
      <c r="FN86">
        <v>1.86188</v>
      </c>
      <c r="FO86">
        <v>1.8682799999999999</v>
      </c>
      <c r="FP86">
        <v>1.8584099999999999</v>
      </c>
      <c r="FQ86">
        <v>1.86476</v>
      </c>
      <c r="FR86">
        <v>5</v>
      </c>
      <c r="FS86">
        <v>0</v>
      </c>
      <c r="FT86">
        <v>0</v>
      </c>
      <c r="FU86">
        <v>0</v>
      </c>
      <c r="FV86" t="s">
        <v>360</v>
      </c>
      <c r="FW86" t="s">
        <v>361</v>
      </c>
      <c r="FX86" t="s">
        <v>362</v>
      </c>
      <c r="FY86" t="s">
        <v>362</v>
      </c>
      <c r="FZ86" t="s">
        <v>362</v>
      </c>
      <c r="GA86" t="s">
        <v>362</v>
      </c>
      <c r="GB86">
        <v>0</v>
      </c>
      <c r="GC86">
        <v>100</v>
      </c>
      <c r="GD86">
        <v>100</v>
      </c>
      <c r="GE86">
        <v>3.46</v>
      </c>
      <c r="GF86">
        <v>0.1605</v>
      </c>
      <c r="GG86">
        <v>2.06512692478187</v>
      </c>
      <c r="GH86">
        <v>1.5675561973404399E-3</v>
      </c>
      <c r="GI86">
        <v>-8.2833039480674595E-7</v>
      </c>
      <c r="GJ86">
        <v>5.0085055433431996E-10</v>
      </c>
      <c r="GK86">
        <v>-8.2657068672907993E-2</v>
      </c>
      <c r="GL86">
        <v>-3.8189079593307799E-2</v>
      </c>
      <c r="GM86">
        <v>3.2721738724615498E-3</v>
      </c>
      <c r="GN86">
        <v>-3.9688209873996E-5</v>
      </c>
      <c r="GO86">
        <v>3</v>
      </c>
      <c r="GP86">
        <v>2235</v>
      </c>
      <c r="GQ86">
        <v>2</v>
      </c>
      <c r="GR86">
        <v>25</v>
      </c>
      <c r="GS86">
        <v>11</v>
      </c>
      <c r="GT86">
        <v>10.9</v>
      </c>
      <c r="GU86">
        <v>2.96875</v>
      </c>
      <c r="GV86">
        <v>2.34497</v>
      </c>
      <c r="GW86">
        <v>1.9982899999999999</v>
      </c>
      <c r="GX86">
        <v>2.6916500000000001</v>
      </c>
      <c r="GY86">
        <v>2.0935100000000002</v>
      </c>
      <c r="GZ86">
        <v>2.4011200000000001</v>
      </c>
      <c r="HA86">
        <v>40.886499999999998</v>
      </c>
      <c r="HB86">
        <v>15.0251</v>
      </c>
      <c r="HC86">
        <v>18</v>
      </c>
      <c r="HD86">
        <v>427.33</v>
      </c>
      <c r="HE86">
        <v>664.24199999999996</v>
      </c>
      <c r="HF86">
        <v>19.108000000000001</v>
      </c>
      <c r="HG86">
        <v>29.924600000000002</v>
      </c>
      <c r="HH86">
        <v>30.001100000000001</v>
      </c>
      <c r="HI86">
        <v>29.713200000000001</v>
      </c>
      <c r="HJ86">
        <v>29.6938</v>
      </c>
      <c r="HK86">
        <v>59.443100000000001</v>
      </c>
      <c r="HL86">
        <v>35.948399999999999</v>
      </c>
      <c r="HM86">
        <v>0</v>
      </c>
      <c r="HN86">
        <v>19.083200000000001</v>
      </c>
      <c r="HO86">
        <v>1193.77</v>
      </c>
      <c r="HP86">
        <v>16.665400000000002</v>
      </c>
      <c r="HQ86">
        <v>96.616100000000003</v>
      </c>
      <c r="HR86">
        <v>99.803100000000001</v>
      </c>
    </row>
    <row r="87" spans="1:226" x14ac:dyDescent="0.2">
      <c r="A87">
        <v>71</v>
      </c>
      <c r="B87">
        <v>1657212157.5999999</v>
      </c>
      <c r="C87">
        <v>442</v>
      </c>
      <c r="D87" t="s">
        <v>502</v>
      </c>
      <c r="E87" t="s">
        <v>503</v>
      </c>
      <c r="F87">
        <v>5</v>
      </c>
      <c r="G87" t="s">
        <v>355</v>
      </c>
      <c r="H87" t="s">
        <v>356</v>
      </c>
      <c r="I87">
        <v>1657212149.81429</v>
      </c>
      <c r="J87">
        <f t="shared" si="34"/>
        <v>3.2134139112433573E-3</v>
      </c>
      <c r="K87">
        <f t="shared" si="35"/>
        <v>3.2134139112433573</v>
      </c>
      <c r="L87">
        <f t="shared" si="36"/>
        <v>24.472984651448279</v>
      </c>
      <c r="M87">
        <f t="shared" si="37"/>
        <v>1104.10678571429</v>
      </c>
      <c r="N87">
        <f t="shared" si="38"/>
        <v>792.41691675698655</v>
      </c>
      <c r="O87">
        <f t="shared" si="39"/>
        <v>59.179363890432406</v>
      </c>
      <c r="P87">
        <f t="shared" si="40"/>
        <v>82.457019611710038</v>
      </c>
      <c r="Q87">
        <f t="shared" si="41"/>
        <v>0.14525504628117361</v>
      </c>
      <c r="R87">
        <f t="shared" si="42"/>
        <v>2.4436686135659498</v>
      </c>
      <c r="S87">
        <f t="shared" si="43"/>
        <v>0.14062319994679895</v>
      </c>
      <c r="T87">
        <f t="shared" si="44"/>
        <v>8.8293349308315436E-2</v>
      </c>
      <c r="U87">
        <f t="shared" si="45"/>
        <v>321.51595199999974</v>
      </c>
      <c r="V87">
        <f t="shared" si="46"/>
        <v>25.588331562677773</v>
      </c>
      <c r="W87">
        <f t="shared" si="47"/>
        <v>25.0256928571429</v>
      </c>
      <c r="X87">
        <f t="shared" si="48"/>
        <v>3.1845514328166562</v>
      </c>
      <c r="Y87">
        <f t="shared" si="49"/>
        <v>50.140295071960573</v>
      </c>
      <c r="Z87">
        <f t="shared" si="50"/>
        <v>1.5318609471416829</v>
      </c>
      <c r="AA87">
        <f t="shared" si="51"/>
        <v>3.0551494460556721</v>
      </c>
      <c r="AB87">
        <f t="shared" si="52"/>
        <v>1.6526904856749733</v>
      </c>
      <c r="AC87">
        <f t="shared" si="53"/>
        <v>-141.71155348583207</v>
      </c>
      <c r="AD87">
        <f t="shared" si="54"/>
        <v>-91.445212093348673</v>
      </c>
      <c r="AE87">
        <f t="shared" si="55"/>
        <v>-7.8899354639271024</v>
      </c>
      <c r="AF87">
        <f t="shared" si="56"/>
        <v>80.469250956891912</v>
      </c>
      <c r="AG87">
        <f t="shared" si="57"/>
        <v>42.298610832599394</v>
      </c>
      <c r="AH87">
        <f t="shared" si="58"/>
        <v>3.2365467627680351</v>
      </c>
      <c r="AI87">
        <f t="shared" si="59"/>
        <v>24.472984651448279</v>
      </c>
      <c r="AJ87">
        <v>1195.4224861187299</v>
      </c>
      <c r="AK87">
        <v>1151.95521212121</v>
      </c>
      <c r="AL87">
        <v>3.3973197628552501</v>
      </c>
      <c r="AM87">
        <v>66.383404404203702</v>
      </c>
      <c r="AN87">
        <f t="shared" si="60"/>
        <v>3.2134139112433573</v>
      </c>
      <c r="AO87">
        <v>16.678406136446998</v>
      </c>
      <c r="AP87">
        <v>20.482505594405598</v>
      </c>
      <c r="AQ87">
        <v>-5.6846684138756902E-3</v>
      </c>
      <c r="AR87">
        <v>78.944928125099594</v>
      </c>
      <c r="AS87">
        <v>17</v>
      </c>
      <c r="AT87">
        <v>3</v>
      </c>
      <c r="AU87">
        <f t="shared" si="61"/>
        <v>1</v>
      </c>
      <c r="AV87">
        <f t="shared" si="62"/>
        <v>0</v>
      </c>
      <c r="AW87">
        <f t="shared" si="63"/>
        <v>39755.989660513529</v>
      </c>
      <c r="AX87">
        <f t="shared" si="64"/>
        <v>1999.9960714285701</v>
      </c>
      <c r="AY87">
        <f t="shared" si="65"/>
        <v>1681.1969999999988</v>
      </c>
      <c r="AZ87">
        <f t="shared" si="66"/>
        <v>0.84060015117886833</v>
      </c>
      <c r="BA87">
        <f t="shared" si="67"/>
        <v>0.16075829177521597</v>
      </c>
      <c r="BB87">
        <v>6</v>
      </c>
      <c r="BC87">
        <v>0.5</v>
      </c>
      <c r="BD87" t="s">
        <v>357</v>
      </c>
      <c r="BE87">
        <v>2</v>
      </c>
      <c r="BF87" t="b">
        <v>1</v>
      </c>
      <c r="BG87">
        <v>1657212149.81429</v>
      </c>
      <c r="BH87">
        <v>1104.10678571429</v>
      </c>
      <c r="BI87">
        <v>1159.15214285714</v>
      </c>
      <c r="BJ87">
        <v>20.511753571428599</v>
      </c>
      <c r="BK87">
        <v>16.707642857142901</v>
      </c>
      <c r="BL87">
        <v>1100.6524999999999</v>
      </c>
      <c r="BM87">
        <v>20.3509178571429</v>
      </c>
      <c r="BN87">
        <v>500.010607142857</v>
      </c>
      <c r="BO87">
        <v>74.582099999999997</v>
      </c>
      <c r="BP87">
        <v>0.100005642857143</v>
      </c>
      <c r="BQ87">
        <v>24.331575000000001</v>
      </c>
      <c r="BR87">
        <v>25.0256928571429</v>
      </c>
      <c r="BS87">
        <v>999.9</v>
      </c>
      <c r="BT87">
        <v>0</v>
      </c>
      <c r="BU87">
        <v>0</v>
      </c>
      <c r="BV87">
        <v>9990.8710714285698</v>
      </c>
      <c r="BW87">
        <v>0</v>
      </c>
      <c r="BX87">
        <v>1659.35035714286</v>
      </c>
      <c r="BY87">
        <v>-55.044921428571399</v>
      </c>
      <c r="BZ87">
        <v>1127.2278571428601</v>
      </c>
      <c r="CA87">
        <v>1178.8475000000001</v>
      </c>
      <c r="CB87">
        <v>3.8041174999999998</v>
      </c>
      <c r="CC87">
        <v>1159.15214285714</v>
      </c>
      <c r="CD87">
        <v>16.707642857142901</v>
      </c>
      <c r="CE87">
        <v>1.5298096428571399</v>
      </c>
      <c r="CF87">
        <v>1.24609142857143</v>
      </c>
      <c r="CG87">
        <v>13.269389285714301</v>
      </c>
      <c r="CH87">
        <v>10.1638821428571</v>
      </c>
      <c r="CI87">
        <v>1999.9960714285701</v>
      </c>
      <c r="CJ87">
        <v>0.97999614285714298</v>
      </c>
      <c r="CK87">
        <v>2.00040142857143E-2</v>
      </c>
      <c r="CL87">
        <v>0</v>
      </c>
      <c r="CM87">
        <v>2.4486249999999998</v>
      </c>
      <c r="CN87">
        <v>0</v>
      </c>
      <c r="CO87">
        <v>18313.871428571401</v>
      </c>
      <c r="CP87">
        <v>16705.353571428601</v>
      </c>
      <c r="CQ87">
        <v>47.622750000000003</v>
      </c>
      <c r="CR87">
        <v>50.3009285714285</v>
      </c>
      <c r="CS87">
        <v>48.845750000000002</v>
      </c>
      <c r="CT87">
        <v>47.827750000000002</v>
      </c>
      <c r="CU87">
        <v>46.649357142857099</v>
      </c>
      <c r="CV87">
        <v>1959.9860714285701</v>
      </c>
      <c r="CW87">
        <v>40.01</v>
      </c>
      <c r="CX87">
        <v>0</v>
      </c>
      <c r="CY87">
        <v>1651529219</v>
      </c>
      <c r="CZ87">
        <v>0</v>
      </c>
      <c r="DA87">
        <v>1657211497.5999999</v>
      </c>
      <c r="DB87" t="s">
        <v>358</v>
      </c>
      <c r="DC87">
        <v>1657211493.5999999</v>
      </c>
      <c r="DD87">
        <v>1657211497.5999999</v>
      </c>
      <c r="DE87">
        <v>1</v>
      </c>
      <c r="DF87">
        <v>1.526</v>
      </c>
      <c r="DG87">
        <v>4.4999999999999998E-2</v>
      </c>
      <c r="DH87">
        <v>2.6110000000000002</v>
      </c>
      <c r="DI87">
        <v>0.157</v>
      </c>
      <c r="DJ87">
        <v>420</v>
      </c>
      <c r="DK87">
        <v>20</v>
      </c>
      <c r="DL87">
        <v>0.57999999999999996</v>
      </c>
      <c r="DM87">
        <v>0.22</v>
      </c>
      <c r="DN87">
        <v>-54.786558536585403</v>
      </c>
      <c r="DO87">
        <v>-3.7193895470384502</v>
      </c>
      <c r="DP87">
        <v>0.38811713970713002</v>
      </c>
      <c r="DQ87">
        <v>0</v>
      </c>
      <c r="DR87">
        <v>3.7960285365853701</v>
      </c>
      <c r="DS87">
        <v>0.17505261324042501</v>
      </c>
      <c r="DT87">
        <v>1.9868528927951799E-2</v>
      </c>
      <c r="DU87">
        <v>0</v>
      </c>
      <c r="DV87">
        <v>0</v>
      </c>
      <c r="DW87">
        <v>2</v>
      </c>
      <c r="DX87" t="s">
        <v>359</v>
      </c>
      <c r="DY87">
        <v>2.8394699999999999</v>
      </c>
      <c r="DZ87">
        <v>2.7163599999999999</v>
      </c>
      <c r="EA87">
        <v>0.14901800000000001</v>
      </c>
      <c r="EB87">
        <v>0.15349499999999999</v>
      </c>
      <c r="EC87">
        <v>7.5887099999999999E-2</v>
      </c>
      <c r="ED87">
        <v>6.5382599999999999E-2</v>
      </c>
      <c r="EE87">
        <v>23976</v>
      </c>
      <c r="EF87">
        <v>20664.2</v>
      </c>
      <c r="EG87">
        <v>25237.3</v>
      </c>
      <c r="EH87">
        <v>23787.4</v>
      </c>
      <c r="EI87">
        <v>39848.400000000001</v>
      </c>
      <c r="EJ87">
        <v>36819.800000000003</v>
      </c>
      <c r="EK87">
        <v>45662.1</v>
      </c>
      <c r="EL87">
        <v>42457.599999999999</v>
      </c>
      <c r="EM87">
        <v>1.7607699999999999</v>
      </c>
      <c r="EN87">
        <v>2.1133000000000002</v>
      </c>
      <c r="EO87">
        <v>3.3319000000000001E-2</v>
      </c>
      <c r="EP87">
        <v>0</v>
      </c>
      <c r="EQ87">
        <v>24.490500000000001</v>
      </c>
      <c r="ER87">
        <v>999.9</v>
      </c>
      <c r="ES87">
        <v>30.241</v>
      </c>
      <c r="ET87">
        <v>35.883000000000003</v>
      </c>
      <c r="EU87">
        <v>24.048999999999999</v>
      </c>
      <c r="EV87">
        <v>52.710099999999997</v>
      </c>
      <c r="EW87">
        <v>33.233199999999997</v>
      </c>
      <c r="EX87">
        <v>2</v>
      </c>
      <c r="EY87">
        <v>0.202213</v>
      </c>
      <c r="EZ87">
        <v>5.66059</v>
      </c>
      <c r="FA87">
        <v>20.152999999999999</v>
      </c>
      <c r="FB87">
        <v>5.2345100000000002</v>
      </c>
      <c r="FC87">
        <v>11.992000000000001</v>
      </c>
      <c r="FD87">
        <v>4.9557500000000001</v>
      </c>
      <c r="FE87">
        <v>3.3039999999999998</v>
      </c>
      <c r="FF87">
        <v>9999</v>
      </c>
      <c r="FG87">
        <v>322.2</v>
      </c>
      <c r="FH87">
        <v>9999</v>
      </c>
      <c r="FI87">
        <v>4662.8</v>
      </c>
      <c r="FJ87">
        <v>1.8682700000000001</v>
      </c>
      <c r="FK87">
        <v>1.8640099999999999</v>
      </c>
      <c r="FL87">
        <v>1.8714900000000001</v>
      </c>
      <c r="FM87">
        <v>1.86252</v>
      </c>
      <c r="FN87">
        <v>1.86188</v>
      </c>
      <c r="FO87">
        <v>1.86829</v>
      </c>
      <c r="FP87">
        <v>1.85842</v>
      </c>
      <c r="FQ87">
        <v>1.86477</v>
      </c>
      <c r="FR87">
        <v>5</v>
      </c>
      <c r="FS87">
        <v>0</v>
      </c>
      <c r="FT87">
        <v>0</v>
      </c>
      <c r="FU87">
        <v>0</v>
      </c>
      <c r="FV87" t="s">
        <v>360</v>
      </c>
      <c r="FW87" t="s">
        <v>361</v>
      </c>
      <c r="FX87" t="s">
        <v>362</v>
      </c>
      <c r="FY87" t="s">
        <v>362</v>
      </c>
      <c r="FZ87" t="s">
        <v>362</v>
      </c>
      <c r="GA87" t="s">
        <v>362</v>
      </c>
      <c r="GB87">
        <v>0</v>
      </c>
      <c r="GC87">
        <v>100</v>
      </c>
      <c r="GD87">
        <v>100</v>
      </c>
      <c r="GE87">
        <v>3.5</v>
      </c>
      <c r="GF87">
        <v>0.15959999999999999</v>
      </c>
      <c r="GG87">
        <v>2.06512692478187</v>
      </c>
      <c r="GH87">
        <v>1.5675561973404399E-3</v>
      </c>
      <c r="GI87">
        <v>-8.2833039480674595E-7</v>
      </c>
      <c r="GJ87">
        <v>5.0085055433431996E-10</v>
      </c>
      <c r="GK87">
        <v>-8.2657068672907993E-2</v>
      </c>
      <c r="GL87">
        <v>-3.8189079593307799E-2</v>
      </c>
      <c r="GM87">
        <v>3.2721738724615498E-3</v>
      </c>
      <c r="GN87">
        <v>-3.9688209873996E-5</v>
      </c>
      <c r="GO87">
        <v>3</v>
      </c>
      <c r="GP87">
        <v>2235</v>
      </c>
      <c r="GQ87">
        <v>2</v>
      </c>
      <c r="GR87">
        <v>25</v>
      </c>
      <c r="GS87">
        <v>11.1</v>
      </c>
      <c r="GT87">
        <v>11</v>
      </c>
      <c r="GU87">
        <v>3.0017100000000001</v>
      </c>
      <c r="GV87">
        <v>2.34619</v>
      </c>
      <c r="GW87">
        <v>1.9982899999999999</v>
      </c>
      <c r="GX87">
        <v>2.6916500000000001</v>
      </c>
      <c r="GY87">
        <v>2.0935100000000002</v>
      </c>
      <c r="GZ87">
        <v>2.4206500000000002</v>
      </c>
      <c r="HA87">
        <v>40.912199999999999</v>
      </c>
      <c r="HB87">
        <v>15.016400000000001</v>
      </c>
      <c r="HC87">
        <v>18</v>
      </c>
      <c r="HD87">
        <v>427.33499999999998</v>
      </c>
      <c r="HE87">
        <v>664.15</v>
      </c>
      <c r="HF87">
        <v>19.082100000000001</v>
      </c>
      <c r="HG87">
        <v>29.933900000000001</v>
      </c>
      <c r="HH87">
        <v>30.001100000000001</v>
      </c>
      <c r="HI87">
        <v>29.722200000000001</v>
      </c>
      <c r="HJ87">
        <v>29.702300000000001</v>
      </c>
      <c r="HK87">
        <v>60.125500000000002</v>
      </c>
      <c r="HL87">
        <v>35.948399999999999</v>
      </c>
      <c r="HM87">
        <v>0</v>
      </c>
      <c r="HN87">
        <v>19.0533</v>
      </c>
      <c r="HO87">
        <v>1207.17</v>
      </c>
      <c r="HP87">
        <v>16.6676</v>
      </c>
      <c r="HQ87">
        <v>96.613399999999999</v>
      </c>
      <c r="HR87">
        <v>99.799899999999994</v>
      </c>
    </row>
    <row r="88" spans="1:226" x14ac:dyDescent="0.2">
      <c r="A88">
        <v>72</v>
      </c>
      <c r="B88">
        <v>1657212162.5999999</v>
      </c>
      <c r="C88">
        <v>447</v>
      </c>
      <c r="D88" t="s">
        <v>504</v>
      </c>
      <c r="E88" t="s">
        <v>505</v>
      </c>
      <c r="F88">
        <v>5</v>
      </c>
      <c r="G88" t="s">
        <v>355</v>
      </c>
      <c r="H88" t="s">
        <v>356</v>
      </c>
      <c r="I88">
        <v>1657212155.0999999</v>
      </c>
      <c r="J88">
        <f t="shared" si="34"/>
        <v>3.2287439458214369E-3</v>
      </c>
      <c r="K88">
        <f t="shared" si="35"/>
        <v>3.2287439458214369</v>
      </c>
      <c r="L88">
        <f t="shared" si="36"/>
        <v>24.759820586156515</v>
      </c>
      <c r="M88">
        <f t="shared" si="37"/>
        <v>1121.68962962963</v>
      </c>
      <c r="N88">
        <f t="shared" si="38"/>
        <v>807.07005499724812</v>
      </c>
      <c r="O88">
        <f t="shared" si="39"/>
        <v>60.273429541356435</v>
      </c>
      <c r="P88">
        <f t="shared" si="40"/>
        <v>83.769779884823279</v>
      </c>
      <c r="Q88">
        <f t="shared" si="41"/>
        <v>0.14576550557338019</v>
      </c>
      <c r="R88">
        <f t="shared" si="42"/>
        <v>2.4430338543513241</v>
      </c>
      <c r="S88">
        <f t="shared" si="43"/>
        <v>0.14110043978828418</v>
      </c>
      <c r="T88">
        <f t="shared" si="44"/>
        <v>8.8594475394823041E-2</v>
      </c>
      <c r="U88">
        <f t="shared" si="45"/>
        <v>321.51628344444475</v>
      </c>
      <c r="V88">
        <f t="shared" si="46"/>
        <v>25.587185364677278</v>
      </c>
      <c r="W88">
        <f t="shared" si="47"/>
        <v>25.031070370370401</v>
      </c>
      <c r="X88">
        <f t="shared" si="48"/>
        <v>3.1855723535606946</v>
      </c>
      <c r="Y88">
        <f t="shared" si="49"/>
        <v>50.089793142248659</v>
      </c>
      <c r="Z88">
        <f t="shared" si="50"/>
        <v>1.5306188789831787</v>
      </c>
      <c r="AA88">
        <f t="shared" si="51"/>
        <v>3.0557500499880588</v>
      </c>
      <c r="AB88">
        <f t="shared" si="52"/>
        <v>1.6549534745775158</v>
      </c>
      <c r="AC88">
        <f t="shared" si="53"/>
        <v>-142.38760801072536</v>
      </c>
      <c r="AD88">
        <f t="shared" si="54"/>
        <v>-91.697646454749503</v>
      </c>
      <c r="AE88">
        <f t="shared" si="55"/>
        <v>-7.9141166042550068</v>
      </c>
      <c r="AF88">
        <f t="shared" si="56"/>
        <v>79.516912374714877</v>
      </c>
      <c r="AG88">
        <f t="shared" si="57"/>
        <v>42.379607960508928</v>
      </c>
      <c r="AH88">
        <f t="shared" si="58"/>
        <v>3.2419512233289014</v>
      </c>
      <c r="AI88">
        <f t="shared" si="59"/>
        <v>24.759820586156515</v>
      </c>
      <c r="AJ88">
        <v>1212.4249562970599</v>
      </c>
      <c r="AK88">
        <v>1168.7785454545401</v>
      </c>
      <c r="AL88">
        <v>3.3548530414910198</v>
      </c>
      <c r="AM88">
        <v>66.383404404203702</v>
      </c>
      <c r="AN88">
        <f t="shared" si="60"/>
        <v>3.2287439458214369</v>
      </c>
      <c r="AO88">
        <v>16.679105119017599</v>
      </c>
      <c r="AP88">
        <v>20.476425174825199</v>
      </c>
      <c r="AQ88">
        <v>-4.7074296055849598E-4</v>
      </c>
      <c r="AR88">
        <v>78.944928125099594</v>
      </c>
      <c r="AS88">
        <v>17</v>
      </c>
      <c r="AT88">
        <v>3</v>
      </c>
      <c r="AU88">
        <f t="shared" si="61"/>
        <v>1</v>
      </c>
      <c r="AV88">
        <f t="shared" si="62"/>
        <v>0</v>
      </c>
      <c r="AW88">
        <f t="shared" si="63"/>
        <v>39739.762232824301</v>
      </c>
      <c r="AX88">
        <f t="shared" si="64"/>
        <v>1999.99814814815</v>
      </c>
      <c r="AY88">
        <f t="shared" si="65"/>
        <v>1681.198744444446</v>
      </c>
      <c r="AZ88">
        <f t="shared" si="66"/>
        <v>0.84060015055569492</v>
      </c>
      <c r="BA88">
        <f t="shared" si="67"/>
        <v>0.16075829057249127</v>
      </c>
      <c r="BB88">
        <v>6</v>
      </c>
      <c r="BC88">
        <v>0.5</v>
      </c>
      <c r="BD88" t="s">
        <v>357</v>
      </c>
      <c r="BE88">
        <v>2</v>
      </c>
      <c r="BF88" t="b">
        <v>1</v>
      </c>
      <c r="BG88">
        <v>1657212155.0999999</v>
      </c>
      <c r="BH88">
        <v>1121.68962962963</v>
      </c>
      <c r="BI88">
        <v>1176.90777777778</v>
      </c>
      <c r="BJ88">
        <v>20.4952111111111</v>
      </c>
      <c r="BK88">
        <v>16.684681481481501</v>
      </c>
      <c r="BL88">
        <v>1118.2062962963</v>
      </c>
      <c r="BM88">
        <v>20.335081481481499</v>
      </c>
      <c r="BN88">
        <v>500.01029629629602</v>
      </c>
      <c r="BO88">
        <v>74.581748148148193</v>
      </c>
      <c r="BP88">
        <v>0.10003339999999999</v>
      </c>
      <c r="BQ88">
        <v>24.334855555555599</v>
      </c>
      <c r="BR88">
        <v>25.031070370370401</v>
      </c>
      <c r="BS88">
        <v>999.9</v>
      </c>
      <c r="BT88">
        <v>0</v>
      </c>
      <c r="BU88">
        <v>0</v>
      </c>
      <c r="BV88">
        <v>9986.7844444444399</v>
      </c>
      <c r="BW88">
        <v>0</v>
      </c>
      <c r="BX88">
        <v>1660.86851851852</v>
      </c>
      <c r="BY88">
        <v>-55.218777777777802</v>
      </c>
      <c r="BZ88">
        <v>1145.15888888889</v>
      </c>
      <c r="CA88">
        <v>1196.87777777778</v>
      </c>
      <c r="CB88">
        <v>3.81053</v>
      </c>
      <c r="CC88">
        <v>1176.90777777778</v>
      </c>
      <c r="CD88">
        <v>16.684681481481501</v>
      </c>
      <c r="CE88">
        <v>1.52856888888889</v>
      </c>
      <c r="CF88">
        <v>1.24437333333333</v>
      </c>
      <c r="CG88">
        <v>13.2569518518519</v>
      </c>
      <c r="CH88">
        <v>10.143266666666699</v>
      </c>
      <c r="CI88">
        <v>1999.99814814815</v>
      </c>
      <c r="CJ88">
        <v>0.97999633333333402</v>
      </c>
      <c r="CK88">
        <v>2.0003811111111099E-2</v>
      </c>
      <c r="CL88">
        <v>0</v>
      </c>
      <c r="CM88">
        <v>2.4421333333333299</v>
      </c>
      <c r="CN88">
        <v>0</v>
      </c>
      <c r="CO88">
        <v>18313.092592592599</v>
      </c>
      <c r="CP88">
        <v>16705.374074074101</v>
      </c>
      <c r="CQ88">
        <v>47.625</v>
      </c>
      <c r="CR88">
        <v>50.309703703703697</v>
      </c>
      <c r="CS88">
        <v>48.868000000000002</v>
      </c>
      <c r="CT88">
        <v>47.847000000000001</v>
      </c>
      <c r="CU88">
        <v>46.6709259259259</v>
      </c>
      <c r="CV88">
        <v>1959.98814814815</v>
      </c>
      <c r="CW88">
        <v>40.01</v>
      </c>
      <c r="CX88">
        <v>0</v>
      </c>
      <c r="CY88">
        <v>1651529224.4000001</v>
      </c>
      <c r="CZ88">
        <v>0</v>
      </c>
      <c r="DA88">
        <v>1657211497.5999999</v>
      </c>
      <c r="DB88" t="s">
        <v>358</v>
      </c>
      <c r="DC88">
        <v>1657211493.5999999</v>
      </c>
      <c r="DD88">
        <v>1657211497.5999999</v>
      </c>
      <c r="DE88">
        <v>1</v>
      </c>
      <c r="DF88">
        <v>1.526</v>
      </c>
      <c r="DG88">
        <v>4.4999999999999998E-2</v>
      </c>
      <c r="DH88">
        <v>2.6110000000000002</v>
      </c>
      <c r="DI88">
        <v>0.157</v>
      </c>
      <c r="DJ88">
        <v>420</v>
      </c>
      <c r="DK88">
        <v>20</v>
      </c>
      <c r="DL88">
        <v>0.57999999999999996</v>
      </c>
      <c r="DM88">
        <v>0.22</v>
      </c>
      <c r="DN88">
        <v>-55.116443902439002</v>
      </c>
      <c r="DO88">
        <v>-2.0842808362370602</v>
      </c>
      <c r="DP88">
        <v>0.21578543323062099</v>
      </c>
      <c r="DQ88">
        <v>0</v>
      </c>
      <c r="DR88">
        <v>3.8027721951219502</v>
      </c>
      <c r="DS88">
        <v>5.79380487804948E-2</v>
      </c>
      <c r="DT88">
        <v>1.5444799979311899E-2</v>
      </c>
      <c r="DU88">
        <v>1</v>
      </c>
      <c r="DV88">
        <v>1</v>
      </c>
      <c r="DW88">
        <v>2</v>
      </c>
      <c r="DX88" t="s">
        <v>379</v>
      </c>
      <c r="DY88">
        <v>2.8397600000000001</v>
      </c>
      <c r="DZ88">
        <v>2.7164199999999998</v>
      </c>
      <c r="EA88">
        <v>0.150394</v>
      </c>
      <c r="EB88">
        <v>0.15484500000000001</v>
      </c>
      <c r="EC88">
        <v>7.5869500000000006E-2</v>
      </c>
      <c r="ED88">
        <v>6.5385600000000002E-2</v>
      </c>
      <c r="EE88">
        <v>23936.400000000001</v>
      </c>
      <c r="EF88">
        <v>20631.099999999999</v>
      </c>
      <c r="EG88">
        <v>25236.5</v>
      </c>
      <c r="EH88">
        <v>23787.3</v>
      </c>
      <c r="EI88">
        <v>39848.300000000003</v>
      </c>
      <c r="EJ88">
        <v>36819.4</v>
      </c>
      <c r="EK88">
        <v>45661</v>
      </c>
      <c r="EL88">
        <v>42457.3</v>
      </c>
      <c r="EM88">
        <v>1.7607299999999999</v>
      </c>
      <c r="EN88">
        <v>2.11313</v>
      </c>
      <c r="EO88">
        <v>3.2894300000000001E-2</v>
      </c>
      <c r="EP88">
        <v>0</v>
      </c>
      <c r="EQ88">
        <v>24.493099999999998</v>
      </c>
      <c r="ER88">
        <v>999.9</v>
      </c>
      <c r="ES88">
        <v>30.192</v>
      </c>
      <c r="ET88">
        <v>35.893000000000001</v>
      </c>
      <c r="EU88">
        <v>24.022300000000001</v>
      </c>
      <c r="EV88">
        <v>52.870100000000001</v>
      </c>
      <c r="EW88">
        <v>33.128999999999998</v>
      </c>
      <c r="EX88">
        <v>2</v>
      </c>
      <c r="EY88">
        <v>0.20300099999999999</v>
      </c>
      <c r="EZ88">
        <v>5.7259799999999998</v>
      </c>
      <c r="FA88">
        <v>20.1509</v>
      </c>
      <c r="FB88">
        <v>5.2339099999999998</v>
      </c>
      <c r="FC88">
        <v>11.992000000000001</v>
      </c>
      <c r="FD88">
        <v>4.9557500000000001</v>
      </c>
      <c r="FE88">
        <v>3.3039999999999998</v>
      </c>
      <c r="FF88">
        <v>9999</v>
      </c>
      <c r="FG88">
        <v>322.2</v>
      </c>
      <c r="FH88">
        <v>9999</v>
      </c>
      <c r="FI88">
        <v>4663.1000000000004</v>
      </c>
      <c r="FJ88">
        <v>1.8682700000000001</v>
      </c>
      <c r="FK88">
        <v>1.8640099999999999</v>
      </c>
      <c r="FL88">
        <v>1.8714900000000001</v>
      </c>
      <c r="FM88">
        <v>1.86249</v>
      </c>
      <c r="FN88">
        <v>1.86188</v>
      </c>
      <c r="FO88">
        <v>1.86829</v>
      </c>
      <c r="FP88">
        <v>1.85842</v>
      </c>
      <c r="FQ88">
        <v>1.86476</v>
      </c>
      <c r="FR88">
        <v>5</v>
      </c>
      <c r="FS88">
        <v>0</v>
      </c>
      <c r="FT88">
        <v>0</v>
      </c>
      <c r="FU88">
        <v>0</v>
      </c>
      <c r="FV88" t="s">
        <v>360</v>
      </c>
      <c r="FW88" t="s">
        <v>361</v>
      </c>
      <c r="FX88" t="s">
        <v>362</v>
      </c>
      <c r="FY88" t="s">
        <v>362</v>
      </c>
      <c r="FZ88" t="s">
        <v>362</v>
      </c>
      <c r="GA88" t="s">
        <v>362</v>
      </c>
      <c r="GB88">
        <v>0</v>
      </c>
      <c r="GC88">
        <v>100</v>
      </c>
      <c r="GD88">
        <v>100</v>
      </c>
      <c r="GE88">
        <v>3.52</v>
      </c>
      <c r="GF88">
        <v>0.15920000000000001</v>
      </c>
      <c r="GG88">
        <v>2.06512692478187</v>
      </c>
      <c r="GH88">
        <v>1.5675561973404399E-3</v>
      </c>
      <c r="GI88">
        <v>-8.2833039480674595E-7</v>
      </c>
      <c r="GJ88">
        <v>5.0085055433431996E-10</v>
      </c>
      <c r="GK88">
        <v>-8.2657068672907993E-2</v>
      </c>
      <c r="GL88">
        <v>-3.8189079593307799E-2</v>
      </c>
      <c r="GM88">
        <v>3.2721738724615498E-3</v>
      </c>
      <c r="GN88">
        <v>-3.9688209873996E-5</v>
      </c>
      <c r="GO88">
        <v>3</v>
      </c>
      <c r="GP88">
        <v>2235</v>
      </c>
      <c r="GQ88">
        <v>2</v>
      </c>
      <c r="GR88">
        <v>25</v>
      </c>
      <c r="GS88">
        <v>11.2</v>
      </c>
      <c r="GT88">
        <v>11.1</v>
      </c>
      <c r="GU88">
        <v>3.0358900000000002</v>
      </c>
      <c r="GV88">
        <v>2.34009</v>
      </c>
      <c r="GW88">
        <v>1.9982899999999999</v>
      </c>
      <c r="GX88">
        <v>2.6916500000000001</v>
      </c>
      <c r="GY88">
        <v>2.0947300000000002</v>
      </c>
      <c r="GZ88">
        <v>2.4145500000000002</v>
      </c>
      <c r="HA88">
        <v>40.912199999999999</v>
      </c>
      <c r="HB88">
        <v>15.016400000000001</v>
      </c>
      <c r="HC88">
        <v>18</v>
      </c>
      <c r="HD88">
        <v>427.36099999999999</v>
      </c>
      <c r="HE88">
        <v>664.11099999999999</v>
      </c>
      <c r="HF88">
        <v>19.052800000000001</v>
      </c>
      <c r="HG88">
        <v>29.942699999999999</v>
      </c>
      <c r="HH88">
        <v>30.001000000000001</v>
      </c>
      <c r="HI88">
        <v>29.730399999999999</v>
      </c>
      <c r="HJ88">
        <v>29.7117</v>
      </c>
      <c r="HK88">
        <v>60.7376</v>
      </c>
      <c r="HL88">
        <v>35.948399999999999</v>
      </c>
      <c r="HM88">
        <v>0</v>
      </c>
      <c r="HN88">
        <v>19.016500000000001</v>
      </c>
      <c r="HO88">
        <v>1227.27</v>
      </c>
      <c r="HP88">
        <v>16.6676</v>
      </c>
      <c r="HQ88">
        <v>96.610799999999998</v>
      </c>
      <c r="HR88">
        <v>99.799300000000002</v>
      </c>
    </row>
    <row r="89" spans="1:226" x14ac:dyDescent="0.2">
      <c r="A89">
        <v>73</v>
      </c>
      <c r="B89">
        <v>1657212167.5999999</v>
      </c>
      <c r="C89">
        <v>452</v>
      </c>
      <c r="D89" t="s">
        <v>506</v>
      </c>
      <c r="E89" t="s">
        <v>507</v>
      </c>
      <c r="F89">
        <v>5</v>
      </c>
      <c r="G89" t="s">
        <v>355</v>
      </c>
      <c r="H89" t="s">
        <v>356</v>
      </c>
      <c r="I89">
        <v>1657212159.81429</v>
      </c>
      <c r="J89">
        <f t="shared" si="34"/>
        <v>3.2213694747547255E-3</v>
      </c>
      <c r="K89">
        <f t="shared" si="35"/>
        <v>3.2213694747547255</v>
      </c>
      <c r="L89">
        <f t="shared" si="36"/>
        <v>24.879898977960579</v>
      </c>
      <c r="M89">
        <f t="shared" si="37"/>
        <v>1137.36035714286</v>
      </c>
      <c r="N89">
        <f t="shared" si="38"/>
        <v>819.90393029686436</v>
      </c>
      <c r="O89">
        <f t="shared" si="39"/>
        <v>61.231576375649794</v>
      </c>
      <c r="P89">
        <f t="shared" si="40"/>
        <v>84.939667931356055</v>
      </c>
      <c r="Q89">
        <f t="shared" si="41"/>
        <v>0.14527145308377298</v>
      </c>
      <c r="R89">
        <f t="shared" si="42"/>
        <v>2.4438731509727032</v>
      </c>
      <c r="S89">
        <f t="shared" si="43"/>
        <v>0.14063895273601867</v>
      </c>
      <c r="T89">
        <f t="shared" si="44"/>
        <v>8.8303251476942443E-2</v>
      </c>
      <c r="U89">
        <f t="shared" si="45"/>
        <v>321.51646500000066</v>
      </c>
      <c r="V89">
        <f t="shared" si="46"/>
        <v>25.590938231876159</v>
      </c>
      <c r="W89">
        <f t="shared" si="47"/>
        <v>25.034053571428601</v>
      </c>
      <c r="X89">
        <f t="shared" si="48"/>
        <v>3.186138837534866</v>
      </c>
      <c r="Y89">
        <f t="shared" si="49"/>
        <v>50.04918906835033</v>
      </c>
      <c r="Z89">
        <f t="shared" si="50"/>
        <v>1.5295500949480967</v>
      </c>
      <c r="AA89">
        <f t="shared" si="51"/>
        <v>3.056093661895793</v>
      </c>
      <c r="AB89">
        <f t="shared" si="52"/>
        <v>1.6565887425867694</v>
      </c>
      <c r="AC89">
        <f t="shared" si="53"/>
        <v>-142.06239383668338</v>
      </c>
      <c r="AD89">
        <f t="shared" si="54"/>
        <v>-91.874949781440264</v>
      </c>
      <c r="AE89">
        <f t="shared" si="55"/>
        <v>-7.9268900141693956</v>
      </c>
      <c r="AF89">
        <f t="shared" si="56"/>
        <v>79.652231367707643</v>
      </c>
      <c r="AG89">
        <f t="shared" si="57"/>
        <v>42.467599010014403</v>
      </c>
      <c r="AH89">
        <f t="shared" si="58"/>
        <v>3.2341246777489165</v>
      </c>
      <c r="AI89">
        <f t="shared" si="59"/>
        <v>24.879898977960579</v>
      </c>
      <c r="AJ89">
        <v>1229.64147761953</v>
      </c>
      <c r="AK89">
        <v>1185.8163030303001</v>
      </c>
      <c r="AL89">
        <v>3.3628556461918202</v>
      </c>
      <c r="AM89">
        <v>66.383404404203702</v>
      </c>
      <c r="AN89">
        <f t="shared" si="60"/>
        <v>3.2213694747547255</v>
      </c>
      <c r="AO89">
        <v>16.681319345306498</v>
      </c>
      <c r="AP89">
        <v>20.469559440559401</v>
      </c>
      <c r="AQ89">
        <v>-3.6964557400249499E-4</v>
      </c>
      <c r="AR89">
        <v>78.944928125099594</v>
      </c>
      <c r="AS89">
        <v>17</v>
      </c>
      <c r="AT89">
        <v>3</v>
      </c>
      <c r="AU89">
        <f t="shared" si="61"/>
        <v>1</v>
      </c>
      <c r="AV89">
        <f t="shared" si="62"/>
        <v>0</v>
      </c>
      <c r="AW89">
        <f t="shared" si="63"/>
        <v>39760.370163914486</v>
      </c>
      <c r="AX89">
        <f t="shared" si="64"/>
        <v>1999.99928571429</v>
      </c>
      <c r="AY89">
        <f t="shared" si="65"/>
        <v>1681.1997000000035</v>
      </c>
      <c r="AZ89">
        <f t="shared" si="66"/>
        <v>0.84060015021433931</v>
      </c>
      <c r="BA89">
        <f t="shared" si="67"/>
        <v>0.16075828991367497</v>
      </c>
      <c r="BB89">
        <v>6</v>
      </c>
      <c r="BC89">
        <v>0.5</v>
      </c>
      <c r="BD89" t="s">
        <v>357</v>
      </c>
      <c r="BE89">
        <v>2</v>
      </c>
      <c r="BF89" t="b">
        <v>1</v>
      </c>
      <c r="BG89">
        <v>1657212159.81429</v>
      </c>
      <c r="BH89">
        <v>1137.36035714286</v>
      </c>
      <c r="BI89">
        <v>1192.7349999999999</v>
      </c>
      <c r="BJ89">
        <v>20.481003571428602</v>
      </c>
      <c r="BK89">
        <v>16.679575</v>
      </c>
      <c r="BL89">
        <v>1133.8517857142899</v>
      </c>
      <c r="BM89">
        <v>20.3215</v>
      </c>
      <c r="BN89">
        <v>500.00464285714298</v>
      </c>
      <c r="BO89">
        <v>74.581396428571395</v>
      </c>
      <c r="BP89">
        <v>0.10000722500000001</v>
      </c>
      <c r="BQ89">
        <v>24.336732142857102</v>
      </c>
      <c r="BR89">
        <v>25.034053571428601</v>
      </c>
      <c r="BS89">
        <v>999.9</v>
      </c>
      <c r="BT89">
        <v>0</v>
      </c>
      <c r="BU89">
        <v>0</v>
      </c>
      <c r="BV89">
        <v>9992.2975000000006</v>
      </c>
      <c r="BW89">
        <v>0</v>
      </c>
      <c r="BX89">
        <v>1662.6678571428599</v>
      </c>
      <c r="BY89">
        <v>-55.375257142857102</v>
      </c>
      <c r="BZ89">
        <v>1161.1410714285701</v>
      </c>
      <c r="CA89">
        <v>1212.9675</v>
      </c>
      <c r="CB89">
        <v>3.8014335714285701</v>
      </c>
      <c r="CC89">
        <v>1192.7349999999999</v>
      </c>
      <c r="CD89">
        <v>16.679575</v>
      </c>
      <c r="CE89">
        <v>1.52750214285714</v>
      </c>
      <c r="CF89">
        <v>1.2439875</v>
      </c>
      <c r="CG89">
        <v>13.2462607142857</v>
      </c>
      <c r="CH89">
        <v>10.138621428571399</v>
      </c>
      <c r="CI89">
        <v>1999.99928571429</v>
      </c>
      <c r="CJ89">
        <v>0.97999657142857199</v>
      </c>
      <c r="CK89">
        <v>2.0003557142857099E-2</v>
      </c>
      <c r="CL89">
        <v>0</v>
      </c>
      <c r="CM89">
        <v>2.37911071428571</v>
      </c>
      <c r="CN89">
        <v>0</v>
      </c>
      <c r="CO89">
        <v>18312.3321428571</v>
      </c>
      <c r="CP89">
        <v>16705.382142857099</v>
      </c>
      <c r="CQ89">
        <v>47.629428571428598</v>
      </c>
      <c r="CR89">
        <v>50.325499999999998</v>
      </c>
      <c r="CS89">
        <v>48.875</v>
      </c>
      <c r="CT89">
        <v>47.861499999999999</v>
      </c>
      <c r="CU89">
        <v>46.686999999999998</v>
      </c>
      <c r="CV89">
        <v>1959.98928571429</v>
      </c>
      <c r="CW89">
        <v>40.01</v>
      </c>
      <c r="CX89">
        <v>0</v>
      </c>
      <c r="CY89">
        <v>1651529229.2</v>
      </c>
      <c r="CZ89">
        <v>0</v>
      </c>
      <c r="DA89">
        <v>1657211497.5999999</v>
      </c>
      <c r="DB89" t="s">
        <v>358</v>
      </c>
      <c r="DC89">
        <v>1657211493.5999999</v>
      </c>
      <c r="DD89">
        <v>1657211497.5999999</v>
      </c>
      <c r="DE89">
        <v>1</v>
      </c>
      <c r="DF89">
        <v>1.526</v>
      </c>
      <c r="DG89">
        <v>4.4999999999999998E-2</v>
      </c>
      <c r="DH89">
        <v>2.6110000000000002</v>
      </c>
      <c r="DI89">
        <v>0.157</v>
      </c>
      <c r="DJ89">
        <v>420</v>
      </c>
      <c r="DK89">
        <v>20</v>
      </c>
      <c r="DL89">
        <v>0.57999999999999996</v>
      </c>
      <c r="DM89">
        <v>0.22</v>
      </c>
      <c r="DN89">
        <v>-55.258475609756097</v>
      </c>
      <c r="DO89">
        <v>-1.8524404181184799</v>
      </c>
      <c r="DP89">
        <v>0.190173755954644</v>
      </c>
      <c r="DQ89">
        <v>0</v>
      </c>
      <c r="DR89">
        <v>3.8045248780487801</v>
      </c>
      <c r="DS89">
        <v>-5.86649477351791E-2</v>
      </c>
      <c r="DT89">
        <v>1.33643116165827E-2</v>
      </c>
      <c r="DU89">
        <v>1</v>
      </c>
      <c r="DV89">
        <v>1</v>
      </c>
      <c r="DW89">
        <v>2</v>
      </c>
      <c r="DX89" t="s">
        <v>379</v>
      </c>
      <c r="DY89">
        <v>2.8394699999999999</v>
      </c>
      <c r="DZ89">
        <v>2.7164000000000001</v>
      </c>
      <c r="EA89">
        <v>0.15176300000000001</v>
      </c>
      <c r="EB89">
        <v>0.156196</v>
      </c>
      <c r="EC89">
        <v>7.5854599999999994E-2</v>
      </c>
      <c r="ED89">
        <v>6.5384100000000001E-2</v>
      </c>
      <c r="EE89">
        <v>23897.1</v>
      </c>
      <c r="EF89">
        <v>20597.400000000001</v>
      </c>
      <c r="EG89">
        <v>25235.8</v>
      </c>
      <c r="EH89">
        <v>23786.5</v>
      </c>
      <c r="EI89">
        <v>39847.9</v>
      </c>
      <c r="EJ89">
        <v>36818.800000000003</v>
      </c>
      <c r="EK89">
        <v>45659.7</v>
      </c>
      <c r="EL89">
        <v>42456.5</v>
      </c>
      <c r="EM89">
        <v>1.7605</v>
      </c>
      <c r="EN89">
        <v>2.1131700000000002</v>
      </c>
      <c r="EO89">
        <v>3.2953900000000001E-2</v>
      </c>
      <c r="EP89">
        <v>0</v>
      </c>
      <c r="EQ89">
        <v>24.498799999999999</v>
      </c>
      <c r="ER89">
        <v>999.9</v>
      </c>
      <c r="ES89">
        <v>30.192</v>
      </c>
      <c r="ET89">
        <v>35.902999999999999</v>
      </c>
      <c r="EU89">
        <v>24.034600000000001</v>
      </c>
      <c r="EV89">
        <v>53.210099999999997</v>
      </c>
      <c r="EW89">
        <v>33.0809</v>
      </c>
      <c r="EX89">
        <v>2</v>
      </c>
      <c r="EY89">
        <v>0.20432700000000001</v>
      </c>
      <c r="EZ89">
        <v>5.7978800000000001</v>
      </c>
      <c r="FA89">
        <v>20.148499999999999</v>
      </c>
      <c r="FB89">
        <v>5.2345100000000002</v>
      </c>
      <c r="FC89">
        <v>11.992000000000001</v>
      </c>
      <c r="FD89">
        <v>4.9557000000000002</v>
      </c>
      <c r="FE89">
        <v>3.3039499999999999</v>
      </c>
      <c r="FF89">
        <v>9999</v>
      </c>
      <c r="FG89">
        <v>322.2</v>
      </c>
      <c r="FH89">
        <v>9999</v>
      </c>
      <c r="FI89">
        <v>4663.1000000000004</v>
      </c>
      <c r="FJ89">
        <v>1.8682700000000001</v>
      </c>
      <c r="FK89">
        <v>1.8640099999999999</v>
      </c>
      <c r="FL89">
        <v>1.87148</v>
      </c>
      <c r="FM89">
        <v>1.86249</v>
      </c>
      <c r="FN89">
        <v>1.86188</v>
      </c>
      <c r="FO89">
        <v>1.86829</v>
      </c>
      <c r="FP89">
        <v>1.8584099999999999</v>
      </c>
      <c r="FQ89">
        <v>1.86476</v>
      </c>
      <c r="FR89">
        <v>5</v>
      </c>
      <c r="FS89">
        <v>0</v>
      </c>
      <c r="FT89">
        <v>0</v>
      </c>
      <c r="FU89">
        <v>0</v>
      </c>
      <c r="FV89" t="s">
        <v>360</v>
      </c>
      <c r="FW89" t="s">
        <v>361</v>
      </c>
      <c r="FX89" t="s">
        <v>362</v>
      </c>
      <c r="FY89" t="s">
        <v>362</v>
      </c>
      <c r="FZ89" t="s">
        <v>362</v>
      </c>
      <c r="GA89" t="s">
        <v>362</v>
      </c>
      <c r="GB89">
        <v>0</v>
      </c>
      <c r="GC89">
        <v>100</v>
      </c>
      <c r="GD89">
        <v>100</v>
      </c>
      <c r="GE89">
        <v>3.56</v>
      </c>
      <c r="GF89">
        <v>0.15909999999999999</v>
      </c>
      <c r="GG89">
        <v>2.06512692478187</v>
      </c>
      <c r="GH89">
        <v>1.5675561973404399E-3</v>
      </c>
      <c r="GI89">
        <v>-8.2833039480674595E-7</v>
      </c>
      <c r="GJ89">
        <v>5.0085055433431996E-10</v>
      </c>
      <c r="GK89">
        <v>-8.2657068672907993E-2</v>
      </c>
      <c r="GL89">
        <v>-3.8189079593307799E-2</v>
      </c>
      <c r="GM89">
        <v>3.2721738724615498E-3</v>
      </c>
      <c r="GN89">
        <v>-3.9688209873996E-5</v>
      </c>
      <c r="GO89">
        <v>3</v>
      </c>
      <c r="GP89">
        <v>2235</v>
      </c>
      <c r="GQ89">
        <v>2</v>
      </c>
      <c r="GR89">
        <v>25</v>
      </c>
      <c r="GS89">
        <v>11.2</v>
      </c>
      <c r="GT89">
        <v>11.2</v>
      </c>
      <c r="GU89">
        <v>3.0664099999999999</v>
      </c>
      <c r="GV89">
        <v>2.33765</v>
      </c>
      <c r="GW89">
        <v>1.9982899999999999</v>
      </c>
      <c r="GX89">
        <v>2.6916500000000001</v>
      </c>
      <c r="GY89">
        <v>2.0935100000000002</v>
      </c>
      <c r="GZ89">
        <v>2.3925800000000002</v>
      </c>
      <c r="HA89">
        <v>40.938000000000002</v>
      </c>
      <c r="HB89">
        <v>15.0076</v>
      </c>
      <c r="HC89">
        <v>18</v>
      </c>
      <c r="HD89">
        <v>427.298</v>
      </c>
      <c r="HE89">
        <v>664.25199999999995</v>
      </c>
      <c r="HF89">
        <v>19.0167</v>
      </c>
      <c r="HG89">
        <v>29.9526</v>
      </c>
      <c r="HH89">
        <v>30.001200000000001</v>
      </c>
      <c r="HI89">
        <v>29.74</v>
      </c>
      <c r="HJ89">
        <v>29.720199999999998</v>
      </c>
      <c r="HK89">
        <v>61.413600000000002</v>
      </c>
      <c r="HL89">
        <v>35.948399999999999</v>
      </c>
      <c r="HM89">
        <v>0</v>
      </c>
      <c r="HN89">
        <v>18.982500000000002</v>
      </c>
      <c r="HO89">
        <v>1240.69</v>
      </c>
      <c r="HP89">
        <v>16.6676</v>
      </c>
      <c r="HQ89">
        <v>96.608199999999997</v>
      </c>
      <c r="HR89">
        <v>99.796999999999997</v>
      </c>
    </row>
    <row r="90" spans="1:226" x14ac:dyDescent="0.2">
      <c r="A90">
        <v>74</v>
      </c>
      <c r="B90">
        <v>1657212172.5999999</v>
      </c>
      <c r="C90">
        <v>457</v>
      </c>
      <c r="D90" t="s">
        <v>508</v>
      </c>
      <c r="E90" t="s">
        <v>509</v>
      </c>
      <c r="F90">
        <v>5</v>
      </c>
      <c r="G90" t="s">
        <v>355</v>
      </c>
      <c r="H90" t="s">
        <v>356</v>
      </c>
      <c r="I90">
        <v>1657212165.0999999</v>
      </c>
      <c r="J90">
        <f t="shared" si="34"/>
        <v>3.217679313616426E-3</v>
      </c>
      <c r="K90">
        <f t="shared" si="35"/>
        <v>3.2176793136164261</v>
      </c>
      <c r="L90">
        <f t="shared" si="36"/>
        <v>24.814671146360187</v>
      </c>
      <c r="M90">
        <f t="shared" si="37"/>
        <v>1154.92777777778</v>
      </c>
      <c r="N90">
        <f t="shared" si="38"/>
        <v>837.03832849799073</v>
      </c>
      <c r="O90">
        <f t="shared" si="39"/>
        <v>62.511293179320951</v>
      </c>
      <c r="P90">
        <f t="shared" si="40"/>
        <v>86.251759877184327</v>
      </c>
      <c r="Q90">
        <f t="shared" si="41"/>
        <v>0.14499590355482217</v>
      </c>
      <c r="R90">
        <f t="shared" si="42"/>
        <v>2.4456048869339586</v>
      </c>
      <c r="S90">
        <f t="shared" si="43"/>
        <v>0.14038381601396574</v>
      </c>
      <c r="T90">
        <f t="shared" si="44"/>
        <v>8.8142042073542717E-2</v>
      </c>
      <c r="U90">
        <f t="shared" si="45"/>
        <v>321.51439188888946</v>
      </c>
      <c r="V90">
        <f t="shared" si="46"/>
        <v>25.59215762277686</v>
      </c>
      <c r="W90">
        <f t="shared" si="47"/>
        <v>25.036392592592598</v>
      </c>
      <c r="X90">
        <f t="shared" si="48"/>
        <v>3.1865830589080151</v>
      </c>
      <c r="Y90">
        <f t="shared" si="49"/>
        <v>50.024500138184315</v>
      </c>
      <c r="Z90">
        <f t="shared" si="50"/>
        <v>1.5288794877730796</v>
      </c>
      <c r="AA90">
        <f t="shared" si="51"/>
        <v>3.0562613990140943</v>
      </c>
      <c r="AB90">
        <f t="shared" si="52"/>
        <v>1.6577035711349355</v>
      </c>
      <c r="AC90">
        <f t="shared" si="53"/>
        <v>-141.89965773048439</v>
      </c>
      <c r="AD90">
        <f t="shared" si="54"/>
        <v>-92.12767366589479</v>
      </c>
      <c r="AE90">
        <f t="shared" si="55"/>
        <v>-7.9431966527818032</v>
      </c>
      <c r="AF90">
        <f t="shared" si="56"/>
        <v>79.543863839728473</v>
      </c>
      <c r="AG90">
        <f t="shared" si="57"/>
        <v>42.62007539397095</v>
      </c>
      <c r="AH90">
        <f t="shared" si="58"/>
        <v>3.2257050169082038</v>
      </c>
      <c r="AI90">
        <f t="shared" si="59"/>
        <v>24.814671146360187</v>
      </c>
      <c r="AJ90">
        <v>1246.8050622450201</v>
      </c>
      <c r="AK90">
        <v>1202.8331515151499</v>
      </c>
      <c r="AL90">
        <v>3.4193244542094101</v>
      </c>
      <c r="AM90">
        <v>66.383404404203702</v>
      </c>
      <c r="AN90">
        <f t="shared" si="60"/>
        <v>3.2176793136164261</v>
      </c>
      <c r="AO90">
        <v>16.679860824098199</v>
      </c>
      <c r="AP90">
        <v>20.462696503496499</v>
      </c>
      <c r="AQ90">
        <v>-1.3537801399772999E-4</v>
      </c>
      <c r="AR90">
        <v>78.944928125099594</v>
      </c>
      <c r="AS90">
        <v>17</v>
      </c>
      <c r="AT90">
        <v>3</v>
      </c>
      <c r="AU90">
        <f t="shared" si="61"/>
        <v>1</v>
      </c>
      <c r="AV90">
        <f t="shared" si="62"/>
        <v>0</v>
      </c>
      <c r="AW90">
        <f t="shared" si="63"/>
        <v>39803.309597777799</v>
      </c>
      <c r="AX90">
        <f t="shared" si="64"/>
        <v>1999.9862962963</v>
      </c>
      <c r="AY90">
        <f t="shared" si="65"/>
        <v>1681.1887888888918</v>
      </c>
      <c r="AZ90">
        <f t="shared" si="66"/>
        <v>0.84060015411216704</v>
      </c>
      <c r="BA90">
        <f t="shared" si="67"/>
        <v>0.16075829743648243</v>
      </c>
      <c r="BB90">
        <v>6</v>
      </c>
      <c r="BC90">
        <v>0.5</v>
      </c>
      <c r="BD90" t="s">
        <v>357</v>
      </c>
      <c r="BE90">
        <v>2</v>
      </c>
      <c r="BF90" t="b">
        <v>1</v>
      </c>
      <c r="BG90">
        <v>1657212165.0999999</v>
      </c>
      <c r="BH90">
        <v>1154.92777777778</v>
      </c>
      <c r="BI90">
        <v>1210.5422222222201</v>
      </c>
      <c r="BJ90">
        <v>20.471992592592599</v>
      </c>
      <c r="BK90">
        <v>16.6804037037037</v>
      </c>
      <c r="BL90">
        <v>1151.3900000000001</v>
      </c>
      <c r="BM90">
        <v>20.312874074074099</v>
      </c>
      <c r="BN90">
        <v>500.00174074074101</v>
      </c>
      <c r="BO90">
        <v>74.581537037036995</v>
      </c>
      <c r="BP90">
        <v>9.9981181481481496E-2</v>
      </c>
      <c r="BQ90">
        <v>24.337648148148201</v>
      </c>
      <c r="BR90">
        <v>25.036392592592598</v>
      </c>
      <c r="BS90">
        <v>999.9</v>
      </c>
      <c r="BT90">
        <v>0</v>
      </c>
      <c r="BU90">
        <v>0</v>
      </c>
      <c r="BV90">
        <v>10003.560740740701</v>
      </c>
      <c r="BW90">
        <v>0</v>
      </c>
      <c r="BX90">
        <v>1664.74925925926</v>
      </c>
      <c r="BY90">
        <v>-55.615314814814802</v>
      </c>
      <c r="BZ90">
        <v>1179.0637037037</v>
      </c>
      <c r="CA90">
        <v>1231.0777777777801</v>
      </c>
      <c r="CB90">
        <v>3.7915859259259301</v>
      </c>
      <c r="CC90">
        <v>1210.5422222222201</v>
      </c>
      <c r="CD90">
        <v>16.6804037037037</v>
      </c>
      <c r="CE90">
        <v>1.5268325925925901</v>
      </c>
      <c r="CF90">
        <v>1.24405185185185</v>
      </c>
      <c r="CG90">
        <v>13.2395444444444</v>
      </c>
      <c r="CH90">
        <v>10.139396296296299</v>
      </c>
      <c r="CI90">
        <v>1999.9862962963</v>
      </c>
      <c r="CJ90">
        <v>0.97999677777777805</v>
      </c>
      <c r="CK90">
        <v>2.0003337037037001E-2</v>
      </c>
      <c r="CL90">
        <v>0</v>
      </c>
      <c r="CM90">
        <v>2.4289999999999998</v>
      </c>
      <c r="CN90">
        <v>0</v>
      </c>
      <c r="CO90">
        <v>18312.640740740699</v>
      </c>
      <c r="CP90">
        <v>16705.288888888899</v>
      </c>
      <c r="CQ90">
        <v>47.641074074074098</v>
      </c>
      <c r="CR90">
        <v>50.347000000000001</v>
      </c>
      <c r="CS90">
        <v>48.875</v>
      </c>
      <c r="CT90">
        <v>47.872666666666703</v>
      </c>
      <c r="CU90">
        <v>46.686999999999998</v>
      </c>
      <c r="CV90">
        <v>1959.9762962963</v>
      </c>
      <c r="CW90">
        <v>40.01</v>
      </c>
      <c r="CX90">
        <v>0</v>
      </c>
      <c r="CY90">
        <v>1651529234.5999999</v>
      </c>
      <c r="CZ90">
        <v>0</v>
      </c>
      <c r="DA90">
        <v>1657211497.5999999</v>
      </c>
      <c r="DB90" t="s">
        <v>358</v>
      </c>
      <c r="DC90">
        <v>1657211493.5999999</v>
      </c>
      <c r="DD90">
        <v>1657211497.5999999</v>
      </c>
      <c r="DE90">
        <v>1</v>
      </c>
      <c r="DF90">
        <v>1.526</v>
      </c>
      <c r="DG90">
        <v>4.4999999999999998E-2</v>
      </c>
      <c r="DH90">
        <v>2.6110000000000002</v>
      </c>
      <c r="DI90">
        <v>0.157</v>
      </c>
      <c r="DJ90">
        <v>420</v>
      </c>
      <c r="DK90">
        <v>20</v>
      </c>
      <c r="DL90">
        <v>0.57999999999999996</v>
      </c>
      <c r="DM90">
        <v>0.22</v>
      </c>
      <c r="DN90">
        <v>-55.4999707317073</v>
      </c>
      <c r="DO90">
        <v>-2.7268662020906098</v>
      </c>
      <c r="DP90">
        <v>0.27706312237017999</v>
      </c>
      <c r="DQ90">
        <v>0</v>
      </c>
      <c r="DR90">
        <v>3.7979734146341499</v>
      </c>
      <c r="DS90">
        <v>-0.11525435540069801</v>
      </c>
      <c r="DT90">
        <v>1.18354157674775E-2</v>
      </c>
      <c r="DU90">
        <v>0</v>
      </c>
      <c r="DV90">
        <v>0</v>
      </c>
      <c r="DW90">
        <v>2</v>
      </c>
      <c r="DX90" t="s">
        <v>359</v>
      </c>
      <c r="DY90">
        <v>2.8394699999999999</v>
      </c>
      <c r="DZ90">
        <v>2.7166199999999998</v>
      </c>
      <c r="EA90">
        <v>0.15313299999999999</v>
      </c>
      <c r="EB90">
        <v>0.15754699999999999</v>
      </c>
      <c r="EC90">
        <v>7.5832800000000006E-2</v>
      </c>
      <c r="ED90">
        <v>6.5390400000000001E-2</v>
      </c>
      <c r="EE90">
        <v>23858.2</v>
      </c>
      <c r="EF90">
        <v>20564.3</v>
      </c>
      <c r="EG90">
        <v>25235.5</v>
      </c>
      <c r="EH90">
        <v>23786.400000000001</v>
      </c>
      <c r="EI90">
        <v>39848.199999999997</v>
      </c>
      <c r="EJ90">
        <v>36818.300000000003</v>
      </c>
      <c r="EK90">
        <v>45659.1</v>
      </c>
      <c r="EL90">
        <v>42456.1</v>
      </c>
      <c r="EM90">
        <v>1.7601500000000001</v>
      </c>
      <c r="EN90">
        <v>2.1129699999999998</v>
      </c>
      <c r="EO90">
        <v>3.2216300000000003E-2</v>
      </c>
      <c r="EP90">
        <v>0</v>
      </c>
      <c r="EQ90">
        <v>24.504999999999999</v>
      </c>
      <c r="ER90">
        <v>999.9</v>
      </c>
      <c r="ES90">
        <v>30.192</v>
      </c>
      <c r="ET90">
        <v>35.902999999999999</v>
      </c>
      <c r="EU90">
        <v>24.034600000000001</v>
      </c>
      <c r="EV90">
        <v>52.890099999999997</v>
      </c>
      <c r="EW90">
        <v>33.028799999999997</v>
      </c>
      <c r="EX90">
        <v>2</v>
      </c>
      <c r="EY90">
        <v>0.205424</v>
      </c>
      <c r="EZ90">
        <v>5.8634300000000001</v>
      </c>
      <c r="FA90">
        <v>20.146100000000001</v>
      </c>
      <c r="FB90">
        <v>5.2337600000000002</v>
      </c>
      <c r="FC90">
        <v>11.992000000000001</v>
      </c>
      <c r="FD90">
        <v>4.9557500000000001</v>
      </c>
      <c r="FE90">
        <v>3.3039000000000001</v>
      </c>
      <c r="FF90">
        <v>9999</v>
      </c>
      <c r="FG90">
        <v>322.2</v>
      </c>
      <c r="FH90">
        <v>9999</v>
      </c>
      <c r="FI90">
        <v>4663.3999999999996</v>
      </c>
      <c r="FJ90">
        <v>1.86826</v>
      </c>
      <c r="FK90">
        <v>1.8640099999999999</v>
      </c>
      <c r="FL90">
        <v>1.8714900000000001</v>
      </c>
      <c r="FM90">
        <v>1.86249</v>
      </c>
      <c r="FN90">
        <v>1.86188</v>
      </c>
      <c r="FO90">
        <v>1.86829</v>
      </c>
      <c r="FP90">
        <v>1.8583799999999999</v>
      </c>
      <c r="FQ90">
        <v>1.86477</v>
      </c>
      <c r="FR90">
        <v>5</v>
      </c>
      <c r="FS90">
        <v>0</v>
      </c>
      <c r="FT90">
        <v>0</v>
      </c>
      <c r="FU90">
        <v>0</v>
      </c>
      <c r="FV90" t="s">
        <v>360</v>
      </c>
      <c r="FW90" t="s">
        <v>361</v>
      </c>
      <c r="FX90" t="s">
        <v>362</v>
      </c>
      <c r="FY90" t="s">
        <v>362</v>
      </c>
      <c r="FZ90" t="s">
        <v>362</v>
      </c>
      <c r="GA90" t="s">
        <v>362</v>
      </c>
      <c r="GB90">
        <v>0</v>
      </c>
      <c r="GC90">
        <v>100</v>
      </c>
      <c r="GD90">
        <v>100</v>
      </c>
      <c r="GE90">
        <v>3.58</v>
      </c>
      <c r="GF90">
        <v>0.15870000000000001</v>
      </c>
      <c r="GG90">
        <v>2.06512692478187</v>
      </c>
      <c r="GH90">
        <v>1.5675561973404399E-3</v>
      </c>
      <c r="GI90">
        <v>-8.2833039480674595E-7</v>
      </c>
      <c r="GJ90">
        <v>5.0085055433431996E-10</v>
      </c>
      <c r="GK90">
        <v>-8.2657068672907993E-2</v>
      </c>
      <c r="GL90">
        <v>-3.8189079593307799E-2</v>
      </c>
      <c r="GM90">
        <v>3.2721738724615498E-3</v>
      </c>
      <c r="GN90">
        <v>-3.9688209873996E-5</v>
      </c>
      <c r="GO90">
        <v>3</v>
      </c>
      <c r="GP90">
        <v>2235</v>
      </c>
      <c r="GQ90">
        <v>2</v>
      </c>
      <c r="GR90">
        <v>25</v>
      </c>
      <c r="GS90">
        <v>11.3</v>
      </c>
      <c r="GT90">
        <v>11.2</v>
      </c>
      <c r="GU90">
        <v>3.09937</v>
      </c>
      <c r="GV90">
        <v>2.34741</v>
      </c>
      <c r="GW90">
        <v>1.9982899999999999</v>
      </c>
      <c r="GX90">
        <v>2.6916500000000001</v>
      </c>
      <c r="GY90">
        <v>2.0935100000000002</v>
      </c>
      <c r="GZ90">
        <v>2.34497</v>
      </c>
      <c r="HA90">
        <v>40.938000000000002</v>
      </c>
      <c r="HB90">
        <v>14.998900000000001</v>
      </c>
      <c r="HC90">
        <v>18</v>
      </c>
      <c r="HD90">
        <v>427.154</v>
      </c>
      <c r="HE90">
        <v>664.19399999999996</v>
      </c>
      <c r="HF90">
        <v>18.979199999999999</v>
      </c>
      <c r="HG90">
        <v>29.9617</v>
      </c>
      <c r="HH90">
        <v>30.001100000000001</v>
      </c>
      <c r="HI90">
        <v>29.7485</v>
      </c>
      <c r="HJ90">
        <v>29.729800000000001</v>
      </c>
      <c r="HK90">
        <v>62.009900000000002</v>
      </c>
      <c r="HL90">
        <v>35.948399999999999</v>
      </c>
      <c r="HM90">
        <v>0</v>
      </c>
      <c r="HN90">
        <v>18.944099999999999</v>
      </c>
      <c r="HO90">
        <v>1260.77</v>
      </c>
      <c r="HP90">
        <v>16.6676</v>
      </c>
      <c r="HQ90">
        <v>96.606800000000007</v>
      </c>
      <c r="HR90">
        <v>99.796199999999999</v>
      </c>
    </row>
    <row r="91" spans="1:226" x14ac:dyDescent="0.2">
      <c r="A91">
        <v>75</v>
      </c>
      <c r="B91">
        <v>1657212177.5999999</v>
      </c>
      <c r="C91">
        <v>462</v>
      </c>
      <c r="D91" t="s">
        <v>510</v>
      </c>
      <c r="E91" t="s">
        <v>511</v>
      </c>
      <c r="F91">
        <v>5</v>
      </c>
      <c r="G91" t="s">
        <v>355</v>
      </c>
      <c r="H91" t="s">
        <v>356</v>
      </c>
      <c r="I91">
        <v>1657212169.81429</v>
      </c>
      <c r="J91">
        <f t="shared" si="34"/>
        <v>3.2137357831983917E-3</v>
      </c>
      <c r="K91">
        <f t="shared" si="35"/>
        <v>3.2137357831983917</v>
      </c>
      <c r="L91">
        <f t="shared" si="36"/>
        <v>24.716588183217603</v>
      </c>
      <c r="M91">
        <f t="shared" si="37"/>
        <v>1170.6453571428599</v>
      </c>
      <c r="N91">
        <f t="shared" si="38"/>
        <v>852.95528268427836</v>
      </c>
      <c r="O91">
        <f t="shared" si="39"/>
        <v>63.70016888251984</v>
      </c>
      <c r="P91">
        <f t="shared" si="40"/>
        <v>87.425810549953709</v>
      </c>
      <c r="Q91">
        <f t="shared" si="41"/>
        <v>0.14481874255820171</v>
      </c>
      <c r="R91">
        <f t="shared" si="42"/>
        <v>2.4445650907437733</v>
      </c>
      <c r="S91">
        <f t="shared" si="43"/>
        <v>0.14021583598795731</v>
      </c>
      <c r="T91">
        <f t="shared" si="44"/>
        <v>8.8036263406843535E-2</v>
      </c>
      <c r="U91">
        <f t="shared" si="45"/>
        <v>321.51367200000061</v>
      </c>
      <c r="V91">
        <f t="shared" si="46"/>
        <v>25.593718238787122</v>
      </c>
      <c r="W91">
        <f t="shared" si="47"/>
        <v>25.034207142857099</v>
      </c>
      <c r="X91">
        <f t="shared" si="48"/>
        <v>3.1861680017977974</v>
      </c>
      <c r="Y91">
        <f t="shared" si="49"/>
        <v>50.01246640822383</v>
      </c>
      <c r="Z91">
        <f t="shared" si="50"/>
        <v>1.5284987917402615</v>
      </c>
      <c r="AA91">
        <f t="shared" si="51"/>
        <v>3.0562355778736836</v>
      </c>
      <c r="AB91">
        <f t="shared" si="52"/>
        <v>1.6576692100575359</v>
      </c>
      <c r="AC91">
        <f t="shared" si="53"/>
        <v>-141.72574803904908</v>
      </c>
      <c r="AD91">
        <f t="shared" si="54"/>
        <v>-91.81906362304349</v>
      </c>
      <c r="AE91">
        <f t="shared" si="55"/>
        <v>-7.919862883050568</v>
      </c>
      <c r="AF91">
        <f t="shared" si="56"/>
        <v>80.048997454857499</v>
      </c>
      <c r="AG91">
        <f t="shared" si="57"/>
        <v>42.740407650288134</v>
      </c>
      <c r="AH91">
        <f t="shared" si="58"/>
        <v>3.2199043566790917</v>
      </c>
      <c r="AI91">
        <f t="shared" si="59"/>
        <v>24.716588183217603</v>
      </c>
      <c r="AJ91">
        <v>1264.09741414982</v>
      </c>
      <c r="AK91">
        <v>1220.0658787878799</v>
      </c>
      <c r="AL91">
        <v>3.4643231590906201</v>
      </c>
      <c r="AM91">
        <v>66.383404404203702</v>
      </c>
      <c r="AN91">
        <f t="shared" si="60"/>
        <v>3.2137357831983917</v>
      </c>
      <c r="AO91">
        <v>16.6838389969449</v>
      </c>
      <c r="AP91">
        <v>20.461277622377601</v>
      </c>
      <c r="AQ91">
        <v>9.0166555614237101E-6</v>
      </c>
      <c r="AR91">
        <v>78.944928125099594</v>
      </c>
      <c r="AS91">
        <v>17</v>
      </c>
      <c r="AT91">
        <v>3</v>
      </c>
      <c r="AU91">
        <f t="shared" si="61"/>
        <v>1</v>
      </c>
      <c r="AV91">
        <f t="shared" si="62"/>
        <v>0</v>
      </c>
      <c r="AW91">
        <f t="shared" si="63"/>
        <v>39777.477875308992</v>
      </c>
      <c r="AX91">
        <f t="shared" si="64"/>
        <v>1999.98178571429</v>
      </c>
      <c r="AY91">
        <f t="shared" si="65"/>
        <v>1681.1850000000034</v>
      </c>
      <c r="AZ91">
        <f t="shared" si="66"/>
        <v>0.84060015546570144</v>
      </c>
      <c r="BA91">
        <f t="shared" si="67"/>
        <v>0.16075830004880398</v>
      </c>
      <c r="BB91">
        <v>6</v>
      </c>
      <c r="BC91">
        <v>0.5</v>
      </c>
      <c r="BD91" t="s">
        <v>357</v>
      </c>
      <c r="BE91">
        <v>2</v>
      </c>
      <c r="BF91" t="b">
        <v>1</v>
      </c>
      <c r="BG91">
        <v>1657212169.81429</v>
      </c>
      <c r="BH91">
        <v>1170.6453571428599</v>
      </c>
      <c r="BI91">
        <v>1226.45571428571</v>
      </c>
      <c r="BJ91">
        <v>20.4668392857143</v>
      </c>
      <c r="BK91">
        <v>16.682128571428599</v>
      </c>
      <c r="BL91">
        <v>1167.0825</v>
      </c>
      <c r="BM91">
        <v>20.307957142857099</v>
      </c>
      <c r="BN91">
        <v>500.01228571428601</v>
      </c>
      <c r="BO91">
        <v>74.581735714285699</v>
      </c>
      <c r="BP91">
        <v>9.9985796428571402E-2</v>
      </c>
      <c r="BQ91">
        <v>24.337507142857199</v>
      </c>
      <c r="BR91">
        <v>25.034207142857099</v>
      </c>
      <c r="BS91">
        <v>999.9</v>
      </c>
      <c r="BT91">
        <v>0</v>
      </c>
      <c r="BU91">
        <v>0</v>
      </c>
      <c r="BV91">
        <v>9996.7592857142899</v>
      </c>
      <c r="BW91">
        <v>0</v>
      </c>
      <c r="BX91">
        <v>1666.4707142857101</v>
      </c>
      <c r="BY91">
        <v>-55.811300000000003</v>
      </c>
      <c r="BZ91">
        <v>1195.1035714285699</v>
      </c>
      <c r="CA91">
        <v>1247.26357142857</v>
      </c>
      <c r="CB91">
        <v>3.7847096428571398</v>
      </c>
      <c r="CC91">
        <v>1226.45571428571</v>
      </c>
      <c r="CD91">
        <v>16.682128571428599</v>
      </c>
      <c r="CE91">
        <v>1.5264525</v>
      </c>
      <c r="CF91">
        <v>1.24418428571429</v>
      </c>
      <c r="CG91">
        <v>13.235735714285701</v>
      </c>
      <c r="CH91">
        <v>10.140978571428599</v>
      </c>
      <c r="CI91">
        <v>1999.98178571429</v>
      </c>
      <c r="CJ91">
        <v>0.97999700000000001</v>
      </c>
      <c r="CK91">
        <v>2.0003099999999999E-2</v>
      </c>
      <c r="CL91">
        <v>0</v>
      </c>
      <c r="CM91">
        <v>2.4158928571428602</v>
      </c>
      <c r="CN91">
        <v>0</v>
      </c>
      <c r="CO91">
        <v>18312.964285714301</v>
      </c>
      <c r="CP91">
        <v>16705.239285714299</v>
      </c>
      <c r="CQ91">
        <v>47.660428571428596</v>
      </c>
      <c r="CR91">
        <v>50.366</v>
      </c>
      <c r="CS91">
        <v>48.888285714285701</v>
      </c>
      <c r="CT91">
        <v>47.888285714285701</v>
      </c>
      <c r="CU91">
        <v>46.693750000000001</v>
      </c>
      <c r="CV91">
        <v>1959.97178571429</v>
      </c>
      <c r="CW91">
        <v>40.01</v>
      </c>
      <c r="CX91">
        <v>0</v>
      </c>
      <c r="CY91">
        <v>1651529239.4000001</v>
      </c>
      <c r="CZ91">
        <v>0</v>
      </c>
      <c r="DA91">
        <v>1657211497.5999999</v>
      </c>
      <c r="DB91" t="s">
        <v>358</v>
      </c>
      <c r="DC91">
        <v>1657211493.5999999</v>
      </c>
      <c r="DD91">
        <v>1657211497.5999999</v>
      </c>
      <c r="DE91">
        <v>1</v>
      </c>
      <c r="DF91">
        <v>1.526</v>
      </c>
      <c r="DG91">
        <v>4.4999999999999998E-2</v>
      </c>
      <c r="DH91">
        <v>2.6110000000000002</v>
      </c>
      <c r="DI91">
        <v>0.157</v>
      </c>
      <c r="DJ91">
        <v>420</v>
      </c>
      <c r="DK91">
        <v>20</v>
      </c>
      <c r="DL91">
        <v>0.57999999999999996</v>
      </c>
      <c r="DM91">
        <v>0.22</v>
      </c>
      <c r="DN91">
        <v>-55.681970731707302</v>
      </c>
      <c r="DO91">
        <v>-2.9237832752612101</v>
      </c>
      <c r="DP91">
        <v>0.29925215996033799</v>
      </c>
      <c r="DQ91">
        <v>0</v>
      </c>
      <c r="DR91">
        <v>3.7902429268292699</v>
      </c>
      <c r="DS91">
        <v>-8.6854703832752705E-2</v>
      </c>
      <c r="DT91">
        <v>8.6611764096757703E-3</v>
      </c>
      <c r="DU91">
        <v>1</v>
      </c>
      <c r="DV91">
        <v>1</v>
      </c>
      <c r="DW91">
        <v>2</v>
      </c>
      <c r="DX91" t="s">
        <v>379</v>
      </c>
      <c r="DY91">
        <v>2.83928</v>
      </c>
      <c r="DZ91">
        <v>2.7162899999999999</v>
      </c>
      <c r="EA91">
        <v>0.15448799999999999</v>
      </c>
      <c r="EB91">
        <v>0.15881600000000001</v>
      </c>
      <c r="EC91">
        <v>7.5826199999999996E-2</v>
      </c>
      <c r="ED91">
        <v>6.5398399999999995E-2</v>
      </c>
      <c r="EE91">
        <v>23819.1</v>
      </c>
      <c r="EF91">
        <v>20532.5</v>
      </c>
      <c r="EG91">
        <v>25234.6</v>
      </c>
      <c r="EH91">
        <v>23785.5</v>
      </c>
      <c r="EI91">
        <v>39847.5</v>
      </c>
      <c r="EJ91">
        <v>36817</v>
      </c>
      <c r="EK91">
        <v>45657.9</v>
      </c>
      <c r="EL91">
        <v>42455</v>
      </c>
      <c r="EM91">
        <v>1.76017</v>
      </c>
      <c r="EN91">
        <v>2.1128999999999998</v>
      </c>
      <c r="EO91">
        <v>3.1765599999999998E-2</v>
      </c>
      <c r="EP91">
        <v>0</v>
      </c>
      <c r="EQ91">
        <v>24.511700000000001</v>
      </c>
      <c r="ER91">
        <v>999.9</v>
      </c>
      <c r="ES91">
        <v>30.167000000000002</v>
      </c>
      <c r="ET91">
        <v>35.923000000000002</v>
      </c>
      <c r="EU91">
        <v>24.0425</v>
      </c>
      <c r="EV91">
        <v>53.140099999999997</v>
      </c>
      <c r="EW91">
        <v>33.1571</v>
      </c>
      <c r="EX91">
        <v>2</v>
      </c>
      <c r="EY91">
        <v>0.206428</v>
      </c>
      <c r="EZ91">
        <v>5.9148800000000001</v>
      </c>
      <c r="FA91">
        <v>20.143999999999998</v>
      </c>
      <c r="FB91">
        <v>5.23271</v>
      </c>
      <c r="FC91">
        <v>11.992000000000001</v>
      </c>
      <c r="FD91">
        <v>4.9551499999999997</v>
      </c>
      <c r="FE91">
        <v>3.3036799999999999</v>
      </c>
      <c r="FF91">
        <v>9999</v>
      </c>
      <c r="FG91">
        <v>322.2</v>
      </c>
      <c r="FH91">
        <v>9999</v>
      </c>
      <c r="FI91">
        <v>4663.3999999999996</v>
      </c>
      <c r="FJ91">
        <v>1.8682099999999999</v>
      </c>
      <c r="FK91">
        <v>1.8640099999999999</v>
      </c>
      <c r="FL91">
        <v>1.87147</v>
      </c>
      <c r="FM91">
        <v>1.86249</v>
      </c>
      <c r="FN91">
        <v>1.86188</v>
      </c>
      <c r="FO91">
        <v>1.86829</v>
      </c>
      <c r="FP91">
        <v>1.8583799999999999</v>
      </c>
      <c r="FQ91">
        <v>1.8647400000000001</v>
      </c>
      <c r="FR91">
        <v>5</v>
      </c>
      <c r="FS91">
        <v>0</v>
      </c>
      <c r="FT91">
        <v>0</v>
      </c>
      <c r="FU91">
        <v>0</v>
      </c>
      <c r="FV91" t="s">
        <v>360</v>
      </c>
      <c r="FW91" t="s">
        <v>361</v>
      </c>
      <c r="FX91" t="s">
        <v>362</v>
      </c>
      <c r="FY91" t="s">
        <v>362</v>
      </c>
      <c r="FZ91" t="s">
        <v>362</v>
      </c>
      <c r="GA91" t="s">
        <v>362</v>
      </c>
      <c r="GB91">
        <v>0</v>
      </c>
      <c r="GC91">
        <v>100</v>
      </c>
      <c r="GD91">
        <v>100</v>
      </c>
      <c r="GE91">
        <v>3.61</v>
      </c>
      <c r="GF91">
        <v>0.15859999999999999</v>
      </c>
      <c r="GG91">
        <v>2.06512692478187</v>
      </c>
      <c r="GH91">
        <v>1.5675561973404399E-3</v>
      </c>
      <c r="GI91">
        <v>-8.2833039480674595E-7</v>
      </c>
      <c r="GJ91">
        <v>5.0085055433431996E-10</v>
      </c>
      <c r="GK91">
        <v>-8.2657068672907993E-2</v>
      </c>
      <c r="GL91">
        <v>-3.8189079593307799E-2</v>
      </c>
      <c r="GM91">
        <v>3.2721738724615498E-3</v>
      </c>
      <c r="GN91">
        <v>-3.9688209873996E-5</v>
      </c>
      <c r="GO91">
        <v>3</v>
      </c>
      <c r="GP91">
        <v>2235</v>
      </c>
      <c r="GQ91">
        <v>2</v>
      </c>
      <c r="GR91">
        <v>25</v>
      </c>
      <c r="GS91">
        <v>11.4</v>
      </c>
      <c r="GT91">
        <v>11.3</v>
      </c>
      <c r="GU91">
        <v>3.1311</v>
      </c>
      <c r="GV91">
        <v>2.34375</v>
      </c>
      <c r="GW91">
        <v>1.9982899999999999</v>
      </c>
      <c r="GX91">
        <v>2.6916500000000001</v>
      </c>
      <c r="GY91">
        <v>2.0935100000000002</v>
      </c>
      <c r="GZ91">
        <v>2.4169900000000002</v>
      </c>
      <c r="HA91">
        <v>40.963799999999999</v>
      </c>
      <c r="HB91">
        <v>14.998900000000001</v>
      </c>
      <c r="HC91">
        <v>18</v>
      </c>
      <c r="HD91">
        <v>427.226</v>
      </c>
      <c r="HE91">
        <v>664.22</v>
      </c>
      <c r="HF91">
        <v>18.943100000000001</v>
      </c>
      <c r="HG91">
        <v>29.971399999999999</v>
      </c>
      <c r="HH91">
        <v>30.001100000000001</v>
      </c>
      <c r="HI91">
        <v>29.756799999999998</v>
      </c>
      <c r="HJ91">
        <v>29.7376</v>
      </c>
      <c r="HK91">
        <v>62.700299999999999</v>
      </c>
      <c r="HL91">
        <v>35.948399999999999</v>
      </c>
      <c r="HM91">
        <v>0</v>
      </c>
      <c r="HN91">
        <v>18.912700000000001</v>
      </c>
      <c r="HO91">
        <v>1274.2</v>
      </c>
      <c r="HP91">
        <v>16.6676</v>
      </c>
      <c r="HQ91">
        <v>96.603999999999999</v>
      </c>
      <c r="HR91">
        <v>99.793099999999995</v>
      </c>
    </row>
    <row r="92" spans="1:226" x14ac:dyDescent="0.2">
      <c r="A92">
        <v>76</v>
      </c>
      <c r="B92">
        <v>1657212182.5999999</v>
      </c>
      <c r="C92">
        <v>467</v>
      </c>
      <c r="D92" t="s">
        <v>512</v>
      </c>
      <c r="E92" t="s">
        <v>513</v>
      </c>
      <c r="F92">
        <v>5</v>
      </c>
      <c r="G92" t="s">
        <v>355</v>
      </c>
      <c r="H92" t="s">
        <v>356</v>
      </c>
      <c r="I92">
        <v>1657212175.0999999</v>
      </c>
      <c r="J92">
        <f t="shared" si="34"/>
        <v>3.2085137139300627E-3</v>
      </c>
      <c r="K92">
        <f t="shared" si="35"/>
        <v>3.2085137139300626</v>
      </c>
      <c r="L92">
        <f t="shared" si="36"/>
        <v>25.039146049944073</v>
      </c>
      <c r="M92">
        <f t="shared" si="37"/>
        <v>1188.2411111111101</v>
      </c>
      <c r="N92">
        <f t="shared" si="38"/>
        <v>865.79266492068029</v>
      </c>
      <c r="O92">
        <f t="shared" si="39"/>
        <v>64.658665612621988</v>
      </c>
      <c r="P92">
        <f t="shared" si="40"/>
        <v>88.739588337286818</v>
      </c>
      <c r="Q92">
        <f t="shared" si="41"/>
        <v>0.14454305839700821</v>
      </c>
      <c r="R92">
        <f t="shared" si="42"/>
        <v>2.4437882615778248</v>
      </c>
      <c r="S92">
        <f t="shared" si="43"/>
        <v>0.13995595324339533</v>
      </c>
      <c r="T92">
        <f t="shared" si="44"/>
        <v>8.787247745907048E-2</v>
      </c>
      <c r="U92">
        <f t="shared" si="45"/>
        <v>321.51344439511104</v>
      </c>
      <c r="V92">
        <f t="shared" si="46"/>
        <v>25.594754396891862</v>
      </c>
      <c r="W92">
        <f t="shared" si="47"/>
        <v>25.0344592592593</v>
      </c>
      <c r="X92">
        <f t="shared" si="48"/>
        <v>3.1862158809299972</v>
      </c>
      <c r="Y92">
        <f t="shared" si="49"/>
        <v>50.004518803446487</v>
      </c>
      <c r="Z92">
        <f t="shared" si="50"/>
        <v>1.5281697780334398</v>
      </c>
      <c r="AA92">
        <f t="shared" si="51"/>
        <v>3.0560633610739054</v>
      </c>
      <c r="AB92">
        <f t="shared" si="52"/>
        <v>1.6580461028965574</v>
      </c>
      <c r="AC92">
        <f t="shared" si="53"/>
        <v>-141.49545478431577</v>
      </c>
      <c r="AD92">
        <f t="shared" si="54"/>
        <v>-91.947009031620453</v>
      </c>
      <c r="AE92">
        <f t="shared" si="55"/>
        <v>-7.9333924141825589</v>
      </c>
      <c r="AF92">
        <f t="shared" si="56"/>
        <v>80.137588164992266</v>
      </c>
      <c r="AG92">
        <f t="shared" si="57"/>
        <v>42.805196467412216</v>
      </c>
      <c r="AH92">
        <f t="shared" si="58"/>
        <v>3.2137655342755473</v>
      </c>
      <c r="AI92">
        <f t="shared" si="59"/>
        <v>25.039146049944073</v>
      </c>
      <c r="AJ92">
        <v>1280.66743350927</v>
      </c>
      <c r="AK92">
        <v>1236.7583030303001</v>
      </c>
      <c r="AL92">
        <v>3.3355358978000602</v>
      </c>
      <c r="AM92">
        <v>66.383404404203702</v>
      </c>
      <c r="AN92">
        <f t="shared" si="60"/>
        <v>3.2085137139300626</v>
      </c>
      <c r="AO92">
        <v>16.687509601011001</v>
      </c>
      <c r="AP92">
        <v>20.4591167832168</v>
      </c>
      <c r="AQ92">
        <v>-6.3112894627409603E-5</v>
      </c>
      <c r="AR92">
        <v>78.944928125099594</v>
      </c>
      <c r="AS92">
        <v>17</v>
      </c>
      <c r="AT92">
        <v>3</v>
      </c>
      <c r="AU92">
        <f t="shared" si="61"/>
        <v>1</v>
      </c>
      <c r="AV92">
        <f t="shared" si="62"/>
        <v>0</v>
      </c>
      <c r="AW92">
        <f t="shared" si="63"/>
        <v>39758.283245676306</v>
      </c>
      <c r="AX92">
        <f t="shared" si="64"/>
        <v>1999.9803703703701</v>
      </c>
      <c r="AY92">
        <f t="shared" si="65"/>
        <v>1681.1838102219917</v>
      </c>
      <c r="AZ92">
        <f t="shared" si="66"/>
        <v>0.84060015544585498</v>
      </c>
      <c r="BA92">
        <f t="shared" si="67"/>
        <v>0.16075830001050009</v>
      </c>
      <c r="BB92">
        <v>6</v>
      </c>
      <c r="BC92">
        <v>0.5</v>
      </c>
      <c r="BD92" t="s">
        <v>357</v>
      </c>
      <c r="BE92">
        <v>2</v>
      </c>
      <c r="BF92" t="b">
        <v>1</v>
      </c>
      <c r="BG92">
        <v>1657212175.0999999</v>
      </c>
      <c r="BH92">
        <v>1188.2411111111101</v>
      </c>
      <c r="BI92">
        <v>1244.18777777778</v>
      </c>
      <c r="BJ92">
        <v>20.4625037037037</v>
      </c>
      <c r="BK92">
        <v>16.685037037036999</v>
      </c>
      <c r="BL92">
        <v>1184.6481481481501</v>
      </c>
      <c r="BM92">
        <v>20.3038037037037</v>
      </c>
      <c r="BN92">
        <v>500.01825925925903</v>
      </c>
      <c r="BO92">
        <v>74.581466666666699</v>
      </c>
      <c r="BP92">
        <v>9.9999500000000005E-2</v>
      </c>
      <c r="BQ92">
        <v>24.336566666666702</v>
      </c>
      <c r="BR92">
        <v>25.0344592592593</v>
      </c>
      <c r="BS92">
        <v>999.9</v>
      </c>
      <c r="BT92">
        <v>0</v>
      </c>
      <c r="BU92">
        <v>0</v>
      </c>
      <c r="BV92">
        <v>9991.7351851851799</v>
      </c>
      <c r="BW92">
        <v>0</v>
      </c>
      <c r="BX92">
        <v>1668.18703703704</v>
      </c>
      <c r="BY92">
        <v>-55.947344444444397</v>
      </c>
      <c r="BZ92">
        <v>1213.0614814814801</v>
      </c>
      <c r="CA92">
        <v>1265.30037037037</v>
      </c>
      <c r="CB92">
        <v>3.77747037037037</v>
      </c>
      <c r="CC92">
        <v>1244.18777777778</v>
      </c>
      <c r="CD92">
        <v>16.685037037036999</v>
      </c>
      <c r="CE92">
        <v>1.5261237037037001</v>
      </c>
      <c r="CF92">
        <v>1.2443959259259301</v>
      </c>
      <c r="CG92">
        <v>13.232433333333301</v>
      </c>
      <c r="CH92">
        <v>10.1435333333333</v>
      </c>
      <c r="CI92">
        <v>1999.9803703703701</v>
      </c>
      <c r="CJ92">
        <v>0.97999711111111099</v>
      </c>
      <c r="CK92">
        <v>2.0002985185185201E-2</v>
      </c>
      <c r="CL92">
        <v>0</v>
      </c>
      <c r="CM92">
        <v>2.4386000000000001</v>
      </c>
      <c r="CN92">
        <v>0</v>
      </c>
      <c r="CO92">
        <v>18313.611111111099</v>
      </c>
      <c r="CP92">
        <v>16705.229629629601</v>
      </c>
      <c r="CQ92">
        <v>47.677814814814802</v>
      </c>
      <c r="CR92">
        <v>50.384185185185203</v>
      </c>
      <c r="CS92">
        <v>48.909444444444397</v>
      </c>
      <c r="CT92">
        <v>47.909444444444397</v>
      </c>
      <c r="CU92">
        <v>46.707999999999998</v>
      </c>
      <c r="CV92">
        <v>1959.97185185185</v>
      </c>
      <c r="CW92">
        <v>40.01</v>
      </c>
      <c r="CX92">
        <v>0</v>
      </c>
      <c r="CY92">
        <v>1651529244.2</v>
      </c>
      <c r="CZ92">
        <v>0</v>
      </c>
      <c r="DA92">
        <v>1657211497.5999999</v>
      </c>
      <c r="DB92" t="s">
        <v>358</v>
      </c>
      <c r="DC92">
        <v>1657211493.5999999</v>
      </c>
      <c r="DD92">
        <v>1657211497.5999999</v>
      </c>
      <c r="DE92">
        <v>1</v>
      </c>
      <c r="DF92">
        <v>1.526</v>
      </c>
      <c r="DG92">
        <v>4.4999999999999998E-2</v>
      </c>
      <c r="DH92">
        <v>2.6110000000000002</v>
      </c>
      <c r="DI92">
        <v>0.157</v>
      </c>
      <c r="DJ92">
        <v>420</v>
      </c>
      <c r="DK92">
        <v>20</v>
      </c>
      <c r="DL92">
        <v>0.57999999999999996</v>
      </c>
      <c r="DM92">
        <v>0.22</v>
      </c>
      <c r="DN92">
        <v>-55.778375609756097</v>
      </c>
      <c r="DO92">
        <v>-1.22923902439028</v>
      </c>
      <c r="DP92">
        <v>0.26571961637611002</v>
      </c>
      <c r="DQ92">
        <v>0</v>
      </c>
      <c r="DR92">
        <v>3.7829117073170702</v>
      </c>
      <c r="DS92">
        <v>-8.3991846689893901E-2</v>
      </c>
      <c r="DT92">
        <v>8.3747480202177593E-3</v>
      </c>
      <c r="DU92">
        <v>1</v>
      </c>
      <c r="DV92">
        <v>1</v>
      </c>
      <c r="DW92">
        <v>2</v>
      </c>
      <c r="DX92" t="s">
        <v>379</v>
      </c>
      <c r="DY92">
        <v>2.83914</v>
      </c>
      <c r="DZ92">
        <v>2.71631</v>
      </c>
      <c r="EA92">
        <v>0.15581500000000001</v>
      </c>
      <c r="EB92">
        <v>0.16017700000000001</v>
      </c>
      <c r="EC92">
        <v>7.5819800000000007E-2</v>
      </c>
      <c r="ED92">
        <v>6.5415699999999993E-2</v>
      </c>
      <c r="EE92">
        <v>23781.1</v>
      </c>
      <c r="EF92">
        <v>20498.7</v>
      </c>
      <c r="EG92">
        <v>25234</v>
      </c>
      <c r="EH92">
        <v>23785</v>
      </c>
      <c r="EI92">
        <v>39847.1</v>
      </c>
      <c r="EJ92">
        <v>36815.5</v>
      </c>
      <c r="EK92">
        <v>45657</v>
      </c>
      <c r="EL92">
        <v>42454</v>
      </c>
      <c r="EM92">
        <v>1.76</v>
      </c>
      <c r="EN92">
        <v>2.1126999999999998</v>
      </c>
      <c r="EO92">
        <v>3.1542000000000001E-2</v>
      </c>
      <c r="EP92">
        <v>0</v>
      </c>
      <c r="EQ92">
        <v>24.519100000000002</v>
      </c>
      <c r="ER92">
        <v>999.9</v>
      </c>
      <c r="ES92">
        <v>30.167000000000002</v>
      </c>
      <c r="ET92">
        <v>35.933</v>
      </c>
      <c r="EU92">
        <v>24.053699999999999</v>
      </c>
      <c r="EV92">
        <v>53.150100000000002</v>
      </c>
      <c r="EW92">
        <v>33.109000000000002</v>
      </c>
      <c r="EX92">
        <v>2</v>
      </c>
      <c r="EY92">
        <v>0.207431</v>
      </c>
      <c r="EZ92">
        <v>5.9561999999999999</v>
      </c>
      <c r="FA92">
        <v>20.143000000000001</v>
      </c>
      <c r="FB92">
        <v>5.2343599999999997</v>
      </c>
      <c r="FC92">
        <v>11.992000000000001</v>
      </c>
      <c r="FD92">
        <v>4.9559499999999996</v>
      </c>
      <c r="FE92">
        <v>3.3039499999999999</v>
      </c>
      <c r="FF92">
        <v>9999</v>
      </c>
      <c r="FG92">
        <v>322.2</v>
      </c>
      <c r="FH92">
        <v>9999</v>
      </c>
      <c r="FI92">
        <v>4663.6000000000004</v>
      </c>
      <c r="FJ92">
        <v>1.8682300000000001</v>
      </c>
      <c r="FK92">
        <v>1.8640000000000001</v>
      </c>
      <c r="FL92">
        <v>1.87147</v>
      </c>
      <c r="FM92">
        <v>1.86249</v>
      </c>
      <c r="FN92">
        <v>1.86188</v>
      </c>
      <c r="FO92">
        <v>1.86829</v>
      </c>
      <c r="FP92">
        <v>1.8583700000000001</v>
      </c>
      <c r="FQ92">
        <v>1.8647400000000001</v>
      </c>
      <c r="FR92">
        <v>5</v>
      </c>
      <c r="FS92">
        <v>0</v>
      </c>
      <c r="FT92">
        <v>0</v>
      </c>
      <c r="FU92">
        <v>0</v>
      </c>
      <c r="FV92" t="s">
        <v>360</v>
      </c>
      <c r="FW92" t="s">
        <v>361</v>
      </c>
      <c r="FX92" t="s">
        <v>362</v>
      </c>
      <c r="FY92" t="s">
        <v>362</v>
      </c>
      <c r="FZ92" t="s">
        <v>362</v>
      </c>
      <c r="GA92" t="s">
        <v>362</v>
      </c>
      <c r="GB92">
        <v>0</v>
      </c>
      <c r="GC92">
        <v>100</v>
      </c>
      <c r="GD92">
        <v>100</v>
      </c>
      <c r="GE92">
        <v>3.63</v>
      </c>
      <c r="GF92">
        <v>0.15859999999999999</v>
      </c>
      <c r="GG92">
        <v>2.06512692478187</v>
      </c>
      <c r="GH92">
        <v>1.5675561973404399E-3</v>
      </c>
      <c r="GI92">
        <v>-8.2833039480674595E-7</v>
      </c>
      <c r="GJ92">
        <v>5.0085055433431996E-10</v>
      </c>
      <c r="GK92">
        <v>-8.2657068672907993E-2</v>
      </c>
      <c r="GL92">
        <v>-3.8189079593307799E-2</v>
      </c>
      <c r="GM92">
        <v>3.2721738724615498E-3</v>
      </c>
      <c r="GN92">
        <v>-3.9688209873996E-5</v>
      </c>
      <c r="GO92">
        <v>3</v>
      </c>
      <c r="GP92">
        <v>2235</v>
      </c>
      <c r="GQ92">
        <v>2</v>
      </c>
      <c r="GR92">
        <v>25</v>
      </c>
      <c r="GS92">
        <v>11.5</v>
      </c>
      <c r="GT92">
        <v>11.4</v>
      </c>
      <c r="GU92">
        <v>3.1591800000000001</v>
      </c>
      <c r="GV92">
        <v>2.34375</v>
      </c>
      <c r="GW92">
        <v>1.9982899999999999</v>
      </c>
      <c r="GX92">
        <v>2.6916500000000001</v>
      </c>
      <c r="GY92">
        <v>2.0935100000000002</v>
      </c>
      <c r="GZ92">
        <v>2.3278799999999999</v>
      </c>
      <c r="HA92">
        <v>40.963799999999999</v>
      </c>
      <c r="HB92">
        <v>14.998900000000001</v>
      </c>
      <c r="HC92">
        <v>18</v>
      </c>
      <c r="HD92">
        <v>427.18599999999998</v>
      </c>
      <c r="HE92">
        <v>664.154</v>
      </c>
      <c r="HF92">
        <v>18.909099999999999</v>
      </c>
      <c r="HG92">
        <v>29.980499999999999</v>
      </c>
      <c r="HH92">
        <v>30.001100000000001</v>
      </c>
      <c r="HI92">
        <v>29.765699999999999</v>
      </c>
      <c r="HJ92">
        <v>29.746500000000001</v>
      </c>
      <c r="HK92">
        <v>63.265799999999999</v>
      </c>
      <c r="HL92">
        <v>35.948399999999999</v>
      </c>
      <c r="HM92">
        <v>0</v>
      </c>
      <c r="HN92">
        <v>18.878</v>
      </c>
      <c r="HO92">
        <v>1287.71</v>
      </c>
      <c r="HP92">
        <v>16.6676</v>
      </c>
      <c r="HQ92">
        <v>96.602099999999993</v>
      </c>
      <c r="HR92">
        <v>99.790899999999993</v>
      </c>
    </row>
    <row r="93" spans="1:226" x14ac:dyDescent="0.2">
      <c r="A93">
        <v>77</v>
      </c>
      <c r="B93">
        <v>1657212187.5999999</v>
      </c>
      <c r="C93">
        <v>472</v>
      </c>
      <c r="D93" t="s">
        <v>514</v>
      </c>
      <c r="E93" t="s">
        <v>515</v>
      </c>
      <c r="F93">
        <v>5</v>
      </c>
      <c r="G93" t="s">
        <v>355</v>
      </c>
      <c r="H93" t="s">
        <v>356</v>
      </c>
      <c r="I93">
        <v>1657212179.81429</v>
      </c>
      <c r="J93">
        <f t="shared" si="34"/>
        <v>3.1985450236648883E-3</v>
      </c>
      <c r="K93">
        <f t="shared" si="35"/>
        <v>3.1985450236648885</v>
      </c>
      <c r="L93">
        <f t="shared" si="36"/>
        <v>25.206820139326197</v>
      </c>
      <c r="M93">
        <f t="shared" si="37"/>
        <v>1203.9271428571401</v>
      </c>
      <c r="N93">
        <f t="shared" si="38"/>
        <v>878.01882044134504</v>
      </c>
      <c r="O93">
        <f t="shared" si="39"/>
        <v>65.57134431647566</v>
      </c>
      <c r="P93">
        <f t="shared" si="40"/>
        <v>89.910511458689186</v>
      </c>
      <c r="Q93">
        <f t="shared" si="41"/>
        <v>0.14401721330014988</v>
      </c>
      <c r="R93">
        <f t="shared" si="42"/>
        <v>2.4419111588633227</v>
      </c>
      <c r="S93">
        <f t="shared" si="43"/>
        <v>0.13945947540617629</v>
      </c>
      <c r="T93">
        <f t="shared" si="44"/>
        <v>8.755965137074076E-2</v>
      </c>
      <c r="U93">
        <f t="shared" si="45"/>
        <v>321.51228723827131</v>
      </c>
      <c r="V93">
        <f t="shared" si="46"/>
        <v>25.594260167818739</v>
      </c>
      <c r="W93">
        <f t="shared" si="47"/>
        <v>25.0369107142857</v>
      </c>
      <c r="X93">
        <f t="shared" si="48"/>
        <v>3.1866814666776504</v>
      </c>
      <c r="Y93">
        <f t="shared" si="49"/>
        <v>50.009534666765546</v>
      </c>
      <c r="Z93">
        <f t="shared" si="50"/>
        <v>1.5279150664433281</v>
      </c>
      <c r="AA93">
        <f t="shared" si="51"/>
        <v>3.0552475175473348</v>
      </c>
      <c r="AB93">
        <f t="shared" si="52"/>
        <v>1.6587664002343223</v>
      </c>
      <c r="AC93">
        <f t="shared" si="53"/>
        <v>-141.05583554362158</v>
      </c>
      <c r="AD93">
        <f t="shared" si="54"/>
        <v>-92.785731986751316</v>
      </c>
      <c r="AE93">
        <f t="shared" si="55"/>
        <v>-8.0118326372099258</v>
      </c>
      <c r="AF93">
        <f t="shared" si="56"/>
        <v>79.658887070688493</v>
      </c>
      <c r="AG93">
        <f t="shared" si="57"/>
        <v>42.716671913146882</v>
      </c>
      <c r="AH93">
        <f t="shared" si="58"/>
        <v>3.2074649275212055</v>
      </c>
      <c r="AI93">
        <f t="shared" si="59"/>
        <v>25.206820139326197</v>
      </c>
      <c r="AJ93">
        <v>1297.61053231049</v>
      </c>
      <c r="AK93">
        <v>1253.56</v>
      </c>
      <c r="AL93">
        <v>3.31948315556639</v>
      </c>
      <c r="AM93">
        <v>66.383404404203702</v>
      </c>
      <c r="AN93">
        <f t="shared" si="60"/>
        <v>3.1985450236648885</v>
      </c>
      <c r="AO93">
        <v>16.693923932183399</v>
      </c>
      <c r="AP93">
        <v>20.4539118881119</v>
      </c>
      <c r="AQ93">
        <v>-6.4995720528728299E-5</v>
      </c>
      <c r="AR93">
        <v>78.944928125099594</v>
      </c>
      <c r="AS93">
        <v>17</v>
      </c>
      <c r="AT93">
        <v>3</v>
      </c>
      <c r="AU93">
        <f t="shared" si="61"/>
        <v>1</v>
      </c>
      <c r="AV93">
        <f t="shared" si="62"/>
        <v>0</v>
      </c>
      <c r="AW93">
        <f t="shared" si="63"/>
        <v>39712.202924675148</v>
      </c>
      <c r="AX93">
        <f t="shared" si="64"/>
        <v>1999.9742857142901</v>
      </c>
      <c r="AY93">
        <f t="shared" si="65"/>
        <v>1681.1786027141334</v>
      </c>
      <c r="AZ93">
        <f t="shared" si="66"/>
        <v>0.84060010907275295</v>
      </c>
      <c r="BA93">
        <f t="shared" si="67"/>
        <v>0.16075821051041331</v>
      </c>
      <c r="BB93">
        <v>6</v>
      </c>
      <c r="BC93">
        <v>0.5</v>
      </c>
      <c r="BD93" t="s">
        <v>357</v>
      </c>
      <c r="BE93">
        <v>2</v>
      </c>
      <c r="BF93" t="b">
        <v>1</v>
      </c>
      <c r="BG93">
        <v>1657212179.81429</v>
      </c>
      <c r="BH93">
        <v>1203.9271428571401</v>
      </c>
      <c r="BI93">
        <v>1259.82</v>
      </c>
      <c r="BJ93">
        <v>20.4592142857143</v>
      </c>
      <c r="BK93">
        <v>16.689071428571399</v>
      </c>
      <c r="BL93">
        <v>1200.3067857142901</v>
      </c>
      <c r="BM93">
        <v>20.300657142857101</v>
      </c>
      <c r="BN93">
        <v>500.00907142857102</v>
      </c>
      <c r="BO93">
        <v>74.581000000000003</v>
      </c>
      <c r="BP93">
        <v>0.10002367500000001</v>
      </c>
      <c r="BQ93">
        <v>24.332110714285701</v>
      </c>
      <c r="BR93">
        <v>25.0369107142857</v>
      </c>
      <c r="BS93">
        <v>999.9</v>
      </c>
      <c r="BT93">
        <v>0</v>
      </c>
      <c r="BU93">
        <v>0</v>
      </c>
      <c r="BV93">
        <v>9979.5750000000007</v>
      </c>
      <c r="BW93">
        <v>0</v>
      </c>
      <c r="BX93">
        <v>1669.5564285714299</v>
      </c>
      <c r="BY93">
        <v>-55.892175000000002</v>
      </c>
      <c r="BZ93">
        <v>1229.07142857143</v>
      </c>
      <c r="CA93">
        <v>1281.20214285714</v>
      </c>
      <c r="CB93">
        <v>3.7701467857142901</v>
      </c>
      <c r="CC93">
        <v>1259.82</v>
      </c>
      <c r="CD93">
        <v>16.689071428571399</v>
      </c>
      <c r="CE93">
        <v>1.5258682142857101</v>
      </c>
      <c r="CF93">
        <v>1.24468857142857</v>
      </c>
      <c r="CG93">
        <v>13.229864285714299</v>
      </c>
      <c r="CH93">
        <v>10.14705</v>
      </c>
      <c r="CI93">
        <v>1999.9742857142901</v>
      </c>
      <c r="CJ93">
        <v>0.97999721428571396</v>
      </c>
      <c r="CK93">
        <v>2.0002878571428601E-2</v>
      </c>
      <c r="CL93">
        <v>0</v>
      </c>
      <c r="CM93">
        <v>2.4181214285714301</v>
      </c>
      <c r="CN93">
        <v>0</v>
      </c>
      <c r="CO93">
        <v>18313.1107142857</v>
      </c>
      <c r="CP93">
        <v>16705.1678571429</v>
      </c>
      <c r="CQ93">
        <v>47.686999999999998</v>
      </c>
      <c r="CR93">
        <v>50.403785714285704</v>
      </c>
      <c r="CS93">
        <v>48.928142857142802</v>
      </c>
      <c r="CT93">
        <v>47.928142857142802</v>
      </c>
      <c r="CU93">
        <v>46.725250000000003</v>
      </c>
      <c r="CV93">
        <v>1959.9689285714301</v>
      </c>
      <c r="CW93">
        <v>40.006785714285698</v>
      </c>
      <c r="CX93">
        <v>0</v>
      </c>
      <c r="CY93">
        <v>1651529249</v>
      </c>
      <c r="CZ93">
        <v>0</v>
      </c>
      <c r="DA93">
        <v>1657211497.5999999</v>
      </c>
      <c r="DB93" t="s">
        <v>358</v>
      </c>
      <c r="DC93">
        <v>1657211493.5999999</v>
      </c>
      <c r="DD93">
        <v>1657211497.5999999</v>
      </c>
      <c r="DE93">
        <v>1</v>
      </c>
      <c r="DF93">
        <v>1.526</v>
      </c>
      <c r="DG93">
        <v>4.4999999999999998E-2</v>
      </c>
      <c r="DH93">
        <v>2.6110000000000002</v>
      </c>
      <c r="DI93">
        <v>0.157</v>
      </c>
      <c r="DJ93">
        <v>420</v>
      </c>
      <c r="DK93">
        <v>20</v>
      </c>
      <c r="DL93">
        <v>0.57999999999999996</v>
      </c>
      <c r="DM93">
        <v>0.22</v>
      </c>
      <c r="DN93">
        <v>-55.908112195122001</v>
      </c>
      <c r="DO93">
        <v>-0.30826620209072703</v>
      </c>
      <c r="DP93">
        <v>0.29167317593257702</v>
      </c>
      <c r="DQ93">
        <v>0</v>
      </c>
      <c r="DR93">
        <v>3.7757365853658502</v>
      </c>
      <c r="DS93">
        <v>-9.1418257839709693E-2</v>
      </c>
      <c r="DT93">
        <v>9.0748829488536808E-3</v>
      </c>
      <c r="DU93">
        <v>1</v>
      </c>
      <c r="DV93">
        <v>1</v>
      </c>
      <c r="DW93">
        <v>2</v>
      </c>
      <c r="DX93" t="s">
        <v>379</v>
      </c>
      <c r="DY93">
        <v>2.8389500000000001</v>
      </c>
      <c r="DZ93">
        <v>2.71624</v>
      </c>
      <c r="EA93">
        <v>0.15711800000000001</v>
      </c>
      <c r="EB93">
        <v>0.16136300000000001</v>
      </c>
      <c r="EC93">
        <v>7.5804499999999997E-2</v>
      </c>
      <c r="ED93">
        <v>6.5414899999999998E-2</v>
      </c>
      <c r="EE93">
        <v>23743.599999999999</v>
      </c>
      <c r="EF93">
        <v>20469.8</v>
      </c>
      <c r="EG93">
        <v>25233.3</v>
      </c>
      <c r="EH93">
        <v>23785.1</v>
      </c>
      <c r="EI93">
        <v>39847</v>
      </c>
      <c r="EJ93">
        <v>36815.599999999999</v>
      </c>
      <c r="EK93">
        <v>45656.1</v>
      </c>
      <c r="EL93">
        <v>42454.1</v>
      </c>
      <c r="EM93">
        <v>1.7595499999999999</v>
      </c>
      <c r="EN93">
        <v>2.1128200000000001</v>
      </c>
      <c r="EO93">
        <v>3.1597899999999998E-2</v>
      </c>
      <c r="EP93">
        <v>0</v>
      </c>
      <c r="EQ93">
        <v>24.526700000000002</v>
      </c>
      <c r="ER93">
        <v>999.9</v>
      </c>
      <c r="ES93">
        <v>30.143000000000001</v>
      </c>
      <c r="ET93">
        <v>35.942999999999998</v>
      </c>
      <c r="EU93">
        <v>24.049800000000001</v>
      </c>
      <c r="EV93">
        <v>53.190100000000001</v>
      </c>
      <c r="EW93">
        <v>33.104999999999997</v>
      </c>
      <c r="EX93">
        <v>2</v>
      </c>
      <c r="EY93">
        <v>0.20838899999999999</v>
      </c>
      <c r="EZ93">
        <v>6.0202200000000001</v>
      </c>
      <c r="FA93">
        <v>20.140799999999999</v>
      </c>
      <c r="FB93">
        <v>5.2331599999999998</v>
      </c>
      <c r="FC93">
        <v>11.992000000000001</v>
      </c>
      <c r="FD93">
        <v>4.9557000000000002</v>
      </c>
      <c r="FE93">
        <v>3.30382</v>
      </c>
      <c r="FF93">
        <v>9999</v>
      </c>
      <c r="FG93">
        <v>322.2</v>
      </c>
      <c r="FH93">
        <v>9999</v>
      </c>
      <c r="FI93">
        <v>4663.6000000000004</v>
      </c>
      <c r="FJ93">
        <v>1.8682000000000001</v>
      </c>
      <c r="FK93">
        <v>1.8640000000000001</v>
      </c>
      <c r="FL93">
        <v>1.8714900000000001</v>
      </c>
      <c r="FM93">
        <v>1.8625</v>
      </c>
      <c r="FN93">
        <v>1.86188</v>
      </c>
      <c r="FO93">
        <v>1.8682700000000001</v>
      </c>
      <c r="FP93">
        <v>1.8583700000000001</v>
      </c>
      <c r="FQ93">
        <v>1.8647400000000001</v>
      </c>
      <c r="FR93">
        <v>5</v>
      </c>
      <c r="FS93">
        <v>0</v>
      </c>
      <c r="FT93">
        <v>0</v>
      </c>
      <c r="FU93">
        <v>0</v>
      </c>
      <c r="FV93" t="s">
        <v>360</v>
      </c>
      <c r="FW93" t="s">
        <v>361</v>
      </c>
      <c r="FX93" t="s">
        <v>362</v>
      </c>
      <c r="FY93" t="s">
        <v>362</v>
      </c>
      <c r="FZ93" t="s">
        <v>362</v>
      </c>
      <c r="GA93" t="s">
        <v>362</v>
      </c>
      <c r="GB93">
        <v>0</v>
      </c>
      <c r="GC93">
        <v>100</v>
      </c>
      <c r="GD93">
        <v>100</v>
      </c>
      <c r="GE93">
        <v>3.66</v>
      </c>
      <c r="GF93">
        <v>0.1583</v>
      </c>
      <c r="GG93">
        <v>2.06512692478187</v>
      </c>
      <c r="GH93">
        <v>1.5675561973404399E-3</v>
      </c>
      <c r="GI93">
        <v>-8.2833039480674595E-7</v>
      </c>
      <c r="GJ93">
        <v>5.0085055433431996E-10</v>
      </c>
      <c r="GK93">
        <v>-8.2657068672907993E-2</v>
      </c>
      <c r="GL93">
        <v>-3.8189079593307799E-2</v>
      </c>
      <c r="GM93">
        <v>3.2721738724615498E-3</v>
      </c>
      <c r="GN93">
        <v>-3.9688209873996E-5</v>
      </c>
      <c r="GO93">
        <v>3</v>
      </c>
      <c r="GP93">
        <v>2235</v>
      </c>
      <c r="GQ93">
        <v>2</v>
      </c>
      <c r="GR93">
        <v>25</v>
      </c>
      <c r="GS93">
        <v>11.6</v>
      </c>
      <c r="GT93">
        <v>11.5</v>
      </c>
      <c r="GU93">
        <v>3.1909200000000002</v>
      </c>
      <c r="GV93">
        <v>2.33521</v>
      </c>
      <c r="GW93">
        <v>1.9982899999999999</v>
      </c>
      <c r="GX93">
        <v>2.6916500000000001</v>
      </c>
      <c r="GY93">
        <v>2.0947300000000002</v>
      </c>
      <c r="GZ93">
        <v>2.4060100000000002</v>
      </c>
      <c r="HA93">
        <v>40.989600000000003</v>
      </c>
      <c r="HB93">
        <v>14.998900000000001</v>
      </c>
      <c r="HC93">
        <v>18</v>
      </c>
      <c r="HD93">
        <v>426.99299999999999</v>
      </c>
      <c r="HE93">
        <v>664.37099999999998</v>
      </c>
      <c r="HF93">
        <v>18.8748</v>
      </c>
      <c r="HG93">
        <v>29.990300000000001</v>
      </c>
      <c r="HH93">
        <v>30.001000000000001</v>
      </c>
      <c r="HI93">
        <v>29.775300000000001</v>
      </c>
      <c r="HJ93">
        <v>29.7561</v>
      </c>
      <c r="HK93">
        <v>63.916899999999998</v>
      </c>
      <c r="HL93">
        <v>35.948399999999999</v>
      </c>
      <c r="HM93">
        <v>0</v>
      </c>
      <c r="HN93">
        <v>18.8367</v>
      </c>
      <c r="HO93">
        <v>1307.97</v>
      </c>
      <c r="HP93">
        <v>16.6676</v>
      </c>
      <c r="HQ93">
        <v>96.599800000000002</v>
      </c>
      <c r="HR93">
        <v>99.7911</v>
      </c>
    </row>
    <row r="94" spans="1:226" x14ac:dyDescent="0.2">
      <c r="A94">
        <v>78</v>
      </c>
      <c r="B94">
        <v>1657212192.5999999</v>
      </c>
      <c r="C94">
        <v>477</v>
      </c>
      <c r="D94" t="s">
        <v>516</v>
      </c>
      <c r="E94" t="s">
        <v>517</v>
      </c>
      <c r="F94">
        <v>5</v>
      </c>
      <c r="G94" t="s">
        <v>355</v>
      </c>
      <c r="H94" t="s">
        <v>356</v>
      </c>
      <c r="I94">
        <v>1657212185.0999999</v>
      </c>
      <c r="J94">
        <f t="shared" si="34"/>
        <v>3.1958916601789122E-3</v>
      </c>
      <c r="K94">
        <f t="shared" si="35"/>
        <v>3.195891660178912</v>
      </c>
      <c r="L94">
        <f t="shared" si="36"/>
        <v>25.292213253387324</v>
      </c>
      <c r="M94">
        <f t="shared" si="37"/>
        <v>1221.2603703703701</v>
      </c>
      <c r="N94">
        <f t="shared" si="38"/>
        <v>893.22693151794817</v>
      </c>
      <c r="O94">
        <f t="shared" si="39"/>
        <v>66.706503051104349</v>
      </c>
      <c r="P94">
        <f t="shared" si="40"/>
        <v>91.204156242647912</v>
      </c>
      <c r="Q94">
        <f t="shared" si="41"/>
        <v>0.1437517111378484</v>
      </c>
      <c r="R94">
        <f t="shared" si="42"/>
        <v>2.4421335694190356</v>
      </c>
      <c r="S94">
        <f t="shared" si="43"/>
        <v>0.1392108768786233</v>
      </c>
      <c r="T94">
        <f t="shared" si="44"/>
        <v>8.7402825518393595E-2</v>
      </c>
      <c r="U94">
        <f t="shared" si="45"/>
        <v>321.51838361759928</v>
      </c>
      <c r="V94">
        <f t="shared" si="46"/>
        <v>25.589055061836969</v>
      </c>
      <c r="W94">
        <f t="shared" si="47"/>
        <v>25.043474074074101</v>
      </c>
      <c r="X94">
        <f t="shared" si="48"/>
        <v>3.187928287126101</v>
      </c>
      <c r="Y94">
        <f t="shared" si="49"/>
        <v>50.017242425107135</v>
      </c>
      <c r="Z94">
        <f t="shared" si="50"/>
        <v>1.5276043339886172</v>
      </c>
      <c r="AA94">
        <f t="shared" si="51"/>
        <v>3.0541554470460097</v>
      </c>
      <c r="AB94">
        <f t="shared" si="52"/>
        <v>1.6603239531374838</v>
      </c>
      <c r="AC94">
        <f t="shared" si="53"/>
        <v>-140.93882221389003</v>
      </c>
      <c r="AD94">
        <f t="shared" si="54"/>
        <v>-94.443837818652028</v>
      </c>
      <c r="AE94">
        <f t="shared" si="55"/>
        <v>-8.1542884767631492</v>
      </c>
      <c r="AF94">
        <f t="shared" si="56"/>
        <v>77.981435108294065</v>
      </c>
      <c r="AG94">
        <f t="shared" si="57"/>
        <v>42.69408235320595</v>
      </c>
      <c r="AH94">
        <f t="shared" si="58"/>
        <v>3.2010199603218714</v>
      </c>
      <c r="AI94">
        <f t="shared" si="59"/>
        <v>25.292213253387324</v>
      </c>
      <c r="AJ94">
        <v>1313.9402576442601</v>
      </c>
      <c r="AK94">
        <v>1269.8861212121201</v>
      </c>
      <c r="AL94">
        <v>3.2942271007222801</v>
      </c>
      <c r="AM94">
        <v>66.383404404203702</v>
      </c>
      <c r="AN94">
        <f t="shared" si="60"/>
        <v>3.195891660178912</v>
      </c>
      <c r="AO94">
        <v>16.694150454771201</v>
      </c>
      <c r="AP94">
        <v>20.451212587412599</v>
      </c>
      <c r="AQ94">
        <v>-9.8925685379111096E-5</v>
      </c>
      <c r="AR94">
        <v>78.944928125099594</v>
      </c>
      <c r="AS94">
        <v>17</v>
      </c>
      <c r="AT94">
        <v>3</v>
      </c>
      <c r="AU94">
        <f t="shared" si="61"/>
        <v>1</v>
      </c>
      <c r="AV94">
        <f t="shared" si="62"/>
        <v>0</v>
      </c>
      <c r="AW94">
        <f t="shared" si="63"/>
        <v>39718.514584445002</v>
      </c>
      <c r="AX94">
        <f t="shared" si="64"/>
        <v>2000.0133333333299</v>
      </c>
      <c r="AY94">
        <f t="shared" si="65"/>
        <v>1681.2113324443494</v>
      </c>
      <c r="AZ94">
        <f t="shared" si="66"/>
        <v>0.84060006222176131</v>
      </c>
      <c r="BA94">
        <f t="shared" si="67"/>
        <v>0.16075812008799933</v>
      </c>
      <c r="BB94">
        <v>6</v>
      </c>
      <c r="BC94">
        <v>0.5</v>
      </c>
      <c r="BD94" t="s">
        <v>357</v>
      </c>
      <c r="BE94">
        <v>2</v>
      </c>
      <c r="BF94" t="b">
        <v>1</v>
      </c>
      <c r="BG94">
        <v>1657212185.0999999</v>
      </c>
      <c r="BH94">
        <v>1221.2603703703701</v>
      </c>
      <c r="BI94">
        <v>1277.1837037037001</v>
      </c>
      <c r="BJ94">
        <v>20.455237037037001</v>
      </c>
      <c r="BK94">
        <v>16.692633333333301</v>
      </c>
      <c r="BL94">
        <v>1217.60962962963</v>
      </c>
      <c r="BM94">
        <v>20.296851851851901</v>
      </c>
      <c r="BN94">
        <v>500.00625925925902</v>
      </c>
      <c r="BO94">
        <v>74.580340740740695</v>
      </c>
      <c r="BP94">
        <v>0.100012814814815</v>
      </c>
      <c r="BQ94">
        <v>24.326144444444399</v>
      </c>
      <c r="BR94">
        <v>25.043474074074101</v>
      </c>
      <c r="BS94">
        <v>999.9</v>
      </c>
      <c r="BT94">
        <v>0</v>
      </c>
      <c r="BU94">
        <v>0</v>
      </c>
      <c r="BV94">
        <v>9981.1111111111095</v>
      </c>
      <c r="BW94">
        <v>0</v>
      </c>
      <c r="BX94">
        <v>1670.9129629629599</v>
      </c>
      <c r="BY94">
        <v>-55.922337037037003</v>
      </c>
      <c r="BZ94">
        <v>1246.76259259259</v>
      </c>
      <c r="CA94">
        <v>1298.86481481481</v>
      </c>
      <c r="CB94">
        <v>3.7626085185185199</v>
      </c>
      <c r="CC94">
        <v>1277.1837037037001</v>
      </c>
      <c r="CD94">
        <v>16.692633333333301</v>
      </c>
      <c r="CE94">
        <v>1.5255581481481499</v>
      </c>
      <c r="CF94">
        <v>1.24494296296296</v>
      </c>
      <c r="CG94">
        <v>13.2267444444444</v>
      </c>
      <c r="CH94">
        <v>10.150114814814801</v>
      </c>
      <c r="CI94">
        <v>2000.0133333333299</v>
      </c>
      <c r="CJ94">
        <v>0.97999744444444403</v>
      </c>
      <c r="CK94">
        <v>2.00026407407407E-2</v>
      </c>
      <c r="CL94">
        <v>0</v>
      </c>
      <c r="CM94">
        <v>2.5367370370370401</v>
      </c>
      <c r="CN94">
        <v>0</v>
      </c>
      <c r="CO94">
        <v>18311.874074074101</v>
      </c>
      <c r="CP94">
        <v>16705.4962962963</v>
      </c>
      <c r="CQ94">
        <v>47.686999999999998</v>
      </c>
      <c r="CR94">
        <v>50.425518518518501</v>
      </c>
      <c r="CS94">
        <v>48.936999999999998</v>
      </c>
      <c r="CT94">
        <v>47.936999999999998</v>
      </c>
      <c r="CU94">
        <v>46.740666666666698</v>
      </c>
      <c r="CV94">
        <v>1960.0103703703701</v>
      </c>
      <c r="CW94">
        <v>40.004444444444403</v>
      </c>
      <c r="CX94">
        <v>0</v>
      </c>
      <c r="CY94">
        <v>1651529254.4000001</v>
      </c>
      <c r="CZ94">
        <v>0</v>
      </c>
      <c r="DA94">
        <v>1657211497.5999999</v>
      </c>
      <c r="DB94" t="s">
        <v>358</v>
      </c>
      <c r="DC94">
        <v>1657211493.5999999</v>
      </c>
      <c r="DD94">
        <v>1657211497.5999999</v>
      </c>
      <c r="DE94">
        <v>1</v>
      </c>
      <c r="DF94">
        <v>1.526</v>
      </c>
      <c r="DG94">
        <v>4.4999999999999998E-2</v>
      </c>
      <c r="DH94">
        <v>2.6110000000000002</v>
      </c>
      <c r="DI94">
        <v>0.157</v>
      </c>
      <c r="DJ94">
        <v>420</v>
      </c>
      <c r="DK94">
        <v>20</v>
      </c>
      <c r="DL94">
        <v>0.57999999999999996</v>
      </c>
      <c r="DM94">
        <v>0.22</v>
      </c>
      <c r="DN94">
        <v>-55.8908804878049</v>
      </c>
      <c r="DO94">
        <v>0.65921184668981303</v>
      </c>
      <c r="DP94">
        <v>0.36820580619652798</v>
      </c>
      <c r="DQ94">
        <v>0</v>
      </c>
      <c r="DR94">
        <v>3.7682543902439001</v>
      </c>
      <c r="DS94">
        <v>-8.6177770034842102E-2</v>
      </c>
      <c r="DT94">
        <v>8.5503963818488408E-3</v>
      </c>
      <c r="DU94">
        <v>1</v>
      </c>
      <c r="DV94">
        <v>1</v>
      </c>
      <c r="DW94">
        <v>2</v>
      </c>
      <c r="DX94" t="s">
        <v>379</v>
      </c>
      <c r="DY94">
        <v>2.8391600000000001</v>
      </c>
      <c r="DZ94">
        <v>2.7163400000000002</v>
      </c>
      <c r="EA94">
        <v>0.15839800000000001</v>
      </c>
      <c r="EB94">
        <v>0.16272800000000001</v>
      </c>
      <c r="EC94">
        <v>7.5793700000000006E-2</v>
      </c>
      <c r="ED94">
        <v>6.5418299999999999E-2</v>
      </c>
      <c r="EE94">
        <v>23707</v>
      </c>
      <c r="EF94">
        <v>20436.099999999999</v>
      </c>
      <c r="EG94">
        <v>25232.7</v>
      </c>
      <c r="EH94">
        <v>23784.6</v>
      </c>
      <c r="EI94">
        <v>39846.5</v>
      </c>
      <c r="EJ94">
        <v>36814.9</v>
      </c>
      <c r="EK94">
        <v>45655</v>
      </c>
      <c r="EL94">
        <v>42453.5</v>
      </c>
      <c r="EM94">
        <v>1.7596799999999999</v>
      </c>
      <c r="EN94">
        <v>2.1124700000000001</v>
      </c>
      <c r="EO94">
        <v>3.1366900000000003E-2</v>
      </c>
      <c r="EP94">
        <v>0</v>
      </c>
      <c r="EQ94">
        <v>24.5335</v>
      </c>
      <c r="ER94">
        <v>999.9</v>
      </c>
      <c r="ES94">
        <v>30.143000000000001</v>
      </c>
      <c r="ET94">
        <v>35.963000000000001</v>
      </c>
      <c r="EU94">
        <v>24.075900000000001</v>
      </c>
      <c r="EV94">
        <v>53.440100000000001</v>
      </c>
      <c r="EW94">
        <v>33.084899999999998</v>
      </c>
      <c r="EX94">
        <v>2</v>
      </c>
      <c r="EY94">
        <v>0.20967</v>
      </c>
      <c r="EZ94">
        <v>6.1059200000000002</v>
      </c>
      <c r="FA94">
        <v>20.137599999999999</v>
      </c>
      <c r="FB94">
        <v>5.2337600000000002</v>
      </c>
      <c r="FC94">
        <v>11.992000000000001</v>
      </c>
      <c r="FD94">
        <v>4.9561000000000002</v>
      </c>
      <c r="FE94">
        <v>3.3039000000000001</v>
      </c>
      <c r="FF94">
        <v>9999</v>
      </c>
      <c r="FG94">
        <v>322.2</v>
      </c>
      <c r="FH94">
        <v>9999</v>
      </c>
      <c r="FI94">
        <v>4663.8999999999996</v>
      </c>
      <c r="FJ94">
        <v>1.8682000000000001</v>
      </c>
      <c r="FK94">
        <v>1.8640000000000001</v>
      </c>
      <c r="FL94">
        <v>1.87147</v>
      </c>
      <c r="FM94">
        <v>1.86249</v>
      </c>
      <c r="FN94">
        <v>1.86188</v>
      </c>
      <c r="FO94">
        <v>1.8682700000000001</v>
      </c>
      <c r="FP94">
        <v>1.8583799999999999</v>
      </c>
      <c r="FQ94">
        <v>1.86473</v>
      </c>
      <c r="FR94">
        <v>5</v>
      </c>
      <c r="FS94">
        <v>0</v>
      </c>
      <c r="FT94">
        <v>0</v>
      </c>
      <c r="FU94">
        <v>0</v>
      </c>
      <c r="FV94" t="s">
        <v>360</v>
      </c>
      <c r="FW94" t="s">
        <v>361</v>
      </c>
      <c r="FX94" t="s">
        <v>362</v>
      </c>
      <c r="FY94" t="s">
        <v>362</v>
      </c>
      <c r="FZ94" t="s">
        <v>362</v>
      </c>
      <c r="GA94" t="s">
        <v>362</v>
      </c>
      <c r="GB94">
        <v>0</v>
      </c>
      <c r="GC94">
        <v>100</v>
      </c>
      <c r="GD94">
        <v>100</v>
      </c>
      <c r="GE94">
        <v>3.69</v>
      </c>
      <c r="GF94">
        <v>0.15809999999999999</v>
      </c>
      <c r="GG94">
        <v>2.06512692478187</v>
      </c>
      <c r="GH94">
        <v>1.5675561973404399E-3</v>
      </c>
      <c r="GI94">
        <v>-8.2833039480674595E-7</v>
      </c>
      <c r="GJ94">
        <v>5.0085055433431996E-10</v>
      </c>
      <c r="GK94">
        <v>-8.2657068672907993E-2</v>
      </c>
      <c r="GL94">
        <v>-3.8189079593307799E-2</v>
      </c>
      <c r="GM94">
        <v>3.2721738724615498E-3</v>
      </c>
      <c r="GN94">
        <v>-3.9688209873996E-5</v>
      </c>
      <c r="GO94">
        <v>3</v>
      </c>
      <c r="GP94">
        <v>2235</v>
      </c>
      <c r="GQ94">
        <v>2</v>
      </c>
      <c r="GR94">
        <v>25</v>
      </c>
      <c r="GS94">
        <v>11.7</v>
      </c>
      <c r="GT94">
        <v>11.6</v>
      </c>
      <c r="GU94">
        <v>3.2214399999999999</v>
      </c>
      <c r="GV94">
        <v>2.34131</v>
      </c>
      <c r="GW94">
        <v>1.9982899999999999</v>
      </c>
      <c r="GX94">
        <v>2.6916500000000001</v>
      </c>
      <c r="GY94">
        <v>2.0935100000000002</v>
      </c>
      <c r="GZ94">
        <v>2.3986800000000001</v>
      </c>
      <c r="HA94">
        <v>41.0154</v>
      </c>
      <c r="HB94">
        <v>14.998900000000001</v>
      </c>
      <c r="HC94">
        <v>18</v>
      </c>
      <c r="HD94">
        <v>427.12700000000001</v>
      </c>
      <c r="HE94">
        <v>664.17899999999997</v>
      </c>
      <c r="HF94">
        <v>18.8355</v>
      </c>
      <c r="HG94">
        <v>30.000599999999999</v>
      </c>
      <c r="HH94">
        <v>30.001200000000001</v>
      </c>
      <c r="HI94">
        <v>29.784300000000002</v>
      </c>
      <c r="HJ94">
        <v>29.7651</v>
      </c>
      <c r="HK94">
        <v>64.513199999999998</v>
      </c>
      <c r="HL94">
        <v>35.948399999999999</v>
      </c>
      <c r="HM94">
        <v>0</v>
      </c>
      <c r="HN94">
        <v>18.787199999999999</v>
      </c>
      <c r="HO94">
        <v>1321.46</v>
      </c>
      <c r="HP94">
        <v>16.6676</v>
      </c>
      <c r="HQ94">
        <v>96.5976</v>
      </c>
      <c r="HR94">
        <v>99.789599999999993</v>
      </c>
    </row>
    <row r="95" spans="1:226" x14ac:dyDescent="0.2">
      <c r="A95">
        <v>79</v>
      </c>
      <c r="B95">
        <v>1657212197.5999999</v>
      </c>
      <c r="C95">
        <v>482</v>
      </c>
      <c r="D95" t="s">
        <v>518</v>
      </c>
      <c r="E95" t="s">
        <v>519</v>
      </c>
      <c r="F95">
        <v>5</v>
      </c>
      <c r="G95" t="s">
        <v>355</v>
      </c>
      <c r="H95" t="s">
        <v>356</v>
      </c>
      <c r="I95">
        <v>1657212189.81429</v>
      </c>
      <c r="J95">
        <f t="shared" si="34"/>
        <v>3.1896982518886097E-3</v>
      </c>
      <c r="K95">
        <f t="shared" si="35"/>
        <v>3.1896982518886099</v>
      </c>
      <c r="L95">
        <f t="shared" si="36"/>
        <v>25.253876884174066</v>
      </c>
      <c r="M95">
        <f t="shared" si="37"/>
        <v>1236.73464285714</v>
      </c>
      <c r="N95">
        <f t="shared" si="38"/>
        <v>907.89586387676923</v>
      </c>
      <c r="O95">
        <f t="shared" si="39"/>
        <v>67.801727474406377</v>
      </c>
      <c r="P95">
        <f t="shared" si="40"/>
        <v>92.359430799806589</v>
      </c>
      <c r="Q95">
        <f t="shared" si="41"/>
        <v>0.14340529066205665</v>
      </c>
      <c r="R95">
        <f t="shared" si="42"/>
        <v>2.4427287906086859</v>
      </c>
      <c r="S95">
        <f t="shared" si="43"/>
        <v>0.13888700910704105</v>
      </c>
      <c r="T95">
        <f t="shared" si="44"/>
        <v>8.7198471732020902E-2</v>
      </c>
      <c r="U95">
        <f t="shared" si="45"/>
        <v>321.52001530070419</v>
      </c>
      <c r="V95">
        <f t="shared" si="46"/>
        <v>25.588343639429489</v>
      </c>
      <c r="W95">
        <f t="shared" si="47"/>
        <v>25.045428571428602</v>
      </c>
      <c r="X95">
        <f t="shared" si="48"/>
        <v>3.1882996590960997</v>
      </c>
      <c r="Y95">
        <f t="shared" si="49"/>
        <v>50.015530342979709</v>
      </c>
      <c r="Z95">
        <f t="shared" si="50"/>
        <v>1.5273368062372503</v>
      </c>
      <c r="AA95">
        <f t="shared" si="51"/>
        <v>3.0537251045097253</v>
      </c>
      <c r="AB95">
        <f t="shared" si="52"/>
        <v>1.6609628528588494</v>
      </c>
      <c r="AC95">
        <f t="shared" si="53"/>
        <v>-140.6656929082877</v>
      </c>
      <c r="AD95">
        <f t="shared" si="54"/>
        <v>-95.033935213791423</v>
      </c>
      <c r="AE95">
        <f t="shared" si="55"/>
        <v>-8.2032218873288922</v>
      </c>
      <c r="AF95">
        <f t="shared" si="56"/>
        <v>77.617165291296189</v>
      </c>
      <c r="AG95">
        <f t="shared" si="57"/>
        <v>42.817724537006249</v>
      </c>
      <c r="AH95">
        <f t="shared" si="58"/>
        <v>3.1959683824563387</v>
      </c>
      <c r="AI95">
        <f t="shared" si="59"/>
        <v>25.253876884174066</v>
      </c>
      <c r="AJ95">
        <v>1331.6420433990099</v>
      </c>
      <c r="AK95">
        <v>1287.10854545454</v>
      </c>
      <c r="AL95">
        <v>3.4252028090266098</v>
      </c>
      <c r="AM95">
        <v>66.383404404203702</v>
      </c>
      <c r="AN95">
        <f t="shared" si="60"/>
        <v>3.1896982518886099</v>
      </c>
      <c r="AO95">
        <v>16.695940769405698</v>
      </c>
      <c r="AP95">
        <v>20.445572027971998</v>
      </c>
      <c r="AQ95">
        <v>-3.3662036454752002E-5</v>
      </c>
      <c r="AR95">
        <v>78.944928125099594</v>
      </c>
      <c r="AS95">
        <v>17</v>
      </c>
      <c r="AT95">
        <v>3</v>
      </c>
      <c r="AU95">
        <f t="shared" si="61"/>
        <v>1</v>
      </c>
      <c r="AV95">
        <f t="shared" si="62"/>
        <v>0</v>
      </c>
      <c r="AW95">
        <f t="shared" si="63"/>
        <v>39733.620783170343</v>
      </c>
      <c r="AX95">
        <f t="shared" si="64"/>
        <v>2000.02464285714</v>
      </c>
      <c r="AY95">
        <f t="shared" si="65"/>
        <v>1681.2207426428497</v>
      </c>
      <c r="AZ95">
        <f t="shared" si="66"/>
        <v>0.84060001392839734</v>
      </c>
      <c r="BA95">
        <f t="shared" si="67"/>
        <v>0.16075802688180682</v>
      </c>
      <c r="BB95">
        <v>6</v>
      </c>
      <c r="BC95">
        <v>0.5</v>
      </c>
      <c r="BD95" t="s">
        <v>357</v>
      </c>
      <c r="BE95">
        <v>2</v>
      </c>
      <c r="BF95" t="b">
        <v>1</v>
      </c>
      <c r="BG95">
        <v>1657212189.81429</v>
      </c>
      <c r="BH95">
        <v>1236.73464285714</v>
      </c>
      <c r="BI95">
        <v>1292.86035714286</v>
      </c>
      <c r="BJ95">
        <v>20.4517321428571</v>
      </c>
      <c r="BK95">
        <v>16.694914285714301</v>
      </c>
      <c r="BL95">
        <v>1233.0557142857101</v>
      </c>
      <c r="BM95">
        <v>20.293496428571402</v>
      </c>
      <c r="BN95">
        <v>499.98782142857101</v>
      </c>
      <c r="BO95">
        <v>74.580092857142802</v>
      </c>
      <c r="BP95">
        <v>9.9978032142857207E-2</v>
      </c>
      <c r="BQ95">
        <v>24.323792857142902</v>
      </c>
      <c r="BR95">
        <v>25.045428571428602</v>
      </c>
      <c r="BS95">
        <v>999.9</v>
      </c>
      <c r="BT95">
        <v>0</v>
      </c>
      <c r="BU95">
        <v>0</v>
      </c>
      <c r="BV95">
        <v>9985.0196428571508</v>
      </c>
      <c r="BW95">
        <v>0</v>
      </c>
      <c r="BX95">
        <v>1672.79785714286</v>
      </c>
      <c r="BY95">
        <v>-56.1260607142857</v>
      </c>
      <c r="BZ95">
        <v>1262.5550000000001</v>
      </c>
      <c r="CA95">
        <v>1314.81071428571</v>
      </c>
      <c r="CB95">
        <v>3.75681357142857</v>
      </c>
      <c r="CC95">
        <v>1292.86035714286</v>
      </c>
      <c r="CD95">
        <v>16.694914285714301</v>
      </c>
      <c r="CE95">
        <v>1.5252910714285699</v>
      </c>
      <c r="CF95">
        <v>1.2451085714285699</v>
      </c>
      <c r="CG95">
        <v>13.2240678571429</v>
      </c>
      <c r="CH95">
        <v>10.152110714285699</v>
      </c>
      <c r="CI95">
        <v>2000.02464285714</v>
      </c>
      <c r="CJ95">
        <v>0.97999775</v>
      </c>
      <c r="CK95">
        <v>2.0002325000000001E-2</v>
      </c>
      <c r="CL95">
        <v>0</v>
      </c>
      <c r="CM95">
        <v>2.4885928571428599</v>
      </c>
      <c r="CN95">
        <v>0</v>
      </c>
      <c r="CO95">
        <v>18311</v>
      </c>
      <c r="CP95">
        <v>16705.5964285714</v>
      </c>
      <c r="CQ95">
        <v>47.702750000000002</v>
      </c>
      <c r="CR95">
        <v>50.434785714285702</v>
      </c>
      <c r="CS95">
        <v>48.950499999999998</v>
      </c>
      <c r="CT95">
        <v>47.945999999999998</v>
      </c>
      <c r="CU95">
        <v>46.747750000000003</v>
      </c>
      <c r="CV95">
        <v>1960.02357142857</v>
      </c>
      <c r="CW95">
        <v>40.001428571428598</v>
      </c>
      <c r="CX95">
        <v>0</v>
      </c>
      <c r="CY95">
        <v>1651529259.2</v>
      </c>
      <c r="CZ95">
        <v>0</v>
      </c>
      <c r="DA95">
        <v>1657211497.5999999</v>
      </c>
      <c r="DB95" t="s">
        <v>358</v>
      </c>
      <c r="DC95">
        <v>1657211493.5999999</v>
      </c>
      <c r="DD95">
        <v>1657211497.5999999</v>
      </c>
      <c r="DE95">
        <v>1</v>
      </c>
      <c r="DF95">
        <v>1.526</v>
      </c>
      <c r="DG95">
        <v>4.4999999999999998E-2</v>
      </c>
      <c r="DH95">
        <v>2.6110000000000002</v>
      </c>
      <c r="DI95">
        <v>0.157</v>
      </c>
      <c r="DJ95">
        <v>420</v>
      </c>
      <c r="DK95">
        <v>20</v>
      </c>
      <c r="DL95">
        <v>0.57999999999999996</v>
      </c>
      <c r="DM95">
        <v>0.22</v>
      </c>
      <c r="DN95">
        <v>-56.049680487804899</v>
      </c>
      <c r="DO95">
        <v>-2.6629630662021002</v>
      </c>
      <c r="DP95">
        <v>0.51947551843510398</v>
      </c>
      <c r="DQ95">
        <v>0</v>
      </c>
      <c r="DR95">
        <v>3.7605341463414601</v>
      </c>
      <c r="DS95">
        <v>-7.4084320557483693E-2</v>
      </c>
      <c r="DT95">
        <v>7.3998925422685199E-3</v>
      </c>
      <c r="DU95">
        <v>1</v>
      </c>
      <c r="DV95">
        <v>1</v>
      </c>
      <c r="DW95">
        <v>2</v>
      </c>
      <c r="DX95" t="s">
        <v>379</v>
      </c>
      <c r="DY95">
        <v>2.8388399999999998</v>
      </c>
      <c r="DZ95">
        <v>2.71651</v>
      </c>
      <c r="EA95">
        <v>0.159715</v>
      </c>
      <c r="EB95">
        <v>0.16394600000000001</v>
      </c>
      <c r="EC95">
        <v>7.5774599999999998E-2</v>
      </c>
      <c r="ED95">
        <v>6.5418000000000004E-2</v>
      </c>
      <c r="EE95">
        <v>23668.9</v>
      </c>
      <c r="EF95">
        <v>20406.099999999999</v>
      </c>
      <c r="EG95">
        <v>25231.8</v>
      </c>
      <c r="EH95">
        <v>23784.400000000001</v>
      </c>
      <c r="EI95">
        <v>39846.199999999997</v>
      </c>
      <c r="EJ95">
        <v>36814.6</v>
      </c>
      <c r="EK95">
        <v>45653.7</v>
      </c>
      <c r="EL95">
        <v>42453</v>
      </c>
      <c r="EM95">
        <v>1.7593000000000001</v>
      </c>
      <c r="EN95">
        <v>2.1124999999999998</v>
      </c>
      <c r="EO95">
        <v>3.0394600000000001E-2</v>
      </c>
      <c r="EP95">
        <v>0</v>
      </c>
      <c r="EQ95">
        <v>24.539200000000001</v>
      </c>
      <c r="ER95">
        <v>999.9</v>
      </c>
      <c r="ES95">
        <v>30.094000000000001</v>
      </c>
      <c r="ET95">
        <v>35.972999999999999</v>
      </c>
      <c r="EU95">
        <v>24.049299999999999</v>
      </c>
      <c r="EV95">
        <v>53.420099999999998</v>
      </c>
      <c r="EW95">
        <v>33.205100000000002</v>
      </c>
      <c r="EX95">
        <v>2</v>
      </c>
      <c r="EY95">
        <v>0.21098800000000001</v>
      </c>
      <c r="EZ95">
        <v>6.2143199999999998</v>
      </c>
      <c r="FA95">
        <v>20.133800000000001</v>
      </c>
      <c r="FB95">
        <v>5.2337600000000002</v>
      </c>
      <c r="FC95">
        <v>11.992000000000001</v>
      </c>
      <c r="FD95">
        <v>4.9558499999999999</v>
      </c>
      <c r="FE95">
        <v>3.3039299999999998</v>
      </c>
      <c r="FF95">
        <v>9999</v>
      </c>
      <c r="FG95">
        <v>322.2</v>
      </c>
      <c r="FH95">
        <v>9999</v>
      </c>
      <c r="FI95">
        <v>4663.8999999999996</v>
      </c>
      <c r="FJ95">
        <v>1.86816</v>
      </c>
      <c r="FK95">
        <v>1.86398</v>
      </c>
      <c r="FL95">
        <v>1.87144</v>
      </c>
      <c r="FM95">
        <v>1.86249</v>
      </c>
      <c r="FN95">
        <v>1.86188</v>
      </c>
      <c r="FO95">
        <v>1.8682700000000001</v>
      </c>
      <c r="FP95">
        <v>1.8583799999999999</v>
      </c>
      <c r="FQ95">
        <v>1.8647</v>
      </c>
      <c r="FR95">
        <v>5</v>
      </c>
      <c r="FS95">
        <v>0</v>
      </c>
      <c r="FT95">
        <v>0</v>
      </c>
      <c r="FU95">
        <v>0</v>
      </c>
      <c r="FV95" t="s">
        <v>360</v>
      </c>
      <c r="FW95" t="s">
        <v>361</v>
      </c>
      <c r="FX95" t="s">
        <v>362</v>
      </c>
      <c r="FY95" t="s">
        <v>362</v>
      </c>
      <c r="FZ95" t="s">
        <v>362</v>
      </c>
      <c r="GA95" t="s">
        <v>362</v>
      </c>
      <c r="GB95">
        <v>0</v>
      </c>
      <c r="GC95">
        <v>100</v>
      </c>
      <c r="GD95">
        <v>100</v>
      </c>
      <c r="GE95">
        <v>3.72</v>
      </c>
      <c r="GF95">
        <v>0.1578</v>
      </c>
      <c r="GG95">
        <v>2.06512692478187</v>
      </c>
      <c r="GH95">
        <v>1.5675561973404399E-3</v>
      </c>
      <c r="GI95">
        <v>-8.2833039480674595E-7</v>
      </c>
      <c r="GJ95">
        <v>5.0085055433431996E-10</v>
      </c>
      <c r="GK95">
        <v>-8.2657068672907993E-2</v>
      </c>
      <c r="GL95">
        <v>-3.8189079593307799E-2</v>
      </c>
      <c r="GM95">
        <v>3.2721738724615498E-3</v>
      </c>
      <c r="GN95">
        <v>-3.9688209873996E-5</v>
      </c>
      <c r="GO95">
        <v>3</v>
      </c>
      <c r="GP95">
        <v>2235</v>
      </c>
      <c r="GQ95">
        <v>2</v>
      </c>
      <c r="GR95">
        <v>25</v>
      </c>
      <c r="GS95">
        <v>11.7</v>
      </c>
      <c r="GT95">
        <v>11.7</v>
      </c>
      <c r="GU95">
        <v>3.2507299999999999</v>
      </c>
      <c r="GV95">
        <v>2.34375</v>
      </c>
      <c r="GW95">
        <v>1.9982899999999999</v>
      </c>
      <c r="GX95">
        <v>2.6916500000000001</v>
      </c>
      <c r="GY95">
        <v>2.0935100000000002</v>
      </c>
      <c r="GZ95">
        <v>2.33765</v>
      </c>
      <c r="HA95">
        <v>41.0154</v>
      </c>
      <c r="HB95">
        <v>14.981400000000001</v>
      </c>
      <c r="HC95">
        <v>18</v>
      </c>
      <c r="HD95">
        <v>426.976</v>
      </c>
      <c r="HE95">
        <v>664.31100000000004</v>
      </c>
      <c r="HF95">
        <v>18.788900000000002</v>
      </c>
      <c r="HG95">
        <v>30.010999999999999</v>
      </c>
      <c r="HH95">
        <v>30.001300000000001</v>
      </c>
      <c r="HI95">
        <v>29.793800000000001</v>
      </c>
      <c r="HJ95">
        <v>29.774699999999999</v>
      </c>
      <c r="HK95">
        <v>65.143900000000002</v>
      </c>
      <c r="HL95">
        <v>35.948399999999999</v>
      </c>
      <c r="HM95">
        <v>0</v>
      </c>
      <c r="HN95">
        <v>18.741700000000002</v>
      </c>
      <c r="HO95">
        <v>1341.6</v>
      </c>
      <c r="HP95">
        <v>16.6676</v>
      </c>
      <c r="HQ95">
        <v>96.594499999999996</v>
      </c>
      <c r="HR95">
        <v>99.788600000000002</v>
      </c>
    </row>
    <row r="96" spans="1:226" x14ac:dyDescent="0.2">
      <c r="A96">
        <v>80</v>
      </c>
      <c r="B96">
        <v>1657212202.5999999</v>
      </c>
      <c r="C96">
        <v>487</v>
      </c>
      <c r="D96" t="s">
        <v>520</v>
      </c>
      <c r="E96" t="s">
        <v>521</v>
      </c>
      <c r="F96">
        <v>5</v>
      </c>
      <c r="G96" t="s">
        <v>355</v>
      </c>
      <c r="H96" t="s">
        <v>356</v>
      </c>
      <c r="I96">
        <v>1657212195.0999999</v>
      </c>
      <c r="J96">
        <f t="shared" si="34"/>
        <v>3.1801924693189193E-3</v>
      </c>
      <c r="K96">
        <f t="shared" si="35"/>
        <v>3.1801924693189192</v>
      </c>
      <c r="L96">
        <f t="shared" si="36"/>
        <v>25.164550363151282</v>
      </c>
      <c r="M96">
        <f t="shared" si="37"/>
        <v>1254.00814814815</v>
      </c>
      <c r="N96">
        <f t="shared" si="38"/>
        <v>924.7055565773461</v>
      </c>
      <c r="O96">
        <f t="shared" si="39"/>
        <v>69.05699624867853</v>
      </c>
      <c r="P96">
        <f t="shared" si="40"/>
        <v>93.649308546396426</v>
      </c>
      <c r="Q96">
        <f t="shared" si="41"/>
        <v>0.14296354483843263</v>
      </c>
      <c r="R96">
        <f t="shared" si="42"/>
        <v>2.4436755799432319</v>
      </c>
      <c r="S96">
        <f t="shared" si="43"/>
        <v>0.13847426867805723</v>
      </c>
      <c r="T96">
        <f t="shared" si="44"/>
        <v>8.6938018570924896E-2</v>
      </c>
      <c r="U96">
        <f t="shared" si="45"/>
        <v>321.5236143333338</v>
      </c>
      <c r="V96">
        <f t="shared" si="46"/>
        <v>25.587706188143393</v>
      </c>
      <c r="W96">
        <f t="shared" si="47"/>
        <v>25.042807407407398</v>
      </c>
      <c r="X96">
        <f t="shared" si="48"/>
        <v>3.1878016231455941</v>
      </c>
      <c r="Y96">
        <f t="shared" si="49"/>
        <v>50.008793767885408</v>
      </c>
      <c r="Z96">
        <f t="shared" si="50"/>
        <v>1.526843338322954</v>
      </c>
      <c r="AA96">
        <f t="shared" si="51"/>
        <v>3.0531497028497832</v>
      </c>
      <c r="AB96">
        <f t="shared" si="52"/>
        <v>1.6609582848226401</v>
      </c>
      <c r="AC96">
        <f t="shared" si="53"/>
        <v>-140.24648789696434</v>
      </c>
      <c r="AD96">
        <f t="shared" si="54"/>
        <v>-95.139743501511589</v>
      </c>
      <c r="AE96">
        <f t="shared" si="55"/>
        <v>-8.2089348190754308</v>
      </c>
      <c r="AF96">
        <f t="shared" si="56"/>
        <v>77.928448115782459</v>
      </c>
      <c r="AG96">
        <f t="shared" si="57"/>
        <v>42.984760796584126</v>
      </c>
      <c r="AH96">
        <f t="shared" si="58"/>
        <v>3.1891775751618163</v>
      </c>
      <c r="AI96">
        <f t="shared" si="59"/>
        <v>25.164550363151282</v>
      </c>
      <c r="AJ96">
        <v>1348.0868976458601</v>
      </c>
      <c r="AK96">
        <v>1303.7963030302999</v>
      </c>
      <c r="AL96">
        <v>3.3921493186493898</v>
      </c>
      <c r="AM96">
        <v>66.383404404203702</v>
      </c>
      <c r="AN96">
        <f t="shared" si="60"/>
        <v>3.1801924693189192</v>
      </c>
      <c r="AO96">
        <v>16.695790649775201</v>
      </c>
      <c r="AP96">
        <v>20.434729370629402</v>
      </c>
      <c r="AQ96">
        <v>-1.5661562556488199E-4</v>
      </c>
      <c r="AR96">
        <v>78.944928125099594</v>
      </c>
      <c r="AS96">
        <v>17</v>
      </c>
      <c r="AT96">
        <v>3</v>
      </c>
      <c r="AU96">
        <f t="shared" si="61"/>
        <v>1</v>
      </c>
      <c r="AV96">
        <f t="shared" si="62"/>
        <v>0</v>
      </c>
      <c r="AW96">
        <f t="shared" si="63"/>
        <v>39757.577948840706</v>
      </c>
      <c r="AX96">
        <f t="shared" si="64"/>
        <v>2000.0470370370399</v>
      </c>
      <c r="AY96">
        <f t="shared" si="65"/>
        <v>1681.2395666666691</v>
      </c>
      <c r="AZ96">
        <f t="shared" si="66"/>
        <v>0.84060001366634529</v>
      </c>
      <c r="BA96">
        <f t="shared" si="67"/>
        <v>0.16075802637604633</v>
      </c>
      <c r="BB96">
        <v>6</v>
      </c>
      <c r="BC96">
        <v>0.5</v>
      </c>
      <c r="BD96" t="s">
        <v>357</v>
      </c>
      <c r="BE96">
        <v>2</v>
      </c>
      <c r="BF96" t="b">
        <v>1</v>
      </c>
      <c r="BG96">
        <v>1657212195.0999999</v>
      </c>
      <c r="BH96">
        <v>1254.00814814815</v>
      </c>
      <c r="BI96">
        <v>1310.3881481481501</v>
      </c>
      <c r="BJ96">
        <v>20.4451481481481</v>
      </c>
      <c r="BK96">
        <v>16.696433333333299</v>
      </c>
      <c r="BL96">
        <v>1250.2981481481499</v>
      </c>
      <c r="BM96">
        <v>20.287199999999999</v>
      </c>
      <c r="BN96">
        <v>500.007259259259</v>
      </c>
      <c r="BO96">
        <v>74.579977777777799</v>
      </c>
      <c r="BP96">
        <v>0.100006307407407</v>
      </c>
      <c r="BQ96">
        <v>24.320648148148098</v>
      </c>
      <c r="BR96">
        <v>25.042807407407398</v>
      </c>
      <c r="BS96">
        <v>999.9</v>
      </c>
      <c r="BT96">
        <v>0</v>
      </c>
      <c r="BU96">
        <v>0</v>
      </c>
      <c r="BV96">
        <v>9991.20074074074</v>
      </c>
      <c r="BW96">
        <v>0</v>
      </c>
      <c r="BX96">
        <v>1675.3462962962999</v>
      </c>
      <c r="BY96">
        <v>-56.381255555555597</v>
      </c>
      <c r="BZ96">
        <v>1280.1803703703699</v>
      </c>
      <c r="CA96">
        <v>1332.63777777778</v>
      </c>
      <c r="CB96">
        <v>3.74870407407407</v>
      </c>
      <c r="CC96">
        <v>1310.3881481481501</v>
      </c>
      <c r="CD96">
        <v>16.696433333333299</v>
      </c>
      <c r="CE96">
        <v>1.52479740740741</v>
      </c>
      <c r="CF96">
        <v>1.2452203703703699</v>
      </c>
      <c r="CG96">
        <v>13.2191148148148</v>
      </c>
      <c r="CH96">
        <v>10.153448148148099</v>
      </c>
      <c r="CI96">
        <v>2000.0470370370399</v>
      </c>
      <c r="CJ96">
        <v>0.97999788888888895</v>
      </c>
      <c r="CK96">
        <v>2.0002181481481501E-2</v>
      </c>
      <c r="CL96">
        <v>0</v>
      </c>
      <c r="CM96">
        <v>2.54565925925926</v>
      </c>
      <c r="CN96">
        <v>0</v>
      </c>
      <c r="CO96">
        <v>18310.3</v>
      </c>
      <c r="CP96">
        <v>16705.785185185199</v>
      </c>
      <c r="CQ96">
        <v>47.724333333333298</v>
      </c>
      <c r="CR96">
        <v>50.453333333333298</v>
      </c>
      <c r="CS96">
        <v>48.969666666666697</v>
      </c>
      <c r="CT96">
        <v>47.967333333333301</v>
      </c>
      <c r="CU96">
        <v>46.75</v>
      </c>
      <c r="CV96">
        <v>1960.0451851851899</v>
      </c>
      <c r="CW96">
        <v>40.001851851851903</v>
      </c>
      <c r="CX96">
        <v>0</v>
      </c>
      <c r="CY96">
        <v>1651529264</v>
      </c>
      <c r="CZ96">
        <v>0</v>
      </c>
      <c r="DA96">
        <v>1657211497.5999999</v>
      </c>
      <c r="DB96" t="s">
        <v>358</v>
      </c>
      <c r="DC96">
        <v>1657211493.5999999</v>
      </c>
      <c r="DD96">
        <v>1657211497.5999999</v>
      </c>
      <c r="DE96">
        <v>1</v>
      </c>
      <c r="DF96">
        <v>1.526</v>
      </c>
      <c r="DG96">
        <v>4.4999999999999998E-2</v>
      </c>
      <c r="DH96">
        <v>2.6110000000000002</v>
      </c>
      <c r="DI96">
        <v>0.157</v>
      </c>
      <c r="DJ96">
        <v>420</v>
      </c>
      <c r="DK96">
        <v>20</v>
      </c>
      <c r="DL96">
        <v>0.57999999999999996</v>
      </c>
      <c r="DM96">
        <v>0.22</v>
      </c>
      <c r="DN96">
        <v>-56.203507317073203</v>
      </c>
      <c r="DO96">
        <v>-2.0487951219512901</v>
      </c>
      <c r="DP96">
        <v>0.49422607465945101</v>
      </c>
      <c r="DQ96">
        <v>0</v>
      </c>
      <c r="DR96">
        <v>3.7545802439024398</v>
      </c>
      <c r="DS96">
        <v>-8.2377282229958798E-2</v>
      </c>
      <c r="DT96">
        <v>8.3772134280177407E-3</v>
      </c>
      <c r="DU96">
        <v>1</v>
      </c>
      <c r="DV96">
        <v>1</v>
      </c>
      <c r="DW96">
        <v>2</v>
      </c>
      <c r="DX96" t="s">
        <v>379</v>
      </c>
      <c r="DY96">
        <v>2.8389199999999999</v>
      </c>
      <c r="DZ96">
        <v>2.7163900000000001</v>
      </c>
      <c r="EA96">
        <v>0.160999</v>
      </c>
      <c r="EB96">
        <v>0.16524900000000001</v>
      </c>
      <c r="EC96">
        <v>7.5747200000000001E-2</v>
      </c>
      <c r="ED96">
        <v>6.5435699999999999E-2</v>
      </c>
      <c r="EE96">
        <v>23632.400000000001</v>
      </c>
      <c r="EF96">
        <v>20373.599999999999</v>
      </c>
      <c r="EG96">
        <v>25231.4</v>
      </c>
      <c r="EH96">
        <v>23783.7</v>
      </c>
      <c r="EI96">
        <v>39846.699999999997</v>
      </c>
      <c r="EJ96">
        <v>36812.9</v>
      </c>
      <c r="EK96">
        <v>45652.800000000003</v>
      </c>
      <c r="EL96">
        <v>42451.9</v>
      </c>
      <c r="EM96">
        <v>1.75928</v>
      </c>
      <c r="EN96">
        <v>2.1121699999999999</v>
      </c>
      <c r="EO96">
        <v>3.0119E-2</v>
      </c>
      <c r="EP96">
        <v>0</v>
      </c>
      <c r="EQ96">
        <v>24.545400000000001</v>
      </c>
      <c r="ER96">
        <v>999.9</v>
      </c>
      <c r="ES96">
        <v>30.094000000000001</v>
      </c>
      <c r="ET96">
        <v>35.993000000000002</v>
      </c>
      <c r="EU96">
        <v>24.076899999999998</v>
      </c>
      <c r="EV96">
        <v>53.370100000000001</v>
      </c>
      <c r="EW96">
        <v>33.064900000000002</v>
      </c>
      <c r="EX96">
        <v>2</v>
      </c>
      <c r="EY96">
        <v>0.21232699999999999</v>
      </c>
      <c r="EZ96">
        <v>6.2634299999999996</v>
      </c>
      <c r="FA96">
        <v>20.132200000000001</v>
      </c>
      <c r="FB96">
        <v>5.2340600000000004</v>
      </c>
      <c r="FC96">
        <v>11.992000000000001</v>
      </c>
      <c r="FD96">
        <v>4.9558</v>
      </c>
      <c r="FE96">
        <v>3.3039499999999999</v>
      </c>
      <c r="FF96">
        <v>9999</v>
      </c>
      <c r="FG96">
        <v>322.2</v>
      </c>
      <c r="FH96">
        <v>9999</v>
      </c>
      <c r="FI96">
        <v>4664.2</v>
      </c>
      <c r="FJ96">
        <v>1.86815</v>
      </c>
      <c r="FK96">
        <v>1.86399</v>
      </c>
      <c r="FL96">
        <v>1.8714599999999999</v>
      </c>
      <c r="FM96">
        <v>1.86249</v>
      </c>
      <c r="FN96">
        <v>1.86188</v>
      </c>
      <c r="FO96">
        <v>1.8682700000000001</v>
      </c>
      <c r="FP96">
        <v>1.8583799999999999</v>
      </c>
      <c r="FQ96">
        <v>1.8647</v>
      </c>
      <c r="FR96">
        <v>5</v>
      </c>
      <c r="FS96">
        <v>0</v>
      </c>
      <c r="FT96">
        <v>0</v>
      </c>
      <c r="FU96">
        <v>0</v>
      </c>
      <c r="FV96" t="s">
        <v>360</v>
      </c>
      <c r="FW96" t="s">
        <v>361</v>
      </c>
      <c r="FX96" t="s">
        <v>362</v>
      </c>
      <c r="FY96" t="s">
        <v>362</v>
      </c>
      <c r="FZ96" t="s">
        <v>362</v>
      </c>
      <c r="GA96" t="s">
        <v>362</v>
      </c>
      <c r="GB96">
        <v>0</v>
      </c>
      <c r="GC96">
        <v>100</v>
      </c>
      <c r="GD96">
        <v>100</v>
      </c>
      <c r="GE96">
        <v>3.75</v>
      </c>
      <c r="GF96">
        <v>0.1575</v>
      </c>
      <c r="GG96">
        <v>2.06512692478187</v>
      </c>
      <c r="GH96">
        <v>1.5675561973404399E-3</v>
      </c>
      <c r="GI96">
        <v>-8.2833039480674595E-7</v>
      </c>
      <c r="GJ96">
        <v>5.0085055433431996E-10</v>
      </c>
      <c r="GK96">
        <v>-8.2657068672907993E-2</v>
      </c>
      <c r="GL96">
        <v>-3.8189079593307799E-2</v>
      </c>
      <c r="GM96">
        <v>3.2721738724615498E-3</v>
      </c>
      <c r="GN96">
        <v>-3.9688209873996E-5</v>
      </c>
      <c r="GO96">
        <v>3</v>
      </c>
      <c r="GP96">
        <v>2235</v>
      </c>
      <c r="GQ96">
        <v>2</v>
      </c>
      <c r="GR96">
        <v>25</v>
      </c>
      <c r="GS96">
        <v>11.8</v>
      </c>
      <c r="GT96">
        <v>11.8</v>
      </c>
      <c r="GU96">
        <v>3.28247</v>
      </c>
      <c r="GV96">
        <v>2.34009</v>
      </c>
      <c r="GW96">
        <v>1.9982899999999999</v>
      </c>
      <c r="GX96">
        <v>2.6916500000000001</v>
      </c>
      <c r="GY96">
        <v>2.0935100000000002</v>
      </c>
      <c r="GZ96">
        <v>2.36816</v>
      </c>
      <c r="HA96">
        <v>41.041200000000003</v>
      </c>
      <c r="HB96">
        <v>14.981400000000001</v>
      </c>
      <c r="HC96">
        <v>18</v>
      </c>
      <c r="HD96">
        <v>427.02699999999999</v>
      </c>
      <c r="HE96">
        <v>664.14</v>
      </c>
      <c r="HF96">
        <v>18.740100000000002</v>
      </c>
      <c r="HG96">
        <v>30.0214</v>
      </c>
      <c r="HH96">
        <v>30.001300000000001</v>
      </c>
      <c r="HI96">
        <v>29.8034</v>
      </c>
      <c r="HJ96">
        <v>29.7837</v>
      </c>
      <c r="HK96">
        <v>65.7363</v>
      </c>
      <c r="HL96">
        <v>35.948399999999999</v>
      </c>
      <c r="HM96">
        <v>0</v>
      </c>
      <c r="HN96">
        <v>18.705500000000001</v>
      </c>
      <c r="HO96">
        <v>1355.03</v>
      </c>
      <c r="HP96">
        <v>16.670000000000002</v>
      </c>
      <c r="HQ96">
        <v>96.592799999999997</v>
      </c>
      <c r="HR96">
        <v>99.785700000000006</v>
      </c>
    </row>
    <row r="97" spans="1:226" x14ac:dyDescent="0.2">
      <c r="A97">
        <v>81</v>
      </c>
      <c r="B97">
        <v>1657212207.5999999</v>
      </c>
      <c r="C97">
        <v>492</v>
      </c>
      <c r="D97" t="s">
        <v>522</v>
      </c>
      <c r="E97" t="s">
        <v>523</v>
      </c>
      <c r="F97">
        <v>5</v>
      </c>
      <c r="G97" t="s">
        <v>355</v>
      </c>
      <c r="H97" t="s">
        <v>356</v>
      </c>
      <c r="I97">
        <v>1657212199.81429</v>
      </c>
      <c r="J97">
        <f t="shared" si="34"/>
        <v>3.1684817266012283E-3</v>
      </c>
      <c r="K97">
        <f t="shared" si="35"/>
        <v>3.1684817266012284</v>
      </c>
      <c r="L97">
        <f t="shared" si="36"/>
        <v>25.619158259132185</v>
      </c>
      <c r="M97">
        <f t="shared" si="37"/>
        <v>1269.6010714285701</v>
      </c>
      <c r="N97">
        <f t="shared" si="38"/>
        <v>933.44621733039958</v>
      </c>
      <c r="O97">
        <f t="shared" si="39"/>
        <v>69.709771174494364</v>
      </c>
      <c r="P97">
        <f t="shared" si="40"/>
        <v>94.81381843861719</v>
      </c>
      <c r="Q97">
        <f t="shared" si="41"/>
        <v>0.14238312212067028</v>
      </c>
      <c r="R97">
        <f t="shared" si="42"/>
        <v>2.4441215558346299</v>
      </c>
      <c r="S97">
        <f t="shared" si="43"/>
        <v>0.13793039843280663</v>
      </c>
      <c r="T97">
        <f t="shared" si="44"/>
        <v>8.659495896872188E-2</v>
      </c>
      <c r="U97">
        <f t="shared" si="45"/>
        <v>321.52102103571406</v>
      </c>
      <c r="V97">
        <f t="shared" si="46"/>
        <v>25.588328241163804</v>
      </c>
      <c r="W97">
        <f t="shared" si="47"/>
        <v>25.0425964285714</v>
      </c>
      <c r="X97">
        <f t="shared" si="48"/>
        <v>3.1877615389329588</v>
      </c>
      <c r="Y97">
        <f t="shared" si="49"/>
        <v>50.002151099685264</v>
      </c>
      <c r="Z97">
        <f t="shared" si="50"/>
        <v>1.5263881551048815</v>
      </c>
      <c r="AA97">
        <f t="shared" si="51"/>
        <v>3.052644979336677</v>
      </c>
      <c r="AB97">
        <f t="shared" si="52"/>
        <v>1.6613733838280773</v>
      </c>
      <c r="AC97">
        <f t="shared" si="53"/>
        <v>-139.73004414311416</v>
      </c>
      <c r="AD97">
        <f t="shared" si="54"/>
        <v>-95.492834907557423</v>
      </c>
      <c r="AE97">
        <f t="shared" si="55"/>
        <v>-8.2377739505156065</v>
      </c>
      <c r="AF97">
        <f t="shared" si="56"/>
        <v>78.060368034526888</v>
      </c>
      <c r="AG97">
        <f t="shared" si="57"/>
        <v>43.084544639310721</v>
      </c>
      <c r="AH97">
        <f t="shared" si="58"/>
        <v>3.1813710858922835</v>
      </c>
      <c r="AI97">
        <f t="shared" si="59"/>
        <v>25.619158259132185</v>
      </c>
      <c r="AJ97">
        <v>1365.1471330306099</v>
      </c>
      <c r="AK97">
        <v>1320.5551515151501</v>
      </c>
      <c r="AL97">
        <v>3.3288044870275799</v>
      </c>
      <c r="AM97">
        <v>66.383404404203702</v>
      </c>
      <c r="AN97">
        <f t="shared" si="60"/>
        <v>3.1684817266012284</v>
      </c>
      <c r="AO97">
        <v>16.703762034320999</v>
      </c>
      <c r="AP97">
        <v>20.428425874125899</v>
      </c>
      <c r="AQ97">
        <v>-4.4865513869022697E-5</v>
      </c>
      <c r="AR97">
        <v>78.944928125099594</v>
      </c>
      <c r="AS97">
        <v>17</v>
      </c>
      <c r="AT97">
        <v>3</v>
      </c>
      <c r="AU97">
        <f t="shared" si="61"/>
        <v>1</v>
      </c>
      <c r="AV97">
        <f t="shared" si="62"/>
        <v>0</v>
      </c>
      <c r="AW97">
        <f t="shared" si="63"/>
        <v>39769.036239407571</v>
      </c>
      <c r="AX97">
        <f t="shared" si="64"/>
        <v>2000.0310714285699</v>
      </c>
      <c r="AY97">
        <f t="shared" si="65"/>
        <v>1681.2261321428559</v>
      </c>
      <c r="AZ97">
        <f t="shared" si="66"/>
        <v>0.84060000674989521</v>
      </c>
      <c r="BA97">
        <f t="shared" si="67"/>
        <v>0.16075801302729761</v>
      </c>
      <c r="BB97">
        <v>6</v>
      </c>
      <c r="BC97">
        <v>0.5</v>
      </c>
      <c r="BD97" t="s">
        <v>357</v>
      </c>
      <c r="BE97">
        <v>2</v>
      </c>
      <c r="BF97" t="b">
        <v>1</v>
      </c>
      <c r="BG97">
        <v>1657212199.81429</v>
      </c>
      <c r="BH97">
        <v>1269.6010714285701</v>
      </c>
      <c r="BI97">
        <v>1326.14857142857</v>
      </c>
      <c r="BJ97">
        <v>20.439046428571402</v>
      </c>
      <c r="BK97">
        <v>16.6994857142857</v>
      </c>
      <c r="BL97">
        <v>1265.86142857143</v>
      </c>
      <c r="BM97">
        <v>20.2813607142857</v>
      </c>
      <c r="BN97">
        <v>500.00742857142899</v>
      </c>
      <c r="BO97">
        <v>74.580003571428506</v>
      </c>
      <c r="BP97">
        <v>0.100004639285714</v>
      </c>
      <c r="BQ97">
        <v>24.317889285714301</v>
      </c>
      <c r="BR97">
        <v>25.0425964285714</v>
      </c>
      <c r="BS97">
        <v>999.9</v>
      </c>
      <c r="BT97">
        <v>0</v>
      </c>
      <c r="BU97">
        <v>0</v>
      </c>
      <c r="BV97">
        <v>9994.1021428571403</v>
      </c>
      <c r="BW97">
        <v>0</v>
      </c>
      <c r="BX97">
        <v>1678.1089285714299</v>
      </c>
      <c r="BY97">
        <v>-56.549428571428599</v>
      </c>
      <c r="BZ97">
        <v>1296.0903571428601</v>
      </c>
      <c r="CA97">
        <v>1348.67035714286</v>
      </c>
      <c r="CB97">
        <v>3.7395453571428598</v>
      </c>
      <c r="CC97">
        <v>1326.14857142857</v>
      </c>
      <c r="CD97">
        <v>16.6994857142857</v>
      </c>
      <c r="CE97">
        <v>1.5243424999999999</v>
      </c>
      <c r="CF97">
        <v>1.2454485714285699</v>
      </c>
      <c r="CG97">
        <v>13.214546428571399</v>
      </c>
      <c r="CH97">
        <v>10.1561892857143</v>
      </c>
      <c r="CI97">
        <v>2000.0310714285699</v>
      </c>
      <c r="CJ97">
        <v>0.97999807142857198</v>
      </c>
      <c r="CK97">
        <v>2.0001992857142901E-2</v>
      </c>
      <c r="CL97">
        <v>0</v>
      </c>
      <c r="CM97">
        <v>2.4183964285714299</v>
      </c>
      <c r="CN97">
        <v>0</v>
      </c>
      <c r="CO97">
        <v>18310.857142857101</v>
      </c>
      <c r="CP97">
        <v>16705.657142857101</v>
      </c>
      <c r="CQ97">
        <v>47.743250000000003</v>
      </c>
      <c r="CR97">
        <v>50.472999999999999</v>
      </c>
      <c r="CS97">
        <v>48.988750000000003</v>
      </c>
      <c r="CT97">
        <v>47.986499999999999</v>
      </c>
      <c r="CU97">
        <v>46.752214285714302</v>
      </c>
      <c r="CV97">
        <v>1960.03</v>
      </c>
      <c r="CW97">
        <v>40.0010714285714</v>
      </c>
      <c r="CX97">
        <v>0</v>
      </c>
      <c r="CY97">
        <v>1651529269.4000001</v>
      </c>
      <c r="CZ97">
        <v>0</v>
      </c>
      <c r="DA97">
        <v>1657211497.5999999</v>
      </c>
      <c r="DB97" t="s">
        <v>358</v>
      </c>
      <c r="DC97">
        <v>1657211493.5999999</v>
      </c>
      <c r="DD97">
        <v>1657211497.5999999</v>
      </c>
      <c r="DE97">
        <v>1</v>
      </c>
      <c r="DF97">
        <v>1.526</v>
      </c>
      <c r="DG97">
        <v>4.4999999999999998E-2</v>
      </c>
      <c r="DH97">
        <v>2.6110000000000002</v>
      </c>
      <c r="DI97">
        <v>0.157</v>
      </c>
      <c r="DJ97">
        <v>420</v>
      </c>
      <c r="DK97">
        <v>20</v>
      </c>
      <c r="DL97">
        <v>0.57999999999999996</v>
      </c>
      <c r="DM97">
        <v>0.22</v>
      </c>
      <c r="DN97">
        <v>-56.385548780487802</v>
      </c>
      <c r="DO97">
        <v>-2.4026571428572798</v>
      </c>
      <c r="DP97">
        <v>0.45434032270972402</v>
      </c>
      <c r="DQ97">
        <v>0</v>
      </c>
      <c r="DR97">
        <v>3.7441297560975602</v>
      </c>
      <c r="DS97">
        <v>-0.11747707317074001</v>
      </c>
      <c r="DT97">
        <v>1.1889229495189901E-2</v>
      </c>
      <c r="DU97">
        <v>0</v>
      </c>
      <c r="DV97">
        <v>0</v>
      </c>
      <c r="DW97">
        <v>2</v>
      </c>
      <c r="DX97" t="s">
        <v>359</v>
      </c>
      <c r="DY97">
        <v>2.8387799999999999</v>
      </c>
      <c r="DZ97">
        <v>2.7164600000000001</v>
      </c>
      <c r="EA97">
        <v>0.16227900000000001</v>
      </c>
      <c r="EB97">
        <v>0.166463</v>
      </c>
      <c r="EC97">
        <v>7.5727000000000003E-2</v>
      </c>
      <c r="ED97">
        <v>6.5442899999999998E-2</v>
      </c>
      <c r="EE97">
        <v>23595.4</v>
      </c>
      <c r="EF97">
        <v>20343.8</v>
      </c>
      <c r="EG97">
        <v>25230.6</v>
      </c>
      <c r="EH97">
        <v>23783.5</v>
      </c>
      <c r="EI97">
        <v>39846.300000000003</v>
      </c>
      <c r="EJ97">
        <v>36812.199999999997</v>
      </c>
      <c r="EK97">
        <v>45651.3</v>
      </c>
      <c r="EL97">
        <v>42451.4</v>
      </c>
      <c r="EM97">
        <v>1.75905</v>
      </c>
      <c r="EN97">
        <v>2.1122299999999998</v>
      </c>
      <c r="EO97">
        <v>3.0241899999999999E-2</v>
      </c>
      <c r="EP97">
        <v>0</v>
      </c>
      <c r="EQ97">
        <v>24.549499999999998</v>
      </c>
      <c r="ER97">
        <v>999.9</v>
      </c>
      <c r="ES97">
        <v>30.07</v>
      </c>
      <c r="ET97">
        <v>36.003999999999998</v>
      </c>
      <c r="EU97">
        <v>24.0715</v>
      </c>
      <c r="EV97">
        <v>53.350099999999998</v>
      </c>
      <c r="EW97">
        <v>33.0809</v>
      </c>
      <c r="EX97">
        <v>2</v>
      </c>
      <c r="EY97">
        <v>0.213255</v>
      </c>
      <c r="EZ97">
        <v>6.31114</v>
      </c>
      <c r="FA97">
        <v>20.130400000000002</v>
      </c>
      <c r="FB97">
        <v>5.2331599999999998</v>
      </c>
      <c r="FC97">
        <v>11.992000000000001</v>
      </c>
      <c r="FD97">
        <v>4.9557500000000001</v>
      </c>
      <c r="FE97">
        <v>3.3039299999999998</v>
      </c>
      <c r="FF97">
        <v>9999</v>
      </c>
      <c r="FG97">
        <v>322.2</v>
      </c>
      <c r="FH97">
        <v>9999</v>
      </c>
      <c r="FI97">
        <v>4664.2</v>
      </c>
      <c r="FJ97">
        <v>1.8681700000000001</v>
      </c>
      <c r="FK97">
        <v>1.86399</v>
      </c>
      <c r="FL97">
        <v>1.87147</v>
      </c>
      <c r="FM97">
        <v>1.86249</v>
      </c>
      <c r="FN97">
        <v>1.86188</v>
      </c>
      <c r="FO97">
        <v>1.8682799999999999</v>
      </c>
      <c r="FP97">
        <v>1.8583799999999999</v>
      </c>
      <c r="FQ97">
        <v>1.8647199999999999</v>
      </c>
      <c r="FR97">
        <v>5</v>
      </c>
      <c r="FS97">
        <v>0</v>
      </c>
      <c r="FT97">
        <v>0</v>
      </c>
      <c r="FU97">
        <v>0</v>
      </c>
      <c r="FV97" t="s">
        <v>360</v>
      </c>
      <c r="FW97" t="s">
        <v>361</v>
      </c>
      <c r="FX97" t="s">
        <v>362</v>
      </c>
      <c r="FY97" t="s">
        <v>362</v>
      </c>
      <c r="FZ97" t="s">
        <v>362</v>
      </c>
      <c r="GA97" t="s">
        <v>362</v>
      </c>
      <c r="GB97">
        <v>0</v>
      </c>
      <c r="GC97">
        <v>100</v>
      </c>
      <c r="GD97">
        <v>100</v>
      </c>
      <c r="GE97">
        <v>3.78</v>
      </c>
      <c r="GF97">
        <v>0.15709999999999999</v>
      </c>
      <c r="GG97">
        <v>2.06512692478187</v>
      </c>
      <c r="GH97">
        <v>1.5675561973404399E-3</v>
      </c>
      <c r="GI97">
        <v>-8.2833039480674595E-7</v>
      </c>
      <c r="GJ97">
        <v>5.0085055433431996E-10</v>
      </c>
      <c r="GK97">
        <v>-8.2657068672907993E-2</v>
      </c>
      <c r="GL97">
        <v>-3.8189079593307799E-2</v>
      </c>
      <c r="GM97">
        <v>3.2721738724615498E-3</v>
      </c>
      <c r="GN97">
        <v>-3.9688209873996E-5</v>
      </c>
      <c r="GO97">
        <v>3</v>
      </c>
      <c r="GP97">
        <v>2235</v>
      </c>
      <c r="GQ97">
        <v>2</v>
      </c>
      <c r="GR97">
        <v>25</v>
      </c>
      <c r="GS97">
        <v>11.9</v>
      </c>
      <c r="GT97">
        <v>11.8</v>
      </c>
      <c r="GU97">
        <v>3.3117700000000001</v>
      </c>
      <c r="GV97">
        <v>2.3327599999999999</v>
      </c>
      <c r="GW97">
        <v>1.9982899999999999</v>
      </c>
      <c r="GX97">
        <v>2.6916500000000001</v>
      </c>
      <c r="GY97">
        <v>2.0935100000000002</v>
      </c>
      <c r="GZ97">
        <v>2.4108900000000002</v>
      </c>
      <c r="HA97">
        <v>41.067</v>
      </c>
      <c r="HB97">
        <v>14.9901</v>
      </c>
      <c r="HC97">
        <v>18</v>
      </c>
      <c r="HD97">
        <v>426.959</v>
      </c>
      <c r="HE97">
        <v>664.29399999999998</v>
      </c>
      <c r="HF97">
        <v>18.6999</v>
      </c>
      <c r="HG97">
        <v>30.031700000000001</v>
      </c>
      <c r="HH97">
        <v>30.001100000000001</v>
      </c>
      <c r="HI97">
        <v>29.8124</v>
      </c>
      <c r="HJ97">
        <v>29.793299999999999</v>
      </c>
      <c r="HK97">
        <v>66.377099999999999</v>
      </c>
      <c r="HL97">
        <v>35.948399999999999</v>
      </c>
      <c r="HM97">
        <v>0</v>
      </c>
      <c r="HN97">
        <v>18.660299999999999</v>
      </c>
      <c r="HO97">
        <v>1375.13</v>
      </c>
      <c r="HP97">
        <v>16.6799</v>
      </c>
      <c r="HQ97">
        <v>96.589600000000004</v>
      </c>
      <c r="HR97">
        <v>99.784700000000001</v>
      </c>
    </row>
    <row r="98" spans="1:226" x14ac:dyDescent="0.2">
      <c r="A98">
        <v>82</v>
      </c>
      <c r="B98">
        <v>1657212212.5999999</v>
      </c>
      <c r="C98">
        <v>497</v>
      </c>
      <c r="D98" t="s">
        <v>524</v>
      </c>
      <c r="E98" t="s">
        <v>525</v>
      </c>
      <c r="F98">
        <v>5</v>
      </c>
      <c r="G98" t="s">
        <v>355</v>
      </c>
      <c r="H98" t="s">
        <v>356</v>
      </c>
      <c r="I98">
        <v>1657212205.0999999</v>
      </c>
      <c r="J98">
        <f t="shared" si="34"/>
        <v>3.1640101091879019E-3</v>
      </c>
      <c r="K98">
        <f t="shared" si="35"/>
        <v>3.164010109187902</v>
      </c>
      <c r="L98">
        <f t="shared" si="36"/>
        <v>25.834959425886147</v>
      </c>
      <c r="M98">
        <f t="shared" si="37"/>
        <v>1286.95888888889</v>
      </c>
      <c r="N98">
        <f t="shared" si="38"/>
        <v>947.26595502672808</v>
      </c>
      <c r="O98">
        <f t="shared" si="39"/>
        <v>70.741997765489586</v>
      </c>
      <c r="P98">
        <f t="shared" si="40"/>
        <v>96.110329268073386</v>
      </c>
      <c r="Q98">
        <f t="shared" si="41"/>
        <v>0.14215248000537503</v>
      </c>
      <c r="R98">
        <f t="shared" si="42"/>
        <v>2.4447144614505927</v>
      </c>
      <c r="S98">
        <f t="shared" si="43"/>
        <v>0.13771496856343263</v>
      </c>
      <c r="T98">
        <f t="shared" si="44"/>
        <v>8.645900898832759E-2</v>
      </c>
      <c r="U98">
        <f t="shared" si="45"/>
        <v>321.51797733333302</v>
      </c>
      <c r="V98">
        <f t="shared" si="46"/>
        <v>25.581453171905721</v>
      </c>
      <c r="W98">
        <f t="shared" si="47"/>
        <v>25.0408222222222</v>
      </c>
      <c r="X98">
        <f t="shared" si="48"/>
        <v>3.1874244720046718</v>
      </c>
      <c r="Y98">
        <f t="shared" si="49"/>
        <v>50.006249625234545</v>
      </c>
      <c r="Z98">
        <f t="shared" si="50"/>
        <v>1.5257856260287017</v>
      </c>
      <c r="AA98">
        <f t="shared" si="51"/>
        <v>3.0511898761924905</v>
      </c>
      <c r="AB98">
        <f t="shared" si="52"/>
        <v>1.6616388459759701</v>
      </c>
      <c r="AC98">
        <f t="shared" si="53"/>
        <v>-139.53284581518648</v>
      </c>
      <c r="AD98">
        <f t="shared" si="54"/>
        <v>-96.330750676531849</v>
      </c>
      <c r="AE98">
        <f t="shared" si="55"/>
        <v>-8.3076349706187891</v>
      </c>
      <c r="AF98">
        <f t="shared" si="56"/>
        <v>77.346745870995917</v>
      </c>
      <c r="AG98">
        <f t="shared" si="57"/>
        <v>43.186813331658598</v>
      </c>
      <c r="AH98">
        <f t="shared" si="58"/>
        <v>3.1713397771003393</v>
      </c>
      <c r="AI98">
        <f t="shared" si="59"/>
        <v>25.834959425886147</v>
      </c>
      <c r="AJ98">
        <v>1382.06351865595</v>
      </c>
      <c r="AK98">
        <v>1337.1995757575801</v>
      </c>
      <c r="AL98">
        <v>3.3309506684654502</v>
      </c>
      <c r="AM98">
        <v>66.383404404203702</v>
      </c>
      <c r="AN98">
        <f t="shared" si="60"/>
        <v>3.164010109187902</v>
      </c>
      <c r="AO98">
        <v>16.706150804280899</v>
      </c>
      <c r="AP98">
        <v>20.425593006993001</v>
      </c>
      <c r="AQ98">
        <v>-5.8462339382835098E-5</v>
      </c>
      <c r="AR98">
        <v>78.944928125099594</v>
      </c>
      <c r="AS98">
        <v>17</v>
      </c>
      <c r="AT98">
        <v>3</v>
      </c>
      <c r="AU98">
        <f t="shared" si="61"/>
        <v>1</v>
      </c>
      <c r="AV98">
        <f t="shared" si="62"/>
        <v>0</v>
      </c>
      <c r="AW98">
        <f t="shared" si="63"/>
        <v>39784.847520267875</v>
      </c>
      <c r="AX98">
        <f t="shared" si="64"/>
        <v>2000.01185185185</v>
      </c>
      <c r="AY98">
        <f t="shared" si="65"/>
        <v>1681.2099999999982</v>
      </c>
      <c r="AZ98">
        <f t="shared" si="66"/>
        <v>0.84060001866655598</v>
      </c>
      <c r="BA98">
        <f t="shared" si="67"/>
        <v>0.16075803602645317</v>
      </c>
      <c r="BB98">
        <v>6</v>
      </c>
      <c r="BC98">
        <v>0.5</v>
      </c>
      <c r="BD98" t="s">
        <v>357</v>
      </c>
      <c r="BE98">
        <v>2</v>
      </c>
      <c r="BF98" t="b">
        <v>1</v>
      </c>
      <c r="BG98">
        <v>1657212205.0999999</v>
      </c>
      <c r="BH98">
        <v>1286.95888888889</v>
      </c>
      <c r="BI98">
        <v>1343.6792592592601</v>
      </c>
      <c r="BJ98">
        <v>20.430929629629599</v>
      </c>
      <c r="BK98">
        <v>16.703170370370401</v>
      </c>
      <c r="BL98">
        <v>1283.1874074074101</v>
      </c>
      <c r="BM98">
        <v>20.273603703703699</v>
      </c>
      <c r="BN98">
        <v>500.01292592592603</v>
      </c>
      <c r="BO98">
        <v>74.580181481481503</v>
      </c>
      <c r="BP98">
        <v>0.100004574074074</v>
      </c>
      <c r="BQ98">
        <v>24.309933333333301</v>
      </c>
      <c r="BR98">
        <v>25.0408222222222</v>
      </c>
      <c r="BS98">
        <v>999.9</v>
      </c>
      <c r="BT98">
        <v>0</v>
      </c>
      <c r="BU98">
        <v>0</v>
      </c>
      <c r="BV98">
        <v>9997.9407407407398</v>
      </c>
      <c r="BW98">
        <v>0</v>
      </c>
      <c r="BX98">
        <v>1680.7870370370399</v>
      </c>
      <c r="BY98">
        <v>-56.721507407407401</v>
      </c>
      <c r="BZ98">
        <v>1313.8007407407399</v>
      </c>
      <c r="CA98">
        <v>1366.5048148148101</v>
      </c>
      <c r="CB98">
        <v>3.7277433333333301</v>
      </c>
      <c r="CC98">
        <v>1343.6792592592601</v>
      </c>
      <c r="CD98">
        <v>16.703170370370401</v>
      </c>
      <c r="CE98">
        <v>1.52374148148148</v>
      </c>
      <c r="CF98">
        <v>1.2457274074074101</v>
      </c>
      <c r="CG98">
        <v>13.208500000000001</v>
      </c>
      <c r="CH98">
        <v>10.159529629629599</v>
      </c>
      <c r="CI98">
        <v>2000.01185185185</v>
      </c>
      <c r="CJ98">
        <v>0.97999788888888895</v>
      </c>
      <c r="CK98">
        <v>2.0002181481481501E-2</v>
      </c>
      <c r="CL98">
        <v>0</v>
      </c>
      <c r="CM98">
        <v>2.4695074074074101</v>
      </c>
      <c r="CN98">
        <v>0</v>
      </c>
      <c r="CO98">
        <v>18310.237037037001</v>
      </c>
      <c r="CP98">
        <v>16705.4962962963</v>
      </c>
      <c r="CQ98">
        <v>47.75</v>
      </c>
      <c r="CR98">
        <v>50.495333333333299</v>
      </c>
      <c r="CS98">
        <v>48.997666666666703</v>
      </c>
      <c r="CT98">
        <v>48</v>
      </c>
      <c r="CU98">
        <v>46.770666666666699</v>
      </c>
      <c r="CV98">
        <v>1960.0103703703701</v>
      </c>
      <c r="CW98">
        <v>40.001481481481498</v>
      </c>
      <c r="CX98">
        <v>0</v>
      </c>
      <c r="CY98">
        <v>1651529274.2</v>
      </c>
      <c r="CZ98">
        <v>0</v>
      </c>
      <c r="DA98">
        <v>1657211497.5999999</v>
      </c>
      <c r="DB98" t="s">
        <v>358</v>
      </c>
      <c r="DC98">
        <v>1657211493.5999999</v>
      </c>
      <c r="DD98">
        <v>1657211497.5999999</v>
      </c>
      <c r="DE98">
        <v>1</v>
      </c>
      <c r="DF98">
        <v>1.526</v>
      </c>
      <c r="DG98">
        <v>4.4999999999999998E-2</v>
      </c>
      <c r="DH98">
        <v>2.6110000000000002</v>
      </c>
      <c r="DI98">
        <v>0.157</v>
      </c>
      <c r="DJ98">
        <v>420</v>
      </c>
      <c r="DK98">
        <v>20</v>
      </c>
      <c r="DL98">
        <v>0.57999999999999996</v>
      </c>
      <c r="DM98">
        <v>0.22</v>
      </c>
      <c r="DN98">
        <v>-56.659048780487801</v>
      </c>
      <c r="DO98">
        <v>-1.52993310104542</v>
      </c>
      <c r="DP98">
        <v>0.365847838636636</v>
      </c>
      <c r="DQ98">
        <v>0</v>
      </c>
      <c r="DR98">
        <v>3.7346960975609802</v>
      </c>
      <c r="DS98">
        <v>-0.13387379790940701</v>
      </c>
      <c r="DT98">
        <v>1.3326353475954801E-2</v>
      </c>
      <c r="DU98">
        <v>0</v>
      </c>
      <c r="DV98">
        <v>0</v>
      </c>
      <c r="DW98">
        <v>2</v>
      </c>
      <c r="DX98" t="s">
        <v>359</v>
      </c>
      <c r="DY98">
        <v>2.8386</v>
      </c>
      <c r="DZ98">
        <v>2.7164700000000002</v>
      </c>
      <c r="EA98">
        <v>0.16353699999999999</v>
      </c>
      <c r="EB98">
        <v>0.16777</v>
      </c>
      <c r="EC98">
        <v>7.5719099999999998E-2</v>
      </c>
      <c r="ED98">
        <v>6.5450599999999998E-2</v>
      </c>
      <c r="EE98">
        <v>23559.1</v>
      </c>
      <c r="EF98">
        <v>20311.599999999999</v>
      </c>
      <c r="EG98">
        <v>25229.7</v>
      </c>
      <c r="EH98">
        <v>23783.3</v>
      </c>
      <c r="EI98">
        <v>39845.599999999999</v>
      </c>
      <c r="EJ98">
        <v>36811.599999999999</v>
      </c>
      <c r="EK98">
        <v>45650.1</v>
      </c>
      <c r="EL98">
        <v>42451</v>
      </c>
      <c r="EM98">
        <v>1.7589300000000001</v>
      </c>
      <c r="EN98">
        <v>2.1120299999999999</v>
      </c>
      <c r="EO98">
        <v>2.9157800000000001E-2</v>
      </c>
      <c r="EP98">
        <v>0</v>
      </c>
      <c r="EQ98">
        <v>24.555599999999998</v>
      </c>
      <c r="ER98">
        <v>999.9</v>
      </c>
      <c r="ES98">
        <v>30.07</v>
      </c>
      <c r="ET98">
        <v>36.033999999999999</v>
      </c>
      <c r="EU98">
        <v>24.1082</v>
      </c>
      <c r="EV98">
        <v>53.120100000000001</v>
      </c>
      <c r="EW98">
        <v>33.125</v>
      </c>
      <c r="EX98">
        <v>2</v>
      </c>
      <c r="EY98">
        <v>0.21454799999999999</v>
      </c>
      <c r="EZ98">
        <v>6.3724800000000004</v>
      </c>
      <c r="FA98">
        <v>20.128499999999999</v>
      </c>
      <c r="FB98">
        <v>5.23421</v>
      </c>
      <c r="FC98">
        <v>11.992000000000001</v>
      </c>
      <c r="FD98">
        <v>4.9560000000000004</v>
      </c>
      <c r="FE98">
        <v>3.3039499999999999</v>
      </c>
      <c r="FF98">
        <v>9999</v>
      </c>
      <c r="FG98">
        <v>322.2</v>
      </c>
      <c r="FH98">
        <v>9999</v>
      </c>
      <c r="FI98">
        <v>4664.3999999999996</v>
      </c>
      <c r="FJ98">
        <v>1.8682000000000001</v>
      </c>
      <c r="FK98">
        <v>1.86395</v>
      </c>
      <c r="FL98">
        <v>1.87147</v>
      </c>
      <c r="FM98">
        <v>1.86249</v>
      </c>
      <c r="FN98">
        <v>1.86188</v>
      </c>
      <c r="FO98">
        <v>1.8682799999999999</v>
      </c>
      <c r="FP98">
        <v>1.85839</v>
      </c>
      <c r="FQ98">
        <v>1.8647100000000001</v>
      </c>
      <c r="FR98">
        <v>5</v>
      </c>
      <c r="FS98">
        <v>0</v>
      </c>
      <c r="FT98">
        <v>0</v>
      </c>
      <c r="FU98">
        <v>0</v>
      </c>
      <c r="FV98" t="s">
        <v>360</v>
      </c>
      <c r="FW98" t="s">
        <v>361</v>
      </c>
      <c r="FX98" t="s">
        <v>362</v>
      </c>
      <c r="FY98" t="s">
        <v>362</v>
      </c>
      <c r="FZ98" t="s">
        <v>362</v>
      </c>
      <c r="GA98" t="s">
        <v>362</v>
      </c>
      <c r="GB98">
        <v>0</v>
      </c>
      <c r="GC98">
        <v>100</v>
      </c>
      <c r="GD98">
        <v>100</v>
      </c>
      <c r="GE98">
        <v>3.82</v>
      </c>
      <c r="GF98">
        <v>0.157</v>
      </c>
      <c r="GG98">
        <v>2.06512692478187</v>
      </c>
      <c r="GH98">
        <v>1.5675561973404399E-3</v>
      </c>
      <c r="GI98">
        <v>-8.2833039480674595E-7</v>
      </c>
      <c r="GJ98">
        <v>5.0085055433431996E-10</v>
      </c>
      <c r="GK98">
        <v>-8.2657068672907993E-2</v>
      </c>
      <c r="GL98">
        <v>-3.8189079593307799E-2</v>
      </c>
      <c r="GM98">
        <v>3.2721738724615498E-3</v>
      </c>
      <c r="GN98">
        <v>-3.9688209873996E-5</v>
      </c>
      <c r="GO98">
        <v>3</v>
      </c>
      <c r="GP98">
        <v>2235</v>
      </c>
      <c r="GQ98">
        <v>2</v>
      </c>
      <c r="GR98">
        <v>25</v>
      </c>
      <c r="GS98">
        <v>12</v>
      </c>
      <c r="GT98">
        <v>11.9</v>
      </c>
      <c r="GU98">
        <v>3.3447300000000002</v>
      </c>
      <c r="GV98">
        <v>2.33887</v>
      </c>
      <c r="GW98">
        <v>1.9982899999999999</v>
      </c>
      <c r="GX98">
        <v>2.6916500000000001</v>
      </c>
      <c r="GY98">
        <v>2.0935100000000002</v>
      </c>
      <c r="GZ98">
        <v>2.34985</v>
      </c>
      <c r="HA98">
        <v>41.067</v>
      </c>
      <c r="HB98">
        <v>14.9726</v>
      </c>
      <c r="HC98">
        <v>18</v>
      </c>
      <c r="HD98">
        <v>426.95600000000002</v>
      </c>
      <c r="HE98">
        <v>664.23599999999999</v>
      </c>
      <c r="HF98">
        <v>18.6572</v>
      </c>
      <c r="HG98">
        <v>30.042100000000001</v>
      </c>
      <c r="HH98">
        <v>30.001200000000001</v>
      </c>
      <c r="HI98">
        <v>29.822600000000001</v>
      </c>
      <c r="HJ98">
        <v>29.802900000000001</v>
      </c>
      <c r="HK98">
        <v>66.969700000000003</v>
      </c>
      <c r="HL98">
        <v>35.948399999999999</v>
      </c>
      <c r="HM98">
        <v>0</v>
      </c>
      <c r="HN98">
        <v>18.6189</v>
      </c>
      <c r="HO98">
        <v>1388.61</v>
      </c>
      <c r="HP98">
        <v>16.678599999999999</v>
      </c>
      <c r="HQ98">
        <v>96.586799999999997</v>
      </c>
      <c r="HR98">
        <v>99.783799999999999</v>
      </c>
    </row>
    <row r="99" spans="1:226" x14ac:dyDescent="0.2">
      <c r="A99">
        <v>83</v>
      </c>
      <c r="B99">
        <v>1657212217.0999999</v>
      </c>
      <c r="C99">
        <v>501.5</v>
      </c>
      <c r="D99" t="s">
        <v>526</v>
      </c>
      <c r="E99" t="s">
        <v>527</v>
      </c>
      <c r="F99">
        <v>5</v>
      </c>
      <c r="G99" t="s">
        <v>355</v>
      </c>
      <c r="H99" t="s">
        <v>356</v>
      </c>
      <c r="I99">
        <v>1657212209.54444</v>
      </c>
      <c r="J99">
        <f t="shared" si="34"/>
        <v>3.1519991283825914E-3</v>
      </c>
      <c r="K99">
        <f t="shared" si="35"/>
        <v>3.1519991283825912</v>
      </c>
      <c r="L99">
        <f t="shared" si="36"/>
        <v>25.580605838638522</v>
      </c>
      <c r="M99">
        <f t="shared" si="37"/>
        <v>1301.6537037037001</v>
      </c>
      <c r="N99">
        <f t="shared" si="38"/>
        <v>963.13387391553363</v>
      </c>
      <c r="O99">
        <f t="shared" si="39"/>
        <v>71.926832495954784</v>
      </c>
      <c r="P99">
        <f t="shared" si="40"/>
        <v>97.207491554020422</v>
      </c>
      <c r="Q99">
        <f t="shared" si="41"/>
        <v>0.14156203153702979</v>
      </c>
      <c r="R99">
        <f t="shared" si="42"/>
        <v>2.4451690921987153</v>
      </c>
      <c r="S99">
        <f t="shared" si="43"/>
        <v>0.13716148374231277</v>
      </c>
      <c r="T99">
        <f t="shared" si="44"/>
        <v>8.6109904085067204E-2</v>
      </c>
      <c r="U99">
        <f t="shared" si="45"/>
        <v>321.51817611111062</v>
      </c>
      <c r="V99">
        <f t="shared" si="46"/>
        <v>25.576985931363943</v>
      </c>
      <c r="W99">
        <f t="shared" si="47"/>
        <v>25.040681481481499</v>
      </c>
      <c r="X99">
        <f t="shared" si="48"/>
        <v>3.1873977351577634</v>
      </c>
      <c r="Y99">
        <f t="shared" si="49"/>
        <v>50.017020364553574</v>
      </c>
      <c r="Z99">
        <f t="shared" si="50"/>
        <v>1.5253864634761818</v>
      </c>
      <c r="AA99">
        <f t="shared" si="51"/>
        <v>3.0497347749991195</v>
      </c>
      <c r="AB99">
        <f t="shared" si="52"/>
        <v>1.6620112716815816</v>
      </c>
      <c r="AC99">
        <f t="shared" si="53"/>
        <v>-139.00316156167227</v>
      </c>
      <c r="AD99">
        <f t="shared" si="54"/>
        <v>-97.379332843796391</v>
      </c>
      <c r="AE99">
        <f t="shared" si="55"/>
        <v>-8.3961615792177557</v>
      </c>
      <c r="AF99">
        <f t="shared" si="56"/>
        <v>76.739520126424225</v>
      </c>
      <c r="AG99">
        <f t="shared" si="57"/>
        <v>43.343585987583985</v>
      </c>
      <c r="AH99">
        <f t="shared" si="58"/>
        <v>3.1631799263081435</v>
      </c>
      <c r="AI99">
        <f t="shared" si="59"/>
        <v>25.580605838638522</v>
      </c>
      <c r="AJ99">
        <v>1397.7778287537101</v>
      </c>
      <c r="AK99">
        <v>1352.7406060606099</v>
      </c>
      <c r="AL99">
        <v>3.4514581012635301</v>
      </c>
      <c r="AM99">
        <v>66.383404404203702</v>
      </c>
      <c r="AN99">
        <f t="shared" si="60"/>
        <v>3.1519991283825912</v>
      </c>
      <c r="AO99">
        <v>16.709267851645301</v>
      </c>
      <c r="AP99">
        <v>20.4146972027972</v>
      </c>
      <c r="AQ99">
        <v>-5.9351974860881698E-5</v>
      </c>
      <c r="AR99">
        <v>78.944928125099594</v>
      </c>
      <c r="AS99">
        <v>17</v>
      </c>
      <c r="AT99">
        <v>3</v>
      </c>
      <c r="AU99">
        <f t="shared" si="61"/>
        <v>1</v>
      </c>
      <c r="AV99">
        <f t="shared" si="62"/>
        <v>0</v>
      </c>
      <c r="AW99">
        <f t="shared" si="63"/>
        <v>39797.214694372997</v>
      </c>
      <c r="AX99">
        <f t="shared" si="64"/>
        <v>2000.01296296296</v>
      </c>
      <c r="AY99">
        <f t="shared" si="65"/>
        <v>1681.2109444444418</v>
      </c>
      <c r="AZ99">
        <f t="shared" si="66"/>
        <v>0.840600023888734</v>
      </c>
      <c r="BA99">
        <f t="shared" si="67"/>
        <v>0.16075804610525671</v>
      </c>
      <c r="BB99">
        <v>6</v>
      </c>
      <c r="BC99">
        <v>0.5</v>
      </c>
      <c r="BD99" t="s">
        <v>357</v>
      </c>
      <c r="BE99">
        <v>2</v>
      </c>
      <c r="BF99" t="b">
        <v>1</v>
      </c>
      <c r="BG99">
        <v>1657212209.54444</v>
      </c>
      <c r="BH99">
        <v>1301.6537037037001</v>
      </c>
      <c r="BI99">
        <v>1358.6062962962999</v>
      </c>
      <c r="BJ99">
        <v>20.425637037036999</v>
      </c>
      <c r="BK99">
        <v>16.7073888888889</v>
      </c>
      <c r="BL99">
        <v>1297.8533333333301</v>
      </c>
      <c r="BM99">
        <v>20.268537037036999</v>
      </c>
      <c r="BN99">
        <v>500.00481481481501</v>
      </c>
      <c r="BO99">
        <v>74.580014814814803</v>
      </c>
      <c r="BP99">
        <v>9.9979777777777806E-2</v>
      </c>
      <c r="BQ99">
        <v>24.301974074074099</v>
      </c>
      <c r="BR99">
        <v>25.040681481481499</v>
      </c>
      <c r="BS99">
        <v>999.9</v>
      </c>
      <c r="BT99">
        <v>0</v>
      </c>
      <c r="BU99">
        <v>0</v>
      </c>
      <c r="BV99">
        <v>10000.9251851852</v>
      </c>
      <c r="BW99">
        <v>0</v>
      </c>
      <c r="BX99">
        <v>1683.2977777777801</v>
      </c>
      <c r="BY99">
        <v>-56.952829629629598</v>
      </c>
      <c r="BZ99">
        <v>1328.7959259259301</v>
      </c>
      <c r="CA99">
        <v>1381.6911111111101</v>
      </c>
      <c r="CB99">
        <v>3.71824666666667</v>
      </c>
      <c r="CC99">
        <v>1358.6062962962999</v>
      </c>
      <c r="CD99">
        <v>16.7073888888889</v>
      </c>
      <c r="CE99">
        <v>1.52334407407407</v>
      </c>
      <c r="CF99">
        <v>1.24603888888889</v>
      </c>
      <c r="CG99">
        <v>13.204503703703701</v>
      </c>
      <c r="CH99">
        <v>10.1632703703704</v>
      </c>
      <c r="CI99">
        <v>2000.01296296296</v>
      </c>
      <c r="CJ99">
        <v>0.97999788888888895</v>
      </c>
      <c r="CK99">
        <v>2.0002181481481501E-2</v>
      </c>
      <c r="CL99">
        <v>0</v>
      </c>
      <c r="CM99">
        <v>2.4377962962963</v>
      </c>
      <c r="CN99">
        <v>0</v>
      </c>
      <c r="CO99">
        <v>18309.9518518519</v>
      </c>
      <c r="CP99">
        <v>16705.5037037037</v>
      </c>
      <c r="CQ99">
        <v>47.75</v>
      </c>
      <c r="CR99">
        <v>50.5</v>
      </c>
      <c r="CS99">
        <v>49</v>
      </c>
      <c r="CT99">
        <v>48.018370370370398</v>
      </c>
      <c r="CU99">
        <v>46.789037037036998</v>
      </c>
      <c r="CV99">
        <v>1960.01111111111</v>
      </c>
      <c r="CW99">
        <v>40.001851851851903</v>
      </c>
      <c r="CX99">
        <v>0</v>
      </c>
      <c r="CY99">
        <v>1651529279</v>
      </c>
      <c r="CZ99">
        <v>0</v>
      </c>
      <c r="DA99">
        <v>1657211497.5999999</v>
      </c>
      <c r="DB99" t="s">
        <v>358</v>
      </c>
      <c r="DC99">
        <v>1657211493.5999999</v>
      </c>
      <c r="DD99">
        <v>1657211497.5999999</v>
      </c>
      <c r="DE99">
        <v>1</v>
      </c>
      <c r="DF99">
        <v>1.526</v>
      </c>
      <c r="DG99">
        <v>4.4999999999999998E-2</v>
      </c>
      <c r="DH99">
        <v>2.6110000000000002</v>
      </c>
      <c r="DI99">
        <v>0.157</v>
      </c>
      <c r="DJ99">
        <v>420</v>
      </c>
      <c r="DK99">
        <v>20</v>
      </c>
      <c r="DL99">
        <v>0.57999999999999996</v>
      </c>
      <c r="DM99">
        <v>0.22</v>
      </c>
      <c r="DN99">
        <v>-56.778651219512199</v>
      </c>
      <c r="DO99">
        <v>-3.8312445993033699</v>
      </c>
      <c r="DP99">
        <v>0.46026929557567903</v>
      </c>
      <c r="DQ99">
        <v>0</v>
      </c>
      <c r="DR99">
        <v>3.7261553658536601</v>
      </c>
      <c r="DS99">
        <v>-0.13010027874563601</v>
      </c>
      <c r="DT99">
        <v>1.2994128523516399E-2</v>
      </c>
      <c r="DU99">
        <v>0</v>
      </c>
      <c r="DV99">
        <v>0</v>
      </c>
      <c r="DW99">
        <v>2</v>
      </c>
      <c r="DX99" t="s">
        <v>359</v>
      </c>
      <c r="DY99">
        <v>2.8386499999999999</v>
      </c>
      <c r="DZ99">
        <v>2.71652</v>
      </c>
      <c r="EA99">
        <v>0.16470000000000001</v>
      </c>
      <c r="EB99">
        <v>0.16886200000000001</v>
      </c>
      <c r="EC99">
        <v>7.5692999999999996E-2</v>
      </c>
      <c r="ED99">
        <v>6.5466200000000002E-2</v>
      </c>
      <c r="EE99">
        <v>23525.9</v>
      </c>
      <c r="EF99">
        <v>20284.599999999999</v>
      </c>
      <c r="EG99">
        <v>25229.3</v>
      </c>
      <c r="EH99">
        <v>23783</v>
      </c>
      <c r="EI99">
        <v>39845.9</v>
      </c>
      <c r="EJ99">
        <v>36810.5</v>
      </c>
      <c r="EK99">
        <v>45649.1</v>
      </c>
      <c r="EL99">
        <v>42450.5</v>
      </c>
      <c r="EM99">
        <v>1.7588699999999999</v>
      </c>
      <c r="EN99">
        <v>2.1118199999999998</v>
      </c>
      <c r="EO99">
        <v>2.88747E-2</v>
      </c>
      <c r="EP99">
        <v>0</v>
      </c>
      <c r="EQ99">
        <v>24.5624</v>
      </c>
      <c r="ER99">
        <v>999.9</v>
      </c>
      <c r="ES99">
        <v>30.045000000000002</v>
      </c>
      <c r="ET99">
        <v>36.033999999999999</v>
      </c>
      <c r="EU99">
        <v>24.090900000000001</v>
      </c>
      <c r="EV99">
        <v>53.3401</v>
      </c>
      <c r="EW99">
        <v>33.060899999999997</v>
      </c>
      <c r="EX99">
        <v>2</v>
      </c>
      <c r="EY99">
        <v>0.21537600000000001</v>
      </c>
      <c r="EZ99">
        <v>6.4122599999999998</v>
      </c>
      <c r="FA99">
        <v>20.127400000000002</v>
      </c>
      <c r="FB99">
        <v>5.23421</v>
      </c>
      <c r="FC99">
        <v>11.992000000000001</v>
      </c>
      <c r="FD99">
        <v>4.9559499999999996</v>
      </c>
      <c r="FE99">
        <v>3.3039000000000001</v>
      </c>
      <c r="FF99">
        <v>9999</v>
      </c>
      <c r="FG99">
        <v>322.2</v>
      </c>
      <c r="FH99">
        <v>9999</v>
      </c>
      <c r="FI99">
        <v>4664.3999999999996</v>
      </c>
      <c r="FJ99">
        <v>1.86815</v>
      </c>
      <c r="FK99">
        <v>1.86395</v>
      </c>
      <c r="FL99">
        <v>1.8714599999999999</v>
      </c>
      <c r="FM99">
        <v>1.86249</v>
      </c>
      <c r="FN99">
        <v>1.86188</v>
      </c>
      <c r="FO99">
        <v>1.86826</v>
      </c>
      <c r="FP99">
        <v>1.8583799999999999</v>
      </c>
      <c r="FQ99">
        <v>1.86467</v>
      </c>
      <c r="FR99">
        <v>5</v>
      </c>
      <c r="FS99">
        <v>0</v>
      </c>
      <c r="FT99">
        <v>0</v>
      </c>
      <c r="FU99">
        <v>0</v>
      </c>
      <c r="FV99" t="s">
        <v>360</v>
      </c>
      <c r="FW99" t="s">
        <v>361</v>
      </c>
      <c r="FX99" t="s">
        <v>362</v>
      </c>
      <c r="FY99" t="s">
        <v>362</v>
      </c>
      <c r="FZ99" t="s">
        <v>362</v>
      </c>
      <c r="GA99" t="s">
        <v>362</v>
      </c>
      <c r="GB99">
        <v>0</v>
      </c>
      <c r="GC99">
        <v>100</v>
      </c>
      <c r="GD99">
        <v>100</v>
      </c>
      <c r="GE99">
        <v>3.85</v>
      </c>
      <c r="GF99">
        <v>0.15670000000000001</v>
      </c>
      <c r="GG99">
        <v>2.06512692478187</v>
      </c>
      <c r="GH99">
        <v>1.5675561973404399E-3</v>
      </c>
      <c r="GI99">
        <v>-8.2833039480674595E-7</v>
      </c>
      <c r="GJ99">
        <v>5.0085055433431996E-10</v>
      </c>
      <c r="GK99">
        <v>-8.2657068672907993E-2</v>
      </c>
      <c r="GL99">
        <v>-3.8189079593307799E-2</v>
      </c>
      <c r="GM99">
        <v>3.2721738724615498E-3</v>
      </c>
      <c r="GN99">
        <v>-3.9688209873996E-5</v>
      </c>
      <c r="GO99">
        <v>3</v>
      </c>
      <c r="GP99">
        <v>2235</v>
      </c>
      <c r="GQ99">
        <v>2</v>
      </c>
      <c r="GR99">
        <v>25</v>
      </c>
      <c r="GS99">
        <v>12.1</v>
      </c>
      <c r="GT99">
        <v>12</v>
      </c>
      <c r="GU99">
        <v>3.3715799999999998</v>
      </c>
      <c r="GV99">
        <v>2.33887</v>
      </c>
      <c r="GW99">
        <v>1.9982899999999999</v>
      </c>
      <c r="GX99">
        <v>2.6916500000000001</v>
      </c>
      <c r="GY99">
        <v>2.0935100000000002</v>
      </c>
      <c r="GZ99">
        <v>2.4084500000000002</v>
      </c>
      <c r="HA99">
        <v>41.092799999999997</v>
      </c>
      <c r="HB99">
        <v>14.981400000000001</v>
      </c>
      <c r="HC99">
        <v>18</v>
      </c>
      <c r="HD99">
        <v>426.98099999999999</v>
      </c>
      <c r="HE99">
        <v>664.16499999999996</v>
      </c>
      <c r="HF99">
        <v>18.619800000000001</v>
      </c>
      <c r="HG99">
        <v>30.052</v>
      </c>
      <c r="HH99">
        <v>30.001100000000001</v>
      </c>
      <c r="HI99">
        <v>29.830400000000001</v>
      </c>
      <c r="HJ99">
        <v>29.811399999999999</v>
      </c>
      <c r="HK99">
        <v>67.496099999999998</v>
      </c>
      <c r="HL99">
        <v>35.948399999999999</v>
      </c>
      <c r="HM99">
        <v>0</v>
      </c>
      <c r="HN99">
        <v>18.5839</v>
      </c>
      <c r="HO99">
        <v>1408.75</v>
      </c>
      <c r="HP99">
        <v>16.689399999999999</v>
      </c>
      <c r="HQ99">
        <v>96.584900000000005</v>
      </c>
      <c r="HR99">
        <v>99.782600000000002</v>
      </c>
    </row>
    <row r="100" spans="1:226" x14ac:dyDescent="0.2">
      <c r="A100">
        <v>84</v>
      </c>
      <c r="B100">
        <v>1657212222.5999999</v>
      </c>
      <c r="C100">
        <v>507</v>
      </c>
      <c r="D100" t="s">
        <v>528</v>
      </c>
      <c r="E100" t="s">
        <v>529</v>
      </c>
      <c r="F100">
        <v>5</v>
      </c>
      <c r="G100" t="s">
        <v>355</v>
      </c>
      <c r="H100" t="s">
        <v>356</v>
      </c>
      <c r="I100">
        <v>1657212214.83214</v>
      </c>
      <c r="J100">
        <f t="shared" si="34"/>
        <v>3.1400426674443671E-3</v>
      </c>
      <c r="K100">
        <f t="shared" si="35"/>
        <v>3.1400426674443671</v>
      </c>
      <c r="L100">
        <f t="shared" si="36"/>
        <v>25.819111836560158</v>
      </c>
      <c r="M100">
        <f t="shared" si="37"/>
        <v>1319.10607142857</v>
      </c>
      <c r="N100">
        <f t="shared" si="38"/>
        <v>976.20749441162752</v>
      </c>
      <c r="O100">
        <f t="shared" si="39"/>
        <v>72.902952305466869</v>
      </c>
      <c r="P100">
        <f t="shared" si="40"/>
        <v>98.510539574549867</v>
      </c>
      <c r="Q100">
        <f t="shared" si="41"/>
        <v>0.14104920563238246</v>
      </c>
      <c r="R100">
        <f t="shared" si="42"/>
        <v>2.4450435433380906</v>
      </c>
      <c r="S100">
        <f t="shared" si="43"/>
        <v>0.13667973663632121</v>
      </c>
      <c r="T100">
        <f t="shared" si="44"/>
        <v>8.5806139408555859E-2</v>
      </c>
      <c r="U100">
        <f t="shared" si="45"/>
        <v>321.50964171428529</v>
      </c>
      <c r="V100">
        <f t="shared" si="46"/>
        <v>25.56938270041632</v>
      </c>
      <c r="W100">
        <f t="shared" si="47"/>
        <v>25.0356428571429</v>
      </c>
      <c r="X100">
        <f t="shared" si="48"/>
        <v>3.1864406650294899</v>
      </c>
      <c r="Y100">
        <f t="shared" si="49"/>
        <v>50.034500020266734</v>
      </c>
      <c r="Z100">
        <f t="shared" si="50"/>
        <v>1.52488651440872</v>
      </c>
      <c r="AA100">
        <f t="shared" si="51"/>
        <v>3.0476701351888331</v>
      </c>
      <c r="AB100">
        <f t="shared" si="52"/>
        <v>1.6615541506207698</v>
      </c>
      <c r="AC100">
        <f t="shared" si="53"/>
        <v>-138.4758816342966</v>
      </c>
      <c r="AD100">
        <f t="shared" si="54"/>
        <v>-98.199567712768712</v>
      </c>
      <c r="AE100">
        <f t="shared" si="55"/>
        <v>-8.4666211109611798</v>
      </c>
      <c r="AF100">
        <f t="shared" si="56"/>
        <v>76.367571256258813</v>
      </c>
      <c r="AG100">
        <f t="shared" si="57"/>
        <v>43.532016740576552</v>
      </c>
      <c r="AH100">
        <f t="shared" si="58"/>
        <v>3.1530546541106026</v>
      </c>
      <c r="AI100">
        <f t="shared" si="59"/>
        <v>25.819111836560158</v>
      </c>
      <c r="AJ100">
        <v>1416.2831627166699</v>
      </c>
      <c r="AK100">
        <v>1371.20927272727</v>
      </c>
      <c r="AL100">
        <v>3.3877582927046301</v>
      </c>
      <c r="AM100">
        <v>66.383404404203702</v>
      </c>
      <c r="AN100">
        <f t="shared" si="60"/>
        <v>3.1400426674443671</v>
      </c>
      <c r="AO100">
        <v>16.7172202880353</v>
      </c>
      <c r="AP100">
        <v>20.4083405594406</v>
      </c>
      <c r="AQ100">
        <v>-8.5513406520360203E-7</v>
      </c>
      <c r="AR100">
        <v>78.944928125099594</v>
      </c>
      <c r="AS100">
        <v>17</v>
      </c>
      <c r="AT100">
        <v>3</v>
      </c>
      <c r="AU100">
        <f t="shared" si="61"/>
        <v>1</v>
      </c>
      <c r="AV100">
        <f t="shared" si="62"/>
        <v>0</v>
      </c>
      <c r="AW100">
        <f t="shared" si="63"/>
        <v>39795.600198186432</v>
      </c>
      <c r="AX100">
        <f t="shared" si="64"/>
        <v>1999.9596428571399</v>
      </c>
      <c r="AY100">
        <f t="shared" si="65"/>
        <v>1681.1661428571404</v>
      </c>
      <c r="AZ100">
        <f t="shared" si="66"/>
        <v>0.84060003353639101</v>
      </c>
      <c r="BA100">
        <f t="shared" si="67"/>
        <v>0.16075806472523466</v>
      </c>
      <c r="BB100">
        <v>6</v>
      </c>
      <c r="BC100">
        <v>0.5</v>
      </c>
      <c r="BD100" t="s">
        <v>357</v>
      </c>
      <c r="BE100">
        <v>2</v>
      </c>
      <c r="BF100" t="b">
        <v>1</v>
      </c>
      <c r="BG100">
        <v>1657212214.83214</v>
      </c>
      <c r="BH100">
        <v>1319.10607142857</v>
      </c>
      <c r="BI100">
        <v>1376.335</v>
      </c>
      <c r="BJ100">
        <v>20.4190035714286</v>
      </c>
      <c r="BK100">
        <v>16.7126321428571</v>
      </c>
      <c r="BL100">
        <v>1315.2725</v>
      </c>
      <c r="BM100">
        <v>20.2621928571429</v>
      </c>
      <c r="BN100">
        <v>500.00478571428602</v>
      </c>
      <c r="BO100">
        <v>74.579796428571399</v>
      </c>
      <c r="BP100">
        <v>9.9974750000000001E-2</v>
      </c>
      <c r="BQ100">
        <v>24.290675</v>
      </c>
      <c r="BR100">
        <v>25.0356428571429</v>
      </c>
      <c r="BS100">
        <v>999.9</v>
      </c>
      <c r="BT100">
        <v>0</v>
      </c>
      <c r="BU100">
        <v>0</v>
      </c>
      <c r="BV100">
        <v>10000.136428571401</v>
      </c>
      <c r="BW100">
        <v>0</v>
      </c>
      <c r="BX100">
        <v>1685.7814285714301</v>
      </c>
      <c r="BY100">
        <v>-57.228574999999999</v>
      </c>
      <c r="BZ100">
        <v>1346.6025</v>
      </c>
      <c r="CA100">
        <v>1399.72928571429</v>
      </c>
      <c r="CB100">
        <v>3.70636571428571</v>
      </c>
      <c r="CC100">
        <v>1376.335</v>
      </c>
      <c r="CD100">
        <v>16.7126321428571</v>
      </c>
      <c r="CE100">
        <v>1.5228457142857099</v>
      </c>
      <c r="CF100">
        <v>1.2464267857142901</v>
      </c>
      <c r="CG100">
        <v>13.1994857142857</v>
      </c>
      <c r="CH100">
        <v>10.1679214285714</v>
      </c>
      <c r="CI100">
        <v>1999.9596428571399</v>
      </c>
      <c r="CJ100">
        <v>0.97999764285714297</v>
      </c>
      <c r="CK100">
        <v>2.0002435714285699E-2</v>
      </c>
      <c r="CL100">
        <v>0</v>
      </c>
      <c r="CM100">
        <v>2.51437857142857</v>
      </c>
      <c r="CN100">
        <v>0</v>
      </c>
      <c r="CO100">
        <v>18307.807142857098</v>
      </c>
      <c r="CP100">
        <v>16705.060714285701</v>
      </c>
      <c r="CQ100">
        <v>47.767714285714298</v>
      </c>
      <c r="CR100">
        <v>50.517714285714298</v>
      </c>
      <c r="CS100">
        <v>49.019928571428601</v>
      </c>
      <c r="CT100">
        <v>48.039857142857102</v>
      </c>
      <c r="CU100">
        <v>46.8075714285714</v>
      </c>
      <c r="CV100">
        <v>1959.95821428571</v>
      </c>
      <c r="CW100">
        <v>40.001428571428598</v>
      </c>
      <c r="CX100">
        <v>0</v>
      </c>
      <c r="CY100">
        <v>1651529284.4000001</v>
      </c>
      <c r="CZ100">
        <v>0</v>
      </c>
      <c r="DA100">
        <v>1657211497.5999999</v>
      </c>
      <c r="DB100" t="s">
        <v>358</v>
      </c>
      <c r="DC100">
        <v>1657211493.5999999</v>
      </c>
      <c r="DD100">
        <v>1657211497.5999999</v>
      </c>
      <c r="DE100">
        <v>1</v>
      </c>
      <c r="DF100">
        <v>1.526</v>
      </c>
      <c r="DG100">
        <v>4.4999999999999998E-2</v>
      </c>
      <c r="DH100">
        <v>2.6110000000000002</v>
      </c>
      <c r="DI100">
        <v>0.157</v>
      </c>
      <c r="DJ100">
        <v>420</v>
      </c>
      <c r="DK100">
        <v>20</v>
      </c>
      <c r="DL100">
        <v>0.57999999999999996</v>
      </c>
      <c r="DM100">
        <v>0.22</v>
      </c>
      <c r="DN100">
        <v>-57.062119512195103</v>
      </c>
      <c r="DO100">
        <v>-3.25812752613257</v>
      </c>
      <c r="DP100">
        <v>0.431448192757727</v>
      </c>
      <c r="DQ100">
        <v>0</v>
      </c>
      <c r="DR100">
        <v>3.7120839024390202</v>
      </c>
      <c r="DS100">
        <v>-0.13300327526132399</v>
      </c>
      <c r="DT100">
        <v>1.3272152191538499E-2</v>
      </c>
      <c r="DU100">
        <v>0</v>
      </c>
      <c r="DV100">
        <v>0</v>
      </c>
      <c r="DW100">
        <v>2</v>
      </c>
      <c r="DX100" t="s">
        <v>359</v>
      </c>
      <c r="DY100">
        <v>2.8384900000000002</v>
      </c>
      <c r="DZ100">
        <v>2.7163599999999999</v>
      </c>
      <c r="EA100">
        <v>0.166079</v>
      </c>
      <c r="EB100">
        <v>0.170263</v>
      </c>
      <c r="EC100">
        <v>7.5670799999999996E-2</v>
      </c>
      <c r="ED100">
        <v>6.54835E-2</v>
      </c>
      <c r="EE100">
        <v>23486.3</v>
      </c>
      <c r="EF100">
        <v>20249.900000000001</v>
      </c>
      <c r="EG100">
        <v>25228.5</v>
      </c>
      <c r="EH100">
        <v>23782.5</v>
      </c>
      <c r="EI100">
        <v>39846</v>
      </c>
      <c r="EJ100">
        <v>36809.300000000003</v>
      </c>
      <c r="EK100">
        <v>45648.1</v>
      </c>
      <c r="EL100">
        <v>42449.9</v>
      </c>
      <c r="EM100">
        <v>1.7584200000000001</v>
      </c>
      <c r="EN100">
        <v>2.1116999999999999</v>
      </c>
      <c r="EO100">
        <v>2.86363E-2</v>
      </c>
      <c r="EP100">
        <v>0</v>
      </c>
      <c r="EQ100">
        <v>24.571100000000001</v>
      </c>
      <c r="ER100">
        <v>999.9</v>
      </c>
      <c r="ES100">
        <v>30.045000000000002</v>
      </c>
      <c r="ET100">
        <v>36.033999999999999</v>
      </c>
      <c r="EU100">
        <v>24.091799999999999</v>
      </c>
      <c r="EV100">
        <v>53.350099999999998</v>
      </c>
      <c r="EW100">
        <v>32.972799999999999</v>
      </c>
      <c r="EX100">
        <v>2</v>
      </c>
      <c r="EY100">
        <v>0.21662899999999999</v>
      </c>
      <c r="EZ100">
        <v>6.4436400000000003</v>
      </c>
      <c r="FA100">
        <v>20.126100000000001</v>
      </c>
      <c r="FB100">
        <v>5.2340600000000004</v>
      </c>
      <c r="FC100">
        <v>11.992000000000001</v>
      </c>
      <c r="FD100">
        <v>4.9559499999999996</v>
      </c>
      <c r="FE100">
        <v>3.3039800000000001</v>
      </c>
      <c r="FF100">
        <v>9999</v>
      </c>
      <c r="FG100">
        <v>322.2</v>
      </c>
      <c r="FH100">
        <v>9999</v>
      </c>
      <c r="FI100">
        <v>4664.3999999999996</v>
      </c>
      <c r="FJ100">
        <v>1.86815</v>
      </c>
      <c r="FK100">
        <v>1.86395</v>
      </c>
      <c r="FL100">
        <v>1.87147</v>
      </c>
      <c r="FM100">
        <v>1.86249</v>
      </c>
      <c r="FN100">
        <v>1.86188</v>
      </c>
      <c r="FO100">
        <v>1.8682799999999999</v>
      </c>
      <c r="FP100">
        <v>1.8583799999999999</v>
      </c>
      <c r="FQ100">
        <v>1.86467</v>
      </c>
      <c r="FR100">
        <v>5</v>
      </c>
      <c r="FS100">
        <v>0</v>
      </c>
      <c r="FT100">
        <v>0</v>
      </c>
      <c r="FU100">
        <v>0</v>
      </c>
      <c r="FV100" t="s">
        <v>360</v>
      </c>
      <c r="FW100" t="s">
        <v>361</v>
      </c>
      <c r="FX100" t="s">
        <v>362</v>
      </c>
      <c r="FY100" t="s">
        <v>362</v>
      </c>
      <c r="FZ100" t="s">
        <v>362</v>
      </c>
      <c r="GA100" t="s">
        <v>362</v>
      </c>
      <c r="GB100">
        <v>0</v>
      </c>
      <c r="GC100">
        <v>100</v>
      </c>
      <c r="GD100">
        <v>100</v>
      </c>
      <c r="GE100">
        <v>3.88</v>
      </c>
      <c r="GF100">
        <v>0.15629999999999999</v>
      </c>
      <c r="GG100">
        <v>2.06512692478187</v>
      </c>
      <c r="GH100">
        <v>1.5675561973404399E-3</v>
      </c>
      <c r="GI100">
        <v>-8.2833039480674595E-7</v>
      </c>
      <c r="GJ100">
        <v>5.0085055433431996E-10</v>
      </c>
      <c r="GK100">
        <v>-8.2657068672907993E-2</v>
      </c>
      <c r="GL100">
        <v>-3.8189079593307799E-2</v>
      </c>
      <c r="GM100">
        <v>3.2721738724615498E-3</v>
      </c>
      <c r="GN100">
        <v>-3.9688209873996E-5</v>
      </c>
      <c r="GO100">
        <v>3</v>
      </c>
      <c r="GP100">
        <v>2235</v>
      </c>
      <c r="GQ100">
        <v>2</v>
      </c>
      <c r="GR100">
        <v>25</v>
      </c>
      <c r="GS100">
        <v>12.2</v>
      </c>
      <c r="GT100">
        <v>12.1</v>
      </c>
      <c r="GU100">
        <v>3.4057599999999999</v>
      </c>
      <c r="GV100">
        <v>2.3339799999999999</v>
      </c>
      <c r="GW100">
        <v>1.9982899999999999</v>
      </c>
      <c r="GX100">
        <v>2.6904300000000001</v>
      </c>
      <c r="GY100">
        <v>2.0935100000000002</v>
      </c>
      <c r="GZ100">
        <v>2.3999000000000001</v>
      </c>
      <c r="HA100">
        <v>41.092799999999997</v>
      </c>
      <c r="HB100">
        <v>14.981400000000001</v>
      </c>
      <c r="HC100">
        <v>18</v>
      </c>
      <c r="HD100">
        <v>426.79500000000002</v>
      </c>
      <c r="HE100">
        <v>664.18399999999997</v>
      </c>
      <c r="HF100">
        <v>18.578900000000001</v>
      </c>
      <c r="HG100">
        <v>30.064800000000002</v>
      </c>
      <c r="HH100">
        <v>30.001100000000001</v>
      </c>
      <c r="HI100">
        <v>29.841100000000001</v>
      </c>
      <c r="HJ100">
        <v>29.822199999999999</v>
      </c>
      <c r="HK100">
        <v>68.200500000000005</v>
      </c>
      <c r="HL100">
        <v>35.948399999999999</v>
      </c>
      <c r="HM100">
        <v>0</v>
      </c>
      <c r="HN100">
        <v>18.551600000000001</v>
      </c>
      <c r="HO100">
        <v>1422.24</v>
      </c>
      <c r="HP100">
        <v>16.700600000000001</v>
      </c>
      <c r="HQ100">
        <v>96.582400000000007</v>
      </c>
      <c r="HR100">
        <v>99.780900000000003</v>
      </c>
    </row>
    <row r="101" spans="1:226" x14ac:dyDescent="0.2">
      <c r="A101">
        <v>85</v>
      </c>
      <c r="B101">
        <v>1657212227.0999999</v>
      </c>
      <c r="C101">
        <v>511.5</v>
      </c>
      <c r="D101" t="s">
        <v>530</v>
      </c>
      <c r="E101" t="s">
        <v>531</v>
      </c>
      <c r="F101">
        <v>5</v>
      </c>
      <c r="G101" t="s">
        <v>355</v>
      </c>
      <c r="H101" t="s">
        <v>356</v>
      </c>
      <c r="I101">
        <v>1657212219.2785699</v>
      </c>
      <c r="J101">
        <f t="shared" si="34"/>
        <v>3.1305654688669818E-3</v>
      </c>
      <c r="K101">
        <f t="shared" si="35"/>
        <v>3.1305654688669819</v>
      </c>
      <c r="L101">
        <f t="shared" si="36"/>
        <v>26.013653778309486</v>
      </c>
      <c r="M101">
        <f t="shared" si="37"/>
        <v>1333.8782142857101</v>
      </c>
      <c r="N101">
        <f t="shared" si="38"/>
        <v>987.25171818805211</v>
      </c>
      <c r="O101">
        <f t="shared" si="39"/>
        <v>73.727305180280027</v>
      </c>
      <c r="P101">
        <f t="shared" si="40"/>
        <v>99.613142591904861</v>
      </c>
      <c r="Q101">
        <f t="shared" si="41"/>
        <v>0.14058302462360253</v>
      </c>
      <c r="R101">
        <f t="shared" si="42"/>
        <v>2.4447113094450863</v>
      </c>
      <c r="S101">
        <f t="shared" si="43"/>
        <v>0.13624134213109224</v>
      </c>
      <c r="T101">
        <f t="shared" si="44"/>
        <v>8.5529752398485911E-2</v>
      </c>
      <c r="U101">
        <f t="shared" si="45"/>
        <v>321.51508242857074</v>
      </c>
      <c r="V101">
        <f t="shared" si="46"/>
        <v>25.564095269828744</v>
      </c>
      <c r="W101">
        <f t="shared" si="47"/>
        <v>25.034817857142901</v>
      </c>
      <c r="X101">
        <f t="shared" si="48"/>
        <v>3.1862839829193881</v>
      </c>
      <c r="Y101">
        <f t="shared" si="49"/>
        <v>50.044330246455281</v>
      </c>
      <c r="Z101">
        <f t="shared" si="50"/>
        <v>1.5244170666668733</v>
      </c>
      <c r="AA101">
        <f t="shared" si="51"/>
        <v>3.0461334164320246</v>
      </c>
      <c r="AB101">
        <f t="shared" si="52"/>
        <v>1.6618669162525148</v>
      </c>
      <c r="AC101">
        <f t="shared" si="53"/>
        <v>-138.05793717703389</v>
      </c>
      <c r="AD101">
        <f t="shared" si="54"/>
        <v>-99.186486663603631</v>
      </c>
      <c r="AE101">
        <f t="shared" si="55"/>
        <v>-8.5524760355110967</v>
      </c>
      <c r="AF101">
        <f t="shared" si="56"/>
        <v>75.718182552422093</v>
      </c>
      <c r="AG101">
        <f t="shared" si="57"/>
        <v>43.712807315411808</v>
      </c>
      <c r="AH101">
        <f t="shared" si="58"/>
        <v>3.1440306516055525</v>
      </c>
      <c r="AI101">
        <f t="shared" si="59"/>
        <v>26.013653778309486</v>
      </c>
      <c r="AJ101">
        <v>1431.9726581868499</v>
      </c>
      <c r="AK101">
        <v>1386.5558787878799</v>
      </c>
      <c r="AL101">
        <v>3.4138830606349999</v>
      </c>
      <c r="AM101">
        <v>66.383404404203702</v>
      </c>
      <c r="AN101">
        <f t="shared" si="60"/>
        <v>3.1305654688669819</v>
      </c>
      <c r="AO101">
        <v>16.7217042307933</v>
      </c>
      <c r="AP101">
        <v>20.4020573426574</v>
      </c>
      <c r="AQ101">
        <v>-6.7111080044632098E-5</v>
      </c>
      <c r="AR101">
        <v>78.944928125099594</v>
      </c>
      <c r="AS101">
        <v>17</v>
      </c>
      <c r="AT101">
        <v>3</v>
      </c>
      <c r="AU101">
        <f t="shared" si="61"/>
        <v>1</v>
      </c>
      <c r="AV101">
        <f t="shared" si="62"/>
        <v>0</v>
      </c>
      <c r="AW101">
        <f t="shared" si="63"/>
        <v>39788.454565067841</v>
      </c>
      <c r="AX101">
        <f t="shared" si="64"/>
        <v>1999.9932142857101</v>
      </c>
      <c r="AY101">
        <f t="shared" si="65"/>
        <v>1681.1943857142821</v>
      </c>
      <c r="AZ101">
        <f t="shared" si="66"/>
        <v>0.84060004489300943</v>
      </c>
      <c r="BA101">
        <f t="shared" si="67"/>
        <v>0.16075808664350824</v>
      </c>
      <c r="BB101">
        <v>6</v>
      </c>
      <c r="BC101">
        <v>0.5</v>
      </c>
      <c r="BD101" t="s">
        <v>357</v>
      </c>
      <c r="BE101">
        <v>2</v>
      </c>
      <c r="BF101" t="b">
        <v>1</v>
      </c>
      <c r="BG101">
        <v>1657212219.2785699</v>
      </c>
      <c r="BH101">
        <v>1333.8782142857101</v>
      </c>
      <c r="BI101">
        <v>1391.36607142857</v>
      </c>
      <c r="BJ101">
        <v>20.412835714285698</v>
      </c>
      <c r="BK101">
        <v>16.717014285714299</v>
      </c>
      <c r="BL101">
        <v>1330.01535714286</v>
      </c>
      <c r="BM101">
        <v>20.256285714285699</v>
      </c>
      <c r="BN101">
        <v>500.00014285714298</v>
      </c>
      <c r="BO101">
        <v>74.579357142857106</v>
      </c>
      <c r="BP101">
        <v>9.99812892857143E-2</v>
      </c>
      <c r="BQ101">
        <v>24.282260714285702</v>
      </c>
      <c r="BR101">
        <v>25.034817857142901</v>
      </c>
      <c r="BS101">
        <v>999.9</v>
      </c>
      <c r="BT101">
        <v>0</v>
      </c>
      <c r="BU101">
        <v>0</v>
      </c>
      <c r="BV101">
        <v>9998.0307142857091</v>
      </c>
      <c r="BW101">
        <v>0</v>
      </c>
      <c r="BX101">
        <v>1687.7149999999999</v>
      </c>
      <c r="BY101">
        <v>-57.4878071428572</v>
      </c>
      <c r="BZ101">
        <v>1361.6742857142899</v>
      </c>
      <c r="CA101">
        <v>1415.0221428571399</v>
      </c>
      <c r="CB101">
        <v>3.6958128571428599</v>
      </c>
      <c r="CC101">
        <v>1391.36607142857</v>
      </c>
      <c r="CD101">
        <v>16.717014285714299</v>
      </c>
      <c r="CE101">
        <v>1.5223764285714301</v>
      </c>
      <c r="CF101">
        <v>1.2467453571428599</v>
      </c>
      <c r="CG101">
        <v>13.194767857142899</v>
      </c>
      <c r="CH101">
        <v>10.171753571428599</v>
      </c>
      <c r="CI101">
        <v>1999.9932142857101</v>
      </c>
      <c r="CJ101">
        <v>0.97999764285714297</v>
      </c>
      <c r="CK101">
        <v>2.0002435714285699E-2</v>
      </c>
      <c r="CL101">
        <v>0</v>
      </c>
      <c r="CM101">
        <v>2.4818571428571401</v>
      </c>
      <c r="CN101">
        <v>0</v>
      </c>
      <c r="CO101">
        <v>18306.632142857099</v>
      </c>
      <c r="CP101">
        <v>16705.335714285698</v>
      </c>
      <c r="CQ101">
        <v>47.785428571428596</v>
      </c>
      <c r="CR101">
        <v>50.535428571428596</v>
      </c>
      <c r="CS101">
        <v>49.037642857142799</v>
      </c>
      <c r="CT101">
        <v>48.0575714285714</v>
      </c>
      <c r="CU101">
        <v>46.811999999999998</v>
      </c>
      <c r="CV101">
        <v>1959.9903571428599</v>
      </c>
      <c r="CW101">
        <v>40.002857142857103</v>
      </c>
      <c r="CX101">
        <v>0</v>
      </c>
      <c r="CY101">
        <v>1651529289.2</v>
      </c>
      <c r="CZ101">
        <v>0</v>
      </c>
      <c r="DA101">
        <v>1657211497.5999999</v>
      </c>
      <c r="DB101" t="s">
        <v>358</v>
      </c>
      <c r="DC101">
        <v>1657211493.5999999</v>
      </c>
      <c r="DD101">
        <v>1657211497.5999999</v>
      </c>
      <c r="DE101">
        <v>1</v>
      </c>
      <c r="DF101">
        <v>1.526</v>
      </c>
      <c r="DG101">
        <v>4.4999999999999998E-2</v>
      </c>
      <c r="DH101">
        <v>2.6110000000000002</v>
      </c>
      <c r="DI101">
        <v>0.157</v>
      </c>
      <c r="DJ101">
        <v>420</v>
      </c>
      <c r="DK101">
        <v>20</v>
      </c>
      <c r="DL101">
        <v>0.57999999999999996</v>
      </c>
      <c r="DM101">
        <v>0.22</v>
      </c>
      <c r="DN101">
        <v>-57.278168292682899</v>
      </c>
      <c r="DO101">
        <v>-3.7697080139371599</v>
      </c>
      <c r="DP101">
        <v>0.46568361155168098</v>
      </c>
      <c r="DQ101">
        <v>0</v>
      </c>
      <c r="DR101">
        <v>3.7030258536585401</v>
      </c>
      <c r="DS101">
        <v>-0.14573289198604999</v>
      </c>
      <c r="DT101">
        <v>1.4489917937388099E-2</v>
      </c>
      <c r="DU101">
        <v>0</v>
      </c>
      <c r="DV101">
        <v>0</v>
      </c>
      <c r="DW101">
        <v>2</v>
      </c>
      <c r="DX101" t="s">
        <v>359</v>
      </c>
      <c r="DY101">
        <v>2.8384999999999998</v>
      </c>
      <c r="DZ101">
        <v>2.7163499999999998</v>
      </c>
      <c r="EA101">
        <v>0.16721900000000001</v>
      </c>
      <c r="EB101">
        <v>0.17135300000000001</v>
      </c>
      <c r="EC101">
        <v>7.5649300000000003E-2</v>
      </c>
      <c r="ED101">
        <v>6.5486000000000003E-2</v>
      </c>
      <c r="EE101">
        <v>23453.3</v>
      </c>
      <c r="EF101">
        <v>20222.900000000001</v>
      </c>
      <c r="EG101">
        <v>25227.599999999999</v>
      </c>
      <c r="EH101">
        <v>23782</v>
      </c>
      <c r="EI101">
        <v>39845.800000000003</v>
      </c>
      <c r="EJ101">
        <v>36808.5</v>
      </c>
      <c r="EK101">
        <v>45646.7</v>
      </c>
      <c r="EL101">
        <v>42449</v>
      </c>
      <c r="EM101">
        <v>1.7584</v>
      </c>
      <c r="EN101">
        <v>2.1117499999999998</v>
      </c>
      <c r="EO101">
        <v>2.78242E-2</v>
      </c>
      <c r="EP101">
        <v>0</v>
      </c>
      <c r="EQ101">
        <v>24.577400000000001</v>
      </c>
      <c r="ER101">
        <v>999.9</v>
      </c>
      <c r="ES101">
        <v>30.015000000000001</v>
      </c>
      <c r="ET101">
        <v>36.043999999999997</v>
      </c>
      <c r="EU101">
        <v>24.078700000000001</v>
      </c>
      <c r="EV101">
        <v>53.330100000000002</v>
      </c>
      <c r="EW101">
        <v>33.036900000000003</v>
      </c>
      <c r="EX101">
        <v>2</v>
      </c>
      <c r="EY101">
        <v>0.21754100000000001</v>
      </c>
      <c r="EZ101">
        <v>6.4906699999999997</v>
      </c>
      <c r="FA101">
        <v>20.124500000000001</v>
      </c>
      <c r="FB101">
        <v>5.23346</v>
      </c>
      <c r="FC101">
        <v>11.992000000000001</v>
      </c>
      <c r="FD101">
        <v>4.9559499999999996</v>
      </c>
      <c r="FE101">
        <v>3.3039499999999999</v>
      </c>
      <c r="FF101">
        <v>9999</v>
      </c>
      <c r="FG101">
        <v>322.2</v>
      </c>
      <c r="FH101">
        <v>9999</v>
      </c>
      <c r="FI101">
        <v>4664.7</v>
      </c>
      <c r="FJ101">
        <v>1.8681700000000001</v>
      </c>
      <c r="FK101">
        <v>1.8639699999999999</v>
      </c>
      <c r="FL101">
        <v>1.87147</v>
      </c>
      <c r="FM101">
        <v>1.86249</v>
      </c>
      <c r="FN101">
        <v>1.86188</v>
      </c>
      <c r="FO101">
        <v>1.8682700000000001</v>
      </c>
      <c r="FP101">
        <v>1.8583700000000001</v>
      </c>
      <c r="FQ101">
        <v>1.8646799999999999</v>
      </c>
      <c r="FR101">
        <v>5</v>
      </c>
      <c r="FS101">
        <v>0</v>
      </c>
      <c r="FT101">
        <v>0</v>
      </c>
      <c r="FU101">
        <v>0</v>
      </c>
      <c r="FV101" t="s">
        <v>360</v>
      </c>
      <c r="FW101" t="s">
        <v>361</v>
      </c>
      <c r="FX101" t="s">
        <v>362</v>
      </c>
      <c r="FY101" t="s">
        <v>362</v>
      </c>
      <c r="FZ101" t="s">
        <v>362</v>
      </c>
      <c r="GA101" t="s">
        <v>362</v>
      </c>
      <c r="GB101">
        <v>0</v>
      </c>
      <c r="GC101">
        <v>100</v>
      </c>
      <c r="GD101">
        <v>100</v>
      </c>
      <c r="GE101">
        <v>3.91</v>
      </c>
      <c r="GF101">
        <v>0.15590000000000001</v>
      </c>
      <c r="GG101">
        <v>2.06512692478187</v>
      </c>
      <c r="GH101">
        <v>1.5675561973404399E-3</v>
      </c>
      <c r="GI101">
        <v>-8.2833039480674595E-7</v>
      </c>
      <c r="GJ101">
        <v>5.0085055433431996E-10</v>
      </c>
      <c r="GK101">
        <v>-8.2657068672907993E-2</v>
      </c>
      <c r="GL101">
        <v>-3.8189079593307799E-2</v>
      </c>
      <c r="GM101">
        <v>3.2721738724615498E-3</v>
      </c>
      <c r="GN101">
        <v>-3.9688209873996E-5</v>
      </c>
      <c r="GO101">
        <v>3</v>
      </c>
      <c r="GP101">
        <v>2235</v>
      </c>
      <c r="GQ101">
        <v>2</v>
      </c>
      <c r="GR101">
        <v>25</v>
      </c>
      <c r="GS101">
        <v>12.2</v>
      </c>
      <c r="GT101">
        <v>12.2</v>
      </c>
      <c r="GU101">
        <v>3.43384</v>
      </c>
      <c r="GV101">
        <v>2.33643</v>
      </c>
      <c r="GW101">
        <v>1.9982899999999999</v>
      </c>
      <c r="GX101">
        <v>2.6916500000000001</v>
      </c>
      <c r="GY101">
        <v>2.0935100000000002</v>
      </c>
      <c r="GZ101">
        <v>2.36206</v>
      </c>
      <c r="HA101">
        <v>41.118699999999997</v>
      </c>
      <c r="HB101">
        <v>14.9726</v>
      </c>
      <c r="HC101">
        <v>18</v>
      </c>
      <c r="HD101">
        <v>426.839</v>
      </c>
      <c r="HE101">
        <v>664.32399999999996</v>
      </c>
      <c r="HF101">
        <v>18.550699999999999</v>
      </c>
      <c r="HG101">
        <v>30.073599999999999</v>
      </c>
      <c r="HH101">
        <v>30.001000000000001</v>
      </c>
      <c r="HI101">
        <v>29.849599999999999</v>
      </c>
      <c r="HJ101">
        <v>29.8307</v>
      </c>
      <c r="HK101">
        <v>68.721199999999996</v>
      </c>
      <c r="HL101">
        <v>35.948399999999999</v>
      </c>
      <c r="HM101">
        <v>0</v>
      </c>
      <c r="HN101">
        <v>18.5136</v>
      </c>
      <c r="HO101">
        <v>1442.33</v>
      </c>
      <c r="HP101">
        <v>16.712700000000002</v>
      </c>
      <c r="HQ101">
        <v>96.579300000000003</v>
      </c>
      <c r="HR101">
        <v>99.778899999999993</v>
      </c>
    </row>
    <row r="102" spans="1:226" x14ac:dyDescent="0.2">
      <c r="A102">
        <v>86</v>
      </c>
      <c r="B102">
        <v>1657212232.5999999</v>
      </c>
      <c r="C102">
        <v>517</v>
      </c>
      <c r="D102" t="s">
        <v>532</v>
      </c>
      <c r="E102" t="s">
        <v>533</v>
      </c>
      <c r="F102">
        <v>5</v>
      </c>
      <c r="G102" t="s">
        <v>355</v>
      </c>
      <c r="H102" t="s">
        <v>356</v>
      </c>
      <c r="I102">
        <v>1657212224.8499999</v>
      </c>
      <c r="J102">
        <f t="shared" si="34"/>
        <v>3.119440189313876E-3</v>
      </c>
      <c r="K102">
        <f t="shared" si="35"/>
        <v>3.1194401893138761</v>
      </c>
      <c r="L102">
        <f t="shared" si="36"/>
        <v>26.316273031903041</v>
      </c>
      <c r="M102">
        <f t="shared" si="37"/>
        <v>1352.38035714286</v>
      </c>
      <c r="N102">
        <f t="shared" si="38"/>
        <v>1000.4379832912068</v>
      </c>
      <c r="O102">
        <f t="shared" si="39"/>
        <v>74.711553536513705</v>
      </c>
      <c r="P102">
        <f t="shared" si="40"/>
        <v>100.99420368068742</v>
      </c>
      <c r="Q102">
        <f t="shared" si="41"/>
        <v>0.14003072542269976</v>
      </c>
      <c r="R102">
        <f t="shared" si="42"/>
        <v>2.4434812172928382</v>
      </c>
      <c r="S102">
        <f t="shared" si="43"/>
        <v>0.13572043004541329</v>
      </c>
      <c r="T102">
        <f t="shared" si="44"/>
        <v>8.5201479857025711E-2</v>
      </c>
      <c r="U102">
        <f t="shared" si="45"/>
        <v>321.5113723928576</v>
      </c>
      <c r="V102">
        <f t="shared" si="46"/>
        <v>25.557429163260451</v>
      </c>
      <c r="W102">
        <f t="shared" si="47"/>
        <v>25.033446428571398</v>
      </c>
      <c r="X102">
        <f t="shared" si="48"/>
        <v>3.1860235392446037</v>
      </c>
      <c r="Y102">
        <f t="shared" si="49"/>
        <v>50.05303530100371</v>
      </c>
      <c r="Z102">
        <f t="shared" si="50"/>
        <v>1.523706889327288</v>
      </c>
      <c r="AA102">
        <f t="shared" si="51"/>
        <v>3.0441847935178732</v>
      </c>
      <c r="AB102">
        <f t="shared" si="52"/>
        <v>1.6623166499173156</v>
      </c>
      <c r="AC102">
        <f t="shared" si="53"/>
        <v>-137.56731234874192</v>
      </c>
      <c r="AD102">
        <f t="shared" si="54"/>
        <v>-100.36216653331383</v>
      </c>
      <c r="AE102">
        <f t="shared" si="55"/>
        <v>-8.6576817230461689</v>
      </c>
      <c r="AF102">
        <f t="shared" si="56"/>
        <v>74.924211787755695</v>
      </c>
      <c r="AG102">
        <f t="shared" si="57"/>
        <v>43.862696867455995</v>
      </c>
      <c r="AH102">
        <f t="shared" si="58"/>
        <v>3.131863711096353</v>
      </c>
      <c r="AI102">
        <f t="shared" si="59"/>
        <v>26.316273031903041</v>
      </c>
      <c r="AJ102">
        <v>1450.66888630577</v>
      </c>
      <c r="AK102">
        <v>1405.0774545454501</v>
      </c>
      <c r="AL102">
        <v>3.3653970268804301</v>
      </c>
      <c r="AM102">
        <v>66.383404404203702</v>
      </c>
      <c r="AN102">
        <f t="shared" si="60"/>
        <v>3.1194401893138761</v>
      </c>
      <c r="AO102">
        <v>16.723809272937999</v>
      </c>
      <c r="AP102">
        <v>20.391032167832201</v>
      </c>
      <c r="AQ102">
        <v>-6.5565521853909207E-5</v>
      </c>
      <c r="AR102">
        <v>78.944928125099594</v>
      </c>
      <c r="AS102">
        <v>17</v>
      </c>
      <c r="AT102">
        <v>3</v>
      </c>
      <c r="AU102">
        <f t="shared" si="61"/>
        <v>1</v>
      </c>
      <c r="AV102">
        <f t="shared" si="62"/>
        <v>0</v>
      </c>
      <c r="AW102">
        <f t="shared" si="63"/>
        <v>39759.281624893119</v>
      </c>
      <c r="AX102">
        <f t="shared" si="64"/>
        <v>1999.9703571428599</v>
      </c>
      <c r="AY102">
        <f t="shared" si="65"/>
        <v>1681.1751535714309</v>
      </c>
      <c r="AZ102">
        <f t="shared" si="66"/>
        <v>0.84060003567910024</v>
      </c>
      <c r="BA102">
        <f t="shared" si="67"/>
        <v>0.16075806886066346</v>
      </c>
      <c r="BB102">
        <v>6</v>
      </c>
      <c r="BC102">
        <v>0.5</v>
      </c>
      <c r="BD102" t="s">
        <v>357</v>
      </c>
      <c r="BE102">
        <v>2</v>
      </c>
      <c r="BF102" t="b">
        <v>1</v>
      </c>
      <c r="BG102">
        <v>1657212224.8499999</v>
      </c>
      <c r="BH102">
        <v>1352.38035714286</v>
      </c>
      <c r="BI102">
        <v>1410.09678571429</v>
      </c>
      <c r="BJ102">
        <v>20.4034607142857</v>
      </c>
      <c r="BK102">
        <v>16.721992857142901</v>
      </c>
      <c r="BL102">
        <v>1348.4803571428599</v>
      </c>
      <c r="BM102">
        <v>20.2473285714286</v>
      </c>
      <c r="BN102">
        <v>500.01189285714298</v>
      </c>
      <c r="BO102">
        <v>74.578835714285702</v>
      </c>
      <c r="BP102">
        <v>0.10000973571428599</v>
      </c>
      <c r="BQ102">
        <v>24.271585714285699</v>
      </c>
      <c r="BR102">
        <v>25.033446428571398</v>
      </c>
      <c r="BS102">
        <v>999.9</v>
      </c>
      <c r="BT102">
        <v>0</v>
      </c>
      <c r="BU102">
        <v>0</v>
      </c>
      <c r="BV102">
        <v>9990.0878571428602</v>
      </c>
      <c r="BW102">
        <v>0</v>
      </c>
      <c r="BX102">
        <v>1690.1775</v>
      </c>
      <c r="BY102">
        <v>-57.716210714285701</v>
      </c>
      <c r="BZ102">
        <v>1380.5485714285701</v>
      </c>
      <c r="CA102">
        <v>1434.07785714286</v>
      </c>
      <c r="CB102">
        <v>3.6814550000000001</v>
      </c>
      <c r="CC102">
        <v>1410.09678571429</v>
      </c>
      <c r="CD102">
        <v>16.721992857142901</v>
      </c>
      <c r="CE102">
        <v>1.5216660714285699</v>
      </c>
      <c r="CF102">
        <v>1.24710785714286</v>
      </c>
      <c r="CG102">
        <v>13.1876178571429</v>
      </c>
      <c r="CH102">
        <v>10.1761071428571</v>
      </c>
      <c r="CI102">
        <v>1999.9703571428599</v>
      </c>
      <c r="CJ102">
        <v>0.97999785714285703</v>
      </c>
      <c r="CK102">
        <v>2.00022142857143E-2</v>
      </c>
      <c r="CL102">
        <v>0</v>
      </c>
      <c r="CM102">
        <v>2.4690321428571398</v>
      </c>
      <c r="CN102">
        <v>0</v>
      </c>
      <c r="CO102">
        <v>18304.064285714299</v>
      </c>
      <c r="CP102">
        <v>16705.142857142899</v>
      </c>
      <c r="CQ102">
        <v>47.8075714285714</v>
      </c>
      <c r="CR102">
        <v>50.5575714285714</v>
      </c>
      <c r="CS102">
        <v>49.059785714285702</v>
      </c>
      <c r="CT102">
        <v>48.070999999999998</v>
      </c>
      <c r="CU102">
        <v>46.811999999999998</v>
      </c>
      <c r="CV102">
        <v>1959.9685714285699</v>
      </c>
      <c r="CW102">
        <v>40.001785714285703</v>
      </c>
      <c r="CX102">
        <v>0</v>
      </c>
      <c r="CY102">
        <v>1651529294</v>
      </c>
      <c r="CZ102">
        <v>0</v>
      </c>
      <c r="DA102">
        <v>1657211497.5999999</v>
      </c>
      <c r="DB102" t="s">
        <v>358</v>
      </c>
      <c r="DC102">
        <v>1657211493.5999999</v>
      </c>
      <c r="DD102">
        <v>1657211497.5999999</v>
      </c>
      <c r="DE102">
        <v>1</v>
      </c>
      <c r="DF102">
        <v>1.526</v>
      </c>
      <c r="DG102">
        <v>4.4999999999999998E-2</v>
      </c>
      <c r="DH102">
        <v>2.6110000000000002</v>
      </c>
      <c r="DI102">
        <v>0.157</v>
      </c>
      <c r="DJ102">
        <v>420</v>
      </c>
      <c r="DK102">
        <v>20</v>
      </c>
      <c r="DL102">
        <v>0.57999999999999996</v>
      </c>
      <c r="DM102">
        <v>0.22</v>
      </c>
      <c r="DN102">
        <v>-57.600978048780497</v>
      </c>
      <c r="DO102">
        <v>-2.7371958188154499</v>
      </c>
      <c r="DP102">
        <v>0.36680681265596399</v>
      </c>
      <c r="DQ102">
        <v>0</v>
      </c>
      <c r="DR102">
        <v>3.6886587804877999</v>
      </c>
      <c r="DS102">
        <v>-0.15396418118465099</v>
      </c>
      <c r="DT102">
        <v>1.5240373882348401E-2</v>
      </c>
      <c r="DU102">
        <v>0</v>
      </c>
      <c r="DV102">
        <v>0</v>
      </c>
      <c r="DW102">
        <v>2</v>
      </c>
      <c r="DX102" t="s">
        <v>359</v>
      </c>
      <c r="DY102">
        <v>2.8382900000000002</v>
      </c>
      <c r="DZ102">
        <v>2.7163400000000002</v>
      </c>
      <c r="EA102">
        <v>0.16858000000000001</v>
      </c>
      <c r="EB102">
        <v>0.172738</v>
      </c>
      <c r="EC102">
        <v>7.5618299999999999E-2</v>
      </c>
      <c r="ED102">
        <v>6.5498500000000001E-2</v>
      </c>
      <c r="EE102">
        <v>23414.2</v>
      </c>
      <c r="EF102">
        <v>20188.5</v>
      </c>
      <c r="EG102">
        <v>25226.9</v>
      </c>
      <c r="EH102">
        <v>23781.4</v>
      </c>
      <c r="EI102">
        <v>39846.199999999997</v>
      </c>
      <c r="EJ102">
        <v>36807.199999999997</v>
      </c>
      <c r="EK102">
        <v>45645.7</v>
      </c>
      <c r="EL102">
        <v>42448.1</v>
      </c>
      <c r="EM102">
        <v>1.7582</v>
      </c>
      <c r="EN102">
        <v>2.1114199999999999</v>
      </c>
      <c r="EO102">
        <v>2.6822100000000001E-2</v>
      </c>
      <c r="EP102">
        <v>0</v>
      </c>
      <c r="EQ102">
        <v>24.584</v>
      </c>
      <c r="ER102">
        <v>999.9</v>
      </c>
      <c r="ES102">
        <v>30.015000000000001</v>
      </c>
      <c r="ET102">
        <v>36.064</v>
      </c>
      <c r="EU102">
        <v>24.104700000000001</v>
      </c>
      <c r="EV102">
        <v>53.370100000000001</v>
      </c>
      <c r="EW102">
        <v>33.121000000000002</v>
      </c>
      <c r="EX102">
        <v>2</v>
      </c>
      <c r="EY102">
        <v>0.21879799999999999</v>
      </c>
      <c r="EZ102">
        <v>6.5592800000000002</v>
      </c>
      <c r="FA102">
        <v>20.1221</v>
      </c>
      <c r="FB102">
        <v>5.2336099999999997</v>
      </c>
      <c r="FC102">
        <v>11.992000000000001</v>
      </c>
      <c r="FD102">
        <v>4.9558999999999997</v>
      </c>
      <c r="FE102">
        <v>3.3039000000000001</v>
      </c>
      <c r="FF102">
        <v>9999</v>
      </c>
      <c r="FG102">
        <v>322.2</v>
      </c>
      <c r="FH102">
        <v>9999</v>
      </c>
      <c r="FI102">
        <v>4664.7</v>
      </c>
      <c r="FJ102">
        <v>1.86816</v>
      </c>
      <c r="FK102">
        <v>1.86392</v>
      </c>
      <c r="FL102">
        <v>1.8714599999999999</v>
      </c>
      <c r="FM102">
        <v>1.86249</v>
      </c>
      <c r="FN102">
        <v>1.86188</v>
      </c>
      <c r="FO102">
        <v>1.86826</v>
      </c>
      <c r="FP102">
        <v>1.8583700000000001</v>
      </c>
      <c r="FQ102">
        <v>1.8646799999999999</v>
      </c>
      <c r="FR102">
        <v>5</v>
      </c>
      <c r="FS102">
        <v>0</v>
      </c>
      <c r="FT102">
        <v>0</v>
      </c>
      <c r="FU102">
        <v>0</v>
      </c>
      <c r="FV102" t="s">
        <v>360</v>
      </c>
      <c r="FW102" t="s">
        <v>361</v>
      </c>
      <c r="FX102" t="s">
        <v>362</v>
      </c>
      <c r="FY102" t="s">
        <v>362</v>
      </c>
      <c r="FZ102" t="s">
        <v>362</v>
      </c>
      <c r="GA102" t="s">
        <v>362</v>
      </c>
      <c r="GB102">
        <v>0</v>
      </c>
      <c r="GC102">
        <v>100</v>
      </c>
      <c r="GD102">
        <v>100</v>
      </c>
      <c r="GE102">
        <v>3.96</v>
      </c>
      <c r="GF102">
        <v>0.1555</v>
      </c>
      <c r="GG102">
        <v>2.06512692478187</v>
      </c>
      <c r="GH102">
        <v>1.5675561973404399E-3</v>
      </c>
      <c r="GI102">
        <v>-8.2833039480674595E-7</v>
      </c>
      <c r="GJ102">
        <v>5.0085055433431996E-10</v>
      </c>
      <c r="GK102">
        <v>-8.2657068672907993E-2</v>
      </c>
      <c r="GL102">
        <v>-3.8189079593307799E-2</v>
      </c>
      <c r="GM102">
        <v>3.2721738724615498E-3</v>
      </c>
      <c r="GN102">
        <v>-3.9688209873996E-5</v>
      </c>
      <c r="GO102">
        <v>3</v>
      </c>
      <c r="GP102">
        <v>2235</v>
      </c>
      <c r="GQ102">
        <v>2</v>
      </c>
      <c r="GR102">
        <v>25</v>
      </c>
      <c r="GS102">
        <v>12.3</v>
      </c>
      <c r="GT102">
        <v>12.2</v>
      </c>
      <c r="GU102">
        <v>3.4668000000000001</v>
      </c>
      <c r="GV102">
        <v>2.3290999999999999</v>
      </c>
      <c r="GW102">
        <v>1.9982899999999999</v>
      </c>
      <c r="GX102">
        <v>2.6916500000000001</v>
      </c>
      <c r="GY102">
        <v>2.0935100000000002</v>
      </c>
      <c r="GZ102">
        <v>2.3913600000000002</v>
      </c>
      <c r="HA102">
        <v>41.144599999999997</v>
      </c>
      <c r="HB102">
        <v>14.9726</v>
      </c>
      <c r="HC102">
        <v>18</v>
      </c>
      <c r="HD102">
        <v>426.80099999999999</v>
      </c>
      <c r="HE102">
        <v>664.17399999999998</v>
      </c>
      <c r="HF102">
        <v>18.512899999999998</v>
      </c>
      <c r="HG102">
        <v>30.087</v>
      </c>
      <c r="HH102">
        <v>30.001100000000001</v>
      </c>
      <c r="HI102">
        <v>29.860900000000001</v>
      </c>
      <c r="HJ102">
        <v>29.8415</v>
      </c>
      <c r="HK102">
        <v>69.412199999999999</v>
      </c>
      <c r="HL102">
        <v>35.948399999999999</v>
      </c>
      <c r="HM102">
        <v>0</v>
      </c>
      <c r="HN102">
        <v>18.48</v>
      </c>
      <c r="HO102">
        <v>1455.75</v>
      </c>
      <c r="HP102">
        <v>16.7395</v>
      </c>
      <c r="HQ102">
        <v>96.576899999999995</v>
      </c>
      <c r="HR102">
        <v>99.776600000000002</v>
      </c>
    </row>
    <row r="103" spans="1:226" x14ac:dyDescent="0.2">
      <c r="A103">
        <v>87</v>
      </c>
      <c r="B103">
        <v>1657212237.0999999</v>
      </c>
      <c r="C103">
        <v>521.5</v>
      </c>
      <c r="D103" t="s">
        <v>534</v>
      </c>
      <c r="E103" t="s">
        <v>535</v>
      </c>
      <c r="F103">
        <v>5</v>
      </c>
      <c r="G103" t="s">
        <v>355</v>
      </c>
      <c r="H103" t="s">
        <v>356</v>
      </c>
      <c r="I103">
        <v>1657212229.2785699</v>
      </c>
      <c r="J103">
        <f t="shared" si="34"/>
        <v>3.1080436196667172E-3</v>
      </c>
      <c r="K103">
        <f t="shared" si="35"/>
        <v>3.1080436196667174</v>
      </c>
      <c r="L103">
        <f t="shared" si="36"/>
        <v>26.03960192413798</v>
      </c>
      <c r="M103">
        <f t="shared" si="37"/>
        <v>1367.1542857142899</v>
      </c>
      <c r="N103">
        <f t="shared" si="38"/>
        <v>1016.7012475666987</v>
      </c>
      <c r="O103">
        <f t="shared" si="39"/>
        <v>75.925820140211513</v>
      </c>
      <c r="P103">
        <f t="shared" si="40"/>
        <v>102.09716044855423</v>
      </c>
      <c r="Q103">
        <f t="shared" si="41"/>
        <v>0.13947761556667621</v>
      </c>
      <c r="R103">
        <f t="shared" si="42"/>
        <v>2.4431197114051875</v>
      </c>
      <c r="S103">
        <f t="shared" si="43"/>
        <v>0.13520013186052368</v>
      </c>
      <c r="T103">
        <f t="shared" si="44"/>
        <v>8.4873469984934169E-2</v>
      </c>
      <c r="U103">
        <f t="shared" si="45"/>
        <v>321.51321707142927</v>
      </c>
      <c r="V103">
        <f t="shared" si="46"/>
        <v>25.554637738665026</v>
      </c>
      <c r="W103">
        <f t="shared" si="47"/>
        <v>25.031728571428602</v>
      </c>
      <c r="X103">
        <f t="shared" si="48"/>
        <v>3.185697332657869</v>
      </c>
      <c r="Y103">
        <f t="shared" si="49"/>
        <v>50.051768944672816</v>
      </c>
      <c r="Z103">
        <f t="shared" si="50"/>
        <v>1.5230747345016984</v>
      </c>
      <c r="AA103">
        <f t="shared" si="51"/>
        <v>3.0429988122603699</v>
      </c>
      <c r="AB103">
        <f t="shared" si="52"/>
        <v>1.6626225981561706</v>
      </c>
      <c r="AC103">
        <f t="shared" si="53"/>
        <v>-137.06472362730224</v>
      </c>
      <c r="AD103">
        <f t="shared" si="54"/>
        <v>-100.97719087398731</v>
      </c>
      <c r="AE103">
        <f t="shared" si="55"/>
        <v>-8.7116647361989958</v>
      </c>
      <c r="AF103">
        <f t="shared" si="56"/>
        <v>74.759637833940715</v>
      </c>
      <c r="AG103">
        <f t="shared" si="57"/>
        <v>44.02473131657645</v>
      </c>
      <c r="AH103">
        <f t="shared" si="58"/>
        <v>3.1215568288637514</v>
      </c>
      <c r="AI103">
        <f t="shared" si="59"/>
        <v>26.03960192413798</v>
      </c>
      <c r="AJ103">
        <v>1466.40064745573</v>
      </c>
      <c r="AK103">
        <v>1420.7164242424201</v>
      </c>
      <c r="AL103">
        <v>3.4724160802472901</v>
      </c>
      <c r="AM103">
        <v>66.383404404203702</v>
      </c>
      <c r="AN103">
        <f t="shared" si="60"/>
        <v>3.1080436196667174</v>
      </c>
      <c r="AO103">
        <v>16.728409982314801</v>
      </c>
      <c r="AP103">
        <v>20.3824944055944</v>
      </c>
      <c r="AQ103">
        <v>-8.7289597630095596E-5</v>
      </c>
      <c r="AR103">
        <v>78.944928125099594</v>
      </c>
      <c r="AS103">
        <v>17</v>
      </c>
      <c r="AT103">
        <v>3</v>
      </c>
      <c r="AU103">
        <f t="shared" si="61"/>
        <v>1</v>
      </c>
      <c r="AV103">
        <f t="shared" si="62"/>
        <v>0</v>
      </c>
      <c r="AW103">
        <f t="shared" si="63"/>
        <v>39751.156379401407</v>
      </c>
      <c r="AX103">
        <f t="shared" si="64"/>
        <v>1999.98178571429</v>
      </c>
      <c r="AY103">
        <f t="shared" si="65"/>
        <v>1681.1847642857176</v>
      </c>
      <c r="AZ103">
        <f t="shared" si="66"/>
        <v>0.84060003760748525</v>
      </c>
      <c r="BA103">
        <f t="shared" si="67"/>
        <v>0.16075807258244673</v>
      </c>
      <c r="BB103">
        <v>6</v>
      </c>
      <c r="BC103">
        <v>0.5</v>
      </c>
      <c r="BD103" t="s">
        <v>357</v>
      </c>
      <c r="BE103">
        <v>2</v>
      </c>
      <c r="BF103" t="b">
        <v>1</v>
      </c>
      <c r="BG103">
        <v>1657212229.2785699</v>
      </c>
      <c r="BH103">
        <v>1367.1542857142899</v>
      </c>
      <c r="BI103">
        <v>1425.1057142857101</v>
      </c>
      <c r="BJ103">
        <v>20.395064285714302</v>
      </c>
      <c r="BK103">
        <v>16.725557142857099</v>
      </c>
      <c r="BL103">
        <v>1363.22285714286</v>
      </c>
      <c r="BM103">
        <v>20.2392964285714</v>
      </c>
      <c r="BN103">
        <v>499.99507142857101</v>
      </c>
      <c r="BO103">
        <v>74.578603571428602</v>
      </c>
      <c r="BP103">
        <v>9.9990875000000007E-2</v>
      </c>
      <c r="BQ103">
        <v>24.2650857142857</v>
      </c>
      <c r="BR103">
        <v>25.031728571428602</v>
      </c>
      <c r="BS103">
        <v>999.9</v>
      </c>
      <c r="BT103">
        <v>0</v>
      </c>
      <c r="BU103">
        <v>0</v>
      </c>
      <c r="BV103">
        <v>9987.7646428571406</v>
      </c>
      <c r="BW103">
        <v>0</v>
      </c>
      <c r="BX103">
        <v>1691.97928571429</v>
      </c>
      <c r="BY103">
        <v>-57.951578571428598</v>
      </c>
      <c r="BZ103">
        <v>1395.6182142857101</v>
      </c>
      <c r="CA103">
        <v>1449.34678571429</v>
      </c>
      <c r="CB103">
        <v>3.6694942857142898</v>
      </c>
      <c r="CC103">
        <v>1425.1057142857101</v>
      </c>
      <c r="CD103">
        <v>16.725557142857099</v>
      </c>
      <c r="CE103">
        <v>1.5210353571428601</v>
      </c>
      <c r="CF103">
        <v>1.24737035714286</v>
      </c>
      <c r="CG103">
        <v>13.181264285714301</v>
      </c>
      <c r="CH103">
        <v>10.179242857142899</v>
      </c>
      <c r="CI103">
        <v>1999.98178571429</v>
      </c>
      <c r="CJ103">
        <v>0.97999796428571395</v>
      </c>
      <c r="CK103">
        <v>2.0002103571428599E-2</v>
      </c>
      <c r="CL103">
        <v>0</v>
      </c>
      <c r="CM103">
        <v>2.4315642857142898</v>
      </c>
      <c r="CN103">
        <v>0</v>
      </c>
      <c r="CO103">
        <v>18301.621428571401</v>
      </c>
      <c r="CP103">
        <v>16705.232142857101</v>
      </c>
      <c r="CQ103">
        <v>47.811999999999998</v>
      </c>
      <c r="CR103">
        <v>50.568750000000001</v>
      </c>
      <c r="CS103">
        <v>49.061999999999998</v>
      </c>
      <c r="CT103">
        <v>48.086750000000002</v>
      </c>
      <c r="CU103">
        <v>46.83</v>
      </c>
      <c r="CV103">
        <v>1959.9796428571401</v>
      </c>
      <c r="CW103">
        <v>40.0021428571429</v>
      </c>
      <c r="CX103">
        <v>0</v>
      </c>
      <c r="CY103">
        <v>1651529298.8</v>
      </c>
      <c r="CZ103">
        <v>0</v>
      </c>
      <c r="DA103">
        <v>1657211497.5999999</v>
      </c>
      <c r="DB103" t="s">
        <v>358</v>
      </c>
      <c r="DC103">
        <v>1657211493.5999999</v>
      </c>
      <c r="DD103">
        <v>1657211497.5999999</v>
      </c>
      <c r="DE103">
        <v>1</v>
      </c>
      <c r="DF103">
        <v>1.526</v>
      </c>
      <c r="DG103">
        <v>4.4999999999999998E-2</v>
      </c>
      <c r="DH103">
        <v>2.6110000000000002</v>
      </c>
      <c r="DI103">
        <v>0.157</v>
      </c>
      <c r="DJ103">
        <v>420</v>
      </c>
      <c r="DK103">
        <v>20</v>
      </c>
      <c r="DL103">
        <v>0.57999999999999996</v>
      </c>
      <c r="DM103">
        <v>0.22</v>
      </c>
      <c r="DN103">
        <v>-57.759719512195097</v>
      </c>
      <c r="DO103">
        <v>-3.6818885017423</v>
      </c>
      <c r="DP103">
        <v>0.42721973738290497</v>
      </c>
      <c r="DQ103">
        <v>0</v>
      </c>
      <c r="DR103">
        <v>3.67760707317073</v>
      </c>
      <c r="DS103">
        <v>-0.15657763066202901</v>
      </c>
      <c r="DT103">
        <v>1.5514281735714799E-2</v>
      </c>
      <c r="DU103">
        <v>0</v>
      </c>
      <c r="DV103">
        <v>0</v>
      </c>
      <c r="DW103">
        <v>2</v>
      </c>
      <c r="DX103" t="s">
        <v>359</v>
      </c>
      <c r="DY103">
        <v>2.8382499999999999</v>
      </c>
      <c r="DZ103">
        <v>2.7164299999999999</v>
      </c>
      <c r="EA103">
        <v>0.169712</v>
      </c>
      <c r="EB103">
        <v>0.17379500000000001</v>
      </c>
      <c r="EC103">
        <v>7.5602900000000001E-2</v>
      </c>
      <c r="ED103">
        <v>6.5514900000000001E-2</v>
      </c>
      <c r="EE103">
        <v>23381.599999999999</v>
      </c>
      <c r="EF103">
        <v>20162.3</v>
      </c>
      <c r="EG103">
        <v>25226.2</v>
      </c>
      <c r="EH103">
        <v>23781</v>
      </c>
      <c r="EI103">
        <v>39846</v>
      </c>
      <c r="EJ103">
        <v>36805.9</v>
      </c>
      <c r="EK103">
        <v>45644.7</v>
      </c>
      <c r="EL103">
        <v>42447.4</v>
      </c>
      <c r="EM103">
        <v>1.75817</v>
      </c>
      <c r="EN103">
        <v>2.1112799999999998</v>
      </c>
      <c r="EO103">
        <v>2.6434699999999998E-2</v>
      </c>
      <c r="EP103">
        <v>0</v>
      </c>
      <c r="EQ103">
        <v>24.589500000000001</v>
      </c>
      <c r="ER103">
        <v>999.9</v>
      </c>
      <c r="ES103">
        <v>30.015000000000001</v>
      </c>
      <c r="ET103">
        <v>36.073999999999998</v>
      </c>
      <c r="EU103">
        <v>24.119900000000001</v>
      </c>
      <c r="EV103">
        <v>53.4101</v>
      </c>
      <c r="EW103">
        <v>33.0929</v>
      </c>
      <c r="EX103">
        <v>2</v>
      </c>
      <c r="EY103">
        <v>0.21970999999999999</v>
      </c>
      <c r="EZ103">
        <v>6.6053800000000003</v>
      </c>
      <c r="FA103">
        <v>20.1204</v>
      </c>
      <c r="FB103">
        <v>5.2345100000000002</v>
      </c>
      <c r="FC103">
        <v>11.992000000000001</v>
      </c>
      <c r="FD103">
        <v>4.9560000000000004</v>
      </c>
      <c r="FE103">
        <v>3.3039999999999998</v>
      </c>
      <c r="FF103">
        <v>9999</v>
      </c>
      <c r="FG103">
        <v>322.2</v>
      </c>
      <c r="FH103">
        <v>9999</v>
      </c>
      <c r="FI103">
        <v>4665</v>
      </c>
      <c r="FJ103">
        <v>1.86818</v>
      </c>
      <c r="FK103">
        <v>1.86392</v>
      </c>
      <c r="FL103">
        <v>1.8714900000000001</v>
      </c>
      <c r="FM103">
        <v>1.86249</v>
      </c>
      <c r="FN103">
        <v>1.8618699999999999</v>
      </c>
      <c r="FO103">
        <v>1.8682700000000001</v>
      </c>
      <c r="FP103">
        <v>1.8583700000000001</v>
      </c>
      <c r="FQ103">
        <v>1.8646499999999999</v>
      </c>
      <c r="FR103">
        <v>5</v>
      </c>
      <c r="FS103">
        <v>0</v>
      </c>
      <c r="FT103">
        <v>0</v>
      </c>
      <c r="FU103">
        <v>0</v>
      </c>
      <c r="FV103" t="s">
        <v>360</v>
      </c>
      <c r="FW103" t="s">
        <v>361</v>
      </c>
      <c r="FX103" t="s">
        <v>362</v>
      </c>
      <c r="FY103" t="s">
        <v>362</v>
      </c>
      <c r="FZ103" t="s">
        <v>362</v>
      </c>
      <c r="GA103" t="s">
        <v>362</v>
      </c>
      <c r="GB103">
        <v>0</v>
      </c>
      <c r="GC103">
        <v>100</v>
      </c>
      <c r="GD103">
        <v>100</v>
      </c>
      <c r="GE103">
        <v>3.99</v>
      </c>
      <c r="GF103">
        <v>0.1552</v>
      </c>
      <c r="GG103">
        <v>2.06512692478187</v>
      </c>
      <c r="GH103">
        <v>1.5675561973404399E-3</v>
      </c>
      <c r="GI103">
        <v>-8.2833039480674595E-7</v>
      </c>
      <c r="GJ103">
        <v>5.0085055433431996E-10</v>
      </c>
      <c r="GK103">
        <v>-8.2657068672907993E-2</v>
      </c>
      <c r="GL103">
        <v>-3.8189079593307799E-2</v>
      </c>
      <c r="GM103">
        <v>3.2721738724615498E-3</v>
      </c>
      <c r="GN103">
        <v>-3.9688209873996E-5</v>
      </c>
      <c r="GO103">
        <v>3</v>
      </c>
      <c r="GP103">
        <v>2235</v>
      </c>
      <c r="GQ103">
        <v>2</v>
      </c>
      <c r="GR103">
        <v>25</v>
      </c>
      <c r="GS103">
        <v>12.4</v>
      </c>
      <c r="GT103">
        <v>12.3</v>
      </c>
      <c r="GU103">
        <v>3.4948700000000001</v>
      </c>
      <c r="GV103">
        <v>2.3327599999999999</v>
      </c>
      <c r="GW103">
        <v>1.9982899999999999</v>
      </c>
      <c r="GX103">
        <v>2.6916500000000001</v>
      </c>
      <c r="GY103">
        <v>2.0935100000000002</v>
      </c>
      <c r="GZ103">
        <v>2.3913600000000002</v>
      </c>
      <c r="HA103">
        <v>41.144599999999997</v>
      </c>
      <c r="HB103">
        <v>14.9726</v>
      </c>
      <c r="HC103">
        <v>18</v>
      </c>
      <c r="HD103">
        <v>426.846</v>
      </c>
      <c r="HE103">
        <v>664.14800000000002</v>
      </c>
      <c r="HF103">
        <v>18.482700000000001</v>
      </c>
      <c r="HG103">
        <v>30.097300000000001</v>
      </c>
      <c r="HH103">
        <v>30.001100000000001</v>
      </c>
      <c r="HI103">
        <v>29.869599999999998</v>
      </c>
      <c r="HJ103">
        <v>29.850300000000001</v>
      </c>
      <c r="HK103">
        <v>69.934799999999996</v>
      </c>
      <c r="HL103">
        <v>35.948399999999999</v>
      </c>
      <c r="HM103">
        <v>0</v>
      </c>
      <c r="HN103">
        <v>18.455300000000001</v>
      </c>
      <c r="HO103">
        <v>1475.84</v>
      </c>
      <c r="HP103">
        <v>16.750499999999999</v>
      </c>
      <c r="HQ103">
        <v>96.574600000000004</v>
      </c>
      <c r="HR103">
        <v>99.774799999999999</v>
      </c>
    </row>
    <row r="104" spans="1:226" x14ac:dyDescent="0.2">
      <c r="A104">
        <v>88</v>
      </c>
      <c r="B104">
        <v>1657212242.5999999</v>
      </c>
      <c r="C104">
        <v>527</v>
      </c>
      <c r="D104" t="s">
        <v>536</v>
      </c>
      <c r="E104" t="s">
        <v>537</v>
      </c>
      <c r="F104">
        <v>5</v>
      </c>
      <c r="G104" t="s">
        <v>355</v>
      </c>
      <c r="H104" t="s">
        <v>356</v>
      </c>
      <c r="I104">
        <v>1657212234.8499999</v>
      </c>
      <c r="J104">
        <f t="shared" si="34"/>
        <v>3.0957932211729548E-3</v>
      </c>
      <c r="K104">
        <f t="shared" si="35"/>
        <v>3.0957932211729546</v>
      </c>
      <c r="L104">
        <f t="shared" si="36"/>
        <v>26.085651647608341</v>
      </c>
      <c r="M104">
        <f t="shared" si="37"/>
        <v>1385.73178571429</v>
      </c>
      <c r="N104">
        <f t="shared" si="38"/>
        <v>1033.0104718975035</v>
      </c>
      <c r="O104">
        <f t="shared" si="39"/>
        <v>77.143328245343341</v>
      </c>
      <c r="P104">
        <f t="shared" si="40"/>
        <v>103.48390932475463</v>
      </c>
      <c r="Q104">
        <f t="shared" si="41"/>
        <v>0.13896488087977274</v>
      </c>
      <c r="R104">
        <f t="shared" si="42"/>
        <v>2.4434193527671959</v>
      </c>
      <c r="S104">
        <f t="shared" si="43"/>
        <v>0.13471877661963561</v>
      </c>
      <c r="T104">
        <f t="shared" si="44"/>
        <v>8.4569923680717168E-2</v>
      </c>
      <c r="U104">
        <f t="shared" si="45"/>
        <v>321.51454371428622</v>
      </c>
      <c r="V104">
        <f t="shared" si="46"/>
        <v>25.548038593159887</v>
      </c>
      <c r="W104">
        <f t="shared" si="47"/>
        <v>25.024925</v>
      </c>
      <c r="X104">
        <f t="shared" si="48"/>
        <v>3.1844056784887029</v>
      </c>
      <c r="Y104">
        <f t="shared" si="49"/>
        <v>50.060560622418613</v>
      </c>
      <c r="Z104">
        <f t="shared" si="50"/>
        <v>1.5224064427860278</v>
      </c>
      <c r="AA104">
        <f t="shared" si="51"/>
        <v>3.041129431747212</v>
      </c>
      <c r="AB104">
        <f t="shared" si="52"/>
        <v>1.6619992357026752</v>
      </c>
      <c r="AC104">
        <f t="shared" si="53"/>
        <v>-136.5244810537273</v>
      </c>
      <c r="AD104">
        <f t="shared" si="54"/>
        <v>-101.44357216630274</v>
      </c>
      <c r="AE104">
        <f t="shared" si="55"/>
        <v>-8.7500759551562659</v>
      </c>
      <c r="AF104">
        <f t="shared" si="56"/>
        <v>74.796414539099914</v>
      </c>
      <c r="AG104">
        <f t="shared" si="57"/>
        <v>44.069468824854802</v>
      </c>
      <c r="AH104">
        <f t="shared" si="58"/>
        <v>3.1094565402233791</v>
      </c>
      <c r="AI104">
        <f t="shared" si="59"/>
        <v>26.085651647608341</v>
      </c>
      <c r="AJ104">
        <v>1484.7312900617001</v>
      </c>
      <c r="AK104">
        <v>1439.27163636364</v>
      </c>
      <c r="AL104">
        <v>3.4024959634367802</v>
      </c>
      <c r="AM104">
        <v>66.383404404203702</v>
      </c>
      <c r="AN104">
        <f t="shared" si="60"/>
        <v>3.0957932211729546</v>
      </c>
      <c r="AO104">
        <v>16.735943048491698</v>
      </c>
      <c r="AP104">
        <v>20.375190209790201</v>
      </c>
      <c r="AQ104">
        <v>-1.26856873281579E-5</v>
      </c>
      <c r="AR104">
        <v>78.944928125099594</v>
      </c>
      <c r="AS104">
        <v>17</v>
      </c>
      <c r="AT104">
        <v>3</v>
      </c>
      <c r="AU104">
        <f t="shared" si="61"/>
        <v>1</v>
      </c>
      <c r="AV104">
        <f t="shared" si="62"/>
        <v>0</v>
      </c>
      <c r="AW104">
        <f t="shared" si="63"/>
        <v>39759.969166277915</v>
      </c>
      <c r="AX104">
        <f t="shared" si="64"/>
        <v>1999.9903571428599</v>
      </c>
      <c r="AY104">
        <f t="shared" si="65"/>
        <v>1681.1919428571452</v>
      </c>
      <c r="AZ104">
        <f t="shared" si="66"/>
        <v>0.8406000243215459</v>
      </c>
      <c r="BA104">
        <f t="shared" si="67"/>
        <v>0.16075804694058349</v>
      </c>
      <c r="BB104">
        <v>6</v>
      </c>
      <c r="BC104">
        <v>0.5</v>
      </c>
      <c r="BD104" t="s">
        <v>357</v>
      </c>
      <c r="BE104">
        <v>2</v>
      </c>
      <c r="BF104" t="b">
        <v>1</v>
      </c>
      <c r="BG104">
        <v>1657212234.8499999</v>
      </c>
      <c r="BH104">
        <v>1385.73178571429</v>
      </c>
      <c r="BI104">
        <v>1443.7846428571399</v>
      </c>
      <c r="BJ104">
        <v>20.3862321428571</v>
      </c>
      <c r="BK104">
        <v>16.731024999999999</v>
      </c>
      <c r="BL104">
        <v>1381.7603571428599</v>
      </c>
      <c r="BM104">
        <v>20.230857142857101</v>
      </c>
      <c r="BN104">
        <v>500.00992857142899</v>
      </c>
      <c r="BO104">
        <v>74.578171428571395</v>
      </c>
      <c r="BP104">
        <v>9.9995292857142801E-2</v>
      </c>
      <c r="BQ104">
        <v>24.254835714285701</v>
      </c>
      <c r="BR104">
        <v>25.024925</v>
      </c>
      <c r="BS104">
        <v>999.9</v>
      </c>
      <c r="BT104">
        <v>0</v>
      </c>
      <c r="BU104">
        <v>0</v>
      </c>
      <c r="BV104">
        <v>9989.7739285714306</v>
      </c>
      <c r="BW104">
        <v>0</v>
      </c>
      <c r="BX104">
        <v>1694.4807142857101</v>
      </c>
      <c r="BY104">
        <v>-58.052875</v>
      </c>
      <c r="BZ104">
        <v>1414.5692857142899</v>
      </c>
      <c r="CA104">
        <v>1468.3517857142899</v>
      </c>
      <c r="CB104">
        <v>3.65520178571429</v>
      </c>
      <c r="CC104">
        <v>1443.7846428571399</v>
      </c>
      <c r="CD104">
        <v>16.731024999999999</v>
      </c>
      <c r="CE104">
        <v>1.5203675000000001</v>
      </c>
      <c r="CF104">
        <v>1.24777</v>
      </c>
      <c r="CG104">
        <v>13.17455</v>
      </c>
      <c r="CH104">
        <v>10.184039285714301</v>
      </c>
      <c r="CI104">
        <v>1999.9903571428599</v>
      </c>
      <c r="CJ104">
        <v>0.97999839285714296</v>
      </c>
      <c r="CK104">
        <v>2.0001660714285701E-2</v>
      </c>
      <c r="CL104">
        <v>0</v>
      </c>
      <c r="CM104">
        <v>2.4663750000000002</v>
      </c>
      <c r="CN104">
        <v>0</v>
      </c>
      <c r="CO104">
        <v>18298.460714285698</v>
      </c>
      <c r="CP104">
        <v>16705.303571428602</v>
      </c>
      <c r="CQ104">
        <v>47.825499999999998</v>
      </c>
      <c r="CR104">
        <v>50.591250000000002</v>
      </c>
      <c r="CS104">
        <v>49.066499999999998</v>
      </c>
      <c r="CT104">
        <v>48.109250000000003</v>
      </c>
      <c r="CU104">
        <v>46.852499999999999</v>
      </c>
      <c r="CV104">
        <v>1959.9889285714301</v>
      </c>
      <c r="CW104">
        <v>40.001428571428598</v>
      </c>
      <c r="CX104">
        <v>0</v>
      </c>
      <c r="CY104">
        <v>1651529304.2</v>
      </c>
      <c r="CZ104">
        <v>0</v>
      </c>
      <c r="DA104">
        <v>1657211497.5999999</v>
      </c>
      <c r="DB104" t="s">
        <v>358</v>
      </c>
      <c r="DC104">
        <v>1657211493.5999999</v>
      </c>
      <c r="DD104">
        <v>1657211497.5999999</v>
      </c>
      <c r="DE104">
        <v>1</v>
      </c>
      <c r="DF104">
        <v>1.526</v>
      </c>
      <c r="DG104">
        <v>4.4999999999999998E-2</v>
      </c>
      <c r="DH104">
        <v>2.6110000000000002</v>
      </c>
      <c r="DI104">
        <v>0.157</v>
      </c>
      <c r="DJ104">
        <v>420</v>
      </c>
      <c r="DK104">
        <v>20</v>
      </c>
      <c r="DL104">
        <v>0.57999999999999996</v>
      </c>
      <c r="DM104">
        <v>0.22</v>
      </c>
      <c r="DN104">
        <v>-57.937746341463402</v>
      </c>
      <c r="DO104">
        <v>-1.1703909407666</v>
      </c>
      <c r="DP104">
        <v>0.282004675707268</v>
      </c>
      <c r="DQ104">
        <v>0</v>
      </c>
      <c r="DR104">
        <v>3.6649075609756099</v>
      </c>
      <c r="DS104">
        <v>-0.155897979094067</v>
      </c>
      <c r="DT104">
        <v>1.54531118944338E-2</v>
      </c>
      <c r="DU104">
        <v>0</v>
      </c>
      <c r="DV104">
        <v>0</v>
      </c>
      <c r="DW104">
        <v>2</v>
      </c>
      <c r="DX104" t="s">
        <v>359</v>
      </c>
      <c r="DY104">
        <v>2.8381699999999999</v>
      </c>
      <c r="DZ104">
        <v>2.7165699999999999</v>
      </c>
      <c r="EA104">
        <v>0.17106399999999999</v>
      </c>
      <c r="EB104">
        <v>0.17516000000000001</v>
      </c>
      <c r="EC104">
        <v>7.5574100000000005E-2</v>
      </c>
      <c r="ED104">
        <v>6.55279E-2</v>
      </c>
      <c r="EE104">
        <v>23342.9</v>
      </c>
      <c r="EF104">
        <v>20128.7</v>
      </c>
      <c r="EG104">
        <v>25225.599999999999</v>
      </c>
      <c r="EH104">
        <v>23780.799999999999</v>
      </c>
      <c r="EI104">
        <v>39846.400000000001</v>
      </c>
      <c r="EJ104">
        <v>36805</v>
      </c>
      <c r="EK104">
        <v>45643.7</v>
      </c>
      <c r="EL104">
        <v>42446.9</v>
      </c>
      <c r="EM104">
        <v>1.7578800000000001</v>
      </c>
      <c r="EN104">
        <v>2.1111499999999999</v>
      </c>
      <c r="EO104">
        <v>2.5831199999999999E-2</v>
      </c>
      <c r="EP104">
        <v>0</v>
      </c>
      <c r="EQ104">
        <v>24.5961</v>
      </c>
      <c r="ER104">
        <v>999.9</v>
      </c>
      <c r="ES104">
        <v>29.99</v>
      </c>
      <c r="ET104">
        <v>36.084000000000003</v>
      </c>
      <c r="EU104">
        <v>24.114100000000001</v>
      </c>
      <c r="EV104">
        <v>53.510100000000001</v>
      </c>
      <c r="EW104">
        <v>33.088900000000002</v>
      </c>
      <c r="EX104">
        <v>2</v>
      </c>
      <c r="EY104">
        <v>0.220722</v>
      </c>
      <c r="EZ104">
        <v>6.6134500000000003</v>
      </c>
      <c r="FA104">
        <v>20.1204</v>
      </c>
      <c r="FB104">
        <v>5.2343599999999997</v>
      </c>
      <c r="FC104">
        <v>11.992000000000001</v>
      </c>
      <c r="FD104">
        <v>4.9562499999999998</v>
      </c>
      <c r="FE104">
        <v>3.3039999999999998</v>
      </c>
      <c r="FF104">
        <v>9999</v>
      </c>
      <c r="FG104">
        <v>322.2</v>
      </c>
      <c r="FH104">
        <v>9999</v>
      </c>
      <c r="FI104">
        <v>4665</v>
      </c>
      <c r="FJ104">
        <v>1.86818</v>
      </c>
      <c r="FK104">
        <v>1.86395</v>
      </c>
      <c r="FL104">
        <v>1.87147</v>
      </c>
      <c r="FM104">
        <v>1.86249</v>
      </c>
      <c r="FN104">
        <v>1.86188</v>
      </c>
      <c r="FO104">
        <v>1.86825</v>
      </c>
      <c r="FP104">
        <v>1.8583700000000001</v>
      </c>
      <c r="FQ104">
        <v>1.86467</v>
      </c>
      <c r="FR104">
        <v>5</v>
      </c>
      <c r="FS104">
        <v>0</v>
      </c>
      <c r="FT104">
        <v>0</v>
      </c>
      <c r="FU104">
        <v>0</v>
      </c>
      <c r="FV104" t="s">
        <v>360</v>
      </c>
      <c r="FW104" t="s">
        <v>361</v>
      </c>
      <c r="FX104" t="s">
        <v>362</v>
      </c>
      <c r="FY104" t="s">
        <v>362</v>
      </c>
      <c r="FZ104" t="s">
        <v>362</v>
      </c>
      <c r="GA104" t="s">
        <v>362</v>
      </c>
      <c r="GB104">
        <v>0</v>
      </c>
      <c r="GC104">
        <v>100</v>
      </c>
      <c r="GD104">
        <v>100</v>
      </c>
      <c r="GE104">
        <v>4.03</v>
      </c>
      <c r="GF104">
        <v>0.15479999999999999</v>
      </c>
      <c r="GG104">
        <v>2.06512692478187</v>
      </c>
      <c r="GH104">
        <v>1.5675561973404399E-3</v>
      </c>
      <c r="GI104">
        <v>-8.2833039480674595E-7</v>
      </c>
      <c r="GJ104">
        <v>5.0085055433431996E-10</v>
      </c>
      <c r="GK104">
        <v>-8.2657068672907993E-2</v>
      </c>
      <c r="GL104">
        <v>-3.8189079593307799E-2</v>
      </c>
      <c r="GM104">
        <v>3.2721738724615498E-3</v>
      </c>
      <c r="GN104">
        <v>-3.9688209873996E-5</v>
      </c>
      <c r="GO104">
        <v>3</v>
      </c>
      <c r="GP104">
        <v>2235</v>
      </c>
      <c r="GQ104">
        <v>2</v>
      </c>
      <c r="GR104">
        <v>25</v>
      </c>
      <c r="GS104">
        <v>12.5</v>
      </c>
      <c r="GT104">
        <v>12.4</v>
      </c>
      <c r="GU104">
        <v>3.5266099999999998</v>
      </c>
      <c r="GV104">
        <v>2.3327599999999999</v>
      </c>
      <c r="GW104">
        <v>1.9982899999999999</v>
      </c>
      <c r="GX104">
        <v>2.6916500000000001</v>
      </c>
      <c r="GY104">
        <v>2.0935100000000002</v>
      </c>
      <c r="GZ104">
        <v>2.34131</v>
      </c>
      <c r="HA104">
        <v>41.170499999999997</v>
      </c>
      <c r="HB104">
        <v>14.963800000000001</v>
      </c>
      <c r="HC104">
        <v>18</v>
      </c>
      <c r="HD104">
        <v>426.75</v>
      </c>
      <c r="HE104">
        <v>664.17100000000005</v>
      </c>
      <c r="HF104">
        <v>18.451000000000001</v>
      </c>
      <c r="HG104">
        <v>30.110399999999998</v>
      </c>
      <c r="HH104">
        <v>30.000900000000001</v>
      </c>
      <c r="HI104">
        <v>29.880800000000001</v>
      </c>
      <c r="HJ104">
        <v>29.8614</v>
      </c>
      <c r="HK104">
        <v>70.615899999999996</v>
      </c>
      <c r="HL104">
        <v>35.948399999999999</v>
      </c>
      <c r="HM104">
        <v>0</v>
      </c>
      <c r="HN104">
        <v>18.435600000000001</v>
      </c>
      <c r="HO104">
        <v>1489.22</v>
      </c>
      <c r="HP104">
        <v>16.724699999999999</v>
      </c>
      <c r="HQ104">
        <v>96.572400000000002</v>
      </c>
      <c r="HR104">
        <v>99.773799999999994</v>
      </c>
    </row>
    <row r="105" spans="1:226" x14ac:dyDescent="0.2">
      <c r="A105">
        <v>89</v>
      </c>
      <c r="B105">
        <v>1657212247.5999999</v>
      </c>
      <c r="C105">
        <v>532</v>
      </c>
      <c r="D105" t="s">
        <v>538</v>
      </c>
      <c r="E105" t="s">
        <v>539</v>
      </c>
      <c r="F105">
        <v>5</v>
      </c>
      <c r="G105" t="s">
        <v>355</v>
      </c>
      <c r="H105" t="s">
        <v>356</v>
      </c>
      <c r="I105">
        <v>1657212240.11852</v>
      </c>
      <c r="J105">
        <f t="shared" si="34"/>
        <v>3.0836162726583802E-3</v>
      </c>
      <c r="K105">
        <f t="shared" si="35"/>
        <v>3.08361627265838</v>
      </c>
      <c r="L105">
        <f t="shared" si="36"/>
        <v>26.385837904941475</v>
      </c>
      <c r="M105">
        <f t="shared" si="37"/>
        <v>1403.3707407407401</v>
      </c>
      <c r="N105">
        <f t="shared" si="38"/>
        <v>1045.3500708114593</v>
      </c>
      <c r="O105">
        <f t="shared" si="39"/>
        <v>78.064656440366747</v>
      </c>
      <c r="P105">
        <f t="shared" si="40"/>
        <v>104.80092534871804</v>
      </c>
      <c r="Q105">
        <f t="shared" si="41"/>
        <v>0.1384155196194598</v>
      </c>
      <c r="R105">
        <f t="shared" si="42"/>
        <v>2.4436744028474662</v>
      </c>
      <c r="S105">
        <f t="shared" si="43"/>
        <v>0.13420279820804457</v>
      </c>
      <c r="T105">
        <f t="shared" si="44"/>
        <v>8.4244564934613908E-2</v>
      </c>
      <c r="U105">
        <f t="shared" si="45"/>
        <v>321.51935833333329</v>
      </c>
      <c r="V105">
        <f t="shared" si="46"/>
        <v>25.541002901722894</v>
      </c>
      <c r="W105">
        <f t="shared" si="47"/>
        <v>25.020574074074101</v>
      </c>
      <c r="X105">
        <f t="shared" si="48"/>
        <v>3.1835798976104126</v>
      </c>
      <c r="Y105">
        <f t="shared" si="49"/>
        <v>50.070777245635654</v>
      </c>
      <c r="Z105">
        <f t="shared" si="50"/>
        <v>1.5217396801017053</v>
      </c>
      <c r="AA105">
        <f t="shared" si="51"/>
        <v>3.0391772682824603</v>
      </c>
      <c r="AB105">
        <f t="shared" si="52"/>
        <v>1.6618402175087073</v>
      </c>
      <c r="AC105">
        <f t="shared" si="53"/>
        <v>-135.98747762423457</v>
      </c>
      <c r="AD105">
        <f t="shared" si="54"/>
        <v>-102.29189908857659</v>
      </c>
      <c r="AE105">
        <f t="shared" si="55"/>
        <v>-8.8216586465421116</v>
      </c>
      <c r="AF105">
        <f t="shared" si="56"/>
        <v>74.418322973980011</v>
      </c>
      <c r="AG105">
        <f t="shared" si="57"/>
        <v>44.139756906263806</v>
      </c>
      <c r="AH105">
        <f t="shared" si="58"/>
        <v>3.0967521482437719</v>
      </c>
      <c r="AI105">
        <f t="shared" si="59"/>
        <v>26.385837904941475</v>
      </c>
      <c r="AJ105">
        <v>1502.2665343400599</v>
      </c>
      <c r="AK105">
        <v>1456.4063030303</v>
      </c>
      <c r="AL105">
        <v>3.4106891162686899</v>
      </c>
      <c r="AM105">
        <v>66.383404404203702</v>
      </c>
      <c r="AN105">
        <f t="shared" si="60"/>
        <v>3.08361627265838</v>
      </c>
      <c r="AO105">
        <v>16.741092865364099</v>
      </c>
      <c r="AP105">
        <v>20.366338461538501</v>
      </c>
      <c r="AQ105">
        <v>-5.8790812048602702E-5</v>
      </c>
      <c r="AR105">
        <v>78.944928125099594</v>
      </c>
      <c r="AS105">
        <v>17</v>
      </c>
      <c r="AT105">
        <v>3</v>
      </c>
      <c r="AU105">
        <f t="shared" si="61"/>
        <v>1</v>
      </c>
      <c r="AV105">
        <f t="shared" si="62"/>
        <v>0</v>
      </c>
      <c r="AW105">
        <f t="shared" si="63"/>
        <v>39767.741341841764</v>
      </c>
      <c r="AX105">
        <f t="shared" si="64"/>
        <v>2000.0203703703701</v>
      </c>
      <c r="AY105">
        <f t="shared" si="65"/>
        <v>1681.2171666666663</v>
      </c>
      <c r="AZ105">
        <f t="shared" si="66"/>
        <v>0.84060002166644598</v>
      </c>
      <c r="BA105">
        <f t="shared" si="67"/>
        <v>0.16075804181624076</v>
      </c>
      <c r="BB105">
        <v>6</v>
      </c>
      <c r="BC105">
        <v>0.5</v>
      </c>
      <c r="BD105" t="s">
        <v>357</v>
      </c>
      <c r="BE105">
        <v>2</v>
      </c>
      <c r="BF105" t="b">
        <v>1</v>
      </c>
      <c r="BG105">
        <v>1657212240.11852</v>
      </c>
      <c r="BH105">
        <v>1403.3707407407401</v>
      </c>
      <c r="BI105">
        <v>1461.5533333333301</v>
      </c>
      <c r="BJ105">
        <v>20.377348148148101</v>
      </c>
      <c r="BK105">
        <v>16.7369814814815</v>
      </c>
      <c r="BL105">
        <v>1399.3607407407401</v>
      </c>
      <c r="BM105">
        <v>20.222359259259299</v>
      </c>
      <c r="BN105">
        <v>500.001592592593</v>
      </c>
      <c r="BO105">
        <v>74.578018518518505</v>
      </c>
      <c r="BP105">
        <v>9.9985166666666694E-2</v>
      </c>
      <c r="BQ105">
        <v>24.2441259259259</v>
      </c>
      <c r="BR105">
        <v>25.020574074074101</v>
      </c>
      <c r="BS105">
        <v>999.9</v>
      </c>
      <c r="BT105">
        <v>0</v>
      </c>
      <c r="BU105">
        <v>0</v>
      </c>
      <c r="BV105">
        <v>9991.4555555555507</v>
      </c>
      <c r="BW105">
        <v>0</v>
      </c>
      <c r="BX105">
        <v>1695.88148148148</v>
      </c>
      <c r="BY105">
        <v>-58.183422222222198</v>
      </c>
      <c r="BZ105">
        <v>1432.56222222222</v>
      </c>
      <c r="CA105">
        <v>1486.4322222222199</v>
      </c>
      <c r="CB105">
        <v>3.64035925925926</v>
      </c>
      <c r="CC105">
        <v>1461.5533333333301</v>
      </c>
      <c r="CD105">
        <v>16.7369814814815</v>
      </c>
      <c r="CE105">
        <v>1.51970259259259</v>
      </c>
      <c r="CF105">
        <v>1.2482118518518499</v>
      </c>
      <c r="CG105">
        <v>13.167840740740701</v>
      </c>
      <c r="CH105">
        <v>10.189329629629601</v>
      </c>
      <c r="CI105">
        <v>2000.0203703703701</v>
      </c>
      <c r="CJ105">
        <v>0.97999866666666702</v>
      </c>
      <c r="CK105">
        <v>2.0001377777777801E-2</v>
      </c>
      <c r="CL105">
        <v>0</v>
      </c>
      <c r="CM105">
        <v>2.4929407407407398</v>
      </c>
      <c r="CN105">
        <v>0</v>
      </c>
      <c r="CO105">
        <v>18294.5148148148</v>
      </c>
      <c r="CP105">
        <v>16705.562962962998</v>
      </c>
      <c r="CQ105">
        <v>47.844666666666697</v>
      </c>
      <c r="CR105">
        <v>50.613333333333301</v>
      </c>
      <c r="CS105">
        <v>49.0713333333333</v>
      </c>
      <c r="CT105">
        <v>48.122666666666703</v>
      </c>
      <c r="CU105">
        <v>46.875</v>
      </c>
      <c r="CV105">
        <v>1960.0185185185201</v>
      </c>
      <c r="CW105">
        <v>40.001851851851903</v>
      </c>
      <c r="CX105">
        <v>0</v>
      </c>
      <c r="CY105">
        <v>1651529309</v>
      </c>
      <c r="CZ105">
        <v>0</v>
      </c>
      <c r="DA105">
        <v>1657211497.5999999</v>
      </c>
      <c r="DB105" t="s">
        <v>358</v>
      </c>
      <c r="DC105">
        <v>1657211493.5999999</v>
      </c>
      <c r="DD105">
        <v>1657211497.5999999</v>
      </c>
      <c r="DE105">
        <v>1</v>
      </c>
      <c r="DF105">
        <v>1.526</v>
      </c>
      <c r="DG105">
        <v>4.4999999999999998E-2</v>
      </c>
      <c r="DH105">
        <v>2.6110000000000002</v>
      </c>
      <c r="DI105">
        <v>0.157</v>
      </c>
      <c r="DJ105">
        <v>420</v>
      </c>
      <c r="DK105">
        <v>20</v>
      </c>
      <c r="DL105">
        <v>0.57999999999999996</v>
      </c>
      <c r="DM105">
        <v>0.22</v>
      </c>
      <c r="DN105">
        <v>-58.086507317073199</v>
      </c>
      <c r="DO105">
        <v>-1.9410898954704101</v>
      </c>
      <c r="DP105">
        <v>0.32999195584448698</v>
      </c>
      <c r="DQ105">
        <v>0</v>
      </c>
      <c r="DR105">
        <v>3.65157073170732</v>
      </c>
      <c r="DS105">
        <v>-0.166188710801389</v>
      </c>
      <c r="DT105">
        <v>1.6453627725163299E-2</v>
      </c>
      <c r="DU105">
        <v>0</v>
      </c>
      <c r="DV105">
        <v>0</v>
      </c>
      <c r="DW105">
        <v>2</v>
      </c>
      <c r="DX105" t="s">
        <v>359</v>
      </c>
      <c r="DY105">
        <v>2.8379500000000002</v>
      </c>
      <c r="DZ105">
        <v>2.7163300000000001</v>
      </c>
      <c r="EA105">
        <v>0.17229900000000001</v>
      </c>
      <c r="EB105">
        <v>0.17633699999999999</v>
      </c>
      <c r="EC105">
        <v>7.5550999999999993E-2</v>
      </c>
      <c r="ED105">
        <v>6.5538799999999994E-2</v>
      </c>
      <c r="EE105">
        <v>23307.200000000001</v>
      </c>
      <c r="EF105">
        <v>20099.3</v>
      </c>
      <c r="EG105">
        <v>25224.7</v>
      </c>
      <c r="EH105">
        <v>23780</v>
      </c>
      <c r="EI105">
        <v>39845.9</v>
      </c>
      <c r="EJ105">
        <v>36803.599999999999</v>
      </c>
      <c r="EK105">
        <v>45641.9</v>
      </c>
      <c r="EL105">
        <v>42445.8</v>
      </c>
      <c r="EM105">
        <v>1.7575000000000001</v>
      </c>
      <c r="EN105">
        <v>2.11103</v>
      </c>
      <c r="EO105">
        <v>2.50861E-2</v>
      </c>
      <c r="EP105">
        <v>0</v>
      </c>
      <c r="EQ105">
        <v>24.601299999999998</v>
      </c>
      <c r="ER105">
        <v>999.9</v>
      </c>
      <c r="ES105">
        <v>29.966000000000001</v>
      </c>
      <c r="ET105">
        <v>36.103999999999999</v>
      </c>
      <c r="EU105">
        <v>24.121600000000001</v>
      </c>
      <c r="EV105">
        <v>53.460099999999997</v>
      </c>
      <c r="EW105">
        <v>33.088900000000002</v>
      </c>
      <c r="EX105">
        <v>2</v>
      </c>
      <c r="EY105">
        <v>0.22172</v>
      </c>
      <c r="EZ105">
        <v>6.6295200000000003</v>
      </c>
      <c r="FA105">
        <v>20.119900000000001</v>
      </c>
      <c r="FB105">
        <v>5.2345100000000002</v>
      </c>
      <c r="FC105">
        <v>11.992000000000001</v>
      </c>
      <c r="FD105">
        <v>4.9558999999999997</v>
      </c>
      <c r="FE105">
        <v>3.3039499999999999</v>
      </c>
      <c r="FF105">
        <v>9999</v>
      </c>
      <c r="FG105">
        <v>322.2</v>
      </c>
      <c r="FH105">
        <v>9999</v>
      </c>
      <c r="FI105">
        <v>4665.2</v>
      </c>
      <c r="FJ105">
        <v>1.86815</v>
      </c>
      <c r="FK105">
        <v>1.8639399999999999</v>
      </c>
      <c r="FL105">
        <v>1.8714599999999999</v>
      </c>
      <c r="FM105">
        <v>1.86249</v>
      </c>
      <c r="FN105">
        <v>1.86188</v>
      </c>
      <c r="FO105">
        <v>1.86825</v>
      </c>
      <c r="FP105">
        <v>1.8583700000000001</v>
      </c>
      <c r="FQ105">
        <v>1.8646499999999999</v>
      </c>
      <c r="FR105">
        <v>5</v>
      </c>
      <c r="FS105">
        <v>0</v>
      </c>
      <c r="FT105">
        <v>0</v>
      </c>
      <c r="FU105">
        <v>0</v>
      </c>
      <c r="FV105" t="s">
        <v>360</v>
      </c>
      <c r="FW105" t="s">
        <v>361</v>
      </c>
      <c r="FX105" t="s">
        <v>362</v>
      </c>
      <c r="FY105" t="s">
        <v>362</v>
      </c>
      <c r="FZ105" t="s">
        <v>362</v>
      </c>
      <c r="GA105" t="s">
        <v>362</v>
      </c>
      <c r="GB105">
        <v>0</v>
      </c>
      <c r="GC105">
        <v>100</v>
      </c>
      <c r="GD105">
        <v>100</v>
      </c>
      <c r="GE105">
        <v>4.0599999999999996</v>
      </c>
      <c r="GF105">
        <v>0.15440000000000001</v>
      </c>
      <c r="GG105">
        <v>2.06512692478187</v>
      </c>
      <c r="GH105">
        <v>1.5675561973404399E-3</v>
      </c>
      <c r="GI105">
        <v>-8.2833039480674595E-7</v>
      </c>
      <c r="GJ105">
        <v>5.0085055433431996E-10</v>
      </c>
      <c r="GK105">
        <v>-8.2657068672907993E-2</v>
      </c>
      <c r="GL105">
        <v>-3.8189079593307799E-2</v>
      </c>
      <c r="GM105">
        <v>3.2721738724615498E-3</v>
      </c>
      <c r="GN105">
        <v>-3.9688209873996E-5</v>
      </c>
      <c r="GO105">
        <v>3</v>
      </c>
      <c r="GP105">
        <v>2235</v>
      </c>
      <c r="GQ105">
        <v>2</v>
      </c>
      <c r="GR105">
        <v>25</v>
      </c>
      <c r="GS105">
        <v>12.6</v>
      </c>
      <c r="GT105">
        <v>12.5</v>
      </c>
      <c r="GU105">
        <v>3.5546899999999999</v>
      </c>
      <c r="GV105">
        <v>2.3290999999999999</v>
      </c>
      <c r="GW105">
        <v>1.9982899999999999</v>
      </c>
      <c r="GX105">
        <v>2.6916500000000001</v>
      </c>
      <c r="GY105">
        <v>2.0935100000000002</v>
      </c>
      <c r="GZ105">
        <v>2.3730500000000001</v>
      </c>
      <c r="HA105">
        <v>41.170499999999997</v>
      </c>
      <c r="HB105">
        <v>14.963800000000001</v>
      </c>
      <c r="HC105">
        <v>18</v>
      </c>
      <c r="HD105">
        <v>426.6</v>
      </c>
      <c r="HE105">
        <v>664.18399999999997</v>
      </c>
      <c r="HF105">
        <v>18.4313</v>
      </c>
      <c r="HG105">
        <v>30.122</v>
      </c>
      <c r="HH105">
        <v>30.000900000000001</v>
      </c>
      <c r="HI105">
        <v>29.8904</v>
      </c>
      <c r="HJ105">
        <v>29.871700000000001</v>
      </c>
      <c r="HK105">
        <v>71.153899999999993</v>
      </c>
      <c r="HL105">
        <v>35.948399999999999</v>
      </c>
      <c r="HM105">
        <v>0</v>
      </c>
      <c r="HN105">
        <v>18.415800000000001</v>
      </c>
      <c r="HO105">
        <v>1509.49</v>
      </c>
      <c r="HP105">
        <v>16.724699999999999</v>
      </c>
      <c r="HQ105">
        <v>96.568799999999996</v>
      </c>
      <c r="HR105">
        <v>99.771000000000001</v>
      </c>
    </row>
    <row r="106" spans="1:226" x14ac:dyDescent="0.2">
      <c r="A106">
        <v>90</v>
      </c>
      <c r="B106">
        <v>1657212252.5999999</v>
      </c>
      <c r="C106">
        <v>537</v>
      </c>
      <c r="D106" t="s">
        <v>540</v>
      </c>
      <c r="E106" t="s">
        <v>541</v>
      </c>
      <c r="F106">
        <v>5</v>
      </c>
      <c r="G106" t="s">
        <v>355</v>
      </c>
      <c r="H106" t="s">
        <v>356</v>
      </c>
      <c r="I106">
        <v>1657212244.83214</v>
      </c>
      <c r="J106">
        <f t="shared" si="34"/>
        <v>3.0746933823006025E-3</v>
      </c>
      <c r="K106">
        <f t="shared" si="35"/>
        <v>3.0746933823006026</v>
      </c>
      <c r="L106">
        <f t="shared" si="36"/>
        <v>26.400824365963526</v>
      </c>
      <c r="M106">
        <f t="shared" si="37"/>
        <v>1419.1128571428601</v>
      </c>
      <c r="N106">
        <f t="shared" si="38"/>
        <v>1059.5989715170199</v>
      </c>
      <c r="O106">
        <f t="shared" si="39"/>
        <v>79.128458788706112</v>
      </c>
      <c r="P106">
        <f t="shared" si="40"/>
        <v>105.97614404266913</v>
      </c>
      <c r="Q106">
        <f t="shared" si="41"/>
        <v>0.13806037473230925</v>
      </c>
      <c r="R106">
        <f t="shared" si="42"/>
        <v>2.4438535049488319</v>
      </c>
      <c r="S106">
        <f t="shared" si="43"/>
        <v>0.13386918827486199</v>
      </c>
      <c r="T106">
        <f t="shared" si="44"/>
        <v>8.4034205637083831E-2</v>
      </c>
      <c r="U106">
        <f t="shared" si="45"/>
        <v>321.5158910357145</v>
      </c>
      <c r="V106">
        <f t="shared" si="46"/>
        <v>25.531967020017905</v>
      </c>
      <c r="W106">
        <f t="shared" si="47"/>
        <v>25.014253571428601</v>
      </c>
      <c r="X106">
        <f t="shared" si="48"/>
        <v>3.1823806356955489</v>
      </c>
      <c r="Y106">
        <f t="shared" si="49"/>
        <v>50.088300524162257</v>
      </c>
      <c r="Z106">
        <f t="shared" si="50"/>
        <v>1.5212058774866208</v>
      </c>
      <c r="AA106">
        <f t="shared" si="51"/>
        <v>3.0370482958446585</v>
      </c>
      <c r="AB106">
        <f t="shared" si="52"/>
        <v>1.661174758208928</v>
      </c>
      <c r="AC106">
        <f t="shared" si="53"/>
        <v>-135.59397815945658</v>
      </c>
      <c r="AD106">
        <f t="shared" si="54"/>
        <v>-103.00640116429808</v>
      </c>
      <c r="AE106">
        <f t="shared" si="55"/>
        <v>-8.8818204350614387</v>
      </c>
      <c r="AF106">
        <f t="shared" si="56"/>
        <v>74.033691276898381</v>
      </c>
      <c r="AG106">
        <f t="shared" si="57"/>
        <v>44.094955221157967</v>
      </c>
      <c r="AH106">
        <f t="shared" si="58"/>
        <v>3.0863403891911472</v>
      </c>
      <c r="AI106">
        <f t="shared" si="59"/>
        <v>26.400824365963526</v>
      </c>
      <c r="AJ106">
        <v>1518.9002552300699</v>
      </c>
      <c r="AK106">
        <v>1473.27478787879</v>
      </c>
      <c r="AL106">
        <v>3.3475369338947698</v>
      </c>
      <c r="AM106">
        <v>66.383404404203702</v>
      </c>
      <c r="AN106">
        <f t="shared" si="60"/>
        <v>3.0746933823006026</v>
      </c>
      <c r="AO106">
        <v>16.745492845115599</v>
      </c>
      <c r="AP106">
        <v>20.3601104895105</v>
      </c>
      <c r="AQ106">
        <v>-3.8276380370161099E-5</v>
      </c>
      <c r="AR106">
        <v>78.944928125099594</v>
      </c>
      <c r="AS106">
        <v>17</v>
      </c>
      <c r="AT106">
        <v>3</v>
      </c>
      <c r="AU106">
        <f t="shared" si="61"/>
        <v>1</v>
      </c>
      <c r="AV106">
        <f t="shared" si="62"/>
        <v>0</v>
      </c>
      <c r="AW106">
        <f t="shared" si="63"/>
        <v>39773.753677748886</v>
      </c>
      <c r="AX106">
        <f t="shared" si="64"/>
        <v>1999.99892857143</v>
      </c>
      <c r="AY106">
        <f t="shared" si="65"/>
        <v>1681.1991321428582</v>
      </c>
      <c r="AZ106">
        <f t="shared" si="66"/>
        <v>0.84060001639286586</v>
      </c>
      <c r="BA106">
        <f t="shared" si="67"/>
        <v>0.16075803163823121</v>
      </c>
      <c r="BB106">
        <v>6</v>
      </c>
      <c r="BC106">
        <v>0.5</v>
      </c>
      <c r="BD106" t="s">
        <v>357</v>
      </c>
      <c r="BE106">
        <v>2</v>
      </c>
      <c r="BF106" t="b">
        <v>1</v>
      </c>
      <c r="BG106">
        <v>1657212244.83214</v>
      </c>
      <c r="BH106">
        <v>1419.1128571428601</v>
      </c>
      <c r="BI106">
        <v>1477.2814285714301</v>
      </c>
      <c r="BJ106">
        <v>20.370271428571399</v>
      </c>
      <c r="BK106">
        <v>16.7421821428571</v>
      </c>
      <c r="BL106">
        <v>1415.06785714286</v>
      </c>
      <c r="BM106">
        <v>20.215592857142902</v>
      </c>
      <c r="BN106">
        <v>500.01042857142897</v>
      </c>
      <c r="BO106">
        <v>74.577757142857195</v>
      </c>
      <c r="BP106">
        <v>9.9985017857142797E-2</v>
      </c>
      <c r="BQ106">
        <v>24.2324392857143</v>
      </c>
      <c r="BR106">
        <v>25.014253571428601</v>
      </c>
      <c r="BS106">
        <v>999.9</v>
      </c>
      <c r="BT106">
        <v>0</v>
      </c>
      <c r="BU106">
        <v>0</v>
      </c>
      <c r="BV106">
        <v>9992.6571428571406</v>
      </c>
      <c r="BW106">
        <v>0</v>
      </c>
      <c r="BX106">
        <v>1697.16107142857</v>
      </c>
      <c r="BY106">
        <v>-58.1693071428571</v>
      </c>
      <c r="BZ106">
        <v>1448.6210714285701</v>
      </c>
      <c r="CA106">
        <v>1502.4360714285699</v>
      </c>
      <c r="CB106">
        <v>3.6280896428571401</v>
      </c>
      <c r="CC106">
        <v>1477.2814285714301</v>
      </c>
      <c r="CD106">
        <v>16.7421821428571</v>
      </c>
      <c r="CE106">
        <v>1.51916964285714</v>
      </c>
      <c r="CF106">
        <v>1.24859428571429</v>
      </c>
      <c r="CG106">
        <v>13.162471428571401</v>
      </c>
      <c r="CH106">
        <v>10.1939214285714</v>
      </c>
      <c r="CI106">
        <v>1999.99892857143</v>
      </c>
      <c r="CJ106">
        <v>0.97999871428571395</v>
      </c>
      <c r="CK106">
        <v>2.0001328571428601E-2</v>
      </c>
      <c r="CL106">
        <v>0</v>
      </c>
      <c r="CM106">
        <v>2.4533928571428598</v>
      </c>
      <c r="CN106">
        <v>0</v>
      </c>
      <c r="CO106">
        <v>18289.932142857098</v>
      </c>
      <c r="CP106">
        <v>16705.3892857143</v>
      </c>
      <c r="CQ106">
        <v>47.863750000000003</v>
      </c>
      <c r="CR106">
        <v>50.629428571428598</v>
      </c>
      <c r="CS106">
        <v>49.091250000000002</v>
      </c>
      <c r="CT106">
        <v>48.129428571428598</v>
      </c>
      <c r="CU106">
        <v>46.875</v>
      </c>
      <c r="CV106">
        <v>1959.9978571428601</v>
      </c>
      <c r="CW106">
        <v>40.0010714285714</v>
      </c>
      <c r="CX106">
        <v>0</v>
      </c>
      <c r="CY106">
        <v>1651529314.4000001</v>
      </c>
      <c r="CZ106">
        <v>0</v>
      </c>
      <c r="DA106">
        <v>1657211497.5999999</v>
      </c>
      <c r="DB106" t="s">
        <v>358</v>
      </c>
      <c r="DC106">
        <v>1657211493.5999999</v>
      </c>
      <c r="DD106">
        <v>1657211497.5999999</v>
      </c>
      <c r="DE106">
        <v>1</v>
      </c>
      <c r="DF106">
        <v>1.526</v>
      </c>
      <c r="DG106">
        <v>4.4999999999999998E-2</v>
      </c>
      <c r="DH106">
        <v>2.6110000000000002</v>
      </c>
      <c r="DI106">
        <v>0.157</v>
      </c>
      <c r="DJ106">
        <v>420</v>
      </c>
      <c r="DK106">
        <v>20</v>
      </c>
      <c r="DL106">
        <v>0.57999999999999996</v>
      </c>
      <c r="DM106">
        <v>0.22</v>
      </c>
      <c r="DN106">
        <v>-58.1708292682927</v>
      </c>
      <c r="DO106">
        <v>-5.6006968641100802E-2</v>
      </c>
      <c r="DP106">
        <v>0.249100132911521</v>
      </c>
      <c r="DQ106">
        <v>1</v>
      </c>
      <c r="DR106">
        <v>3.63781487804878</v>
      </c>
      <c r="DS106">
        <v>-0.16238717770034899</v>
      </c>
      <c r="DT106">
        <v>1.60810135164683E-2</v>
      </c>
      <c r="DU106">
        <v>0</v>
      </c>
      <c r="DV106">
        <v>1</v>
      </c>
      <c r="DW106">
        <v>2</v>
      </c>
      <c r="DX106" t="s">
        <v>379</v>
      </c>
      <c r="DY106">
        <v>2.83792</v>
      </c>
      <c r="DZ106">
        <v>2.71652</v>
      </c>
      <c r="EA106">
        <v>0.17350499999999999</v>
      </c>
      <c r="EB106">
        <v>0.17752599999999999</v>
      </c>
      <c r="EC106">
        <v>7.5530799999999995E-2</v>
      </c>
      <c r="ED106">
        <v>6.5558099999999994E-2</v>
      </c>
      <c r="EE106">
        <v>23272.5</v>
      </c>
      <c r="EF106">
        <v>20069.400000000001</v>
      </c>
      <c r="EG106">
        <v>25224</v>
      </c>
      <c r="EH106">
        <v>23779.1</v>
      </c>
      <c r="EI106">
        <v>39846.1</v>
      </c>
      <c r="EJ106">
        <v>36801.699999999997</v>
      </c>
      <c r="EK106">
        <v>45641.1</v>
      </c>
      <c r="EL106">
        <v>42444.5</v>
      </c>
      <c r="EM106">
        <v>1.7573799999999999</v>
      </c>
      <c r="EN106">
        <v>2.1109499999999999</v>
      </c>
      <c r="EO106">
        <v>2.3901499999999999E-2</v>
      </c>
      <c r="EP106">
        <v>0</v>
      </c>
      <c r="EQ106">
        <v>24.606400000000001</v>
      </c>
      <c r="ER106">
        <v>999.9</v>
      </c>
      <c r="ES106">
        <v>29.966000000000001</v>
      </c>
      <c r="ET106">
        <v>36.113999999999997</v>
      </c>
      <c r="EU106">
        <v>24.1327</v>
      </c>
      <c r="EV106">
        <v>53.440100000000001</v>
      </c>
      <c r="EW106">
        <v>33.048900000000003</v>
      </c>
      <c r="EX106">
        <v>2</v>
      </c>
      <c r="EY106">
        <v>0.22265499999999999</v>
      </c>
      <c r="EZ106">
        <v>6.6211799999999998</v>
      </c>
      <c r="FA106">
        <v>20.1204</v>
      </c>
      <c r="FB106">
        <v>5.2343599999999997</v>
      </c>
      <c r="FC106">
        <v>11.992000000000001</v>
      </c>
      <c r="FD106">
        <v>4.9558</v>
      </c>
      <c r="FE106">
        <v>3.3039299999999998</v>
      </c>
      <c r="FF106">
        <v>9999</v>
      </c>
      <c r="FG106">
        <v>322.2</v>
      </c>
      <c r="FH106">
        <v>9999</v>
      </c>
      <c r="FI106">
        <v>4665.2</v>
      </c>
      <c r="FJ106">
        <v>1.8681300000000001</v>
      </c>
      <c r="FK106">
        <v>1.86398</v>
      </c>
      <c r="FL106">
        <v>1.8714599999999999</v>
      </c>
      <c r="FM106">
        <v>1.86249</v>
      </c>
      <c r="FN106">
        <v>1.86188</v>
      </c>
      <c r="FO106">
        <v>1.8682700000000001</v>
      </c>
      <c r="FP106">
        <v>1.8583700000000001</v>
      </c>
      <c r="FQ106">
        <v>1.86466</v>
      </c>
      <c r="FR106">
        <v>5</v>
      </c>
      <c r="FS106">
        <v>0</v>
      </c>
      <c r="FT106">
        <v>0</v>
      </c>
      <c r="FU106">
        <v>0</v>
      </c>
      <c r="FV106" t="s">
        <v>360</v>
      </c>
      <c r="FW106" t="s">
        <v>361</v>
      </c>
      <c r="FX106" t="s">
        <v>362</v>
      </c>
      <c r="FY106" t="s">
        <v>362</v>
      </c>
      <c r="FZ106" t="s">
        <v>362</v>
      </c>
      <c r="GA106" t="s">
        <v>362</v>
      </c>
      <c r="GB106">
        <v>0</v>
      </c>
      <c r="GC106">
        <v>100</v>
      </c>
      <c r="GD106">
        <v>100</v>
      </c>
      <c r="GE106">
        <v>4.0999999999999996</v>
      </c>
      <c r="GF106">
        <v>0.15409999999999999</v>
      </c>
      <c r="GG106">
        <v>2.06512692478187</v>
      </c>
      <c r="GH106">
        <v>1.5675561973404399E-3</v>
      </c>
      <c r="GI106">
        <v>-8.2833039480674595E-7</v>
      </c>
      <c r="GJ106">
        <v>5.0085055433431996E-10</v>
      </c>
      <c r="GK106">
        <v>-8.2657068672907993E-2</v>
      </c>
      <c r="GL106">
        <v>-3.8189079593307799E-2</v>
      </c>
      <c r="GM106">
        <v>3.2721738724615498E-3</v>
      </c>
      <c r="GN106">
        <v>-3.9688209873996E-5</v>
      </c>
      <c r="GO106">
        <v>3</v>
      </c>
      <c r="GP106">
        <v>2235</v>
      </c>
      <c r="GQ106">
        <v>2</v>
      </c>
      <c r="GR106">
        <v>25</v>
      </c>
      <c r="GS106">
        <v>12.7</v>
      </c>
      <c r="GT106">
        <v>12.6</v>
      </c>
      <c r="GU106">
        <v>3.58521</v>
      </c>
      <c r="GV106">
        <v>2.3278799999999999</v>
      </c>
      <c r="GW106">
        <v>1.9982899999999999</v>
      </c>
      <c r="GX106">
        <v>2.6916500000000001</v>
      </c>
      <c r="GY106">
        <v>2.0935100000000002</v>
      </c>
      <c r="GZ106">
        <v>2.4011200000000001</v>
      </c>
      <c r="HA106">
        <v>41.196399999999997</v>
      </c>
      <c r="HB106">
        <v>14.9726</v>
      </c>
      <c r="HC106">
        <v>18</v>
      </c>
      <c r="HD106">
        <v>426.59800000000001</v>
      </c>
      <c r="HE106">
        <v>664.24</v>
      </c>
      <c r="HF106">
        <v>18.411300000000001</v>
      </c>
      <c r="HG106">
        <v>30.135100000000001</v>
      </c>
      <c r="HH106">
        <v>30.001000000000001</v>
      </c>
      <c r="HI106">
        <v>29.900700000000001</v>
      </c>
      <c r="HJ106">
        <v>29.882000000000001</v>
      </c>
      <c r="HK106">
        <v>71.779600000000002</v>
      </c>
      <c r="HL106">
        <v>35.948399999999999</v>
      </c>
      <c r="HM106">
        <v>0</v>
      </c>
      <c r="HN106">
        <v>18.407399999999999</v>
      </c>
      <c r="HO106">
        <v>1523.04</v>
      </c>
      <c r="HP106">
        <v>16.724699999999999</v>
      </c>
      <c r="HQ106">
        <v>96.566800000000001</v>
      </c>
      <c r="HR106">
        <v>99.767700000000005</v>
      </c>
    </row>
    <row r="107" spans="1:226" x14ac:dyDescent="0.2">
      <c r="A107">
        <v>91</v>
      </c>
      <c r="B107">
        <v>1657212257.5999999</v>
      </c>
      <c r="C107">
        <v>542</v>
      </c>
      <c r="D107" t="s">
        <v>542</v>
      </c>
      <c r="E107" t="s">
        <v>543</v>
      </c>
      <c r="F107">
        <v>5</v>
      </c>
      <c r="G107" t="s">
        <v>355</v>
      </c>
      <c r="H107" t="s">
        <v>356</v>
      </c>
      <c r="I107">
        <v>1657212250.0999999</v>
      </c>
      <c r="J107">
        <f t="shared" si="34"/>
        <v>3.057238782856441E-3</v>
      </c>
      <c r="K107">
        <f t="shared" si="35"/>
        <v>3.0572387828564409</v>
      </c>
      <c r="L107">
        <f t="shared" si="36"/>
        <v>26.442599667963975</v>
      </c>
      <c r="M107">
        <f t="shared" si="37"/>
        <v>1436.67</v>
      </c>
      <c r="N107">
        <f t="shared" si="38"/>
        <v>1074.3310647397643</v>
      </c>
      <c r="O107">
        <f t="shared" si="39"/>
        <v>80.228429756922722</v>
      </c>
      <c r="P107">
        <f t="shared" si="40"/>
        <v>107.28701976685193</v>
      </c>
      <c r="Q107">
        <f t="shared" si="41"/>
        <v>0.13727880279065607</v>
      </c>
      <c r="R107">
        <f t="shared" si="42"/>
        <v>2.4438719531737991</v>
      </c>
      <c r="S107">
        <f t="shared" si="43"/>
        <v>0.13313419885130909</v>
      </c>
      <c r="T107">
        <f t="shared" si="44"/>
        <v>8.357082731303489E-2</v>
      </c>
      <c r="U107">
        <f t="shared" si="45"/>
        <v>321.51058322222286</v>
      </c>
      <c r="V107">
        <f t="shared" si="46"/>
        <v>25.523269049774704</v>
      </c>
      <c r="W107">
        <f t="shared" si="47"/>
        <v>25.008711111111101</v>
      </c>
      <c r="X107">
        <f t="shared" si="48"/>
        <v>3.1813293256277029</v>
      </c>
      <c r="Y107">
        <f t="shared" si="49"/>
        <v>50.105579704078515</v>
      </c>
      <c r="Z107">
        <f t="shared" si="50"/>
        <v>1.520449364000823</v>
      </c>
      <c r="AA107">
        <f t="shared" si="51"/>
        <v>3.03449111452364</v>
      </c>
      <c r="AB107">
        <f t="shared" si="52"/>
        <v>1.6608799616268799</v>
      </c>
      <c r="AC107">
        <f t="shared" si="53"/>
        <v>-134.82423032396906</v>
      </c>
      <c r="AD107">
        <f t="shared" si="54"/>
        <v>-104.1276456409761</v>
      </c>
      <c r="AE107">
        <f t="shared" si="55"/>
        <v>-8.9775469282120088</v>
      </c>
      <c r="AF107">
        <f t="shared" si="56"/>
        <v>73.581160329065696</v>
      </c>
      <c r="AG107">
        <f t="shared" si="57"/>
        <v>44.11703394655742</v>
      </c>
      <c r="AH107">
        <f t="shared" si="58"/>
        <v>3.0721983689195351</v>
      </c>
      <c r="AI107">
        <f t="shared" si="59"/>
        <v>26.442599667963975</v>
      </c>
      <c r="AJ107">
        <v>1536.0748741365501</v>
      </c>
      <c r="AK107">
        <v>1490.20090909091</v>
      </c>
      <c r="AL107">
        <v>3.39668389240367</v>
      </c>
      <c r="AM107">
        <v>66.383404404203702</v>
      </c>
      <c r="AN107">
        <f t="shared" si="60"/>
        <v>3.0572387828564409</v>
      </c>
      <c r="AO107">
        <v>16.753428836343598</v>
      </c>
      <c r="AP107">
        <v>20.3477482517483</v>
      </c>
      <c r="AQ107">
        <v>-7.7011444952219097E-5</v>
      </c>
      <c r="AR107">
        <v>78.944928125099594</v>
      </c>
      <c r="AS107">
        <v>17</v>
      </c>
      <c r="AT107">
        <v>3</v>
      </c>
      <c r="AU107">
        <f t="shared" si="61"/>
        <v>1</v>
      </c>
      <c r="AV107">
        <f t="shared" si="62"/>
        <v>0</v>
      </c>
      <c r="AW107">
        <f t="shared" si="63"/>
        <v>39776.08779700286</v>
      </c>
      <c r="AX107">
        <f t="shared" si="64"/>
        <v>1999.9659259259299</v>
      </c>
      <c r="AY107">
        <f t="shared" si="65"/>
        <v>1681.1713888888924</v>
      </c>
      <c r="AZ107">
        <f t="shared" si="66"/>
        <v>0.84060001577804666</v>
      </c>
      <c r="BA107">
        <f t="shared" si="67"/>
        <v>0.16075803045162992</v>
      </c>
      <c r="BB107">
        <v>6</v>
      </c>
      <c r="BC107">
        <v>0.5</v>
      </c>
      <c r="BD107" t="s">
        <v>357</v>
      </c>
      <c r="BE107">
        <v>2</v>
      </c>
      <c r="BF107" t="b">
        <v>1</v>
      </c>
      <c r="BG107">
        <v>1657212250.0999999</v>
      </c>
      <c r="BH107">
        <v>1436.67</v>
      </c>
      <c r="BI107">
        <v>1494.9055555555601</v>
      </c>
      <c r="BJ107">
        <v>20.360188888888899</v>
      </c>
      <c r="BK107">
        <v>16.748696296296298</v>
      </c>
      <c r="BL107">
        <v>1432.58481481481</v>
      </c>
      <c r="BM107">
        <v>20.205944444444398</v>
      </c>
      <c r="BN107">
        <v>500.011740740741</v>
      </c>
      <c r="BO107">
        <v>74.577551851851794</v>
      </c>
      <c r="BP107">
        <v>0.100014859259259</v>
      </c>
      <c r="BQ107">
        <v>24.2183925925926</v>
      </c>
      <c r="BR107">
        <v>25.008711111111101</v>
      </c>
      <c r="BS107">
        <v>999.9</v>
      </c>
      <c r="BT107">
        <v>0</v>
      </c>
      <c r="BU107">
        <v>0</v>
      </c>
      <c r="BV107">
        <v>9992.80481481481</v>
      </c>
      <c r="BW107">
        <v>0</v>
      </c>
      <c r="BX107">
        <v>1698.2085185185199</v>
      </c>
      <c r="BY107">
        <v>-58.236329629629601</v>
      </c>
      <c r="BZ107">
        <v>1466.5277777777801</v>
      </c>
      <c r="CA107">
        <v>1520.36962962963</v>
      </c>
      <c r="CB107">
        <v>3.6114937037037</v>
      </c>
      <c r="CC107">
        <v>1494.9055555555601</v>
      </c>
      <c r="CD107">
        <v>16.748696296296298</v>
      </c>
      <c r="CE107">
        <v>1.5184137037037</v>
      </c>
      <c r="CF107">
        <v>1.24907740740741</v>
      </c>
      <c r="CG107">
        <v>13.154848148148201</v>
      </c>
      <c r="CH107">
        <v>10.199696296296301</v>
      </c>
      <c r="CI107">
        <v>1999.9659259259299</v>
      </c>
      <c r="CJ107">
        <v>0.97999866666666702</v>
      </c>
      <c r="CK107">
        <v>2.0001377777777801E-2</v>
      </c>
      <c r="CL107">
        <v>0</v>
      </c>
      <c r="CM107">
        <v>2.4579185185185199</v>
      </c>
      <c r="CN107">
        <v>0</v>
      </c>
      <c r="CO107">
        <v>18284.4888888889</v>
      </c>
      <c r="CP107">
        <v>16705.114814814799</v>
      </c>
      <c r="CQ107">
        <v>47.872666666666703</v>
      </c>
      <c r="CR107">
        <v>50.647962962963</v>
      </c>
      <c r="CS107">
        <v>49.1086666666667</v>
      </c>
      <c r="CT107">
        <v>48.1502592592593</v>
      </c>
      <c r="CU107">
        <v>46.884185185185203</v>
      </c>
      <c r="CV107">
        <v>1959.9655555555601</v>
      </c>
      <c r="CW107">
        <v>40.000370370370398</v>
      </c>
      <c r="CX107">
        <v>0</v>
      </c>
      <c r="CY107">
        <v>1651529319.2</v>
      </c>
      <c r="CZ107">
        <v>0</v>
      </c>
      <c r="DA107">
        <v>1657211497.5999999</v>
      </c>
      <c r="DB107" t="s">
        <v>358</v>
      </c>
      <c r="DC107">
        <v>1657211493.5999999</v>
      </c>
      <c r="DD107">
        <v>1657211497.5999999</v>
      </c>
      <c r="DE107">
        <v>1</v>
      </c>
      <c r="DF107">
        <v>1.526</v>
      </c>
      <c r="DG107">
        <v>4.4999999999999998E-2</v>
      </c>
      <c r="DH107">
        <v>2.6110000000000002</v>
      </c>
      <c r="DI107">
        <v>0.157</v>
      </c>
      <c r="DJ107">
        <v>420</v>
      </c>
      <c r="DK107">
        <v>20</v>
      </c>
      <c r="DL107">
        <v>0.57999999999999996</v>
      </c>
      <c r="DM107">
        <v>0.22</v>
      </c>
      <c r="DN107">
        <v>-58.191822500000001</v>
      </c>
      <c r="DO107">
        <v>-0.85174221388345805</v>
      </c>
      <c r="DP107">
        <v>0.25766659706634398</v>
      </c>
      <c r="DQ107">
        <v>0</v>
      </c>
      <c r="DR107">
        <v>3.62146225</v>
      </c>
      <c r="DS107">
        <v>-0.18205001876172999</v>
      </c>
      <c r="DT107">
        <v>1.7606973829636399E-2</v>
      </c>
      <c r="DU107">
        <v>0</v>
      </c>
      <c r="DV107">
        <v>0</v>
      </c>
      <c r="DW107">
        <v>2</v>
      </c>
      <c r="DX107" t="s">
        <v>359</v>
      </c>
      <c r="DY107">
        <v>2.83792</v>
      </c>
      <c r="DZ107">
        <v>2.71652</v>
      </c>
      <c r="EA107">
        <v>0.17469699999999999</v>
      </c>
      <c r="EB107">
        <v>0.178649</v>
      </c>
      <c r="EC107">
        <v>7.5500499999999998E-2</v>
      </c>
      <c r="ED107">
        <v>6.5575900000000006E-2</v>
      </c>
      <c r="EE107">
        <v>23238.3</v>
      </c>
      <c r="EF107">
        <v>20041.900000000001</v>
      </c>
      <c r="EG107">
        <v>25223.5</v>
      </c>
      <c r="EH107">
        <v>23779</v>
      </c>
      <c r="EI107">
        <v>39846.400000000001</v>
      </c>
      <c r="EJ107">
        <v>36800.6</v>
      </c>
      <c r="EK107">
        <v>45640</v>
      </c>
      <c r="EL107">
        <v>42444</v>
      </c>
      <c r="EM107">
        <v>1.7573000000000001</v>
      </c>
      <c r="EN107">
        <v>2.1107200000000002</v>
      </c>
      <c r="EO107">
        <v>2.3782299999999999E-2</v>
      </c>
      <c r="EP107">
        <v>0</v>
      </c>
      <c r="EQ107">
        <v>24.610399999999998</v>
      </c>
      <c r="ER107">
        <v>999.9</v>
      </c>
      <c r="ES107">
        <v>29.940999999999999</v>
      </c>
      <c r="ET107">
        <v>36.134</v>
      </c>
      <c r="EU107">
        <v>24.140999999999998</v>
      </c>
      <c r="EV107">
        <v>53.510100000000001</v>
      </c>
      <c r="EW107">
        <v>33.004800000000003</v>
      </c>
      <c r="EX107">
        <v>2</v>
      </c>
      <c r="EY107">
        <v>0.223519</v>
      </c>
      <c r="EZ107">
        <v>6.5836399999999999</v>
      </c>
      <c r="FA107">
        <v>20.122</v>
      </c>
      <c r="FB107">
        <v>5.2343599999999997</v>
      </c>
      <c r="FC107">
        <v>11.992000000000001</v>
      </c>
      <c r="FD107">
        <v>4.9557500000000001</v>
      </c>
      <c r="FE107">
        <v>3.3039800000000001</v>
      </c>
      <c r="FF107">
        <v>9999</v>
      </c>
      <c r="FG107">
        <v>322.2</v>
      </c>
      <c r="FH107">
        <v>9999</v>
      </c>
      <c r="FI107">
        <v>4665.5</v>
      </c>
      <c r="FJ107">
        <v>1.8681300000000001</v>
      </c>
      <c r="FK107">
        <v>1.8639600000000001</v>
      </c>
      <c r="FL107">
        <v>1.8714500000000001</v>
      </c>
      <c r="FM107">
        <v>1.86249</v>
      </c>
      <c r="FN107">
        <v>1.86188</v>
      </c>
      <c r="FO107">
        <v>1.86826</v>
      </c>
      <c r="FP107">
        <v>1.8583799999999999</v>
      </c>
      <c r="FQ107">
        <v>1.86466</v>
      </c>
      <c r="FR107">
        <v>5</v>
      </c>
      <c r="FS107">
        <v>0</v>
      </c>
      <c r="FT107">
        <v>0</v>
      </c>
      <c r="FU107">
        <v>0</v>
      </c>
      <c r="FV107" t="s">
        <v>360</v>
      </c>
      <c r="FW107" t="s">
        <v>361</v>
      </c>
      <c r="FX107" t="s">
        <v>362</v>
      </c>
      <c r="FY107" t="s">
        <v>362</v>
      </c>
      <c r="FZ107" t="s">
        <v>362</v>
      </c>
      <c r="GA107" t="s">
        <v>362</v>
      </c>
      <c r="GB107">
        <v>0</v>
      </c>
      <c r="GC107">
        <v>100</v>
      </c>
      <c r="GD107">
        <v>100</v>
      </c>
      <c r="GE107">
        <v>4.1399999999999997</v>
      </c>
      <c r="GF107">
        <v>0.1537</v>
      </c>
      <c r="GG107">
        <v>2.06512692478187</v>
      </c>
      <c r="GH107">
        <v>1.5675561973404399E-3</v>
      </c>
      <c r="GI107">
        <v>-8.2833039480674595E-7</v>
      </c>
      <c r="GJ107">
        <v>5.0085055433431996E-10</v>
      </c>
      <c r="GK107">
        <v>-8.2657068672907993E-2</v>
      </c>
      <c r="GL107">
        <v>-3.8189079593307799E-2</v>
      </c>
      <c r="GM107">
        <v>3.2721738724615498E-3</v>
      </c>
      <c r="GN107">
        <v>-3.9688209873996E-5</v>
      </c>
      <c r="GO107">
        <v>3</v>
      </c>
      <c r="GP107">
        <v>2235</v>
      </c>
      <c r="GQ107">
        <v>2</v>
      </c>
      <c r="GR107">
        <v>25</v>
      </c>
      <c r="GS107">
        <v>12.7</v>
      </c>
      <c r="GT107">
        <v>12.7</v>
      </c>
      <c r="GU107">
        <v>3.61206</v>
      </c>
      <c r="GV107">
        <v>2.32544</v>
      </c>
      <c r="GW107">
        <v>1.9982899999999999</v>
      </c>
      <c r="GX107">
        <v>2.6904300000000001</v>
      </c>
      <c r="GY107">
        <v>2.0935100000000002</v>
      </c>
      <c r="GZ107">
        <v>2.4108900000000002</v>
      </c>
      <c r="HA107">
        <v>41.222299999999997</v>
      </c>
      <c r="HB107">
        <v>14.963800000000001</v>
      </c>
      <c r="HC107">
        <v>18</v>
      </c>
      <c r="HD107">
        <v>426.62700000000001</v>
      </c>
      <c r="HE107">
        <v>664.16399999999999</v>
      </c>
      <c r="HF107">
        <v>18.4008</v>
      </c>
      <c r="HG107">
        <v>30.145199999999999</v>
      </c>
      <c r="HH107">
        <v>30.000900000000001</v>
      </c>
      <c r="HI107">
        <v>29.911200000000001</v>
      </c>
      <c r="HJ107">
        <v>29.8919</v>
      </c>
      <c r="HK107">
        <v>72.318200000000004</v>
      </c>
      <c r="HL107">
        <v>35.948399999999999</v>
      </c>
      <c r="HM107">
        <v>0</v>
      </c>
      <c r="HN107">
        <v>18.406099999999999</v>
      </c>
      <c r="HO107">
        <v>1543.27</v>
      </c>
      <c r="HP107">
        <v>16.724699999999999</v>
      </c>
      <c r="HQ107">
        <v>96.564499999999995</v>
      </c>
      <c r="HR107">
        <v>99.7667</v>
      </c>
    </row>
    <row r="108" spans="1:226" x14ac:dyDescent="0.2">
      <c r="A108">
        <v>92</v>
      </c>
      <c r="B108">
        <v>1657212262.5999999</v>
      </c>
      <c r="C108">
        <v>547</v>
      </c>
      <c r="D108" t="s">
        <v>544</v>
      </c>
      <c r="E108" t="s">
        <v>545</v>
      </c>
      <c r="F108">
        <v>5</v>
      </c>
      <c r="G108" t="s">
        <v>355</v>
      </c>
      <c r="H108" t="s">
        <v>356</v>
      </c>
      <c r="I108">
        <v>1657212254.81429</v>
      </c>
      <c r="J108">
        <f t="shared" si="34"/>
        <v>3.0474914278220198E-3</v>
      </c>
      <c r="K108">
        <f t="shared" si="35"/>
        <v>3.04749142782202</v>
      </c>
      <c r="L108">
        <f t="shared" si="36"/>
        <v>26.599883607207282</v>
      </c>
      <c r="M108">
        <f t="shared" si="37"/>
        <v>1452.1778571428599</v>
      </c>
      <c r="N108">
        <f t="shared" si="38"/>
        <v>1086.7508979258878</v>
      </c>
      <c r="O108">
        <f t="shared" si="39"/>
        <v>81.155532027762177</v>
      </c>
      <c r="P108">
        <f t="shared" si="40"/>
        <v>108.44460015656824</v>
      </c>
      <c r="Q108">
        <f t="shared" si="41"/>
        <v>0.136952401613258</v>
      </c>
      <c r="R108">
        <f t="shared" si="42"/>
        <v>2.4446961232081321</v>
      </c>
      <c r="S108">
        <f t="shared" si="43"/>
        <v>0.13282850994655393</v>
      </c>
      <c r="T108">
        <f t="shared" si="44"/>
        <v>8.33779901760833E-2</v>
      </c>
      <c r="U108">
        <f t="shared" si="45"/>
        <v>321.50912367857205</v>
      </c>
      <c r="V108">
        <f t="shared" si="46"/>
        <v>25.516677923993281</v>
      </c>
      <c r="W108">
        <f t="shared" si="47"/>
        <v>24.998010714285702</v>
      </c>
      <c r="X108">
        <f t="shared" si="48"/>
        <v>3.1793005016456934</v>
      </c>
      <c r="Y108">
        <f t="shared" si="49"/>
        <v>50.114560330004153</v>
      </c>
      <c r="Z108">
        <f t="shared" si="50"/>
        <v>1.5198840499866064</v>
      </c>
      <c r="AA108">
        <f t="shared" si="51"/>
        <v>3.0328192844119091</v>
      </c>
      <c r="AB108">
        <f t="shared" si="52"/>
        <v>1.659416451659087</v>
      </c>
      <c r="AC108">
        <f t="shared" si="53"/>
        <v>-134.39437196695107</v>
      </c>
      <c r="AD108">
        <f t="shared" si="54"/>
        <v>-103.9635646102477</v>
      </c>
      <c r="AE108">
        <f t="shared" si="55"/>
        <v>-8.9594803441470194</v>
      </c>
      <c r="AF108">
        <f t="shared" si="56"/>
        <v>74.191706757226243</v>
      </c>
      <c r="AG108">
        <f t="shared" si="57"/>
        <v>44.035667769527166</v>
      </c>
      <c r="AH108">
        <f t="shared" si="58"/>
        <v>3.0613382159682221</v>
      </c>
      <c r="AI108">
        <f t="shared" si="59"/>
        <v>26.599883607207282</v>
      </c>
      <c r="AJ108">
        <v>1552.1163390077099</v>
      </c>
      <c r="AK108">
        <v>1506.5039999999999</v>
      </c>
      <c r="AL108">
        <v>3.28345340990963</v>
      </c>
      <c r="AM108">
        <v>66.383404404203702</v>
      </c>
      <c r="AN108">
        <f t="shared" si="60"/>
        <v>3.04749142782202</v>
      </c>
      <c r="AO108">
        <v>16.758816514239701</v>
      </c>
      <c r="AP108">
        <v>20.341361538461499</v>
      </c>
      <c r="AQ108">
        <v>-1.62285208855987E-5</v>
      </c>
      <c r="AR108">
        <v>78.944928125099594</v>
      </c>
      <c r="AS108">
        <v>17</v>
      </c>
      <c r="AT108">
        <v>3</v>
      </c>
      <c r="AU108">
        <f t="shared" si="61"/>
        <v>1</v>
      </c>
      <c r="AV108">
        <f t="shared" si="62"/>
        <v>0</v>
      </c>
      <c r="AW108">
        <f t="shared" si="63"/>
        <v>39797.810619373791</v>
      </c>
      <c r="AX108">
        <f t="shared" si="64"/>
        <v>1999.9567857142899</v>
      </c>
      <c r="AY108">
        <f t="shared" si="65"/>
        <v>1681.163710714289</v>
      </c>
      <c r="AZ108">
        <f t="shared" si="66"/>
        <v>0.84060001832182429</v>
      </c>
      <c r="BA108">
        <f t="shared" si="67"/>
        <v>0.16075803536112115</v>
      </c>
      <c r="BB108">
        <v>6</v>
      </c>
      <c r="BC108">
        <v>0.5</v>
      </c>
      <c r="BD108" t="s">
        <v>357</v>
      </c>
      <c r="BE108">
        <v>2</v>
      </c>
      <c r="BF108" t="b">
        <v>1</v>
      </c>
      <c r="BG108">
        <v>1657212254.81429</v>
      </c>
      <c r="BH108">
        <v>1452.1778571428599</v>
      </c>
      <c r="BI108">
        <v>1510.35321428571</v>
      </c>
      <c r="BJ108">
        <v>20.352714285714299</v>
      </c>
      <c r="BK108">
        <v>16.754010714285702</v>
      </c>
      <c r="BL108">
        <v>1448.05714285714</v>
      </c>
      <c r="BM108">
        <v>20.198789285714302</v>
      </c>
      <c r="BN108">
        <v>500.01867857142901</v>
      </c>
      <c r="BO108">
        <v>74.577217857142898</v>
      </c>
      <c r="BP108">
        <v>9.9998589285714298E-2</v>
      </c>
      <c r="BQ108">
        <v>24.209203571428599</v>
      </c>
      <c r="BR108">
        <v>24.998010714285702</v>
      </c>
      <c r="BS108">
        <v>999.9</v>
      </c>
      <c r="BT108">
        <v>0</v>
      </c>
      <c r="BU108">
        <v>0</v>
      </c>
      <c r="BV108">
        <v>9998.2185714285697</v>
      </c>
      <c r="BW108">
        <v>0</v>
      </c>
      <c r="BX108">
        <v>1698.89928571429</v>
      </c>
      <c r="BY108">
        <v>-58.175582142857202</v>
      </c>
      <c r="BZ108">
        <v>1482.3464285714299</v>
      </c>
      <c r="CA108">
        <v>1536.08857142857</v>
      </c>
      <c r="CB108">
        <v>3.5986964285714298</v>
      </c>
      <c r="CC108">
        <v>1510.35321428571</v>
      </c>
      <c r="CD108">
        <v>16.754010714285702</v>
      </c>
      <c r="CE108">
        <v>1.5178489285714301</v>
      </c>
      <c r="CF108">
        <v>1.24946857142857</v>
      </c>
      <c r="CG108">
        <v>13.149157142857099</v>
      </c>
      <c r="CH108">
        <v>10.204378571428601</v>
      </c>
      <c r="CI108">
        <v>1999.9567857142899</v>
      </c>
      <c r="CJ108">
        <v>0.97999871428571395</v>
      </c>
      <c r="CK108">
        <v>2.0001328571428601E-2</v>
      </c>
      <c r="CL108">
        <v>0</v>
      </c>
      <c r="CM108">
        <v>2.4537607142857101</v>
      </c>
      <c r="CN108">
        <v>0</v>
      </c>
      <c r="CO108">
        <v>18279.271428571399</v>
      </c>
      <c r="CP108">
        <v>16705.039285714302</v>
      </c>
      <c r="CQ108">
        <v>47.875</v>
      </c>
      <c r="CR108">
        <v>50.667071428571397</v>
      </c>
      <c r="CS108">
        <v>49.129428571428598</v>
      </c>
      <c r="CT108">
        <v>48.169285714285699</v>
      </c>
      <c r="CU108">
        <v>46.903785714285704</v>
      </c>
      <c r="CV108">
        <v>1959.95642857143</v>
      </c>
      <c r="CW108">
        <v>40.000357142857098</v>
      </c>
      <c r="CX108">
        <v>0</v>
      </c>
      <c r="CY108">
        <v>1651529324</v>
      </c>
      <c r="CZ108">
        <v>0</v>
      </c>
      <c r="DA108">
        <v>1657211497.5999999</v>
      </c>
      <c r="DB108" t="s">
        <v>358</v>
      </c>
      <c r="DC108">
        <v>1657211493.5999999</v>
      </c>
      <c r="DD108">
        <v>1657211497.5999999</v>
      </c>
      <c r="DE108">
        <v>1</v>
      </c>
      <c r="DF108">
        <v>1.526</v>
      </c>
      <c r="DG108">
        <v>4.4999999999999998E-2</v>
      </c>
      <c r="DH108">
        <v>2.6110000000000002</v>
      </c>
      <c r="DI108">
        <v>0.157</v>
      </c>
      <c r="DJ108">
        <v>420</v>
      </c>
      <c r="DK108">
        <v>20</v>
      </c>
      <c r="DL108">
        <v>0.57999999999999996</v>
      </c>
      <c r="DM108">
        <v>0.22</v>
      </c>
      <c r="DN108">
        <v>-58.202043902439001</v>
      </c>
      <c r="DO108">
        <v>1.0727979094076101</v>
      </c>
      <c r="DP108">
        <v>0.25740712182311198</v>
      </c>
      <c r="DQ108">
        <v>0</v>
      </c>
      <c r="DR108">
        <v>3.60921195121951</v>
      </c>
      <c r="DS108">
        <v>-0.17464766550522601</v>
      </c>
      <c r="DT108">
        <v>1.7350718157557201E-2</v>
      </c>
      <c r="DU108">
        <v>0</v>
      </c>
      <c r="DV108">
        <v>0</v>
      </c>
      <c r="DW108">
        <v>2</v>
      </c>
      <c r="DX108" t="s">
        <v>359</v>
      </c>
      <c r="DY108">
        <v>2.8375400000000002</v>
      </c>
      <c r="DZ108">
        <v>2.7164299999999999</v>
      </c>
      <c r="EA108">
        <v>0.17585700000000001</v>
      </c>
      <c r="EB108">
        <v>0.17985000000000001</v>
      </c>
      <c r="EC108">
        <v>7.5482599999999997E-2</v>
      </c>
      <c r="ED108">
        <v>6.5579700000000005E-2</v>
      </c>
      <c r="EE108">
        <v>23204.9</v>
      </c>
      <c r="EF108">
        <v>20011.7</v>
      </c>
      <c r="EG108">
        <v>25222.7</v>
      </c>
      <c r="EH108">
        <v>23778.1</v>
      </c>
      <c r="EI108">
        <v>39846.300000000003</v>
      </c>
      <c r="EJ108">
        <v>36799.5</v>
      </c>
      <c r="EK108">
        <v>45638.9</v>
      </c>
      <c r="EL108">
        <v>42442.9</v>
      </c>
      <c r="EM108">
        <v>1.75695</v>
      </c>
      <c r="EN108">
        <v>2.1106500000000001</v>
      </c>
      <c r="EO108">
        <v>2.2251199999999999E-2</v>
      </c>
      <c r="EP108">
        <v>0</v>
      </c>
      <c r="EQ108">
        <v>24.613900000000001</v>
      </c>
      <c r="ER108">
        <v>999.9</v>
      </c>
      <c r="ES108">
        <v>29.940999999999999</v>
      </c>
      <c r="ET108">
        <v>36.134</v>
      </c>
      <c r="EU108">
        <v>24.1401</v>
      </c>
      <c r="EV108">
        <v>52.920099999999998</v>
      </c>
      <c r="EW108">
        <v>33.137</v>
      </c>
      <c r="EX108">
        <v>2</v>
      </c>
      <c r="EY108">
        <v>0.22381899999999999</v>
      </c>
      <c r="EZ108">
        <v>5.8388999999999998</v>
      </c>
      <c r="FA108">
        <v>20.146699999999999</v>
      </c>
      <c r="FB108">
        <v>5.2343599999999997</v>
      </c>
      <c r="FC108">
        <v>11.992000000000001</v>
      </c>
      <c r="FD108">
        <v>4.9557500000000001</v>
      </c>
      <c r="FE108">
        <v>3.3039999999999998</v>
      </c>
      <c r="FF108">
        <v>9999</v>
      </c>
      <c r="FG108">
        <v>322.2</v>
      </c>
      <c r="FH108">
        <v>9999</v>
      </c>
      <c r="FI108">
        <v>4665.5</v>
      </c>
      <c r="FJ108">
        <v>1.86819</v>
      </c>
      <c r="FK108">
        <v>1.8640099999999999</v>
      </c>
      <c r="FL108">
        <v>1.87148</v>
      </c>
      <c r="FM108">
        <v>1.8625</v>
      </c>
      <c r="FN108">
        <v>1.86188</v>
      </c>
      <c r="FO108">
        <v>1.8682700000000001</v>
      </c>
      <c r="FP108">
        <v>1.8583799999999999</v>
      </c>
      <c r="FQ108">
        <v>1.8647400000000001</v>
      </c>
      <c r="FR108">
        <v>5</v>
      </c>
      <c r="FS108">
        <v>0</v>
      </c>
      <c r="FT108">
        <v>0</v>
      </c>
      <c r="FU108">
        <v>0</v>
      </c>
      <c r="FV108" t="s">
        <v>360</v>
      </c>
      <c r="FW108" t="s">
        <v>361</v>
      </c>
      <c r="FX108" t="s">
        <v>362</v>
      </c>
      <c r="FY108" t="s">
        <v>362</v>
      </c>
      <c r="FZ108" t="s">
        <v>362</v>
      </c>
      <c r="GA108" t="s">
        <v>362</v>
      </c>
      <c r="GB108">
        <v>0</v>
      </c>
      <c r="GC108">
        <v>100</v>
      </c>
      <c r="GD108">
        <v>100</v>
      </c>
      <c r="GE108">
        <v>4.18</v>
      </c>
      <c r="GF108">
        <v>0.15340000000000001</v>
      </c>
      <c r="GG108">
        <v>2.06512692478187</v>
      </c>
      <c r="GH108">
        <v>1.5675561973404399E-3</v>
      </c>
      <c r="GI108">
        <v>-8.2833039480674595E-7</v>
      </c>
      <c r="GJ108">
        <v>5.0085055433431996E-10</v>
      </c>
      <c r="GK108">
        <v>-8.2657068672907993E-2</v>
      </c>
      <c r="GL108">
        <v>-3.8189079593307799E-2</v>
      </c>
      <c r="GM108">
        <v>3.2721738724615498E-3</v>
      </c>
      <c r="GN108">
        <v>-3.9688209873996E-5</v>
      </c>
      <c r="GO108">
        <v>3</v>
      </c>
      <c r="GP108">
        <v>2235</v>
      </c>
      <c r="GQ108">
        <v>2</v>
      </c>
      <c r="GR108">
        <v>25</v>
      </c>
      <c r="GS108">
        <v>12.8</v>
      </c>
      <c r="GT108">
        <v>12.8</v>
      </c>
      <c r="GU108">
        <v>3.6438000000000001</v>
      </c>
      <c r="GV108">
        <v>2.3278799999999999</v>
      </c>
      <c r="GW108">
        <v>1.9982899999999999</v>
      </c>
      <c r="GX108">
        <v>2.6904300000000001</v>
      </c>
      <c r="GY108">
        <v>2.0935100000000002</v>
      </c>
      <c r="GZ108">
        <v>2.35229</v>
      </c>
      <c r="HA108">
        <v>41.222299999999997</v>
      </c>
      <c r="HB108">
        <v>15.0076</v>
      </c>
      <c r="HC108">
        <v>18</v>
      </c>
      <c r="HD108">
        <v>426.49799999999999</v>
      </c>
      <c r="HE108">
        <v>664.22400000000005</v>
      </c>
      <c r="HF108">
        <v>18.407499999999999</v>
      </c>
      <c r="HG108">
        <v>30.1585</v>
      </c>
      <c r="HH108">
        <v>30.000499999999999</v>
      </c>
      <c r="HI108">
        <v>29.921900000000001</v>
      </c>
      <c r="HJ108">
        <v>29.9026</v>
      </c>
      <c r="HK108">
        <v>72.9482</v>
      </c>
      <c r="HL108">
        <v>35.948399999999999</v>
      </c>
      <c r="HM108">
        <v>0</v>
      </c>
      <c r="HN108">
        <v>18.774000000000001</v>
      </c>
      <c r="HO108">
        <v>1556.89</v>
      </c>
      <c r="HP108">
        <v>16.724699999999999</v>
      </c>
      <c r="HQ108">
        <v>96.561899999999994</v>
      </c>
      <c r="HR108">
        <v>99.7637</v>
      </c>
    </row>
    <row r="109" spans="1:226" x14ac:dyDescent="0.2">
      <c r="A109">
        <v>93</v>
      </c>
      <c r="B109">
        <v>1657212267.5999999</v>
      </c>
      <c r="C109">
        <v>552</v>
      </c>
      <c r="D109" t="s">
        <v>546</v>
      </c>
      <c r="E109" t="s">
        <v>547</v>
      </c>
      <c r="F109">
        <v>5</v>
      </c>
      <c r="G109" t="s">
        <v>355</v>
      </c>
      <c r="H109" t="s">
        <v>356</v>
      </c>
      <c r="I109">
        <v>1657212260.0999999</v>
      </c>
      <c r="J109">
        <f t="shared" si="34"/>
        <v>3.0495220522594891E-3</v>
      </c>
      <c r="K109">
        <f t="shared" si="35"/>
        <v>3.0495220522594892</v>
      </c>
      <c r="L109">
        <f t="shared" si="36"/>
        <v>26.932145965347353</v>
      </c>
      <c r="M109">
        <f t="shared" si="37"/>
        <v>1469.43148148148</v>
      </c>
      <c r="N109">
        <f t="shared" si="38"/>
        <v>1100.2353672199665</v>
      </c>
      <c r="O109">
        <f t="shared" si="39"/>
        <v>82.162080949011411</v>
      </c>
      <c r="P109">
        <f t="shared" si="40"/>
        <v>109.73247354842542</v>
      </c>
      <c r="Q109">
        <f t="shared" si="41"/>
        <v>0.13725636612013742</v>
      </c>
      <c r="R109">
        <f t="shared" si="42"/>
        <v>2.4474265838223244</v>
      </c>
      <c r="S109">
        <f t="shared" si="43"/>
        <v>0.13311891722814051</v>
      </c>
      <c r="T109">
        <f t="shared" si="44"/>
        <v>8.3560667717463372E-2</v>
      </c>
      <c r="U109">
        <f t="shared" si="45"/>
        <v>321.51237800000047</v>
      </c>
      <c r="V109">
        <f t="shared" si="46"/>
        <v>25.503714038225834</v>
      </c>
      <c r="W109">
        <f t="shared" si="47"/>
        <v>24.9820259259259</v>
      </c>
      <c r="X109">
        <f t="shared" si="48"/>
        <v>3.1762718489236121</v>
      </c>
      <c r="Y109">
        <f t="shared" si="49"/>
        <v>50.129783520544926</v>
      </c>
      <c r="Z109">
        <f t="shared" si="50"/>
        <v>1.5193403294387489</v>
      </c>
      <c r="AA109">
        <f t="shared" si="51"/>
        <v>3.0308136655249478</v>
      </c>
      <c r="AB109">
        <f t="shared" si="52"/>
        <v>1.6569315194848633</v>
      </c>
      <c r="AC109">
        <f t="shared" si="53"/>
        <v>-134.48392250464346</v>
      </c>
      <c r="AD109">
        <f t="shared" si="54"/>
        <v>-103.42585149234446</v>
      </c>
      <c r="AE109">
        <f t="shared" si="55"/>
        <v>-8.9019844467823663</v>
      </c>
      <c r="AF109">
        <f t="shared" si="56"/>
        <v>74.70061955623018</v>
      </c>
      <c r="AG109">
        <f t="shared" si="57"/>
        <v>44.224256144068796</v>
      </c>
      <c r="AH109">
        <f t="shared" si="58"/>
        <v>3.0503074387711444</v>
      </c>
      <c r="AI109">
        <f t="shared" si="59"/>
        <v>26.932145965347353</v>
      </c>
      <c r="AJ109">
        <v>1569.62683343353</v>
      </c>
      <c r="AK109">
        <v>1523.25884848485</v>
      </c>
      <c r="AL109">
        <v>3.37044218510855</v>
      </c>
      <c r="AM109">
        <v>66.383404404203702</v>
      </c>
      <c r="AN109">
        <f t="shared" si="60"/>
        <v>3.0495220522594892</v>
      </c>
      <c r="AO109">
        <v>16.7616440904286</v>
      </c>
      <c r="AP109">
        <v>20.346711188811199</v>
      </c>
      <c r="AQ109">
        <v>-2.9982781082128499E-5</v>
      </c>
      <c r="AR109">
        <v>78.944928125099594</v>
      </c>
      <c r="AS109">
        <v>17</v>
      </c>
      <c r="AT109">
        <v>3</v>
      </c>
      <c r="AU109">
        <f t="shared" si="61"/>
        <v>1</v>
      </c>
      <c r="AV109">
        <f t="shared" si="62"/>
        <v>0</v>
      </c>
      <c r="AW109">
        <f t="shared" si="63"/>
        <v>39867.209968436859</v>
      </c>
      <c r="AX109">
        <f t="shared" si="64"/>
        <v>1999.97703703704</v>
      </c>
      <c r="AY109">
        <f t="shared" si="65"/>
        <v>1681.1807333333361</v>
      </c>
      <c r="AZ109">
        <f t="shared" si="66"/>
        <v>0.84060001800020678</v>
      </c>
      <c r="BA109">
        <f t="shared" si="67"/>
        <v>0.16075803474039888</v>
      </c>
      <c r="BB109">
        <v>6</v>
      </c>
      <c r="BC109">
        <v>0.5</v>
      </c>
      <c r="BD109" t="s">
        <v>357</v>
      </c>
      <c r="BE109">
        <v>2</v>
      </c>
      <c r="BF109" t="b">
        <v>1</v>
      </c>
      <c r="BG109">
        <v>1657212260.0999999</v>
      </c>
      <c r="BH109">
        <v>1469.43148148148</v>
      </c>
      <c r="BI109">
        <v>1527.87851851852</v>
      </c>
      <c r="BJ109">
        <v>20.345540740740699</v>
      </c>
      <c r="BK109">
        <v>16.759688888888899</v>
      </c>
      <c r="BL109">
        <v>1465.2707407407399</v>
      </c>
      <c r="BM109">
        <v>20.1919222222222</v>
      </c>
      <c r="BN109">
        <v>500.00625925925902</v>
      </c>
      <c r="BO109">
        <v>74.576840740740707</v>
      </c>
      <c r="BP109">
        <v>9.9981507407407397E-2</v>
      </c>
      <c r="BQ109">
        <v>24.1981740740741</v>
      </c>
      <c r="BR109">
        <v>24.9820259259259</v>
      </c>
      <c r="BS109">
        <v>999.9</v>
      </c>
      <c r="BT109">
        <v>0</v>
      </c>
      <c r="BU109">
        <v>0</v>
      </c>
      <c r="BV109">
        <v>10016.0655555556</v>
      </c>
      <c r="BW109">
        <v>0</v>
      </c>
      <c r="BX109">
        <v>1699.53666666667</v>
      </c>
      <c r="BY109">
        <v>-58.447262962963002</v>
      </c>
      <c r="BZ109">
        <v>1499.94814814815</v>
      </c>
      <c r="CA109">
        <v>1553.92148148148</v>
      </c>
      <c r="CB109">
        <v>3.5858340740740702</v>
      </c>
      <c r="CC109">
        <v>1527.87851851852</v>
      </c>
      <c r="CD109">
        <v>16.759688888888899</v>
      </c>
      <c r="CE109">
        <v>1.5173048148148101</v>
      </c>
      <c r="CF109">
        <v>1.2498859259259301</v>
      </c>
      <c r="CG109">
        <v>13.1436777777778</v>
      </c>
      <c r="CH109">
        <v>10.2093814814815</v>
      </c>
      <c r="CI109">
        <v>1999.97703703704</v>
      </c>
      <c r="CJ109">
        <v>0.97999899999999995</v>
      </c>
      <c r="CK109">
        <v>2.00010333333333E-2</v>
      </c>
      <c r="CL109">
        <v>0</v>
      </c>
      <c r="CM109">
        <v>2.4607851851851801</v>
      </c>
      <c r="CN109">
        <v>0</v>
      </c>
      <c r="CO109">
        <v>18273.4925925926</v>
      </c>
      <c r="CP109">
        <v>16705.196296296301</v>
      </c>
      <c r="CQ109">
        <v>47.886481481481503</v>
      </c>
      <c r="CR109">
        <v>50.684703703703697</v>
      </c>
      <c r="CS109">
        <v>49.143370370370398</v>
      </c>
      <c r="CT109">
        <v>48.186999999999998</v>
      </c>
      <c r="CU109">
        <v>46.925518518518501</v>
      </c>
      <c r="CV109">
        <v>1959.9762962963</v>
      </c>
      <c r="CW109">
        <v>40.000740740740703</v>
      </c>
      <c r="CX109">
        <v>0</v>
      </c>
      <c r="CY109">
        <v>1651529329.4000001</v>
      </c>
      <c r="CZ109">
        <v>0</v>
      </c>
      <c r="DA109">
        <v>1657211497.5999999</v>
      </c>
      <c r="DB109" t="s">
        <v>358</v>
      </c>
      <c r="DC109">
        <v>1657211493.5999999</v>
      </c>
      <c r="DD109">
        <v>1657211497.5999999</v>
      </c>
      <c r="DE109">
        <v>1</v>
      </c>
      <c r="DF109">
        <v>1.526</v>
      </c>
      <c r="DG109">
        <v>4.4999999999999998E-2</v>
      </c>
      <c r="DH109">
        <v>2.6110000000000002</v>
      </c>
      <c r="DI109">
        <v>0.157</v>
      </c>
      <c r="DJ109">
        <v>420</v>
      </c>
      <c r="DK109">
        <v>20</v>
      </c>
      <c r="DL109">
        <v>0.57999999999999996</v>
      </c>
      <c r="DM109">
        <v>0.22</v>
      </c>
      <c r="DN109">
        <v>-58.3404951219512</v>
      </c>
      <c r="DO109">
        <v>-2.6007491289199698</v>
      </c>
      <c r="DP109">
        <v>0.40858851621889802</v>
      </c>
      <c r="DQ109">
        <v>0</v>
      </c>
      <c r="DR109">
        <v>3.5941007317073201</v>
      </c>
      <c r="DS109">
        <v>-0.14375456445993201</v>
      </c>
      <c r="DT109">
        <v>1.4645048175064901E-2</v>
      </c>
      <c r="DU109">
        <v>0</v>
      </c>
      <c r="DV109">
        <v>0</v>
      </c>
      <c r="DW109">
        <v>2</v>
      </c>
      <c r="DX109" t="s">
        <v>359</v>
      </c>
      <c r="DY109">
        <v>2.8379300000000001</v>
      </c>
      <c r="DZ109">
        <v>2.7168700000000001</v>
      </c>
      <c r="EA109">
        <v>0.17702599999999999</v>
      </c>
      <c r="EB109">
        <v>0.18099000000000001</v>
      </c>
      <c r="EC109">
        <v>7.5500200000000003E-2</v>
      </c>
      <c r="ED109">
        <v>6.5593600000000002E-2</v>
      </c>
      <c r="EE109">
        <v>23171.200000000001</v>
      </c>
      <c r="EF109">
        <v>19983.2</v>
      </c>
      <c r="EG109">
        <v>25221.9</v>
      </c>
      <c r="EH109">
        <v>23777.3</v>
      </c>
      <c r="EI109">
        <v>39844.800000000003</v>
      </c>
      <c r="EJ109">
        <v>36798.1</v>
      </c>
      <c r="EK109">
        <v>45638</v>
      </c>
      <c r="EL109">
        <v>42441.9</v>
      </c>
      <c r="EM109">
        <v>1.7573799999999999</v>
      </c>
      <c r="EN109">
        <v>2.1103299999999998</v>
      </c>
      <c r="EO109">
        <v>1.9930300000000001E-2</v>
      </c>
      <c r="EP109">
        <v>0</v>
      </c>
      <c r="EQ109">
        <v>24.6145</v>
      </c>
      <c r="ER109">
        <v>999.9</v>
      </c>
      <c r="ES109">
        <v>29.917000000000002</v>
      </c>
      <c r="ET109">
        <v>36.155000000000001</v>
      </c>
      <c r="EU109">
        <v>24.148700000000002</v>
      </c>
      <c r="EV109">
        <v>53.080100000000002</v>
      </c>
      <c r="EW109">
        <v>32.924700000000001</v>
      </c>
      <c r="EX109">
        <v>2</v>
      </c>
      <c r="EY109">
        <v>0.21801100000000001</v>
      </c>
      <c r="EZ109">
        <v>5.1454599999999999</v>
      </c>
      <c r="FA109">
        <v>20.1723</v>
      </c>
      <c r="FB109">
        <v>5.2333100000000004</v>
      </c>
      <c r="FC109">
        <v>11.992000000000001</v>
      </c>
      <c r="FD109">
        <v>4.9556500000000003</v>
      </c>
      <c r="FE109">
        <v>3.3039800000000001</v>
      </c>
      <c r="FF109">
        <v>9999</v>
      </c>
      <c r="FG109">
        <v>322.2</v>
      </c>
      <c r="FH109">
        <v>9999</v>
      </c>
      <c r="FI109">
        <v>4665.8</v>
      </c>
      <c r="FJ109">
        <v>1.86826</v>
      </c>
      <c r="FK109">
        <v>1.8640099999999999</v>
      </c>
      <c r="FL109">
        <v>1.87148</v>
      </c>
      <c r="FM109">
        <v>1.8625400000000001</v>
      </c>
      <c r="FN109">
        <v>1.86188</v>
      </c>
      <c r="FO109">
        <v>1.86829</v>
      </c>
      <c r="FP109">
        <v>1.8584000000000001</v>
      </c>
      <c r="FQ109">
        <v>1.86476</v>
      </c>
      <c r="FR109">
        <v>5</v>
      </c>
      <c r="FS109">
        <v>0</v>
      </c>
      <c r="FT109">
        <v>0</v>
      </c>
      <c r="FU109">
        <v>0</v>
      </c>
      <c r="FV109" t="s">
        <v>360</v>
      </c>
      <c r="FW109" t="s">
        <v>361</v>
      </c>
      <c r="FX109" t="s">
        <v>362</v>
      </c>
      <c r="FY109" t="s">
        <v>362</v>
      </c>
      <c r="FZ109" t="s">
        <v>362</v>
      </c>
      <c r="GA109" t="s">
        <v>362</v>
      </c>
      <c r="GB109">
        <v>0</v>
      </c>
      <c r="GC109">
        <v>100</v>
      </c>
      <c r="GD109">
        <v>100</v>
      </c>
      <c r="GE109">
        <v>4.22</v>
      </c>
      <c r="GF109">
        <v>0.1537</v>
      </c>
      <c r="GG109">
        <v>2.06512692478187</v>
      </c>
      <c r="GH109">
        <v>1.5675561973404399E-3</v>
      </c>
      <c r="GI109">
        <v>-8.2833039480674595E-7</v>
      </c>
      <c r="GJ109">
        <v>5.0085055433431996E-10</v>
      </c>
      <c r="GK109">
        <v>-8.2657068672907993E-2</v>
      </c>
      <c r="GL109">
        <v>-3.8189079593307799E-2</v>
      </c>
      <c r="GM109">
        <v>3.2721738724615498E-3</v>
      </c>
      <c r="GN109">
        <v>-3.9688209873996E-5</v>
      </c>
      <c r="GO109">
        <v>3</v>
      </c>
      <c r="GP109">
        <v>2235</v>
      </c>
      <c r="GQ109">
        <v>2</v>
      </c>
      <c r="GR109">
        <v>25</v>
      </c>
      <c r="GS109">
        <v>12.9</v>
      </c>
      <c r="GT109">
        <v>12.8</v>
      </c>
      <c r="GU109">
        <v>3.6730999999999998</v>
      </c>
      <c r="GV109">
        <v>2.3290999999999999</v>
      </c>
      <c r="GW109">
        <v>1.9982899999999999</v>
      </c>
      <c r="GX109">
        <v>2.6904300000000001</v>
      </c>
      <c r="GY109">
        <v>2.0935100000000002</v>
      </c>
      <c r="GZ109">
        <v>2.3962400000000001</v>
      </c>
      <c r="HA109">
        <v>41.248199999999997</v>
      </c>
      <c r="HB109">
        <v>14.998900000000001</v>
      </c>
      <c r="HC109">
        <v>18</v>
      </c>
      <c r="HD109">
        <v>426.80900000000003</v>
      </c>
      <c r="HE109">
        <v>664.07500000000005</v>
      </c>
      <c r="HF109">
        <v>18.681899999999999</v>
      </c>
      <c r="HG109">
        <v>30.171199999999999</v>
      </c>
      <c r="HH109">
        <v>29.9968</v>
      </c>
      <c r="HI109">
        <v>29.931699999999999</v>
      </c>
      <c r="HJ109">
        <v>29.913599999999999</v>
      </c>
      <c r="HK109">
        <v>73.495900000000006</v>
      </c>
      <c r="HL109">
        <v>35.948399999999999</v>
      </c>
      <c r="HM109">
        <v>0</v>
      </c>
      <c r="HN109">
        <v>18.796500000000002</v>
      </c>
      <c r="HO109">
        <v>1577.02</v>
      </c>
      <c r="HP109">
        <v>16.724699999999999</v>
      </c>
      <c r="HQ109">
        <v>96.559600000000003</v>
      </c>
      <c r="HR109">
        <v>99.760999999999996</v>
      </c>
    </row>
    <row r="110" spans="1:226" x14ac:dyDescent="0.2">
      <c r="A110">
        <v>94</v>
      </c>
      <c r="B110">
        <v>1657212272.5999999</v>
      </c>
      <c r="C110">
        <v>557</v>
      </c>
      <c r="D110" t="s">
        <v>548</v>
      </c>
      <c r="E110" t="s">
        <v>549</v>
      </c>
      <c r="F110">
        <v>5</v>
      </c>
      <c r="G110" t="s">
        <v>355</v>
      </c>
      <c r="H110" t="s">
        <v>356</v>
      </c>
      <c r="I110">
        <v>1657212264.81429</v>
      </c>
      <c r="J110">
        <f t="shared" si="34"/>
        <v>3.0557402571456927E-3</v>
      </c>
      <c r="K110">
        <f t="shared" si="35"/>
        <v>3.0557402571456929</v>
      </c>
      <c r="L110">
        <f t="shared" si="36"/>
        <v>26.77918222210684</v>
      </c>
      <c r="M110">
        <f t="shared" si="37"/>
        <v>1484.79607142857</v>
      </c>
      <c r="N110">
        <f t="shared" si="38"/>
        <v>1118.1342979292901</v>
      </c>
      <c r="O110">
        <f t="shared" si="39"/>
        <v>83.498689434784367</v>
      </c>
      <c r="P110">
        <f t="shared" si="40"/>
        <v>110.87981673740084</v>
      </c>
      <c r="Q110">
        <f t="shared" si="41"/>
        <v>0.13779721854319135</v>
      </c>
      <c r="R110">
        <f t="shared" si="42"/>
        <v>2.4475056855285184</v>
      </c>
      <c r="S110">
        <f t="shared" si="43"/>
        <v>0.1336277620869297</v>
      </c>
      <c r="T110">
        <f t="shared" si="44"/>
        <v>8.3881451525963907E-2</v>
      </c>
      <c r="U110">
        <f t="shared" si="45"/>
        <v>321.51575635714215</v>
      </c>
      <c r="V110">
        <f t="shared" si="46"/>
        <v>25.495641934611257</v>
      </c>
      <c r="W110">
        <f t="shared" si="47"/>
        <v>24.967224999999999</v>
      </c>
      <c r="X110">
        <f t="shared" si="48"/>
        <v>3.1734697521176103</v>
      </c>
      <c r="Y110">
        <f t="shared" si="49"/>
        <v>50.151953930404368</v>
      </c>
      <c r="Z110">
        <f t="shared" si="50"/>
        <v>1.5194517486687946</v>
      </c>
      <c r="AA110">
        <f t="shared" si="51"/>
        <v>3.0296960129954873</v>
      </c>
      <c r="AB110">
        <f t="shared" si="52"/>
        <v>1.6540180034488157</v>
      </c>
      <c r="AC110">
        <f t="shared" si="53"/>
        <v>-134.75814534012505</v>
      </c>
      <c r="AD110">
        <f t="shared" si="54"/>
        <v>-102.28758303691885</v>
      </c>
      <c r="AE110">
        <f t="shared" si="55"/>
        <v>-8.8027978451457027</v>
      </c>
      <c r="AF110">
        <f t="shared" si="56"/>
        <v>75.667230134952575</v>
      </c>
      <c r="AG110">
        <f t="shared" si="57"/>
        <v>44.406900340397904</v>
      </c>
      <c r="AH110">
        <f t="shared" si="58"/>
        <v>3.0483628800357487</v>
      </c>
      <c r="AI110">
        <f t="shared" si="59"/>
        <v>26.77918222210684</v>
      </c>
      <c r="AJ110">
        <v>1586.37539426389</v>
      </c>
      <c r="AK110">
        <v>1540.09121212121</v>
      </c>
      <c r="AL110">
        <v>3.3960396753390398</v>
      </c>
      <c r="AM110">
        <v>66.383404404203702</v>
      </c>
      <c r="AN110">
        <f t="shared" si="60"/>
        <v>3.0557402571456929</v>
      </c>
      <c r="AO110">
        <v>16.766200708868201</v>
      </c>
      <c r="AP110">
        <v>20.358118881118902</v>
      </c>
      <c r="AQ110">
        <v>5.6885772575417501E-5</v>
      </c>
      <c r="AR110">
        <v>78.944928125099594</v>
      </c>
      <c r="AS110">
        <v>17</v>
      </c>
      <c r="AT110">
        <v>3</v>
      </c>
      <c r="AU110">
        <f t="shared" si="61"/>
        <v>1</v>
      </c>
      <c r="AV110">
        <f t="shared" si="62"/>
        <v>0</v>
      </c>
      <c r="AW110">
        <f t="shared" si="63"/>
        <v>39870.002432898567</v>
      </c>
      <c r="AX110">
        <f t="shared" si="64"/>
        <v>1999.99821428571</v>
      </c>
      <c r="AY110">
        <f t="shared" si="65"/>
        <v>1681.1985214285676</v>
      </c>
      <c r="AZ110">
        <f t="shared" si="66"/>
        <v>0.84060001125000994</v>
      </c>
      <c r="BA110">
        <f t="shared" si="67"/>
        <v>0.16075802171251938</v>
      </c>
      <c r="BB110">
        <v>6</v>
      </c>
      <c r="BC110">
        <v>0.5</v>
      </c>
      <c r="BD110" t="s">
        <v>357</v>
      </c>
      <c r="BE110">
        <v>2</v>
      </c>
      <c r="BF110" t="b">
        <v>1</v>
      </c>
      <c r="BG110">
        <v>1657212264.81429</v>
      </c>
      <c r="BH110">
        <v>1484.79607142857</v>
      </c>
      <c r="BI110">
        <v>1543.5150000000001</v>
      </c>
      <c r="BJ110">
        <v>20.347039285714299</v>
      </c>
      <c r="BK110">
        <v>16.7634821428571</v>
      </c>
      <c r="BL110">
        <v>1480.59892857143</v>
      </c>
      <c r="BM110">
        <v>20.193360714285699</v>
      </c>
      <c r="BN110">
        <v>500.006714285714</v>
      </c>
      <c r="BO110">
        <v>74.576810714285699</v>
      </c>
      <c r="BP110">
        <v>9.9987582142857107E-2</v>
      </c>
      <c r="BQ110">
        <v>24.192025000000001</v>
      </c>
      <c r="BR110">
        <v>24.967224999999999</v>
      </c>
      <c r="BS110">
        <v>999.9</v>
      </c>
      <c r="BT110">
        <v>0</v>
      </c>
      <c r="BU110">
        <v>0</v>
      </c>
      <c r="BV110">
        <v>10016.5853571429</v>
      </c>
      <c r="BW110">
        <v>0</v>
      </c>
      <c r="BX110">
        <v>1700.0964285714299</v>
      </c>
      <c r="BY110">
        <v>-58.718685714285698</v>
      </c>
      <c r="BZ110">
        <v>1515.6346428571401</v>
      </c>
      <c r="CA110">
        <v>1569.83</v>
      </c>
      <c r="CB110">
        <v>3.5835432142857102</v>
      </c>
      <c r="CC110">
        <v>1543.5150000000001</v>
      </c>
      <c r="CD110">
        <v>16.7634821428571</v>
      </c>
      <c r="CE110">
        <v>1.51741607142857</v>
      </c>
      <c r="CF110">
        <v>1.2501675000000001</v>
      </c>
      <c r="CG110">
        <v>13.1448</v>
      </c>
      <c r="CH110">
        <v>10.2127571428571</v>
      </c>
      <c r="CI110">
        <v>1999.99821428571</v>
      </c>
      <c r="CJ110">
        <v>0.97999935714285702</v>
      </c>
      <c r="CK110">
        <v>2.0000664285714301E-2</v>
      </c>
      <c r="CL110">
        <v>0</v>
      </c>
      <c r="CM110">
        <v>2.4127464285714302</v>
      </c>
      <c r="CN110">
        <v>0</v>
      </c>
      <c r="CO110">
        <v>18267.489285714299</v>
      </c>
      <c r="CP110">
        <v>16705.382142857099</v>
      </c>
      <c r="CQ110">
        <v>47.905999999999999</v>
      </c>
      <c r="CR110">
        <v>50.691499999999998</v>
      </c>
      <c r="CS110">
        <v>49.162642857142799</v>
      </c>
      <c r="CT110">
        <v>48.195999999999998</v>
      </c>
      <c r="CU110">
        <v>46.936999999999998</v>
      </c>
      <c r="CV110">
        <v>1959.9974999999999</v>
      </c>
      <c r="CW110">
        <v>40.000714285714302</v>
      </c>
      <c r="CX110">
        <v>0</v>
      </c>
      <c r="CY110">
        <v>1651529334.2</v>
      </c>
      <c r="CZ110">
        <v>0</v>
      </c>
      <c r="DA110">
        <v>1657211497.5999999</v>
      </c>
      <c r="DB110" t="s">
        <v>358</v>
      </c>
      <c r="DC110">
        <v>1657211493.5999999</v>
      </c>
      <c r="DD110">
        <v>1657211497.5999999</v>
      </c>
      <c r="DE110">
        <v>1</v>
      </c>
      <c r="DF110">
        <v>1.526</v>
      </c>
      <c r="DG110">
        <v>4.4999999999999998E-2</v>
      </c>
      <c r="DH110">
        <v>2.6110000000000002</v>
      </c>
      <c r="DI110">
        <v>0.157</v>
      </c>
      <c r="DJ110">
        <v>420</v>
      </c>
      <c r="DK110">
        <v>20</v>
      </c>
      <c r="DL110">
        <v>0.57999999999999996</v>
      </c>
      <c r="DM110">
        <v>0.22</v>
      </c>
      <c r="DN110">
        <v>-58.525724390243901</v>
      </c>
      <c r="DO110">
        <v>-3.5034062717769801</v>
      </c>
      <c r="DP110">
        <v>0.47458580440904402</v>
      </c>
      <c r="DQ110">
        <v>0</v>
      </c>
      <c r="DR110">
        <v>3.5881358536585402</v>
      </c>
      <c r="DS110">
        <v>-7.0370592334493803E-2</v>
      </c>
      <c r="DT110">
        <v>9.4046623039721593E-3</v>
      </c>
      <c r="DU110">
        <v>1</v>
      </c>
      <c r="DV110">
        <v>1</v>
      </c>
      <c r="DW110">
        <v>2</v>
      </c>
      <c r="DX110" t="s">
        <v>379</v>
      </c>
      <c r="DY110">
        <v>2.83752</v>
      </c>
      <c r="DZ110">
        <v>2.7165300000000001</v>
      </c>
      <c r="EA110">
        <v>0.17820800000000001</v>
      </c>
      <c r="EB110">
        <v>0.182197</v>
      </c>
      <c r="EC110">
        <v>7.5526800000000005E-2</v>
      </c>
      <c r="ED110">
        <v>6.5604599999999999E-2</v>
      </c>
      <c r="EE110">
        <v>23137.599999999999</v>
      </c>
      <c r="EF110">
        <v>19953.5</v>
      </c>
      <c r="EG110">
        <v>25221.7</v>
      </c>
      <c r="EH110">
        <v>23777.1</v>
      </c>
      <c r="EI110">
        <v>39843.1</v>
      </c>
      <c r="EJ110">
        <v>36797.199999999997</v>
      </c>
      <c r="EK110">
        <v>45637.3</v>
      </c>
      <c r="EL110">
        <v>42441.4</v>
      </c>
      <c r="EM110">
        <v>1.7568999999999999</v>
      </c>
      <c r="EN110">
        <v>2.1103499999999999</v>
      </c>
      <c r="EO110">
        <v>2.0936099999999999E-2</v>
      </c>
      <c r="EP110">
        <v>0</v>
      </c>
      <c r="EQ110">
        <v>24.614000000000001</v>
      </c>
      <c r="ER110">
        <v>999.9</v>
      </c>
      <c r="ES110">
        <v>29.917000000000002</v>
      </c>
      <c r="ET110">
        <v>36.174999999999997</v>
      </c>
      <c r="EU110">
        <v>24.175999999999998</v>
      </c>
      <c r="EV110">
        <v>52.850099999999998</v>
      </c>
      <c r="EW110">
        <v>33.056899999999999</v>
      </c>
      <c r="EX110">
        <v>2</v>
      </c>
      <c r="EY110">
        <v>0.21973599999999999</v>
      </c>
      <c r="EZ110">
        <v>5.5103900000000001</v>
      </c>
      <c r="FA110">
        <v>20.160900000000002</v>
      </c>
      <c r="FB110">
        <v>5.2336099999999997</v>
      </c>
      <c r="FC110">
        <v>11.992000000000001</v>
      </c>
      <c r="FD110">
        <v>4.9555499999999997</v>
      </c>
      <c r="FE110">
        <v>3.3039000000000001</v>
      </c>
      <c r="FF110">
        <v>9999</v>
      </c>
      <c r="FG110">
        <v>322.2</v>
      </c>
      <c r="FH110">
        <v>9999</v>
      </c>
      <c r="FI110">
        <v>4665.8</v>
      </c>
      <c r="FJ110">
        <v>1.86826</v>
      </c>
      <c r="FK110">
        <v>1.8640099999999999</v>
      </c>
      <c r="FL110">
        <v>1.8714900000000001</v>
      </c>
      <c r="FM110">
        <v>1.8625</v>
      </c>
      <c r="FN110">
        <v>1.86188</v>
      </c>
      <c r="FO110">
        <v>1.86829</v>
      </c>
      <c r="FP110">
        <v>1.85842</v>
      </c>
      <c r="FQ110">
        <v>1.8647400000000001</v>
      </c>
      <c r="FR110">
        <v>5</v>
      </c>
      <c r="FS110">
        <v>0</v>
      </c>
      <c r="FT110">
        <v>0</v>
      </c>
      <c r="FU110">
        <v>0</v>
      </c>
      <c r="FV110" t="s">
        <v>360</v>
      </c>
      <c r="FW110" t="s">
        <v>361</v>
      </c>
      <c r="FX110" t="s">
        <v>362</v>
      </c>
      <c r="FY110" t="s">
        <v>362</v>
      </c>
      <c r="FZ110" t="s">
        <v>362</v>
      </c>
      <c r="GA110" t="s">
        <v>362</v>
      </c>
      <c r="GB110">
        <v>0</v>
      </c>
      <c r="GC110">
        <v>100</v>
      </c>
      <c r="GD110">
        <v>100</v>
      </c>
      <c r="GE110">
        <v>4.26</v>
      </c>
      <c r="GF110">
        <v>0.15429999999999999</v>
      </c>
      <c r="GG110">
        <v>2.06512692478187</v>
      </c>
      <c r="GH110">
        <v>1.5675561973404399E-3</v>
      </c>
      <c r="GI110">
        <v>-8.2833039480674595E-7</v>
      </c>
      <c r="GJ110">
        <v>5.0085055433431996E-10</v>
      </c>
      <c r="GK110">
        <v>-8.2657068672907993E-2</v>
      </c>
      <c r="GL110">
        <v>-3.8189079593307799E-2</v>
      </c>
      <c r="GM110">
        <v>3.2721738724615498E-3</v>
      </c>
      <c r="GN110">
        <v>-3.9688209873996E-5</v>
      </c>
      <c r="GO110">
        <v>3</v>
      </c>
      <c r="GP110">
        <v>2235</v>
      </c>
      <c r="GQ110">
        <v>2</v>
      </c>
      <c r="GR110">
        <v>25</v>
      </c>
      <c r="GS110">
        <v>13</v>
      </c>
      <c r="GT110">
        <v>12.9</v>
      </c>
      <c r="GU110">
        <v>3.7011699999999998</v>
      </c>
      <c r="GV110">
        <v>2.32422</v>
      </c>
      <c r="GW110">
        <v>1.9982899999999999</v>
      </c>
      <c r="GX110">
        <v>2.6904300000000001</v>
      </c>
      <c r="GY110">
        <v>2.0935100000000002</v>
      </c>
      <c r="GZ110">
        <v>2.4133300000000002</v>
      </c>
      <c r="HA110">
        <v>41.274099999999997</v>
      </c>
      <c r="HB110">
        <v>14.998900000000001</v>
      </c>
      <c r="HC110">
        <v>18</v>
      </c>
      <c r="HD110">
        <v>426.60399999999998</v>
      </c>
      <c r="HE110">
        <v>664.20799999999997</v>
      </c>
      <c r="HF110">
        <v>18.817900000000002</v>
      </c>
      <c r="HG110">
        <v>30.181999999999999</v>
      </c>
      <c r="HH110">
        <v>30</v>
      </c>
      <c r="HI110">
        <v>29.941800000000001</v>
      </c>
      <c r="HJ110">
        <v>29.923200000000001</v>
      </c>
      <c r="HK110">
        <v>74.1203</v>
      </c>
      <c r="HL110">
        <v>35.948399999999999</v>
      </c>
      <c r="HM110">
        <v>0</v>
      </c>
      <c r="HN110">
        <v>18.832100000000001</v>
      </c>
      <c r="HO110">
        <v>1590.43</v>
      </c>
      <c r="HP110">
        <v>16.724699999999999</v>
      </c>
      <c r="HQ110">
        <v>96.558400000000006</v>
      </c>
      <c r="HR110">
        <v>99.76</v>
      </c>
    </row>
    <row r="111" spans="1:226" x14ac:dyDescent="0.2">
      <c r="A111">
        <v>95</v>
      </c>
      <c r="B111">
        <v>1657212277.5999999</v>
      </c>
      <c r="C111">
        <v>562</v>
      </c>
      <c r="D111" t="s">
        <v>550</v>
      </c>
      <c r="E111" t="s">
        <v>551</v>
      </c>
      <c r="F111">
        <v>5</v>
      </c>
      <c r="G111" t="s">
        <v>355</v>
      </c>
      <c r="H111" t="s">
        <v>356</v>
      </c>
      <c r="I111">
        <v>1657212270.0999999</v>
      </c>
      <c r="J111">
        <f t="shared" si="34"/>
        <v>3.0532278448835025E-3</v>
      </c>
      <c r="K111">
        <f t="shared" si="35"/>
        <v>3.0532278448835024</v>
      </c>
      <c r="L111">
        <f t="shared" si="36"/>
        <v>26.834911503046051</v>
      </c>
      <c r="M111">
        <f t="shared" si="37"/>
        <v>1502.19148148148</v>
      </c>
      <c r="N111">
        <f t="shared" si="38"/>
        <v>1134.4044174512958</v>
      </c>
      <c r="O111">
        <f t="shared" si="39"/>
        <v>84.713405683325405</v>
      </c>
      <c r="P111">
        <f t="shared" si="40"/>
        <v>112.17847394378624</v>
      </c>
      <c r="Q111">
        <f t="shared" si="41"/>
        <v>0.1378396857034673</v>
      </c>
      <c r="R111">
        <f t="shared" si="42"/>
        <v>2.4481226500656255</v>
      </c>
      <c r="S111">
        <f t="shared" si="43"/>
        <v>0.13366871795151586</v>
      </c>
      <c r="T111">
        <f t="shared" si="44"/>
        <v>8.3907180345192914E-2</v>
      </c>
      <c r="U111">
        <f t="shared" si="45"/>
        <v>321.51749922222234</v>
      </c>
      <c r="V111">
        <f t="shared" si="46"/>
        <v>25.490742350086879</v>
      </c>
      <c r="W111">
        <f t="shared" si="47"/>
        <v>24.959462962962998</v>
      </c>
      <c r="X111">
        <f t="shared" si="48"/>
        <v>3.1720011145618026</v>
      </c>
      <c r="Y111">
        <f t="shared" si="49"/>
        <v>50.181077481431124</v>
      </c>
      <c r="Z111">
        <f t="shared" si="50"/>
        <v>1.5198428223707221</v>
      </c>
      <c r="AA111">
        <f t="shared" si="51"/>
        <v>3.0287169958299933</v>
      </c>
      <c r="AB111">
        <f t="shared" si="52"/>
        <v>1.6521582921910805</v>
      </c>
      <c r="AC111">
        <f t="shared" si="53"/>
        <v>-134.64734795936246</v>
      </c>
      <c r="AD111">
        <f t="shared" si="54"/>
        <v>-102.00002971260257</v>
      </c>
      <c r="AE111">
        <f t="shared" si="55"/>
        <v>-8.7752572212738755</v>
      </c>
      <c r="AF111">
        <f t="shared" si="56"/>
        <v>76.094864328983434</v>
      </c>
      <c r="AG111">
        <f t="shared" si="57"/>
        <v>44.760525851443731</v>
      </c>
      <c r="AH111">
        <f t="shared" si="58"/>
        <v>3.0489195568993397</v>
      </c>
      <c r="AI111">
        <f t="shared" si="59"/>
        <v>26.834911503046051</v>
      </c>
      <c r="AJ111">
        <v>1603.80141499616</v>
      </c>
      <c r="AK111">
        <v>1557.2756969697</v>
      </c>
      <c r="AL111">
        <v>3.4389376160345999</v>
      </c>
      <c r="AM111">
        <v>66.383404404203702</v>
      </c>
      <c r="AN111">
        <f t="shared" si="60"/>
        <v>3.0532278448835024</v>
      </c>
      <c r="AO111">
        <v>16.771570762070901</v>
      </c>
      <c r="AP111">
        <v>20.360818881118899</v>
      </c>
      <c r="AQ111">
        <v>1.7200741992680501E-5</v>
      </c>
      <c r="AR111">
        <v>78.944928125099594</v>
      </c>
      <c r="AS111">
        <v>18</v>
      </c>
      <c r="AT111">
        <v>4</v>
      </c>
      <c r="AU111">
        <f t="shared" si="61"/>
        <v>1</v>
      </c>
      <c r="AV111">
        <f t="shared" si="62"/>
        <v>0</v>
      </c>
      <c r="AW111">
        <f t="shared" si="63"/>
        <v>39886.072205005119</v>
      </c>
      <c r="AX111">
        <f t="shared" si="64"/>
        <v>2000.00925925926</v>
      </c>
      <c r="AY111">
        <f t="shared" si="65"/>
        <v>1681.2077888888896</v>
      </c>
      <c r="AZ111">
        <f t="shared" si="66"/>
        <v>0.84060000277776492</v>
      </c>
      <c r="BA111">
        <f t="shared" si="67"/>
        <v>0.16075800536108628</v>
      </c>
      <c r="BB111">
        <v>6</v>
      </c>
      <c r="BC111">
        <v>0.5</v>
      </c>
      <c r="BD111" t="s">
        <v>357</v>
      </c>
      <c r="BE111">
        <v>2</v>
      </c>
      <c r="BF111" t="b">
        <v>1</v>
      </c>
      <c r="BG111">
        <v>1657212270.0999999</v>
      </c>
      <c r="BH111">
        <v>1502.19148148148</v>
      </c>
      <c r="BI111">
        <v>1561.4011111111099</v>
      </c>
      <c r="BJ111">
        <v>20.352344444444402</v>
      </c>
      <c r="BK111">
        <v>16.7680481481481</v>
      </c>
      <c r="BL111">
        <v>1497.9522222222199</v>
      </c>
      <c r="BM111">
        <v>20.198440740740701</v>
      </c>
      <c r="BN111">
        <v>499.99218518518501</v>
      </c>
      <c r="BO111">
        <v>74.576562962962996</v>
      </c>
      <c r="BP111">
        <v>9.9984818518518495E-2</v>
      </c>
      <c r="BQ111">
        <v>24.186637037036999</v>
      </c>
      <c r="BR111">
        <v>24.959462962962998</v>
      </c>
      <c r="BS111">
        <v>999.9</v>
      </c>
      <c r="BT111">
        <v>0</v>
      </c>
      <c r="BU111">
        <v>0</v>
      </c>
      <c r="BV111">
        <v>10020.6418518519</v>
      </c>
      <c r="BW111">
        <v>0</v>
      </c>
      <c r="BX111">
        <v>1700.9703703703699</v>
      </c>
      <c r="BY111">
        <v>-59.209351851851899</v>
      </c>
      <c r="BZ111">
        <v>1533.39962962963</v>
      </c>
      <c r="CA111">
        <v>1588.02814814815</v>
      </c>
      <c r="CB111">
        <v>3.5842929629629601</v>
      </c>
      <c r="CC111">
        <v>1561.4011111111099</v>
      </c>
      <c r="CD111">
        <v>16.7680481481481</v>
      </c>
      <c r="CE111">
        <v>1.5178066666666701</v>
      </c>
      <c r="CF111">
        <v>1.25050296296296</v>
      </c>
      <c r="CG111">
        <v>13.148737037037</v>
      </c>
      <c r="CH111">
        <v>10.2167777777778</v>
      </c>
      <c r="CI111">
        <v>2000.00925925926</v>
      </c>
      <c r="CJ111">
        <v>0.97999966666666705</v>
      </c>
      <c r="CK111">
        <v>2.0000344444444401E-2</v>
      </c>
      <c r="CL111">
        <v>0</v>
      </c>
      <c r="CM111">
        <v>2.4161000000000001</v>
      </c>
      <c r="CN111">
        <v>0</v>
      </c>
      <c r="CO111">
        <v>18261.174074074101</v>
      </c>
      <c r="CP111">
        <v>16705.4814814815</v>
      </c>
      <c r="CQ111">
        <v>47.927814814814802</v>
      </c>
      <c r="CR111">
        <v>50.707999999999998</v>
      </c>
      <c r="CS111">
        <v>49.180111111111103</v>
      </c>
      <c r="CT111">
        <v>48.217333333333301</v>
      </c>
      <c r="CU111">
        <v>46.936999999999998</v>
      </c>
      <c r="CV111">
        <v>1960.0088888888899</v>
      </c>
      <c r="CW111">
        <v>40.000370370370398</v>
      </c>
      <c r="CX111">
        <v>0</v>
      </c>
      <c r="CY111">
        <v>1651529339.5999999</v>
      </c>
      <c r="CZ111">
        <v>0</v>
      </c>
      <c r="DA111">
        <v>1657211497.5999999</v>
      </c>
      <c r="DB111" t="s">
        <v>358</v>
      </c>
      <c r="DC111">
        <v>1657211493.5999999</v>
      </c>
      <c r="DD111">
        <v>1657211497.5999999</v>
      </c>
      <c r="DE111">
        <v>1</v>
      </c>
      <c r="DF111">
        <v>1.526</v>
      </c>
      <c r="DG111">
        <v>4.4999999999999998E-2</v>
      </c>
      <c r="DH111">
        <v>2.6110000000000002</v>
      </c>
      <c r="DI111">
        <v>0.157</v>
      </c>
      <c r="DJ111">
        <v>420</v>
      </c>
      <c r="DK111">
        <v>20</v>
      </c>
      <c r="DL111">
        <v>0.57999999999999996</v>
      </c>
      <c r="DM111">
        <v>0.22</v>
      </c>
      <c r="DN111">
        <v>-58.894039024390203</v>
      </c>
      <c r="DO111">
        <v>-5.5717756097562496</v>
      </c>
      <c r="DP111">
        <v>0.59897010344303503</v>
      </c>
      <c r="DQ111">
        <v>0</v>
      </c>
      <c r="DR111">
        <v>3.58473292682927</v>
      </c>
      <c r="DS111">
        <v>1.4755818815334699E-2</v>
      </c>
      <c r="DT111">
        <v>4.4137397692596003E-3</v>
      </c>
      <c r="DU111">
        <v>1</v>
      </c>
      <c r="DV111">
        <v>1</v>
      </c>
      <c r="DW111">
        <v>2</v>
      </c>
      <c r="DX111" t="s">
        <v>379</v>
      </c>
      <c r="DY111">
        <v>2.8374100000000002</v>
      </c>
      <c r="DZ111">
        <v>2.7165400000000002</v>
      </c>
      <c r="EA111">
        <v>0.1794</v>
      </c>
      <c r="EB111">
        <v>0.18335899999999999</v>
      </c>
      <c r="EC111">
        <v>7.5526599999999999E-2</v>
      </c>
      <c r="ED111">
        <v>6.5611000000000003E-2</v>
      </c>
      <c r="EE111">
        <v>23103.3</v>
      </c>
      <c r="EF111">
        <v>19924.900000000001</v>
      </c>
      <c r="EG111">
        <v>25220.9</v>
      </c>
      <c r="EH111">
        <v>23776.9</v>
      </c>
      <c r="EI111">
        <v>39842.300000000003</v>
      </c>
      <c r="EJ111">
        <v>36796.6</v>
      </c>
      <c r="EK111">
        <v>45636.5</v>
      </c>
      <c r="EL111">
        <v>42441</v>
      </c>
      <c r="EM111">
        <v>1.7565999999999999</v>
      </c>
      <c r="EN111">
        <v>2.11</v>
      </c>
      <c r="EO111">
        <v>2.2441099999999999E-2</v>
      </c>
      <c r="EP111">
        <v>0</v>
      </c>
      <c r="EQ111">
        <v>24.614000000000001</v>
      </c>
      <c r="ER111">
        <v>999.9</v>
      </c>
      <c r="ES111">
        <v>29.893000000000001</v>
      </c>
      <c r="ET111">
        <v>36.174999999999997</v>
      </c>
      <c r="EU111">
        <v>24.157499999999999</v>
      </c>
      <c r="EV111">
        <v>52.860100000000003</v>
      </c>
      <c r="EW111">
        <v>33.060899999999997</v>
      </c>
      <c r="EX111">
        <v>2</v>
      </c>
      <c r="EY111">
        <v>0.22172500000000001</v>
      </c>
      <c r="EZ111">
        <v>5.7165900000000001</v>
      </c>
      <c r="FA111">
        <v>20.152999999999999</v>
      </c>
      <c r="FB111">
        <v>5.23421</v>
      </c>
      <c r="FC111">
        <v>11.992000000000001</v>
      </c>
      <c r="FD111">
        <v>4.9557000000000002</v>
      </c>
      <c r="FE111">
        <v>3.3039499999999999</v>
      </c>
      <c r="FF111">
        <v>9999</v>
      </c>
      <c r="FG111">
        <v>322.2</v>
      </c>
      <c r="FH111">
        <v>9999</v>
      </c>
      <c r="FI111">
        <v>4666</v>
      </c>
      <c r="FJ111">
        <v>1.8682399999999999</v>
      </c>
      <c r="FK111">
        <v>1.8640099999999999</v>
      </c>
      <c r="FL111">
        <v>1.8714900000000001</v>
      </c>
      <c r="FM111">
        <v>1.8625100000000001</v>
      </c>
      <c r="FN111">
        <v>1.86188</v>
      </c>
      <c r="FO111">
        <v>1.86829</v>
      </c>
      <c r="FP111">
        <v>1.8583799999999999</v>
      </c>
      <c r="FQ111">
        <v>1.86477</v>
      </c>
      <c r="FR111">
        <v>5</v>
      </c>
      <c r="FS111">
        <v>0</v>
      </c>
      <c r="FT111">
        <v>0</v>
      </c>
      <c r="FU111">
        <v>0</v>
      </c>
      <c r="FV111" t="s">
        <v>360</v>
      </c>
      <c r="FW111" t="s">
        <v>361</v>
      </c>
      <c r="FX111" t="s">
        <v>362</v>
      </c>
      <c r="FY111" t="s">
        <v>362</v>
      </c>
      <c r="FZ111" t="s">
        <v>362</v>
      </c>
      <c r="GA111" t="s">
        <v>362</v>
      </c>
      <c r="GB111">
        <v>0</v>
      </c>
      <c r="GC111">
        <v>100</v>
      </c>
      <c r="GD111">
        <v>100</v>
      </c>
      <c r="GE111">
        <v>4.3</v>
      </c>
      <c r="GF111">
        <v>0.1542</v>
      </c>
      <c r="GG111">
        <v>2.06512692478187</v>
      </c>
      <c r="GH111">
        <v>1.5675561973404399E-3</v>
      </c>
      <c r="GI111">
        <v>-8.2833039480674595E-7</v>
      </c>
      <c r="GJ111">
        <v>5.0085055433431996E-10</v>
      </c>
      <c r="GK111">
        <v>-8.2657068672907993E-2</v>
      </c>
      <c r="GL111">
        <v>-3.8189079593307799E-2</v>
      </c>
      <c r="GM111">
        <v>3.2721738724615498E-3</v>
      </c>
      <c r="GN111">
        <v>-3.9688209873996E-5</v>
      </c>
      <c r="GO111">
        <v>3</v>
      </c>
      <c r="GP111">
        <v>2235</v>
      </c>
      <c r="GQ111">
        <v>2</v>
      </c>
      <c r="GR111">
        <v>25</v>
      </c>
      <c r="GS111">
        <v>13.1</v>
      </c>
      <c r="GT111">
        <v>13</v>
      </c>
      <c r="GU111">
        <v>3.73169</v>
      </c>
      <c r="GV111">
        <v>2.323</v>
      </c>
      <c r="GW111">
        <v>1.9982899999999999</v>
      </c>
      <c r="GX111">
        <v>2.6904300000000001</v>
      </c>
      <c r="GY111">
        <v>2.0935100000000002</v>
      </c>
      <c r="GZ111">
        <v>2.4108900000000002</v>
      </c>
      <c r="HA111">
        <v>41.274099999999997</v>
      </c>
      <c r="HB111">
        <v>14.9901</v>
      </c>
      <c r="HC111">
        <v>18</v>
      </c>
      <c r="HD111">
        <v>426.49700000000001</v>
      </c>
      <c r="HE111">
        <v>664.02800000000002</v>
      </c>
      <c r="HF111">
        <v>18.872299999999999</v>
      </c>
      <c r="HG111">
        <v>30.194800000000001</v>
      </c>
      <c r="HH111">
        <v>30.001300000000001</v>
      </c>
      <c r="HI111">
        <v>29.9513</v>
      </c>
      <c r="HJ111">
        <v>29.933299999999999</v>
      </c>
      <c r="HK111">
        <v>74.666899999999998</v>
      </c>
      <c r="HL111">
        <v>35.948399999999999</v>
      </c>
      <c r="HM111">
        <v>0</v>
      </c>
      <c r="HN111">
        <v>18.858899999999998</v>
      </c>
      <c r="HO111">
        <v>1610.51</v>
      </c>
      <c r="HP111">
        <v>16.724699999999999</v>
      </c>
      <c r="HQ111">
        <v>96.556200000000004</v>
      </c>
      <c r="HR111">
        <v>99.759200000000007</v>
      </c>
    </row>
    <row r="112" spans="1:226" x14ac:dyDescent="0.2">
      <c r="A112">
        <v>96</v>
      </c>
      <c r="B112">
        <v>1657212282.5999999</v>
      </c>
      <c r="C112">
        <v>567</v>
      </c>
      <c r="D112" t="s">
        <v>552</v>
      </c>
      <c r="E112" t="s">
        <v>553</v>
      </c>
      <c r="F112">
        <v>5</v>
      </c>
      <c r="G112" t="s">
        <v>355</v>
      </c>
      <c r="H112" t="s">
        <v>356</v>
      </c>
      <c r="I112">
        <v>1657212274.81429</v>
      </c>
      <c r="J112">
        <f t="shared" si="34"/>
        <v>3.0458847226611497E-3</v>
      </c>
      <c r="K112">
        <f t="shared" si="35"/>
        <v>3.0458847226611496</v>
      </c>
      <c r="L112">
        <f t="shared" si="36"/>
        <v>27.392109569302317</v>
      </c>
      <c r="M112">
        <f t="shared" si="37"/>
        <v>1517.9164285714301</v>
      </c>
      <c r="N112">
        <f t="shared" si="38"/>
        <v>1142.0698858411147</v>
      </c>
      <c r="O112">
        <f t="shared" si="39"/>
        <v>85.285209404193083</v>
      </c>
      <c r="P112">
        <f t="shared" si="40"/>
        <v>113.3519253713947</v>
      </c>
      <c r="Q112">
        <f t="shared" si="41"/>
        <v>0.13742458101787641</v>
      </c>
      <c r="R112">
        <f t="shared" si="42"/>
        <v>2.4463302225671812</v>
      </c>
      <c r="S112">
        <f t="shared" si="43"/>
        <v>0.13327535121114187</v>
      </c>
      <c r="T112">
        <f t="shared" si="44"/>
        <v>8.3659450954807479E-2</v>
      </c>
      <c r="U112">
        <f t="shared" si="45"/>
        <v>321.51497399999977</v>
      </c>
      <c r="V112">
        <f t="shared" si="46"/>
        <v>25.495859227764139</v>
      </c>
      <c r="W112">
        <f t="shared" si="47"/>
        <v>24.9658642857143</v>
      </c>
      <c r="X112">
        <f t="shared" si="48"/>
        <v>3.1732122514844749</v>
      </c>
      <c r="Y112">
        <f t="shared" si="49"/>
        <v>50.186638679753074</v>
      </c>
      <c r="Z112">
        <f t="shared" si="50"/>
        <v>1.5201931756078542</v>
      </c>
      <c r="AA112">
        <f t="shared" si="51"/>
        <v>3.0290794833030921</v>
      </c>
      <c r="AB112">
        <f t="shared" si="52"/>
        <v>1.6530190758766208</v>
      </c>
      <c r="AC112">
        <f t="shared" si="53"/>
        <v>-134.3235162693567</v>
      </c>
      <c r="AD112">
        <f t="shared" si="54"/>
        <v>-102.50646972487017</v>
      </c>
      <c r="AE112">
        <f t="shared" si="55"/>
        <v>-8.8256624829388013</v>
      </c>
      <c r="AF112">
        <f t="shared" si="56"/>
        <v>75.859325522834084</v>
      </c>
      <c r="AG112">
        <f t="shared" si="57"/>
        <v>44.912380590401348</v>
      </c>
      <c r="AH112">
        <f t="shared" si="58"/>
        <v>3.0493651521270162</v>
      </c>
      <c r="AI112">
        <f t="shared" si="59"/>
        <v>27.392109569302317</v>
      </c>
      <c r="AJ112">
        <v>1621.25465045853</v>
      </c>
      <c r="AK112">
        <v>1574.3203636363601</v>
      </c>
      <c r="AL112">
        <v>3.3717708126245198</v>
      </c>
      <c r="AM112">
        <v>66.383404404203702</v>
      </c>
      <c r="AN112">
        <f t="shared" si="60"/>
        <v>3.0458847226611496</v>
      </c>
      <c r="AO112">
        <v>16.774837607561</v>
      </c>
      <c r="AP112">
        <v>20.355489510489502</v>
      </c>
      <c r="AQ112">
        <v>-2.5024982718518099E-5</v>
      </c>
      <c r="AR112">
        <v>78.944928125099594</v>
      </c>
      <c r="AS112">
        <v>18</v>
      </c>
      <c r="AT112">
        <v>4</v>
      </c>
      <c r="AU112">
        <f t="shared" si="61"/>
        <v>1</v>
      </c>
      <c r="AV112">
        <f t="shared" si="62"/>
        <v>0</v>
      </c>
      <c r="AW112">
        <f t="shared" si="63"/>
        <v>39841.192376164094</v>
      </c>
      <c r="AX112">
        <f t="shared" si="64"/>
        <v>1999.99357142857</v>
      </c>
      <c r="AY112">
        <f t="shared" si="65"/>
        <v>1681.1945999999987</v>
      </c>
      <c r="AZ112">
        <f t="shared" si="66"/>
        <v>0.84060000192857753</v>
      </c>
      <c r="BA112">
        <f t="shared" si="67"/>
        <v>0.16075800372215482</v>
      </c>
      <c r="BB112">
        <v>6</v>
      </c>
      <c r="BC112">
        <v>0.5</v>
      </c>
      <c r="BD112" t="s">
        <v>357</v>
      </c>
      <c r="BE112">
        <v>2</v>
      </c>
      <c r="BF112" t="b">
        <v>1</v>
      </c>
      <c r="BG112">
        <v>1657212274.81429</v>
      </c>
      <c r="BH112">
        <v>1517.9164285714301</v>
      </c>
      <c r="BI112">
        <v>1577.3635714285699</v>
      </c>
      <c r="BJ112">
        <v>20.357185714285698</v>
      </c>
      <c r="BK112">
        <v>16.772567857142899</v>
      </c>
      <c r="BL112">
        <v>1513.63964285714</v>
      </c>
      <c r="BM112">
        <v>20.203071428571398</v>
      </c>
      <c r="BN112">
        <v>500.01792857142902</v>
      </c>
      <c r="BO112">
        <v>74.575996428571401</v>
      </c>
      <c r="BP112">
        <v>0.100002353571429</v>
      </c>
      <c r="BQ112">
        <v>24.188632142857099</v>
      </c>
      <c r="BR112">
        <v>24.9658642857143</v>
      </c>
      <c r="BS112">
        <v>999.9</v>
      </c>
      <c r="BT112">
        <v>0</v>
      </c>
      <c r="BU112">
        <v>0</v>
      </c>
      <c r="BV112">
        <v>10009.031428571399</v>
      </c>
      <c r="BW112">
        <v>0</v>
      </c>
      <c r="BX112">
        <v>1701.97285714286</v>
      </c>
      <c r="BY112">
        <v>-59.447178571428601</v>
      </c>
      <c r="BZ112">
        <v>1549.45928571429</v>
      </c>
      <c r="CA112">
        <v>1604.27178571429</v>
      </c>
      <c r="CB112">
        <v>3.5846217857142899</v>
      </c>
      <c r="CC112">
        <v>1577.3635714285699</v>
      </c>
      <c r="CD112">
        <v>16.772567857142899</v>
      </c>
      <c r="CE112">
        <v>1.51815642857143</v>
      </c>
      <c r="CF112">
        <v>1.25083071428571</v>
      </c>
      <c r="CG112">
        <v>13.152264285714301</v>
      </c>
      <c r="CH112">
        <v>10.2206892857143</v>
      </c>
      <c r="CI112">
        <v>1999.99357142857</v>
      </c>
      <c r="CJ112">
        <v>0.979999678571429</v>
      </c>
      <c r="CK112">
        <v>2.00003321428571E-2</v>
      </c>
      <c r="CL112">
        <v>0</v>
      </c>
      <c r="CM112">
        <v>2.4107321428571402</v>
      </c>
      <c r="CN112">
        <v>0</v>
      </c>
      <c r="CO112">
        <v>18255.7642857143</v>
      </c>
      <c r="CP112">
        <v>16705.3607142857</v>
      </c>
      <c r="CQ112">
        <v>47.936999999999998</v>
      </c>
      <c r="CR112">
        <v>50.727499999999999</v>
      </c>
      <c r="CS112">
        <v>49.184785714285702</v>
      </c>
      <c r="CT112">
        <v>48.236499999999999</v>
      </c>
      <c r="CU112">
        <v>46.945999999999998</v>
      </c>
      <c r="CV112">
        <v>1959.99357142857</v>
      </c>
      <c r="CW112">
        <v>40</v>
      </c>
      <c r="CX112">
        <v>0</v>
      </c>
      <c r="CY112">
        <v>1651529344.4000001</v>
      </c>
      <c r="CZ112">
        <v>0</v>
      </c>
      <c r="DA112">
        <v>1657211497.5999999</v>
      </c>
      <c r="DB112" t="s">
        <v>358</v>
      </c>
      <c r="DC112">
        <v>1657211493.5999999</v>
      </c>
      <c r="DD112">
        <v>1657211497.5999999</v>
      </c>
      <c r="DE112">
        <v>1</v>
      </c>
      <c r="DF112">
        <v>1.526</v>
      </c>
      <c r="DG112">
        <v>4.4999999999999998E-2</v>
      </c>
      <c r="DH112">
        <v>2.6110000000000002</v>
      </c>
      <c r="DI112">
        <v>0.157</v>
      </c>
      <c r="DJ112">
        <v>420</v>
      </c>
      <c r="DK112">
        <v>20</v>
      </c>
      <c r="DL112">
        <v>0.57999999999999996</v>
      </c>
      <c r="DM112">
        <v>0.22</v>
      </c>
      <c r="DN112">
        <v>-59.244292682926798</v>
      </c>
      <c r="DO112">
        <v>-3.6416843205576201</v>
      </c>
      <c r="DP112">
        <v>0.39456063578658501</v>
      </c>
      <c r="DQ112">
        <v>0</v>
      </c>
      <c r="DR112">
        <v>3.5835287804878</v>
      </c>
      <c r="DS112">
        <v>1.51160278745597E-2</v>
      </c>
      <c r="DT112">
        <v>4.5940025564206897E-3</v>
      </c>
      <c r="DU112">
        <v>1</v>
      </c>
      <c r="DV112">
        <v>1</v>
      </c>
      <c r="DW112">
        <v>2</v>
      </c>
      <c r="DX112" t="s">
        <v>379</v>
      </c>
      <c r="DY112">
        <v>2.8372199999999999</v>
      </c>
      <c r="DZ112">
        <v>2.71652</v>
      </c>
      <c r="EA112">
        <v>0.18057000000000001</v>
      </c>
      <c r="EB112">
        <v>0.18450800000000001</v>
      </c>
      <c r="EC112">
        <v>7.5509099999999996E-2</v>
      </c>
      <c r="ED112">
        <v>6.5635100000000002E-2</v>
      </c>
      <c r="EE112">
        <v>23069.200000000001</v>
      </c>
      <c r="EF112">
        <v>19896.099999999999</v>
      </c>
      <c r="EG112">
        <v>25219.8</v>
      </c>
      <c r="EH112">
        <v>23776</v>
      </c>
      <c r="EI112">
        <v>39841.300000000003</v>
      </c>
      <c r="EJ112">
        <v>36794.5</v>
      </c>
      <c r="EK112">
        <v>45634.400000000001</v>
      </c>
      <c r="EL112">
        <v>42439.7</v>
      </c>
      <c r="EM112">
        <v>1.75648</v>
      </c>
      <c r="EN112">
        <v>2.11</v>
      </c>
      <c r="EO112">
        <v>2.2549199999999998E-2</v>
      </c>
      <c r="EP112">
        <v>0</v>
      </c>
      <c r="EQ112">
        <v>24.614000000000001</v>
      </c>
      <c r="ER112">
        <v>999.9</v>
      </c>
      <c r="ES112">
        <v>29.893000000000001</v>
      </c>
      <c r="ET112">
        <v>36.195</v>
      </c>
      <c r="EU112">
        <v>24.183399999999999</v>
      </c>
      <c r="EV112">
        <v>52.870100000000001</v>
      </c>
      <c r="EW112">
        <v>32.980800000000002</v>
      </c>
      <c r="EX112">
        <v>2</v>
      </c>
      <c r="EY112">
        <v>0.22353899999999999</v>
      </c>
      <c r="EZ112">
        <v>5.8559599999999996</v>
      </c>
      <c r="FA112">
        <v>20.148099999999999</v>
      </c>
      <c r="FB112">
        <v>5.23421</v>
      </c>
      <c r="FC112">
        <v>11.992000000000001</v>
      </c>
      <c r="FD112">
        <v>4.9557000000000002</v>
      </c>
      <c r="FE112">
        <v>3.3039999999999998</v>
      </c>
      <c r="FF112">
        <v>9999</v>
      </c>
      <c r="FG112">
        <v>322.2</v>
      </c>
      <c r="FH112">
        <v>9999</v>
      </c>
      <c r="FI112">
        <v>4666</v>
      </c>
      <c r="FJ112">
        <v>1.86825</v>
      </c>
      <c r="FK112">
        <v>1.8640000000000001</v>
      </c>
      <c r="FL112">
        <v>1.8714900000000001</v>
      </c>
      <c r="FM112">
        <v>1.86252</v>
      </c>
      <c r="FN112">
        <v>1.86188</v>
      </c>
      <c r="FO112">
        <v>1.8682799999999999</v>
      </c>
      <c r="FP112">
        <v>1.8584099999999999</v>
      </c>
      <c r="FQ112">
        <v>1.8647199999999999</v>
      </c>
      <c r="FR112">
        <v>5</v>
      </c>
      <c r="FS112">
        <v>0</v>
      </c>
      <c r="FT112">
        <v>0</v>
      </c>
      <c r="FU112">
        <v>0</v>
      </c>
      <c r="FV112" t="s">
        <v>360</v>
      </c>
      <c r="FW112" t="s">
        <v>361</v>
      </c>
      <c r="FX112" t="s">
        <v>362</v>
      </c>
      <c r="FY112" t="s">
        <v>362</v>
      </c>
      <c r="FZ112" t="s">
        <v>362</v>
      </c>
      <c r="GA112" t="s">
        <v>362</v>
      </c>
      <c r="GB112">
        <v>0</v>
      </c>
      <c r="GC112">
        <v>100</v>
      </c>
      <c r="GD112">
        <v>100</v>
      </c>
      <c r="GE112">
        <v>4.34</v>
      </c>
      <c r="GF112">
        <v>0.154</v>
      </c>
      <c r="GG112">
        <v>2.06512692478187</v>
      </c>
      <c r="GH112">
        <v>1.5675561973404399E-3</v>
      </c>
      <c r="GI112">
        <v>-8.2833039480674595E-7</v>
      </c>
      <c r="GJ112">
        <v>5.0085055433431996E-10</v>
      </c>
      <c r="GK112">
        <v>-8.2657068672907993E-2</v>
      </c>
      <c r="GL112">
        <v>-3.8189079593307799E-2</v>
      </c>
      <c r="GM112">
        <v>3.2721738724615498E-3</v>
      </c>
      <c r="GN112">
        <v>-3.9688209873996E-5</v>
      </c>
      <c r="GO112">
        <v>3</v>
      </c>
      <c r="GP112">
        <v>2235</v>
      </c>
      <c r="GQ112">
        <v>2</v>
      </c>
      <c r="GR112">
        <v>25</v>
      </c>
      <c r="GS112">
        <v>13.2</v>
      </c>
      <c r="GT112">
        <v>13.1</v>
      </c>
      <c r="GU112">
        <v>3.7609900000000001</v>
      </c>
      <c r="GV112">
        <v>2.31812</v>
      </c>
      <c r="GW112">
        <v>1.9982899999999999</v>
      </c>
      <c r="GX112">
        <v>2.6904300000000001</v>
      </c>
      <c r="GY112">
        <v>2.0935100000000002</v>
      </c>
      <c r="GZ112">
        <v>2.4182100000000002</v>
      </c>
      <c r="HA112">
        <v>41.3001</v>
      </c>
      <c r="HB112">
        <v>14.9901</v>
      </c>
      <c r="HC112">
        <v>18</v>
      </c>
      <c r="HD112">
        <v>426.49599999999998</v>
      </c>
      <c r="HE112">
        <v>664.15</v>
      </c>
      <c r="HF112">
        <v>18.894200000000001</v>
      </c>
      <c r="HG112">
        <v>30.2056</v>
      </c>
      <c r="HH112">
        <v>30.0016</v>
      </c>
      <c r="HI112">
        <v>29.9617</v>
      </c>
      <c r="HJ112">
        <v>29.943899999999999</v>
      </c>
      <c r="HK112">
        <v>75.283000000000001</v>
      </c>
      <c r="HL112">
        <v>35.948399999999999</v>
      </c>
      <c r="HM112">
        <v>0</v>
      </c>
      <c r="HN112">
        <v>18.872800000000002</v>
      </c>
      <c r="HO112">
        <v>1623.91</v>
      </c>
      <c r="HP112">
        <v>16.724699999999999</v>
      </c>
      <c r="HQ112">
        <v>96.551699999999997</v>
      </c>
      <c r="HR112">
        <v>99.755799999999994</v>
      </c>
    </row>
    <row r="113" spans="1:226" x14ac:dyDescent="0.2">
      <c r="A113">
        <v>97</v>
      </c>
      <c r="B113">
        <v>1657212287.5999999</v>
      </c>
      <c r="C113">
        <v>572</v>
      </c>
      <c r="D113" t="s">
        <v>554</v>
      </c>
      <c r="E113" t="s">
        <v>555</v>
      </c>
      <c r="F113">
        <v>5</v>
      </c>
      <c r="G113" t="s">
        <v>355</v>
      </c>
      <c r="H113" t="s">
        <v>356</v>
      </c>
      <c r="I113">
        <v>1657212280.0999999</v>
      </c>
      <c r="J113">
        <f t="shared" si="34"/>
        <v>3.0312218745203413E-3</v>
      </c>
      <c r="K113">
        <f t="shared" si="35"/>
        <v>3.0312218745203414</v>
      </c>
      <c r="L113">
        <f t="shared" si="36"/>
        <v>27.43240768543966</v>
      </c>
      <c r="M113">
        <f t="shared" si="37"/>
        <v>1535.58592592593</v>
      </c>
      <c r="N113">
        <f t="shared" si="38"/>
        <v>1156.4767783064008</v>
      </c>
      <c r="O113">
        <f t="shared" si="39"/>
        <v>86.360041451958821</v>
      </c>
      <c r="P113">
        <f t="shared" si="40"/>
        <v>114.6700622992301</v>
      </c>
      <c r="Q113">
        <f t="shared" si="41"/>
        <v>0.13652054228814436</v>
      </c>
      <c r="R113">
        <f t="shared" si="42"/>
        <v>2.4455249622220112</v>
      </c>
      <c r="S113">
        <f t="shared" si="43"/>
        <v>0.1324235429931982</v>
      </c>
      <c r="T113">
        <f t="shared" si="44"/>
        <v>8.3122571854663041E-2</v>
      </c>
      <c r="U113">
        <f t="shared" si="45"/>
        <v>321.51493599999947</v>
      </c>
      <c r="V113">
        <f t="shared" si="46"/>
        <v>25.509020536535839</v>
      </c>
      <c r="W113">
        <f t="shared" si="47"/>
        <v>24.978911111111099</v>
      </c>
      <c r="X113">
        <f t="shared" si="48"/>
        <v>3.1756819756697623</v>
      </c>
      <c r="Y113">
        <f t="shared" si="49"/>
        <v>50.158249551040349</v>
      </c>
      <c r="Z113">
        <f t="shared" si="50"/>
        <v>1.520085899878141</v>
      </c>
      <c r="AA113">
        <f t="shared" si="51"/>
        <v>3.0305800411382431</v>
      </c>
      <c r="AB113">
        <f t="shared" si="52"/>
        <v>1.6555960757916213</v>
      </c>
      <c r="AC113">
        <f t="shared" si="53"/>
        <v>-133.67688466634706</v>
      </c>
      <c r="AD113">
        <f t="shared" si="54"/>
        <v>-103.10426670650254</v>
      </c>
      <c r="AE113">
        <f t="shared" si="55"/>
        <v>-8.8810088200845012</v>
      </c>
      <c r="AF113">
        <f t="shared" si="56"/>
        <v>75.852775807065356</v>
      </c>
      <c r="AG113">
        <f t="shared" si="57"/>
        <v>45.077859473575153</v>
      </c>
      <c r="AH113">
        <f t="shared" si="58"/>
        <v>3.0431675142203871</v>
      </c>
      <c r="AI113">
        <f t="shared" si="59"/>
        <v>27.43240768543966</v>
      </c>
      <c r="AJ113">
        <v>1638.1964664197701</v>
      </c>
      <c r="AK113">
        <v>1591.2369696969699</v>
      </c>
      <c r="AL113">
        <v>3.3658057966094699</v>
      </c>
      <c r="AM113">
        <v>66.383404404203702</v>
      </c>
      <c r="AN113">
        <f t="shared" si="60"/>
        <v>3.0312218745203414</v>
      </c>
      <c r="AO113">
        <v>16.783499287205601</v>
      </c>
      <c r="AP113">
        <v>20.3469643356643</v>
      </c>
      <c r="AQ113">
        <v>-2.50288320544587E-5</v>
      </c>
      <c r="AR113">
        <v>78.944928125099594</v>
      </c>
      <c r="AS113">
        <v>18</v>
      </c>
      <c r="AT113">
        <v>4</v>
      </c>
      <c r="AU113">
        <f t="shared" si="61"/>
        <v>1</v>
      </c>
      <c r="AV113">
        <f t="shared" si="62"/>
        <v>0</v>
      </c>
      <c r="AW113">
        <f t="shared" si="63"/>
        <v>39820.032449237915</v>
      </c>
      <c r="AX113">
        <f t="shared" si="64"/>
        <v>1999.9933333333299</v>
      </c>
      <c r="AY113">
        <f t="shared" si="65"/>
        <v>1681.1943999999974</v>
      </c>
      <c r="AZ113">
        <f t="shared" si="66"/>
        <v>0.84060000200000673</v>
      </c>
      <c r="BA113">
        <f t="shared" si="67"/>
        <v>0.16075800386001288</v>
      </c>
      <c r="BB113">
        <v>6</v>
      </c>
      <c r="BC113">
        <v>0.5</v>
      </c>
      <c r="BD113" t="s">
        <v>357</v>
      </c>
      <c r="BE113">
        <v>2</v>
      </c>
      <c r="BF113" t="b">
        <v>1</v>
      </c>
      <c r="BG113">
        <v>1657212280.0999999</v>
      </c>
      <c r="BH113">
        <v>1535.58592592593</v>
      </c>
      <c r="BI113">
        <v>1595.2851851851899</v>
      </c>
      <c r="BJ113">
        <v>20.355988888888898</v>
      </c>
      <c r="BK113">
        <v>16.7786333333333</v>
      </c>
      <c r="BL113">
        <v>1531.2651851851899</v>
      </c>
      <c r="BM113">
        <v>20.201925925925899</v>
      </c>
      <c r="BN113">
        <v>500.01529629629601</v>
      </c>
      <c r="BO113">
        <v>74.575111111111099</v>
      </c>
      <c r="BP113">
        <v>0.10000824444444401</v>
      </c>
      <c r="BQ113">
        <v>24.1968888888889</v>
      </c>
      <c r="BR113">
        <v>24.978911111111099</v>
      </c>
      <c r="BS113">
        <v>999.9</v>
      </c>
      <c r="BT113">
        <v>0</v>
      </c>
      <c r="BU113">
        <v>0</v>
      </c>
      <c r="BV113">
        <v>10003.901851851901</v>
      </c>
      <c r="BW113">
        <v>0</v>
      </c>
      <c r="BX113">
        <v>1703.00074074074</v>
      </c>
      <c r="BY113">
        <v>-59.699411111111097</v>
      </c>
      <c r="BZ113">
        <v>1567.49444444444</v>
      </c>
      <c r="CA113">
        <v>1622.51</v>
      </c>
      <c r="CB113">
        <v>3.5773633333333299</v>
      </c>
      <c r="CC113">
        <v>1595.2851851851899</v>
      </c>
      <c r="CD113">
        <v>16.7786333333333</v>
      </c>
      <c r="CE113">
        <v>1.51804925925926</v>
      </c>
      <c r="CF113">
        <v>1.2512685185185199</v>
      </c>
      <c r="CG113">
        <v>13.151181481481499</v>
      </c>
      <c r="CH113">
        <v>10.225918518518499</v>
      </c>
      <c r="CI113">
        <v>1999.9933333333299</v>
      </c>
      <c r="CJ113">
        <v>0.97999977777777803</v>
      </c>
      <c r="CK113">
        <v>2.00002296296296E-2</v>
      </c>
      <c r="CL113">
        <v>0</v>
      </c>
      <c r="CM113">
        <v>2.4483555555555601</v>
      </c>
      <c r="CN113">
        <v>0</v>
      </c>
      <c r="CO113">
        <v>18249.9925925926</v>
      </c>
      <c r="CP113">
        <v>16705.359259259301</v>
      </c>
      <c r="CQ113">
        <v>47.951000000000001</v>
      </c>
      <c r="CR113">
        <v>50.745333333333299</v>
      </c>
      <c r="CS113">
        <v>49.186999999999998</v>
      </c>
      <c r="CT113">
        <v>48.254592592592601</v>
      </c>
      <c r="CU113">
        <v>46.960333333333303</v>
      </c>
      <c r="CV113">
        <v>1959.9933333333299</v>
      </c>
      <c r="CW113">
        <v>40</v>
      </c>
      <c r="CX113">
        <v>0</v>
      </c>
      <c r="CY113">
        <v>1651529349.2</v>
      </c>
      <c r="CZ113">
        <v>0</v>
      </c>
      <c r="DA113">
        <v>1657211497.5999999</v>
      </c>
      <c r="DB113" t="s">
        <v>358</v>
      </c>
      <c r="DC113">
        <v>1657211493.5999999</v>
      </c>
      <c r="DD113">
        <v>1657211497.5999999</v>
      </c>
      <c r="DE113">
        <v>1</v>
      </c>
      <c r="DF113">
        <v>1.526</v>
      </c>
      <c r="DG113">
        <v>4.4999999999999998E-2</v>
      </c>
      <c r="DH113">
        <v>2.6110000000000002</v>
      </c>
      <c r="DI113">
        <v>0.157</v>
      </c>
      <c r="DJ113">
        <v>420</v>
      </c>
      <c r="DK113">
        <v>20</v>
      </c>
      <c r="DL113">
        <v>0.57999999999999996</v>
      </c>
      <c r="DM113">
        <v>0.22</v>
      </c>
      <c r="DN113">
        <v>-59.531880487804898</v>
      </c>
      <c r="DO113">
        <v>-3.0153470383276</v>
      </c>
      <c r="DP113">
        <v>0.33916860777100699</v>
      </c>
      <c r="DQ113">
        <v>0</v>
      </c>
      <c r="DR113">
        <v>3.5801053658536599</v>
      </c>
      <c r="DS113">
        <v>-7.9508153310103899E-2</v>
      </c>
      <c r="DT113">
        <v>9.3610104982890397E-3</v>
      </c>
      <c r="DU113">
        <v>1</v>
      </c>
      <c r="DV113">
        <v>1</v>
      </c>
      <c r="DW113">
        <v>2</v>
      </c>
      <c r="DX113" t="s">
        <v>379</v>
      </c>
      <c r="DY113">
        <v>2.8372799999999998</v>
      </c>
      <c r="DZ113">
        <v>2.7164299999999999</v>
      </c>
      <c r="EA113">
        <v>0.181724</v>
      </c>
      <c r="EB113">
        <v>0.185644</v>
      </c>
      <c r="EC113">
        <v>7.5479699999999997E-2</v>
      </c>
      <c r="ED113">
        <v>6.5649899999999997E-2</v>
      </c>
      <c r="EE113">
        <v>23035.200000000001</v>
      </c>
      <c r="EF113">
        <v>19867.599999999999</v>
      </c>
      <c r="EG113">
        <v>25218.3</v>
      </c>
      <c r="EH113">
        <v>23775.200000000001</v>
      </c>
      <c r="EI113">
        <v>39840.800000000003</v>
      </c>
      <c r="EJ113">
        <v>36792.9</v>
      </c>
      <c r="EK113">
        <v>45632.4</v>
      </c>
      <c r="EL113">
        <v>42438.400000000001</v>
      </c>
      <c r="EM113">
        <v>1.7562</v>
      </c>
      <c r="EN113">
        <v>2.1097999999999999</v>
      </c>
      <c r="EO113">
        <v>2.3044599999999998E-2</v>
      </c>
      <c r="EP113">
        <v>0</v>
      </c>
      <c r="EQ113">
        <v>24.616</v>
      </c>
      <c r="ER113">
        <v>999.9</v>
      </c>
      <c r="ES113">
        <v>29.867999999999999</v>
      </c>
      <c r="ET113">
        <v>36.195</v>
      </c>
      <c r="EU113">
        <v>24.1648</v>
      </c>
      <c r="EV113">
        <v>52.9101</v>
      </c>
      <c r="EW113">
        <v>33.004800000000003</v>
      </c>
      <c r="EX113">
        <v>2</v>
      </c>
      <c r="EY113">
        <v>0.22528999999999999</v>
      </c>
      <c r="EZ113">
        <v>5.9427399999999997</v>
      </c>
      <c r="FA113">
        <v>20.1449</v>
      </c>
      <c r="FB113">
        <v>5.2343599999999997</v>
      </c>
      <c r="FC113">
        <v>11.992000000000001</v>
      </c>
      <c r="FD113">
        <v>4.9558</v>
      </c>
      <c r="FE113">
        <v>3.3039999999999998</v>
      </c>
      <c r="FF113">
        <v>9999</v>
      </c>
      <c r="FG113">
        <v>322.2</v>
      </c>
      <c r="FH113">
        <v>9999</v>
      </c>
      <c r="FI113">
        <v>4666.3</v>
      </c>
      <c r="FJ113">
        <v>1.8682300000000001</v>
      </c>
      <c r="FK113">
        <v>1.86398</v>
      </c>
      <c r="FL113">
        <v>1.8714900000000001</v>
      </c>
      <c r="FM113">
        <v>1.8625</v>
      </c>
      <c r="FN113">
        <v>1.86188</v>
      </c>
      <c r="FO113">
        <v>1.86829</v>
      </c>
      <c r="FP113">
        <v>1.8584000000000001</v>
      </c>
      <c r="FQ113">
        <v>1.8647400000000001</v>
      </c>
      <c r="FR113">
        <v>5</v>
      </c>
      <c r="FS113">
        <v>0</v>
      </c>
      <c r="FT113">
        <v>0</v>
      </c>
      <c r="FU113">
        <v>0</v>
      </c>
      <c r="FV113" t="s">
        <v>360</v>
      </c>
      <c r="FW113" t="s">
        <v>361</v>
      </c>
      <c r="FX113" t="s">
        <v>362</v>
      </c>
      <c r="FY113" t="s">
        <v>362</v>
      </c>
      <c r="FZ113" t="s">
        <v>362</v>
      </c>
      <c r="GA113" t="s">
        <v>362</v>
      </c>
      <c r="GB113">
        <v>0</v>
      </c>
      <c r="GC113">
        <v>100</v>
      </c>
      <c r="GD113">
        <v>100</v>
      </c>
      <c r="GE113">
        <v>4.3899999999999997</v>
      </c>
      <c r="GF113">
        <v>0.1535</v>
      </c>
      <c r="GG113">
        <v>2.06512692478187</v>
      </c>
      <c r="GH113">
        <v>1.5675561973404399E-3</v>
      </c>
      <c r="GI113">
        <v>-8.2833039480674595E-7</v>
      </c>
      <c r="GJ113">
        <v>5.0085055433431996E-10</v>
      </c>
      <c r="GK113">
        <v>-8.2657068672907993E-2</v>
      </c>
      <c r="GL113">
        <v>-3.8189079593307799E-2</v>
      </c>
      <c r="GM113">
        <v>3.2721738724615498E-3</v>
      </c>
      <c r="GN113">
        <v>-3.9688209873996E-5</v>
      </c>
      <c r="GO113">
        <v>3</v>
      </c>
      <c r="GP113">
        <v>2235</v>
      </c>
      <c r="GQ113">
        <v>2</v>
      </c>
      <c r="GR113">
        <v>25</v>
      </c>
      <c r="GS113">
        <v>13.2</v>
      </c>
      <c r="GT113">
        <v>13.2</v>
      </c>
      <c r="GU113">
        <v>3.7890600000000001</v>
      </c>
      <c r="GV113">
        <v>2.3156699999999999</v>
      </c>
      <c r="GW113">
        <v>1.9982899999999999</v>
      </c>
      <c r="GX113">
        <v>2.6916500000000001</v>
      </c>
      <c r="GY113">
        <v>2.0935100000000002</v>
      </c>
      <c r="GZ113">
        <v>2.3938000000000001</v>
      </c>
      <c r="HA113">
        <v>41.3001</v>
      </c>
      <c r="HB113">
        <v>14.981400000000001</v>
      </c>
      <c r="HC113">
        <v>18</v>
      </c>
      <c r="HD113">
        <v>426.41</v>
      </c>
      <c r="HE113">
        <v>664.10400000000004</v>
      </c>
      <c r="HF113">
        <v>18.898399999999999</v>
      </c>
      <c r="HG113">
        <v>30.219100000000001</v>
      </c>
      <c r="HH113">
        <v>30.0016</v>
      </c>
      <c r="HI113">
        <v>29.9724</v>
      </c>
      <c r="HJ113">
        <v>29.954599999999999</v>
      </c>
      <c r="HK113">
        <v>75.825900000000004</v>
      </c>
      <c r="HL113">
        <v>35.948399999999999</v>
      </c>
      <c r="HM113">
        <v>0</v>
      </c>
      <c r="HN113">
        <v>18.881599999999999</v>
      </c>
      <c r="HO113">
        <v>1644.07</v>
      </c>
      <c r="HP113">
        <v>16.724699999999999</v>
      </c>
      <c r="HQ113">
        <v>96.546999999999997</v>
      </c>
      <c r="HR113">
        <v>99.752700000000004</v>
      </c>
    </row>
    <row r="114" spans="1:226" x14ac:dyDescent="0.2">
      <c r="A114">
        <v>98</v>
      </c>
      <c r="B114">
        <v>1657212292.5999999</v>
      </c>
      <c r="C114">
        <v>577</v>
      </c>
      <c r="D114" t="s">
        <v>556</v>
      </c>
      <c r="E114" t="s">
        <v>557</v>
      </c>
      <c r="F114">
        <v>5</v>
      </c>
      <c r="G114" t="s">
        <v>355</v>
      </c>
      <c r="H114" t="s">
        <v>356</v>
      </c>
      <c r="I114">
        <v>1657212284.81429</v>
      </c>
      <c r="J114">
        <f t="shared" si="34"/>
        <v>3.0115248008503043E-3</v>
      </c>
      <c r="K114">
        <f t="shared" si="35"/>
        <v>3.0115248008503044</v>
      </c>
      <c r="L114">
        <f t="shared" si="36"/>
        <v>26.862252726696628</v>
      </c>
      <c r="M114">
        <f t="shared" si="37"/>
        <v>1551.38785714286</v>
      </c>
      <c r="N114">
        <f t="shared" si="38"/>
        <v>1175.8231346366358</v>
      </c>
      <c r="O114">
        <f t="shared" si="39"/>
        <v>87.803644277632642</v>
      </c>
      <c r="P114">
        <f t="shared" si="40"/>
        <v>115.84863703783621</v>
      </c>
      <c r="Q114">
        <f t="shared" si="41"/>
        <v>0.13540389541981124</v>
      </c>
      <c r="R114">
        <f t="shared" si="42"/>
        <v>2.4445809564349901</v>
      </c>
      <c r="S114">
        <f t="shared" si="43"/>
        <v>0.1313710713431237</v>
      </c>
      <c r="T114">
        <f t="shared" si="44"/>
        <v>8.2459247741595645E-2</v>
      </c>
      <c r="U114">
        <f t="shared" si="45"/>
        <v>321.51349200000072</v>
      </c>
      <c r="V114">
        <f t="shared" si="46"/>
        <v>25.52535144376181</v>
      </c>
      <c r="W114">
        <f t="shared" si="47"/>
        <v>24.9885642857143</v>
      </c>
      <c r="X114">
        <f t="shared" si="48"/>
        <v>3.1775103731705414</v>
      </c>
      <c r="Y114">
        <f t="shared" si="49"/>
        <v>50.110424466739104</v>
      </c>
      <c r="Z114">
        <f t="shared" si="50"/>
        <v>1.5195307620798923</v>
      </c>
      <c r="AA114">
        <f t="shared" si="51"/>
        <v>3.0323645793271701</v>
      </c>
      <c r="AB114">
        <f t="shared" si="52"/>
        <v>1.6579796110906491</v>
      </c>
      <c r="AC114">
        <f t="shared" si="53"/>
        <v>-132.80824371749841</v>
      </c>
      <c r="AD114">
        <f t="shared" si="54"/>
        <v>-103.04318156776384</v>
      </c>
      <c r="AE114">
        <f t="shared" si="55"/>
        <v>-8.8800459798982132</v>
      </c>
      <c r="AF114">
        <f t="shared" si="56"/>
        <v>76.782020734840245</v>
      </c>
      <c r="AG114">
        <f t="shared" si="57"/>
        <v>45.122156082177078</v>
      </c>
      <c r="AH114">
        <f t="shared" si="58"/>
        <v>3.0320960186527444</v>
      </c>
      <c r="AI114">
        <f t="shared" si="59"/>
        <v>26.862252726696628</v>
      </c>
      <c r="AJ114">
        <v>1655.27514167545</v>
      </c>
      <c r="AK114">
        <v>1608.5972121212101</v>
      </c>
      <c r="AL114">
        <v>3.4693996315811799</v>
      </c>
      <c r="AM114">
        <v>66.383404404203702</v>
      </c>
      <c r="AN114">
        <f t="shared" si="60"/>
        <v>3.0115248008503044</v>
      </c>
      <c r="AO114">
        <v>16.790149407634399</v>
      </c>
      <c r="AP114">
        <v>20.3305664335664</v>
      </c>
      <c r="AQ114">
        <v>-3.7763455714232E-5</v>
      </c>
      <c r="AR114">
        <v>78.944928125099594</v>
      </c>
      <c r="AS114">
        <v>18</v>
      </c>
      <c r="AT114">
        <v>4</v>
      </c>
      <c r="AU114">
        <f t="shared" si="61"/>
        <v>1</v>
      </c>
      <c r="AV114">
        <f t="shared" si="62"/>
        <v>0</v>
      </c>
      <c r="AW114">
        <f t="shared" si="63"/>
        <v>39795.213961056499</v>
      </c>
      <c r="AX114">
        <f t="shared" si="64"/>
        <v>1999.9842857142901</v>
      </c>
      <c r="AY114">
        <f t="shared" si="65"/>
        <v>1681.1868000000038</v>
      </c>
      <c r="AZ114">
        <f t="shared" si="66"/>
        <v>0.84060000471432283</v>
      </c>
      <c r="BA114">
        <f t="shared" si="67"/>
        <v>0.16075800909864293</v>
      </c>
      <c r="BB114">
        <v>6</v>
      </c>
      <c r="BC114">
        <v>0.5</v>
      </c>
      <c r="BD114" t="s">
        <v>357</v>
      </c>
      <c r="BE114">
        <v>2</v>
      </c>
      <c r="BF114" t="b">
        <v>1</v>
      </c>
      <c r="BG114">
        <v>1657212284.81429</v>
      </c>
      <c r="BH114">
        <v>1551.38785714286</v>
      </c>
      <c r="BI114">
        <v>1611.1771428571401</v>
      </c>
      <c r="BJ114">
        <v>20.348807142857101</v>
      </c>
      <c r="BK114">
        <v>16.7844535714286</v>
      </c>
      <c r="BL114">
        <v>1547.0267857142901</v>
      </c>
      <c r="BM114">
        <v>20.195053571428598</v>
      </c>
      <c r="BN114">
        <v>500.01714285714303</v>
      </c>
      <c r="BO114">
        <v>74.574157142857104</v>
      </c>
      <c r="BP114">
        <v>0.100036357142857</v>
      </c>
      <c r="BQ114">
        <v>24.206703571428601</v>
      </c>
      <c r="BR114">
        <v>24.9885642857143</v>
      </c>
      <c r="BS114">
        <v>999.9</v>
      </c>
      <c r="BT114">
        <v>0</v>
      </c>
      <c r="BU114">
        <v>0</v>
      </c>
      <c r="BV114">
        <v>9997.8785714285696</v>
      </c>
      <c r="BW114">
        <v>0</v>
      </c>
      <c r="BX114">
        <v>1703.85607142857</v>
      </c>
      <c r="BY114">
        <v>-59.788803571428602</v>
      </c>
      <c r="BZ114">
        <v>1583.6125</v>
      </c>
      <c r="CA114">
        <v>1638.6817857142901</v>
      </c>
      <c r="CB114">
        <v>3.5643557142857101</v>
      </c>
      <c r="CC114">
        <v>1611.1771428571401</v>
      </c>
      <c r="CD114">
        <v>16.7844535714286</v>
      </c>
      <c r="CE114">
        <v>1.5174946428571401</v>
      </c>
      <c r="CF114">
        <v>1.2516875000000001</v>
      </c>
      <c r="CG114">
        <v>13.1455857142857</v>
      </c>
      <c r="CH114">
        <v>10.2309178571429</v>
      </c>
      <c r="CI114">
        <v>1999.9842857142901</v>
      </c>
      <c r="CJ114">
        <v>0.97999978571428603</v>
      </c>
      <c r="CK114">
        <v>2.0000221428571399E-2</v>
      </c>
      <c r="CL114">
        <v>0</v>
      </c>
      <c r="CM114">
        <v>2.44367142857143</v>
      </c>
      <c r="CN114">
        <v>0</v>
      </c>
      <c r="CO114">
        <v>18243.117857142901</v>
      </c>
      <c r="CP114">
        <v>16705.271428571399</v>
      </c>
      <c r="CQ114">
        <v>47.970750000000002</v>
      </c>
      <c r="CR114">
        <v>50.75</v>
      </c>
      <c r="CS114">
        <v>49.191499999999998</v>
      </c>
      <c r="CT114">
        <v>48.274357142857099</v>
      </c>
      <c r="CU114">
        <v>46.979750000000003</v>
      </c>
      <c r="CV114">
        <v>1959.9842857142901</v>
      </c>
      <c r="CW114">
        <v>40</v>
      </c>
      <c r="CX114">
        <v>0</v>
      </c>
      <c r="CY114">
        <v>1651529354</v>
      </c>
      <c r="CZ114">
        <v>0</v>
      </c>
      <c r="DA114">
        <v>1657211497.5999999</v>
      </c>
      <c r="DB114" t="s">
        <v>358</v>
      </c>
      <c r="DC114">
        <v>1657211493.5999999</v>
      </c>
      <c r="DD114">
        <v>1657211497.5999999</v>
      </c>
      <c r="DE114">
        <v>1</v>
      </c>
      <c r="DF114">
        <v>1.526</v>
      </c>
      <c r="DG114">
        <v>4.4999999999999998E-2</v>
      </c>
      <c r="DH114">
        <v>2.6110000000000002</v>
      </c>
      <c r="DI114">
        <v>0.157</v>
      </c>
      <c r="DJ114">
        <v>420</v>
      </c>
      <c r="DK114">
        <v>20</v>
      </c>
      <c r="DL114">
        <v>0.57999999999999996</v>
      </c>
      <c r="DM114">
        <v>0.22</v>
      </c>
      <c r="DN114">
        <v>-59.708397560975598</v>
      </c>
      <c r="DO114">
        <v>-1.28335191637635</v>
      </c>
      <c r="DP114">
        <v>0.14320887778688099</v>
      </c>
      <c r="DQ114">
        <v>0</v>
      </c>
      <c r="DR114">
        <v>3.5730719512195099</v>
      </c>
      <c r="DS114">
        <v>-0.14541888501741601</v>
      </c>
      <c r="DT114">
        <v>1.48522602730067E-2</v>
      </c>
      <c r="DU114">
        <v>0</v>
      </c>
      <c r="DV114">
        <v>0</v>
      </c>
      <c r="DW114">
        <v>2</v>
      </c>
      <c r="DX114" t="s">
        <v>359</v>
      </c>
      <c r="DY114">
        <v>2.8372099999999998</v>
      </c>
      <c r="DZ114">
        <v>2.7163900000000001</v>
      </c>
      <c r="EA114">
        <v>0.18290600000000001</v>
      </c>
      <c r="EB114">
        <v>0.18678800000000001</v>
      </c>
      <c r="EC114">
        <v>7.5437799999999999E-2</v>
      </c>
      <c r="ED114">
        <v>6.5656400000000004E-2</v>
      </c>
      <c r="EE114">
        <v>23001.5</v>
      </c>
      <c r="EF114">
        <v>19839.2</v>
      </c>
      <c r="EG114">
        <v>25217.8</v>
      </c>
      <c r="EH114">
        <v>23774.7</v>
      </c>
      <c r="EI114">
        <v>39841.4</v>
      </c>
      <c r="EJ114">
        <v>36791.9</v>
      </c>
      <c r="EK114">
        <v>45631</v>
      </c>
      <c r="EL114">
        <v>42437.599999999999</v>
      </c>
      <c r="EM114">
        <v>1.7561500000000001</v>
      </c>
      <c r="EN114">
        <v>2.10955</v>
      </c>
      <c r="EO114">
        <v>2.3216000000000001E-2</v>
      </c>
      <c r="EP114">
        <v>0</v>
      </c>
      <c r="EQ114">
        <v>24.6174</v>
      </c>
      <c r="ER114">
        <v>999.9</v>
      </c>
      <c r="ES114">
        <v>29.867999999999999</v>
      </c>
      <c r="ET114">
        <v>36.215000000000003</v>
      </c>
      <c r="EU114">
        <v>24.1889</v>
      </c>
      <c r="EV114">
        <v>53.040100000000002</v>
      </c>
      <c r="EW114">
        <v>33.016800000000003</v>
      </c>
      <c r="EX114">
        <v>2</v>
      </c>
      <c r="EY114">
        <v>0.22664899999999999</v>
      </c>
      <c r="EZ114">
        <v>5.9884399999999998</v>
      </c>
      <c r="FA114">
        <v>20.1431</v>
      </c>
      <c r="FB114">
        <v>5.2339099999999998</v>
      </c>
      <c r="FC114">
        <v>11.992000000000001</v>
      </c>
      <c r="FD114">
        <v>4.9555499999999997</v>
      </c>
      <c r="FE114">
        <v>3.3039000000000001</v>
      </c>
      <c r="FF114">
        <v>9999</v>
      </c>
      <c r="FG114">
        <v>322.2</v>
      </c>
      <c r="FH114">
        <v>9999</v>
      </c>
      <c r="FI114">
        <v>4666.3</v>
      </c>
      <c r="FJ114">
        <v>1.86825</v>
      </c>
      <c r="FK114">
        <v>1.86399</v>
      </c>
      <c r="FL114">
        <v>1.87148</v>
      </c>
      <c r="FM114">
        <v>1.86249</v>
      </c>
      <c r="FN114">
        <v>1.86188</v>
      </c>
      <c r="FO114">
        <v>1.86829</v>
      </c>
      <c r="FP114">
        <v>1.85839</v>
      </c>
      <c r="FQ114">
        <v>1.8647</v>
      </c>
      <c r="FR114">
        <v>5</v>
      </c>
      <c r="FS114">
        <v>0</v>
      </c>
      <c r="FT114">
        <v>0</v>
      </c>
      <c r="FU114">
        <v>0</v>
      </c>
      <c r="FV114" t="s">
        <v>360</v>
      </c>
      <c r="FW114" t="s">
        <v>361</v>
      </c>
      <c r="FX114" t="s">
        <v>362</v>
      </c>
      <c r="FY114" t="s">
        <v>362</v>
      </c>
      <c r="FZ114" t="s">
        <v>362</v>
      </c>
      <c r="GA114" t="s">
        <v>362</v>
      </c>
      <c r="GB114">
        <v>0</v>
      </c>
      <c r="GC114">
        <v>100</v>
      </c>
      <c r="GD114">
        <v>100</v>
      </c>
      <c r="GE114">
        <v>4.43</v>
      </c>
      <c r="GF114">
        <v>0.15290000000000001</v>
      </c>
      <c r="GG114">
        <v>2.06512692478187</v>
      </c>
      <c r="GH114">
        <v>1.5675561973404399E-3</v>
      </c>
      <c r="GI114">
        <v>-8.2833039480674595E-7</v>
      </c>
      <c r="GJ114">
        <v>5.0085055433431996E-10</v>
      </c>
      <c r="GK114">
        <v>-8.2657068672907993E-2</v>
      </c>
      <c r="GL114">
        <v>-3.8189079593307799E-2</v>
      </c>
      <c r="GM114">
        <v>3.2721738724615498E-3</v>
      </c>
      <c r="GN114">
        <v>-3.9688209873996E-5</v>
      </c>
      <c r="GO114">
        <v>3</v>
      </c>
      <c r="GP114">
        <v>2235</v>
      </c>
      <c r="GQ114">
        <v>2</v>
      </c>
      <c r="GR114">
        <v>25</v>
      </c>
      <c r="GS114">
        <v>13.3</v>
      </c>
      <c r="GT114">
        <v>13.2</v>
      </c>
      <c r="GU114">
        <v>3.8183600000000002</v>
      </c>
      <c r="GV114">
        <v>2.32056</v>
      </c>
      <c r="GW114">
        <v>1.9982899999999999</v>
      </c>
      <c r="GX114">
        <v>2.6928700000000001</v>
      </c>
      <c r="GY114">
        <v>2.0947300000000002</v>
      </c>
      <c r="GZ114">
        <v>2.33887</v>
      </c>
      <c r="HA114">
        <v>41.326099999999997</v>
      </c>
      <c r="HB114">
        <v>14.9726</v>
      </c>
      <c r="HC114">
        <v>18</v>
      </c>
      <c r="HD114">
        <v>426.44799999999998</v>
      </c>
      <c r="HE114">
        <v>664.00699999999995</v>
      </c>
      <c r="HF114">
        <v>18.897400000000001</v>
      </c>
      <c r="HG114">
        <v>30.229800000000001</v>
      </c>
      <c r="HH114">
        <v>30.0014</v>
      </c>
      <c r="HI114">
        <v>29.982199999999999</v>
      </c>
      <c r="HJ114">
        <v>29.964500000000001</v>
      </c>
      <c r="HK114">
        <v>76.438999999999993</v>
      </c>
      <c r="HL114">
        <v>35.948399999999999</v>
      </c>
      <c r="HM114">
        <v>0</v>
      </c>
      <c r="HN114">
        <v>18.8855</v>
      </c>
      <c r="HO114">
        <v>1657.46</v>
      </c>
      <c r="HP114">
        <v>16.7258</v>
      </c>
      <c r="HQ114">
        <v>96.544499999999999</v>
      </c>
      <c r="HR114">
        <v>99.750600000000006</v>
      </c>
    </row>
    <row r="115" spans="1:226" x14ac:dyDescent="0.2">
      <c r="A115">
        <v>99</v>
      </c>
      <c r="B115">
        <v>1657212297.5999999</v>
      </c>
      <c r="C115">
        <v>582</v>
      </c>
      <c r="D115" t="s">
        <v>558</v>
      </c>
      <c r="E115" t="s">
        <v>559</v>
      </c>
      <c r="F115">
        <v>5</v>
      </c>
      <c r="G115" t="s">
        <v>355</v>
      </c>
      <c r="H115" t="s">
        <v>356</v>
      </c>
      <c r="I115">
        <v>1657212290.0999999</v>
      </c>
      <c r="J115">
        <f t="shared" si="34"/>
        <v>3.0003730943942912E-3</v>
      </c>
      <c r="K115">
        <f t="shared" si="35"/>
        <v>3.0003730943942912</v>
      </c>
      <c r="L115">
        <f t="shared" si="36"/>
        <v>27.430589906007778</v>
      </c>
      <c r="M115">
        <f t="shared" si="37"/>
        <v>1569.1155555555599</v>
      </c>
      <c r="N115">
        <f t="shared" si="38"/>
        <v>1184.4462134614066</v>
      </c>
      <c r="O115">
        <f t="shared" si="39"/>
        <v>88.446985996193078</v>
      </c>
      <c r="P115">
        <f t="shared" si="40"/>
        <v>117.17167060127832</v>
      </c>
      <c r="Q115">
        <f t="shared" si="41"/>
        <v>0.13471419043118246</v>
      </c>
      <c r="R115">
        <f t="shared" si="42"/>
        <v>2.4426354779708643</v>
      </c>
      <c r="S115">
        <f t="shared" si="43"/>
        <v>0.13071861516945282</v>
      </c>
      <c r="T115">
        <f t="shared" si="44"/>
        <v>8.2048249691388964E-2</v>
      </c>
      <c r="U115">
        <f t="shared" si="45"/>
        <v>321.5147586666663</v>
      </c>
      <c r="V115">
        <f t="shared" si="46"/>
        <v>25.53965253394901</v>
      </c>
      <c r="W115">
        <f t="shared" si="47"/>
        <v>24.994918518518499</v>
      </c>
      <c r="X115">
        <f t="shared" si="48"/>
        <v>3.1787144236395433</v>
      </c>
      <c r="Y115">
        <f t="shared" si="49"/>
        <v>50.05147770329291</v>
      </c>
      <c r="Z115">
        <f t="shared" si="50"/>
        <v>1.5186443738927564</v>
      </c>
      <c r="AA115">
        <f t="shared" si="51"/>
        <v>3.0341649109649445</v>
      </c>
      <c r="AB115">
        <f t="shared" si="52"/>
        <v>1.6600700497467868</v>
      </c>
      <c r="AC115">
        <f t="shared" si="53"/>
        <v>-132.31645346278825</v>
      </c>
      <c r="AD115">
        <f t="shared" si="54"/>
        <v>-102.49471396919901</v>
      </c>
      <c r="AE115">
        <f t="shared" si="55"/>
        <v>-8.8405391498856236</v>
      </c>
      <c r="AF115">
        <f t="shared" si="56"/>
        <v>77.863052084793424</v>
      </c>
      <c r="AG115">
        <f t="shared" si="57"/>
        <v>45.146164028792661</v>
      </c>
      <c r="AH115">
        <f t="shared" si="58"/>
        <v>3.0165920354403983</v>
      </c>
      <c r="AI115">
        <f t="shared" si="59"/>
        <v>27.430589906007778</v>
      </c>
      <c r="AJ115">
        <v>1672.5813756186001</v>
      </c>
      <c r="AK115">
        <v>1625.6138787878799</v>
      </c>
      <c r="AL115">
        <v>3.3686729266266799</v>
      </c>
      <c r="AM115">
        <v>66.383404404203702</v>
      </c>
      <c r="AN115">
        <f t="shared" si="60"/>
        <v>3.0003730943942912</v>
      </c>
      <c r="AO115">
        <v>16.7931267330103</v>
      </c>
      <c r="AP115">
        <v>20.320484615384601</v>
      </c>
      <c r="AQ115">
        <v>-4.6163344971228197E-5</v>
      </c>
      <c r="AR115">
        <v>78.944928125099594</v>
      </c>
      <c r="AS115">
        <v>18</v>
      </c>
      <c r="AT115">
        <v>4</v>
      </c>
      <c r="AU115">
        <f t="shared" si="61"/>
        <v>1</v>
      </c>
      <c r="AV115">
        <f t="shared" si="62"/>
        <v>0</v>
      </c>
      <c r="AW115">
        <f t="shared" si="63"/>
        <v>39745.49049635249</v>
      </c>
      <c r="AX115">
        <f t="shared" si="64"/>
        <v>1999.9922222222201</v>
      </c>
      <c r="AY115">
        <f t="shared" si="65"/>
        <v>1681.193466666665</v>
      </c>
      <c r="AZ115">
        <f t="shared" si="66"/>
        <v>0.84060000233334242</v>
      </c>
      <c r="BA115">
        <f t="shared" si="67"/>
        <v>0.16075800450335084</v>
      </c>
      <c r="BB115">
        <v>6</v>
      </c>
      <c r="BC115">
        <v>0.5</v>
      </c>
      <c r="BD115" t="s">
        <v>357</v>
      </c>
      <c r="BE115">
        <v>2</v>
      </c>
      <c r="BF115" t="b">
        <v>1</v>
      </c>
      <c r="BG115">
        <v>1657212290.0999999</v>
      </c>
      <c r="BH115">
        <v>1569.1155555555599</v>
      </c>
      <c r="BI115">
        <v>1628.9685185185201</v>
      </c>
      <c r="BJ115">
        <v>20.337070370370402</v>
      </c>
      <c r="BK115">
        <v>16.790925925925901</v>
      </c>
      <c r="BL115">
        <v>1564.7066666666699</v>
      </c>
      <c r="BM115">
        <v>20.183825925925898</v>
      </c>
      <c r="BN115">
        <v>500.02081481481503</v>
      </c>
      <c r="BO115">
        <v>74.573618518518501</v>
      </c>
      <c r="BP115">
        <v>0.100085522222222</v>
      </c>
      <c r="BQ115">
        <v>24.2166</v>
      </c>
      <c r="BR115">
        <v>24.994918518518499</v>
      </c>
      <c r="BS115">
        <v>999.9</v>
      </c>
      <c r="BT115">
        <v>0</v>
      </c>
      <c r="BU115">
        <v>0</v>
      </c>
      <c r="BV115">
        <v>9985.2788888888899</v>
      </c>
      <c r="BW115">
        <v>0</v>
      </c>
      <c r="BX115">
        <v>1704.6270370370401</v>
      </c>
      <c r="BY115">
        <v>-59.852455555555601</v>
      </c>
      <c r="BZ115">
        <v>1601.6885185185199</v>
      </c>
      <c r="CA115">
        <v>1656.78666666667</v>
      </c>
      <c r="CB115">
        <v>3.5461337037037</v>
      </c>
      <c r="CC115">
        <v>1628.9685185185201</v>
      </c>
      <c r="CD115">
        <v>16.790925925925901</v>
      </c>
      <c r="CE115">
        <v>1.5166081481481499</v>
      </c>
      <c r="CF115">
        <v>1.25216074074074</v>
      </c>
      <c r="CG115">
        <v>13.1366444444444</v>
      </c>
      <c r="CH115">
        <v>10.236581481481499</v>
      </c>
      <c r="CI115">
        <v>1999.9922222222201</v>
      </c>
      <c r="CJ115">
        <v>0.98</v>
      </c>
      <c r="CK115">
        <v>0.02</v>
      </c>
      <c r="CL115">
        <v>0</v>
      </c>
      <c r="CM115">
        <v>2.4075518518518502</v>
      </c>
      <c r="CN115">
        <v>0</v>
      </c>
      <c r="CO115">
        <v>18238.9925925926</v>
      </c>
      <c r="CP115">
        <v>16705.344444444399</v>
      </c>
      <c r="CQ115">
        <v>47.993000000000002</v>
      </c>
      <c r="CR115">
        <v>50.768370370370398</v>
      </c>
      <c r="CS115">
        <v>49.207999999999998</v>
      </c>
      <c r="CT115">
        <v>48.2959259259259</v>
      </c>
      <c r="CU115">
        <v>46.993000000000002</v>
      </c>
      <c r="CV115">
        <v>1959.9922222222201</v>
      </c>
      <c r="CW115">
        <v>40</v>
      </c>
      <c r="CX115">
        <v>0</v>
      </c>
      <c r="CY115">
        <v>1651529359.4000001</v>
      </c>
      <c r="CZ115">
        <v>0</v>
      </c>
      <c r="DA115">
        <v>1657211497.5999999</v>
      </c>
      <c r="DB115" t="s">
        <v>358</v>
      </c>
      <c r="DC115">
        <v>1657211493.5999999</v>
      </c>
      <c r="DD115">
        <v>1657211497.5999999</v>
      </c>
      <c r="DE115">
        <v>1</v>
      </c>
      <c r="DF115">
        <v>1.526</v>
      </c>
      <c r="DG115">
        <v>4.4999999999999998E-2</v>
      </c>
      <c r="DH115">
        <v>2.6110000000000002</v>
      </c>
      <c r="DI115">
        <v>0.157</v>
      </c>
      <c r="DJ115">
        <v>420</v>
      </c>
      <c r="DK115">
        <v>20</v>
      </c>
      <c r="DL115">
        <v>0.57999999999999996</v>
      </c>
      <c r="DM115">
        <v>0.22</v>
      </c>
      <c r="DN115">
        <v>-59.786165853658503</v>
      </c>
      <c r="DO115">
        <v>-0.797203484320546</v>
      </c>
      <c r="DP115">
        <v>0.106878409624131</v>
      </c>
      <c r="DQ115">
        <v>0</v>
      </c>
      <c r="DR115">
        <v>3.55924756097561</v>
      </c>
      <c r="DS115">
        <v>-0.201127944250868</v>
      </c>
      <c r="DT115">
        <v>1.99259892529755E-2</v>
      </c>
      <c r="DU115">
        <v>0</v>
      </c>
      <c r="DV115">
        <v>0</v>
      </c>
      <c r="DW115">
        <v>2</v>
      </c>
      <c r="DX115" t="s">
        <v>359</v>
      </c>
      <c r="DY115">
        <v>2.8370199999999999</v>
      </c>
      <c r="DZ115">
        <v>2.7161200000000001</v>
      </c>
      <c r="EA115">
        <v>0.18405199999999999</v>
      </c>
      <c r="EB115">
        <v>0.18792</v>
      </c>
      <c r="EC115">
        <v>7.5415300000000005E-2</v>
      </c>
      <c r="ED115">
        <v>6.5676999999999999E-2</v>
      </c>
      <c r="EE115">
        <v>22968.1</v>
      </c>
      <c r="EF115">
        <v>19810.8</v>
      </c>
      <c r="EG115">
        <v>25216.7</v>
      </c>
      <c r="EH115">
        <v>23773.8</v>
      </c>
      <c r="EI115">
        <v>39841.5</v>
      </c>
      <c r="EJ115">
        <v>36789.599999999999</v>
      </c>
      <c r="EK115">
        <v>45629.9</v>
      </c>
      <c r="EL115">
        <v>42435.9</v>
      </c>
      <c r="EM115">
        <v>1.7559800000000001</v>
      </c>
      <c r="EN115">
        <v>2.1095199999999998</v>
      </c>
      <c r="EO115">
        <v>2.37413E-2</v>
      </c>
      <c r="EP115">
        <v>0</v>
      </c>
      <c r="EQ115">
        <v>24.618500000000001</v>
      </c>
      <c r="ER115">
        <v>999.9</v>
      </c>
      <c r="ES115">
        <v>29.844000000000001</v>
      </c>
      <c r="ET115">
        <v>36.225000000000001</v>
      </c>
      <c r="EU115">
        <v>24.1829</v>
      </c>
      <c r="EV115">
        <v>53.350099999999998</v>
      </c>
      <c r="EW115">
        <v>32.9527</v>
      </c>
      <c r="EX115">
        <v>2</v>
      </c>
      <c r="EY115">
        <v>0.227962</v>
      </c>
      <c r="EZ115">
        <v>6.0189700000000004</v>
      </c>
      <c r="FA115">
        <v>20.142299999999999</v>
      </c>
      <c r="FB115">
        <v>5.23421</v>
      </c>
      <c r="FC115">
        <v>11.992000000000001</v>
      </c>
      <c r="FD115">
        <v>4.9557000000000002</v>
      </c>
      <c r="FE115">
        <v>3.3039800000000001</v>
      </c>
      <c r="FF115">
        <v>9999</v>
      </c>
      <c r="FG115">
        <v>322.2</v>
      </c>
      <c r="FH115">
        <v>9999</v>
      </c>
      <c r="FI115">
        <v>4666.6000000000004</v>
      </c>
      <c r="FJ115">
        <v>1.8682300000000001</v>
      </c>
      <c r="FK115">
        <v>1.86399</v>
      </c>
      <c r="FL115">
        <v>1.8714900000000001</v>
      </c>
      <c r="FM115">
        <v>1.8625</v>
      </c>
      <c r="FN115">
        <v>1.86188</v>
      </c>
      <c r="FO115">
        <v>1.8682799999999999</v>
      </c>
      <c r="FP115">
        <v>1.8583799999999999</v>
      </c>
      <c r="FQ115">
        <v>1.8646799999999999</v>
      </c>
      <c r="FR115">
        <v>5</v>
      </c>
      <c r="FS115">
        <v>0</v>
      </c>
      <c r="FT115">
        <v>0</v>
      </c>
      <c r="FU115">
        <v>0</v>
      </c>
      <c r="FV115" t="s">
        <v>360</v>
      </c>
      <c r="FW115" t="s">
        <v>361</v>
      </c>
      <c r="FX115" t="s">
        <v>362</v>
      </c>
      <c r="FY115" t="s">
        <v>362</v>
      </c>
      <c r="FZ115" t="s">
        <v>362</v>
      </c>
      <c r="GA115" t="s">
        <v>362</v>
      </c>
      <c r="GB115">
        <v>0</v>
      </c>
      <c r="GC115">
        <v>100</v>
      </c>
      <c r="GD115">
        <v>100</v>
      </c>
      <c r="GE115">
        <v>4.47</v>
      </c>
      <c r="GF115">
        <v>0.15260000000000001</v>
      </c>
      <c r="GG115">
        <v>2.06512692478187</v>
      </c>
      <c r="GH115">
        <v>1.5675561973404399E-3</v>
      </c>
      <c r="GI115">
        <v>-8.2833039480674595E-7</v>
      </c>
      <c r="GJ115">
        <v>5.0085055433431996E-10</v>
      </c>
      <c r="GK115">
        <v>-8.2657068672907993E-2</v>
      </c>
      <c r="GL115">
        <v>-3.8189079593307799E-2</v>
      </c>
      <c r="GM115">
        <v>3.2721738724615498E-3</v>
      </c>
      <c r="GN115">
        <v>-3.9688209873996E-5</v>
      </c>
      <c r="GO115">
        <v>3</v>
      </c>
      <c r="GP115">
        <v>2235</v>
      </c>
      <c r="GQ115">
        <v>2</v>
      </c>
      <c r="GR115">
        <v>25</v>
      </c>
      <c r="GS115">
        <v>13.4</v>
      </c>
      <c r="GT115">
        <v>13.3</v>
      </c>
      <c r="GU115">
        <v>3.8452099999999998</v>
      </c>
      <c r="GV115">
        <v>2.31934</v>
      </c>
      <c r="GW115">
        <v>1.9982899999999999</v>
      </c>
      <c r="GX115">
        <v>2.6916500000000001</v>
      </c>
      <c r="GY115">
        <v>2.0935100000000002</v>
      </c>
      <c r="GZ115">
        <v>2.36084</v>
      </c>
      <c r="HA115">
        <v>41.3521</v>
      </c>
      <c r="HB115">
        <v>14.9726</v>
      </c>
      <c r="HC115">
        <v>18</v>
      </c>
      <c r="HD115">
        <v>426.41699999999997</v>
      </c>
      <c r="HE115">
        <v>664.10900000000004</v>
      </c>
      <c r="HF115">
        <v>18.895499999999998</v>
      </c>
      <c r="HG115">
        <v>30.2422</v>
      </c>
      <c r="HH115">
        <v>30.0014</v>
      </c>
      <c r="HI115">
        <v>29.9925</v>
      </c>
      <c r="HJ115">
        <v>29.975300000000001</v>
      </c>
      <c r="HK115">
        <v>76.975200000000001</v>
      </c>
      <c r="HL115">
        <v>35.948399999999999</v>
      </c>
      <c r="HM115">
        <v>0</v>
      </c>
      <c r="HN115">
        <v>18.8873</v>
      </c>
      <c r="HO115">
        <v>1670.9</v>
      </c>
      <c r="HP115">
        <v>16.729700000000001</v>
      </c>
      <c r="HQ115">
        <v>96.541600000000003</v>
      </c>
      <c r="HR115">
        <v>99.746799999999993</v>
      </c>
    </row>
    <row r="116" spans="1:226" x14ac:dyDescent="0.2">
      <c r="A116">
        <v>100</v>
      </c>
      <c r="B116">
        <v>1657212302.5999999</v>
      </c>
      <c r="C116">
        <v>587</v>
      </c>
      <c r="D116" t="s">
        <v>560</v>
      </c>
      <c r="E116" t="s">
        <v>561</v>
      </c>
      <c r="F116">
        <v>5</v>
      </c>
      <c r="G116" t="s">
        <v>355</v>
      </c>
      <c r="H116" t="s">
        <v>356</v>
      </c>
      <c r="I116">
        <v>1657212294.81429</v>
      </c>
      <c r="J116">
        <f t="shared" si="34"/>
        <v>2.987307762229384E-3</v>
      </c>
      <c r="K116">
        <f t="shared" si="35"/>
        <v>2.987307762229384</v>
      </c>
      <c r="L116">
        <f t="shared" si="36"/>
        <v>27.183875918717792</v>
      </c>
      <c r="M116">
        <f t="shared" si="37"/>
        <v>1584.91392857143</v>
      </c>
      <c r="N116">
        <f t="shared" si="38"/>
        <v>1200.645006842394</v>
      </c>
      <c r="O116">
        <f t="shared" si="39"/>
        <v>89.655615750265355</v>
      </c>
      <c r="P116">
        <f t="shared" si="40"/>
        <v>118.35008130417047</v>
      </c>
      <c r="Q116">
        <f t="shared" si="41"/>
        <v>0.13390780870904131</v>
      </c>
      <c r="R116">
        <f t="shared" si="42"/>
        <v>2.4423066094083801</v>
      </c>
      <c r="S116">
        <f t="shared" si="43"/>
        <v>0.12995865472353596</v>
      </c>
      <c r="T116">
        <f t="shared" si="44"/>
        <v>8.1569273655116709E-2</v>
      </c>
      <c r="U116">
        <f t="shared" si="45"/>
        <v>321.51332099999928</v>
      </c>
      <c r="V116">
        <f t="shared" si="46"/>
        <v>25.54796043276275</v>
      </c>
      <c r="W116">
        <f t="shared" si="47"/>
        <v>25.003592857142898</v>
      </c>
      <c r="X116">
        <f t="shared" si="48"/>
        <v>3.1803587498156922</v>
      </c>
      <c r="Y116">
        <f t="shared" si="49"/>
        <v>50.013947512178959</v>
      </c>
      <c r="Z116">
        <f t="shared" si="50"/>
        <v>1.5178814181873184</v>
      </c>
      <c r="AA116">
        <f t="shared" si="51"/>
        <v>3.0349162457486427</v>
      </c>
      <c r="AB116">
        <f t="shared" si="52"/>
        <v>1.6624773316283739</v>
      </c>
      <c r="AC116">
        <f t="shared" si="53"/>
        <v>-131.74027231431583</v>
      </c>
      <c r="AD116">
        <f t="shared" si="54"/>
        <v>-103.0794539140733</v>
      </c>
      <c r="AE116">
        <f t="shared" si="55"/>
        <v>-8.8927462924807283</v>
      </c>
      <c r="AF116">
        <f t="shared" si="56"/>
        <v>77.800848479129399</v>
      </c>
      <c r="AG116">
        <f t="shared" si="57"/>
        <v>45.17642644775372</v>
      </c>
      <c r="AH116">
        <f t="shared" si="58"/>
        <v>3.0047911647270937</v>
      </c>
      <c r="AI116">
        <f t="shared" si="59"/>
        <v>27.183875918717792</v>
      </c>
      <c r="AJ116">
        <v>1689.51775323012</v>
      </c>
      <c r="AK116">
        <v>1642.62484848485</v>
      </c>
      <c r="AL116">
        <v>3.4248154528049302</v>
      </c>
      <c r="AM116">
        <v>66.383404404203702</v>
      </c>
      <c r="AN116">
        <f t="shared" si="60"/>
        <v>2.987307762229384</v>
      </c>
      <c r="AO116">
        <v>16.800553918066999</v>
      </c>
      <c r="AP116">
        <v>20.312493006993002</v>
      </c>
      <c r="AQ116">
        <v>2.01726766435337E-6</v>
      </c>
      <c r="AR116">
        <v>78.944928125099594</v>
      </c>
      <c r="AS116">
        <v>18</v>
      </c>
      <c r="AT116">
        <v>4</v>
      </c>
      <c r="AU116">
        <f t="shared" si="61"/>
        <v>1</v>
      </c>
      <c r="AV116">
        <f t="shared" si="62"/>
        <v>0</v>
      </c>
      <c r="AW116">
        <f t="shared" si="63"/>
        <v>39736.74386028076</v>
      </c>
      <c r="AX116">
        <f t="shared" si="64"/>
        <v>1999.9832142857099</v>
      </c>
      <c r="AY116">
        <f t="shared" si="65"/>
        <v>1681.1858999999961</v>
      </c>
      <c r="AZ116">
        <f t="shared" si="66"/>
        <v>0.84060000503575649</v>
      </c>
      <c r="BA116">
        <f t="shared" si="67"/>
        <v>0.16075800971901014</v>
      </c>
      <c r="BB116">
        <v>6</v>
      </c>
      <c r="BC116">
        <v>0.5</v>
      </c>
      <c r="BD116" t="s">
        <v>357</v>
      </c>
      <c r="BE116">
        <v>2</v>
      </c>
      <c r="BF116" t="b">
        <v>1</v>
      </c>
      <c r="BG116">
        <v>1657212294.81429</v>
      </c>
      <c r="BH116">
        <v>1584.91392857143</v>
      </c>
      <c r="BI116">
        <v>1644.8403571428601</v>
      </c>
      <c r="BJ116">
        <v>20.327078571428601</v>
      </c>
      <c r="BK116">
        <v>16.7946285714286</v>
      </c>
      <c r="BL116">
        <v>1580.46214285714</v>
      </c>
      <c r="BM116">
        <v>20.174267857142901</v>
      </c>
      <c r="BN116">
        <v>500.00071428571403</v>
      </c>
      <c r="BO116">
        <v>74.572871428571403</v>
      </c>
      <c r="BP116">
        <v>0.1000046</v>
      </c>
      <c r="BQ116">
        <v>24.220728571428602</v>
      </c>
      <c r="BR116">
        <v>25.003592857142898</v>
      </c>
      <c r="BS116">
        <v>999.9</v>
      </c>
      <c r="BT116">
        <v>0</v>
      </c>
      <c r="BU116">
        <v>0</v>
      </c>
      <c r="BV116">
        <v>9983.2374999999993</v>
      </c>
      <c r="BW116">
        <v>0</v>
      </c>
      <c r="BX116">
        <v>1705.62035714286</v>
      </c>
      <c r="BY116">
        <v>-59.926032142857103</v>
      </c>
      <c r="BZ116">
        <v>1617.79785714286</v>
      </c>
      <c r="CA116">
        <v>1672.9353571428601</v>
      </c>
      <c r="CB116">
        <v>3.5324371428571402</v>
      </c>
      <c r="CC116">
        <v>1644.8403571428601</v>
      </c>
      <c r="CD116">
        <v>16.7946285714286</v>
      </c>
      <c r="CE116">
        <v>1.5158482142857099</v>
      </c>
      <c r="CF116">
        <v>1.25242392857143</v>
      </c>
      <c r="CG116">
        <v>13.1289607142857</v>
      </c>
      <c r="CH116">
        <v>10.2397357142857</v>
      </c>
      <c r="CI116">
        <v>1999.9832142857099</v>
      </c>
      <c r="CJ116">
        <v>0.98</v>
      </c>
      <c r="CK116">
        <v>0.02</v>
      </c>
      <c r="CL116">
        <v>0</v>
      </c>
      <c r="CM116">
        <v>2.3398964285714299</v>
      </c>
      <c r="CN116">
        <v>0</v>
      </c>
      <c r="CO116">
        <v>18237.907142857101</v>
      </c>
      <c r="CP116">
        <v>16705.271428571399</v>
      </c>
      <c r="CQ116">
        <v>48</v>
      </c>
      <c r="CR116">
        <v>50.787642857142799</v>
      </c>
      <c r="CS116">
        <v>49.227499999999999</v>
      </c>
      <c r="CT116">
        <v>48.309785714285702</v>
      </c>
      <c r="CU116">
        <v>47</v>
      </c>
      <c r="CV116">
        <v>1959.9832142857099</v>
      </c>
      <c r="CW116">
        <v>40</v>
      </c>
      <c r="CX116">
        <v>0</v>
      </c>
      <c r="CY116">
        <v>1651529364.2</v>
      </c>
      <c r="CZ116">
        <v>0</v>
      </c>
      <c r="DA116">
        <v>1657211497.5999999</v>
      </c>
      <c r="DB116" t="s">
        <v>358</v>
      </c>
      <c r="DC116">
        <v>1657211493.5999999</v>
      </c>
      <c r="DD116">
        <v>1657211497.5999999</v>
      </c>
      <c r="DE116">
        <v>1</v>
      </c>
      <c r="DF116">
        <v>1.526</v>
      </c>
      <c r="DG116">
        <v>4.4999999999999998E-2</v>
      </c>
      <c r="DH116">
        <v>2.6110000000000002</v>
      </c>
      <c r="DI116">
        <v>0.157</v>
      </c>
      <c r="DJ116">
        <v>420</v>
      </c>
      <c r="DK116">
        <v>20</v>
      </c>
      <c r="DL116">
        <v>0.57999999999999996</v>
      </c>
      <c r="DM116">
        <v>0.22</v>
      </c>
      <c r="DN116">
        <v>-59.878497560975603</v>
      </c>
      <c r="DO116">
        <v>-0.76428501742175003</v>
      </c>
      <c r="DP116">
        <v>0.100523547751697</v>
      </c>
      <c r="DQ116">
        <v>0</v>
      </c>
      <c r="DR116">
        <v>3.5437887804878101</v>
      </c>
      <c r="DS116">
        <v>-0.19555651567945101</v>
      </c>
      <c r="DT116">
        <v>1.94894052763286E-2</v>
      </c>
      <c r="DU116">
        <v>0</v>
      </c>
      <c r="DV116">
        <v>0</v>
      </c>
      <c r="DW116">
        <v>2</v>
      </c>
      <c r="DX116" t="s">
        <v>359</v>
      </c>
      <c r="DY116">
        <v>2.8369800000000001</v>
      </c>
      <c r="DZ116">
        <v>2.7163900000000001</v>
      </c>
      <c r="EA116">
        <v>0.185199</v>
      </c>
      <c r="EB116">
        <v>0.18904599999999999</v>
      </c>
      <c r="EC116">
        <v>7.5385999999999995E-2</v>
      </c>
      <c r="ED116">
        <v>6.56278E-2</v>
      </c>
      <c r="EE116">
        <v>22934.9</v>
      </c>
      <c r="EF116">
        <v>19782.5</v>
      </c>
      <c r="EG116">
        <v>25215.8</v>
      </c>
      <c r="EH116">
        <v>23772.9</v>
      </c>
      <c r="EI116">
        <v>39841.300000000003</v>
      </c>
      <c r="EJ116">
        <v>36790.6</v>
      </c>
      <c r="EK116">
        <v>45628.1</v>
      </c>
      <c r="EL116">
        <v>42434.7</v>
      </c>
      <c r="EM116">
        <v>1.7556499999999999</v>
      </c>
      <c r="EN116">
        <v>2.10927</v>
      </c>
      <c r="EO116">
        <v>2.4385799999999999E-2</v>
      </c>
      <c r="EP116">
        <v>0</v>
      </c>
      <c r="EQ116">
        <v>24.6206</v>
      </c>
      <c r="ER116">
        <v>999.9</v>
      </c>
      <c r="ES116">
        <v>29.844000000000001</v>
      </c>
      <c r="ET116">
        <v>36.255000000000003</v>
      </c>
      <c r="EU116">
        <v>24.223400000000002</v>
      </c>
      <c r="EV116">
        <v>53.450099999999999</v>
      </c>
      <c r="EW116">
        <v>32.948700000000002</v>
      </c>
      <c r="EX116">
        <v>2</v>
      </c>
      <c r="EY116">
        <v>0.229182</v>
      </c>
      <c r="EZ116">
        <v>6.14323</v>
      </c>
      <c r="FA116">
        <v>20.137599999999999</v>
      </c>
      <c r="FB116">
        <v>5.2345100000000002</v>
      </c>
      <c r="FC116">
        <v>11.992000000000001</v>
      </c>
      <c r="FD116">
        <v>4.9555499999999997</v>
      </c>
      <c r="FE116">
        <v>3.3039800000000001</v>
      </c>
      <c r="FF116">
        <v>9999</v>
      </c>
      <c r="FG116">
        <v>322.2</v>
      </c>
      <c r="FH116">
        <v>9999</v>
      </c>
      <c r="FI116">
        <v>4666.6000000000004</v>
      </c>
      <c r="FJ116">
        <v>1.8682099999999999</v>
      </c>
      <c r="FK116">
        <v>1.8639699999999999</v>
      </c>
      <c r="FL116">
        <v>1.87147</v>
      </c>
      <c r="FM116">
        <v>1.86249</v>
      </c>
      <c r="FN116">
        <v>1.86188</v>
      </c>
      <c r="FO116">
        <v>1.8682799999999999</v>
      </c>
      <c r="FP116">
        <v>1.8583799999999999</v>
      </c>
      <c r="FQ116">
        <v>1.86467</v>
      </c>
      <c r="FR116">
        <v>5</v>
      </c>
      <c r="FS116">
        <v>0</v>
      </c>
      <c r="FT116">
        <v>0</v>
      </c>
      <c r="FU116">
        <v>0</v>
      </c>
      <c r="FV116" t="s">
        <v>360</v>
      </c>
      <c r="FW116" t="s">
        <v>361</v>
      </c>
      <c r="FX116" t="s">
        <v>362</v>
      </c>
      <c r="FY116" t="s">
        <v>362</v>
      </c>
      <c r="FZ116" t="s">
        <v>362</v>
      </c>
      <c r="GA116" t="s">
        <v>362</v>
      </c>
      <c r="GB116">
        <v>0</v>
      </c>
      <c r="GC116">
        <v>100</v>
      </c>
      <c r="GD116">
        <v>100</v>
      </c>
      <c r="GE116">
        <v>4.5199999999999996</v>
      </c>
      <c r="GF116">
        <v>0.15210000000000001</v>
      </c>
      <c r="GG116">
        <v>2.06512692478187</v>
      </c>
      <c r="GH116">
        <v>1.5675561973404399E-3</v>
      </c>
      <c r="GI116">
        <v>-8.2833039480674595E-7</v>
      </c>
      <c r="GJ116">
        <v>5.0085055433431996E-10</v>
      </c>
      <c r="GK116">
        <v>-8.2657068672907993E-2</v>
      </c>
      <c r="GL116">
        <v>-3.8189079593307799E-2</v>
      </c>
      <c r="GM116">
        <v>3.2721738724615498E-3</v>
      </c>
      <c r="GN116">
        <v>-3.9688209873996E-5</v>
      </c>
      <c r="GO116">
        <v>3</v>
      </c>
      <c r="GP116">
        <v>2235</v>
      </c>
      <c r="GQ116">
        <v>2</v>
      </c>
      <c r="GR116">
        <v>25</v>
      </c>
      <c r="GS116">
        <v>13.5</v>
      </c>
      <c r="GT116">
        <v>13.4</v>
      </c>
      <c r="GU116">
        <v>3.8708499999999999</v>
      </c>
      <c r="GV116">
        <v>2.31934</v>
      </c>
      <c r="GW116">
        <v>1.9982899999999999</v>
      </c>
      <c r="GX116">
        <v>2.6916500000000001</v>
      </c>
      <c r="GY116">
        <v>2.0935100000000002</v>
      </c>
      <c r="GZ116">
        <v>2.4072300000000002</v>
      </c>
      <c r="HA116">
        <v>41.3521</v>
      </c>
      <c r="HB116">
        <v>14.963800000000001</v>
      </c>
      <c r="HC116">
        <v>18</v>
      </c>
      <c r="HD116">
        <v>426.3</v>
      </c>
      <c r="HE116">
        <v>664.01700000000005</v>
      </c>
      <c r="HF116">
        <v>18.892499999999998</v>
      </c>
      <c r="HG116">
        <v>30.255299999999998</v>
      </c>
      <c r="HH116">
        <v>30.001300000000001</v>
      </c>
      <c r="HI116">
        <v>30.002800000000001</v>
      </c>
      <c r="HJ116">
        <v>29.985600000000002</v>
      </c>
      <c r="HK116">
        <v>77.546999999999997</v>
      </c>
      <c r="HL116">
        <v>36.2194</v>
      </c>
      <c r="HM116">
        <v>0</v>
      </c>
      <c r="HN116">
        <v>18.834</v>
      </c>
      <c r="HO116">
        <v>1691</v>
      </c>
      <c r="HP116">
        <v>16.747800000000002</v>
      </c>
      <c r="HQ116">
        <v>96.537899999999993</v>
      </c>
      <c r="HR116">
        <v>99.743700000000004</v>
      </c>
    </row>
    <row r="117" spans="1:226" x14ac:dyDescent="0.2">
      <c r="A117">
        <v>101</v>
      </c>
      <c r="B117">
        <v>1657212307.5999999</v>
      </c>
      <c r="C117">
        <v>592</v>
      </c>
      <c r="D117" t="s">
        <v>562</v>
      </c>
      <c r="E117" t="s">
        <v>563</v>
      </c>
      <c r="F117">
        <v>5</v>
      </c>
      <c r="G117" t="s">
        <v>355</v>
      </c>
      <c r="H117" t="s">
        <v>356</v>
      </c>
      <c r="I117">
        <v>1657212300.0999999</v>
      </c>
      <c r="J117">
        <f t="shared" si="34"/>
        <v>2.9863973013247495E-3</v>
      </c>
      <c r="K117">
        <f t="shared" si="35"/>
        <v>2.9863973013247493</v>
      </c>
      <c r="L117">
        <f t="shared" si="36"/>
        <v>27.250069099794562</v>
      </c>
      <c r="M117">
        <f t="shared" si="37"/>
        <v>1602.61333333333</v>
      </c>
      <c r="N117">
        <f t="shared" si="38"/>
        <v>1216.16481231751</v>
      </c>
      <c r="O117">
        <f t="shared" si="39"/>
        <v>90.814554719955282</v>
      </c>
      <c r="P117">
        <f t="shared" si="40"/>
        <v>119.67178689999183</v>
      </c>
      <c r="Q117">
        <f t="shared" si="41"/>
        <v>0.13363234161273163</v>
      </c>
      <c r="R117">
        <f t="shared" si="42"/>
        <v>2.4421439848263633</v>
      </c>
      <c r="S117">
        <f t="shared" si="43"/>
        <v>0.12969890832634032</v>
      </c>
      <c r="T117">
        <f t="shared" si="44"/>
        <v>8.1405576972331403E-2</v>
      </c>
      <c r="U117">
        <f t="shared" si="45"/>
        <v>321.51543033333394</v>
      </c>
      <c r="V117">
        <f t="shared" si="46"/>
        <v>25.55376972866874</v>
      </c>
      <c r="W117">
        <f t="shared" si="47"/>
        <v>25.0130814814815</v>
      </c>
      <c r="X117">
        <f t="shared" si="48"/>
        <v>3.1821582849402654</v>
      </c>
      <c r="Y117">
        <f t="shared" si="49"/>
        <v>49.96424885203453</v>
      </c>
      <c r="Z117">
        <f t="shared" si="50"/>
        <v>1.5168676994019035</v>
      </c>
      <c r="AA117">
        <f t="shared" si="51"/>
        <v>3.0359061413972146</v>
      </c>
      <c r="AB117">
        <f t="shared" si="52"/>
        <v>1.665290585538362</v>
      </c>
      <c r="AC117">
        <f t="shared" si="53"/>
        <v>-131.70012098842145</v>
      </c>
      <c r="AD117">
        <f t="shared" si="54"/>
        <v>-103.60588638804042</v>
      </c>
      <c r="AE117">
        <f t="shared" si="55"/>
        <v>-8.939429900840052</v>
      </c>
      <c r="AF117">
        <f t="shared" si="56"/>
        <v>77.26999305603205</v>
      </c>
      <c r="AG117">
        <f t="shared" si="57"/>
        <v>45.115973326466595</v>
      </c>
      <c r="AH117">
        <f t="shared" si="58"/>
        <v>2.9990764048076439</v>
      </c>
      <c r="AI117">
        <f t="shared" si="59"/>
        <v>27.250069099794562</v>
      </c>
      <c r="AJ117">
        <v>1706.2808526195399</v>
      </c>
      <c r="AK117">
        <v>1659.5626060606101</v>
      </c>
      <c r="AL117">
        <v>3.36115478707418</v>
      </c>
      <c r="AM117">
        <v>66.383404404203702</v>
      </c>
      <c r="AN117">
        <f t="shared" si="60"/>
        <v>2.9863973013247493</v>
      </c>
      <c r="AO117">
        <v>16.7750973457693</v>
      </c>
      <c r="AP117">
        <v>20.2862657342658</v>
      </c>
      <c r="AQ117">
        <v>-4.17545087441625E-5</v>
      </c>
      <c r="AR117">
        <v>78.944928125099594</v>
      </c>
      <c r="AS117">
        <v>18</v>
      </c>
      <c r="AT117">
        <v>4</v>
      </c>
      <c r="AU117">
        <f t="shared" si="61"/>
        <v>1</v>
      </c>
      <c r="AV117">
        <f t="shared" si="62"/>
        <v>0</v>
      </c>
      <c r="AW117">
        <f t="shared" si="63"/>
        <v>39731.973647958599</v>
      </c>
      <c r="AX117">
        <f t="shared" si="64"/>
        <v>1999.9962962963</v>
      </c>
      <c r="AY117">
        <f t="shared" si="65"/>
        <v>1681.1969000000033</v>
      </c>
      <c r="AZ117">
        <f t="shared" si="66"/>
        <v>0.84060000666667911</v>
      </c>
      <c r="BA117">
        <f t="shared" si="67"/>
        <v>0.1607580128666905</v>
      </c>
      <c r="BB117">
        <v>6</v>
      </c>
      <c r="BC117">
        <v>0.5</v>
      </c>
      <c r="BD117" t="s">
        <v>357</v>
      </c>
      <c r="BE117">
        <v>2</v>
      </c>
      <c r="BF117" t="b">
        <v>1</v>
      </c>
      <c r="BG117">
        <v>1657212300.0999999</v>
      </c>
      <c r="BH117">
        <v>1602.61333333333</v>
      </c>
      <c r="BI117">
        <v>1662.52</v>
      </c>
      <c r="BJ117">
        <v>20.3134962962963</v>
      </c>
      <c r="BK117">
        <v>16.787718518518499</v>
      </c>
      <c r="BL117">
        <v>1598.1125925925901</v>
      </c>
      <c r="BM117">
        <v>20.1612740740741</v>
      </c>
      <c r="BN117">
        <v>500.00111111111102</v>
      </c>
      <c r="BO117">
        <v>74.572911111111097</v>
      </c>
      <c r="BP117">
        <v>9.9989962962963003E-2</v>
      </c>
      <c r="BQ117">
        <v>24.2261666666667</v>
      </c>
      <c r="BR117">
        <v>25.0130814814815</v>
      </c>
      <c r="BS117">
        <v>999.9</v>
      </c>
      <c r="BT117">
        <v>0</v>
      </c>
      <c r="BU117">
        <v>0</v>
      </c>
      <c r="BV117">
        <v>9982.1733333333304</v>
      </c>
      <c r="BW117">
        <v>0</v>
      </c>
      <c r="BX117">
        <v>1704.34962962963</v>
      </c>
      <c r="BY117">
        <v>-59.906851851851897</v>
      </c>
      <c r="BZ117">
        <v>1635.8414814814801</v>
      </c>
      <c r="CA117">
        <v>1690.90518518519</v>
      </c>
      <c r="CB117">
        <v>3.5257607407407399</v>
      </c>
      <c r="CC117">
        <v>1662.52</v>
      </c>
      <c r="CD117">
        <v>16.787718518518499</v>
      </c>
      <c r="CE117">
        <v>1.5148359259259301</v>
      </c>
      <c r="CF117">
        <v>1.2519096296296299</v>
      </c>
      <c r="CG117">
        <v>13.118733333333299</v>
      </c>
      <c r="CH117">
        <v>10.2335888888889</v>
      </c>
      <c r="CI117">
        <v>1999.9962962963</v>
      </c>
      <c r="CJ117">
        <v>0.98000011111111096</v>
      </c>
      <c r="CK117">
        <v>1.9999881481481501E-2</v>
      </c>
      <c r="CL117">
        <v>0</v>
      </c>
      <c r="CM117">
        <v>2.3191037037036999</v>
      </c>
      <c r="CN117">
        <v>0</v>
      </c>
      <c r="CO117">
        <v>18238.359259259301</v>
      </c>
      <c r="CP117">
        <v>16705.377777777801</v>
      </c>
      <c r="CQ117">
        <v>48</v>
      </c>
      <c r="CR117">
        <v>50.809703703703697</v>
      </c>
      <c r="CS117">
        <v>49.245333333333299</v>
      </c>
      <c r="CT117">
        <v>48.316666666666698</v>
      </c>
      <c r="CU117">
        <v>47.004592592592601</v>
      </c>
      <c r="CV117">
        <v>1959.9959259259299</v>
      </c>
      <c r="CW117">
        <v>40.000370370370398</v>
      </c>
      <c r="CX117">
        <v>0</v>
      </c>
      <c r="CY117">
        <v>1651529369</v>
      </c>
      <c r="CZ117">
        <v>0</v>
      </c>
      <c r="DA117">
        <v>1657211497.5999999</v>
      </c>
      <c r="DB117" t="s">
        <v>358</v>
      </c>
      <c r="DC117">
        <v>1657211493.5999999</v>
      </c>
      <c r="DD117">
        <v>1657211497.5999999</v>
      </c>
      <c r="DE117">
        <v>1</v>
      </c>
      <c r="DF117">
        <v>1.526</v>
      </c>
      <c r="DG117">
        <v>4.4999999999999998E-2</v>
      </c>
      <c r="DH117">
        <v>2.6110000000000002</v>
      </c>
      <c r="DI117">
        <v>0.157</v>
      </c>
      <c r="DJ117">
        <v>420</v>
      </c>
      <c r="DK117">
        <v>20</v>
      </c>
      <c r="DL117">
        <v>0.57999999999999996</v>
      </c>
      <c r="DM117">
        <v>0.22</v>
      </c>
      <c r="DN117">
        <v>-59.914209756097598</v>
      </c>
      <c r="DO117">
        <v>-0.28868362369339801</v>
      </c>
      <c r="DP117">
        <v>0.16137011511169</v>
      </c>
      <c r="DQ117">
        <v>0</v>
      </c>
      <c r="DR117">
        <v>3.5341182926829302</v>
      </c>
      <c r="DS117">
        <v>-9.7790174216021805E-2</v>
      </c>
      <c r="DT117">
        <v>1.2924999391883501E-2</v>
      </c>
      <c r="DU117">
        <v>1</v>
      </c>
      <c r="DV117">
        <v>1</v>
      </c>
      <c r="DW117">
        <v>2</v>
      </c>
      <c r="DX117" t="s">
        <v>379</v>
      </c>
      <c r="DY117">
        <v>2.83684</v>
      </c>
      <c r="DZ117">
        <v>2.7164700000000002</v>
      </c>
      <c r="EA117">
        <v>0.18632799999999999</v>
      </c>
      <c r="EB117">
        <v>0.19011500000000001</v>
      </c>
      <c r="EC117">
        <v>7.5310699999999994E-2</v>
      </c>
      <c r="ED117">
        <v>6.5583900000000001E-2</v>
      </c>
      <c r="EE117">
        <v>22902.400000000001</v>
      </c>
      <c r="EF117">
        <v>19756.400000000001</v>
      </c>
      <c r="EG117">
        <v>25215.1</v>
      </c>
      <c r="EH117">
        <v>23773</v>
      </c>
      <c r="EI117">
        <v>39843.800000000003</v>
      </c>
      <c r="EJ117">
        <v>36792.1</v>
      </c>
      <c r="EK117">
        <v>45627.199999999997</v>
      </c>
      <c r="EL117">
        <v>42434.5</v>
      </c>
      <c r="EM117">
        <v>1.7556499999999999</v>
      </c>
      <c r="EN117">
        <v>2.1092200000000001</v>
      </c>
      <c r="EO117">
        <v>2.48179E-2</v>
      </c>
      <c r="EP117">
        <v>0</v>
      </c>
      <c r="EQ117">
        <v>24.623100000000001</v>
      </c>
      <c r="ER117">
        <v>999.9</v>
      </c>
      <c r="ES117">
        <v>29.818999999999999</v>
      </c>
      <c r="ET117">
        <v>36.255000000000003</v>
      </c>
      <c r="EU117">
        <v>24.203800000000001</v>
      </c>
      <c r="EV117">
        <v>53.430100000000003</v>
      </c>
      <c r="EW117">
        <v>33.020800000000001</v>
      </c>
      <c r="EX117">
        <v>2</v>
      </c>
      <c r="EY117">
        <v>0.23098299999999999</v>
      </c>
      <c r="EZ117">
        <v>6.2977600000000002</v>
      </c>
      <c r="FA117">
        <v>20.131900000000002</v>
      </c>
      <c r="FB117">
        <v>5.23421</v>
      </c>
      <c r="FC117">
        <v>11.992000000000001</v>
      </c>
      <c r="FD117">
        <v>4.9554999999999998</v>
      </c>
      <c r="FE117">
        <v>3.3039000000000001</v>
      </c>
      <c r="FF117">
        <v>9999</v>
      </c>
      <c r="FG117">
        <v>322.2</v>
      </c>
      <c r="FH117">
        <v>9999</v>
      </c>
      <c r="FI117">
        <v>4666.8</v>
      </c>
      <c r="FJ117">
        <v>1.8682099999999999</v>
      </c>
      <c r="FK117">
        <v>1.86395</v>
      </c>
      <c r="FL117">
        <v>1.87148</v>
      </c>
      <c r="FM117">
        <v>1.86249</v>
      </c>
      <c r="FN117">
        <v>1.86188</v>
      </c>
      <c r="FO117">
        <v>1.86825</v>
      </c>
      <c r="FP117">
        <v>1.8584000000000001</v>
      </c>
      <c r="FQ117">
        <v>1.86466</v>
      </c>
      <c r="FR117">
        <v>5</v>
      </c>
      <c r="FS117">
        <v>0</v>
      </c>
      <c r="FT117">
        <v>0</v>
      </c>
      <c r="FU117">
        <v>0</v>
      </c>
      <c r="FV117" t="s">
        <v>360</v>
      </c>
      <c r="FW117" t="s">
        <v>361</v>
      </c>
      <c r="FX117" t="s">
        <v>362</v>
      </c>
      <c r="FY117" t="s">
        <v>362</v>
      </c>
      <c r="FZ117" t="s">
        <v>362</v>
      </c>
      <c r="GA117" t="s">
        <v>362</v>
      </c>
      <c r="GB117">
        <v>0</v>
      </c>
      <c r="GC117">
        <v>100</v>
      </c>
      <c r="GD117">
        <v>100</v>
      </c>
      <c r="GE117">
        <v>4.57</v>
      </c>
      <c r="GF117">
        <v>0.15090000000000001</v>
      </c>
      <c r="GG117">
        <v>2.06512692478187</v>
      </c>
      <c r="GH117">
        <v>1.5675561973404399E-3</v>
      </c>
      <c r="GI117">
        <v>-8.2833039480674595E-7</v>
      </c>
      <c r="GJ117">
        <v>5.0085055433431996E-10</v>
      </c>
      <c r="GK117">
        <v>-8.2657068672907993E-2</v>
      </c>
      <c r="GL117">
        <v>-3.8189079593307799E-2</v>
      </c>
      <c r="GM117">
        <v>3.2721738724615498E-3</v>
      </c>
      <c r="GN117">
        <v>-3.9688209873996E-5</v>
      </c>
      <c r="GO117">
        <v>3</v>
      </c>
      <c r="GP117">
        <v>2235</v>
      </c>
      <c r="GQ117">
        <v>2</v>
      </c>
      <c r="GR117">
        <v>25</v>
      </c>
      <c r="GS117">
        <v>13.6</v>
      </c>
      <c r="GT117">
        <v>13.5</v>
      </c>
      <c r="GU117">
        <v>3.90259</v>
      </c>
      <c r="GV117">
        <v>2.31934</v>
      </c>
      <c r="GW117">
        <v>1.9982899999999999</v>
      </c>
      <c r="GX117">
        <v>2.6916500000000001</v>
      </c>
      <c r="GY117">
        <v>2.0935100000000002</v>
      </c>
      <c r="GZ117">
        <v>2.4047900000000002</v>
      </c>
      <c r="HA117">
        <v>41.378100000000003</v>
      </c>
      <c r="HB117">
        <v>14.963800000000001</v>
      </c>
      <c r="HC117">
        <v>18</v>
      </c>
      <c r="HD117">
        <v>426.37099999999998</v>
      </c>
      <c r="HE117">
        <v>664.09400000000005</v>
      </c>
      <c r="HF117">
        <v>18.8507</v>
      </c>
      <c r="HG117">
        <v>30.265799999999999</v>
      </c>
      <c r="HH117">
        <v>30.0016</v>
      </c>
      <c r="HI117">
        <v>30.013200000000001</v>
      </c>
      <c r="HJ117">
        <v>29.995999999999999</v>
      </c>
      <c r="HK117">
        <v>78.113900000000001</v>
      </c>
      <c r="HL117">
        <v>36.2194</v>
      </c>
      <c r="HM117">
        <v>0</v>
      </c>
      <c r="HN117">
        <v>18.8127</v>
      </c>
      <c r="HO117">
        <v>1704.6</v>
      </c>
      <c r="HP117">
        <v>16.782699999999998</v>
      </c>
      <c r="HQ117">
        <v>96.535700000000006</v>
      </c>
      <c r="HR117">
        <v>99.743399999999994</v>
      </c>
    </row>
    <row r="118" spans="1:226" x14ac:dyDescent="0.2">
      <c r="A118">
        <v>102</v>
      </c>
      <c r="B118">
        <v>1657212312.5999999</v>
      </c>
      <c r="C118">
        <v>597</v>
      </c>
      <c r="D118" t="s">
        <v>564</v>
      </c>
      <c r="E118" t="s">
        <v>565</v>
      </c>
      <c r="F118">
        <v>5</v>
      </c>
      <c r="G118" t="s">
        <v>355</v>
      </c>
      <c r="H118" t="s">
        <v>356</v>
      </c>
      <c r="I118">
        <v>1657212304.81429</v>
      </c>
      <c r="J118">
        <f t="shared" si="34"/>
        <v>2.9513461610643638E-3</v>
      </c>
      <c r="K118">
        <f t="shared" si="35"/>
        <v>2.9513461610643636</v>
      </c>
      <c r="L118">
        <f t="shared" si="36"/>
        <v>27.100351507091769</v>
      </c>
      <c r="M118">
        <f t="shared" si="37"/>
        <v>1618.2910714285699</v>
      </c>
      <c r="N118">
        <f t="shared" si="38"/>
        <v>1228.4378848520353</v>
      </c>
      <c r="O118">
        <f t="shared" si="39"/>
        <v>91.73058991375575</v>
      </c>
      <c r="P118">
        <f t="shared" si="40"/>
        <v>120.84192165091598</v>
      </c>
      <c r="Q118">
        <f t="shared" si="41"/>
        <v>0.13175286233894024</v>
      </c>
      <c r="R118">
        <f t="shared" si="42"/>
        <v>2.4427727816506222</v>
      </c>
      <c r="S118">
        <f t="shared" si="43"/>
        <v>0.1279285438702131</v>
      </c>
      <c r="T118">
        <f t="shared" si="44"/>
        <v>8.0289693333830472E-2</v>
      </c>
      <c r="U118">
        <f t="shared" si="45"/>
        <v>321.51874103571498</v>
      </c>
      <c r="V118">
        <f t="shared" si="46"/>
        <v>25.568786858873338</v>
      </c>
      <c r="W118">
        <f t="shared" si="47"/>
        <v>25.023589285714301</v>
      </c>
      <c r="X118">
        <f t="shared" si="48"/>
        <v>3.1841521476412162</v>
      </c>
      <c r="Y118">
        <f t="shared" si="49"/>
        <v>49.910622382205958</v>
      </c>
      <c r="Z118">
        <f t="shared" si="50"/>
        <v>1.5156490244573801</v>
      </c>
      <c r="AA118">
        <f t="shared" si="51"/>
        <v>3.0367263562670712</v>
      </c>
      <c r="AB118">
        <f t="shared" si="52"/>
        <v>1.6685031231838361</v>
      </c>
      <c r="AC118">
        <f t="shared" si="53"/>
        <v>-130.15436570293843</v>
      </c>
      <c r="AD118">
        <f t="shared" si="54"/>
        <v>-104.42313181568709</v>
      </c>
      <c r="AE118">
        <f t="shared" si="55"/>
        <v>-9.0083068568249303</v>
      </c>
      <c r="AF118">
        <f t="shared" si="56"/>
        <v>77.932936660264502</v>
      </c>
      <c r="AG118">
        <f t="shared" si="57"/>
        <v>45.042279318787159</v>
      </c>
      <c r="AH118">
        <f t="shared" si="58"/>
        <v>2.9912028896120746</v>
      </c>
      <c r="AI118">
        <f t="shared" si="59"/>
        <v>27.100351507091769</v>
      </c>
      <c r="AJ118">
        <v>1723.36561617695</v>
      </c>
      <c r="AK118">
        <v>1676.56751515152</v>
      </c>
      <c r="AL118">
        <v>3.4268686986224299</v>
      </c>
      <c r="AM118">
        <v>66.383404404203702</v>
      </c>
      <c r="AN118">
        <f t="shared" si="60"/>
        <v>2.9513461610643636</v>
      </c>
      <c r="AO118">
        <v>16.769456378447501</v>
      </c>
      <c r="AP118">
        <v>20.2653965034965</v>
      </c>
      <c r="AQ118">
        <v>-5.4826095718696699E-3</v>
      </c>
      <c r="AR118">
        <v>78.944928125099594</v>
      </c>
      <c r="AS118">
        <v>18</v>
      </c>
      <c r="AT118">
        <v>4</v>
      </c>
      <c r="AU118">
        <f t="shared" si="61"/>
        <v>1</v>
      </c>
      <c r="AV118">
        <f t="shared" si="62"/>
        <v>0</v>
      </c>
      <c r="AW118">
        <f t="shared" si="63"/>
        <v>39747.000499631045</v>
      </c>
      <c r="AX118">
        <f t="shared" si="64"/>
        <v>2000.0167857142901</v>
      </c>
      <c r="AY118">
        <f t="shared" si="65"/>
        <v>1681.2141321428608</v>
      </c>
      <c r="AZ118">
        <f t="shared" si="66"/>
        <v>0.84060001103562165</v>
      </c>
      <c r="BA118">
        <f t="shared" si="67"/>
        <v>0.1607580212987498</v>
      </c>
      <c r="BB118">
        <v>6</v>
      </c>
      <c r="BC118">
        <v>0.5</v>
      </c>
      <c r="BD118" t="s">
        <v>357</v>
      </c>
      <c r="BE118">
        <v>2</v>
      </c>
      <c r="BF118" t="b">
        <v>1</v>
      </c>
      <c r="BG118">
        <v>1657212304.81429</v>
      </c>
      <c r="BH118">
        <v>1618.2910714285699</v>
      </c>
      <c r="BI118">
        <v>1678.15035714286</v>
      </c>
      <c r="BJ118">
        <v>20.297271428571399</v>
      </c>
      <c r="BK118">
        <v>16.7806964285714</v>
      </c>
      <c r="BL118">
        <v>1613.74714285714</v>
      </c>
      <c r="BM118">
        <v>20.1457535714286</v>
      </c>
      <c r="BN118">
        <v>500.00178571428597</v>
      </c>
      <c r="BO118">
        <v>74.5725607142857</v>
      </c>
      <c r="BP118">
        <v>9.9989721428571404E-2</v>
      </c>
      <c r="BQ118">
        <v>24.230671428571402</v>
      </c>
      <c r="BR118">
        <v>25.023589285714301</v>
      </c>
      <c r="BS118">
        <v>999.9</v>
      </c>
      <c r="BT118">
        <v>0</v>
      </c>
      <c r="BU118">
        <v>0</v>
      </c>
      <c r="BV118">
        <v>9986.3146428571399</v>
      </c>
      <c r="BW118">
        <v>0</v>
      </c>
      <c r="BX118">
        <v>1702.7260714285701</v>
      </c>
      <c r="BY118">
        <v>-59.860064285714301</v>
      </c>
      <c r="BZ118">
        <v>1651.81714285714</v>
      </c>
      <c r="CA118">
        <v>1706.79071428571</v>
      </c>
      <c r="CB118">
        <v>3.51656785714286</v>
      </c>
      <c r="CC118">
        <v>1678.15035714286</v>
      </c>
      <c r="CD118">
        <v>16.7806964285714</v>
      </c>
      <c r="CE118">
        <v>1.51362</v>
      </c>
      <c r="CF118">
        <v>1.25137964285714</v>
      </c>
      <c r="CG118">
        <v>13.1064321428571</v>
      </c>
      <c r="CH118">
        <v>10.2272571428571</v>
      </c>
      <c r="CI118">
        <v>2000.0167857142901</v>
      </c>
      <c r="CJ118">
        <v>0.98000021428571404</v>
      </c>
      <c r="CK118">
        <v>1.99997714285714E-2</v>
      </c>
      <c r="CL118">
        <v>0</v>
      </c>
      <c r="CM118">
        <v>2.3385178571428602</v>
      </c>
      <c r="CN118">
        <v>0</v>
      </c>
      <c r="CO118">
        <v>18237.182142857098</v>
      </c>
      <c r="CP118">
        <v>16705.539285714302</v>
      </c>
      <c r="CQ118">
        <v>48</v>
      </c>
      <c r="CR118">
        <v>50.820999999999998</v>
      </c>
      <c r="CS118">
        <v>49.25</v>
      </c>
      <c r="CT118">
        <v>48.336750000000002</v>
      </c>
      <c r="CU118">
        <v>47.017714285714298</v>
      </c>
      <c r="CV118">
        <v>1960.0157142857099</v>
      </c>
      <c r="CW118">
        <v>40.0010714285714</v>
      </c>
      <c r="CX118">
        <v>0</v>
      </c>
      <c r="CY118">
        <v>1651529374.4000001</v>
      </c>
      <c r="CZ118">
        <v>0</v>
      </c>
      <c r="DA118">
        <v>1657211497.5999999</v>
      </c>
      <c r="DB118" t="s">
        <v>358</v>
      </c>
      <c r="DC118">
        <v>1657211493.5999999</v>
      </c>
      <c r="DD118">
        <v>1657211497.5999999</v>
      </c>
      <c r="DE118">
        <v>1</v>
      </c>
      <c r="DF118">
        <v>1.526</v>
      </c>
      <c r="DG118">
        <v>4.4999999999999998E-2</v>
      </c>
      <c r="DH118">
        <v>2.6110000000000002</v>
      </c>
      <c r="DI118">
        <v>0.157</v>
      </c>
      <c r="DJ118">
        <v>420</v>
      </c>
      <c r="DK118">
        <v>20</v>
      </c>
      <c r="DL118">
        <v>0.57999999999999996</v>
      </c>
      <c r="DM118">
        <v>0.22</v>
      </c>
      <c r="DN118">
        <v>-59.900426829268298</v>
      </c>
      <c r="DO118">
        <v>0.32135540069678098</v>
      </c>
      <c r="DP118">
        <v>0.20609566808194099</v>
      </c>
      <c r="DQ118">
        <v>0</v>
      </c>
      <c r="DR118">
        <v>3.5226702439024402</v>
      </c>
      <c r="DS118">
        <v>-8.5634425087105601E-2</v>
      </c>
      <c r="DT118">
        <v>1.19355420218416E-2</v>
      </c>
      <c r="DU118">
        <v>1</v>
      </c>
      <c r="DV118">
        <v>1</v>
      </c>
      <c r="DW118">
        <v>2</v>
      </c>
      <c r="DX118" t="s">
        <v>379</v>
      </c>
      <c r="DY118">
        <v>2.8366600000000002</v>
      </c>
      <c r="DZ118">
        <v>2.7163499999999998</v>
      </c>
      <c r="EA118">
        <v>0.187447</v>
      </c>
      <c r="EB118">
        <v>0.191165</v>
      </c>
      <c r="EC118">
        <v>7.5257500000000005E-2</v>
      </c>
      <c r="ED118">
        <v>6.5603400000000006E-2</v>
      </c>
      <c r="EE118">
        <v>22870.400000000001</v>
      </c>
      <c r="EF118">
        <v>19730.099999999999</v>
      </c>
      <c r="EG118">
        <v>25214.6</v>
      </c>
      <c r="EH118">
        <v>23772.2</v>
      </c>
      <c r="EI118">
        <v>39845.199999999997</v>
      </c>
      <c r="EJ118">
        <v>36790.699999999997</v>
      </c>
      <c r="EK118">
        <v>45626.2</v>
      </c>
      <c r="EL118">
        <v>42433.7</v>
      </c>
      <c r="EM118">
        <v>1.75508</v>
      </c>
      <c r="EN118">
        <v>2.1091199999999999</v>
      </c>
      <c r="EO118">
        <v>2.4504999999999999E-2</v>
      </c>
      <c r="EP118">
        <v>0</v>
      </c>
      <c r="EQ118">
        <v>24.627700000000001</v>
      </c>
      <c r="ER118">
        <v>999.9</v>
      </c>
      <c r="ES118">
        <v>29.818999999999999</v>
      </c>
      <c r="ET118">
        <v>36.265000000000001</v>
      </c>
      <c r="EU118">
        <v>24.216999999999999</v>
      </c>
      <c r="EV118">
        <v>53.500100000000003</v>
      </c>
      <c r="EW118">
        <v>32.9848</v>
      </c>
      <c r="EX118">
        <v>2</v>
      </c>
      <c r="EY118">
        <v>0.23235</v>
      </c>
      <c r="EZ118">
        <v>6.3513299999999999</v>
      </c>
      <c r="FA118">
        <v>20.129899999999999</v>
      </c>
      <c r="FB118">
        <v>5.2339099999999998</v>
      </c>
      <c r="FC118">
        <v>11.992000000000001</v>
      </c>
      <c r="FD118">
        <v>4.9555999999999996</v>
      </c>
      <c r="FE118">
        <v>3.3039299999999998</v>
      </c>
      <c r="FF118">
        <v>9999</v>
      </c>
      <c r="FG118">
        <v>322.2</v>
      </c>
      <c r="FH118">
        <v>9999</v>
      </c>
      <c r="FI118">
        <v>4666.8</v>
      </c>
      <c r="FJ118">
        <v>1.8682099999999999</v>
      </c>
      <c r="FK118">
        <v>1.8639699999999999</v>
      </c>
      <c r="FL118">
        <v>1.8714599999999999</v>
      </c>
      <c r="FM118">
        <v>1.86249</v>
      </c>
      <c r="FN118">
        <v>1.86188</v>
      </c>
      <c r="FO118">
        <v>1.8682700000000001</v>
      </c>
      <c r="FP118">
        <v>1.8583799999999999</v>
      </c>
      <c r="FQ118">
        <v>1.8646499999999999</v>
      </c>
      <c r="FR118">
        <v>5</v>
      </c>
      <c r="FS118">
        <v>0</v>
      </c>
      <c r="FT118">
        <v>0</v>
      </c>
      <c r="FU118">
        <v>0</v>
      </c>
      <c r="FV118" t="s">
        <v>360</v>
      </c>
      <c r="FW118" t="s">
        <v>361</v>
      </c>
      <c r="FX118" t="s">
        <v>362</v>
      </c>
      <c r="FY118" t="s">
        <v>362</v>
      </c>
      <c r="FZ118" t="s">
        <v>362</v>
      </c>
      <c r="GA118" t="s">
        <v>362</v>
      </c>
      <c r="GB118">
        <v>0</v>
      </c>
      <c r="GC118">
        <v>100</v>
      </c>
      <c r="GD118">
        <v>100</v>
      </c>
      <c r="GE118">
        <v>4.62</v>
      </c>
      <c r="GF118">
        <v>0.15010000000000001</v>
      </c>
      <c r="GG118">
        <v>2.06512692478187</v>
      </c>
      <c r="GH118">
        <v>1.5675561973404399E-3</v>
      </c>
      <c r="GI118">
        <v>-8.2833039480674595E-7</v>
      </c>
      <c r="GJ118">
        <v>5.0085055433431996E-10</v>
      </c>
      <c r="GK118">
        <v>-8.2657068672907993E-2</v>
      </c>
      <c r="GL118">
        <v>-3.8189079593307799E-2</v>
      </c>
      <c r="GM118">
        <v>3.2721738724615498E-3</v>
      </c>
      <c r="GN118">
        <v>-3.9688209873996E-5</v>
      </c>
      <c r="GO118">
        <v>3</v>
      </c>
      <c r="GP118">
        <v>2235</v>
      </c>
      <c r="GQ118">
        <v>2</v>
      </c>
      <c r="GR118">
        <v>25</v>
      </c>
      <c r="GS118">
        <v>13.7</v>
      </c>
      <c r="GT118">
        <v>13.6</v>
      </c>
      <c r="GU118">
        <v>3.93066</v>
      </c>
      <c r="GV118">
        <v>2.2265600000000001</v>
      </c>
      <c r="GW118">
        <v>1.9982899999999999</v>
      </c>
      <c r="GX118">
        <v>2.6904300000000001</v>
      </c>
      <c r="GY118">
        <v>2.0935100000000002</v>
      </c>
      <c r="GZ118">
        <v>2.3767100000000001</v>
      </c>
      <c r="HA118">
        <v>41.378100000000003</v>
      </c>
      <c r="HB118">
        <v>14.963800000000001</v>
      </c>
      <c r="HC118">
        <v>18</v>
      </c>
      <c r="HD118">
        <v>426.11</v>
      </c>
      <c r="HE118">
        <v>664.12900000000002</v>
      </c>
      <c r="HF118">
        <v>18.817699999999999</v>
      </c>
      <c r="HG118">
        <v>30.2789</v>
      </c>
      <c r="HH118">
        <v>30.0014</v>
      </c>
      <c r="HI118">
        <v>30.023499999999999</v>
      </c>
      <c r="HJ118">
        <v>30.006399999999999</v>
      </c>
      <c r="HK118">
        <v>78.698099999999997</v>
      </c>
      <c r="HL118">
        <v>36.2194</v>
      </c>
      <c r="HM118">
        <v>0</v>
      </c>
      <c r="HN118">
        <v>18.781199999999998</v>
      </c>
      <c r="HO118">
        <v>1724.84</v>
      </c>
      <c r="HP118">
        <v>16.813099999999999</v>
      </c>
      <c r="HQ118">
        <v>96.533600000000007</v>
      </c>
      <c r="HR118">
        <v>99.741100000000003</v>
      </c>
    </row>
    <row r="119" spans="1:226" x14ac:dyDescent="0.2">
      <c r="A119">
        <v>103</v>
      </c>
      <c r="B119">
        <v>1657212317.5999999</v>
      </c>
      <c r="C119">
        <v>602</v>
      </c>
      <c r="D119" t="s">
        <v>566</v>
      </c>
      <c r="E119" t="s">
        <v>567</v>
      </c>
      <c r="F119">
        <v>5</v>
      </c>
      <c r="G119" t="s">
        <v>355</v>
      </c>
      <c r="H119" t="s">
        <v>356</v>
      </c>
      <c r="I119">
        <v>1657212310.0999999</v>
      </c>
      <c r="J119">
        <f t="shared" si="34"/>
        <v>2.9451750101525793E-3</v>
      </c>
      <c r="K119">
        <f t="shared" si="35"/>
        <v>2.9451750101525791</v>
      </c>
      <c r="L119">
        <f t="shared" si="36"/>
        <v>27.355384022609453</v>
      </c>
      <c r="M119">
        <f t="shared" si="37"/>
        <v>1635.8077777777801</v>
      </c>
      <c r="N119">
        <f t="shared" si="38"/>
        <v>1240.799932937349</v>
      </c>
      <c r="O119">
        <f t="shared" si="39"/>
        <v>92.653541752109106</v>
      </c>
      <c r="P119">
        <f t="shared" si="40"/>
        <v>122.14973599971266</v>
      </c>
      <c r="Q119">
        <f t="shared" si="41"/>
        <v>0.13122513111253553</v>
      </c>
      <c r="R119">
        <f t="shared" si="42"/>
        <v>2.4435906559672578</v>
      </c>
      <c r="S119">
        <f t="shared" si="43"/>
        <v>0.12743214308020853</v>
      </c>
      <c r="T119">
        <f t="shared" si="44"/>
        <v>7.9976742252236679E-2</v>
      </c>
      <c r="U119">
        <f t="shared" si="45"/>
        <v>321.51878344444486</v>
      </c>
      <c r="V119">
        <f t="shared" si="46"/>
        <v>25.575030230853919</v>
      </c>
      <c r="W119">
        <f t="shared" si="47"/>
        <v>25.030459259259299</v>
      </c>
      <c r="X119">
        <f t="shared" si="48"/>
        <v>3.1854563197298953</v>
      </c>
      <c r="Y119">
        <f t="shared" si="49"/>
        <v>49.840595619708736</v>
      </c>
      <c r="Z119">
        <f t="shared" si="50"/>
        <v>1.5139544073347062</v>
      </c>
      <c r="AA119">
        <f t="shared" si="51"/>
        <v>3.0375929270316244</v>
      </c>
      <c r="AB119">
        <f t="shared" si="52"/>
        <v>1.6715019123951891</v>
      </c>
      <c r="AC119">
        <f t="shared" si="53"/>
        <v>-129.88221794772875</v>
      </c>
      <c r="AD119">
        <f t="shared" si="54"/>
        <v>-104.73629663200525</v>
      </c>
      <c r="AE119">
        <f t="shared" si="55"/>
        <v>-9.0328280440919215</v>
      </c>
      <c r="AF119">
        <f t="shared" si="56"/>
        <v>77.867440820618967</v>
      </c>
      <c r="AG119">
        <f t="shared" si="57"/>
        <v>44.940433832071101</v>
      </c>
      <c r="AH119">
        <f t="shared" si="58"/>
        <v>2.9780711188960667</v>
      </c>
      <c r="AI119">
        <f t="shared" si="59"/>
        <v>27.355384022609453</v>
      </c>
      <c r="AJ119">
        <v>1739.81969193535</v>
      </c>
      <c r="AK119">
        <v>1693.0881818181799</v>
      </c>
      <c r="AL119">
        <v>3.3330122753595801</v>
      </c>
      <c r="AM119">
        <v>66.383404404203702</v>
      </c>
      <c r="AN119">
        <f t="shared" si="60"/>
        <v>2.9451750101525791</v>
      </c>
      <c r="AO119">
        <v>16.776459552169801</v>
      </c>
      <c r="AP119">
        <v>20.2444188811189</v>
      </c>
      <c r="AQ119">
        <v>-1.13871040947181E-3</v>
      </c>
      <c r="AR119">
        <v>78.944928125099594</v>
      </c>
      <c r="AS119">
        <v>18</v>
      </c>
      <c r="AT119">
        <v>4</v>
      </c>
      <c r="AU119">
        <f t="shared" si="61"/>
        <v>1</v>
      </c>
      <c r="AV119">
        <f t="shared" si="62"/>
        <v>0</v>
      </c>
      <c r="AW119">
        <f t="shared" si="63"/>
        <v>39766.7003643641</v>
      </c>
      <c r="AX119">
        <f t="shared" si="64"/>
        <v>2000.0170370370399</v>
      </c>
      <c r="AY119">
        <f t="shared" si="65"/>
        <v>1681.2143444444466</v>
      </c>
      <c r="AZ119">
        <f t="shared" si="66"/>
        <v>0.84060001155545705</v>
      </c>
      <c r="BA119">
        <f t="shared" si="67"/>
        <v>0.16075802230203223</v>
      </c>
      <c r="BB119">
        <v>6</v>
      </c>
      <c r="BC119">
        <v>0.5</v>
      </c>
      <c r="BD119" t="s">
        <v>357</v>
      </c>
      <c r="BE119">
        <v>2</v>
      </c>
      <c r="BF119" t="b">
        <v>1</v>
      </c>
      <c r="BG119">
        <v>1657212310.0999999</v>
      </c>
      <c r="BH119">
        <v>1635.8077777777801</v>
      </c>
      <c r="BI119">
        <v>1695.58</v>
      </c>
      <c r="BJ119">
        <v>20.274611111111099</v>
      </c>
      <c r="BK119">
        <v>16.773507407407401</v>
      </c>
      <c r="BL119">
        <v>1631.2148148148101</v>
      </c>
      <c r="BM119">
        <v>20.124070370370401</v>
      </c>
      <c r="BN119">
        <v>500.01807407407398</v>
      </c>
      <c r="BO119">
        <v>74.572407407407397</v>
      </c>
      <c r="BP119">
        <v>0.100019059259259</v>
      </c>
      <c r="BQ119">
        <v>24.2354296296296</v>
      </c>
      <c r="BR119">
        <v>25.030459259259299</v>
      </c>
      <c r="BS119">
        <v>999.9</v>
      </c>
      <c r="BT119">
        <v>0</v>
      </c>
      <c r="BU119">
        <v>0</v>
      </c>
      <c r="BV119">
        <v>9991.6618518518499</v>
      </c>
      <c r="BW119">
        <v>0</v>
      </c>
      <c r="BX119">
        <v>1700.3755555555599</v>
      </c>
      <c r="BY119">
        <v>-59.772877777777801</v>
      </c>
      <c r="BZ119">
        <v>1669.6585185185199</v>
      </c>
      <c r="CA119">
        <v>1724.50555555556</v>
      </c>
      <c r="CB119">
        <v>3.5011022222222201</v>
      </c>
      <c r="CC119">
        <v>1695.58</v>
      </c>
      <c r="CD119">
        <v>16.773507407407401</v>
      </c>
      <c r="CE119">
        <v>1.5119262962963</v>
      </c>
      <c r="CF119">
        <v>1.25084111111111</v>
      </c>
      <c r="CG119">
        <v>13.089311111111099</v>
      </c>
      <c r="CH119">
        <v>10.220814814814799</v>
      </c>
      <c r="CI119">
        <v>2000.0170370370399</v>
      </c>
      <c r="CJ119">
        <v>0.98000033333333303</v>
      </c>
      <c r="CK119">
        <v>1.9999644444444398E-2</v>
      </c>
      <c r="CL119">
        <v>0</v>
      </c>
      <c r="CM119">
        <v>2.3692185185185202</v>
      </c>
      <c r="CN119">
        <v>0</v>
      </c>
      <c r="CO119">
        <v>18232.785185185199</v>
      </c>
      <c r="CP119">
        <v>16705.5407407407</v>
      </c>
      <c r="CQ119">
        <v>48</v>
      </c>
      <c r="CR119">
        <v>50.826000000000001</v>
      </c>
      <c r="CS119">
        <v>49.254592592592601</v>
      </c>
      <c r="CT119">
        <v>48.3586666666667</v>
      </c>
      <c r="CU119">
        <v>47.029851851851802</v>
      </c>
      <c r="CV119">
        <v>1960.0159259259301</v>
      </c>
      <c r="CW119">
        <v>40.001111111111101</v>
      </c>
      <c r="CX119">
        <v>0</v>
      </c>
      <c r="CY119">
        <v>1651529379.2</v>
      </c>
      <c r="CZ119">
        <v>0</v>
      </c>
      <c r="DA119">
        <v>1657211497.5999999</v>
      </c>
      <c r="DB119" t="s">
        <v>358</v>
      </c>
      <c r="DC119">
        <v>1657211493.5999999</v>
      </c>
      <c r="DD119">
        <v>1657211497.5999999</v>
      </c>
      <c r="DE119">
        <v>1</v>
      </c>
      <c r="DF119">
        <v>1.526</v>
      </c>
      <c r="DG119">
        <v>4.4999999999999998E-2</v>
      </c>
      <c r="DH119">
        <v>2.6110000000000002</v>
      </c>
      <c r="DI119">
        <v>0.157</v>
      </c>
      <c r="DJ119">
        <v>420</v>
      </c>
      <c r="DK119">
        <v>20</v>
      </c>
      <c r="DL119">
        <v>0.57999999999999996</v>
      </c>
      <c r="DM119">
        <v>0.22</v>
      </c>
      <c r="DN119">
        <v>-59.826070731707297</v>
      </c>
      <c r="DO119">
        <v>1.6308794425086099</v>
      </c>
      <c r="DP119">
        <v>0.347274719567498</v>
      </c>
      <c r="DQ119">
        <v>0</v>
      </c>
      <c r="DR119">
        <v>3.5098382926829301</v>
      </c>
      <c r="DS119">
        <v>-0.162315052264807</v>
      </c>
      <c r="DT119">
        <v>1.9316739600470499E-2</v>
      </c>
      <c r="DU119">
        <v>0</v>
      </c>
      <c r="DV119">
        <v>0</v>
      </c>
      <c r="DW119">
        <v>2</v>
      </c>
      <c r="DX119" t="s">
        <v>359</v>
      </c>
      <c r="DY119">
        <v>2.83663</v>
      </c>
      <c r="DZ119">
        <v>2.7164999999999999</v>
      </c>
      <c r="EA119">
        <v>0.18853400000000001</v>
      </c>
      <c r="EB119">
        <v>0.19231400000000001</v>
      </c>
      <c r="EC119">
        <v>7.51999E-2</v>
      </c>
      <c r="ED119">
        <v>6.5613299999999999E-2</v>
      </c>
      <c r="EE119">
        <v>22838.9</v>
      </c>
      <c r="EF119">
        <v>19701.599999999999</v>
      </c>
      <c r="EG119">
        <v>25213.8</v>
      </c>
      <c r="EH119">
        <v>23771.8</v>
      </c>
      <c r="EI119">
        <v>39847</v>
      </c>
      <c r="EJ119">
        <v>36789.4</v>
      </c>
      <c r="EK119">
        <v>45625.4</v>
      </c>
      <c r="EL119">
        <v>42432.7</v>
      </c>
      <c r="EM119">
        <v>1.7549999999999999</v>
      </c>
      <c r="EN119">
        <v>2.109</v>
      </c>
      <c r="EO119">
        <v>2.49073E-2</v>
      </c>
      <c r="EP119">
        <v>0</v>
      </c>
      <c r="EQ119">
        <v>24.633400000000002</v>
      </c>
      <c r="ER119">
        <v>999.9</v>
      </c>
      <c r="ES119">
        <v>29.795000000000002</v>
      </c>
      <c r="ET119">
        <v>36.286000000000001</v>
      </c>
      <c r="EU119">
        <v>24.224299999999999</v>
      </c>
      <c r="EV119">
        <v>53.6601</v>
      </c>
      <c r="EW119">
        <v>32.904600000000002</v>
      </c>
      <c r="EX119">
        <v>2</v>
      </c>
      <c r="EY119">
        <v>0.233765</v>
      </c>
      <c r="EZ119">
        <v>6.4219099999999996</v>
      </c>
      <c r="FA119">
        <v>20.127500000000001</v>
      </c>
      <c r="FB119">
        <v>5.23421</v>
      </c>
      <c r="FC119">
        <v>11.992000000000001</v>
      </c>
      <c r="FD119">
        <v>4.9557000000000002</v>
      </c>
      <c r="FE119">
        <v>3.3039999999999998</v>
      </c>
      <c r="FF119">
        <v>9999</v>
      </c>
      <c r="FG119">
        <v>322.2</v>
      </c>
      <c r="FH119">
        <v>9999</v>
      </c>
      <c r="FI119">
        <v>4667.1000000000004</v>
      </c>
      <c r="FJ119">
        <v>1.86819</v>
      </c>
      <c r="FK119">
        <v>1.8639600000000001</v>
      </c>
      <c r="FL119">
        <v>1.87144</v>
      </c>
      <c r="FM119">
        <v>1.86249</v>
      </c>
      <c r="FN119">
        <v>1.86188</v>
      </c>
      <c r="FO119">
        <v>1.86826</v>
      </c>
      <c r="FP119">
        <v>1.8583799999999999</v>
      </c>
      <c r="FQ119">
        <v>1.8646199999999999</v>
      </c>
      <c r="FR119">
        <v>5</v>
      </c>
      <c r="FS119">
        <v>0</v>
      </c>
      <c r="FT119">
        <v>0</v>
      </c>
      <c r="FU119">
        <v>0</v>
      </c>
      <c r="FV119" t="s">
        <v>360</v>
      </c>
      <c r="FW119" t="s">
        <v>361</v>
      </c>
      <c r="FX119" t="s">
        <v>362</v>
      </c>
      <c r="FY119" t="s">
        <v>362</v>
      </c>
      <c r="FZ119" t="s">
        <v>362</v>
      </c>
      <c r="GA119" t="s">
        <v>362</v>
      </c>
      <c r="GB119">
        <v>0</v>
      </c>
      <c r="GC119">
        <v>100</v>
      </c>
      <c r="GD119">
        <v>100</v>
      </c>
      <c r="GE119">
        <v>4.66</v>
      </c>
      <c r="GF119">
        <v>0.1492</v>
      </c>
      <c r="GG119">
        <v>2.06512692478187</v>
      </c>
      <c r="GH119">
        <v>1.5675561973404399E-3</v>
      </c>
      <c r="GI119">
        <v>-8.2833039480674595E-7</v>
      </c>
      <c r="GJ119">
        <v>5.0085055433431996E-10</v>
      </c>
      <c r="GK119">
        <v>-8.2657068672907993E-2</v>
      </c>
      <c r="GL119">
        <v>-3.8189079593307799E-2</v>
      </c>
      <c r="GM119">
        <v>3.2721738724615498E-3</v>
      </c>
      <c r="GN119">
        <v>-3.9688209873996E-5</v>
      </c>
      <c r="GO119">
        <v>3</v>
      </c>
      <c r="GP119">
        <v>2235</v>
      </c>
      <c r="GQ119">
        <v>2</v>
      </c>
      <c r="GR119">
        <v>25</v>
      </c>
      <c r="GS119">
        <v>13.7</v>
      </c>
      <c r="GT119">
        <v>13.7</v>
      </c>
      <c r="GU119">
        <v>3.9575200000000001</v>
      </c>
      <c r="GV119">
        <v>2.3132299999999999</v>
      </c>
      <c r="GW119">
        <v>1.9982899999999999</v>
      </c>
      <c r="GX119">
        <v>2.6904300000000001</v>
      </c>
      <c r="GY119">
        <v>2.0935100000000002</v>
      </c>
      <c r="GZ119">
        <v>2.3974600000000001</v>
      </c>
      <c r="HA119">
        <v>41.4041</v>
      </c>
      <c r="HB119">
        <v>14.9551</v>
      </c>
      <c r="HC119">
        <v>18</v>
      </c>
      <c r="HD119">
        <v>426.137</v>
      </c>
      <c r="HE119">
        <v>664.14200000000005</v>
      </c>
      <c r="HF119">
        <v>18.783999999999999</v>
      </c>
      <c r="HG119">
        <v>30.292000000000002</v>
      </c>
      <c r="HH119">
        <v>30.0014</v>
      </c>
      <c r="HI119">
        <v>30.033799999999999</v>
      </c>
      <c r="HJ119">
        <v>30.0167</v>
      </c>
      <c r="HK119">
        <v>79.212800000000001</v>
      </c>
      <c r="HL119">
        <v>36.2194</v>
      </c>
      <c r="HM119">
        <v>0</v>
      </c>
      <c r="HN119">
        <v>18.747800000000002</v>
      </c>
      <c r="HO119">
        <v>1738.25</v>
      </c>
      <c r="HP119">
        <v>16.858499999999999</v>
      </c>
      <c r="HQ119">
        <v>96.531400000000005</v>
      </c>
      <c r="HR119">
        <v>99.738900000000001</v>
      </c>
    </row>
    <row r="120" spans="1:226" x14ac:dyDescent="0.2">
      <c r="A120">
        <v>104</v>
      </c>
      <c r="B120">
        <v>1657212322.5999999</v>
      </c>
      <c r="C120">
        <v>607</v>
      </c>
      <c r="D120" t="s">
        <v>568</v>
      </c>
      <c r="E120" t="s">
        <v>569</v>
      </c>
      <c r="F120">
        <v>5</v>
      </c>
      <c r="G120" t="s">
        <v>355</v>
      </c>
      <c r="H120" t="s">
        <v>356</v>
      </c>
      <c r="I120">
        <v>1657212314.81429</v>
      </c>
      <c r="J120">
        <f t="shared" si="34"/>
        <v>2.9288035889029145E-3</v>
      </c>
      <c r="K120">
        <f t="shared" si="35"/>
        <v>2.9288035889029147</v>
      </c>
      <c r="L120">
        <f t="shared" si="36"/>
        <v>27.470421055569016</v>
      </c>
      <c r="M120">
        <f t="shared" si="37"/>
        <v>1651.3110714285699</v>
      </c>
      <c r="N120">
        <f t="shared" si="38"/>
        <v>1251.7746156135534</v>
      </c>
      <c r="O120">
        <f t="shared" si="39"/>
        <v>93.472530173457869</v>
      </c>
      <c r="P120">
        <f t="shared" si="40"/>
        <v>123.30672153326644</v>
      </c>
      <c r="Q120">
        <f t="shared" si="41"/>
        <v>0.13024836924314351</v>
      </c>
      <c r="R120">
        <f t="shared" si="42"/>
        <v>2.4437971223350905</v>
      </c>
      <c r="S120">
        <f t="shared" si="43"/>
        <v>0.12651107678017587</v>
      </c>
      <c r="T120">
        <f t="shared" si="44"/>
        <v>7.9396271562780285E-2</v>
      </c>
      <c r="U120">
        <f t="shared" si="45"/>
        <v>321.51672535714357</v>
      </c>
      <c r="V120">
        <f t="shared" si="46"/>
        <v>25.580081903851038</v>
      </c>
      <c r="W120">
        <f t="shared" si="47"/>
        <v>25.037082142857098</v>
      </c>
      <c r="X120">
        <f t="shared" si="48"/>
        <v>3.1867140269941312</v>
      </c>
      <c r="Y120">
        <f t="shared" si="49"/>
        <v>49.789317103278037</v>
      </c>
      <c r="Z120">
        <f t="shared" si="50"/>
        <v>1.5124080148622714</v>
      </c>
      <c r="AA120">
        <f t="shared" si="51"/>
        <v>3.0376155023879554</v>
      </c>
      <c r="AB120">
        <f t="shared" si="52"/>
        <v>1.6743060121318598</v>
      </c>
      <c r="AC120">
        <f t="shared" si="53"/>
        <v>-129.16023827061852</v>
      </c>
      <c r="AD120">
        <f t="shared" si="54"/>
        <v>-105.60138163858461</v>
      </c>
      <c r="AE120">
        <f t="shared" si="55"/>
        <v>-9.1069764982909085</v>
      </c>
      <c r="AF120">
        <f t="shared" si="56"/>
        <v>77.648128949649518</v>
      </c>
      <c r="AG120">
        <f t="shared" si="57"/>
        <v>44.988427410733841</v>
      </c>
      <c r="AH120">
        <f t="shared" si="58"/>
        <v>2.9564942740023508</v>
      </c>
      <c r="AI120">
        <f t="shared" si="59"/>
        <v>27.470421055569016</v>
      </c>
      <c r="AJ120">
        <v>1756.8242017852499</v>
      </c>
      <c r="AK120">
        <v>1709.8227272727299</v>
      </c>
      <c r="AL120">
        <v>3.36513181942493</v>
      </c>
      <c r="AM120">
        <v>66.383404404203702</v>
      </c>
      <c r="AN120">
        <f t="shared" si="60"/>
        <v>2.9288035889029147</v>
      </c>
      <c r="AO120">
        <v>16.782057047674101</v>
      </c>
      <c r="AP120">
        <v>20.2283377622378</v>
      </c>
      <c r="AQ120">
        <v>-6.0283203457504701E-4</v>
      </c>
      <c r="AR120">
        <v>78.944928125099594</v>
      </c>
      <c r="AS120">
        <v>18</v>
      </c>
      <c r="AT120">
        <v>4</v>
      </c>
      <c r="AU120">
        <f t="shared" si="61"/>
        <v>1</v>
      </c>
      <c r="AV120">
        <f t="shared" si="62"/>
        <v>0</v>
      </c>
      <c r="AW120">
        <f t="shared" si="63"/>
        <v>39771.810110601546</v>
      </c>
      <c r="AX120">
        <f t="shared" si="64"/>
        <v>2000.0042857142901</v>
      </c>
      <c r="AY120">
        <f t="shared" si="65"/>
        <v>1681.2036214285749</v>
      </c>
      <c r="AZ120">
        <f t="shared" si="66"/>
        <v>0.84060000942855118</v>
      </c>
      <c r="BA120">
        <f t="shared" si="67"/>
        <v>0.16075801819710386</v>
      </c>
      <c r="BB120">
        <v>6</v>
      </c>
      <c r="BC120">
        <v>0.5</v>
      </c>
      <c r="BD120" t="s">
        <v>357</v>
      </c>
      <c r="BE120">
        <v>2</v>
      </c>
      <c r="BF120" t="b">
        <v>1</v>
      </c>
      <c r="BG120">
        <v>1657212314.81429</v>
      </c>
      <c r="BH120">
        <v>1651.3110714285699</v>
      </c>
      <c r="BI120">
        <v>1711.1546428571401</v>
      </c>
      <c r="BJ120">
        <v>20.254014285714302</v>
      </c>
      <c r="BK120">
        <v>16.7781392857143</v>
      </c>
      <c r="BL120">
        <v>1646.6732142857099</v>
      </c>
      <c r="BM120">
        <v>20.104360714285701</v>
      </c>
      <c r="BN120">
        <v>500.00878571428598</v>
      </c>
      <c r="BO120">
        <v>74.572017857142896</v>
      </c>
      <c r="BP120">
        <v>9.9994985714285695E-2</v>
      </c>
      <c r="BQ120">
        <v>24.2355535714286</v>
      </c>
      <c r="BR120">
        <v>25.037082142857098</v>
      </c>
      <c r="BS120">
        <v>999.9</v>
      </c>
      <c r="BT120">
        <v>0</v>
      </c>
      <c r="BU120">
        <v>0</v>
      </c>
      <c r="BV120">
        <v>9993.0589285714304</v>
      </c>
      <c r="BW120">
        <v>0</v>
      </c>
      <c r="BX120">
        <v>1700.7107142857101</v>
      </c>
      <c r="BY120">
        <v>-59.845014285714299</v>
      </c>
      <c r="BZ120">
        <v>1685.4467857142899</v>
      </c>
      <c r="CA120">
        <v>1740.3553571428599</v>
      </c>
      <c r="CB120">
        <v>3.47587571428571</v>
      </c>
      <c r="CC120">
        <v>1711.1546428571401</v>
      </c>
      <c r="CD120">
        <v>16.7781392857143</v>
      </c>
      <c r="CE120">
        <v>1.51038214285714</v>
      </c>
      <c r="CF120">
        <v>1.25117928571429</v>
      </c>
      <c r="CG120">
        <v>13.073675</v>
      </c>
      <c r="CH120">
        <v>10.2248607142857</v>
      </c>
      <c r="CI120">
        <v>2000.0042857142901</v>
      </c>
      <c r="CJ120">
        <v>0.98000042857142899</v>
      </c>
      <c r="CK120">
        <v>1.99995428571429E-2</v>
      </c>
      <c r="CL120">
        <v>0</v>
      </c>
      <c r="CM120">
        <v>2.387025</v>
      </c>
      <c r="CN120">
        <v>0</v>
      </c>
      <c r="CO120">
        <v>18229.157142857101</v>
      </c>
      <c r="CP120">
        <v>16705.446428571398</v>
      </c>
      <c r="CQ120">
        <v>48.019928571428601</v>
      </c>
      <c r="CR120">
        <v>50.843499999999999</v>
      </c>
      <c r="CS120">
        <v>49.274357142857099</v>
      </c>
      <c r="CT120">
        <v>48.375</v>
      </c>
      <c r="CU120">
        <v>47.046500000000002</v>
      </c>
      <c r="CV120">
        <v>1960.00357142857</v>
      </c>
      <c r="CW120">
        <v>40.000714285714302</v>
      </c>
      <c r="CX120">
        <v>0</v>
      </c>
      <c r="CY120">
        <v>1651529384</v>
      </c>
      <c r="CZ120">
        <v>0</v>
      </c>
      <c r="DA120">
        <v>1657211497.5999999</v>
      </c>
      <c r="DB120" t="s">
        <v>358</v>
      </c>
      <c r="DC120">
        <v>1657211493.5999999</v>
      </c>
      <c r="DD120">
        <v>1657211497.5999999</v>
      </c>
      <c r="DE120">
        <v>1</v>
      </c>
      <c r="DF120">
        <v>1.526</v>
      </c>
      <c r="DG120">
        <v>4.4999999999999998E-2</v>
      </c>
      <c r="DH120">
        <v>2.6110000000000002</v>
      </c>
      <c r="DI120">
        <v>0.157</v>
      </c>
      <c r="DJ120">
        <v>420</v>
      </c>
      <c r="DK120">
        <v>20</v>
      </c>
      <c r="DL120">
        <v>0.57999999999999996</v>
      </c>
      <c r="DM120">
        <v>0.22</v>
      </c>
      <c r="DN120">
        <v>-59.844221951219502</v>
      </c>
      <c r="DO120">
        <v>-0.44990174216026702</v>
      </c>
      <c r="DP120">
        <v>0.38444774931994102</v>
      </c>
      <c r="DQ120">
        <v>0</v>
      </c>
      <c r="DR120">
        <v>3.4899504878048799</v>
      </c>
      <c r="DS120">
        <v>-0.30359372822299902</v>
      </c>
      <c r="DT120">
        <v>3.02178439410388E-2</v>
      </c>
      <c r="DU120">
        <v>0</v>
      </c>
      <c r="DV120">
        <v>0</v>
      </c>
      <c r="DW120">
        <v>2</v>
      </c>
      <c r="DX120" t="s">
        <v>359</v>
      </c>
      <c r="DY120">
        <v>2.8362699999999998</v>
      </c>
      <c r="DZ120">
        <v>2.7164600000000001</v>
      </c>
      <c r="EA120">
        <v>0.189638</v>
      </c>
      <c r="EB120">
        <v>0.19334100000000001</v>
      </c>
      <c r="EC120">
        <v>7.5154399999999996E-2</v>
      </c>
      <c r="ED120">
        <v>6.5638699999999994E-2</v>
      </c>
      <c r="EE120">
        <v>22806.799999999999</v>
      </c>
      <c r="EF120">
        <v>19676.2</v>
      </c>
      <c r="EG120">
        <v>25212.6</v>
      </c>
      <c r="EH120">
        <v>23771.4</v>
      </c>
      <c r="EI120">
        <v>39846.9</v>
      </c>
      <c r="EJ120">
        <v>36788</v>
      </c>
      <c r="EK120">
        <v>45623</v>
      </c>
      <c r="EL120">
        <v>42432.2</v>
      </c>
      <c r="EM120">
        <v>1.75458</v>
      </c>
      <c r="EN120">
        <v>2.1090300000000002</v>
      </c>
      <c r="EO120">
        <v>2.4609300000000001E-2</v>
      </c>
      <c r="EP120">
        <v>0</v>
      </c>
      <c r="EQ120">
        <v>24.637</v>
      </c>
      <c r="ER120">
        <v>999.9</v>
      </c>
      <c r="ES120">
        <v>29.795000000000002</v>
      </c>
      <c r="ET120">
        <v>36.295999999999999</v>
      </c>
      <c r="EU120">
        <v>24.238600000000002</v>
      </c>
      <c r="EV120">
        <v>53.670099999999998</v>
      </c>
      <c r="EW120">
        <v>33.056899999999999</v>
      </c>
      <c r="EX120">
        <v>2</v>
      </c>
      <c r="EY120">
        <v>0.235018</v>
      </c>
      <c r="EZ120">
        <v>6.5022799999999998</v>
      </c>
      <c r="FA120">
        <v>20.124300000000002</v>
      </c>
      <c r="FB120">
        <v>5.2339099999999998</v>
      </c>
      <c r="FC120">
        <v>11.992000000000001</v>
      </c>
      <c r="FD120">
        <v>4.9555999999999996</v>
      </c>
      <c r="FE120">
        <v>3.3038699999999999</v>
      </c>
      <c r="FF120">
        <v>9999</v>
      </c>
      <c r="FG120">
        <v>322.2</v>
      </c>
      <c r="FH120">
        <v>9999</v>
      </c>
      <c r="FI120">
        <v>4667.1000000000004</v>
      </c>
      <c r="FJ120">
        <v>1.86816</v>
      </c>
      <c r="FK120">
        <v>1.8639699999999999</v>
      </c>
      <c r="FL120">
        <v>1.87141</v>
      </c>
      <c r="FM120">
        <v>1.86249</v>
      </c>
      <c r="FN120">
        <v>1.86188</v>
      </c>
      <c r="FO120">
        <v>1.8682700000000001</v>
      </c>
      <c r="FP120">
        <v>1.85839</v>
      </c>
      <c r="FQ120">
        <v>1.8646400000000001</v>
      </c>
      <c r="FR120">
        <v>5</v>
      </c>
      <c r="FS120">
        <v>0</v>
      </c>
      <c r="FT120">
        <v>0</v>
      </c>
      <c r="FU120">
        <v>0</v>
      </c>
      <c r="FV120" t="s">
        <v>360</v>
      </c>
      <c r="FW120" t="s">
        <v>361</v>
      </c>
      <c r="FX120" t="s">
        <v>362</v>
      </c>
      <c r="FY120" t="s">
        <v>362</v>
      </c>
      <c r="FZ120" t="s">
        <v>362</v>
      </c>
      <c r="GA120" t="s">
        <v>362</v>
      </c>
      <c r="GB120">
        <v>0</v>
      </c>
      <c r="GC120">
        <v>100</v>
      </c>
      <c r="GD120">
        <v>100</v>
      </c>
      <c r="GE120">
        <v>4.72</v>
      </c>
      <c r="GF120">
        <v>0.1484</v>
      </c>
      <c r="GG120">
        <v>2.06512692478187</v>
      </c>
      <c r="GH120">
        <v>1.5675561973404399E-3</v>
      </c>
      <c r="GI120">
        <v>-8.2833039480674595E-7</v>
      </c>
      <c r="GJ120">
        <v>5.0085055433431996E-10</v>
      </c>
      <c r="GK120">
        <v>-8.2657068672907993E-2</v>
      </c>
      <c r="GL120">
        <v>-3.8189079593307799E-2</v>
      </c>
      <c r="GM120">
        <v>3.2721738724615498E-3</v>
      </c>
      <c r="GN120">
        <v>-3.9688209873996E-5</v>
      </c>
      <c r="GO120">
        <v>3</v>
      </c>
      <c r="GP120">
        <v>2235</v>
      </c>
      <c r="GQ120">
        <v>2</v>
      </c>
      <c r="GR120">
        <v>25</v>
      </c>
      <c r="GS120">
        <v>13.8</v>
      </c>
      <c r="GT120">
        <v>13.8</v>
      </c>
      <c r="GU120">
        <v>3.9831500000000002</v>
      </c>
      <c r="GV120">
        <v>2.3022499999999999</v>
      </c>
      <c r="GW120">
        <v>1.9982899999999999</v>
      </c>
      <c r="GX120">
        <v>2.6904300000000001</v>
      </c>
      <c r="GY120">
        <v>2.0935100000000002</v>
      </c>
      <c r="GZ120">
        <v>2.3986800000000001</v>
      </c>
      <c r="HA120">
        <v>41.430100000000003</v>
      </c>
      <c r="HB120">
        <v>14.9551</v>
      </c>
      <c r="HC120">
        <v>18</v>
      </c>
      <c r="HD120">
        <v>425.96300000000002</v>
      </c>
      <c r="HE120">
        <v>664.28599999999994</v>
      </c>
      <c r="HF120">
        <v>18.7484</v>
      </c>
      <c r="HG120">
        <v>30.302499999999998</v>
      </c>
      <c r="HH120">
        <v>30.001300000000001</v>
      </c>
      <c r="HI120">
        <v>30.0441</v>
      </c>
      <c r="HJ120">
        <v>30.0273</v>
      </c>
      <c r="HK120">
        <v>79.786000000000001</v>
      </c>
      <c r="HL120">
        <v>35.925699999999999</v>
      </c>
      <c r="HM120">
        <v>0</v>
      </c>
      <c r="HN120">
        <v>18.704599999999999</v>
      </c>
      <c r="HO120">
        <v>1758.47</v>
      </c>
      <c r="HP120">
        <v>16.899899999999999</v>
      </c>
      <c r="HQ120">
        <v>96.526600000000002</v>
      </c>
      <c r="HR120">
        <v>99.737499999999997</v>
      </c>
    </row>
    <row r="121" spans="1:226" x14ac:dyDescent="0.2">
      <c r="A121">
        <v>105</v>
      </c>
      <c r="B121">
        <v>1657212327.5999999</v>
      </c>
      <c r="C121">
        <v>612</v>
      </c>
      <c r="D121" t="s">
        <v>570</v>
      </c>
      <c r="E121" t="s">
        <v>571</v>
      </c>
      <c r="F121">
        <v>5</v>
      </c>
      <c r="G121" t="s">
        <v>355</v>
      </c>
      <c r="H121" t="s">
        <v>356</v>
      </c>
      <c r="I121">
        <v>1657212320.0999999</v>
      </c>
      <c r="J121">
        <f t="shared" si="34"/>
        <v>2.9074114752525664E-3</v>
      </c>
      <c r="K121">
        <f t="shared" si="35"/>
        <v>2.9074114752525664</v>
      </c>
      <c r="L121">
        <f t="shared" si="36"/>
        <v>27.364744109758966</v>
      </c>
      <c r="M121">
        <f t="shared" si="37"/>
        <v>1668.60666666667</v>
      </c>
      <c r="N121">
        <f t="shared" si="38"/>
        <v>1266.6241074293514</v>
      </c>
      <c r="O121">
        <f t="shared" si="39"/>
        <v>94.581096583350558</v>
      </c>
      <c r="P121">
        <f t="shared" si="40"/>
        <v>124.59785612317158</v>
      </c>
      <c r="Q121">
        <f t="shared" si="41"/>
        <v>0.1290573834995894</v>
      </c>
      <c r="R121">
        <f t="shared" si="42"/>
        <v>2.4453908819255092</v>
      </c>
      <c r="S121">
        <f t="shared" si="43"/>
        <v>0.12538940787206856</v>
      </c>
      <c r="T121">
        <f t="shared" si="44"/>
        <v>7.8689249571758504E-2</v>
      </c>
      <c r="U121">
        <f t="shared" si="45"/>
        <v>321.5153497777784</v>
      </c>
      <c r="V121">
        <f t="shared" si="46"/>
        <v>25.583385995101519</v>
      </c>
      <c r="W121">
        <f t="shared" si="47"/>
        <v>25.0433814814815</v>
      </c>
      <c r="X121">
        <f t="shared" si="48"/>
        <v>3.1879106946435951</v>
      </c>
      <c r="Y121">
        <f t="shared" si="49"/>
        <v>49.749285823636811</v>
      </c>
      <c r="Z121">
        <f t="shared" si="50"/>
        <v>1.5109680220186854</v>
      </c>
      <c r="AA121">
        <f t="shared" si="51"/>
        <v>3.037165251728692</v>
      </c>
      <c r="AB121">
        <f t="shared" si="52"/>
        <v>1.6769426726249097</v>
      </c>
      <c r="AC121">
        <f t="shared" si="53"/>
        <v>-128.21684605863817</v>
      </c>
      <c r="AD121">
        <f t="shared" si="54"/>
        <v>-106.82664048732624</v>
      </c>
      <c r="AE121">
        <f t="shared" si="55"/>
        <v>-9.2068155146417787</v>
      </c>
      <c r="AF121">
        <f t="shared" si="56"/>
        <v>77.265047717172195</v>
      </c>
      <c r="AG121">
        <f t="shared" si="57"/>
        <v>45.122138502834929</v>
      </c>
      <c r="AH121">
        <f t="shared" si="58"/>
        <v>2.9304377845184324</v>
      </c>
      <c r="AI121">
        <f t="shared" si="59"/>
        <v>27.364744109758966</v>
      </c>
      <c r="AJ121">
        <v>1773.46630850367</v>
      </c>
      <c r="AK121">
        <v>1726.51981818182</v>
      </c>
      <c r="AL121">
        <v>3.38339807743897</v>
      </c>
      <c r="AM121">
        <v>66.383404404203702</v>
      </c>
      <c r="AN121">
        <f t="shared" si="60"/>
        <v>2.9074114752525664</v>
      </c>
      <c r="AO121">
        <v>16.792170952962099</v>
      </c>
      <c r="AP121">
        <v>20.212794405594401</v>
      </c>
      <c r="AQ121">
        <v>-4.7917492724844401E-4</v>
      </c>
      <c r="AR121">
        <v>78.944928125099594</v>
      </c>
      <c r="AS121">
        <v>18</v>
      </c>
      <c r="AT121">
        <v>4</v>
      </c>
      <c r="AU121">
        <f t="shared" si="61"/>
        <v>1</v>
      </c>
      <c r="AV121">
        <f t="shared" si="62"/>
        <v>0</v>
      </c>
      <c r="AW121">
        <f t="shared" si="63"/>
        <v>39811.776458840155</v>
      </c>
      <c r="AX121">
        <f t="shared" si="64"/>
        <v>1999.9959259259299</v>
      </c>
      <c r="AY121">
        <f t="shared" si="65"/>
        <v>1681.1965777777809</v>
      </c>
      <c r="AZ121">
        <f t="shared" si="66"/>
        <v>0.84060000122222467</v>
      </c>
      <c r="BA121">
        <f t="shared" si="67"/>
        <v>0.16075800235889368</v>
      </c>
      <c r="BB121">
        <v>6</v>
      </c>
      <c r="BC121">
        <v>0.5</v>
      </c>
      <c r="BD121" t="s">
        <v>357</v>
      </c>
      <c r="BE121">
        <v>2</v>
      </c>
      <c r="BF121" t="b">
        <v>1</v>
      </c>
      <c r="BG121">
        <v>1657212320.0999999</v>
      </c>
      <c r="BH121">
        <v>1668.60666666667</v>
      </c>
      <c r="BI121">
        <v>1728.62037037037</v>
      </c>
      <c r="BJ121">
        <v>20.2347888888889</v>
      </c>
      <c r="BK121">
        <v>16.789451851851901</v>
      </c>
      <c r="BL121">
        <v>1663.91777777778</v>
      </c>
      <c r="BM121">
        <v>20.085974074074102</v>
      </c>
      <c r="BN121">
        <v>500.00466666666699</v>
      </c>
      <c r="BO121">
        <v>74.571811111111103</v>
      </c>
      <c r="BP121">
        <v>9.9984592592592597E-2</v>
      </c>
      <c r="BQ121">
        <v>24.233081481481499</v>
      </c>
      <c r="BR121">
        <v>25.0433814814815</v>
      </c>
      <c r="BS121">
        <v>999.9</v>
      </c>
      <c r="BT121">
        <v>0</v>
      </c>
      <c r="BU121">
        <v>0</v>
      </c>
      <c r="BV121">
        <v>10003.4707407407</v>
      </c>
      <c r="BW121">
        <v>0</v>
      </c>
      <c r="BX121">
        <v>1702.59037037037</v>
      </c>
      <c r="BY121">
        <v>-60.014729629629599</v>
      </c>
      <c r="BZ121">
        <v>1703.0662962962999</v>
      </c>
      <c r="CA121">
        <v>1758.13962962963</v>
      </c>
      <c r="CB121">
        <v>3.4453344444444398</v>
      </c>
      <c r="CC121">
        <v>1728.62037037037</v>
      </c>
      <c r="CD121">
        <v>16.789451851851901</v>
      </c>
      <c r="CE121">
        <v>1.5089437037036999</v>
      </c>
      <c r="CF121">
        <v>1.25201962962963</v>
      </c>
      <c r="CG121">
        <v>13.059100000000001</v>
      </c>
      <c r="CH121">
        <v>10.2349074074074</v>
      </c>
      <c r="CI121">
        <v>1999.9959259259299</v>
      </c>
      <c r="CJ121">
        <v>0.98000055555555599</v>
      </c>
      <c r="CK121">
        <v>1.99994074074074E-2</v>
      </c>
      <c r="CL121">
        <v>0</v>
      </c>
      <c r="CM121">
        <v>2.3672481481481502</v>
      </c>
      <c r="CN121">
        <v>0</v>
      </c>
      <c r="CO121">
        <v>18226.848148148099</v>
      </c>
      <c r="CP121">
        <v>16705.385185185201</v>
      </c>
      <c r="CQ121">
        <v>48.041333333333299</v>
      </c>
      <c r="CR121">
        <v>50.856333333333303</v>
      </c>
      <c r="CS121">
        <v>49.2959259259259</v>
      </c>
      <c r="CT121">
        <v>48.375</v>
      </c>
      <c r="CU121">
        <v>47.052814814814802</v>
      </c>
      <c r="CV121">
        <v>1959.9959259259299</v>
      </c>
      <c r="CW121">
        <v>40</v>
      </c>
      <c r="CX121">
        <v>0</v>
      </c>
      <c r="CY121">
        <v>1651529389.4000001</v>
      </c>
      <c r="CZ121">
        <v>0</v>
      </c>
      <c r="DA121">
        <v>1657211497.5999999</v>
      </c>
      <c r="DB121" t="s">
        <v>358</v>
      </c>
      <c r="DC121">
        <v>1657211493.5999999</v>
      </c>
      <c r="DD121">
        <v>1657211497.5999999</v>
      </c>
      <c r="DE121">
        <v>1</v>
      </c>
      <c r="DF121">
        <v>1.526</v>
      </c>
      <c r="DG121">
        <v>4.4999999999999998E-2</v>
      </c>
      <c r="DH121">
        <v>2.6110000000000002</v>
      </c>
      <c r="DI121">
        <v>0.157</v>
      </c>
      <c r="DJ121">
        <v>420</v>
      </c>
      <c r="DK121">
        <v>20</v>
      </c>
      <c r="DL121">
        <v>0.57999999999999996</v>
      </c>
      <c r="DM121">
        <v>0.22</v>
      </c>
      <c r="DN121">
        <v>-59.861007317073202</v>
      </c>
      <c r="DO121">
        <v>-1.6791846689896399</v>
      </c>
      <c r="DP121">
        <v>0.40274473692053597</v>
      </c>
      <c r="DQ121">
        <v>0</v>
      </c>
      <c r="DR121">
        <v>3.4682287804878</v>
      </c>
      <c r="DS121">
        <v>-0.33267386759581002</v>
      </c>
      <c r="DT121">
        <v>3.3015439713691599E-2</v>
      </c>
      <c r="DU121">
        <v>0</v>
      </c>
      <c r="DV121">
        <v>0</v>
      </c>
      <c r="DW121">
        <v>2</v>
      </c>
      <c r="DX121" t="s">
        <v>359</v>
      </c>
      <c r="DY121">
        <v>2.8364799999999999</v>
      </c>
      <c r="DZ121">
        <v>2.7166399999999999</v>
      </c>
      <c r="EA121">
        <v>0.190724</v>
      </c>
      <c r="EB121">
        <v>0.194468</v>
      </c>
      <c r="EC121">
        <v>7.5120400000000004E-2</v>
      </c>
      <c r="ED121">
        <v>6.5744899999999995E-2</v>
      </c>
      <c r="EE121">
        <v>22775.7</v>
      </c>
      <c r="EF121">
        <v>19648</v>
      </c>
      <c r="EG121">
        <v>25212.2</v>
      </c>
      <c r="EH121">
        <v>23770.7</v>
      </c>
      <c r="EI121">
        <v>39848.1</v>
      </c>
      <c r="EJ121">
        <v>36782.9</v>
      </c>
      <c r="EK121">
        <v>45622.7</v>
      </c>
      <c r="EL121">
        <v>42431.199999999997</v>
      </c>
      <c r="EM121">
        <v>1.7545999999999999</v>
      </c>
      <c r="EN121">
        <v>2.1086999999999998</v>
      </c>
      <c r="EO121">
        <v>2.5603899999999999E-2</v>
      </c>
      <c r="EP121">
        <v>0</v>
      </c>
      <c r="EQ121">
        <v>24.639700000000001</v>
      </c>
      <c r="ER121">
        <v>999.9</v>
      </c>
      <c r="ES121">
        <v>29.795000000000002</v>
      </c>
      <c r="ET121">
        <v>36.316000000000003</v>
      </c>
      <c r="EU121">
        <v>24.266500000000001</v>
      </c>
      <c r="EV121">
        <v>53.4101</v>
      </c>
      <c r="EW121">
        <v>32.980800000000002</v>
      </c>
      <c r="EX121">
        <v>2</v>
      </c>
      <c r="EY121">
        <v>0.236374</v>
      </c>
      <c r="EZ121">
        <v>6.5976699999999999</v>
      </c>
      <c r="FA121">
        <v>20.120999999999999</v>
      </c>
      <c r="FB121">
        <v>5.2343599999999997</v>
      </c>
      <c r="FC121">
        <v>11.992000000000001</v>
      </c>
      <c r="FD121">
        <v>4.9557500000000001</v>
      </c>
      <c r="FE121">
        <v>3.3039999999999998</v>
      </c>
      <c r="FF121">
        <v>9999</v>
      </c>
      <c r="FG121">
        <v>322.2</v>
      </c>
      <c r="FH121">
        <v>9999</v>
      </c>
      <c r="FI121">
        <v>4667.1000000000004</v>
      </c>
      <c r="FJ121">
        <v>1.8681700000000001</v>
      </c>
      <c r="FK121">
        <v>1.86395</v>
      </c>
      <c r="FL121">
        <v>1.87141</v>
      </c>
      <c r="FM121">
        <v>1.86249</v>
      </c>
      <c r="FN121">
        <v>1.86188</v>
      </c>
      <c r="FO121">
        <v>1.8682799999999999</v>
      </c>
      <c r="FP121">
        <v>1.8583799999999999</v>
      </c>
      <c r="FQ121">
        <v>1.8646400000000001</v>
      </c>
      <c r="FR121">
        <v>5</v>
      </c>
      <c r="FS121">
        <v>0</v>
      </c>
      <c r="FT121">
        <v>0</v>
      </c>
      <c r="FU121">
        <v>0</v>
      </c>
      <c r="FV121" t="s">
        <v>360</v>
      </c>
      <c r="FW121" t="s">
        <v>361</v>
      </c>
      <c r="FX121" t="s">
        <v>362</v>
      </c>
      <c r="FY121" t="s">
        <v>362</v>
      </c>
      <c r="FZ121" t="s">
        <v>362</v>
      </c>
      <c r="GA121" t="s">
        <v>362</v>
      </c>
      <c r="GB121">
        <v>0</v>
      </c>
      <c r="GC121">
        <v>100</v>
      </c>
      <c r="GD121">
        <v>100</v>
      </c>
      <c r="GE121">
        <v>4.7699999999999996</v>
      </c>
      <c r="GF121">
        <v>0.1479</v>
      </c>
      <c r="GG121">
        <v>2.06512692478187</v>
      </c>
      <c r="GH121">
        <v>1.5675561973404399E-3</v>
      </c>
      <c r="GI121">
        <v>-8.2833039480674595E-7</v>
      </c>
      <c r="GJ121">
        <v>5.0085055433431996E-10</v>
      </c>
      <c r="GK121">
        <v>-8.2657068672907993E-2</v>
      </c>
      <c r="GL121">
        <v>-3.8189079593307799E-2</v>
      </c>
      <c r="GM121">
        <v>3.2721738724615498E-3</v>
      </c>
      <c r="GN121">
        <v>-3.9688209873996E-5</v>
      </c>
      <c r="GO121">
        <v>3</v>
      </c>
      <c r="GP121">
        <v>2235</v>
      </c>
      <c r="GQ121">
        <v>2</v>
      </c>
      <c r="GR121">
        <v>25</v>
      </c>
      <c r="GS121">
        <v>13.9</v>
      </c>
      <c r="GT121">
        <v>13.8</v>
      </c>
      <c r="GU121">
        <v>4.0124500000000003</v>
      </c>
      <c r="GV121">
        <v>2.3071299999999999</v>
      </c>
      <c r="GW121">
        <v>1.9982899999999999</v>
      </c>
      <c r="GX121">
        <v>2.6916500000000001</v>
      </c>
      <c r="GY121">
        <v>2.0935100000000002</v>
      </c>
      <c r="GZ121">
        <v>2.3315399999999999</v>
      </c>
      <c r="HA121">
        <v>41.430100000000003</v>
      </c>
      <c r="HB121">
        <v>14.9376</v>
      </c>
      <c r="HC121">
        <v>18</v>
      </c>
      <c r="HD121">
        <v>426.04700000000003</v>
      </c>
      <c r="HE121">
        <v>664.13</v>
      </c>
      <c r="HF121">
        <v>18.706600000000002</v>
      </c>
      <c r="HG121">
        <v>30.3156</v>
      </c>
      <c r="HH121">
        <v>30.0014</v>
      </c>
      <c r="HI121">
        <v>30.054400000000001</v>
      </c>
      <c r="HJ121">
        <v>30.037600000000001</v>
      </c>
      <c r="HK121">
        <v>80.326099999999997</v>
      </c>
      <c r="HL121">
        <v>35.925699999999999</v>
      </c>
      <c r="HM121">
        <v>0</v>
      </c>
      <c r="HN121">
        <v>18.658300000000001</v>
      </c>
      <c r="HO121">
        <v>1771.88</v>
      </c>
      <c r="HP121">
        <v>16.941299999999998</v>
      </c>
      <c r="HQ121">
        <v>96.525599999999997</v>
      </c>
      <c r="HR121">
        <v>99.734899999999996</v>
      </c>
    </row>
    <row r="122" spans="1:226" x14ac:dyDescent="0.2">
      <c r="A122">
        <v>106</v>
      </c>
      <c r="B122">
        <v>1657212332.0999999</v>
      </c>
      <c r="C122">
        <v>616.5</v>
      </c>
      <c r="D122" t="s">
        <v>572</v>
      </c>
      <c r="E122" t="s">
        <v>573</v>
      </c>
      <c r="F122">
        <v>5</v>
      </c>
      <c r="G122" t="s">
        <v>355</v>
      </c>
      <c r="H122" t="s">
        <v>356</v>
      </c>
      <c r="I122">
        <v>1657212324.54444</v>
      </c>
      <c r="J122">
        <f t="shared" si="34"/>
        <v>2.8807076928052508E-3</v>
      </c>
      <c r="K122">
        <f t="shared" si="35"/>
        <v>2.8807076928052506</v>
      </c>
      <c r="L122">
        <f t="shared" si="36"/>
        <v>27.989382523085403</v>
      </c>
      <c r="M122">
        <f t="shared" si="37"/>
        <v>1683.2192592592601</v>
      </c>
      <c r="N122">
        <f t="shared" si="38"/>
        <v>1269.0729656932992</v>
      </c>
      <c r="O122">
        <f t="shared" si="39"/>
        <v>94.763647178717122</v>
      </c>
      <c r="P122">
        <f t="shared" si="40"/>
        <v>125.68859342277952</v>
      </c>
      <c r="Q122">
        <f t="shared" si="41"/>
        <v>0.12764699076295158</v>
      </c>
      <c r="R122">
        <f t="shared" si="42"/>
        <v>2.4466973067118052</v>
      </c>
      <c r="S122">
        <f t="shared" si="43"/>
        <v>0.12405940555081613</v>
      </c>
      <c r="T122">
        <f t="shared" si="44"/>
        <v>7.7851060086489079E-2</v>
      </c>
      <c r="U122">
        <f t="shared" si="45"/>
        <v>321.51576355555579</v>
      </c>
      <c r="V122">
        <f t="shared" si="46"/>
        <v>25.589611704514507</v>
      </c>
      <c r="W122">
        <f t="shared" si="47"/>
        <v>25.0514962962963</v>
      </c>
      <c r="X122">
        <f t="shared" si="48"/>
        <v>3.1894528219370413</v>
      </c>
      <c r="Y122">
        <f t="shared" si="49"/>
        <v>49.725127170052815</v>
      </c>
      <c r="Z122">
        <f t="shared" si="50"/>
        <v>1.5101132055555599</v>
      </c>
      <c r="AA122">
        <f t="shared" si="51"/>
        <v>3.0369217566627613</v>
      </c>
      <c r="AB122">
        <f t="shared" si="52"/>
        <v>1.6793396163814813</v>
      </c>
      <c r="AC122">
        <f t="shared" si="53"/>
        <v>-127.03920925271156</v>
      </c>
      <c r="AD122">
        <f t="shared" si="54"/>
        <v>-108.13047074826267</v>
      </c>
      <c r="AE122">
        <f t="shared" si="55"/>
        <v>-9.3145281967745888</v>
      </c>
      <c r="AF122">
        <f t="shared" si="56"/>
        <v>77.031555357807008</v>
      </c>
      <c r="AG122">
        <f t="shared" si="57"/>
        <v>45.300690575542184</v>
      </c>
      <c r="AH122">
        <f t="shared" si="58"/>
        <v>2.9047331367030789</v>
      </c>
      <c r="AI122">
        <f t="shared" si="59"/>
        <v>27.989382523085403</v>
      </c>
      <c r="AJ122">
        <v>1789.2948879621599</v>
      </c>
      <c r="AK122">
        <v>1741.68018181818</v>
      </c>
      <c r="AL122">
        <v>3.3595786958873899</v>
      </c>
      <c r="AM122">
        <v>66.383404404203702</v>
      </c>
      <c r="AN122">
        <f t="shared" si="60"/>
        <v>2.8807076928052506</v>
      </c>
      <c r="AO122">
        <v>16.829322920784101</v>
      </c>
      <c r="AP122">
        <v>20.215930769230798</v>
      </c>
      <c r="AQ122">
        <v>7.7011038089387694E-5</v>
      </c>
      <c r="AR122">
        <v>78.944928125099594</v>
      </c>
      <c r="AS122">
        <v>18</v>
      </c>
      <c r="AT122">
        <v>4</v>
      </c>
      <c r="AU122">
        <f t="shared" si="61"/>
        <v>1</v>
      </c>
      <c r="AV122">
        <f t="shared" si="62"/>
        <v>0</v>
      </c>
      <c r="AW122">
        <f t="shared" si="63"/>
        <v>39844.448421904446</v>
      </c>
      <c r="AX122">
        <f t="shared" si="64"/>
        <v>1999.9985185185201</v>
      </c>
      <c r="AY122">
        <f t="shared" si="65"/>
        <v>1681.1987555555568</v>
      </c>
      <c r="AZ122">
        <f t="shared" si="66"/>
        <v>0.84060000044444472</v>
      </c>
      <c r="BA122">
        <f t="shared" si="67"/>
        <v>0.16075800085777842</v>
      </c>
      <c r="BB122">
        <v>6</v>
      </c>
      <c r="BC122">
        <v>0.5</v>
      </c>
      <c r="BD122" t="s">
        <v>357</v>
      </c>
      <c r="BE122">
        <v>2</v>
      </c>
      <c r="BF122" t="b">
        <v>1</v>
      </c>
      <c r="BG122">
        <v>1657212324.54444</v>
      </c>
      <c r="BH122">
        <v>1683.2192592592601</v>
      </c>
      <c r="BI122">
        <v>1743.4474074074101</v>
      </c>
      <c r="BJ122">
        <v>20.2234074074074</v>
      </c>
      <c r="BK122">
        <v>16.808211111111099</v>
      </c>
      <c r="BL122">
        <v>1678.48703703704</v>
      </c>
      <c r="BM122">
        <v>20.075081481481501</v>
      </c>
      <c r="BN122">
        <v>499.998703703704</v>
      </c>
      <c r="BO122">
        <v>74.571581481481502</v>
      </c>
      <c r="BP122">
        <v>9.9969911111111101E-2</v>
      </c>
      <c r="BQ122">
        <v>24.231744444444399</v>
      </c>
      <c r="BR122">
        <v>25.0514962962963</v>
      </c>
      <c r="BS122">
        <v>999.9</v>
      </c>
      <c r="BT122">
        <v>0</v>
      </c>
      <c r="BU122">
        <v>0</v>
      </c>
      <c r="BV122">
        <v>10012.017037037</v>
      </c>
      <c r="BW122">
        <v>0</v>
      </c>
      <c r="BX122">
        <v>1705.23555555556</v>
      </c>
      <c r="BY122">
        <v>-60.229325925925899</v>
      </c>
      <c r="BZ122">
        <v>1717.9611111111101</v>
      </c>
      <c r="CA122">
        <v>1773.25444444444</v>
      </c>
      <c r="CB122">
        <v>3.4151885185185198</v>
      </c>
      <c r="CC122">
        <v>1743.4474074074101</v>
      </c>
      <c r="CD122">
        <v>16.808211111111099</v>
      </c>
      <c r="CE122">
        <v>1.5080903703703701</v>
      </c>
      <c r="CF122">
        <v>1.2534144444444399</v>
      </c>
      <c r="CG122">
        <v>13.050448148148201</v>
      </c>
      <c r="CH122">
        <v>10.251562962963</v>
      </c>
      <c r="CI122">
        <v>1999.9985185185201</v>
      </c>
      <c r="CJ122">
        <v>0.98000066666666696</v>
      </c>
      <c r="CK122">
        <v>1.99992888888889E-2</v>
      </c>
      <c r="CL122">
        <v>0</v>
      </c>
      <c r="CM122">
        <v>2.38093333333333</v>
      </c>
      <c r="CN122">
        <v>0</v>
      </c>
      <c r="CO122">
        <v>18226.107407407399</v>
      </c>
      <c r="CP122">
        <v>16705.407407407401</v>
      </c>
      <c r="CQ122">
        <v>48.059703703703697</v>
      </c>
      <c r="CR122">
        <v>50.872666666666703</v>
      </c>
      <c r="CS122">
        <v>49.309703703703697</v>
      </c>
      <c r="CT122">
        <v>48.375</v>
      </c>
      <c r="CU122">
        <v>47.061999999999998</v>
      </c>
      <c r="CV122">
        <v>1959.9985185185201</v>
      </c>
      <c r="CW122">
        <v>40</v>
      </c>
      <c r="CX122">
        <v>0</v>
      </c>
      <c r="CY122">
        <v>1651529393.5999999</v>
      </c>
      <c r="CZ122">
        <v>0</v>
      </c>
      <c r="DA122">
        <v>1657211497.5999999</v>
      </c>
      <c r="DB122" t="s">
        <v>358</v>
      </c>
      <c r="DC122">
        <v>1657211493.5999999</v>
      </c>
      <c r="DD122">
        <v>1657211497.5999999</v>
      </c>
      <c r="DE122">
        <v>1</v>
      </c>
      <c r="DF122">
        <v>1.526</v>
      </c>
      <c r="DG122">
        <v>4.4999999999999998E-2</v>
      </c>
      <c r="DH122">
        <v>2.6110000000000002</v>
      </c>
      <c r="DI122">
        <v>0.157</v>
      </c>
      <c r="DJ122">
        <v>420</v>
      </c>
      <c r="DK122">
        <v>20</v>
      </c>
      <c r="DL122">
        <v>0.57999999999999996</v>
      </c>
      <c r="DM122">
        <v>0.22</v>
      </c>
      <c r="DN122">
        <v>-60.045978048780498</v>
      </c>
      <c r="DO122">
        <v>-3.5392808362370198</v>
      </c>
      <c r="DP122">
        <v>0.49183943022891102</v>
      </c>
      <c r="DQ122">
        <v>0</v>
      </c>
      <c r="DR122">
        <v>3.4367751219512201</v>
      </c>
      <c r="DS122">
        <v>-0.39141867595818303</v>
      </c>
      <c r="DT122">
        <v>3.9023250800438301E-2</v>
      </c>
      <c r="DU122">
        <v>0</v>
      </c>
      <c r="DV122">
        <v>0</v>
      </c>
      <c r="DW122">
        <v>2</v>
      </c>
      <c r="DX122" t="s">
        <v>359</v>
      </c>
      <c r="DY122">
        <v>2.8362400000000001</v>
      </c>
      <c r="DZ122">
        <v>2.7166000000000001</v>
      </c>
      <c r="EA122">
        <v>0.19170599999999999</v>
      </c>
      <c r="EB122">
        <v>0.19539799999999999</v>
      </c>
      <c r="EC122">
        <v>7.5124200000000002E-2</v>
      </c>
      <c r="ED122">
        <v>6.5858100000000003E-2</v>
      </c>
      <c r="EE122">
        <v>22747.200000000001</v>
      </c>
      <c r="EF122">
        <v>19624.8</v>
      </c>
      <c r="EG122">
        <v>25211.3</v>
      </c>
      <c r="EH122">
        <v>23770.2</v>
      </c>
      <c r="EI122">
        <v>39847.1</v>
      </c>
      <c r="EJ122">
        <v>36777.800000000003</v>
      </c>
      <c r="EK122">
        <v>45621.7</v>
      </c>
      <c r="EL122">
        <v>42430.400000000001</v>
      </c>
      <c r="EM122">
        <v>1.7543</v>
      </c>
      <c r="EN122">
        <v>2.1088</v>
      </c>
      <c r="EO122">
        <v>2.5250000000000002E-2</v>
      </c>
      <c r="EP122">
        <v>0</v>
      </c>
      <c r="EQ122">
        <v>24.641999999999999</v>
      </c>
      <c r="ER122">
        <v>999.9</v>
      </c>
      <c r="ES122">
        <v>29.77</v>
      </c>
      <c r="ET122">
        <v>36.326000000000001</v>
      </c>
      <c r="EU122">
        <v>24.258900000000001</v>
      </c>
      <c r="EV122">
        <v>53.270099999999999</v>
      </c>
      <c r="EW122">
        <v>33.000799999999998</v>
      </c>
      <c r="EX122">
        <v>2</v>
      </c>
      <c r="EY122">
        <v>0.23752499999999999</v>
      </c>
      <c r="EZ122">
        <v>6.6954099999999999</v>
      </c>
      <c r="FA122">
        <v>20.1173</v>
      </c>
      <c r="FB122">
        <v>5.2351099999999997</v>
      </c>
      <c r="FC122">
        <v>11.992000000000001</v>
      </c>
      <c r="FD122">
        <v>4.9557000000000002</v>
      </c>
      <c r="FE122">
        <v>3.3039499999999999</v>
      </c>
      <c r="FF122">
        <v>9999</v>
      </c>
      <c r="FG122">
        <v>322.2</v>
      </c>
      <c r="FH122">
        <v>9999</v>
      </c>
      <c r="FI122">
        <v>4667.3999999999996</v>
      </c>
      <c r="FJ122">
        <v>1.86819</v>
      </c>
      <c r="FK122">
        <v>1.86398</v>
      </c>
      <c r="FL122">
        <v>1.8714500000000001</v>
      </c>
      <c r="FM122">
        <v>1.8625</v>
      </c>
      <c r="FN122">
        <v>1.86188</v>
      </c>
      <c r="FO122">
        <v>1.86826</v>
      </c>
      <c r="FP122">
        <v>1.8583700000000001</v>
      </c>
      <c r="FQ122">
        <v>1.8646400000000001</v>
      </c>
      <c r="FR122">
        <v>5</v>
      </c>
      <c r="FS122">
        <v>0</v>
      </c>
      <c r="FT122">
        <v>0</v>
      </c>
      <c r="FU122">
        <v>0</v>
      </c>
      <c r="FV122" t="s">
        <v>360</v>
      </c>
      <c r="FW122" t="s">
        <v>361</v>
      </c>
      <c r="FX122" t="s">
        <v>362</v>
      </c>
      <c r="FY122" t="s">
        <v>362</v>
      </c>
      <c r="FZ122" t="s">
        <v>362</v>
      </c>
      <c r="GA122" t="s">
        <v>362</v>
      </c>
      <c r="GB122">
        <v>0</v>
      </c>
      <c r="GC122">
        <v>100</v>
      </c>
      <c r="GD122">
        <v>100</v>
      </c>
      <c r="GE122">
        <v>4.8099999999999996</v>
      </c>
      <c r="GF122">
        <v>0.14799999999999999</v>
      </c>
      <c r="GG122">
        <v>2.06512692478187</v>
      </c>
      <c r="GH122">
        <v>1.5675561973404399E-3</v>
      </c>
      <c r="GI122">
        <v>-8.2833039480674595E-7</v>
      </c>
      <c r="GJ122">
        <v>5.0085055433431996E-10</v>
      </c>
      <c r="GK122">
        <v>-8.2657068672907993E-2</v>
      </c>
      <c r="GL122">
        <v>-3.8189079593307799E-2</v>
      </c>
      <c r="GM122">
        <v>3.2721738724615498E-3</v>
      </c>
      <c r="GN122">
        <v>-3.9688209873996E-5</v>
      </c>
      <c r="GO122">
        <v>3</v>
      </c>
      <c r="GP122">
        <v>2235</v>
      </c>
      <c r="GQ122">
        <v>2</v>
      </c>
      <c r="GR122">
        <v>25</v>
      </c>
      <c r="GS122">
        <v>14</v>
      </c>
      <c r="GT122">
        <v>13.9</v>
      </c>
      <c r="GU122">
        <v>4.0380900000000004</v>
      </c>
      <c r="GV122">
        <v>2.3034699999999999</v>
      </c>
      <c r="GW122">
        <v>1.9982899999999999</v>
      </c>
      <c r="GX122">
        <v>2.6916500000000001</v>
      </c>
      <c r="GY122">
        <v>2.0935100000000002</v>
      </c>
      <c r="GZ122">
        <v>2.33521</v>
      </c>
      <c r="HA122">
        <v>41.456200000000003</v>
      </c>
      <c r="HB122">
        <v>14.9376</v>
      </c>
      <c r="HC122">
        <v>18</v>
      </c>
      <c r="HD122">
        <v>425.94099999999997</v>
      </c>
      <c r="HE122">
        <v>664.32600000000002</v>
      </c>
      <c r="HF122">
        <v>18.665600000000001</v>
      </c>
      <c r="HG122">
        <v>30.326899999999998</v>
      </c>
      <c r="HH122">
        <v>30.001300000000001</v>
      </c>
      <c r="HI122">
        <v>30.0641</v>
      </c>
      <c r="HJ122">
        <v>30.0473</v>
      </c>
      <c r="HK122">
        <v>80.798400000000001</v>
      </c>
      <c r="HL122">
        <v>35.629399999999997</v>
      </c>
      <c r="HM122">
        <v>0</v>
      </c>
      <c r="HN122">
        <v>18.596399999999999</v>
      </c>
      <c r="HO122">
        <v>1792</v>
      </c>
      <c r="HP122">
        <v>16.976299999999998</v>
      </c>
      <c r="HQ122">
        <v>96.522999999999996</v>
      </c>
      <c r="HR122">
        <v>99.733000000000004</v>
      </c>
    </row>
    <row r="123" spans="1:226" x14ac:dyDescent="0.2">
      <c r="A123">
        <v>107</v>
      </c>
      <c r="B123">
        <v>1657212337.5999999</v>
      </c>
      <c r="C123">
        <v>622</v>
      </c>
      <c r="D123" t="s">
        <v>574</v>
      </c>
      <c r="E123" t="s">
        <v>575</v>
      </c>
      <c r="F123">
        <v>5</v>
      </c>
      <c r="G123" t="s">
        <v>355</v>
      </c>
      <c r="H123" t="s">
        <v>356</v>
      </c>
      <c r="I123">
        <v>1657212329.83214</v>
      </c>
      <c r="J123">
        <f t="shared" si="34"/>
        <v>2.8381743049467499E-3</v>
      </c>
      <c r="K123">
        <f t="shared" si="35"/>
        <v>2.83817430494675</v>
      </c>
      <c r="L123">
        <f t="shared" si="36"/>
        <v>28.037848778515521</v>
      </c>
      <c r="M123">
        <f t="shared" si="37"/>
        <v>1700.61428571429</v>
      </c>
      <c r="N123">
        <f t="shared" si="38"/>
        <v>1279.5182431117057</v>
      </c>
      <c r="O123">
        <f t="shared" si="39"/>
        <v>95.543768866216723</v>
      </c>
      <c r="P123">
        <f t="shared" si="40"/>
        <v>126.9877151964039</v>
      </c>
      <c r="Q123">
        <f t="shared" si="41"/>
        <v>0.12558966466771487</v>
      </c>
      <c r="R123">
        <f t="shared" si="42"/>
        <v>2.446591892038283</v>
      </c>
      <c r="S123">
        <f t="shared" si="43"/>
        <v>0.12211495192806993</v>
      </c>
      <c r="T123">
        <f t="shared" si="44"/>
        <v>7.6626026602897551E-2</v>
      </c>
      <c r="U123">
        <f t="shared" si="45"/>
        <v>321.51263700000027</v>
      </c>
      <c r="V123">
        <f t="shared" si="46"/>
        <v>25.601226662535716</v>
      </c>
      <c r="W123">
        <f t="shared" si="47"/>
        <v>25.057700000000001</v>
      </c>
      <c r="X123">
        <f t="shared" si="48"/>
        <v>3.1906322041637796</v>
      </c>
      <c r="Y123">
        <f t="shared" si="49"/>
        <v>49.717652714027771</v>
      </c>
      <c r="Z123">
        <f t="shared" si="50"/>
        <v>1.5097489699685402</v>
      </c>
      <c r="AA123">
        <f t="shared" si="51"/>
        <v>3.0366457134501172</v>
      </c>
      <c r="AB123">
        <f t="shared" si="52"/>
        <v>1.6808832341952393</v>
      </c>
      <c r="AC123">
        <f t="shared" si="53"/>
        <v>-125.16348684815166</v>
      </c>
      <c r="AD123">
        <f t="shared" si="54"/>
        <v>-109.14402928380341</v>
      </c>
      <c r="AE123">
        <f t="shared" si="55"/>
        <v>-9.4024652737108383</v>
      </c>
      <c r="AF123">
        <f t="shared" si="56"/>
        <v>77.802655594334368</v>
      </c>
      <c r="AG123">
        <f t="shared" si="57"/>
        <v>45.528712499610201</v>
      </c>
      <c r="AH123">
        <f t="shared" si="58"/>
        <v>2.8666383495451591</v>
      </c>
      <c r="AI123">
        <f t="shared" si="59"/>
        <v>28.037848778515521</v>
      </c>
      <c r="AJ123">
        <v>1808.0266972653301</v>
      </c>
      <c r="AK123">
        <v>1760.22133333333</v>
      </c>
      <c r="AL123">
        <v>3.3923367295686</v>
      </c>
      <c r="AM123">
        <v>66.383404404203702</v>
      </c>
      <c r="AN123">
        <f t="shared" si="60"/>
        <v>2.83817430494675</v>
      </c>
      <c r="AO123">
        <v>16.890488637337899</v>
      </c>
      <c r="AP123">
        <v>20.226647552447599</v>
      </c>
      <c r="AQ123">
        <v>1.45030177204847E-4</v>
      </c>
      <c r="AR123">
        <v>78.944928125099594</v>
      </c>
      <c r="AS123">
        <v>18</v>
      </c>
      <c r="AT123">
        <v>4</v>
      </c>
      <c r="AU123">
        <f t="shared" si="61"/>
        <v>1</v>
      </c>
      <c r="AV123">
        <f t="shared" si="62"/>
        <v>0</v>
      </c>
      <c r="AW123">
        <f t="shared" si="63"/>
        <v>39842.031131967553</v>
      </c>
      <c r="AX123">
        <f t="shared" si="64"/>
        <v>1999.9789285714301</v>
      </c>
      <c r="AY123">
        <f t="shared" si="65"/>
        <v>1681.1823000000013</v>
      </c>
      <c r="AZ123">
        <f t="shared" si="66"/>
        <v>0.84060000632149523</v>
      </c>
      <c r="BA123">
        <f t="shared" si="67"/>
        <v>0.16075801220048569</v>
      </c>
      <c r="BB123">
        <v>6</v>
      </c>
      <c r="BC123">
        <v>0.5</v>
      </c>
      <c r="BD123" t="s">
        <v>357</v>
      </c>
      <c r="BE123">
        <v>2</v>
      </c>
      <c r="BF123" t="b">
        <v>1</v>
      </c>
      <c r="BG123">
        <v>1657212329.83214</v>
      </c>
      <c r="BH123">
        <v>1700.61428571429</v>
      </c>
      <c r="BI123">
        <v>1761.0975000000001</v>
      </c>
      <c r="BJ123">
        <v>20.218496428571399</v>
      </c>
      <c r="BK123">
        <v>16.8481535714286</v>
      </c>
      <c r="BL123">
        <v>1695.83</v>
      </c>
      <c r="BM123">
        <v>20.070385714285699</v>
      </c>
      <c r="BN123">
        <v>500.01071428571402</v>
      </c>
      <c r="BO123">
        <v>74.571667857142899</v>
      </c>
      <c r="BP123">
        <v>0.100005939285714</v>
      </c>
      <c r="BQ123">
        <v>24.230228571428601</v>
      </c>
      <c r="BR123">
        <v>25.057700000000001</v>
      </c>
      <c r="BS123">
        <v>999.9</v>
      </c>
      <c r="BT123">
        <v>0</v>
      </c>
      <c r="BU123">
        <v>0</v>
      </c>
      <c r="BV123">
        <v>10011.3182142857</v>
      </c>
      <c r="BW123">
        <v>0</v>
      </c>
      <c r="BX123">
        <v>1707.4349999999999</v>
      </c>
      <c r="BY123">
        <v>-60.483657142857098</v>
      </c>
      <c r="BZ123">
        <v>1735.7071428571401</v>
      </c>
      <c r="CA123">
        <v>1791.2785714285701</v>
      </c>
      <c r="CB123">
        <v>3.37033928571429</v>
      </c>
      <c r="CC123">
        <v>1761.0975000000001</v>
      </c>
      <c r="CD123">
        <v>16.8481535714286</v>
      </c>
      <c r="CE123">
        <v>1.5077260714285701</v>
      </c>
      <c r="CF123">
        <v>1.25639428571429</v>
      </c>
      <c r="CG123">
        <v>13.0467571428571</v>
      </c>
      <c r="CH123">
        <v>10.287075</v>
      </c>
      <c r="CI123">
        <v>1999.9789285714301</v>
      </c>
      <c r="CJ123">
        <v>0.98000064285714295</v>
      </c>
      <c r="CK123">
        <v>1.99993142857143E-2</v>
      </c>
      <c r="CL123">
        <v>0</v>
      </c>
      <c r="CM123">
        <v>2.42415714285714</v>
      </c>
      <c r="CN123">
        <v>0</v>
      </c>
      <c r="CO123">
        <v>18224</v>
      </c>
      <c r="CP123">
        <v>16705.246428571401</v>
      </c>
      <c r="CQ123">
        <v>48.061999999999998</v>
      </c>
      <c r="CR123">
        <v>50.875</v>
      </c>
      <c r="CS123">
        <v>49.311999999999998</v>
      </c>
      <c r="CT123">
        <v>48.397142857142804</v>
      </c>
      <c r="CU123">
        <v>47.061999999999998</v>
      </c>
      <c r="CV123">
        <v>1959.9789285714301</v>
      </c>
      <c r="CW123">
        <v>40</v>
      </c>
      <c r="CX123">
        <v>0</v>
      </c>
      <c r="CY123">
        <v>1651529399</v>
      </c>
      <c r="CZ123">
        <v>0</v>
      </c>
      <c r="DA123">
        <v>1657211497.5999999</v>
      </c>
      <c r="DB123" t="s">
        <v>358</v>
      </c>
      <c r="DC123">
        <v>1657211493.5999999</v>
      </c>
      <c r="DD123">
        <v>1657211497.5999999</v>
      </c>
      <c r="DE123">
        <v>1</v>
      </c>
      <c r="DF123">
        <v>1.526</v>
      </c>
      <c r="DG123">
        <v>4.4999999999999998E-2</v>
      </c>
      <c r="DH123">
        <v>2.6110000000000002</v>
      </c>
      <c r="DI123">
        <v>0.157</v>
      </c>
      <c r="DJ123">
        <v>420</v>
      </c>
      <c r="DK123">
        <v>20</v>
      </c>
      <c r="DL123">
        <v>0.57999999999999996</v>
      </c>
      <c r="DM123">
        <v>0.22</v>
      </c>
      <c r="DN123">
        <v>-60.375797560975599</v>
      </c>
      <c r="DO123">
        <v>-2.86144181184665</v>
      </c>
      <c r="DP123">
        <v>0.418438148524239</v>
      </c>
      <c r="DQ123">
        <v>0</v>
      </c>
      <c r="DR123">
        <v>3.3918712195122001</v>
      </c>
      <c r="DS123">
        <v>-0.49905554006969299</v>
      </c>
      <c r="DT123">
        <v>4.9680806628850903E-2</v>
      </c>
      <c r="DU123">
        <v>0</v>
      </c>
      <c r="DV123">
        <v>0</v>
      </c>
      <c r="DW123">
        <v>2</v>
      </c>
      <c r="DX123" t="s">
        <v>359</v>
      </c>
      <c r="DY123">
        <v>2.8360699999999999</v>
      </c>
      <c r="DZ123">
        <v>2.7164700000000002</v>
      </c>
      <c r="EA123">
        <v>0.19290199999999999</v>
      </c>
      <c r="EB123">
        <v>0.19661699999999999</v>
      </c>
      <c r="EC123">
        <v>7.5155100000000002E-2</v>
      </c>
      <c r="ED123">
        <v>6.5970799999999996E-2</v>
      </c>
      <c r="EE123">
        <v>22712.799999999999</v>
      </c>
      <c r="EF123">
        <v>19595.099999999999</v>
      </c>
      <c r="EG123">
        <v>25210.6</v>
      </c>
      <c r="EH123">
        <v>23770.3</v>
      </c>
      <c r="EI123">
        <v>39844.800000000003</v>
      </c>
      <c r="EJ123">
        <v>36773.4</v>
      </c>
      <c r="EK123">
        <v>45620.6</v>
      </c>
      <c r="EL123">
        <v>42430.5</v>
      </c>
      <c r="EM123">
        <v>1.7541</v>
      </c>
      <c r="EN123">
        <v>2.1086</v>
      </c>
      <c r="EO123">
        <v>2.6308000000000002E-2</v>
      </c>
      <c r="EP123">
        <v>0</v>
      </c>
      <c r="EQ123">
        <v>24.6449</v>
      </c>
      <c r="ER123">
        <v>999.9</v>
      </c>
      <c r="ES123">
        <v>29.77</v>
      </c>
      <c r="ET123">
        <v>36.335999999999999</v>
      </c>
      <c r="EU123">
        <v>24.272500000000001</v>
      </c>
      <c r="EV123">
        <v>53.520099999999999</v>
      </c>
      <c r="EW123">
        <v>33.052900000000001</v>
      </c>
      <c r="EX123">
        <v>2</v>
      </c>
      <c r="EY123">
        <v>0.23929600000000001</v>
      </c>
      <c r="EZ123">
        <v>6.85398</v>
      </c>
      <c r="FA123">
        <v>20.111000000000001</v>
      </c>
      <c r="FB123">
        <v>5.2351099999999997</v>
      </c>
      <c r="FC123">
        <v>11.992000000000001</v>
      </c>
      <c r="FD123">
        <v>4.9556500000000003</v>
      </c>
      <c r="FE123">
        <v>3.3039299999999998</v>
      </c>
      <c r="FF123">
        <v>9999</v>
      </c>
      <c r="FG123">
        <v>322.2</v>
      </c>
      <c r="FH123">
        <v>9999</v>
      </c>
      <c r="FI123">
        <v>4667.3999999999996</v>
      </c>
      <c r="FJ123">
        <v>1.86815</v>
      </c>
      <c r="FK123">
        <v>1.8639399999999999</v>
      </c>
      <c r="FL123">
        <v>1.8714</v>
      </c>
      <c r="FM123">
        <v>1.86249</v>
      </c>
      <c r="FN123">
        <v>1.8618699999999999</v>
      </c>
      <c r="FO123">
        <v>1.8682099999999999</v>
      </c>
      <c r="FP123">
        <v>1.8583799999999999</v>
      </c>
      <c r="FQ123">
        <v>1.8646199999999999</v>
      </c>
      <c r="FR123">
        <v>5</v>
      </c>
      <c r="FS123">
        <v>0</v>
      </c>
      <c r="FT123">
        <v>0</v>
      </c>
      <c r="FU123">
        <v>0</v>
      </c>
      <c r="FV123" t="s">
        <v>360</v>
      </c>
      <c r="FW123" t="s">
        <v>361</v>
      </c>
      <c r="FX123" t="s">
        <v>362</v>
      </c>
      <c r="FY123" t="s">
        <v>362</v>
      </c>
      <c r="FZ123" t="s">
        <v>362</v>
      </c>
      <c r="GA123" t="s">
        <v>362</v>
      </c>
      <c r="GB123">
        <v>0</v>
      </c>
      <c r="GC123">
        <v>100</v>
      </c>
      <c r="GD123">
        <v>100</v>
      </c>
      <c r="GE123">
        <v>4.8600000000000003</v>
      </c>
      <c r="GF123">
        <v>0.14849999999999999</v>
      </c>
      <c r="GG123">
        <v>2.06512692478187</v>
      </c>
      <c r="GH123">
        <v>1.5675561973404399E-3</v>
      </c>
      <c r="GI123">
        <v>-8.2833039480674595E-7</v>
      </c>
      <c r="GJ123">
        <v>5.0085055433431996E-10</v>
      </c>
      <c r="GK123">
        <v>-8.2657068672907993E-2</v>
      </c>
      <c r="GL123">
        <v>-3.8189079593307799E-2</v>
      </c>
      <c r="GM123">
        <v>3.2721738724615498E-3</v>
      </c>
      <c r="GN123">
        <v>-3.9688209873996E-5</v>
      </c>
      <c r="GO123">
        <v>3</v>
      </c>
      <c r="GP123">
        <v>2235</v>
      </c>
      <c r="GQ123">
        <v>2</v>
      </c>
      <c r="GR123">
        <v>25</v>
      </c>
      <c r="GS123">
        <v>14.1</v>
      </c>
      <c r="GT123">
        <v>14</v>
      </c>
      <c r="GU123">
        <v>4.0686</v>
      </c>
      <c r="GV123">
        <v>2.2924799999999999</v>
      </c>
      <c r="GW123">
        <v>1.9982899999999999</v>
      </c>
      <c r="GX123">
        <v>2.6916500000000001</v>
      </c>
      <c r="GY123">
        <v>2.0935100000000002</v>
      </c>
      <c r="GZ123">
        <v>2.3754900000000001</v>
      </c>
      <c r="HA123">
        <v>41.482199999999999</v>
      </c>
      <c r="HB123">
        <v>14.9376</v>
      </c>
      <c r="HC123">
        <v>18</v>
      </c>
      <c r="HD123">
        <v>425.90499999999997</v>
      </c>
      <c r="HE123">
        <v>664.29899999999998</v>
      </c>
      <c r="HF123">
        <v>18.600100000000001</v>
      </c>
      <c r="HG123">
        <v>30.339300000000001</v>
      </c>
      <c r="HH123">
        <v>30.0015</v>
      </c>
      <c r="HI123">
        <v>30.075800000000001</v>
      </c>
      <c r="HJ123">
        <v>30.059699999999999</v>
      </c>
      <c r="HK123">
        <v>81.435199999999995</v>
      </c>
      <c r="HL123">
        <v>35.629399999999997</v>
      </c>
      <c r="HM123">
        <v>0</v>
      </c>
      <c r="HN123">
        <v>18.537500000000001</v>
      </c>
      <c r="HO123">
        <v>1805.45</v>
      </c>
      <c r="HP123">
        <v>16.9986</v>
      </c>
      <c r="HQ123">
        <v>96.520399999999995</v>
      </c>
      <c r="HR123">
        <v>99.733400000000003</v>
      </c>
    </row>
    <row r="124" spans="1:226" x14ac:dyDescent="0.2">
      <c r="A124">
        <v>108</v>
      </c>
      <c r="B124">
        <v>1657212342.0999999</v>
      </c>
      <c r="C124">
        <v>626.5</v>
      </c>
      <c r="D124" t="s">
        <v>576</v>
      </c>
      <c r="E124" t="s">
        <v>577</v>
      </c>
      <c r="F124">
        <v>5</v>
      </c>
      <c r="G124" t="s">
        <v>355</v>
      </c>
      <c r="H124" t="s">
        <v>356</v>
      </c>
      <c r="I124">
        <v>1657212334.2785699</v>
      </c>
      <c r="J124">
        <f t="shared" si="34"/>
        <v>2.825114479702458E-3</v>
      </c>
      <c r="K124">
        <f t="shared" si="35"/>
        <v>2.8251144797024579</v>
      </c>
      <c r="L124">
        <f t="shared" si="36"/>
        <v>27.694478863527635</v>
      </c>
      <c r="M124">
        <f t="shared" si="37"/>
        <v>1715.37785714286</v>
      </c>
      <c r="N124">
        <f t="shared" si="38"/>
        <v>1296.1825262518116</v>
      </c>
      <c r="O124">
        <f t="shared" si="39"/>
        <v>96.787833963312792</v>
      </c>
      <c r="P124">
        <f t="shared" si="40"/>
        <v>128.08975885640965</v>
      </c>
      <c r="Q124">
        <f t="shared" si="41"/>
        <v>0.12489899416771967</v>
      </c>
      <c r="R124">
        <f t="shared" si="42"/>
        <v>2.4455668797884509</v>
      </c>
      <c r="S124">
        <f t="shared" si="43"/>
        <v>0.12146043309525799</v>
      </c>
      <c r="T124">
        <f t="shared" si="44"/>
        <v>7.6213826662693773E-2</v>
      </c>
      <c r="U124">
        <f t="shared" si="45"/>
        <v>321.51423300000022</v>
      </c>
      <c r="V124">
        <f t="shared" si="46"/>
        <v>25.602675596144415</v>
      </c>
      <c r="W124">
        <f t="shared" si="47"/>
        <v>25.065364285714299</v>
      </c>
      <c r="X124">
        <f t="shared" si="48"/>
        <v>3.192089782944362</v>
      </c>
      <c r="Y124">
        <f t="shared" si="49"/>
        <v>49.733548773041448</v>
      </c>
      <c r="Z124">
        <f t="shared" si="50"/>
        <v>1.5099493403739273</v>
      </c>
      <c r="AA124">
        <f t="shared" si="51"/>
        <v>3.0360780149925879</v>
      </c>
      <c r="AB124">
        <f t="shared" si="52"/>
        <v>1.6821404425704347</v>
      </c>
      <c r="AC124">
        <f t="shared" si="53"/>
        <v>-124.5875485548784</v>
      </c>
      <c r="AD124">
        <f t="shared" si="54"/>
        <v>-110.5198787870476</v>
      </c>
      <c r="AE124">
        <f t="shared" si="55"/>
        <v>-9.5252002780902831</v>
      </c>
      <c r="AF124">
        <f t="shared" si="56"/>
        <v>76.881605379983952</v>
      </c>
      <c r="AG124">
        <f t="shared" si="57"/>
        <v>45.724324882528109</v>
      </c>
      <c r="AH124">
        <f t="shared" si="58"/>
        <v>2.8410284334146279</v>
      </c>
      <c r="AI124">
        <f t="shared" si="59"/>
        <v>27.694478863527635</v>
      </c>
      <c r="AJ124">
        <v>1823.56082064868</v>
      </c>
      <c r="AK124">
        <v>1775.83321212121</v>
      </c>
      <c r="AL124">
        <v>3.4773296780742302</v>
      </c>
      <c r="AM124">
        <v>66.383404404203702</v>
      </c>
      <c r="AN124">
        <f t="shared" si="60"/>
        <v>2.8251144797024579</v>
      </c>
      <c r="AO124">
        <v>16.909047856770201</v>
      </c>
      <c r="AP124">
        <v>20.2299230769231</v>
      </c>
      <c r="AQ124">
        <v>1.2439759210194801E-4</v>
      </c>
      <c r="AR124">
        <v>78.944928125099594</v>
      </c>
      <c r="AS124">
        <v>18</v>
      </c>
      <c r="AT124">
        <v>4</v>
      </c>
      <c r="AU124">
        <f t="shared" si="61"/>
        <v>1</v>
      </c>
      <c r="AV124">
        <f t="shared" si="62"/>
        <v>0</v>
      </c>
      <c r="AW124">
        <f t="shared" si="63"/>
        <v>39816.946018290262</v>
      </c>
      <c r="AX124">
        <f t="shared" si="64"/>
        <v>1999.9889285714301</v>
      </c>
      <c r="AY124">
        <f t="shared" si="65"/>
        <v>1681.1907000000015</v>
      </c>
      <c r="AZ124">
        <f t="shared" si="66"/>
        <v>0.84060000332144702</v>
      </c>
      <c r="BA124">
        <f t="shared" si="67"/>
        <v>0.16075800641039262</v>
      </c>
      <c r="BB124">
        <v>6</v>
      </c>
      <c r="BC124">
        <v>0.5</v>
      </c>
      <c r="BD124" t="s">
        <v>357</v>
      </c>
      <c r="BE124">
        <v>2</v>
      </c>
      <c r="BF124" t="b">
        <v>1</v>
      </c>
      <c r="BG124">
        <v>1657212334.2785699</v>
      </c>
      <c r="BH124">
        <v>1715.37785714286</v>
      </c>
      <c r="BI124">
        <v>1776.0935714285699</v>
      </c>
      <c r="BJ124">
        <v>20.221239285714301</v>
      </c>
      <c r="BK124">
        <v>16.881032142857102</v>
      </c>
      <c r="BL124">
        <v>1710.5482142857099</v>
      </c>
      <c r="BM124">
        <v>20.0730035714286</v>
      </c>
      <c r="BN124">
        <v>500.01317857142902</v>
      </c>
      <c r="BO124">
        <v>74.571442857142898</v>
      </c>
      <c r="BP124">
        <v>0.10001120357142899</v>
      </c>
      <c r="BQ124">
        <v>24.227110714285701</v>
      </c>
      <c r="BR124">
        <v>25.065364285714299</v>
      </c>
      <c r="BS124">
        <v>999.9</v>
      </c>
      <c r="BT124">
        <v>0</v>
      </c>
      <c r="BU124">
        <v>0</v>
      </c>
      <c r="BV124">
        <v>10004.667142857101</v>
      </c>
      <c r="BW124">
        <v>0</v>
      </c>
      <c r="BX124">
        <v>1708.4164285714301</v>
      </c>
      <c r="BY124">
        <v>-60.716371428571399</v>
      </c>
      <c r="BZ124">
        <v>1750.78</v>
      </c>
      <c r="CA124">
        <v>1806.5917857142899</v>
      </c>
      <c r="CB124">
        <v>3.3401992857142901</v>
      </c>
      <c r="CC124">
        <v>1776.0935714285699</v>
      </c>
      <c r="CD124">
        <v>16.881032142857102</v>
      </c>
      <c r="CE124">
        <v>1.5079257142857101</v>
      </c>
      <c r="CF124">
        <v>1.25884285714286</v>
      </c>
      <c r="CG124">
        <v>13.048774999999999</v>
      </c>
      <c r="CH124">
        <v>10.316228571428599</v>
      </c>
      <c r="CI124">
        <v>1999.9889285714301</v>
      </c>
      <c r="CJ124">
        <v>0.98000064285714295</v>
      </c>
      <c r="CK124">
        <v>1.99993142857143E-2</v>
      </c>
      <c r="CL124">
        <v>0</v>
      </c>
      <c r="CM124">
        <v>2.4743750000000002</v>
      </c>
      <c r="CN124">
        <v>0</v>
      </c>
      <c r="CO124">
        <v>18222.410714285699</v>
      </c>
      <c r="CP124">
        <v>16705.335714285698</v>
      </c>
      <c r="CQ124">
        <v>48.070999999999998</v>
      </c>
      <c r="CR124">
        <v>50.890500000000003</v>
      </c>
      <c r="CS124">
        <v>49.314250000000001</v>
      </c>
      <c r="CT124">
        <v>48.414857142857102</v>
      </c>
      <c r="CU124">
        <v>47.066499999999998</v>
      </c>
      <c r="CV124">
        <v>1959.9889285714301</v>
      </c>
      <c r="CW124">
        <v>40</v>
      </c>
      <c r="CX124">
        <v>0</v>
      </c>
      <c r="CY124">
        <v>1651529403.8</v>
      </c>
      <c r="CZ124">
        <v>0</v>
      </c>
      <c r="DA124">
        <v>1657211497.5999999</v>
      </c>
      <c r="DB124" t="s">
        <v>358</v>
      </c>
      <c r="DC124">
        <v>1657211493.5999999</v>
      </c>
      <c r="DD124">
        <v>1657211497.5999999</v>
      </c>
      <c r="DE124">
        <v>1</v>
      </c>
      <c r="DF124">
        <v>1.526</v>
      </c>
      <c r="DG124">
        <v>4.4999999999999998E-2</v>
      </c>
      <c r="DH124">
        <v>2.6110000000000002</v>
      </c>
      <c r="DI124">
        <v>0.157</v>
      </c>
      <c r="DJ124">
        <v>420</v>
      </c>
      <c r="DK124">
        <v>20</v>
      </c>
      <c r="DL124">
        <v>0.57999999999999996</v>
      </c>
      <c r="DM124">
        <v>0.22</v>
      </c>
      <c r="DN124">
        <v>-60.518041463414598</v>
      </c>
      <c r="DO124">
        <v>-3.7401324041812001</v>
      </c>
      <c r="DP124">
        <v>0.46302033141664101</v>
      </c>
      <c r="DQ124">
        <v>0</v>
      </c>
      <c r="DR124">
        <v>3.3648236585365798</v>
      </c>
      <c r="DS124">
        <v>-0.445157979094079</v>
      </c>
      <c r="DT124">
        <v>4.5245537969255102E-2</v>
      </c>
      <c r="DU124">
        <v>0</v>
      </c>
      <c r="DV124">
        <v>0</v>
      </c>
      <c r="DW124">
        <v>2</v>
      </c>
      <c r="DX124" t="s">
        <v>359</v>
      </c>
      <c r="DY124">
        <v>2.8360300000000001</v>
      </c>
      <c r="DZ124">
        <v>2.71637</v>
      </c>
      <c r="EA124">
        <v>0.19389700000000001</v>
      </c>
      <c r="EB124">
        <v>0.197543</v>
      </c>
      <c r="EC124">
        <v>7.5159599999999993E-2</v>
      </c>
      <c r="ED124">
        <v>6.6029000000000004E-2</v>
      </c>
      <c r="EE124">
        <v>22683.8</v>
      </c>
      <c r="EF124">
        <v>19571.900000000001</v>
      </c>
      <c r="EG124">
        <v>25209.599999999999</v>
      </c>
      <c r="EH124">
        <v>23769.599999999999</v>
      </c>
      <c r="EI124">
        <v>39843.300000000003</v>
      </c>
      <c r="EJ124">
        <v>36770.400000000001</v>
      </c>
      <c r="EK124">
        <v>45619.1</v>
      </c>
      <c r="EL124">
        <v>42429.7</v>
      </c>
      <c r="EM124">
        <v>1.7538499999999999</v>
      </c>
      <c r="EN124">
        <v>2.1086999999999998</v>
      </c>
      <c r="EO124">
        <v>2.5741799999999999E-2</v>
      </c>
      <c r="EP124">
        <v>0</v>
      </c>
      <c r="EQ124">
        <v>24.6462</v>
      </c>
      <c r="ER124">
        <v>999.9</v>
      </c>
      <c r="ES124">
        <v>29.77</v>
      </c>
      <c r="ET124">
        <v>36.356000000000002</v>
      </c>
      <c r="EU124">
        <v>24.2971</v>
      </c>
      <c r="EV124">
        <v>53.500100000000003</v>
      </c>
      <c r="EW124">
        <v>32.920699999999997</v>
      </c>
      <c r="EX124">
        <v>2</v>
      </c>
      <c r="EY124">
        <v>0.240678</v>
      </c>
      <c r="EZ124">
        <v>6.9854099999999999</v>
      </c>
      <c r="FA124">
        <v>20.105899999999998</v>
      </c>
      <c r="FB124">
        <v>5.2352600000000002</v>
      </c>
      <c r="FC124">
        <v>11.992000000000001</v>
      </c>
      <c r="FD124">
        <v>4.9555499999999997</v>
      </c>
      <c r="FE124">
        <v>3.3038500000000002</v>
      </c>
      <c r="FF124">
        <v>9999</v>
      </c>
      <c r="FG124">
        <v>322.2</v>
      </c>
      <c r="FH124">
        <v>9999</v>
      </c>
      <c r="FI124">
        <v>4667.7</v>
      </c>
      <c r="FJ124">
        <v>1.8681399999999999</v>
      </c>
      <c r="FK124">
        <v>1.86395</v>
      </c>
      <c r="FL124">
        <v>1.8714</v>
      </c>
      <c r="FM124">
        <v>1.86249</v>
      </c>
      <c r="FN124">
        <v>1.86188</v>
      </c>
      <c r="FO124">
        <v>1.8682000000000001</v>
      </c>
      <c r="FP124">
        <v>1.8583700000000001</v>
      </c>
      <c r="FQ124">
        <v>1.8646199999999999</v>
      </c>
      <c r="FR124">
        <v>5</v>
      </c>
      <c r="FS124">
        <v>0</v>
      </c>
      <c r="FT124">
        <v>0</v>
      </c>
      <c r="FU124">
        <v>0</v>
      </c>
      <c r="FV124" t="s">
        <v>360</v>
      </c>
      <c r="FW124" t="s">
        <v>361</v>
      </c>
      <c r="FX124" t="s">
        <v>362</v>
      </c>
      <c r="FY124" t="s">
        <v>362</v>
      </c>
      <c r="FZ124" t="s">
        <v>362</v>
      </c>
      <c r="GA124" t="s">
        <v>362</v>
      </c>
      <c r="GB124">
        <v>0</v>
      </c>
      <c r="GC124">
        <v>100</v>
      </c>
      <c r="GD124">
        <v>100</v>
      </c>
      <c r="GE124">
        <v>4.91</v>
      </c>
      <c r="GF124">
        <v>0.14860000000000001</v>
      </c>
      <c r="GG124">
        <v>2.06512692478187</v>
      </c>
      <c r="GH124">
        <v>1.5675561973404399E-3</v>
      </c>
      <c r="GI124">
        <v>-8.2833039480674595E-7</v>
      </c>
      <c r="GJ124">
        <v>5.0085055433431996E-10</v>
      </c>
      <c r="GK124">
        <v>-8.2657068672907993E-2</v>
      </c>
      <c r="GL124">
        <v>-3.8189079593307799E-2</v>
      </c>
      <c r="GM124">
        <v>3.2721738724615498E-3</v>
      </c>
      <c r="GN124">
        <v>-3.9688209873996E-5</v>
      </c>
      <c r="GO124">
        <v>3</v>
      </c>
      <c r="GP124">
        <v>2235</v>
      </c>
      <c r="GQ124">
        <v>2</v>
      </c>
      <c r="GR124">
        <v>25</v>
      </c>
      <c r="GS124">
        <v>14.1</v>
      </c>
      <c r="GT124">
        <v>14.1</v>
      </c>
      <c r="GU124">
        <v>4.0942400000000001</v>
      </c>
      <c r="GV124">
        <v>2.2888199999999999</v>
      </c>
      <c r="GW124">
        <v>1.9982899999999999</v>
      </c>
      <c r="GX124">
        <v>2.6916500000000001</v>
      </c>
      <c r="GY124">
        <v>2.0935100000000002</v>
      </c>
      <c r="GZ124">
        <v>2.3974600000000001</v>
      </c>
      <c r="HA124">
        <v>41.482199999999999</v>
      </c>
      <c r="HB124">
        <v>14.9376</v>
      </c>
      <c r="HC124">
        <v>18</v>
      </c>
      <c r="HD124">
        <v>425.82799999999997</v>
      </c>
      <c r="HE124">
        <v>664.49699999999996</v>
      </c>
      <c r="HF124">
        <v>18.5428</v>
      </c>
      <c r="HG124">
        <v>30.350899999999999</v>
      </c>
      <c r="HH124">
        <v>30.0015</v>
      </c>
      <c r="HI124">
        <v>30.085599999999999</v>
      </c>
      <c r="HJ124">
        <v>30.069500000000001</v>
      </c>
      <c r="HK124">
        <v>81.910600000000002</v>
      </c>
      <c r="HL124">
        <v>35.348100000000002</v>
      </c>
      <c r="HM124">
        <v>0</v>
      </c>
      <c r="HN124">
        <v>18.462900000000001</v>
      </c>
      <c r="HO124">
        <v>1825.55</v>
      </c>
      <c r="HP124">
        <v>17.028400000000001</v>
      </c>
      <c r="HQ124">
        <v>96.517099999999999</v>
      </c>
      <c r="HR124">
        <v>99.730999999999995</v>
      </c>
    </row>
    <row r="125" spans="1:226" x14ac:dyDescent="0.2">
      <c r="A125">
        <v>109</v>
      </c>
      <c r="B125">
        <v>1657212347.5999999</v>
      </c>
      <c r="C125">
        <v>632</v>
      </c>
      <c r="D125" t="s">
        <v>578</v>
      </c>
      <c r="E125" t="s">
        <v>579</v>
      </c>
      <c r="F125">
        <v>5</v>
      </c>
      <c r="G125" t="s">
        <v>355</v>
      </c>
      <c r="H125" t="s">
        <v>356</v>
      </c>
      <c r="I125">
        <v>1657212339.8499999</v>
      </c>
      <c r="J125">
        <f t="shared" si="34"/>
        <v>2.8002437670483372E-3</v>
      </c>
      <c r="K125">
        <f t="shared" si="35"/>
        <v>2.8002437670483373</v>
      </c>
      <c r="L125">
        <f t="shared" si="36"/>
        <v>28.051850554437106</v>
      </c>
      <c r="M125">
        <f t="shared" si="37"/>
        <v>1733.9017857142901</v>
      </c>
      <c r="N125">
        <f t="shared" si="38"/>
        <v>1306.1374490130488</v>
      </c>
      <c r="O125">
        <f t="shared" si="39"/>
        <v>97.531653738029831</v>
      </c>
      <c r="P125">
        <f t="shared" si="40"/>
        <v>129.47359307997934</v>
      </c>
      <c r="Q125">
        <f t="shared" si="41"/>
        <v>0.12374983004389357</v>
      </c>
      <c r="R125">
        <f t="shared" si="42"/>
        <v>2.4444468284711269</v>
      </c>
      <c r="S125">
        <f t="shared" si="43"/>
        <v>0.12037182990691203</v>
      </c>
      <c r="T125">
        <f t="shared" si="44"/>
        <v>7.5528213181351889E-2</v>
      </c>
      <c r="U125">
        <f t="shared" si="45"/>
        <v>321.51332099999928</v>
      </c>
      <c r="V125">
        <f t="shared" si="46"/>
        <v>25.606804478267662</v>
      </c>
      <c r="W125">
        <f t="shared" si="47"/>
        <v>25.069157142857101</v>
      </c>
      <c r="X125">
        <f t="shared" si="48"/>
        <v>3.1928113162533731</v>
      </c>
      <c r="Y125">
        <f t="shared" si="49"/>
        <v>49.760865640487374</v>
      </c>
      <c r="Z125">
        <f t="shared" si="50"/>
        <v>1.5104059999335646</v>
      </c>
      <c r="AA125">
        <f t="shared" si="51"/>
        <v>3.0353290291329653</v>
      </c>
      <c r="AB125">
        <f t="shared" si="52"/>
        <v>1.6824053163198085</v>
      </c>
      <c r="AC125">
        <f t="shared" si="53"/>
        <v>-123.49075012683167</v>
      </c>
      <c r="AD125">
        <f t="shared" si="54"/>
        <v>-111.51130446932929</v>
      </c>
      <c r="AE125">
        <f t="shared" si="55"/>
        <v>-9.6150351074207148</v>
      </c>
      <c r="AF125">
        <f t="shared" si="56"/>
        <v>76.896231296417582</v>
      </c>
      <c r="AG125">
        <f t="shared" si="57"/>
        <v>45.884919995244481</v>
      </c>
      <c r="AH125">
        <f t="shared" si="58"/>
        <v>2.8125643417001358</v>
      </c>
      <c r="AI125">
        <f t="shared" si="59"/>
        <v>28.051850554437106</v>
      </c>
      <c r="AJ125">
        <v>1842.37269471014</v>
      </c>
      <c r="AK125">
        <v>1794.46787878788</v>
      </c>
      <c r="AL125">
        <v>3.4124265279774399</v>
      </c>
      <c r="AM125">
        <v>66.383404404203702</v>
      </c>
      <c r="AN125">
        <f t="shared" si="60"/>
        <v>2.8002437670483373</v>
      </c>
      <c r="AO125">
        <v>16.942261934053299</v>
      </c>
      <c r="AP125">
        <v>20.234277622377601</v>
      </c>
      <c r="AQ125">
        <v>3.0892964331716498E-5</v>
      </c>
      <c r="AR125">
        <v>78.944928125099594</v>
      </c>
      <c r="AS125">
        <v>18</v>
      </c>
      <c r="AT125">
        <v>4</v>
      </c>
      <c r="AU125">
        <f t="shared" si="61"/>
        <v>1</v>
      </c>
      <c r="AV125">
        <f t="shared" si="62"/>
        <v>0</v>
      </c>
      <c r="AW125">
        <f t="shared" si="63"/>
        <v>39789.644800741415</v>
      </c>
      <c r="AX125">
        <f t="shared" si="64"/>
        <v>1999.9832142857099</v>
      </c>
      <c r="AY125">
        <f t="shared" si="65"/>
        <v>1681.1858999999961</v>
      </c>
      <c r="AZ125">
        <f t="shared" si="66"/>
        <v>0.84060000503575649</v>
      </c>
      <c r="BA125">
        <f t="shared" si="67"/>
        <v>0.16075800971901014</v>
      </c>
      <c r="BB125">
        <v>6</v>
      </c>
      <c r="BC125">
        <v>0.5</v>
      </c>
      <c r="BD125" t="s">
        <v>357</v>
      </c>
      <c r="BE125">
        <v>2</v>
      </c>
      <c r="BF125" t="b">
        <v>1</v>
      </c>
      <c r="BG125">
        <v>1657212339.8499999</v>
      </c>
      <c r="BH125">
        <v>1733.9017857142901</v>
      </c>
      <c r="BI125">
        <v>1794.81321428571</v>
      </c>
      <c r="BJ125">
        <v>20.227257142857098</v>
      </c>
      <c r="BK125">
        <v>16.9205857142857</v>
      </c>
      <c r="BL125">
        <v>1729.01464285714</v>
      </c>
      <c r="BM125">
        <v>20.0787678571429</v>
      </c>
      <c r="BN125">
        <v>500.02075000000002</v>
      </c>
      <c r="BO125">
        <v>74.571789285714303</v>
      </c>
      <c r="BP125">
        <v>0.100025546428571</v>
      </c>
      <c r="BQ125">
        <v>24.222996428571399</v>
      </c>
      <c r="BR125">
        <v>25.069157142857101</v>
      </c>
      <c r="BS125">
        <v>999.9</v>
      </c>
      <c r="BT125">
        <v>0</v>
      </c>
      <c r="BU125">
        <v>0</v>
      </c>
      <c r="BV125">
        <v>9997.3221428571396</v>
      </c>
      <c r="BW125">
        <v>0</v>
      </c>
      <c r="BX125">
        <v>1707.0232142857101</v>
      </c>
      <c r="BY125">
        <v>-60.910692857142898</v>
      </c>
      <c r="BZ125">
        <v>1769.69821428571</v>
      </c>
      <c r="CA125">
        <v>1825.7049999999999</v>
      </c>
      <c r="CB125">
        <v>3.30666285714286</v>
      </c>
      <c r="CC125">
        <v>1794.81321428571</v>
      </c>
      <c r="CD125">
        <v>16.9205857142857</v>
      </c>
      <c r="CE125">
        <v>1.50838178571429</v>
      </c>
      <c r="CF125">
        <v>1.2617996428571401</v>
      </c>
      <c r="CG125">
        <v>13.0534</v>
      </c>
      <c r="CH125">
        <v>10.3513642857143</v>
      </c>
      <c r="CI125">
        <v>1999.9832142857099</v>
      </c>
      <c r="CJ125">
        <v>0.98000074999999998</v>
      </c>
      <c r="CK125">
        <v>1.9999200000000002E-2</v>
      </c>
      <c r="CL125">
        <v>0</v>
      </c>
      <c r="CM125">
        <v>2.4508285714285698</v>
      </c>
      <c r="CN125">
        <v>0</v>
      </c>
      <c r="CO125">
        <v>18220.253571428599</v>
      </c>
      <c r="CP125">
        <v>16705.285714285699</v>
      </c>
      <c r="CQ125">
        <v>48.093499999999999</v>
      </c>
      <c r="CR125">
        <v>50.912642857142799</v>
      </c>
      <c r="CS125">
        <v>49.33</v>
      </c>
      <c r="CT125">
        <v>48.436999999999998</v>
      </c>
      <c r="CU125">
        <v>47.088999999999999</v>
      </c>
      <c r="CV125">
        <v>1959.9832142857099</v>
      </c>
      <c r="CW125">
        <v>40</v>
      </c>
      <c r="CX125">
        <v>0</v>
      </c>
      <c r="CY125">
        <v>1651529409.2</v>
      </c>
      <c r="CZ125">
        <v>0</v>
      </c>
      <c r="DA125">
        <v>1657211497.5999999</v>
      </c>
      <c r="DB125" t="s">
        <v>358</v>
      </c>
      <c r="DC125">
        <v>1657211493.5999999</v>
      </c>
      <c r="DD125">
        <v>1657211497.5999999</v>
      </c>
      <c r="DE125">
        <v>1</v>
      </c>
      <c r="DF125">
        <v>1.526</v>
      </c>
      <c r="DG125">
        <v>4.4999999999999998E-2</v>
      </c>
      <c r="DH125">
        <v>2.6110000000000002</v>
      </c>
      <c r="DI125">
        <v>0.157</v>
      </c>
      <c r="DJ125">
        <v>420</v>
      </c>
      <c r="DK125">
        <v>20</v>
      </c>
      <c r="DL125">
        <v>0.57999999999999996</v>
      </c>
      <c r="DM125">
        <v>0.22</v>
      </c>
      <c r="DN125">
        <v>-60.794365853658498</v>
      </c>
      <c r="DO125">
        <v>-1.9911491289199399</v>
      </c>
      <c r="DP125">
        <v>0.36472414541494402</v>
      </c>
      <c r="DQ125">
        <v>0</v>
      </c>
      <c r="DR125">
        <v>3.3249507317073199</v>
      </c>
      <c r="DS125">
        <v>-0.33162606271777401</v>
      </c>
      <c r="DT125">
        <v>3.4131035043243899E-2</v>
      </c>
      <c r="DU125">
        <v>0</v>
      </c>
      <c r="DV125">
        <v>0</v>
      </c>
      <c r="DW125">
        <v>2</v>
      </c>
      <c r="DX125" t="s">
        <v>359</v>
      </c>
      <c r="DY125">
        <v>2.8360400000000001</v>
      </c>
      <c r="DZ125">
        <v>2.7166100000000002</v>
      </c>
      <c r="EA125">
        <v>0.195081</v>
      </c>
      <c r="EB125">
        <v>0.198764</v>
      </c>
      <c r="EC125">
        <v>7.5163900000000006E-2</v>
      </c>
      <c r="ED125">
        <v>6.6099699999999997E-2</v>
      </c>
      <c r="EE125">
        <v>22649.9</v>
      </c>
      <c r="EF125">
        <v>19541.099999999999</v>
      </c>
      <c r="EG125">
        <v>25209.1</v>
      </c>
      <c r="EH125">
        <v>23768.5</v>
      </c>
      <c r="EI125">
        <v>39842.300000000003</v>
      </c>
      <c r="EJ125">
        <v>36766</v>
      </c>
      <c r="EK125">
        <v>45618.1</v>
      </c>
      <c r="EL125">
        <v>42427.8</v>
      </c>
      <c r="EM125">
        <v>1.75373</v>
      </c>
      <c r="EN125">
        <v>2.1084000000000001</v>
      </c>
      <c r="EO125">
        <v>2.5268599999999999E-2</v>
      </c>
      <c r="EP125">
        <v>0</v>
      </c>
      <c r="EQ125">
        <v>24.647200000000002</v>
      </c>
      <c r="ER125">
        <v>999.9</v>
      </c>
      <c r="ES125">
        <v>29.74</v>
      </c>
      <c r="ET125">
        <v>36.356000000000002</v>
      </c>
      <c r="EU125">
        <v>24.2758</v>
      </c>
      <c r="EV125">
        <v>53.570099999999996</v>
      </c>
      <c r="EW125">
        <v>32.924700000000001</v>
      </c>
      <c r="EX125">
        <v>2</v>
      </c>
      <c r="EY125">
        <v>0.24260399999999999</v>
      </c>
      <c r="EZ125">
        <v>7.1361699999999999</v>
      </c>
      <c r="FA125">
        <v>20.100000000000001</v>
      </c>
      <c r="FB125">
        <v>5.2363099999999996</v>
      </c>
      <c r="FC125">
        <v>11.992000000000001</v>
      </c>
      <c r="FD125">
        <v>4.9557500000000001</v>
      </c>
      <c r="FE125">
        <v>3.3039999999999998</v>
      </c>
      <c r="FF125">
        <v>9999</v>
      </c>
      <c r="FG125">
        <v>322.2</v>
      </c>
      <c r="FH125">
        <v>9999</v>
      </c>
      <c r="FI125">
        <v>4667.7</v>
      </c>
      <c r="FJ125">
        <v>1.86815</v>
      </c>
      <c r="FK125">
        <v>1.8639600000000001</v>
      </c>
      <c r="FL125">
        <v>1.8714</v>
      </c>
      <c r="FM125">
        <v>1.86249</v>
      </c>
      <c r="FN125">
        <v>1.86188</v>
      </c>
      <c r="FO125">
        <v>1.8682099999999999</v>
      </c>
      <c r="FP125">
        <v>1.8583700000000001</v>
      </c>
      <c r="FQ125">
        <v>1.8646400000000001</v>
      </c>
      <c r="FR125">
        <v>5</v>
      </c>
      <c r="FS125">
        <v>0</v>
      </c>
      <c r="FT125">
        <v>0</v>
      </c>
      <c r="FU125">
        <v>0</v>
      </c>
      <c r="FV125" t="s">
        <v>360</v>
      </c>
      <c r="FW125" t="s">
        <v>361</v>
      </c>
      <c r="FX125" t="s">
        <v>362</v>
      </c>
      <c r="FY125" t="s">
        <v>362</v>
      </c>
      <c r="FZ125" t="s">
        <v>362</v>
      </c>
      <c r="GA125" t="s">
        <v>362</v>
      </c>
      <c r="GB125">
        <v>0</v>
      </c>
      <c r="GC125">
        <v>100</v>
      </c>
      <c r="GD125">
        <v>100</v>
      </c>
      <c r="GE125">
        <v>4.9800000000000004</v>
      </c>
      <c r="GF125">
        <v>0.14879999999999999</v>
      </c>
      <c r="GG125">
        <v>2.06512692478187</v>
      </c>
      <c r="GH125">
        <v>1.5675561973404399E-3</v>
      </c>
      <c r="GI125">
        <v>-8.2833039480674595E-7</v>
      </c>
      <c r="GJ125">
        <v>5.0085055433431996E-10</v>
      </c>
      <c r="GK125">
        <v>-8.2657068672907993E-2</v>
      </c>
      <c r="GL125">
        <v>-3.8189079593307799E-2</v>
      </c>
      <c r="GM125">
        <v>3.2721738724615498E-3</v>
      </c>
      <c r="GN125">
        <v>-3.9688209873996E-5</v>
      </c>
      <c r="GO125">
        <v>3</v>
      </c>
      <c r="GP125">
        <v>2235</v>
      </c>
      <c r="GQ125">
        <v>2</v>
      </c>
      <c r="GR125">
        <v>25</v>
      </c>
      <c r="GS125">
        <v>14.2</v>
      </c>
      <c r="GT125">
        <v>14.2</v>
      </c>
      <c r="GU125">
        <v>4.1223099999999997</v>
      </c>
      <c r="GV125">
        <v>2.2827099999999998</v>
      </c>
      <c r="GW125">
        <v>1.9982899999999999</v>
      </c>
      <c r="GX125">
        <v>2.6904300000000001</v>
      </c>
      <c r="GY125">
        <v>2.0935100000000002</v>
      </c>
      <c r="GZ125">
        <v>2.4035600000000001</v>
      </c>
      <c r="HA125">
        <v>41.508299999999998</v>
      </c>
      <c r="HB125">
        <v>14.9201</v>
      </c>
      <c r="HC125">
        <v>18</v>
      </c>
      <c r="HD125">
        <v>425.834</v>
      </c>
      <c r="HE125">
        <v>664.38</v>
      </c>
      <c r="HF125">
        <v>18.465499999999999</v>
      </c>
      <c r="HG125">
        <v>30.365600000000001</v>
      </c>
      <c r="HH125">
        <v>30.0017</v>
      </c>
      <c r="HI125">
        <v>30.097200000000001</v>
      </c>
      <c r="HJ125">
        <v>30.081499999999998</v>
      </c>
      <c r="HK125">
        <v>82.530100000000004</v>
      </c>
      <c r="HL125">
        <v>35.069000000000003</v>
      </c>
      <c r="HM125">
        <v>0</v>
      </c>
      <c r="HN125">
        <v>18.3903</v>
      </c>
      <c r="HO125">
        <v>1838.97</v>
      </c>
      <c r="HP125">
        <v>17.0684</v>
      </c>
      <c r="HQ125">
        <v>96.515100000000004</v>
      </c>
      <c r="HR125">
        <v>99.726500000000001</v>
      </c>
    </row>
    <row r="126" spans="1:226" x14ac:dyDescent="0.2">
      <c r="A126">
        <v>110</v>
      </c>
      <c r="B126">
        <v>1657212352.0999999</v>
      </c>
      <c r="C126">
        <v>636.5</v>
      </c>
      <c r="D126" t="s">
        <v>580</v>
      </c>
      <c r="E126" t="s">
        <v>581</v>
      </c>
      <c r="F126">
        <v>5</v>
      </c>
      <c r="G126" t="s">
        <v>355</v>
      </c>
      <c r="H126" t="s">
        <v>356</v>
      </c>
      <c r="I126">
        <v>1657212344.2785699</v>
      </c>
      <c r="J126">
        <f t="shared" si="34"/>
        <v>2.7892718584363063E-3</v>
      </c>
      <c r="K126">
        <f t="shared" si="35"/>
        <v>2.7892718584363063</v>
      </c>
      <c r="L126">
        <f t="shared" si="36"/>
        <v>28.158000347885949</v>
      </c>
      <c r="M126">
        <f t="shared" si="37"/>
        <v>1748.7432142857101</v>
      </c>
      <c r="N126">
        <f t="shared" si="38"/>
        <v>1317.6328345142695</v>
      </c>
      <c r="O126">
        <f t="shared" si="39"/>
        <v>98.389494848491438</v>
      </c>
      <c r="P126">
        <f t="shared" si="40"/>
        <v>130.58111255760068</v>
      </c>
      <c r="Q126">
        <f t="shared" si="41"/>
        <v>0.12325675191524273</v>
      </c>
      <c r="R126">
        <f t="shared" si="42"/>
        <v>2.4450688979116686</v>
      </c>
      <c r="S126">
        <f t="shared" si="43"/>
        <v>0.11990605244677596</v>
      </c>
      <c r="T126">
        <f t="shared" si="44"/>
        <v>7.5234742840643257E-2</v>
      </c>
      <c r="U126">
        <f t="shared" si="45"/>
        <v>321.51725400000049</v>
      </c>
      <c r="V126">
        <f t="shared" si="46"/>
        <v>25.604187387819287</v>
      </c>
      <c r="W126">
        <f t="shared" si="47"/>
        <v>25.070335714285701</v>
      </c>
      <c r="X126">
        <f t="shared" si="48"/>
        <v>3.1930355505400176</v>
      </c>
      <c r="Y126">
        <f t="shared" si="49"/>
        <v>49.788524708946255</v>
      </c>
      <c r="Z126">
        <f t="shared" si="50"/>
        <v>1.5107283950584138</v>
      </c>
      <c r="AA126">
        <f t="shared" si="51"/>
        <v>3.0342903387674762</v>
      </c>
      <c r="AB126">
        <f t="shared" si="52"/>
        <v>1.6823071554816038</v>
      </c>
      <c r="AC126">
        <f t="shared" si="53"/>
        <v>-123.00688895704111</v>
      </c>
      <c r="AD126">
        <f t="shared" si="54"/>
        <v>-112.44734707102033</v>
      </c>
      <c r="AE126">
        <f t="shared" si="55"/>
        <v>-9.6930574841221482</v>
      </c>
      <c r="AF126">
        <f t="shared" si="56"/>
        <v>76.369960487816897</v>
      </c>
      <c r="AG126">
        <f t="shared" si="57"/>
        <v>45.914933910170056</v>
      </c>
      <c r="AH126">
        <f t="shared" si="58"/>
        <v>2.794001666740209</v>
      </c>
      <c r="AI126">
        <f t="shared" si="59"/>
        <v>28.158000347885949</v>
      </c>
      <c r="AJ126">
        <v>1857.95556559125</v>
      </c>
      <c r="AK126">
        <v>1809.8909090909101</v>
      </c>
      <c r="AL126">
        <v>3.4193604742894301</v>
      </c>
      <c r="AM126">
        <v>66.383404404203702</v>
      </c>
      <c r="AN126">
        <f t="shared" si="60"/>
        <v>2.7892718584363063</v>
      </c>
      <c r="AO126">
        <v>16.958966602445301</v>
      </c>
      <c r="AP126">
        <v>20.2384559440559</v>
      </c>
      <c r="AQ126">
        <v>-3.0300729849229001E-5</v>
      </c>
      <c r="AR126">
        <v>78.944928125099594</v>
      </c>
      <c r="AS126">
        <v>18</v>
      </c>
      <c r="AT126">
        <v>4</v>
      </c>
      <c r="AU126">
        <f t="shared" si="61"/>
        <v>1</v>
      </c>
      <c r="AV126">
        <f t="shared" si="62"/>
        <v>0</v>
      </c>
      <c r="AW126">
        <f t="shared" si="63"/>
        <v>39805.873606219</v>
      </c>
      <c r="AX126">
        <f t="shared" si="64"/>
        <v>2000.0078571428601</v>
      </c>
      <c r="AY126">
        <f t="shared" si="65"/>
        <v>1681.2066000000025</v>
      </c>
      <c r="AZ126">
        <f t="shared" si="66"/>
        <v>0.84059999764286641</v>
      </c>
      <c r="BA126">
        <f t="shared" si="67"/>
        <v>0.16075799545073216</v>
      </c>
      <c r="BB126">
        <v>6</v>
      </c>
      <c r="BC126">
        <v>0.5</v>
      </c>
      <c r="BD126" t="s">
        <v>357</v>
      </c>
      <c r="BE126">
        <v>2</v>
      </c>
      <c r="BF126" t="b">
        <v>1</v>
      </c>
      <c r="BG126">
        <v>1657212344.2785699</v>
      </c>
      <c r="BH126">
        <v>1748.7432142857101</v>
      </c>
      <c r="BI126">
        <v>1809.7035714285701</v>
      </c>
      <c r="BJ126">
        <v>20.2316857142857</v>
      </c>
      <c r="BK126">
        <v>16.946757142857098</v>
      </c>
      <c r="BL126">
        <v>1743.8067857142901</v>
      </c>
      <c r="BM126">
        <v>20.083010714285699</v>
      </c>
      <c r="BN126">
        <v>500.00617857142902</v>
      </c>
      <c r="BO126">
        <v>74.571403571428604</v>
      </c>
      <c r="BP126">
        <v>0.100001292857143</v>
      </c>
      <c r="BQ126">
        <v>24.217289285714301</v>
      </c>
      <c r="BR126">
        <v>25.070335714285701</v>
      </c>
      <c r="BS126">
        <v>999.9</v>
      </c>
      <c r="BT126">
        <v>0</v>
      </c>
      <c r="BU126">
        <v>0</v>
      </c>
      <c r="BV126">
        <v>10001.427142857099</v>
      </c>
      <c r="BW126">
        <v>0</v>
      </c>
      <c r="BX126">
        <v>1705.8882142857101</v>
      </c>
      <c r="BY126">
        <v>-60.9593392857143</v>
      </c>
      <c r="BZ126">
        <v>1784.8535714285699</v>
      </c>
      <c r="CA126">
        <v>1840.90035714286</v>
      </c>
      <c r="CB126">
        <v>3.28491857142857</v>
      </c>
      <c r="CC126">
        <v>1809.7035714285701</v>
      </c>
      <c r="CD126">
        <v>16.946757142857098</v>
      </c>
      <c r="CE126">
        <v>1.50870464285714</v>
      </c>
      <c r="CF126">
        <v>1.2637453571428601</v>
      </c>
      <c r="CG126">
        <v>13.0566714285714</v>
      </c>
      <c r="CH126">
        <v>10.3744285714286</v>
      </c>
      <c r="CI126">
        <v>2000.0078571428601</v>
      </c>
      <c r="CJ126">
        <v>0.98000096428571404</v>
      </c>
      <c r="CK126">
        <v>1.9998971428571401E-2</v>
      </c>
      <c r="CL126">
        <v>0</v>
      </c>
      <c r="CM126">
        <v>2.3443142857142898</v>
      </c>
      <c r="CN126">
        <v>0</v>
      </c>
      <c r="CO126">
        <v>18218.7071428571</v>
      </c>
      <c r="CP126">
        <v>16705.496428571401</v>
      </c>
      <c r="CQ126">
        <v>48.111499999999999</v>
      </c>
      <c r="CR126">
        <v>50.930357142857098</v>
      </c>
      <c r="CS126">
        <v>49.343499999999999</v>
      </c>
      <c r="CT126">
        <v>48.436999999999998</v>
      </c>
      <c r="CU126">
        <v>47.106999999999999</v>
      </c>
      <c r="CV126">
        <v>1960.0078571428601</v>
      </c>
      <c r="CW126">
        <v>40</v>
      </c>
      <c r="CX126">
        <v>0</v>
      </c>
      <c r="CY126">
        <v>1651529414</v>
      </c>
      <c r="CZ126">
        <v>0</v>
      </c>
      <c r="DA126">
        <v>1657211497.5999999</v>
      </c>
      <c r="DB126" t="s">
        <v>358</v>
      </c>
      <c r="DC126">
        <v>1657211493.5999999</v>
      </c>
      <c r="DD126">
        <v>1657211497.5999999</v>
      </c>
      <c r="DE126">
        <v>1</v>
      </c>
      <c r="DF126">
        <v>1.526</v>
      </c>
      <c r="DG126">
        <v>4.4999999999999998E-2</v>
      </c>
      <c r="DH126">
        <v>2.6110000000000002</v>
      </c>
      <c r="DI126">
        <v>0.157</v>
      </c>
      <c r="DJ126">
        <v>420</v>
      </c>
      <c r="DK126">
        <v>20</v>
      </c>
      <c r="DL126">
        <v>0.57999999999999996</v>
      </c>
      <c r="DM126">
        <v>0.22</v>
      </c>
      <c r="DN126">
        <v>-60.894419999999997</v>
      </c>
      <c r="DO126">
        <v>-2.2524450281424002</v>
      </c>
      <c r="DP126">
        <v>0.38466751305510599</v>
      </c>
      <c r="DQ126">
        <v>0</v>
      </c>
      <c r="DR126">
        <v>3.3020512499999999</v>
      </c>
      <c r="DS126">
        <v>-0.28857962476548299</v>
      </c>
      <c r="DT126">
        <v>2.89268526794309E-2</v>
      </c>
      <c r="DU126">
        <v>0</v>
      </c>
      <c r="DV126">
        <v>0</v>
      </c>
      <c r="DW126">
        <v>2</v>
      </c>
      <c r="DX126" t="s">
        <v>359</v>
      </c>
      <c r="DY126">
        <v>2.83595</v>
      </c>
      <c r="DZ126">
        <v>2.7165699999999999</v>
      </c>
      <c r="EA126">
        <v>0.196051</v>
      </c>
      <c r="EB126">
        <v>0.19964199999999999</v>
      </c>
      <c r="EC126">
        <v>7.5179399999999993E-2</v>
      </c>
      <c r="ED126">
        <v>6.6293599999999994E-2</v>
      </c>
      <c r="EE126">
        <v>22621.7</v>
      </c>
      <c r="EF126">
        <v>19519.3</v>
      </c>
      <c r="EG126">
        <v>25208.2</v>
      </c>
      <c r="EH126">
        <v>23768.1</v>
      </c>
      <c r="EI126">
        <v>39840.300000000003</v>
      </c>
      <c r="EJ126">
        <v>36757.599999999999</v>
      </c>
      <c r="EK126">
        <v>45616.6</v>
      </c>
      <c r="EL126">
        <v>42427</v>
      </c>
      <c r="EM126">
        <v>1.7534700000000001</v>
      </c>
      <c r="EN126">
        <v>2.1082299999999998</v>
      </c>
      <c r="EO126">
        <v>2.5626300000000001E-2</v>
      </c>
      <c r="EP126">
        <v>0</v>
      </c>
      <c r="EQ126">
        <v>24.646599999999999</v>
      </c>
      <c r="ER126">
        <v>999.9</v>
      </c>
      <c r="ES126">
        <v>29.74</v>
      </c>
      <c r="ET126">
        <v>36.375999999999998</v>
      </c>
      <c r="EU126">
        <v>24.300799999999999</v>
      </c>
      <c r="EV126">
        <v>53.5501</v>
      </c>
      <c r="EW126">
        <v>32.928699999999999</v>
      </c>
      <c r="EX126">
        <v>2</v>
      </c>
      <c r="EY126">
        <v>0.24399899999999999</v>
      </c>
      <c r="EZ126">
        <v>7.2549000000000001</v>
      </c>
      <c r="FA126">
        <v>20.094899999999999</v>
      </c>
      <c r="FB126">
        <v>5.2340600000000004</v>
      </c>
      <c r="FC126">
        <v>11.992000000000001</v>
      </c>
      <c r="FD126">
        <v>4.9552500000000004</v>
      </c>
      <c r="FE126">
        <v>3.3036500000000002</v>
      </c>
      <c r="FF126">
        <v>9999</v>
      </c>
      <c r="FG126">
        <v>322.2</v>
      </c>
      <c r="FH126">
        <v>9999</v>
      </c>
      <c r="FI126">
        <v>4667.8999999999996</v>
      </c>
      <c r="FJ126">
        <v>1.86815</v>
      </c>
      <c r="FK126">
        <v>1.8639399999999999</v>
      </c>
      <c r="FL126">
        <v>1.87137</v>
      </c>
      <c r="FM126">
        <v>1.86249</v>
      </c>
      <c r="FN126">
        <v>1.86188</v>
      </c>
      <c r="FO126">
        <v>1.8681700000000001</v>
      </c>
      <c r="FP126">
        <v>1.8583700000000001</v>
      </c>
      <c r="FQ126">
        <v>1.8646199999999999</v>
      </c>
      <c r="FR126">
        <v>5</v>
      </c>
      <c r="FS126">
        <v>0</v>
      </c>
      <c r="FT126">
        <v>0</v>
      </c>
      <c r="FU126">
        <v>0</v>
      </c>
      <c r="FV126" t="s">
        <v>360</v>
      </c>
      <c r="FW126" t="s">
        <v>361</v>
      </c>
      <c r="FX126" t="s">
        <v>362</v>
      </c>
      <c r="FY126" t="s">
        <v>362</v>
      </c>
      <c r="FZ126" t="s">
        <v>362</v>
      </c>
      <c r="GA126" t="s">
        <v>362</v>
      </c>
      <c r="GB126">
        <v>0</v>
      </c>
      <c r="GC126">
        <v>100</v>
      </c>
      <c r="GD126">
        <v>100</v>
      </c>
      <c r="GE126">
        <v>5.0199999999999996</v>
      </c>
      <c r="GF126">
        <v>0.14899999999999999</v>
      </c>
      <c r="GG126">
        <v>2.06512692478187</v>
      </c>
      <c r="GH126">
        <v>1.5675561973404399E-3</v>
      </c>
      <c r="GI126">
        <v>-8.2833039480674595E-7</v>
      </c>
      <c r="GJ126">
        <v>5.0085055433431996E-10</v>
      </c>
      <c r="GK126">
        <v>-8.2657068672907993E-2</v>
      </c>
      <c r="GL126">
        <v>-3.8189079593307799E-2</v>
      </c>
      <c r="GM126">
        <v>3.2721738724615498E-3</v>
      </c>
      <c r="GN126">
        <v>-3.9688209873996E-5</v>
      </c>
      <c r="GO126">
        <v>3</v>
      </c>
      <c r="GP126">
        <v>2235</v>
      </c>
      <c r="GQ126">
        <v>2</v>
      </c>
      <c r="GR126">
        <v>25</v>
      </c>
      <c r="GS126">
        <v>14.3</v>
      </c>
      <c r="GT126">
        <v>14.2</v>
      </c>
      <c r="GU126">
        <v>4.1503899999999998</v>
      </c>
      <c r="GV126">
        <v>2.2851599999999999</v>
      </c>
      <c r="GW126">
        <v>1.9982899999999999</v>
      </c>
      <c r="GX126">
        <v>2.6904300000000001</v>
      </c>
      <c r="GY126">
        <v>2.0935100000000002</v>
      </c>
      <c r="GZ126">
        <v>2.4145500000000002</v>
      </c>
      <c r="HA126">
        <v>41.508299999999998</v>
      </c>
      <c r="HB126">
        <v>14.928800000000001</v>
      </c>
      <c r="HC126">
        <v>18</v>
      </c>
      <c r="HD126">
        <v>425.755</v>
      </c>
      <c r="HE126">
        <v>664.33100000000002</v>
      </c>
      <c r="HF126">
        <v>18.398700000000002</v>
      </c>
      <c r="HG126">
        <v>30.376799999999999</v>
      </c>
      <c r="HH126">
        <v>30.0016</v>
      </c>
      <c r="HI126">
        <v>30.1067</v>
      </c>
      <c r="HJ126">
        <v>30.09</v>
      </c>
      <c r="HK126">
        <v>83.019800000000004</v>
      </c>
      <c r="HL126">
        <v>35.069000000000003</v>
      </c>
      <c r="HM126">
        <v>0</v>
      </c>
      <c r="HN126">
        <v>18.3264</v>
      </c>
      <c r="HO126">
        <v>1859.16</v>
      </c>
      <c r="HP126">
        <v>17.082699999999999</v>
      </c>
      <c r="HQ126">
        <v>96.511700000000005</v>
      </c>
      <c r="HR126">
        <v>99.724699999999999</v>
      </c>
    </row>
    <row r="127" spans="1:226" x14ac:dyDescent="0.2">
      <c r="A127">
        <v>111</v>
      </c>
      <c r="B127">
        <v>1657212357.5999999</v>
      </c>
      <c r="C127">
        <v>642</v>
      </c>
      <c r="D127" t="s">
        <v>582</v>
      </c>
      <c r="E127" t="s">
        <v>583</v>
      </c>
      <c r="F127">
        <v>5</v>
      </c>
      <c r="G127" t="s">
        <v>355</v>
      </c>
      <c r="H127" t="s">
        <v>356</v>
      </c>
      <c r="I127">
        <v>1657212349.8499999</v>
      </c>
      <c r="J127">
        <f t="shared" si="34"/>
        <v>2.7373461958544371E-3</v>
      </c>
      <c r="K127">
        <f t="shared" si="35"/>
        <v>2.7373461958544372</v>
      </c>
      <c r="L127">
        <f t="shared" si="36"/>
        <v>28.038339191350403</v>
      </c>
      <c r="M127">
        <f t="shared" si="37"/>
        <v>1767.27714285714</v>
      </c>
      <c r="N127">
        <f t="shared" si="38"/>
        <v>1330.3304453546998</v>
      </c>
      <c r="O127">
        <f t="shared" si="39"/>
        <v>99.337613721772215</v>
      </c>
      <c r="P127">
        <f t="shared" si="40"/>
        <v>131.96502776394919</v>
      </c>
      <c r="Q127">
        <f t="shared" si="41"/>
        <v>0.12097070412591839</v>
      </c>
      <c r="R127">
        <f t="shared" si="42"/>
        <v>2.4454590452807672</v>
      </c>
      <c r="S127">
        <f t="shared" si="43"/>
        <v>0.11774189013198251</v>
      </c>
      <c r="T127">
        <f t="shared" si="44"/>
        <v>7.387159932726331E-2</v>
      </c>
      <c r="U127">
        <f t="shared" si="45"/>
        <v>321.51622800000018</v>
      </c>
      <c r="V127">
        <f t="shared" si="46"/>
        <v>25.611621334331467</v>
      </c>
      <c r="W127">
        <f t="shared" si="47"/>
        <v>25.067699999999999</v>
      </c>
      <c r="X127">
        <f t="shared" si="48"/>
        <v>3.1925341001589436</v>
      </c>
      <c r="Y127">
        <f t="shared" si="49"/>
        <v>49.829019079731509</v>
      </c>
      <c r="Z127">
        <f t="shared" si="50"/>
        <v>1.5111991751703535</v>
      </c>
      <c r="AA127">
        <f t="shared" si="51"/>
        <v>3.0327692639348984</v>
      </c>
      <c r="AB127">
        <f t="shared" si="52"/>
        <v>1.6813349249885901</v>
      </c>
      <c r="AC127">
        <f t="shared" si="53"/>
        <v>-120.71696723718068</v>
      </c>
      <c r="AD127">
        <f t="shared" si="54"/>
        <v>-113.2200713712561</v>
      </c>
      <c r="AE127">
        <f t="shared" si="55"/>
        <v>-9.7575694386518101</v>
      </c>
      <c r="AF127">
        <f t="shared" si="56"/>
        <v>77.821619952911618</v>
      </c>
      <c r="AG127">
        <f t="shared" si="57"/>
        <v>46.102185657094161</v>
      </c>
      <c r="AH127">
        <f t="shared" si="58"/>
        <v>2.7628504979222415</v>
      </c>
      <c r="AI127">
        <f t="shared" si="59"/>
        <v>28.038339191350403</v>
      </c>
      <c r="AJ127">
        <v>1876.7969078276301</v>
      </c>
      <c r="AK127">
        <v>1828.5678787878801</v>
      </c>
      <c r="AL127">
        <v>3.49649335873635</v>
      </c>
      <c r="AM127">
        <v>66.383404404203702</v>
      </c>
      <c r="AN127">
        <f t="shared" si="60"/>
        <v>2.7373461958544372</v>
      </c>
      <c r="AO127">
        <v>17.031260754597401</v>
      </c>
      <c r="AP127">
        <v>20.248791608391599</v>
      </c>
      <c r="AQ127">
        <v>1.4891646285668901E-4</v>
      </c>
      <c r="AR127">
        <v>78.944928125099594</v>
      </c>
      <c r="AS127">
        <v>18</v>
      </c>
      <c r="AT127">
        <v>4</v>
      </c>
      <c r="AU127">
        <f t="shared" si="61"/>
        <v>1</v>
      </c>
      <c r="AV127">
        <f t="shared" si="62"/>
        <v>0</v>
      </c>
      <c r="AW127">
        <f t="shared" si="63"/>
        <v>39816.698273182265</v>
      </c>
      <c r="AX127">
        <f t="shared" si="64"/>
        <v>2000.0014285714301</v>
      </c>
      <c r="AY127">
        <f t="shared" si="65"/>
        <v>1681.2012000000011</v>
      </c>
      <c r="AZ127">
        <f t="shared" si="66"/>
        <v>0.84059999957142884</v>
      </c>
      <c r="BA127">
        <f t="shared" si="67"/>
        <v>0.16075799917285771</v>
      </c>
      <c r="BB127">
        <v>6</v>
      </c>
      <c r="BC127">
        <v>0.5</v>
      </c>
      <c r="BD127" t="s">
        <v>357</v>
      </c>
      <c r="BE127">
        <v>2</v>
      </c>
      <c r="BF127" t="b">
        <v>1</v>
      </c>
      <c r="BG127">
        <v>1657212349.8499999</v>
      </c>
      <c r="BH127">
        <v>1767.27714285714</v>
      </c>
      <c r="BI127">
        <v>1828.4578571428599</v>
      </c>
      <c r="BJ127">
        <v>20.2379964285714</v>
      </c>
      <c r="BK127">
        <v>16.9897357142857</v>
      </c>
      <c r="BL127">
        <v>1762.28</v>
      </c>
      <c r="BM127">
        <v>20.0890535714286</v>
      </c>
      <c r="BN127">
        <v>500.00960714285702</v>
      </c>
      <c r="BO127">
        <v>74.571392857142897</v>
      </c>
      <c r="BP127">
        <v>9.9989782142857198E-2</v>
      </c>
      <c r="BQ127">
        <v>24.208928571428601</v>
      </c>
      <c r="BR127">
        <v>25.067699999999999</v>
      </c>
      <c r="BS127">
        <v>999.9</v>
      </c>
      <c r="BT127">
        <v>0</v>
      </c>
      <c r="BU127">
        <v>0</v>
      </c>
      <c r="BV127">
        <v>10003.971071428599</v>
      </c>
      <c r="BW127">
        <v>0</v>
      </c>
      <c r="BX127">
        <v>1704.3074999999999</v>
      </c>
      <c r="BY127">
        <v>-61.179964285714298</v>
      </c>
      <c r="BZ127">
        <v>1803.7821428571399</v>
      </c>
      <c r="CA127">
        <v>1860.0592857142899</v>
      </c>
      <c r="CB127">
        <v>3.2482617857142899</v>
      </c>
      <c r="CC127">
        <v>1828.4578571428599</v>
      </c>
      <c r="CD127">
        <v>16.9897357142857</v>
      </c>
      <c r="CE127">
        <v>1.50917642857143</v>
      </c>
      <c r="CF127">
        <v>1.2669496428571401</v>
      </c>
      <c r="CG127">
        <v>13.061453571428601</v>
      </c>
      <c r="CH127">
        <v>10.4123571428571</v>
      </c>
      <c r="CI127">
        <v>2000.0014285714301</v>
      </c>
      <c r="CJ127">
        <v>0.98000107142857096</v>
      </c>
      <c r="CK127">
        <v>1.99988571428571E-2</v>
      </c>
      <c r="CL127">
        <v>0</v>
      </c>
      <c r="CM127">
        <v>2.3026357142857101</v>
      </c>
      <c r="CN127">
        <v>0</v>
      </c>
      <c r="CO127">
        <v>18215.296428571401</v>
      </c>
      <c r="CP127">
        <v>16705.442857142902</v>
      </c>
      <c r="CQ127">
        <v>48.125</v>
      </c>
      <c r="CR127">
        <v>50.936999999999998</v>
      </c>
      <c r="CS127">
        <v>49.363750000000003</v>
      </c>
      <c r="CT127">
        <v>48.436999999999998</v>
      </c>
      <c r="CU127">
        <v>47.125</v>
      </c>
      <c r="CV127">
        <v>1960.0014285714301</v>
      </c>
      <c r="CW127">
        <v>40</v>
      </c>
      <c r="CX127">
        <v>0</v>
      </c>
      <c r="CY127">
        <v>1651529419.4000001</v>
      </c>
      <c r="CZ127">
        <v>0</v>
      </c>
      <c r="DA127">
        <v>1657211497.5999999</v>
      </c>
      <c r="DB127" t="s">
        <v>358</v>
      </c>
      <c r="DC127">
        <v>1657211493.5999999</v>
      </c>
      <c r="DD127">
        <v>1657211497.5999999</v>
      </c>
      <c r="DE127">
        <v>1</v>
      </c>
      <c r="DF127">
        <v>1.526</v>
      </c>
      <c r="DG127">
        <v>4.4999999999999998E-2</v>
      </c>
      <c r="DH127">
        <v>2.6110000000000002</v>
      </c>
      <c r="DI127">
        <v>0.157</v>
      </c>
      <c r="DJ127">
        <v>420</v>
      </c>
      <c r="DK127">
        <v>20</v>
      </c>
      <c r="DL127">
        <v>0.57999999999999996</v>
      </c>
      <c r="DM127">
        <v>0.22</v>
      </c>
      <c r="DN127">
        <v>-61.081443902438998</v>
      </c>
      <c r="DO127">
        <v>-2.1007212543553702</v>
      </c>
      <c r="DP127">
        <v>0.49268094066250301</v>
      </c>
      <c r="DQ127">
        <v>0</v>
      </c>
      <c r="DR127">
        <v>3.2658939024390201</v>
      </c>
      <c r="DS127">
        <v>-0.39696773519163098</v>
      </c>
      <c r="DT127">
        <v>4.0076871553945702E-2</v>
      </c>
      <c r="DU127">
        <v>0</v>
      </c>
      <c r="DV127">
        <v>0</v>
      </c>
      <c r="DW127">
        <v>2</v>
      </c>
      <c r="DX127" t="s">
        <v>359</v>
      </c>
      <c r="DY127">
        <v>2.8357700000000001</v>
      </c>
      <c r="DZ127">
        <v>2.7164600000000001</v>
      </c>
      <c r="EA127">
        <v>0.197237</v>
      </c>
      <c r="EB127">
        <v>0.20088600000000001</v>
      </c>
      <c r="EC127">
        <v>7.5203000000000006E-2</v>
      </c>
      <c r="ED127">
        <v>6.63329E-2</v>
      </c>
      <c r="EE127">
        <v>22587.599999999999</v>
      </c>
      <c r="EF127">
        <v>19488.400000000001</v>
      </c>
      <c r="EG127">
        <v>25207.4</v>
      </c>
      <c r="EH127">
        <v>23767.4</v>
      </c>
      <c r="EI127">
        <v>39838</v>
      </c>
      <c r="EJ127">
        <v>36755.1</v>
      </c>
      <c r="EK127">
        <v>45615.1</v>
      </c>
      <c r="EL127">
        <v>42425.8</v>
      </c>
      <c r="EM127">
        <v>1.7533000000000001</v>
      </c>
      <c r="EN127">
        <v>2.1080000000000001</v>
      </c>
      <c r="EO127">
        <v>2.5045100000000001E-2</v>
      </c>
      <c r="EP127">
        <v>0</v>
      </c>
      <c r="EQ127">
        <v>24.642499999999998</v>
      </c>
      <c r="ER127">
        <v>999.9</v>
      </c>
      <c r="ES127">
        <v>29.716000000000001</v>
      </c>
      <c r="ET127">
        <v>36.396000000000001</v>
      </c>
      <c r="EU127">
        <v>24.308299999999999</v>
      </c>
      <c r="EV127">
        <v>53.2301</v>
      </c>
      <c r="EW127">
        <v>32.872599999999998</v>
      </c>
      <c r="EX127">
        <v>2</v>
      </c>
      <c r="EY127">
        <v>0.24549799999999999</v>
      </c>
      <c r="EZ127">
        <v>7.3578200000000002</v>
      </c>
      <c r="FA127">
        <v>20.0913</v>
      </c>
      <c r="FB127">
        <v>5.2360100000000003</v>
      </c>
      <c r="FC127">
        <v>11.992000000000001</v>
      </c>
      <c r="FD127">
        <v>4.9558999999999997</v>
      </c>
      <c r="FE127">
        <v>3.3039800000000001</v>
      </c>
      <c r="FF127">
        <v>9999</v>
      </c>
      <c r="FG127">
        <v>322.2</v>
      </c>
      <c r="FH127">
        <v>9999</v>
      </c>
      <c r="FI127">
        <v>4667.8999999999996</v>
      </c>
      <c r="FJ127">
        <v>1.8681399999999999</v>
      </c>
      <c r="FK127">
        <v>1.8639399999999999</v>
      </c>
      <c r="FL127">
        <v>1.8713599999999999</v>
      </c>
      <c r="FM127">
        <v>1.86249</v>
      </c>
      <c r="FN127">
        <v>1.8618600000000001</v>
      </c>
      <c r="FO127">
        <v>1.8681700000000001</v>
      </c>
      <c r="FP127">
        <v>1.8583700000000001</v>
      </c>
      <c r="FQ127">
        <v>1.86463</v>
      </c>
      <c r="FR127">
        <v>5</v>
      </c>
      <c r="FS127">
        <v>0</v>
      </c>
      <c r="FT127">
        <v>0</v>
      </c>
      <c r="FU127">
        <v>0</v>
      </c>
      <c r="FV127" t="s">
        <v>360</v>
      </c>
      <c r="FW127" t="s">
        <v>361</v>
      </c>
      <c r="FX127" t="s">
        <v>362</v>
      </c>
      <c r="FY127" t="s">
        <v>362</v>
      </c>
      <c r="FZ127" t="s">
        <v>362</v>
      </c>
      <c r="GA127" t="s">
        <v>362</v>
      </c>
      <c r="GB127">
        <v>0</v>
      </c>
      <c r="GC127">
        <v>100</v>
      </c>
      <c r="GD127">
        <v>100</v>
      </c>
      <c r="GE127">
        <v>5.09</v>
      </c>
      <c r="GF127">
        <v>0.14940000000000001</v>
      </c>
      <c r="GG127">
        <v>2.06512692478187</v>
      </c>
      <c r="GH127">
        <v>1.5675561973404399E-3</v>
      </c>
      <c r="GI127">
        <v>-8.2833039480674595E-7</v>
      </c>
      <c r="GJ127">
        <v>5.0085055433431996E-10</v>
      </c>
      <c r="GK127">
        <v>-8.2657068672907993E-2</v>
      </c>
      <c r="GL127">
        <v>-3.8189079593307799E-2</v>
      </c>
      <c r="GM127">
        <v>3.2721738724615498E-3</v>
      </c>
      <c r="GN127">
        <v>-3.9688209873996E-5</v>
      </c>
      <c r="GO127">
        <v>3</v>
      </c>
      <c r="GP127">
        <v>2235</v>
      </c>
      <c r="GQ127">
        <v>2</v>
      </c>
      <c r="GR127">
        <v>25</v>
      </c>
      <c r="GS127">
        <v>14.4</v>
      </c>
      <c r="GT127">
        <v>14.3</v>
      </c>
      <c r="GU127">
        <v>4.1772499999999999</v>
      </c>
      <c r="GV127">
        <v>1.80176</v>
      </c>
      <c r="GW127">
        <v>1.9982899999999999</v>
      </c>
      <c r="GX127">
        <v>2.6904300000000001</v>
      </c>
      <c r="GY127">
        <v>2.0935100000000002</v>
      </c>
      <c r="GZ127">
        <v>2.3535200000000001</v>
      </c>
      <c r="HA127">
        <v>41.534399999999998</v>
      </c>
      <c r="HB127">
        <v>14.911300000000001</v>
      </c>
      <c r="HC127">
        <v>18</v>
      </c>
      <c r="HD127">
        <v>425.73200000000003</v>
      </c>
      <c r="HE127">
        <v>664.279</v>
      </c>
      <c r="HF127">
        <v>18.321300000000001</v>
      </c>
      <c r="HG127">
        <v>30.3903</v>
      </c>
      <c r="HH127">
        <v>30.0014</v>
      </c>
      <c r="HI127">
        <v>30.118099999999998</v>
      </c>
      <c r="HJ127">
        <v>30.1021</v>
      </c>
      <c r="HK127">
        <v>83.620999999999995</v>
      </c>
      <c r="HL127">
        <v>35.069000000000003</v>
      </c>
      <c r="HM127">
        <v>0</v>
      </c>
      <c r="HN127">
        <v>18.258500000000002</v>
      </c>
      <c r="HO127">
        <v>1872.58</v>
      </c>
      <c r="HP127">
        <v>17.1021</v>
      </c>
      <c r="HQ127">
        <v>96.508600000000001</v>
      </c>
      <c r="HR127">
        <v>99.721999999999994</v>
      </c>
    </row>
    <row r="128" spans="1:226" x14ac:dyDescent="0.2">
      <c r="A128">
        <v>112</v>
      </c>
      <c r="B128">
        <v>1657212362.5999999</v>
      </c>
      <c r="C128">
        <v>647</v>
      </c>
      <c r="D128" t="s">
        <v>584</v>
      </c>
      <c r="E128" t="s">
        <v>585</v>
      </c>
      <c r="F128">
        <v>5</v>
      </c>
      <c r="G128" t="s">
        <v>355</v>
      </c>
      <c r="H128" t="s">
        <v>356</v>
      </c>
      <c r="I128">
        <v>1657212355.11852</v>
      </c>
      <c r="J128">
        <f t="shared" si="34"/>
        <v>2.7338885880914664E-3</v>
      </c>
      <c r="K128">
        <f t="shared" si="35"/>
        <v>2.7338885880914665</v>
      </c>
      <c r="L128">
        <f t="shared" si="36"/>
        <v>28.080848385059657</v>
      </c>
      <c r="M128">
        <f t="shared" si="37"/>
        <v>1784.94074074074</v>
      </c>
      <c r="N128">
        <f t="shared" si="38"/>
        <v>1346.8771664154046</v>
      </c>
      <c r="O128">
        <f t="shared" si="39"/>
        <v>100.57297293917793</v>
      </c>
      <c r="P128">
        <f t="shared" si="40"/>
        <v>133.28371828763187</v>
      </c>
      <c r="Q128">
        <f t="shared" si="41"/>
        <v>0.12097636950535166</v>
      </c>
      <c r="R128">
        <f t="shared" si="42"/>
        <v>2.4452326235445749</v>
      </c>
      <c r="S128">
        <f t="shared" si="43"/>
        <v>0.11774696701241494</v>
      </c>
      <c r="T128">
        <f t="shared" si="44"/>
        <v>7.387482297079298E-2</v>
      </c>
      <c r="U128">
        <f t="shared" si="45"/>
        <v>321.51907377777786</v>
      </c>
      <c r="V128">
        <f t="shared" si="46"/>
        <v>25.602279709616621</v>
      </c>
      <c r="W128">
        <f t="shared" si="47"/>
        <v>25.058866666666699</v>
      </c>
      <c r="X128">
        <f t="shared" si="48"/>
        <v>3.1908540410008546</v>
      </c>
      <c r="Y128">
        <f t="shared" si="49"/>
        <v>49.877279356164522</v>
      </c>
      <c r="Z128">
        <f t="shared" si="50"/>
        <v>1.511705197251126</v>
      </c>
      <c r="AA128">
        <f t="shared" si="51"/>
        <v>3.0308493501746874</v>
      </c>
      <c r="AB128">
        <f t="shared" si="52"/>
        <v>1.6791488437497286</v>
      </c>
      <c r="AC128">
        <f t="shared" si="53"/>
        <v>-120.56448673483366</v>
      </c>
      <c r="AD128">
        <f t="shared" si="54"/>
        <v>-113.43697327350061</v>
      </c>
      <c r="AE128">
        <f t="shared" si="55"/>
        <v>-9.7762124253802156</v>
      </c>
      <c r="AF128">
        <f t="shared" si="56"/>
        <v>77.741401344063362</v>
      </c>
      <c r="AG128">
        <f t="shared" si="57"/>
        <v>46.186451155081755</v>
      </c>
      <c r="AH128">
        <f t="shared" si="58"/>
        <v>2.7406279565300506</v>
      </c>
      <c r="AI128">
        <f t="shared" si="59"/>
        <v>28.080848385059657</v>
      </c>
      <c r="AJ128">
        <v>1894.1652325294999</v>
      </c>
      <c r="AK128">
        <v>1845.95272727273</v>
      </c>
      <c r="AL128">
        <v>3.4788285052357102</v>
      </c>
      <c r="AM128">
        <v>66.383404404203702</v>
      </c>
      <c r="AN128">
        <f t="shared" si="60"/>
        <v>2.7338885880914665</v>
      </c>
      <c r="AO128">
        <v>17.0397098658765</v>
      </c>
      <c r="AP128">
        <v>20.253686013986002</v>
      </c>
      <c r="AQ128">
        <v>4.8402762013659998E-5</v>
      </c>
      <c r="AR128">
        <v>78.944928125099594</v>
      </c>
      <c r="AS128">
        <v>18</v>
      </c>
      <c r="AT128">
        <v>4</v>
      </c>
      <c r="AU128">
        <f t="shared" si="61"/>
        <v>1</v>
      </c>
      <c r="AV128">
        <f t="shared" si="62"/>
        <v>0</v>
      </c>
      <c r="AW128">
        <f t="shared" si="63"/>
        <v>39812.476373936566</v>
      </c>
      <c r="AX128">
        <f t="shared" si="64"/>
        <v>2000.01925925926</v>
      </c>
      <c r="AY128">
        <f t="shared" si="65"/>
        <v>1681.2161777777783</v>
      </c>
      <c r="AZ128">
        <f t="shared" si="66"/>
        <v>0.84059999422227782</v>
      </c>
      <c r="BA128">
        <f t="shared" si="67"/>
        <v>0.16075798884899625</v>
      </c>
      <c r="BB128">
        <v>6</v>
      </c>
      <c r="BC128">
        <v>0.5</v>
      </c>
      <c r="BD128" t="s">
        <v>357</v>
      </c>
      <c r="BE128">
        <v>2</v>
      </c>
      <c r="BF128" t="b">
        <v>1</v>
      </c>
      <c r="BG128">
        <v>1657212355.11852</v>
      </c>
      <c r="BH128">
        <v>1784.94074074074</v>
      </c>
      <c r="BI128">
        <v>1846.23444444444</v>
      </c>
      <c r="BJ128">
        <v>20.244814814814799</v>
      </c>
      <c r="BK128">
        <v>17.022655555555598</v>
      </c>
      <c r="BL128">
        <v>1779.8837037036999</v>
      </c>
      <c r="BM128">
        <v>20.095581481481499</v>
      </c>
      <c r="BN128">
        <v>500.002185185185</v>
      </c>
      <c r="BO128">
        <v>74.571218518518506</v>
      </c>
      <c r="BP128">
        <v>0.100010192592593</v>
      </c>
      <c r="BQ128">
        <v>24.198370370370402</v>
      </c>
      <c r="BR128">
        <v>25.058866666666699</v>
      </c>
      <c r="BS128">
        <v>999.9</v>
      </c>
      <c r="BT128">
        <v>0</v>
      </c>
      <c r="BU128">
        <v>0</v>
      </c>
      <c r="BV128">
        <v>10002.518888888901</v>
      </c>
      <c r="BW128">
        <v>0</v>
      </c>
      <c r="BX128">
        <v>1703.3674074074099</v>
      </c>
      <c r="BY128">
        <v>-61.294196296296299</v>
      </c>
      <c r="BZ128">
        <v>1821.8218518518499</v>
      </c>
      <c r="CA128">
        <v>1878.2062962963</v>
      </c>
      <c r="CB128">
        <v>3.22215592592593</v>
      </c>
      <c r="CC128">
        <v>1846.23444444444</v>
      </c>
      <c r="CD128">
        <v>17.022655555555598</v>
      </c>
      <c r="CE128">
        <v>1.50968074074074</v>
      </c>
      <c r="CF128">
        <v>1.2694011111111101</v>
      </c>
      <c r="CG128">
        <v>13.066562962962999</v>
      </c>
      <c r="CH128">
        <v>10.4413481481481</v>
      </c>
      <c r="CI128">
        <v>2000.01925925926</v>
      </c>
      <c r="CJ128">
        <v>0.98000111111111099</v>
      </c>
      <c r="CK128">
        <v>1.9998814814814799E-2</v>
      </c>
      <c r="CL128">
        <v>0</v>
      </c>
      <c r="CM128">
        <v>2.3679000000000001</v>
      </c>
      <c r="CN128">
        <v>0</v>
      </c>
      <c r="CO128">
        <v>18211.444444444402</v>
      </c>
      <c r="CP128">
        <v>16705.581481481498</v>
      </c>
      <c r="CQ128">
        <v>48.125</v>
      </c>
      <c r="CR128">
        <v>50.936999999999998</v>
      </c>
      <c r="CS128">
        <v>49.370333333333299</v>
      </c>
      <c r="CT128">
        <v>48.451000000000001</v>
      </c>
      <c r="CU128">
        <v>47.125</v>
      </c>
      <c r="CV128">
        <v>1960.01925925926</v>
      </c>
      <c r="CW128">
        <v>40</v>
      </c>
      <c r="CX128">
        <v>0</v>
      </c>
      <c r="CY128">
        <v>1651529424.2</v>
      </c>
      <c r="CZ128">
        <v>0</v>
      </c>
      <c r="DA128">
        <v>1657211497.5999999</v>
      </c>
      <c r="DB128" t="s">
        <v>358</v>
      </c>
      <c r="DC128">
        <v>1657211493.5999999</v>
      </c>
      <c r="DD128">
        <v>1657211497.5999999</v>
      </c>
      <c r="DE128">
        <v>1</v>
      </c>
      <c r="DF128">
        <v>1.526</v>
      </c>
      <c r="DG128">
        <v>4.4999999999999998E-2</v>
      </c>
      <c r="DH128">
        <v>2.6110000000000002</v>
      </c>
      <c r="DI128">
        <v>0.157</v>
      </c>
      <c r="DJ128">
        <v>420</v>
      </c>
      <c r="DK128">
        <v>20</v>
      </c>
      <c r="DL128">
        <v>0.57999999999999996</v>
      </c>
      <c r="DM128">
        <v>0.22</v>
      </c>
      <c r="DN128">
        <v>-61.186300000000003</v>
      </c>
      <c r="DO128">
        <v>-3.0553003484320098</v>
      </c>
      <c r="DP128">
        <v>0.52531378450895605</v>
      </c>
      <c r="DQ128">
        <v>0</v>
      </c>
      <c r="DR128">
        <v>3.2448241463414602</v>
      </c>
      <c r="DS128">
        <v>-0.33735700348432002</v>
      </c>
      <c r="DT128">
        <v>3.5255677762811001E-2</v>
      </c>
      <c r="DU128">
        <v>0</v>
      </c>
      <c r="DV128">
        <v>0</v>
      </c>
      <c r="DW128">
        <v>2</v>
      </c>
      <c r="DX128" t="s">
        <v>359</v>
      </c>
      <c r="DY128">
        <v>2.8357199999999998</v>
      </c>
      <c r="DZ128">
        <v>2.7164799999999998</v>
      </c>
      <c r="EA128">
        <v>0.198326</v>
      </c>
      <c r="EB128">
        <v>0.201874</v>
      </c>
      <c r="EC128">
        <v>7.5209899999999996E-2</v>
      </c>
      <c r="ED128">
        <v>6.6352499999999995E-2</v>
      </c>
      <c r="EE128">
        <v>22556</v>
      </c>
      <c r="EF128">
        <v>19463.8</v>
      </c>
      <c r="EG128">
        <v>25206.400000000001</v>
      </c>
      <c r="EH128">
        <v>23767</v>
      </c>
      <c r="EI128">
        <v>39835.9</v>
      </c>
      <c r="EJ128">
        <v>36753.699999999997</v>
      </c>
      <c r="EK128">
        <v>45613</v>
      </c>
      <c r="EL128">
        <v>42425.2</v>
      </c>
      <c r="EM128">
        <v>1.75308</v>
      </c>
      <c r="EN128">
        <v>2.1076299999999999</v>
      </c>
      <c r="EO128">
        <v>2.47099E-2</v>
      </c>
      <c r="EP128">
        <v>0</v>
      </c>
      <c r="EQ128">
        <v>24.637599999999999</v>
      </c>
      <c r="ER128">
        <v>999.9</v>
      </c>
      <c r="ES128">
        <v>29.716000000000001</v>
      </c>
      <c r="ET128">
        <v>36.396000000000001</v>
      </c>
      <c r="EU128">
        <v>24.308299999999999</v>
      </c>
      <c r="EV128">
        <v>53.450099999999999</v>
      </c>
      <c r="EW128">
        <v>32.860599999999998</v>
      </c>
      <c r="EX128">
        <v>2</v>
      </c>
      <c r="EY128">
        <v>0.24687200000000001</v>
      </c>
      <c r="EZ128">
        <v>7.4216300000000004</v>
      </c>
      <c r="FA128">
        <v>20.088699999999999</v>
      </c>
      <c r="FB128">
        <v>5.2357100000000001</v>
      </c>
      <c r="FC128">
        <v>11.992000000000001</v>
      </c>
      <c r="FD128">
        <v>4.9556500000000003</v>
      </c>
      <c r="FE128">
        <v>3.3038699999999999</v>
      </c>
      <c r="FF128">
        <v>9999</v>
      </c>
      <c r="FG128">
        <v>322.2</v>
      </c>
      <c r="FH128">
        <v>9999</v>
      </c>
      <c r="FI128">
        <v>4668.2</v>
      </c>
      <c r="FJ128">
        <v>1.8681399999999999</v>
      </c>
      <c r="FK128">
        <v>1.86389</v>
      </c>
      <c r="FL128">
        <v>1.8713599999999999</v>
      </c>
      <c r="FM128">
        <v>1.86249</v>
      </c>
      <c r="FN128">
        <v>1.8618699999999999</v>
      </c>
      <c r="FO128">
        <v>1.8682000000000001</v>
      </c>
      <c r="FP128">
        <v>1.8583700000000001</v>
      </c>
      <c r="FQ128">
        <v>1.8646199999999999</v>
      </c>
      <c r="FR128">
        <v>5</v>
      </c>
      <c r="FS128">
        <v>0</v>
      </c>
      <c r="FT128">
        <v>0</v>
      </c>
      <c r="FU128">
        <v>0</v>
      </c>
      <c r="FV128" t="s">
        <v>360</v>
      </c>
      <c r="FW128" t="s">
        <v>361</v>
      </c>
      <c r="FX128" t="s">
        <v>362</v>
      </c>
      <c r="FY128" t="s">
        <v>362</v>
      </c>
      <c r="FZ128" t="s">
        <v>362</v>
      </c>
      <c r="GA128" t="s">
        <v>362</v>
      </c>
      <c r="GB128">
        <v>0</v>
      </c>
      <c r="GC128">
        <v>100</v>
      </c>
      <c r="GD128">
        <v>100</v>
      </c>
      <c r="GE128">
        <v>5.14</v>
      </c>
      <c r="GF128">
        <v>0.14960000000000001</v>
      </c>
      <c r="GG128">
        <v>2.06512692478187</v>
      </c>
      <c r="GH128">
        <v>1.5675561973404399E-3</v>
      </c>
      <c r="GI128">
        <v>-8.2833039480674595E-7</v>
      </c>
      <c r="GJ128">
        <v>5.0085055433431996E-10</v>
      </c>
      <c r="GK128">
        <v>-8.2657068672907993E-2</v>
      </c>
      <c r="GL128">
        <v>-3.8189079593307799E-2</v>
      </c>
      <c r="GM128">
        <v>3.2721738724615498E-3</v>
      </c>
      <c r="GN128">
        <v>-3.9688209873996E-5</v>
      </c>
      <c r="GO128">
        <v>3</v>
      </c>
      <c r="GP128">
        <v>2235</v>
      </c>
      <c r="GQ128">
        <v>2</v>
      </c>
      <c r="GR128">
        <v>25</v>
      </c>
      <c r="GS128">
        <v>14.5</v>
      </c>
      <c r="GT128">
        <v>14.4</v>
      </c>
      <c r="GU128">
        <v>4.2016600000000004</v>
      </c>
      <c r="GV128">
        <v>0</v>
      </c>
      <c r="GW128">
        <v>1.9982899999999999</v>
      </c>
      <c r="GX128">
        <v>2.6904300000000001</v>
      </c>
      <c r="GY128">
        <v>2.0935100000000002</v>
      </c>
      <c r="GZ128">
        <v>2.3828100000000001</v>
      </c>
      <c r="HA128">
        <v>41.560499999999998</v>
      </c>
      <c r="HB128">
        <v>14.911300000000001</v>
      </c>
      <c r="HC128">
        <v>18</v>
      </c>
      <c r="HD128">
        <v>425.67200000000003</v>
      </c>
      <c r="HE128">
        <v>664.08100000000002</v>
      </c>
      <c r="HF128">
        <v>18.252099999999999</v>
      </c>
      <c r="HG128">
        <v>30.401900000000001</v>
      </c>
      <c r="HH128">
        <v>30.0014</v>
      </c>
      <c r="HI128">
        <v>30.128499999999999</v>
      </c>
      <c r="HJ128">
        <v>30.112500000000001</v>
      </c>
      <c r="HK128">
        <v>84.128699999999995</v>
      </c>
      <c r="HL128">
        <v>35.069000000000003</v>
      </c>
      <c r="HM128">
        <v>0</v>
      </c>
      <c r="HN128">
        <v>18.208300000000001</v>
      </c>
      <c r="HO128">
        <v>1892.88</v>
      </c>
      <c r="HP128">
        <v>17.1328</v>
      </c>
      <c r="HQ128">
        <v>96.504499999999993</v>
      </c>
      <c r="HR128">
        <v>99.720299999999995</v>
      </c>
    </row>
    <row r="129" spans="1:226" x14ac:dyDescent="0.2">
      <c r="A129">
        <v>113</v>
      </c>
      <c r="B129">
        <v>1657212367.5999999</v>
      </c>
      <c r="C129">
        <v>652</v>
      </c>
      <c r="D129" t="s">
        <v>586</v>
      </c>
      <c r="E129" t="s">
        <v>587</v>
      </c>
      <c r="F129">
        <v>5</v>
      </c>
      <c r="G129" t="s">
        <v>355</v>
      </c>
      <c r="H129" t="s">
        <v>356</v>
      </c>
      <c r="I129">
        <v>1657212359.83214</v>
      </c>
      <c r="J129">
        <f t="shared" si="34"/>
        <v>2.7208357392022619E-3</v>
      </c>
      <c r="K129">
        <f t="shared" si="35"/>
        <v>2.7208357392022617</v>
      </c>
      <c r="L129">
        <f t="shared" si="36"/>
        <v>28.580069602440975</v>
      </c>
      <c r="M129">
        <f t="shared" si="37"/>
        <v>1800.65321428571</v>
      </c>
      <c r="N129">
        <f t="shared" si="38"/>
        <v>1354.0278138572348</v>
      </c>
      <c r="O129">
        <f t="shared" si="39"/>
        <v>101.10724962213988</v>
      </c>
      <c r="P129">
        <f t="shared" si="40"/>
        <v>134.45742558349664</v>
      </c>
      <c r="Q129">
        <f t="shared" si="41"/>
        <v>0.12051587401241007</v>
      </c>
      <c r="R129">
        <f t="shared" si="42"/>
        <v>2.4455838515116675</v>
      </c>
      <c r="S129">
        <f t="shared" si="43"/>
        <v>0.11731110650849859</v>
      </c>
      <c r="T129">
        <f t="shared" si="44"/>
        <v>7.3600278923864185E-2</v>
      </c>
      <c r="U129">
        <f t="shared" si="45"/>
        <v>321.51662700000026</v>
      </c>
      <c r="V129">
        <f t="shared" si="46"/>
        <v>25.595617845652516</v>
      </c>
      <c r="W129">
        <f t="shared" si="47"/>
        <v>25.0510464285714</v>
      </c>
      <c r="X129">
        <f t="shared" si="48"/>
        <v>3.1893673126815916</v>
      </c>
      <c r="Y129">
        <f t="shared" si="49"/>
        <v>49.918647566643934</v>
      </c>
      <c r="Z129">
        <f t="shared" si="50"/>
        <v>1.5120071633698449</v>
      </c>
      <c r="AA129">
        <f t="shared" si="51"/>
        <v>3.0289425637007459</v>
      </c>
      <c r="AB129">
        <f t="shared" si="52"/>
        <v>1.6773601493117467</v>
      </c>
      <c r="AC129">
        <f t="shared" si="53"/>
        <v>-119.98885609881975</v>
      </c>
      <c r="AD129">
        <f t="shared" si="54"/>
        <v>-113.80550257412094</v>
      </c>
      <c r="AE129">
        <f t="shared" si="55"/>
        <v>-9.8056594937714578</v>
      </c>
      <c r="AF129">
        <f t="shared" si="56"/>
        <v>77.916608833288137</v>
      </c>
      <c r="AG129">
        <f t="shared" si="57"/>
        <v>45.732469574374271</v>
      </c>
      <c r="AH129">
        <f t="shared" si="58"/>
        <v>2.7279597129842288</v>
      </c>
      <c r="AI129">
        <f t="shared" si="59"/>
        <v>28.580069602440975</v>
      </c>
      <c r="AJ129">
        <v>1909.2788385675101</v>
      </c>
      <c r="AK129">
        <v>1861.9878787878799</v>
      </c>
      <c r="AL129">
        <v>3.09660609586766</v>
      </c>
      <c r="AM129">
        <v>66.383404404203702</v>
      </c>
      <c r="AN129">
        <f t="shared" si="60"/>
        <v>2.7208357392022617</v>
      </c>
      <c r="AO129">
        <v>17.047524131749199</v>
      </c>
      <c r="AP129">
        <v>20.2466608391608</v>
      </c>
      <c r="AQ129">
        <v>-7.3064937340382697E-5</v>
      </c>
      <c r="AR129">
        <v>78.944928125099594</v>
      </c>
      <c r="AS129">
        <v>18</v>
      </c>
      <c r="AT129">
        <v>4</v>
      </c>
      <c r="AU129">
        <f t="shared" si="61"/>
        <v>1</v>
      </c>
      <c r="AV129">
        <f t="shared" si="62"/>
        <v>0</v>
      </c>
      <c r="AW129">
        <f t="shared" si="63"/>
        <v>39822.624916962028</v>
      </c>
      <c r="AX129">
        <f t="shared" si="64"/>
        <v>2000.0039285714299</v>
      </c>
      <c r="AY129">
        <f t="shared" si="65"/>
        <v>1681.203300000001</v>
      </c>
      <c r="AZ129">
        <f t="shared" si="66"/>
        <v>0.84059999882143088</v>
      </c>
      <c r="BA129">
        <f t="shared" si="67"/>
        <v>0.16075799772536162</v>
      </c>
      <c r="BB129">
        <v>6</v>
      </c>
      <c r="BC129">
        <v>0.5</v>
      </c>
      <c r="BD129" t="s">
        <v>357</v>
      </c>
      <c r="BE129">
        <v>2</v>
      </c>
      <c r="BF129" t="b">
        <v>1</v>
      </c>
      <c r="BG129">
        <v>1657212359.83214</v>
      </c>
      <c r="BH129">
        <v>1800.65321428571</v>
      </c>
      <c r="BI129">
        <v>1861.42464285714</v>
      </c>
      <c r="BJ129">
        <v>20.248792857142899</v>
      </c>
      <c r="BK129">
        <v>17.0416357142857</v>
      </c>
      <c r="BL129">
        <v>1795.5432142857101</v>
      </c>
      <c r="BM129">
        <v>20.099392857142899</v>
      </c>
      <c r="BN129">
        <v>500.017</v>
      </c>
      <c r="BO129">
        <v>74.571460714285706</v>
      </c>
      <c r="BP129">
        <v>0.100011014285714</v>
      </c>
      <c r="BQ129">
        <v>24.187878571428602</v>
      </c>
      <c r="BR129">
        <v>25.0510464285714</v>
      </c>
      <c r="BS129">
        <v>999.9</v>
      </c>
      <c r="BT129">
        <v>0</v>
      </c>
      <c r="BU129">
        <v>0</v>
      </c>
      <c r="BV129">
        <v>10004.7753571429</v>
      </c>
      <c r="BW129">
        <v>0</v>
      </c>
      <c r="BX129">
        <v>1702.15392857143</v>
      </c>
      <c r="BY129">
        <v>-60.772657142857099</v>
      </c>
      <c r="BZ129">
        <v>1837.8664285714301</v>
      </c>
      <c r="CA129">
        <v>1893.69642857143</v>
      </c>
      <c r="CB129">
        <v>3.2071542857142799</v>
      </c>
      <c r="CC129">
        <v>1861.42464285714</v>
      </c>
      <c r="CD129">
        <v>17.0416357142857</v>
      </c>
      <c r="CE129">
        <v>1.50998285714286</v>
      </c>
      <c r="CF129">
        <v>1.27082035714286</v>
      </c>
      <c r="CG129">
        <v>13.0696178571429</v>
      </c>
      <c r="CH129">
        <v>10.4581071428571</v>
      </c>
      <c r="CI129">
        <v>2000.0039285714299</v>
      </c>
      <c r="CJ129">
        <v>0.98000096428571404</v>
      </c>
      <c r="CK129">
        <v>1.9998971428571401E-2</v>
      </c>
      <c r="CL129">
        <v>0</v>
      </c>
      <c r="CM129">
        <v>2.4841178571428602</v>
      </c>
      <c r="CN129">
        <v>0</v>
      </c>
      <c r="CO129">
        <v>18207.535714285699</v>
      </c>
      <c r="CP129">
        <v>16705.439285714299</v>
      </c>
      <c r="CQ129">
        <v>48.125</v>
      </c>
      <c r="CR129">
        <v>50.936999999999998</v>
      </c>
      <c r="CS129">
        <v>49.375</v>
      </c>
      <c r="CT129">
        <v>48.470750000000002</v>
      </c>
      <c r="CU129">
        <v>47.129428571428598</v>
      </c>
      <c r="CV129">
        <v>1960.0039285714299</v>
      </c>
      <c r="CW129">
        <v>40</v>
      </c>
      <c r="CX129">
        <v>0</v>
      </c>
      <c r="CY129">
        <v>1651529429</v>
      </c>
      <c r="CZ129">
        <v>0</v>
      </c>
      <c r="DA129">
        <v>1657211497.5999999</v>
      </c>
      <c r="DB129" t="s">
        <v>358</v>
      </c>
      <c r="DC129">
        <v>1657211493.5999999</v>
      </c>
      <c r="DD129">
        <v>1657211497.5999999</v>
      </c>
      <c r="DE129">
        <v>1</v>
      </c>
      <c r="DF129">
        <v>1.526</v>
      </c>
      <c r="DG129">
        <v>4.4999999999999998E-2</v>
      </c>
      <c r="DH129">
        <v>2.6110000000000002</v>
      </c>
      <c r="DI129">
        <v>0.157</v>
      </c>
      <c r="DJ129">
        <v>420</v>
      </c>
      <c r="DK129">
        <v>20</v>
      </c>
      <c r="DL129">
        <v>0.57999999999999996</v>
      </c>
      <c r="DM129">
        <v>0.22</v>
      </c>
      <c r="DN129">
        <v>-60.993390243902397</v>
      </c>
      <c r="DO129">
        <v>3.6610557491290598</v>
      </c>
      <c r="DP129">
        <v>0.79153984254985099</v>
      </c>
      <c r="DQ129">
        <v>0</v>
      </c>
      <c r="DR129">
        <v>3.2230507317073198</v>
      </c>
      <c r="DS129">
        <v>-0.221285017421608</v>
      </c>
      <c r="DT129">
        <v>2.5497177021191399E-2</v>
      </c>
      <c r="DU129">
        <v>0</v>
      </c>
      <c r="DV129">
        <v>0</v>
      </c>
      <c r="DW129">
        <v>2</v>
      </c>
      <c r="DX129" t="s">
        <v>359</v>
      </c>
      <c r="DY129">
        <v>2.8355800000000002</v>
      </c>
      <c r="DZ129">
        <v>2.7165699999999999</v>
      </c>
      <c r="EA129">
        <v>0.199295</v>
      </c>
      <c r="EB129">
        <v>0.202624</v>
      </c>
      <c r="EC129">
        <v>7.5189699999999998E-2</v>
      </c>
      <c r="ED129">
        <v>6.63961E-2</v>
      </c>
      <c r="EE129">
        <v>22527.9</v>
      </c>
      <c r="EF129">
        <v>19445.2</v>
      </c>
      <c r="EG129">
        <v>25205.599999999999</v>
      </c>
      <c r="EH129">
        <v>23766.7</v>
      </c>
      <c r="EI129">
        <v>39836.5</v>
      </c>
      <c r="EJ129">
        <v>36751.4</v>
      </c>
      <c r="EK129">
        <v>45612.6</v>
      </c>
      <c r="EL129">
        <v>42424.4</v>
      </c>
      <c r="EM129">
        <v>1.7528300000000001</v>
      </c>
      <c r="EN129">
        <v>2.1075699999999999</v>
      </c>
      <c r="EO129">
        <v>2.4281400000000002E-2</v>
      </c>
      <c r="EP129">
        <v>0</v>
      </c>
      <c r="EQ129">
        <v>24.633900000000001</v>
      </c>
      <c r="ER129">
        <v>999.9</v>
      </c>
      <c r="ES129">
        <v>29.716000000000001</v>
      </c>
      <c r="ET129">
        <v>36.405999999999999</v>
      </c>
      <c r="EU129">
        <v>24.319600000000001</v>
      </c>
      <c r="EV129">
        <v>53.460099999999997</v>
      </c>
      <c r="EW129">
        <v>32.868600000000001</v>
      </c>
      <c r="EX129">
        <v>2</v>
      </c>
      <c r="EY129">
        <v>0.24811</v>
      </c>
      <c r="EZ129">
        <v>7.4304100000000002</v>
      </c>
      <c r="FA129">
        <v>20.088899999999999</v>
      </c>
      <c r="FB129">
        <v>5.2354099999999999</v>
      </c>
      <c r="FC129">
        <v>11.992000000000001</v>
      </c>
      <c r="FD129">
        <v>4.9558</v>
      </c>
      <c r="FE129">
        <v>3.3039999999999998</v>
      </c>
      <c r="FF129">
        <v>9999</v>
      </c>
      <c r="FG129">
        <v>322.2</v>
      </c>
      <c r="FH129">
        <v>9999</v>
      </c>
      <c r="FI129">
        <v>4668.2</v>
      </c>
      <c r="FJ129">
        <v>1.8681300000000001</v>
      </c>
      <c r="FK129">
        <v>1.8638999999999999</v>
      </c>
      <c r="FL129">
        <v>1.8713599999999999</v>
      </c>
      <c r="FM129">
        <v>1.86249</v>
      </c>
      <c r="FN129">
        <v>1.8618699999999999</v>
      </c>
      <c r="FO129">
        <v>1.8682099999999999</v>
      </c>
      <c r="FP129">
        <v>1.8583700000000001</v>
      </c>
      <c r="FQ129">
        <v>1.8646199999999999</v>
      </c>
      <c r="FR129">
        <v>5</v>
      </c>
      <c r="FS129">
        <v>0</v>
      </c>
      <c r="FT129">
        <v>0</v>
      </c>
      <c r="FU129">
        <v>0</v>
      </c>
      <c r="FV129" t="s">
        <v>360</v>
      </c>
      <c r="FW129" t="s">
        <v>361</v>
      </c>
      <c r="FX129" t="s">
        <v>362</v>
      </c>
      <c r="FY129" t="s">
        <v>362</v>
      </c>
      <c r="FZ129" t="s">
        <v>362</v>
      </c>
      <c r="GA129" t="s">
        <v>362</v>
      </c>
      <c r="GB129">
        <v>0</v>
      </c>
      <c r="GC129">
        <v>100</v>
      </c>
      <c r="GD129">
        <v>100</v>
      </c>
      <c r="GE129">
        <v>5.2</v>
      </c>
      <c r="GF129">
        <v>0.14929999999999999</v>
      </c>
      <c r="GG129">
        <v>2.06512692478187</v>
      </c>
      <c r="GH129">
        <v>1.5675561973404399E-3</v>
      </c>
      <c r="GI129">
        <v>-8.2833039480674595E-7</v>
      </c>
      <c r="GJ129">
        <v>5.0085055433431996E-10</v>
      </c>
      <c r="GK129">
        <v>-8.2657068672907993E-2</v>
      </c>
      <c r="GL129">
        <v>-3.8189079593307799E-2</v>
      </c>
      <c r="GM129">
        <v>3.2721738724615498E-3</v>
      </c>
      <c r="GN129">
        <v>-3.9688209873996E-5</v>
      </c>
      <c r="GO129">
        <v>3</v>
      </c>
      <c r="GP129">
        <v>2235</v>
      </c>
      <c r="GQ129">
        <v>2</v>
      </c>
      <c r="GR129">
        <v>25</v>
      </c>
      <c r="GS129">
        <v>14.6</v>
      </c>
      <c r="GT129">
        <v>14.5</v>
      </c>
      <c r="GU129">
        <v>4.21143</v>
      </c>
      <c r="GV129">
        <v>0</v>
      </c>
      <c r="GW129">
        <v>1.9982899999999999</v>
      </c>
      <c r="GX129">
        <v>2.6904300000000001</v>
      </c>
      <c r="GY129">
        <v>2.0935100000000002</v>
      </c>
      <c r="GZ129">
        <v>2.3999000000000001</v>
      </c>
      <c r="HA129">
        <v>41.586599999999997</v>
      </c>
      <c r="HB129">
        <v>14.9201</v>
      </c>
      <c r="HC129">
        <v>18</v>
      </c>
      <c r="HD129">
        <v>425.59399999999999</v>
      </c>
      <c r="HE129">
        <v>664.15800000000002</v>
      </c>
      <c r="HF129">
        <v>18.197800000000001</v>
      </c>
      <c r="HG129">
        <v>30.415099999999999</v>
      </c>
      <c r="HH129">
        <v>30.001300000000001</v>
      </c>
      <c r="HI129">
        <v>30.138200000000001</v>
      </c>
      <c r="HJ129">
        <v>30.122900000000001</v>
      </c>
      <c r="HK129">
        <v>84.8797</v>
      </c>
      <c r="HL129">
        <v>34.773899999999998</v>
      </c>
      <c r="HM129">
        <v>0</v>
      </c>
      <c r="HN129">
        <v>18.167100000000001</v>
      </c>
      <c r="HO129">
        <v>1906.43</v>
      </c>
      <c r="HP129">
        <v>17.163699999999999</v>
      </c>
      <c r="HQ129">
        <v>96.502799999999993</v>
      </c>
      <c r="HR129">
        <v>99.718800000000002</v>
      </c>
    </row>
    <row r="130" spans="1:226" x14ac:dyDescent="0.2">
      <c r="A130">
        <v>114</v>
      </c>
      <c r="B130">
        <v>1657212372.5999999</v>
      </c>
      <c r="C130">
        <v>657</v>
      </c>
      <c r="D130" t="s">
        <v>588</v>
      </c>
      <c r="E130" t="s">
        <v>589</v>
      </c>
      <c r="F130">
        <v>5</v>
      </c>
      <c r="G130" t="s">
        <v>355</v>
      </c>
      <c r="H130" t="s">
        <v>356</v>
      </c>
      <c r="I130">
        <v>1657212365.0999999</v>
      </c>
      <c r="J130">
        <f t="shared" si="34"/>
        <v>2.701398157954621E-3</v>
      </c>
      <c r="K130">
        <f t="shared" si="35"/>
        <v>2.7013981579546211</v>
      </c>
      <c r="L130">
        <f t="shared" si="36"/>
        <v>27.974176796688006</v>
      </c>
      <c r="M130">
        <f t="shared" si="37"/>
        <v>1817.4640740740699</v>
      </c>
      <c r="N130">
        <f t="shared" si="38"/>
        <v>1376.1808282614579</v>
      </c>
      <c r="O130">
        <f t="shared" si="39"/>
        <v>102.7614988177228</v>
      </c>
      <c r="P130">
        <f t="shared" si="40"/>
        <v>135.71278458744305</v>
      </c>
      <c r="Q130">
        <f t="shared" si="41"/>
        <v>0.11979165061980739</v>
      </c>
      <c r="R130">
        <f t="shared" si="42"/>
        <v>2.445608142802655</v>
      </c>
      <c r="S130">
        <f t="shared" si="43"/>
        <v>0.11662477013644167</v>
      </c>
      <c r="T130">
        <f t="shared" si="44"/>
        <v>7.31680396462729E-2</v>
      </c>
      <c r="U130">
        <f t="shared" si="45"/>
        <v>321.51552711111157</v>
      </c>
      <c r="V130">
        <f t="shared" si="46"/>
        <v>25.586253405485035</v>
      </c>
      <c r="W130">
        <f t="shared" si="47"/>
        <v>25.039792592592601</v>
      </c>
      <c r="X130">
        <f t="shared" si="48"/>
        <v>3.1872288753891045</v>
      </c>
      <c r="Y130">
        <f t="shared" si="49"/>
        <v>49.965240737588502</v>
      </c>
      <c r="Z130">
        <f t="shared" si="50"/>
        <v>1.5120255940303544</v>
      </c>
      <c r="AA130">
        <f t="shared" si="51"/>
        <v>3.0261549263243479</v>
      </c>
      <c r="AB130">
        <f t="shared" si="52"/>
        <v>1.6752032813587501</v>
      </c>
      <c r="AC130">
        <f t="shared" si="53"/>
        <v>-119.13165876579879</v>
      </c>
      <c r="AD130">
        <f t="shared" si="54"/>
        <v>-114.34656295332016</v>
      </c>
      <c r="AE130">
        <f t="shared" si="55"/>
        <v>-9.8508595396417533</v>
      </c>
      <c r="AF130">
        <f t="shared" si="56"/>
        <v>78.186445852350857</v>
      </c>
      <c r="AG130">
        <f t="shared" si="57"/>
        <v>43.527311331293674</v>
      </c>
      <c r="AH130">
        <f t="shared" si="58"/>
        <v>2.7133326113615315</v>
      </c>
      <c r="AI130">
        <f t="shared" si="59"/>
        <v>27.974176796688006</v>
      </c>
      <c r="AJ130">
        <v>1918.70514616473</v>
      </c>
      <c r="AK130">
        <v>1874.9048484848499</v>
      </c>
      <c r="AL130">
        <v>2.4091213427676501</v>
      </c>
      <c r="AM130">
        <v>66.383404404203702</v>
      </c>
      <c r="AN130">
        <f t="shared" si="60"/>
        <v>2.7013981579546211</v>
      </c>
      <c r="AO130">
        <v>17.072058756005799</v>
      </c>
      <c r="AP130">
        <v>20.248110489510498</v>
      </c>
      <c r="AQ130">
        <v>-7.4648059473136298E-6</v>
      </c>
      <c r="AR130">
        <v>78.944928125099594</v>
      </c>
      <c r="AS130">
        <v>19</v>
      </c>
      <c r="AT130">
        <v>4</v>
      </c>
      <c r="AU130">
        <f t="shared" si="61"/>
        <v>1</v>
      </c>
      <c r="AV130">
        <f t="shared" si="62"/>
        <v>0</v>
      </c>
      <c r="AW130">
        <f t="shared" si="63"/>
        <v>39825.287127031821</v>
      </c>
      <c r="AX130">
        <f t="shared" si="64"/>
        <v>1999.9970370370399</v>
      </c>
      <c r="AY130">
        <f t="shared" si="65"/>
        <v>1681.1975111111135</v>
      </c>
      <c r="AZ130">
        <f t="shared" si="66"/>
        <v>0.8406000008888902</v>
      </c>
      <c r="BA130">
        <f t="shared" si="67"/>
        <v>0.1607580017155581</v>
      </c>
      <c r="BB130">
        <v>6</v>
      </c>
      <c r="BC130">
        <v>0.5</v>
      </c>
      <c r="BD130" t="s">
        <v>357</v>
      </c>
      <c r="BE130">
        <v>2</v>
      </c>
      <c r="BF130" t="b">
        <v>1</v>
      </c>
      <c r="BG130">
        <v>1657212365.0999999</v>
      </c>
      <c r="BH130">
        <v>1817.4640740740699</v>
      </c>
      <c r="BI130">
        <v>1875.61407407407</v>
      </c>
      <c r="BJ130">
        <v>20.2490296296296</v>
      </c>
      <c r="BK130">
        <v>17.0589851851852</v>
      </c>
      <c r="BL130">
        <v>1812.2951851851899</v>
      </c>
      <c r="BM130">
        <v>20.0996148148148</v>
      </c>
      <c r="BN130">
        <v>500.00374074074102</v>
      </c>
      <c r="BO130">
        <v>74.571507407407395</v>
      </c>
      <c r="BP130">
        <v>0.100001385185185</v>
      </c>
      <c r="BQ130">
        <v>24.172529629629601</v>
      </c>
      <c r="BR130">
        <v>25.039792592592601</v>
      </c>
      <c r="BS130">
        <v>999.9</v>
      </c>
      <c r="BT130">
        <v>0</v>
      </c>
      <c r="BU130">
        <v>0</v>
      </c>
      <c r="BV130">
        <v>10004.9274074074</v>
      </c>
      <c r="BW130">
        <v>0</v>
      </c>
      <c r="BX130">
        <v>1700.9337037037001</v>
      </c>
      <c r="BY130">
        <v>-58.152018518518503</v>
      </c>
      <c r="BZ130">
        <v>1855.0251851851899</v>
      </c>
      <c r="CA130">
        <v>1908.1662962963001</v>
      </c>
      <c r="CB130">
        <v>3.1900300000000001</v>
      </c>
      <c r="CC130">
        <v>1875.61407407407</v>
      </c>
      <c r="CD130">
        <v>17.0589851851852</v>
      </c>
      <c r="CE130">
        <v>1.51</v>
      </c>
      <c r="CF130">
        <v>1.2721155555555601</v>
      </c>
      <c r="CG130">
        <v>13.0698037037037</v>
      </c>
      <c r="CH130">
        <v>10.473366666666699</v>
      </c>
      <c r="CI130">
        <v>1999.9970370370399</v>
      </c>
      <c r="CJ130">
        <v>0.98000100000000001</v>
      </c>
      <c r="CK130">
        <v>1.9998933333333298E-2</v>
      </c>
      <c r="CL130">
        <v>0</v>
      </c>
      <c r="CM130">
        <v>2.46917037037037</v>
      </c>
      <c r="CN130">
        <v>0</v>
      </c>
      <c r="CO130">
        <v>18199.744444444401</v>
      </c>
      <c r="CP130">
        <v>16705.374074074101</v>
      </c>
      <c r="CQ130">
        <v>48.125</v>
      </c>
      <c r="CR130">
        <v>50.953333333333298</v>
      </c>
      <c r="CS130">
        <v>49.375</v>
      </c>
      <c r="CT130">
        <v>48.493000000000002</v>
      </c>
      <c r="CU130">
        <v>47.138777777777797</v>
      </c>
      <c r="CV130">
        <v>1959.9970370370399</v>
      </c>
      <c r="CW130">
        <v>40</v>
      </c>
      <c r="CX130">
        <v>0</v>
      </c>
      <c r="CY130">
        <v>1651529434.4000001</v>
      </c>
      <c r="CZ130">
        <v>0</v>
      </c>
      <c r="DA130">
        <v>1657211497.5999999</v>
      </c>
      <c r="DB130" t="s">
        <v>358</v>
      </c>
      <c r="DC130">
        <v>1657211493.5999999</v>
      </c>
      <c r="DD130">
        <v>1657211497.5999999</v>
      </c>
      <c r="DE130">
        <v>1</v>
      </c>
      <c r="DF130">
        <v>1.526</v>
      </c>
      <c r="DG130">
        <v>4.4999999999999998E-2</v>
      </c>
      <c r="DH130">
        <v>2.6110000000000002</v>
      </c>
      <c r="DI130">
        <v>0.157</v>
      </c>
      <c r="DJ130">
        <v>420</v>
      </c>
      <c r="DK130">
        <v>20</v>
      </c>
      <c r="DL130">
        <v>0.57999999999999996</v>
      </c>
      <c r="DM130">
        <v>0.22</v>
      </c>
      <c r="DN130">
        <v>-59.608275609756099</v>
      </c>
      <c r="DO130">
        <v>21.1132515679443</v>
      </c>
      <c r="DP130">
        <v>2.63303643428707</v>
      </c>
      <c r="DQ130">
        <v>0</v>
      </c>
      <c r="DR130">
        <v>3.2003512195121999</v>
      </c>
      <c r="DS130">
        <v>-0.164608850174218</v>
      </c>
      <c r="DT130">
        <v>1.8424832420738599E-2</v>
      </c>
      <c r="DU130">
        <v>0</v>
      </c>
      <c r="DV130">
        <v>0</v>
      </c>
      <c r="DW130">
        <v>2</v>
      </c>
      <c r="DX130" t="s">
        <v>359</v>
      </c>
      <c r="DY130">
        <v>2.8355700000000001</v>
      </c>
      <c r="DZ130">
        <v>2.7164700000000002</v>
      </c>
      <c r="EA130">
        <v>0.20006299999999999</v>
      </c>
      <c r="EB130">
        <v>0.20291799999999999</v>
      </c>
      <c r="EC130">
        <v>7.5197899999999998E-2</v>
      </c>
      <c r="ED130">
        <v>6.6486600000000007E-2</v>
      </c>
      <c r="EE130">
        <v>22505.5</v>
      </c>
      <c r="EF130">
        <v>19437.400000000001</v>
      </c>
      <c r="EG130">
        <v>25204.9</v>
      </c>
      <c r="EH130">
        <v>23766</v>
      </c>
      <c r="EI130">
        <v>39834.699999999997</v>
      </c>
      <c r="EJ130">
        <v>36746.9</v>
      </c>
      <c r="EK130">
        <v>45611</v>
      </c>
      <c r="EL130">
        <v>42423.4</v>
      </c>
      <c r="EM130">
        <v>1.7524200000000001</v>
      </c>
      <c r="EN130">
        <v>2.1074299999999999</v>
      </c>
      <c r="EO130">
        <v>2.39685E-2</v>
      </c>
      <c r="EP130">
        <v>0</v>
      </c>
      <c r="EQ130">
        <v>24.629300000000001</v>
      </c>
      <c r="ER130">
        <v>999.9</v>
      </c>
      <c r="ES130">
        <v>29.716000000000001</v>
      </c>
      <c r="ET130">
        <v>36.427</v>
      </c>
      <c r="EU130">
        <v>24.35</v>
      </c>
      <c r="EV130">
        <v>53.380099999999999</v>
      </c>
      <c r="EW130">
        <v>32.920699999999997</v>
      </c>
      <c r="EX130">
        <v>2</v>
      </c>
      <c r="EY130">
        <v>0.248831</v>
      </c>
      <c r="EZ130">
        <v>7.4307299999999996</v>
      </c>
      <c r="FA130">
        <v>20.089099999999998</v>
      </c>
      <c r="FB130">
        <v>5.2352600000000002</v>
      </c>
      <c r="FC130">
        <v>11.992000000000001</v>
      </c>
      <c r="FD130">
        <v>4.9556500000000003</v>
      </c>
      <c r="FE130">
        <v>3.3039499999999999</v>
      </c>
      <c r="FF130">
        <v>9999</v>
      </c>
      <c r="FG130">
        <v>322.3</v>
      </c>
      <c r="FH130">
        <v>9999</v>
      </c>
      <c r="FI130">
        <v>4668.5</v>
      </c>
      <c r="FJ130">
        <v>1.8681300000000001</v>
      </c>
      <c r="FK130">
        <v>1.8638999999999999</v>
      </c>
      <c r="FL130">
        <v>1.87137</v>
      </c>
      <c r="FM130">
        <v>1.86249</v>
      </c>
      <c r="FN130">
        <v>1.8618600000000001</v>
      </c>
      <c r="FO130">
        <v>1.86819</v>
      </c>
      <c r="FP130">
        <v>1.8583700000000001</v>
      </c>
      <c r="FQ130">
        <v>1.8646199999999999</v>
      </c>
      <c r="FR130">
        <v>5</v>
      </c>
      <c r="FS130">
        <v>0</v>
      </c>
      <c r="FT130">
        <v>0</v>
      </c>
      <c r="FU130">
        <v>0</v>
      </c>
      <c r="FV130" t="s">
        <v>360</v>
      </c>
      <c r="FW130" t="s">
        <v>361</v>
      </c>
      <c r="FX130" t="s">
        <v>362</v>
      </c>
      <c r="FY130" t="s">
        <v>362</v>
      </c>
      <c r="FZ130" t="s">
        <v>362</v>
      </c>
      <c r="GA130" t="s">
        <v>362</v>
      </c>
      <c r="GB130">
        <v>0</v>
      </c>
      <c r="GC130">
        <v>100</v>
      </c>
      <c r="GD130">
        <v>100</v>
      </c>
      <c r="GE130">
        <v>5.24</v>
      </c>
      <c r="GF130">
        <v>0.14949999999999999</v>
      </c>
      <c r="GG130">
        <v>2.06512692478187</v>
      </c>
      <c r="GH130">
        <v>1.5675561973404399E-3</v>
      </c>
      <c r="GI130">
        <v>-8.2833039480674595E-7</v>
      </c>
      <c r="GJ130">
        <v>5.0085055433431996E-10</v>
      </c>
      <c r="GK130">
        <v>-8.2657068672907993E-2</v>
      </c>
      <c r="GL130">
        <v>-3.8189079593307799E-2</v>
      </c>
      <c r="GM130">
        <v>3.2721738724615498E-3</v>
      </c>
      <c r="GN130">
        <v>-3.9688209873996E-5</v>
      </c>
      <c r="GO130">
        <v>3</v>
      </c>
      <c r="GP130">
        <v>2235</v>
      </c>
      <c r="GQ130">
        <v>2</v>
      </c>
      <c r="GR130">
        <v>25</v>
      </c>
      <c r="GS130">
        <v>14.7</v>
      </c>
      <c r="GT130">
        <v>14.6</v>
      </c>
      <c r="GU130">
        <v>4.21387</v>
      </c>
      <c r="GV130">
        <v>0</v>
      </c>
      <c r="GW130">
        <v>1.9982899999999999</v>
      </c>
      <c r="GX130">
        <v>2.6904300000000001</v>
      </c>
      <c r="GY130">
        <v>2.0935100000000002</v>
      </c>
      <c r="GZ130">
        <v>2.4182100000000002</v>
      </c>
      <c r="HA130">
        <v>41.586599999999997</v>
      </c>
      <c r="HB130">
        <v>14.9201</v>
      </c>
      <c r="HC130">
        <v>18</v>
      </c>
      <c r="HD130">
        <v>425.43</v>
      </c>
      <c r="HE130">
        <v>664.14400000000001</v>
      </c>
      <c r="HF130">
        <v>18.1569</v>
      </c>
      <c r="HG130">
        <v>30.427499999999998</v>
      </c>
      <c r="HH130">
        <v>30.001000000000001</v>
      </c>
      <c r="HI130">
        <v>30.148</v>
      </c>
      <c r="HJ130">
        <v>30.1327</v>
      </c>
      <c r="HK130">
        <v>86.017799999999994</v>
      </c>
      <c r="HL130">
        <v>34.773899999999998</v>
      </c>
      <c r="HM130">
        <v>0</v>
      </c>
      <c r="HN130">
        <v>18.131699999999999</v>
      </c>
      <c r="HO130">
        <v>1926.66</v>
      </c>
      <c r="HP130">
        <v>17.1096</v>
      </c>
      <c r="HQ130">
        <v>96.499600000000001</v>
      </c>
      <c r="HR130">
        <v>99.716200000000001</v>
      </c>
    </row>
    <row r="131" spans="1:226" x14ac:dyDescent="0.2">
      <c r="A131">
        <v>115</v>
      </c>
      <c r="B131">
        <v>1657212377.5999999</v>
      </c>
      <c r="C131">
        <v>662</v>
      </c>
      <c r="D131" t="s">
        <v>590</v>
      </c>
      <c r="E131" t="s">
        <v>591</v>
      </c>
      <c r="F131">
        <v>5</v>
      </c>
      <c r="G131" t="s">
        <v>355</v>
      </c>
      <c r="H131" t="s">
        <v>356</v>
      </c>
      <c r="I131">
        <v>1657212369.81429</v>
      </c>
      <c r="J131">
        <f t="shared" si="34"/>
        <v>2.6870994192539151E-3</v>
      </c>
      <c r="K131">
        <f t="shared" si="35"/>
        <v>2.687099419253915</v>
      </c>
      <c r="L131">
        <f t="shared" si="36"/>
        <v>27.702398720277113</v>
      </c>
      <c r="M131">
        <f t="shared" si="37"/>
        <v>1829.95214285714</v>
      </c>
      <c r="N131">
        <f t="shared" si="38"/>
        <v>1390.4365119655893</v>
      </c>
      <c r="O131">
        <f t="shared" si="39"/>
        <v>103.82560438674651</v>
      </c>
      <c r="P131">
        <f t="shared" si="40"/>
        <v>136.64477708685666</v>
      </c>
      <c r="Q131">
        <f t="shared" si="41"/>
        <v>0.11929875180403764</v>
      </c>
      <c r="R131">
        <f t="shared" si="42"/>
        <v>2.4455547980736831</v>
      </c>
      <c r="S131">
        <f t="shared" si="43"/>
        <v>0.11615744424591512</v>
      </c>
      <c r="T131">
        <f t="shared" si="44"/>
        <v>7.2873747168853795E-2</v>
      </c>
      <c r="U131">
        <f t="shared" si="45"/>
        <v>321.51605700000044</v>
      </c>
      <c r="V131">
        <f t="shared" si="46"/>
        <v>25.57577763959112</v>
      </c>
      <c r="W131">
        <f t="shared" si="47"/>
        <v>25.028524999999998</v>
      </c>
      <c r="X131">
        <f t="shared" si="48"/>
        <v>3.1850890794196021</v>
      </c>
      <c r="Y131">
        <f t="shared" si="49"/>
        <v>50.010178333579645</v>
      </c>
      <c r="Z131">
        <f t="shared" si="50"/>
        <v>1.5120305341595455</v>
      </c>
      <c r="AA131">
        <f t="shared" si="51"/>
        <v>3.02344559556246</v>
      </c>
      <c r="AB131">
        <f t="shared" si="52"/>
        <v>1.6730585452600566</v>
      </c>
      <c r="AC131">
        <f t="shared" si="53"/>
        <v>-118.50108438909766</v>
      </c>
      <c r="AD131">
        <f t="shared" si="54"/>
        <v>-114.82688913216431</v>
      </c>
      <c r="AE131">
        <f t="shared" si="55"/>
        <v>-9.8911490519638061</v>
      </c>
      <c r="AF131">
        <f t="shared" si="56"/>
        <v>78.296934426774683</v>
      </c>
      <c r="AG131">
        <f t="shared" si="57"/>
        <v>39.648942421168805</v>
      </c>
      <c r="AH131">
        <f t="shared" si="58"/>
        <v>2.6985786731741879</v>
      </c>
      <c r="AI131">
        <f t="shared" si="59"/>
        <v>27.702398720277113</v>
      </c>
      <c r="AJ131">
        <v>1921.0993273306599</v>
      </c>
      <c r="AK131">
        <v>1882.12121212121</v>
      </c>
      <c r="AL131">
        <v>1.28782247537205</v>
      </c>
      <c r="AM131">
        <v>66.383404404203702</v>
      </c>
      <c r="AN131">
        <f t="shared" si="60"/>
        <v>2.687099419253915</v>
      </c>
      <c r="AO131">
        <v>17.0958125498992</v>
      </c>
      <c r="AP131">
        <v>20.254867132867101</v>
      </c>
      <c r="AQ131">
        <v>2.3016982239852701E-5</v>
      </c>
      <c r="AR131">
        <v>78.944928125099594</v>
      </c>
      <c r="AS131">
        <v>18</v>
      </c>
      <c r="AT131">
        <v>4</v>
      </c>
      <c r="AU131">
        <f t="shared" si="61"/>
        <v>1</v>
      </c>
      <c r="AV131">
        <f t="shared" si="62"/>
        <v>0</v>
      </c>
      <c r="AW131">
        <f t="shared" si="63"/>
        <v>39825.954890599867</v>
      </c>
      <c r="AX131">
        <f t="shared" si="64"/>
        <v>2000.0003571428599</v>
      </c>
      <c r="AY131">
        <f t="shared" si="65"/>
        <v>1681.200300000002</v>
      </c>
      <c r="AZ131">
        <f t="shared" si="66"/>
        <v>0.84059999989285705</v>
      </c>
      <c r="BA131">
        <f t="shared" si="67"/>
        <v>0.16075799979321431</v>
      </c>
      <c r="BB131">
        <v>6</v>
      </c>
      <c r="BC131">
        <v>0.5</v>
      </c>
      <c r="BD131" t="s">
        <v>357</v>
      </c>
      <c r="BE131">
        <v>2</v>
      </c>
      <c r="BF131" t="b">
        <v>1</v>
      </c>
      <c r="BG131">
        <v>1657212369.81429</v>
      </c>
      <c r="BH131">
        <v>1829.95214285714</v>
      </c>
      <c r="BI131">
        <v>1883.4560714285701</v>
      </c>
      <c r="BJ131">
        <v>20.249171428571401</v>
      </c>
      <c r="BK131">
        <v>17.076492857142899</v>
      </c>
      <c r="BL131">
        <v>1824.74</v>
      </c>
      <c r="BM131">
        <v>20.0997428571429</v>
      </c>
      <c r="BN131">
        <v>500.00678571428602</v>
      </c>
      <c r="BO131">
        <v>74.571239285714299</v>
      </c>
      <c r="BP131">
        <v>9.9990571428571401E-2</v>
      </c>
      <c r="BQ131">
        <v>24.157599999999999</v>
      </c>
      <c r="BR131">
        <v>25.028524999999998</v>
      </c>
      <c r="BS131">
        <v>999.9</v>
      </c>
      <c r="BT131">
        <v>0</v>
      </c>
      <c r="BU131">
        <v>0</v>
      </c>
      <c r="BV131">
        <v>10004.615714285699</v>
      </c>
      <c r="BW131">
        <v>0</v>
      </c>
      <c r="BX131">
        <v>1700.62142857143</v>
      </c>
      <c r="BY131">
        <v>-53.505910714285697</v>
      </c>
      <c r="BZ131">
        <v>1867.7721428571399</v>
      </c>
      <c r="CA131">
        <v>1916.17928571429</v>
      </c>
      <c r="CB131">
        <v>3.1726707142857098</v>
      </c>
      <c r="CC131">
        <v>1883.4560714285701</v>
      </c>
      <c r="CD131">
        <v>17.076492857142899</v>
      </c>
      <c r="CE131">
        <v>1.510005</v>
      </c>
      <c r="CF131">
        <v>1.2734157142857101</v>
      </c>
      <c r="CG131">
        <v>13.069857142857099</v>
      </c>
      <c r="CH131">
        <v>10.488678571428601</v>
      </c>
      <c r="CI131">
        <v>2000.0003571428599</v>
      </c>
      <c r="CJ131">
        <v>0.98000107142857096</v>
      </c>
      <c r="CK131">
        <v>1.99988571428571E-2</v>
      </c>
      <c r="CL131">
        <v>0</v>
      </c>
      <c r="CM131">
        <v>2.4454571428571401</v>
      </c>
      <c r="CN131">
        <v>0</v>
      </c>
      <c r="CO131">
        <v>18196.2928571429</v>
      </c>
      <c r="CP131">
        <v>16705.414285714302</v>
      </c>
      <c r="CQ131">
        <v>48.136071428571398</v>
      </c>
      <c r="CR131">
        <v>50.961750000000002</v>
      </c>
      <c r="CS131">
        <v>49.375</v>
      </c>
      <c r="CT131">
        <v>48.497750000000003</v>
      </c>
      <c r="CU131">
        <v>47.158214285714301</v>
      </c>
      <c r="CV131">
        <v>1960.0003571428599</v>
      </c>
      <c r="CW131">
        <v>40</v>
      </c>
      <c r="CX131">
        <v>0</v>
      </c>
      <c r="CY131">
        <v>1651529439.2</v>
      </c>
      <c r="CZ131">
        <v>0</v>
      </c>
      <c r="DA131">
        <v>1657211497.5999999</v>
      </c>
      <c r="DB131" t="s">
        <v>358</v>
      </c>
      <c r="DC131">
        <v>1657211493.5999999</v>
      </c>
      <c r="DD131">
        <v>1657211497.5999999</v>
      </c>
      <c r="DE131">
        <v>1</v>
      </c>
      <c r="DF131">
        <v>1.526</v>
      </c>
      <c r="DG131">
        <v>4.4999999999999998E-2</v>
      </c>
      <c r="DH131">
        <v>2.6110000000000002</v>
      </c>
      <c r="DI131">
        <v>0.157</v>
      </c>
      <c r="DJ131">
        <v>420</v>
      </c>
      <c r="DK131">
        <v>20</v>
      </c>
      <c r="DL131">
        <v>0.57999999999999996</v>
      </c>
      <c r="DM131">
        <v>0.22</v>
      </c>
      <c r="DN131">
        <v>-55.643982926829302</v>
      </c>
      <c r="DO131">
        <v>56.602825087107803</v>
      </c>
      <c r="DP131">
        <v>5.8054567947793698</v>
      </c>
      <c r="DQ131">
        <v>0</v>
      </c>
      <c r="DR131">
        <v>3.1823917073170702</v>
      </c>
      <c r="DS131">
        <v>-0.23303958188153601</v>
      </c>
      <c r="DT131">
        <v>2.4100928724382201E-2</v>
      </c>
      <c r="DU131">
        <v>0</v>
      </c>
      <c r="DV131">
        <v>0</v>
      </c>
      <c r="DW131">
        <v>2</v>
      </c>
      <c r="DX131" t="s">
        <v>359</v>
      </c>
      <c r="DY131">
        <v>2.8352599999999999</v>
      </c>
      <c r="DZ131">
        <v>2.7164600000000001</v>
      </c>
      <c r="EA131">
        <v>0.20046700000000001</v>
      </c>
      <c r="EB131">
        <v>0.20292399999999999</v>
      </c>
      <c r="EC131">
        <v>7.5206999999999996E-2</v>
      </c>
      <c r="ED131">
        <v>6.6500699999999996E-2</v>
      </c>
      <c r="EE131">
        <v>22493.4</v>
      </c>
      <c r="EF131">
        <v>19437.400000000001</v>
      </c>
      <c r="EG131">
        <v>25204</v>
      </c>
      <c r="EH131">
        <v>23766.2</v>
      </c>
      <c r="EI131">
        <v>39833.699999999997</v>
      </c>
      <c r="EJ131">
        <v>36746.5</v>
      </c>
      <c r="EK131">
        <v>45610.3</v>
      </c>
      <c r="EL131">
        <v>42423.6</v>
      </c>
      <c r="EM131">
        <v>1.7522200000000001</v>
      </c>
      <c r="EN131">
        <v>2.1074799999999998</v>
      </c>
      <c r="EO131">
        <v>2.3439499999999999E-2</v>
      </c>
      <c r="EP131">
        <v>0</v>
      </c>
      <c r="EQ131">
        <v>24.6236</v>
      </c>
      <c r="ER131">
        <v>999.9</v>
      </c>
      <c r="ES131">
        <v>29.690999999999999</v>
      </c>
      <c r="ET131">
        <v>36.436999999999998</v>
      </c>
      <c r="EU131">
        <v>24.3414</v>
      </c>
      <c r="EV131">
        <v>53.540100000000002</v>
      </c>
      <c r="EW131">
        <v>32.896599999999999</v>
      </c>
      <c r="EX131">
        <v>2</v>
      </c>
      <c r="EY131">
        <v>0.24963399999999999</v>
      </c>
      <c r="EZ131">
        <v>7.4086400000000001</v>
      </c>
      <c r="FA131">
        <v>20.090299999999999</v>
      </c>
      <c r="FB131">
        <v>5.2355600000000004</v>
      </c>
      <c r="FC131">
        <v>11.992000000000001</v>
      </c>
      <c r="FD131">
        <v>4.9558</v>
      </c>
      <c r="FE131">
        <v>3.3039499999999999</v>
      </c>
      <c r="FF131">
        <v>9999</v>
      </c>
      <c r="FG131">
        <v>322.3</v>
      </c>
      <c r="FH131">
        <v>9999</v>
      </c>
      <c r="FI131">
        <v>4668.5</v>
      </c>
      <c r="FJ131">
        <v>1.8681300000000001</v>
      </c>
      <c r="FK131">
        <v>1.86389</v>
      </c>
      <c r="FL131">
        <v>1.87138</v>
      </c>
      <c r="FM131">
        <v>1.86249</v>
      </c>
      <c r="FN131">
        <v>1.8618699999999999</v>
      </c>
      <c r="FO131">
        <v>1.86818</v>
      </c>
      <c r="FP131">
        <v>1.8583700000000001</v>
      </c>
      <c r="FQ131">
        <v>1.8646199999999999</v>
      </c>
      <c r="FR131">
        <v>5</v>
      </c>
      <c r="FS131">
        <v>0</v>
      </c>
      <c r="FT131">
        <v>0</v>
      </c>
      <c r="FU131">
        <v>0</v>
      </c>
      <c r="FV131" t="s">
        <v>360</v>
      </c>
      <c r="FW131" t="s">
        <v>361</v>
      </c>
      <c r="FX131" t="s">
        <v>362</v>
      </c>
      <c r="FY131" t="s">
        <v>362</v>
      </c>
      <c r="FZ131" t="s">
        <v>362</v>
      </c>
      <c r="GA131" t="s">
        <v>362</v>
      </c>
      <c r="GB131">
        <v>0</v>
      </c>
      <c r="GC131">
        <v>100</v>
      </c>
      <c r="GD131">
        <v>100</v>
      </c>
      <c r="GE131">
        <v>5.27</v>
      </c>
      <c r="GF131">
        <v>0.14960000000000001</v>
      </c>
      <c r="GG131">
        <v>2.06512692478187</v>
      </c>
      <c r="GH131">
        <v>1.5675561973404399E-3</v>
      </c>
      <c r="GI131">
        <v>-8.2833039480674595E-7</v>
      </c>
      <c r="GJ131">
        <v>5.0085055433431996E-10</v>
      </c>
      <c r="GK131">
        <v>-8.2657068672907993E-2</v>
      </c>
      <c r="GL131">
        <v>-3.8189079593307799E-2</v>
      </c>
      <c r="GM131">
        <v>3.2721738724615498E-3</v>
      </c>
      <c r="GN131">
        <v>-3.9688209873996E-5</v>
      </c>
      <c r="GO131">
        <v>3</v>
      </c>
      <c r="GP131">
        <v>2235</v>
      </c>
      <c r="GQ131">
        <v>2</v>
      </c>
      <c r="GR131">
        <v>25</v>
      </c>
      <c r="GS131">
        <v>14.7</v>
      </c>
      <c r="GT131">
        <v>14.7</v>
      </c>
      <c r="GU131">
        <v>4.21265</v>
      </c>
      <c r="GV131">
        <v>0</v>
      </c>
      <c r="GW131">
        <v>1.9982899999999999</v>
      </c>
      <c r="GX131">
        <v>2.6904300000000001</v>
      </c>
      <c r="GY131">
        <v>2.0935100000000002</v>
      </c>
      <c r="GZ131">
        <v>2.4328599999999998</v>
      </c>
      <c r="HA131">
        <v>41.612699999999997</v>
      </c>
      <c r="HB131">
        <v>14.9201</v>
      </c>
      <c r="HC131">
        <v>18</v>
      </c>
      <c r="HD131">
        <v>425.38499999999999</v>
      </c>
      <c r="HE131">
        <v>664.31299999999999</v>
      </c>
      <c r="HF131">
        <v>18.120899999999999</v>
      </c>
      <c r="HG131">
        <v>30.4389</v>
      </c>
      <c r="HH131">
        <v>30.000900000000001</v>
      </c>
      <c r="HI131">
        <v>30.158300000000001</v>
      </c>
      <c r="HJ131">
        <v>30.143699999999999</v>
      </c>
      <c r="HK131">
        <v>87.933599999999998</v>
      </c>
      <c r="HL131">
        <v>34.773899999999998</v>
      </c>
      <c r="HM131">
        <v>0</v>
      </c>
      <c r="HN131">
        <v>18.1157</v>
      </c>
      <c r="HO131">
        <v>1940.08</v>
      </c>
      <c r="HP131">
        <v>17.1096</v>
      </c>
      <c r="HQ131">
        <v>96.497500000000002</v>
      </c>
      <c r="HR131">
        <v>99.716800000000006</v>
      </c>
    </row>
    <row r="132" spans="1:226" x14ac:dyDescent="0.2">
      <c r="A132">
        <v>116</v>
      </c>
      <c r="B132">
        <v>1657212382.5999999</v>
      </c>
      <c r="C132">
        <v>667</v>
      </c>
      <c r="D132" t="s">
        <v>592</v>
      </c>
      <c r="E132" t="s">
        <v>593</v>
      </c>
      <c r="F132">
        <v>5</v>
      </c>
      <c r="G132" t="s">
        <v>355</v>
      </c>
      <c r="H132" t="s">
        <v>356</v>
      </c>
      <c r="I132">
        <v>1657212375.0999999</v>
      </c>
      <c r="J132">
        <f t="shared" si="34"/>
        <v>2.6776762555576093E-3</v>
      </c>
      <c r="K132">
        <f t="shared" si="35"/>
        <v>2.6776762555576092</v>
      </c>
      <c r="L132">
        <f t="shared" si="36"/>
        <v>27.559046859224136</v>
      </c>
      <c r="M132">
        <f t="shared" si="37"/>
        <v>1839.99925925926</v>
      </c>
      <c r="N132">
        <f t="shared" si="38"/>
        <v>1401.4491085892291</v>
      </c>
      <c r="O132">
        <f t="shared" si="39"/>
        <v>104.64734608646128</v>
      </c>
      <c r="P132">
        <f t="shared" si="40"/>
        <v>137.39424293213756</v>
      </c>
      <c r="Q132">
        <f t="shared" si="41"/>
        <v>0.11906990320675297</v>
      </c>
      <c r="R132">
        <f t="shared" si="42"/>
        <v>2.4453912712935777</v>
      </c>
      <c r="S132">
        <f t="shared" si="43"/>
        <v>0.11594026232987575</v>
      </c>
      <c r="T132">
        <f t="shared" si="44"/>
        <v>7.2736998207821979E-2</v>
      </c>
      <c r="U132">
        <f t="shared" si="45"/>
        <v>321.51653199999942</v>
      </c>
      <c r="V132">
        <f t="shared" si="46"/>
        <v>25.559748558527676</v>
      </c>
      <c r="W132">
        <f t="shared" si="47"/>
        <v>25.014655555555599</v>
      </c>
      <c r="X132">
        <f t="shared" si="48"/>
        <v>3.1824568970261198</v>
      </c>
      <c r="Y132">
        <f t="shared" si="49"/>
        <v>50.070410777633647</v>
      </c>
      <c r="Z132">
        <f t="shared" si="50"/>
        <v>1.5121227070249861</v>
      </c>
      <c r="AA132">
        <f t="shared" si="51"/>
        <v>3.0199926134827089</v>
      </c>
      <c r="AB132">
        <f t="shared" si="52"/>
        <v>1.6703341900011337</v>
      </c>
      <c r="AC132">
        <f t="shared" si="53"/>
        <v>-118.08552287009057</v>
      </c>
      <c r="AD132">
        <f t="shared" si="54"/>
        <v>-115.50146196837139</v>
      </c>
      <c r="AE132">
        <f t="shared" si="55"/>
        <v>-9.9482714975024198</v>
      </c>
      <c r="AF132">
        <f t="shared" si="56"/>
        <v>77.981275664034996</v>
      </c>
      <c r="AG132">
        <f t="shared" si="57"/>
        <v>34.504269345511439</v>
      </c>
      <c r="AH132">
        <f t="shared" si="58"/>
        <v>2.6828209432311638</v>
      </c>
      <c r="AI132">
        <f t="shared" si="59"/>
        <v>27.559046859224136</v>
      </c>
      <c r="AJ132">
        <v>1920.6169847562001</v>
      </c>
      <c r="AK132">
        <v>1885.06024242424</v>
      </c>
      <c r="AL132">
        <v>0.47690679089230298</v>
      </c>
      <c r="AM132">
        <v>66.383404404203702</v>
      </c>
      <c r="AN132">
        <f t="shared" si="60"/>
        <v>2.6776762555576092</v>
      </c>
      <c r="AO132">
        <v>17.1030556215152</v>
      </c>
      <c r="AP132">
        <v>20.251304895104902</v>
      </c>
      <c r="AQ132">
        <v>-1.64253074339054E-5</v>
      </c>
      <c r="AR132">
        <v>78.944928125099594</v>
      </c>
      <c r="AS132">
        <v>18</v>
      </c>
      <c r="AT132">
        <v>4</v>
      </c>
      <c r="AU132">
        <f t="shared" si="61"/>
        <v>1</v>
      </c>
      <c r="AV132">
        <f t="shared" si="62"/>
        <v>0</v>
      </c>
      <c r="AW132">
        <f t="shared" si="63"/>
        <v>39824.429709998658</v>
      </c>
      <c r="AX132">
        <f t="shared" si="64"/>
        <v>2000.0033333333299</v>
      </c>
      <c r="AY132">
        <f t="shared" si="65"/>
        <v>1681.2027999999971</v>
      </c>
      <c r="AZ132">
        <f t="shared" si="66"/>
        <v>0.8405999990000016</v>
      </c>
      <c r="BA132">
        <f t="shared" si="67"/>
        <v>0.16075799807000321</v>
      </c>
      <c r="BB132">
        <v>6</v>
      </c>
      <c r="BC132">
        <v>0.5</v>
      </c>
      <c r="BD132" t="s">
        <v>357</v>
      </c>
      <c r="BE132">
        <v>2</v>
      </c>
      <c r="BF132" t="b">
        <v>1</v>
      </c>
      <c r="BG132">
        <v>1657212375.0999999</v>
      </c>
      <c r="BH132">
        <v>1839.99925925926</v>
      </c>
      <c r="BI132">
        <v>1887.32851851852</v>
      </c>
      <c r="BJ132">
        <v>20.250518518518501</v>
      </c>
      <c r="BK132">
        <v>17.096296296296298</v>
      </c>
      <c r="BL132">
        <v>1834.75259259259</v>
      </c>
      <c r="BM132">
        <v>20.1010148148148</v>
      </c>
      <c r="BN132">
        <v>499.99503703703698</v>
      </c>
      <c r="BO132">
        <v>74.570833333333297</v>
      </c>
      <c r="BP132">
        <v>9.9980929629629706E-2</v>
      </c>
      <c r="BQ132">
        <v>24.138555555555602</v>
      </c>
      <c r="BR132">
        <v>25.014655555555599</v>
      </c>
      <c r="BS132">
        <v>999.9</v>
      </c>
      <c r="BT132">
        <v>0</v>
      </c>
      <c r="BU132">
        <v>0</v>
      </c>
      <c r="BV132">
        <v>10003.6044444444</v>
      </c>
      <c r="BW132">
        <v>0</v>
      </c>
      <c r="BX132">
        <v>1700.9055555555601</v>
      </c>
      <c r="BY132">
        <v>-47.329422222222199</v>
      </c>
      <c r="BZ132">
        <v>1878.0303703703701</v>
      </c>
      <c r="CA132">
        <v>1920.1566666666699</v>
      </c>
      <c r="CB132">
        <v>3.1542085185185198</v>
      </c>
      <c r="CC132">
        <v>1887.32851851852</v>
      </c>
      <c r="CD132">
        <v>17.096296296296298</v>
      </c>
      <c r="CE132">
        <v>1.51009666666667</v>
      </c>
      <c r="CF132">
        <v>1.2748851851851899</v>
      </c>
      <c r="CG132">
        <v>13.070785185185199</v>
      </c>
      <c r="CH132">
        <v>10.5059851851852</v>
      </c>
      <c r="CI132">
        <v>2000.0033333333299</v>
      </c>
      <c r="CJ132">
        <v>0.98000111111111099</v>
      </c>
      <c r="CK132">
        <v>1.9998814814814799E-2</v>
      </c>
      <c r="CL132">
        <v>0</v>
      </c>
      <c r="CM132">
        <v>2.43797777777778</v>
      </c>
      <c r="CN132">
        <v>0</v>
      </c>
      <c r="CO132">
        <v>18192.855555555601</v>
      </c>
      <c r="CP132">
        <v>16705.4518518519</v>
      </c>
      <c r="CQ132">
        <v>48.157148148148103</v>
      </c>
      <c r="CR132">
        <v>50.978999999999999</v>
      </c>
      <c r="CS132">
        <v>49.377296296296301</v>
      </c>
      <c r="CT132">
        <v>48.5</v>
      </c>
      <c r="CU132">
        <v>47.175518518518501</v>
      </c>
      <c r="CV132">
        <v>1960.0033333333299</v>
      </c>
      <c r="CW132">
        <v>40</v>
      </c>
      <c r="CX132">
        <v>0</v>
      </c>
      <c r="CY132">
        <v>1651529444.5999999</v>
      </c>
      <c r="CZ132">
        <v>0</v>
      </c>
      <c r="DA132">
        <v>1657211497.5999999</v>
      </c>
      <c r="DB132" t="s">
        <v>358</v>
      </c>
      <c r="DC132">
        <v>1657211493.5999999</v>
      </c>
      <c r="DD132">
        <v>1657211497.5999999</v>
      </c>
      <c r="DE132">
        <v>1</v>
      </c>
      <c r="DF132">
        <v>1.526</v>
      </c>
      <c r="DG132">
        <v>4.4999999999999998E-2</v>
      </c>
      <c r="DH132">
        <v>2.6110000000000002</v>
      </c>
      <c r="DI132">
        <v>0.157</v>
      </c>
      <c r="DJ132">
        <v>420</v>
      </c>
      <c r="DK132">
        <v>20</v>
      </c>
      <c r="DL132">
        <v>0.57999999999999996</v>
      </c>
      <c r="DM132">
        <v>0.22</v>
      </c>
      <c r="DN132">
        <v>-50.839992682926798</v>
      </c>
      <c r="DO132">
        <v>70.565086411149807</v>
      </c>
      <c r="DP132">
        <v>7.0042180067125397</v>
      </c>
      <c r="DQ132">
        <v>0</v>
      </c>
      <c r="DR132">
        <v>3.1670702439024399</v>
      </c>
      <c r="DS132">
        <v>-0.20193783972125701</v>
      </c>
      <c r="DT132">
        <v>2.1569219655005599E-2</v>
      </c>
      <c r="DU132">
        <v>0</v>
      </c>
      <c r="DV132">
        <v>0</v>
      </c>
      <c r="DW132">
        <v>2</v>
      </c>
      <c r="DX132" t="s">
        <v>359</v>
      </c>
      <c r="DY132">
        <v>2.8354300000000001</v>
      </c>
      <c r="DZ132">
        <v>2.71672</v>
      </c>
      <c r="EA132">
        <v>0.20063900000000001</v>
      </c>
      <c r="EB132">
        <v>0.20286100000000001</v>
      </c>
      <c r="EC132">
        <v>7.5197600000000003E-2</v>
      </c>
      <c r="ED132">
        <v>6.6525699999999993E-2</v>
      </c>
      <c r="EE132">
        <v>22488.1</v>
      </c>
      <c r="EF132">
        <v>19438.400000000001</v>
      </c>
      <c r="EG132">
        <v>25203.599999999999</v>
      </c>
      <c r="EH132">
        <v>23765.599999999999</v>
      </c>
      <c r="EI132">
        <v>39833.4</v>
      </c>
      <c r="EJ132">
        <v>36745</v>
      </c>
      <c r="EK132">
        <v>45609.5</v>
      </c>
      <c r="EL132">
        <v>42423</v>
      </c>
      <c r="EM132">
        <v>1.75238</v>
      </c>
      <c r="EN132">
        <v>2.1069300000000002</v>
      </c>
      <c r="EO132">
        <v>2.27802E-2</v>
      </c>
      <c r="EP132">
        <v>0</v>
      </c>
      <c r="EQ132">
        <v>24.617699999999999</v>
      </c>
      <c r="ER132">
        <v>999.9</v>
      </c>
      <c r="ES132">
        <v>29.690999999999999</v>
      </c>
      <c r="ET132">
        <v>36.447000000000003</v>
      </c>
      <c r="EU132">
        <v>24.356300000000001</v>
      </c>
      <c r="EV132">
        <v>53.5501</v>
      </c>
      <c r="EW132">
        <v>32.8245</v>
      </c>
      <c r="EX132">
        <v>2</v>
      </c>
      <c r="EY132">
        <v>0.25017</v>
      </c>
      <c r="EZ132">
        <v>7.33744</v>
      </c>
      <c r="FA132">
        <v>20.093499999999999</v>
      </c>
      <c r="FB132">
        <v>5.2352600000000002</v>
      </c>
      <c r="FC132">
        <v>11.992000000000001</v>
      </c>
      <c r="FD132">
        <v>4.9558499999999999</v>
      </c>
      <c r="FE132">
        <v>3.3039800000000001</v>
      </c>
      <c r="FF132">
        <v>9999</v>
      </c>
      <c r="FG132">
        <v>322.3</v>
      </c>
      <c r="FH132">
        <v>9999</v>
      </c>
      <c r="FI132">
        <v>4668.7</v>
      </c>
      <c r="FJ132">
        <v>1.8681300000000001</v>
      </c>
      <c r="FK132">
        <v>1.86392</v>
      </c>
      <c r="FL132">
        <v>1.8714</v>
      </c>
      <c r="FM132">
        <v>1.86249</v>
      </c>
      <c r="FN132">
        <v>1.86188</v>
      </c>
      <c r="FO132">
        <v>1.8682700000000001</v>
      </c>
      <c r="FP132">
        <v>1.8583700000000001</v>
      </c>
      <c r="FQ132">
        <v>1.86463</v>
      </c>
      <c r="FR132">
        <v>5</v>
      </c>
      <c r="FS132">
        <v>0</v>
      </c>
      <c r="FT132">
        <v>0</v>
      </c>
      <c r="FU132">
        <v>0</v>
      </c>
      <c r="FV132" t="s">
        <v>360</v>
      </c>
      <c r="FW132" t="s">
        <v>361</v>
      </c>
      <c r="FX132" t="s">
        <v>362</v>
      </c>
      <c r="FY132" t="s">
        <v>362</v>
      </c>
      <c r="FZ132" t="s">
        <v>362</v>
      </c>
      <c r="GA132" t="s">
        <v>362</v>
      </c>
      <c r="GB132">
        <v>0</v>
      </c>
      <c r="GC132">
        <v>100</v>
      </c>
      <c r="GD132">
        <v>100</v>
      </c>
      <c r="GE132">
        <v>5.27</v>
      </c>
      <c r="GF132">
        <v>0.14949999999999999</v>
      </c>
      <c r="GG132">
        <v>2.06512692478187</v>
      </c>
      <c r="GH132">
        <v>1.5675561973404399E-3</v>
      </c>
      <c r="GI132">
        <v>-8.2833039480674595E-7</v>
      </c>
      <c r="GJ132">
        <v>5.0085055433431996E-10</v>
      </c>
      <c r="GK132">
        <v>-8.2657068672907993E-2</v>
      </c>
      <c r="GL132">
        <v>-3.8189079593307799E-2</v>
      </c>
      <c r="GM132">
        <v>3.2721738724615498E-3</v>
      </c>
      <c r="GN132">
        <v>-3.9688209873996E-5</v>
      </c>
      <c r="GO132">
        <v>3</v>
      </c>
      <c r="GP132">
        <v>2235</v>
      </c>
      <c r="GQ132">
        <v>2</v>
      </c>
      <c r="GR132">
        <v>25</v>
      </c>
      <c r="GS132">
        <v>14.8</v>
      </c>
      <c r="GT132">
        <v>14.8</v>
      </c>
      <c r="GU132">
        <v>4.21021</v>
      </c>
      <c r="GV132">
        <v>0</v>
      </c>
      <c r="GW132">
        <v>1.9982899999999999</v>
      </c>
      <c r="GX132">
        <v>2.6904300000000001</v>
      </c>
      <c r="GY132">
        <v>2.0935100000000002</v>
      </c>
      <c r="GZ132">
        <v>2.3999000000000001</v>
      </c>
      <c r="HA132">
        <v>41.612699999999997</v>
      </c>
      <c r="HB132">
        <v>14.9201</v>
      </c>
      <c r="HC132">
        <v>18</v>
      </c>
      <c r="HD132">
        <v>425.53199999999998</v>
      </c>
      <c r="HE132">
        <v>663.95600000000002</v>
      </c>
      <c r="HF132">
        <v>18.102499999999999</v>
      </c>
      <c r="HG132">
        <v>30.451499999999999</v>
      </c>
      <c r="HH132">
        <v>30.000699999999998</v>
      </c>
      <c r="HI132">
        <v>30.167300000000001</v>
      </c>
      <c r="HJ132">
        <v>30.153300000000002</v>
      </c>
      <c r="HK132">
        <v>90.487700000000004</v>
      </c>
      <c r="HL132">
        <v>34.773899999999998</v>
      </c>
      <c r="HM132">
        <v>0</v>
      </c>
      <c r="HN132">
        <v>18.1129</v>
      </c>
      <c r="HO132">
        <v>1960.3</v>
      </c>
      <c r="HP132">
        <v>17.1096</v>
      </c>
      <c r="HQ132">
        <v>96.495800000000003</v>
      </c>
      <c r="HR132">
        <v>99.715000000000003</v>
      </c>
    </row>
    <row r="133" spans="1:226" x14ac:dyDescent="0.2">
      <c r="A133">
        <v>117</v>
      </c>
      <c r="B133">
        <v>1657212387.5999999</v>
      </c>
      <c r="C133">
        <v>672</v>
      </c>
      <c r="D133" t="s">
        <v>594</v>
      </c>
      <c r="E133" t="s">
        <v>595</v>
      </c>
      <c r="F133">
        <v>5</v>
      </c>
      <c r="G133" t="s">
        <v>355</v>
      </c>
      <c r="H133" t="s">
        <v>356</v>
      </c>
      <c r="I133">
        <v>1657212379.81429</v>
      </c>
      <c r="J133">
        <f t="shared" si="34"/>
        <v>2.6664579362098242E-3</v>
      </c>
      <c r="K133">
        <f t="shared" si="35"/>
        <v>2.6664579362098242</v>
      </c>
      <c r="L133">
        <f t="shared" si="36"/>
        <v>27.425546934139522</v>
      </c>
      <c r="M133">
        <f t="shared" si="37"/>
        <v>1844.74821428571</v>
      </c>
      <c r="N133">
        <f t="shared" si="38"/>
        <v>1406.903323124649</v>
      </c>
      <c r="O133">
        <f t="shared" si="39"/>
        <v>105.0541882112181</v>
      </c>
      <c r="P133">
        <f t="shared" si="40"/>
        <v>137.74828939593692</v>
      </c>
      <c r="Q133">
        <f t="shared" si="41"/>
        <v>0.11873683004067716</v>
      </c>
      <c r="R133">
        <f t="shared" si="42"/>
        <v>2.4464274362101484</v>
      </c>
      <c r="S133">
        <f t="shared" si="43"/>
        <v>0.1156257082897522</v>
      </c>
      <c r="T133">
        <f t="shared" si="44"/>
        <v>7.2538799924731057E-2</v>
      </c>
      <c r="U133">
        <f t="shared" si="45"/>
        <v>321.518394</v>
      </c>
      <c r="V133">
        <f t="shared" si="46"/>
        <v>25.547987433052693</v>
      </c>
      <c r="W133">
        <f t="shared" si="47"/>
        <v>25.001992857142898</v>
      </c>
      <c r="X133">
        <f t="shared" si="48"/>
        <v>3.1800553944987673</v>
      </c>
      <c r="Y133">
        <f t="shared" si="49"/>
        <v>50.116276857334526</v>
      </c>
      <c r="Z133">
        <f t="shared" si="50"/>
        <v>1.5121740926848062</v>
      </c>
      <c r="AA133">
        <f t="shared" si="51"/>
        <v>3.0173312694187082</v>
      </c>
      <c r="AB133">
        <f t="shared" si="52"/>
        <v>1.6678813018139611</v>
      </c>
      <c r="AC133">
        <f t="shared" si="53"/>
        <v>-117.59079498685324</v>
      </c>
      <c r="AD133">
        <f t="shared" si="54"/>
        <v>-115.81795435278858</v>
      </c>
      <c r="AE133">
        <f t="shared" si="55"/>
        <v>-9.9699315723937634</v>
      </c>
      <c r="AF133">
        <f t="shared" si="56"/>
        <v>78.139713087964424</v>
      </c>
      <c r="AG133">
        <f t="shared" si="57"/>
        <v>30.656214993786435</v>
      </c>
      <c r="AH133">
        <f t="shared" si="58"/>
        <v>2.6751129412566321</v>
      </c>
      <c r="AI133">
        <f t="shared" si="59"/>
        <v>27.425546934139522</v>
      </c>
      <c r="AJ133">
        <v>1919.4929397155299</v>
      </c>
      <c r="AK133">
        <v>1885.7499393939399</v>
      </c>
      <c r="AL133">
        <v>6.4811265035132598E-2</v>
      </c>
      <c r="AM133">
        <v>66.383404404203702</v>
      </c>
      <c r="AN133">
        <f t="shared" si="60"/>
        <v>2.6664579362098242</v>
      </c>
      <c r="AO133">
        <v>17.112537675645498</v>
      </c>
      <c r="AP133">
        <v>20.2475300699301</v>
      </c>
      <c r="AQ133">
        <v>-7.2626711763963398E-6</v>
      </c>
      <c r="AR133">
        <v>78.944928125099594</v>
      </c>
      <c r="AS133">
        <v>18</v>
      </c>
      <c r="AT133">
        <v>4</v>
      </c>
      <c r="AU133">
        <f t="shared" si="61"/>
        <v>1</v>
      </c>
      <c r="AV133">
        <f t="shared" si="62"/>
        <v>0</v>
      </c>
      <c r="AW133">
        <f t="shared" si="63"/>
        <v>39852.176469915932</v>
      </c>
      <c r="AX133">
        <f t="shared" si="64"/>
        <v>2000.0150000000001</v>
      </c>
      <c r="AY133">
        <f t="shared" si="65"/>
        <v>1681.2125999999998</v>
      </c>
      <c r="AZ133">
        <f t="shared" si="66"/>
        <v>0.84059999550003361</v>
      </c>
      <c r="BA133">
        <f t="shared" si="67"/>
        <v>0.16075799131506513</v>
      </c>
      <c r="BB133">
        <v>6</v>
      </c>
      <c r="BC133">
        <v>0.5</v>
      </c>
      <c r="BD133" t="s">
        <v>357</v>
      </c>
      <c r="BE133">
        <v>2</v>
      </c>
      <c r="BF133" t="b">
        <v>1</v>
      </c>
      <c r="BG133">
        <v>1657212379.81429</v>
      </c>
      <c r="BH133">
        <v>1844.74821428571</v>
      </c>
      <c r="BI133">
        <v>1887.4575</v>
      </c>
      <c r="BJ133">
        <v>20.2512892857143</v>
      </c>
      <c r="BK133">
        <v>17.1061678571429</v>
      </c>
      <c r="BL133">
        <v>1839.48535714286</v>
      </c>
      <c r="BM133">
        <v>20.101753571428599</v>
      </c>
      <c r="BN133">
        <v>500.00074999999998</v>
      </c>
      <c r="BO133">
        <v>74.570542857142897</v>
      </c>
      <c r="BP133">
        <v>9.9966824999999995E-2</v>
      </c>
      <c r="BQ133">
        <v>24.123864285714301</v>
      </c>
      <c r="BR133">
        <v>25.001992857142898</v>
      </c>
      <c r="BS133">
        <v>999.9</v>
      </c>
      <c r="BT133">
        <v>0</v>
      </c>
      <c r="BU133">
        <v>0</v>
      </c>
      <c r="BV133">
        <v>10010.3971428571</v>
      </c>
      <c r="BW133">
        <v>0</v>
      </c>
      <c r="BX133">
        <v>1700.89964285714</v>
      </c>
      <c r="BY133">
        <v>-42.7086821428571</v>
      </c>
      <c r="BZ133">
        <v>1882.8789285714299</v>
      </c>
      <c r="CA133">
        <v>1920.3067857142901</v>
      </c>
      <c r="CB133">
        <v>3.1451257142857099</v>
      </c>
      <c r="CC133">
        <v>1887.4575</v>
      </c>
      <c r="CD133">
        <v>17.1061678571429</v>
      </c>
      <c r="CE133">
        <v>1.51014928571429</v>
      </c>
      <c r="CF133">
        <v>1.2756149999999999</v>
      </c>
      <c r="CG133">
        <v>13.071310714285699</v>
      </c>
      <c r="CH133">
        <v>10.514575000000001</v>
      </c>
      <c r="CI133">
        <v>2000.0150000000001</v>
      </c>
      <c r="CJ133">
        <v>0.98000128571428602</v>
      </c>
      <c r="CK133">
        <v>1.99986285714286E-2</v>
      </c>
      <c r="CL133">
        <v>0</v>
      </c>
      <c r="CM133">
        <v>2.4292357142857099</v>
      </c>
      <c r="CN133">
        <v>0</v>
      </c>
      <c r="CO133">
        <v>18193.164285714302</v>
      </c>
      <c r="CP133">
        <v>16705.553571428602</v>
      </c>
      <c r="CQ133">
        <v>48.1759285714285</v>
      </c>
      <c r="CR133">
        <v>50.984250000000003</v>
      </c>
      <c r="CS133">
        <v>49.390500000000003</v>
      </c>
      <c r="CT133">
        <v>48.504428571428598</v>
      </c>
      <c r="CU133">
        <v>47.186999999999998</v>
      </c>
      <c r="CV133">
        <v>1960.0150000000001</v>
      </c>
      <c r="CW133">
        <v>40</v>
      </c>
      <c r="CX133">
        <v>0</v>
      </c>
      <c r="CY133">
        <v>1651529449.4000001</v>
      </c>
      <c r="CZ133">
        <v>0</v>
      </c>
      <c r="DA133">
        <v>1657211497.5999999</v>
      </c>
      <c r="DB133" t="s">
        <v>358</v>
      </c>
      <c r="DC133">
        <v>1657211493.5999999</v>
      </c>
      <c r="DD133">
        <v>1657211497.5999999</v>
      </c>
      <c r="DE133">
        <v>1</v>
      </c>
      <c r="DF133">
        <v>1.526</v>
      </c>
      <c r="DG133">
        <v>4.4999999999999998E-2</v>
      </c>
      <c r="DH133">
        <v>2.6110000000000002</v>
      </c>
      <c r="DI133">
        <v>0.157</v>
      </c>
      <c r="DJ133">
        <v>420</v>
      </c>
      <c r="DK133">
        <v>20</v>
      </c>
      <c r="DL133">
        <v>0.57999999999999996</v>
      </c>
      <c r="DM133">
        <v>0.22</v>
      </c>
      <c r="DN133">
        <v>-46.7961390243902</v>
      </c>
      <c r="DO133">
        <v>64.959852961672297</v>
      </c>
      <c r="DP133">
        <v>6.5163234398786001</v>
      </c>
      <c r="DQ133">
        <v>0</v>
      </c>
      <c r="DR133">
        <v>3.1541341463414598</v>
      </c>
      <c r="DS133">
        <v>-0.14262125435539799</v>
      </c>
      <c r="DT133">
        <v>1.55410061788726E-2</v>
      </c>
      <c r="DU133">
        <v>0</v>
      </c>
      <c r="DV133">
        <v>0</v>
      </c>
      <c r="DW133">
        <v>2</v>
      </c>
      <c r="DX133" t="s">
        <v>359</v>
      </c>
      <c r="DY133">
        <v>2.8350900000000001</v>
      </c>
      <c r="DZ133">
        <v>2.7165300000000001</v>
      </c>
      <c r="EA133">
        <v>0.20066800000000001</v>
      </c>
      <c r="EB133">
        <v>0.20277100000000001</v>
      </c>
      <c r="EC133">
        <v>7.5183299999999995E-2</v>
      </c>
      <c r="ED133">
        <v>6.6550100000000001E-2</v>
      </c>
      <c r="EE133">
        <v>22486.6</v>
      </c>
      <c r="EF133">
        <v>19439.8</v>
      </c>
      <c r="EG133">
        <v>25202.9</v>
      </c>
      <c r="EH133">
        <v>23764.7</v>
      </c>
      <c r="EI133">
        <v>39832.699999999997</v>
      </c>
      <c r="EJ133">
        <v>36742.9</v>
      </c>
      <c r="EK133">
        <v>45608</v>
      </c>
      <c r="EL133">
        <v>42421.8</v>
      </c>
      <c r="EM133">
        <v>1.7522</v>
      </c>
      <c r="EN133">
        <v>2.1069300000000002</v>
      </c>
      <c r="EO133">
        <v>2.3122899999999998E-2</v>
      </c>
      <c r="EP133">
        <v>0</v>
      </c>
      <c r="EQ133">
        <v>24.612400000000001</v>
      </c>
      <c r="ER133">
        <v>999.9</v>
      </c>
      <c r="ES133">
        <v>29.690999999999999</v>
      </c>
      <c r="ET133">
        <v>36.476999999999997</v>
      </c>
      <c r="EU133">
        <v>24.395700000000001</v>
      </c>
      <c r="EV133">
        <v>53.170099999999998</v>
      </c>
      <c r="EW133">
        <v>32.9968</v>
      </c>
      <c r="EX133">
        <v>2</v>
      </c>
      <c r="EY133">
        <v>0.25045200000000001</v>
      </c>
      <c r="EZ133">
        <v>6.5882300000000003</v>
      </c>
      <c r="FA133">
        <v>20.121500000000001</v>
      </c>
      <c r="FB133">
        <v>5.2351099999999997</v>
      </c>
      <c r="FC133">
        <v>11.992000000000001</v>
      </c>
      <c r="FD133">
        <v>4.9557500000000001</v>
      </c>
      <c r="FE133">
        <v>3.3039999999999998</v>
      </c>
      <c r="FF133">
        <v>9999</v>
      </c>
      <c r="FG133">
        <v>322.3</v>
      </c>
      <c r="FH133">
        <v>9999</v>
      </c>
      <c r="FI133">
        <v>4668.7</v>
      </c>
      <c r="FJ133">
        <v>1.86816</v>
      </c>
      <c r="FK133">
        <v>1.8639600000000001</v>
      </c>
      <c r="FL133">
        <v>1.8714</v>
      </c>
      <c r="FM133">
        <v>1.86249</v>
      </c>
      <c r="FN133">
        <v>1.86188</v>
      </c>
      <c r="FO133">
        <v>1.86825</v>
      </c>
      <c r="FP133">
        <v>1.8583799999999999</v>
      </c>
      <c r="FQ133">
        <v>1.8646499999999999</v>
      </c>
      <c r="FR133">
        <v>5</v>
      </c>
      <c r="FS133">
        <v>0</v>
      </c>
      <c r="FT133">
        <v>0</v>
      </c>
      <c r="FU133">
        <v>0</v>
      </c>
      <c r="FV133" t="s">
        <v>360</v>
      </c>
      <c r="FW133" t="s">
        <v>361</v>
      </c>
      <c r="FX133" t="s">
        <v>362</v>
      </c>
      <c r="FY133" t="s">
        <v>362</v>
      </c>
      <c r="FZ133" t="s">
        <v>362</v>
      </c>
      <c r="GA133" t="s">
        <v>362</v>
      </c>
      <c r="GB133">
        <v>0</v>
      </c>
      <c r="GC133">
        <v>100</v>
      </c>
      <c r="GD133">
        <v>100</v>
      </c>
      <c r="GE133">
        <v>5.27</v>
      </c>
      <c r="GF133">
        <v>0.14929999999999999</v>
      </c>
      <c r="GG133">
        <v>2.06512692478187</v>
      </c>
      <c r="GH133">
        <v>1.5675561973404399E-3</v>
      </c>
      <c r="GI133">
        <v>-8.2833039480674595E-7</v>
      </c>
      <c r="GJ133">
        <v>5.0085055433431996E-10</v>
      </c>
      <c r="GK133">
        <v>-8.2657068672907993E-2</v>
      </c>
      <c r="GL133">
        <v>-3.8189079593307799E-2</v>
      </c>
      <c r="GM133">
        <v>3.2721738724615498E-3</v>
      </c>
      <c r="GN133">
        <v>-3.9688209873996E-5</v>
      </c>
      <c r="GO133">
        <v>3</v>
      </c>
      <c r="GP133">
        <v>2235</v>
      </c>
      <c r="GQ133">
        <v>2</v>
      </c>
      <c r="GR133">
        <v>25</v>
      </c>
      <c r="GS133">
        <v>14.9</v>
      </c>
      <c r="GT133">
        <v>14.8</v>
      </c>
      <c r="GU133">
        <v>4.2089800000000004</v>
      </c>
      <c r="GV133">
        <v>0</v>
      </c>
      <c r="GW133">
        <v>1.9982899999999999</v>
      </c>
      <c r="GX133">
        <v>2.6904300000000001</v>
      </c>
      <c r="GY133">
        <v>2.0935100000000002</v>
      </c>
      <c r="GZ133">
        <v>2.3925800000000002</v>
      </c>
      <c r="HA133">
        <v>41.6389</v>
      </c>
      <c r="HB133">
        <v>14.9726</v>
      </c>
      <c r="HC133">
        <v>18</v>
      </c>
      <c r="HD133">
        <v>425.50200000000001</v>
      </c>
      <c r="HE133">
        <v>664.08199999999999</v>
      </c>
      <c r="HF133">
        <v>18.107800000000001</v>
      </c>
      <c r="HG133">
        <v>30.4635</v>
      </c>
      <c r="HH133">
        <v>30.000399999999999</v>
      </c>
      <c r="HI133">
        <v>30.177700000000002</v>
      </c>
      <c r="HJ133">
        <v>30.164300000000001</v>
      </c>
      <c r="HK133">
        <v>93.853499999999997</v>
      </c>
      <c r="HL133">
        <v>34.773899999999998</v>
      </c>
      <c r="HM133">
        <v>0</v>
      </c>
      <c r="HN133">
        <v>18.466899999999999</v>
      </c>
      <c r="HO133">
        <v>1973.7</v>
      </c>
      <c r="HP133">
        <v>17.1096</v>
      </c>
      <c r="HQ133">
        <v>96.492800000000003</v>
      </c>
      <c r="HR133">
        <v>99.711699999999993</v>
      </c>
    </row>
    <row r="134" spans="1:226" x14ac:dyDescent="0.2">
      <c r="A134">
        <v>118</v>
      </c>
      <c r="B134">
        <v>1657212392.5999999</v>
      </c>
      <c r="C134">
        <v>677</v>
      </c>
      <c r="D134" t="s">
        <v>596</v>
      </c>
      <c r="E134" t="s">
        <v>597</v>
      </c>
      <c r="F134">
        <v>5</v>
      </c>
      <c r="G134" t="s">
        <v>355</v>
      </c>
      <c r="H134" t="s">
        <v>356</v>
      </c>
      <c r="I134">
        <v>1657212385.0999999</v>
      </c>
      <c r="J134">
        <f t="shared" si="34"/>
        <v>2.6634403053976711E-3</v>
      </c>
      <c r="K134">
        <f t="shared" si="35"/>
        <v>2.6634403053976712</v>
      </c>
      <c r="L134">
        <f t="shared" si="36"/>
        <v>27.350479935230155</v>
      </c>
      <c r="M134">
        <f t="shared" si="37"/>
        <v>1846.9462962963</v>
      </c>
      <c r="N134">
        <f t="shared" si="38"/>
        <v>1410.2864277815197</v>
      </c>
      <c r="O134">
        <f t="shared" si="39"/>
        <v>105.30728209594358</v>
      </c>
      <c r="P134">
        <f t="shared" si="40"/>
        <v>137.91304433531988</v>
      </c>
      <c r="Q134">
        <f t="shared" si="41"/>
        <v>0.11878722330866884</v>
      </c>
      <c r="R134">
        <f t="shared" si="42"/>
        <v>2.4473847342944137</v>
      </c>
      <c r="S134">
        <f t="shared" si="43"/>
        <v>0.11567468106575662</v>
      </c>
      <c r="T134">
        <f t="shared" si="44"/>
        <v>7.2569532216680249E-2</v>
      </c>
      <c r="U134">
        <f t="shared" si="45"/>
        <v>321.51647288888842</v>
      </c>
      <c r="V134">
        <f t="shared" si="46"/>
        <v>25.531914742187105</v>
      </c>
      <c r="W134">
        <f t="shared" si="47"/>
        <v>24.987874074074099</v>
      </c>
      <c r="X134">
        <f t="shared" si="48"/>
        <v>3.1773796103907146</v>
      </c>
      <c r="Y134">
        <f t="shared" si="49"/>
        <v>50.161835442866135</v>
      </c>
      <c r="Z134">
        <f t="shared" si="50"/>
        <v>1.512051188448194</v>
      </c>
      <c r="AA134">
        <f t="shared" si="51"/>
        <v>3.0143458170911752</v>
      </c>
      <c r="AB134">
        <f t="shared" si="52"/>
        <v>1.6653284219425206</v>
      </c>
      <c r="AC134">
        <f t="shared" si="53"/>
        <v>-117.4577174680373</v>
      </c>
      <c r="AD134">
        <f t="shared" si="54"/>
        <v>-116.17665748202452</v>
      </c>
      <c r="AE134">
        <f t="shared" si="55"/>
        <v>-9.9953554112205829</v>
      </c>
      <c r="AF134">
        <f t="shared" si="56"/>
        <v>77.886742527606003</v>
      </c>
      <c r="AG134">
        <f t="shared" si="57"/>
        <v>27.87853111262304</v>
      </c>
      <c r="AH134">
        <f t="shared" si="58"/>
        <v>2.6664295461357326</v>
      </c>
      <c r="AI134">
        <f t="shared" si="59"/>
        <v>27.350479935230155</v>
      </c>
      <c r="AJ134">
        <v>1917.8025537992701</v>
      </c>
      <c r="AK134">
        <v>1885.1145454545399</v>
      </c>
      <c r="AL134">
        <v>-0.17577708704825901</v>
      </c>
      <c r="AM134">
        <v>66.383404404203702</v>
      </c>
      <c r="AN134">
        <f t="shared" si="60"/>
        <v>2.6634403053976712</v>
      </c>
      <c r="AO134">
        <v>17.119911663371798</v>
      </c>
      <c r="AP134">
        <v>20.251584615384601</v>
      </c>
      <c r="AQ134">
        <v>-5.46963122274935E-5</v>
      </c>
      <c r="AR134">
        <v>78.944928125099594</v>
      </c>
      <c r="AS134">
        <v>19</v>
      </c>
      <c r="AT134">
        <v>4</v>
      </c>
      <c r="AU134">
        <f t="shared" si="61"/>
        <v>1</v>
      </c>
      <c r="AV134">
        <f t="shared" si="62"/>
        <v>0</v>
      </c>
      <c r="AW134">
        <f t="shared" si="63"/>
        <v>39878.221397482259</v>
      </c>
      <c r="AX134">
        <f t="shared" si="64"/>
        <v>2000.0029629629601</v>
      </c>
      <c r="AY134">
        <f t="shared" si="65"/>
        <v>1681.2024888888864</v>
      </c>
      <c r="AZ134">
        <f t="shared" si="66"/>
        <v>0.84059999911111238</v>
      </c>
      <c r="BA134">
        <f t="shared" si="67"/>
        <v>0.16075799828444698</v>
      </c>
      <c r="BB134">
        <v>6</v>
      </c>
      <c r="BC134">
        <v>0.5</v>
      </c>
      <c r="BD134" t="s">
        <v>357</v>
      </c>
      <c r="BE134">
        <v>2</v>
      </c>
      <c r="BF134" t="b">
        <v>1</v>
      </c>
      <c r="BG134">
        <v>1657212385.0999999</v>
      </c>
      <c r="BH134">
        <v>1846.9462962963</v>
      </c>
      <c r="BI134">
        <v>1886.31037037037</v>
      </c>
      <c r="BJ134">
        <v>20.249551851851901</v>
      </c>
      <c r="BK134">
        <v>17.114618518518501</v>
      </c>
      <c r="BL134">
        <v>1841.6755555555601</v>
      </c>
      <c r="BM134">
        <v>20.100100000000001</v>
      </c>
      <c r="BN134">
        <v>499.99829629629602</v>
      </c>
      <c r="BO134">
        <v>74.570885185185205</v>
      </c>
      <c r="BP134">
        <v>9.9961829629629601E-2</v>
      </c>
      <c r="BQ134">
        <v>24.107370370370401</v>
      </c>
      <c r="BR134">
        <v>24.987874074074099</v>
      </c>
      <c r="BS134">
        <v>999.9</v>
      </c>
      <c r="BT134">
        <v>0</v>
      </c>
      <c r="BU134">
        <v>0</v>
      </c>
      <c r="BV134">
        <v>10016.5925925926</v>
      </c>
      <c r="BW134">
        <v>0</v>
      </c>
      <c r="BX134">
        <v>1700.0714814814801</v>
      </c>
      <c r="BY134">
        <v>-39.362659259259303</v>
      </c>
      <c r="BZ134">
        <v>1885.1192592592599</v>
      </c>
      <c r="CA134">
        <v>1919.15518518519</v>
      </c>
      <c r="CB134">
        <v>3.1349399999999998</v>
      </c>
      <c r="CC134">
        <v>1886.31037037037</v>
      </c>
      <c r="CD134">
        <v>17.114618518518501</v>
      </c>
      <c r="CE134">
        <v>1.51002777777778</v>
      </c>
      <c r="CF134">
        <v>1.27625074074074</v>
      </c>
      <c r="CG134">
        <v>13.0700703703704</v>
      </c>
      <c r="CH134">
        <v>10.522059259259301</v>
      </c>
      <c r="CI134">
        <v>2000.0029629629601</v>
      </c>
      <c r="CJ134">
        <v>0.98000122222222197</v>
      </c>
      <c r="CK134">
        <v>1.99986962962963E-2</v>
      </c>
      <c r="CL134">
        <v>0</v>
      </c>
      <c r="CM134">
        <v>2.4247666666666698</v>
      </c>
      <c r="CN134">
        <v>0</v>
      </c>
      <c r="CO134">
        <v>18189.740740740701</v>
      </c>
      <c r="CP134">
        <v>16705.448148148102</v>
      </c>
      <c r="CQ134">
        <v>48.191666666666698</v>
      </c>
      <c r="CR134">
        <v>50.995333333333299</v>
      </c>
      <c r="CS134">
        <v>49.402555555555502</v>
      </c>
      <c r="CT134">
        <v>48.513777777777797</v>
      </c>
      <c r="CU134">
        <v>47.186999999999998</v>
      </c>
      <c r="CV134">
        <v>1960.0029629629601</v>
      </c>
      <c r="CW134">
        <v>40</v>
      </c>
      <c r="CX134">
        <v>0</v>
      </c>
      <c r="CY134">
        <v>1651529454.2</v>
      </c>
      <c r="CZ134">
        <v>0</v>
      </c>
      <c r="DA134">
        <v>1657211497.5999999</v>
      </c>
      <c r="DB134" t="s">
        <v>358</v>
      </c>
      <c r="DC134">
        <v>1657211493.5999999</v>
      </c>
      <c r="DD134">
        <v>1657211497.5999999</v>
      </c>
      <c r="DE134">
        <v>1</v>
      </c>
      <c r="DF134">
        <v>1.526</v>
      </c>
      <c r="DG134">
        <v>4.4999999999999998E-2</v>
      </c>
      <c r="DH134">
        <v>2.6110000000000002</v>
      </c>
      <c r="DI134">
        <v>0.157</v>
      </c>
      <c r="DJ134">
        <v>420</v>
      </c>
      <c r="DK134">
        <v>20</v>
      </c>
      <c r="DL134">
        <v>0.57999999999999996</v>
      </c>
      <c r="DM134">
        <v>0.22</v>
      </c>
      <c r="DN134">
        <v>-41.583485365853697</v>
      </c>
      <c r="DO134">
        <v>38.627759581881499</v>
      </c>
      <c r="DP134">
        <v>3.9822123866600498</v>
      </c>
      <c r="DQ134">
        <v>0</v>
      </c>
      <c r="DR134">
        <v>3.1403302439024401</v>
      </c>
      <c r="DS134">
        <v>-0.115764459930311</v>
      </c>
      <c r="DT134">
        <v>1.17365483952137E-2</v>
      </c>
      <c r="DU134">
        <v>0</v>
      </c>
      <c r="DV134">
        <v>0</v>
      </c>
      <c r="DW134">
        <v>2</v>
      </c>
      <c r="DX134" t="s">
        <v>359</v>
      </c>
      <c r="DY134">
        <v>2.8350900000000001</v>
      </c>
      <c r="DZ134">
        <v>2.7166000000000001</v>
      </c>
      <c r="EA134">
        <v>0.20061599999999999</v>
      </c>
      <c r="EB134">
        <v>0.202651</v>
      </c>
      <c r="EC134">
        <v>7.5205900000000006E-2</v>
      </c>
      <c r="ED134">
        <v>6.6567899999999999E-2</v>
      </c>
      <c r="EE134">
        <v>22487.9</v>
      </c>
      <c r="EF134">
        <v>19442.7</v>
      </c>
      <c r="EG134">
        <v>25202.799999999999</v>
      </c>
      <c r="EH134">
        <v>23764.7</v>
      </c>
      <c r="EI134">
        <v>39831.699999999997</v>
      </c>
      <c r="EJ134">
        <v>36742.199999999997</v>
      </c>
      <c r="EK134">
        <v>45607.9</v>
      </c>
      <c r="EL134">
        <v>42421.8</v>
      </c>
      <c r="EM134">
        <v>1.7518499999999999</v>
      </c>
      <c r="EN134">
        <v>2.1067499999999999</v>
      </c>
      <c r="EO134">
        <v>2.1591800000000001E-2</v>
      </c>
      <c r="EP134">
        <v>0</v>
      </c>
      <c r="EQ134">
        <v>24.607900000000001</v>
      </c>
      <c r="ER134">
        <v>999.9</v>
      </c>
      <c r="ES134">
        <v>29.690999999999999</v>
      </c>
      <c r="ET134">
        <v>36.476999999999997</v>
      </c>
      <c r="EU134">
        <v>24.396799999999999</v>
      </c>
      <c r="EV134">
        <v>53.180100000000003</v>
      </c>
      <c r="EW134">
        <v>32.848599999999998</v>
      </c>
      <c r="EX134">
        <v>2</v>
      </c>
      <c r="EY134">
        <v>0.244614</v>
      </c>
      <c r="EZ134">
        <v>5.8675699999999997</v>
      </c>
      <c r="FA134">
        <v>20.150400000000001</v>
      </c>
      <c r="FB134">
        <v>5.23421</v>
      </c>
      <c r="FC134">
        <v>11.992000000000001</v>
      </c>
      <c r="FD134">
        <v>4.9553500000000001</v>
      </c>
      <c r="FE134">
        <v>3.3039499999999999</v>
      </c>
      <c r="FF134">
        <v>9999</v>
      </c>
      <c r="FG134">
        <v>322.3</v>
      </c>
      <c r="FH134">
        <v>9999</v>
      </c>
      <c r="FI134">
        <v>4669</v>
      </c>
      <c r="FJ134">
        <v>1.86819</v>
      </c>
      <c r="FK134">
        <v>1.86399</v>
      </c>
      <c r="FL134">
        <v>1.87147</v>
      </c>
      <c r="FM134">
        <v>1.8625</v>
      </c>
      <c r="FN134">
        <v>1.86188</v>
      </c>
      <c r="FO134">
        <v>1.86829</v>
      </c>
      <c r="FP134">
        <v>1.8584099999999999</v>
      </c>
      <c r="FQ134">
        <v>1.8646799999999999</v>
      </c>
      <c r="FR134">
        <v>5</v>
      </c>
      <c r="FS134">
        <v>0</v>
      </c>
      <c r="FT134">
        <v>0</v>
      </c>
      <c r="FU134">
        <v>0</v>
      </c>
      <c r="FV134" t="s">
        <v>360</v>
      </c>
      <c r="FW134" t="s">
        <v>361</v>
      </c>
      <c r="FX134" t="s">
        <v>362</v>
      </c>
      <c r="FY134" t="s">
        <v>362</v>
      </c>
      <c r="FZ134" t="s">
        <v>362</v>
      </c>
      <c r="GA134" t="s">
        <v>362</v>
      </c>
      <c r="GB134">
        <v>0</v>
      </c>
      <c r="GC134">
        <v>100</v>
      </c>
      <c r="GD134">
        <v>100</v>
      </c>
      <c r="GE134">
        <v>5.27</v>
      </c>
      <c r="GF134">
        <v>0.14960000000000001</v>
      </c>
      <c r="GG134">
        <v>2.06512692478187</v>
      </c>
      <c r="GH134">
        <v>1.5675561973404399E-3</v>
      </c>
      <c r="GI134">
        <v>-8.2833039480674595E-7</v>
      </c>
      <c r="GJ134">
        <v>5.0085055433431996E-10</v>
      </c>
      <c r="GK134">
        <v>-8.2657068672907993E-2</v>
      </c>
      <c r="GL134">
        <v>-3.8189079593307799E-2</v>
      </c>
      <c r="GM134">
        <v>3.2721738724615498E-3</v>
      </c>
      <c r="GN134">
        <v>-3.9688209873996E-5</v>
      </c>
      <c r="GO134">
        <v>3</v>
      </c>
      <c r="GP134">
        <v>2235</v>
      </c>
      <c r="GQ134">
        <v>2</v>
      </c>
      <c r="GR134">
        <v>25</v>
      </c>
      <c r="GS134">
        <v>15</v>
      </c>
      <c r="GT134">
        <v>14.9</v>
      </c>
      <c r="GU134">
        <v>4.2053200000000004</v>
      </c>
      <c r="GV134">
        <v>0</v>
      </c>
      <c r="GW134">
        <v>1.9982899999999999</v>
      </c>
      <c r="GX134">
        <v>2.6904300000000001</v>
      </c>
      <c r="GY134">
        <v>2.0935100000000002</v>
      </c>
      <c r="GZ134">
        <v>2.4121100000000002</v>
      </c>
      <c r="HA134">
        <v>41.664999999999999</v>
      </c>
      <c r="HB134">
        <v>14.963800000000001</v>
      </c>
      <c r="HC134">
        <v>18</v>
      </c>
      <c r="HD134">
        <v>425.37</v>
      </c>
      <c r="HE134">
        <v>664.05</v>
      </c>
      <c r="HF134">
        <v>18.3675</v>
      </c>
      <c r="HG134">
        <v>30.4756</v>
      </c>
      <c r="HH134">
        <v>29.996700000000001</v>
      </c>
      <c r="HI134">
        <v>30.187899999999999</v>
      </c>
      <c r="HJ134">
        <v>30.174399999999999</v>
      </c>
      <c r="HK134">
        <v>97.881299999999996</v>
      </c>
      <c r="HL134">
        <v>34.773899999999998</v>
      </c>
      <c r="HM134">
        <v>0</v>
      </c>
      <c r="HN134">
        <v>18.480899999999998</v>
      </c>
      <c r="HO134">
        <v>1993.87</v>
      </c>
      <c r="HP134">
        <v>17.1096</v>
      </c>
      <c r="HQ134">
        <v>96.492699999999999</v>
      </c>
      <c r="HR134">
        <v>99.711799999999997</v>
      </c>
    </row>
    <row r="135" spans="1:226" x14ac:dyDescent="0.2">
      <c r="A135">
        <v>119</v>
      </c>
      <c r="B135">
        <v>1657213386</v>
      </c>
      <c r="C135">
        <v>1670.4000000953699</v>
      </c>
      <c r="D135" t="s">
        <v>598</v>
      </c>
      <c r="E135" t="s">
        <v>599</v>
      </c>
      <c r="F135">
        <v>5</v>
      </c>
      <c r="G135" t="s">
        <v>600</v>
      </c>
      <c r="H135" t="s">
        <v>356</v>
      </c>
      <c r="I135">
        <v>1657213378</v>
      </c>
      <c r="J135">
        <f t="shared" si="34"/>
        <v>6.1425643169768169E-3</v>
      </c>
      <c r="K135">
        <f t="shared" si="35"/>
        <v>6.1425643169768165</v>
      </c>
      <c r="L135">
        <f t="shared" si="36"/>
        <v>19.764116434464384</v>
      </c>
      <c r="M135">
        <f t="shared" si="37"/>
        <v>393.34196774193498</v>
      </c>
      <c r="N135">
        <f t="shared" si="38"/>
        <v>265.64952091894594</v>
      </c>
      <c r="O135">
        <f t="shared" si="39"/>
        <v>19.838326672474604</v>
      </c>
      <c r="P135">
        <f t="shared" si="40"/>
        <v>29.374216159190336</v>
      </c>
      <c r="Q135">
        <f t="shared" si="41"/>
        <v>0.2882515289774234</v>
      </c>
      <c r="R135">
        <f t="shared" si="42"/>
        <v>2.4450300488026828</v>
      </c>
      <c r="S135">
        <f t="shared" si="43"/>
        <v>0.27061553399205129</v>
      </c>
      <c r="T135">
        <f t="shared" si="44"/>
        <v>0.17062924063462812</v>
      </c>
      <c r="U135">
        <f t="shared" si="45"/>
        <v>321.51588107795783</v>
      </c>
      <c r="V135">
        <f t="shared" si="46"/>
        <v>25.469483310722232</v>
      </c>
      <c r="W135">
        <f t="shared" si="47"/>
        <v>25.226306451612899</v>
      </c>
      <c r="X135">
        <f t="shared" si="48"/>
        <v>3.2228321395789972</v>
      </c>
      <c r="Y135">
        <f t="shared" si="49"/>
        <v>49.419291984629623</v>
      </c>
      <c r="Z135">
        <f t="shared" si="50"/>
        <v>1.5822755952860001</v>
      </c>
      <c r="AA135">
        <f t="shared" si="51"/>
        <v>3.2017366735608417</v>
      </c>
      <c r="AB135">
        <f t="shared" si="52"/>
        <v>1.640556544292997</v>
      </c>
      <c r="AC135">
        <f t="shared" si="53"/>
        <v>-270.88708637867762</v>
      </c>
      <c r="AD135">
        <f t="shared" si="54"/>
        <v>-14.538505108238857</v>
      </c>
      <c r="AE135">
        <f t="shared" si="55"/>
        <v>-1.2599220553527064</v>
      </c>
      <c r="AF135">
        <f t="shared" si="56"/>
        <v>34.83036753568863</v>
      </c>
      <c r="AG135">
        <f t="shared" si="57"/>
        <v>19.764134639905699</v>
      </c>
      <c r="AH135">
        <f t="shared" si="58"/>
        <v>6.1366657508089606</v>
      </c>
      <c r="AI135">
        <f t="shared" si="59"/>
        <v>19.764116434464384</v>
      </c>
      <c r="AJ135">
        <v>425.93009232677201</v>
      </c>
      <c r="AK135">
        <v>401.87013939393898</v>
      </c>
      <c r="AL135">
        <v>1.51952148591899E-3</v>
      </c>
      <c r="AM135">
        <v>66.437045708557406</v>
      </c>
      <c r="AN135">
        <f t="shared" si="60"/>
        <v>6.1425643169768165</v>
      </c>
      <c r="AO135">
        <v>14.0131929695658</v>
      </c>
      <c r="AP135">
        <v>21.223055244755301</v>
      </c>
      <c r="AQ135">
        <v>1.0505929872143801E-3</v>
      </c>
      <c r="AR135">
        <v>78.865860045576497</v>
      </c>
      <c r="AS135">
        <v>18</v>
      </c>
      <c r="AT135">
        <v>4</v>
      </c>
      <c r="AU135">
        <f t="shared" si="61"/>
        <v>1</v>
      </c>
      <c r="AV135">
        <f t="shared" si="62"/>
        <v>0</v>
      </c>
      <c r="AW135">
        <f t="shared" si="63"/>
        <v>39685.065032614657</v>
      </c>
      <c r="AX135">
        <f t="shared" si="64"/>
        <v>1999.9951612903201</v>
      </c>
      <c r="AY135">
        <f t="shared" si="65"/>
        <v>1681.1962739999428</v>
      </c>
      <c r="AZ135">
        <f t="shared" si="66"/>
        <v>0.84060017071006288</v>
      </c>
      <c r="BA135">
        <f t="shared" si="67"/>
        <v>0.16075832947042137</v>
      </c>
      <c r="BB135">
        <v>6</v>
      </c>
      <c r="BC135">
        <v>0.5</v>
      </c>
      <c r="BD135" t="s">
        <v>357</v>
      </c>
      <c r="BE135">
        <v>2</v>
      </c>
      <c r="BF135" t="b">
        <v>1</v>
      </c>
      <c r="BG135">
        <v>1657213378</v>
      </c>
      <c r="BH135">
        <v>393.34196774193498</v>
      </c>
      <c r="BI135">
        <v>419.95625806451602</v>
      </c>
      <c r="BJ135">
        <v>21.187812903225801</v>
      </c>
      <c r="BK135">
        <v>13.979635483871</v>
      </c>
      <c r="BL135">
        <v>390.76090322580598</v>
      </c>
      <c r="BM135">
        <v>20.997103225806399</v>
      </c>
      <c r="BN135">
        <v>499.98574193548399</v>
      </c>
      <c r="BO135">
        <v>74.578606451612899</v>
      </c>
      <c r="BP135">
        <v>9.9964787096774199E-2</v>
      </c>
      <c r="BQ135">
        <v>25.116012903225801</v>
      </c>
      <c r="BR135">
        <v>25.226306451612899</v>
      </c>
      <c r="BS135">
        <v>999.9</v>
      </c>
      <c r="BT135">
        <v>0</v>
      </c>
      <c r="BU135">
        <v>0</v>
      </c>
      <c r="BV135">
        <v>10000.2080645161</v>
      </c>
      <c r="BW135">
        <v>0</v>
      </c>
      <c r="BX135">
        <v>429.296032258065</v>
      </c>
      <c r="BY135">
        <v>-26.6142258064516</v>
      </c>
      <c r="BZ135">
        <v>401.85638709677397</v>
      </c>
      <c r="CA135">
        <v>425.910387096774</v>
      </c>
      <c r="CB135">
        <v>7.2081741935483903</v>
      </c>
      <c r="CC135">
        <v>419.95625806451602</v>
      </c>
      <c r="CD135">
        <v>13.979635483871</v>
      </c>
      <c r="CE135">
        <v>1.58015709677419</v>
      </c>
      <c r="CF135">
        <v>1.0425825806451601</v>
      </c>
      <c r="CG135">
        <v>13.766632258064501</v>
      </c>
      <c r="CH135">
        <v>7.5253793548387096</v>
      </c>
      <c r="CI135">
        <v>1999.9951612903201</v>
      </c>
      <c r="CJ135">
        <v>0.97999506451612906</v>
      </c>
      <c r="CK135">
        <v>2.0005200000000001E-2</v>
      </c>
      <c r="CL135">
        <v>0</v>
      </c>
      <c r="CM135">
        <v>2.3935516129032299</v>
      </c>
      <c r="CN135">
        <v>0</v>
      </c>
      <c r="CO135">
        <v>17068.3870967742</v>
      </c>
      <c r="CP135">
        <v>16705.338709677399</v>
      </c>
      <c r="CQ135">
        <v>48.25</v>
      </c>
      <c r="CR135">
        <v>49.566064516129003</v>
      </c>
      <c r="CS135">
        <v>49.268000000000001</v>
      </c>
      <c r="CT135">
        <v>48.100612903225802</v>
      </c>
      <c r="CU135">
        <v>47.191064516129003</v>
      </c>
      <c r="CV135">
        <v>1959.9841935483901</v>
      </c>
      <c r="CW135">
        <v>40.011290322580599</v>
      </c>
      <c r="CX135">
        <v>0</v>
      </c>
      <c r="CY135">
        <v>1651530447.8</v>
      </c>
      <c r="CZ135">
        <v>0</v>
      </c>
      <c r="DA135">
        <v>1657211497.5999999</v>
      </c>
      <c r="DB135" t="s">
        <v>358</v>
      </c>
      <c r="DC135">
        <v>1657211493.5999999</v>
      </c>
      <c r="DD135">
        <v>1657211497.5999999</v>
      </c>
      <c r="DE135">
        <v>1</v>
      </c>
      <c r="DF135">
        <v>1.526</v>
      </c>
      <c r="DG135">
        <v>4.4999999999999998E-2</v>
      </c>
      <c r="DH135">
        <v>2.6110000000000002</v>
      </c>
      <c r="DI135">
        <v>0.157</v>
      </c>
      <c r="DJ135">
        <v>420</v>
      </c>
      <c r="DK135">
        <v>20</v>
      </c>
      <c r="DL135">
        <v>0.57999999999999996</v>
      </c>
      <c r="DM135">
        <v>0.22</v>
      </c>
      <c r="DN135">
        <v>-26.606887499999999</v>
      </c>
      <c r="DO135">
        <v>-0.122139962476527</v>
      </c>
      <c r="DP135">
        <v>3.4267070107466102E-2</v>
      </c>
      <c r="DQ135">
        <v>0</v>
      </c>
      <c r="DR135">
        <v>7.2221537500000004</v>
      </c>
      <c r="DS135">
        <v>-0.27896949343340199</v>
      </c>
      <c r="DT135">
        <v>2.80969607508979E-2</v>
      </c>
      <c r="DU135">
        <v>0</v>
      </c>
      <c r="DV135">
        <v>0</v>
      </c>
      <c r="DW135">
        <v>2</v>
      </c>
      <c r="DX135" t="s">
        <v>359</v>
      </c>
      <c r="DY135">
        <v>2.8358099999999999</v>
      </c>
      <c r="DZ135">
        <v>2.71651</v>
      </c>
      <c r="EA135">
        <v>7.1126599999999998E-2</v>
      </c>
      <c r="EB135">
        <v>7.5086299999999995E-2</v>
      </c>
      <c r="EC135">
        <v>7.7685400000000002E-2</v>
      </c>
      <c r="ED135">
        <v>5.7569000000000002E-2</v>
      </c>
      <c r="EE135">
        <v>26128.799999999999</v>
      </c>
      <c r="EF135">
        <v>22563.7</v>
      </c>
      <c r="EG135">
        <v>25198.799999999999</v>
      </c>
      <c r="EH135">
        <v>23774</v>
      </c>
      <c r="EI135">
        <v>39714.300000000003</v>
      </c>
      <c r="EJ135">
        <v>37110.1</v>
      </c>
      <c r="EK135">
        <v>45600.3</v>
      </c>
      <c r="EL135">
        <v>42439.8</v>
      </c>
      <c r="EM135">
        <v>1.7521500000000001</v>
      </c>
      <c r="EN135">
        <v>2.0968499999999999</v>
      </c>
      <c r="EO135">
        <v>-9.6373299999999995E-2</v>
      </c>
      <c r="EP135">
        <v>0</v>
      </c>
      <c r="EQ135">
        <v>26.829000000000001</v>
      </c>
      <c r="ER135">
        <v>999.9</v>
      </c>
      <c r="ES135">
        <v>27.286000000000001</v>
      </c>
      <c r="ET135">
        <v>37.182000000000002</v>
      </c>
      <c r="EU135">
        <v>23.297799999999999</v>
      </c>
      <c r="EV135">
        <v>53.2303</v>
      </c>
      <c r="EW135">
        <v>32.868600000000001</v>
      </c>
      <c r="EX135">
        <v>2</v>
      </c>
      <c r="EY135">
        <v>0.24207600000000001</v>
      </c>
      <c r="EZ135">
        <v>8.0533000000000001</v>
      </c>
      <c r="FA135">
        <v>20.058499999999999</v>
      </c>
      <c r="FB135">
        <v>5.2349600000000001</v>
      </c>
      <c r="FC135">
        <v>11.992000000000001</v>
      </c>
      <c r="FD135">
        <v>4.9554999999999998</v>
      </c>
      <c r="FE135">
        <v>3.3039800000000001</v>
      </c>
      <c r="FF135">
        <v>9999</v>
      </c>
      <c r="FG135">
        <v>322.5</v>
      </c>
      <c r="FH135">
        <v>9999</v>
      </c>
      <c r="FI135">
        <v>4694.1000000000004</v>
      </c>
      <c r="FJ135">
        <v>1.8681300000000001</v>
      </c>
      <c r="FK135">
        <v>1.86388</v>
      </c>
      <c r="FL135">
        <v>1.87134</v>
      </c>
      <c r="FM135">
        <v>1.8624799999999999</v>
      </c>
      <c r="FN135">
        <v>1.8617999999999999</v>
      </c>
      <c r="FO135">
        <v>1.86818</v>
      </c>
      <c r="FP135">
        <v>1.8583700000000001</v>
      </c>
      <c r="FQ135">
        <v>1.8646199999999999</v>
      </c>
      <c r="FR135">
        <v>5</v>
      </c>
      <c r="FS135">
        <v>0</v>
      </c>
      <c r="FT135">
        <v>0</v>
      </c>
      <c r="FU135">
        <v>0</v>
      </c>
      <c r="FV135" t="s">
        <v>360</v>
      </c>
      <c r="FW135" t="s">
        <v>361</v>
      </c>
      <c r="FX135" t="s">
        <v>362</v>
      </c>
      <c r="FY135" t="s">
        <v>362</v>
      </c>
      <c r="FZ135" t="s">
        <v>362</v>
      </c>
      <c r="GA135" t="s">
        <v>362</v>
      </c>
      <c r="GB135">
        <v>0</v>
      </c>
      <c r="GC135">
        <v>100</v>
      </c>
      <c r="GD135">
        <v>100</v>
      </c>
      <c r="GE135">
        <v>2.581</v>
      </c>
      <c r="GF135">
        <v>0.19239999999999999</v>
      </c>
      <c r="GG135">
        <v>2.06512692478187</v>
      </c>
      <c r="GH135">
        <v>1.5675561973404399E-3</v>
      </c>
      <c r="GI135">
        <v>-8.2833039480674595E-7</v>
      </c>
      <c r="GJ135">
        <v>5.0085055433431996E-10</v>
      </c>
      <c r="GK135">
        <v>-8.2657068672907993E-2</v>
      </c>
      <c r="GL135">
        <v>-3.8189079593307799E-2</v>
      </c>
      <c r="GM135">
        <v>3.2721738724615498E-3</v>
      </c>
      <c r="GN135">
        <v>-3.9688209873996E-5</v>
      </c>
      <c r="GO135">
        <v>3</v>
      </c>
      <c r="GP135">
        <v>2235</v>
      </c>
      <c r="GQ135">
        <v>2</v>
      </c>
      <c r="GR135">
        <v>25</v>
      </c>
      <c r="GS135">
        <v>31.5</v>
      </c>
      <c r="GT135">
        <v>31.5</v>
      </c>
      <c r="GU135">
        <v>1.3269</v>
      </c>
      <c r="GV135">
        <v>2.3852500000000001</v>
      </c>
      <c r="GW135">
        <v>1.9982899999999999</v>
      </c>
      <c r="GX135">
        <v>2.6892100000000001</v>
      </c>
      <c r="GY135">
        <v>2.0935100000000002</v>
      </c>
      <c r="GZ135">
        <v>2.3986800000000001</v>
      </c>
      <c r="HA135">
        <v>40.783700000000003</v>
      </c>
      <c r="HB135">
        <v>14.6311</v>
      </c>
      <c r="HC135">
        <v>18</v>
      </c>
      <c r="HD135">
        <v>426.60899999999998</v>
      </c>
      <c r="HE135">
        <v>657.36599999999999</v>
      </c>
      <c r="HF135">
        <v>18.722000000000001</v>
      </c>
      <c r="HG135">
        <v>30.396100000000001</v>
      </c>
      <c r="HH135">
        <v>30.001799999999999</v>
      </c>
      <c r="HI135">
        <v>30.345600000000001</v>
      </c>
      <c r="HJ135">
        <v>30.321100000000001</v>
      </c>
      <c r="HK135">
        <v>26.605</v>
      </c>
      <c r="HL135">
        <v>45.305700000000002</v>
      </c>
      <c r="HM135">
        <v>0</v>
      </c>
      <c r="HN135">
        <v>18.497599999999998</v>
      </c>
      <c r="HO135">
        <v>413.24099999999999</v>
      </c>
      <c r="HP135">
        <v>14.144399999999999</v>
      </c>
      <c r="HQ135">
        <v>96.476699999999994</v>
      </c>
      <c r="HR135">
        <v>99.752799999999993</v>
      </c>
    </row>
    <row r="136" spans="1:226" x14ac:dyDescent="0.2">
      <c r="A136">
        <v>120</v>
      </c>
      <c r="B136">
        <v>1657213391</v>
      </c>
      <c r="C136">
        <v>1675.4000000953699</v>
      </c>
      <c r="D136" t="s">
        <v>601</v>
      </c>
      <c r="E136" t="s">
        <v>602</v>
      </c>
      <c r="F136">
        <v>5</v>
      </c>
      <c r="G136" t="s">
        <v>600</v>
      </c>
      <c r="H136" t="s">
        <v>356</v>
      </c>
      <c r="I136">
        <v>1657213383.15517</v>
      </c>
      <c r="J136">
        <f t="shared" si="34"/>
        <v>6.1148954293166035E-3</v>
      </c>
      <c r="K136">
        <f t="shared" si="35"/>
        <v>6.1148954293166033</v>
      </c>
      <c r="L136">
        <f t="shared" si="36"/>
        <v>19.71239835356036</v>
      </c>
      <c r="M136">
        <f t="shared" si="37"/>
        <v>393.35975862069</v>
      </c>
      <c r="N136">
        <f t="shared" si="38"/>
        <v>265.34596665918605</v>
      </c>
      <c r="O136">
        <f t="shared" si="39"/>
        <v>19.815731260697149</v>
      </c>
      <c r="P136">
        <f t="shared" si="40"/>
        <v>29.375653844446504</v>
      </c>
      <c r="Q136">
        <f t="shared" si="41"/>
        <v>0.28662777285082547</v>
      </c>
      <c r="R136">
        <f t="shared" si="42"/>
        <v>2.445154989585665</v>
      </c>
      <c r="S136">
        <f t="shared" si="43"/>
        <v>0.26918429191196969</v>
      </c>
      <c r="T136">
        <f t="shared" si="44"/>
        <v>0.16971887431069271</v>
      </c>
      <c r="U136">
        <f t="shared" si="45"/>
        <v>321.51553780747543</v>
      </c>
      <c r="V136">
        <f t="shared" si="46"/>
        <v>25.489745826675211</v>
      </c>
      <c r="W136">
        <f t="shared" si="47"/>
        <v>25.242186206896601</v>
      </c>
      <c r="X136">
        <f t="shared" si="48"/>
        <v>3.2258793849577683</v>
      </c>
      <c r="Y136">
        <f t="shared" si="49"/>
        <v>49.440921718037103</v>
      </c>
      <c r="Z136">
        <f t="shared" si="50"/>
        <v>1.5840779501943094</v>
      </c>
      <c r="AA136">
        <f t="shared" si="51"/>
        <v>3.2039814290444428</v>
      </c>
      <c r="AB136">
        <f t="shared" si="52"/>
        <v>1.6418014347634589</v>
      </c>
      <c r="AC136">
        <f t="shared" si="53"/>
        <v>-269.66688843286221</v>
      </c>
      <c r="AD136">
        <f t="shared" si="54"/>
        <v>-15.081482724851828</v>
      </c>
      <c r="AE136">
        <f t="shared" si="55"/>
        <v>-1.3070920555525436</v>
      </c>
      <c r="AF136">
        <f t="shared" si="56"/>
        <v>35.460074594208876</v>
      </c>
      <c r="AG136">
        <f t="shared" si="57"/>
        <v>19.568623505564009</v>
      </c>
      <c r="AH136">
        <f t="shared" si="58"/>
        <v>6.1239625864562157</v>
      </c>
      <c r="AI136">
        <f t="shared" si="59"/>
        <v>19.71239835356036</v>
      </c>
      <c r="AJ136">
        <v>425.74483943642002</v>
      </c>
      <c r="AK136">
        <v>401.85112727272701</v>
      </c>
      <c r="AL136">
        <v>-2.39991326518595E-2</v>
      </c>
      <c r="AM136">
        <v>66.437045708557406</v>
      </c>
      <c r="AN136">
        <f t="shared" si="60"/>
        <v>6.1148954293166033</v>
      </c>
      <c r="AO136">
        <v>14.051329304686501</v>
      </c>
      <c r="AP136">
        <v>21.230681118881101</v>
      </c>
      <c r="AQ136">
        <v>4.7451538692565602E-4</v>
      </c>
      <c r="AR136">
        <v>78.865860045576497</v>
      </c>
      <c r="AS136">
        <v>18</v>
      </c>
      <c r="AT136">
        <v>4</v>
      </c>
      <c r="AU136">
        <f t="shared" si="61"/>
        <v>1</v>
      </c>
      <c r="AV136">
        <f t="shared" si="62"/>
        <v>0</v>
      </c>
      <c r="AW136">
        <f t="shared" si="63"/>
        <v>39686.601173543451</v>
      </c>
      <c r="AX136">
        <f t="shared" si="64"/>
        <v>1999.99310344828</v>
      </c>
      <c r="AY136">
        <f t="shared" si="65"/>
        <v>1681.1945377240838</v>
      </c>
      <c r="AZ136">
        <f t="shared" si="66"/>
        <v>0.84060016748330735</v>
      </c>
      <c r="BA136">
        <f t="shared" si="67"/>
        <v>0.16075832324278305</v>
      </c>
      <c r="BB136">
        <v>6</v>
      </c>
      <c r="BC136">
        <v>0.5</v>
      </c>
      <c r="BD136" t="s">
        <v>357</v>
      </c>
      <c r="BE136">
        <v>2</v>
      </c>
      <c r="BF136" t="b">
        <v>1</v>
      </c>
      <c r="BG136">
        <v>1657213383.15517</v>
      </c>
      <c r="BH136">
        <v>393.35975862069</v>
      </c>
      <c r="BI136">
        <v>419.73103448275901</v>
      </c>
      <c r="BJ136">
        <v>21.211868965517201</v>
      </c>
      <c r="BK136">
        <v>14.019479310344799</v>
      </c>
      <c r="BL136">
        <v>390.778689655172</v>
      </c>
      <c r="BM136">
        <v>21.0200862068966</v>
      </c>
      <c r="BN136">
        <v>500.033689655172</v>
      </c>
      <c r="BO136">
        <v>74.5787896551724</v>
      </c>
      <c r="BP136">
        <v>0.100058906896552</v>
      </c>
      <c r="BQ136">
        <v>25.127779310344799</v>
      </c>
      <c r="BR136">
        <v>25.242186206896601</v>
      </c>
      <c r="BS136">
        <v>999.9</v>
      </c>
      <c r="BT136">
        <v>0</v>
      </c>
      <c r="BU136">
        <v>0</v>
      </c>
      <c r="BV136">
        <v>10000.9975862069</v>
      </c>
      <c r="BW136">
        <v>0</v>
      </c>
      <c r="BX136">
        <v>428.56955172413802</v>
      </c>
      <c r="BY136">
        <v>-26.371151724137899</v>
      </c>
      <c r="BZ136">
        <v>401.884482758621</v>
      </c>
      <c r="CA136">
        <v>425.69913793103399</v>
      </c>
      <c r="CB136">
        <v>7.1923931034482802</v>
      </c>
      <c r="CC136">
        <v>419.73103448275901</v>
      </c>
      <c r="CD136">
        <v>14.019479310344799</v>
      </c>
      <c r="CE136">
        <v>1.5819555172413799</v>
      </c>
      <c r="CF136">
        <v>1.0455565517241401</v>
      </c>
      <c r="CG136">
        <v>13.7841413793103</v>
      </c>
      <c r="CH136">
        <v>7.5671144827586199</v>
      </c>
      <c r="CI136">
        <v>1999.99310344828</v>
      </c>
      <c r="CJ136">
        <v>0.97999524137931004</v>
      </c>
      <c r="CK136">
        <v>2.0005017241379298E-2</v>
      </c>
      <c r="CL136">
        <v>0</v>
      </c>
      <c r="CM136">
        <v>2.4572896551724099</v>
      </c>
      <c r="CN136">
        <v>0</v>
      </c>
      <c r="CO136">
        <v>17047.099999999999</v>
      </c>
      <c r="CP136">
        <v>16705.324137930998</v>
      </c>
      <c r="CQ136">
        <v>48.256413793103398</v>
      </c>
      <c r="CR136">
        <v>49.585896551724097</v>
      </c>
      <c r="CS136">
        <v>49.288482758620702</v>
      </c>
      <c r="CT136">
        <v>48.131344827586197</v>
      </c>
      <c r="CU136">
        <v>47.210896551724097</v>
      </c>
      <c r="CV136">
        <v>1959.9824137931</v>
      </c>
      <c r="CW136">
        <v>40.011034482758603</v>
      </c>
      <c r="CX136">
        <v>0</v>
      </c>
      <c r="CY136">
        <v>1651530452.5999999</v>
      </c>
      <c r="CZ136">
        <v>0</v>
      </c>
      <c r="DA136">
        <v>1657211497.5999999</v>
      </c>
      <c r="DB136" t="s">
        <v>358</v>
      </c>
      <c r="DC136">
        <v>1657211493.5999999</v>
      </c>
      <c r="DD136">
        <v>1657211497.5999999</v>
      </c>
      <c r="DE136">
        <v>1</v>
      </c>
      <c r="DF136">
        <v>1.526</v>
      </c>
      <c r="DG136">
        <v>4.4999999999999998E-2</v>
      </c>
      <c r="DH136">
        <v>2.6110000000000002</v>
      </c>
      <c r="DI136">
        <v>0.157</v>
      </c>
      <c r="DJ136">
        <v>420</v>
      </c>
      <c r="DK136">
        <v>20</v>
      </c>
      <c r="DL136">
        <v>0.57999999999999996</v>
      </c>
      <c r="DM136">
        <v>0.22</v>
      </c>
      <c r="DN136">
        <v>-26.540017073170699</v>
      </c>
      <c r="DO136">
        <v>1.22391428571428</v>
      </c>
      <c r="DP136">
        <v>0.22527832639349299</v>
      </c>
      <c r="DQ136">
        <v>0</v>
      </c>
      <c r="DR136">
        <v>7.2038970731707304</v>
      </c>
      <c r="DS136">
        <v>-0.21624689895467999</v>
      </c>
      <c r="DT136">
        <v>2.2521410002636199E-2</v>
      </c>
      <c r="DU136">
        <v>0</v>
      </c>
      <c r="DV136">
        <v>0</v>
      </c>
      <c r="DW136">
        <v>2</v>
      </c>
      <c r="DX136" t="s">
        <v>359</v>
      </c>
      <c r="DY136">
        <v>2.8359200000000002</v>
      </c>
      <c r="DZ136">
        <v>2.7165300000000001</v>
      </c>
      <c r="EA136">
        <v>7.1106199999999994E-2</v>
      </c>
      <c r="EB136">
        <v>7.4678900000000006E-2</v>
      </c>
      <c r="EC136">
        <v>7.7697100000000005E-2</v>
      </c>
      <c r="ED136">
        <v>5.7604500000000003E-2</v>
      </c>
      <c r="EE136">
        <v>26129.4</v>
      </c>
      <c r="EF136">
        <v>22573.5</v>
      </c>
      <c r="EG136">
        <v>25198.9</v>
      </c>
      <c r="EH136">
        <v>23773.8</v>
      </c>
      <c r="EI136">
        <v>39713.9</v>
      </c>
      <c r="EJ136">
        <v>37108.300000000003</v>
      </c>
      <c r="EK136">
        <v>45600.4</v>
      </c>
      <c r="EL136">
        <v>42439.199999999997</v>
      </c>
      <c r="EM136">
        <v>1.7522800000000001</v>
      </c>
      <c r="EN136">
        <v>2.0967199999999999</v>
      </c>
      <c r="EO136">
        <v>-0.102088</v>
      </c>
      <c r="EP136">
        <v>0</v>
      </c>
      <c r="EQ136">
        <v>26.920100000000001</v>
      </c>
      <c r="ER136">
        <v>999.9</v>
      </c>
      <c r="ES136">
        <v>27.236999999999998</v>
      </c>
      <c r="ET136">
        <v>37.161999999999999</v>
      </c>
      <c r="EU136">
        <v>23.230699999999999</v>
      </c>
      <c r="EV136">
        <v>53.540300000000002</v>
      </c>
      <c r="EW136">
        <v>32.7804</v>
      </c>
      <c r="EX136">
        <v>2</v>
      </c>
      <c r="EY136">
        <v>0.244281</v>
      </c>
      <c r="EZ136">
        <v>8.5841600000000007</v>
      </c>
      <c r="FA136">
        <v>20.0334</v>
      </c>
      <c r="FB136">
        <v>5.2361599999999999</v>
      </c>
      <c r="FC136">
        <v>11.992100000000001</v>
      </c>
      <c r="FD136">
        <v>4.9564000000000004</v>
      </c>
      <c r="FE136">
        <v>3.3039000000000001</v>
      </c>
      <c r="FF136">
        <v>9999</v>
      </c>
      <c r="FG136">
        <v>322.5</v>
      </c>
      <c r="FH136">
        <v>9999</v>
      </c>
      <c r="FI136">
        <v>4694.3999999999996</v>
      </c>
      <c r="FJ136">
        <v>1.86812</v>
      </c>
      <c r="FK136">
        <v>1.8638699999999999</v>
      </c>
      <c r="FL136">
        <v>1.87134</v>
      </c>
      <c r="FM136">
        <v>1.86243</v>
      </c>
      <c r="FN136">
        <v>1.86175</v>
      </c>
      <c r="FO136">
        <v>1.8681399999999999</v>
      </c>
      <c r="FP136">
        <v>1.85836</v>
      </c>
      <c r="FQ136">
        <v>1.8646</v>
      </c>
      <c r="FR136">
        <v>5</v>
      </c>
      <c r="FS136">
        <v>0</v>
      </c>
      <c r="FT136">
        <v>0</v>
      </c>
      <c r="FU136">
        <v>0</v>
      </c>
      <c r="FV136" t="s">
        <v>360</v>
      </c>
      <c r="FW136" t="s">
        <v>361</v>
      </c>
      <c r="FX136" t="s">
        <v>362</v>
      </c>
      <c r="FY136" t="s">
        <v>362</v>
      </c>
      <c r="FZ136" t="s">
        <v>362</v>
      </c>
      <c r="GA136" t="s">
        <v>362</v>
      </c>
      <c r="GB136">
        <v>0</v>
      </c>
      <c r="GC136">
        <v>100</v>
      </c>
      <c r="GD136">
        <v>100</v>
      </c>
      <c r="GE136">
        <v>2.581</v>
      </c>
      <c r="GF136">
        <v>0.19259999999999999</v>
      </c>
      <c r="GG136">
        <v>2.06512692478187</v>
      </c>
      <c r="GH136">
        <v>1.5675561973404399E-3</v>
      </c>
      <c r="GI136">
        <v>-8.2833039480674595E-7</v>
      </c>
      <c r="GJ136">
        <v>5.0085055433431996E-10</v>
      </c>
      <c r="GK136">
        <v>-8.2657068672907993E-2</v>
      </c>
      <c r="GL136">
        <v>-3.8189079593307799E-2</v>
      </c>
      <c r="GM136">
        <v>3.2721738724615498E-3</v>
      </c>
      <c r="GN136">
        <v>-3.9688209873996E-5</v>
      </c>
      <c r="GO136">
        <v>3</v>
      </c>
      <c r="GP136">
        <v>2235</v>
      </c>
      <c r="GQ136">
        <v>2</v>
      </c>
      <c r="GR136">
        <v>25</v>
      </c>
      <c r="GS136">
        <v>31.6</v>
      </c>
      <c r="GT136">
        <v>31.6</v>
      </c>
      <c r="GU136">
        <v>1.3000499999999999</v>
      </c>
      <c r="GV136">
        <v>2.3877000000000002</v>
      </c>
      <c r="GW136">
        <v>1.9982899999999999</v>
      </c>
      <c r="GX136">
        <v>2.6892100000000001</v>
      </c>
      <c r="GY136">
        <v>2.0935100000000002</v>
      </c>
      <c r="GZ136">
        <v>2.4072300000000002</v>
      </c>
      <c r="HA136">
        <v>40.783700000000003</v>
      </c>
      <c r="HB136">
        <v>14.604900000000001</v>
      </c>
      <c r="HC136">
        <v>18</v>
      </c>
      <c r="HD136">
        <v>426.67200000000003</v>
      </c>
      <c r="HE136">
        <v>657.23299999999995</v>
      </c>
      <c r="HF136">
        <v>18.4818</v>
      </c>
      <c r="HG136">
        <v>30.398199999999999</v>
      </c>
      <c r="HH136">
        <v>30.001899999999999</v>
      </c>
      <c r="HI136">
        <v>30.3444</v>
      </c>
      <c r="HJ136">
        <v>30.3186</v>
      </c>
      <c r="HK136">
        <v>26.0839</v>
      </c>
      <c r="HL136">
        <v>45.022500000000001</v>
      </c>
      <c r="HM136">
        <v>0</v>
      </c>
      <c r="HN136">
        <v>18.244499999999999</v>
      </c>
      <c r="HO136">
        <v>399.75599999999997</v>
      </c>
      <c r="HP136">
        <v>14.1777</v>
      </c>
      <c r="HQ136">
        <v>96.477000000000004</v>
      </c>
      <c r="HR136">
        <v>99.751800000000003</v>
      </c>
    </row>
    <row r="137" spans="1:226" x14ac:dyDescent="0.2">
      <c r="A137">
        <v>121</v>
      </c>
      <c r="B137">
        <v>1657213396</v>
      </c>
      <c r="C137">
        <v>1680.4000000953699</v>
      </c>
      <c r="D137" t="s">
        <v>603</v>
      </c>
      <c r="E137" t="s">
        <v>604</v>
      </c>
      <c r="F137">
        <v>5</v>
      </c>
      <c r="G137" t="s">
        <v>600</v>
      </c>
      <c r="H137" t="s">
        <v>356</v>
      </c>
      <c r="I137">
        <v>1657213388.2321401</v>
      </c>
      <c r="J137">
        <f t="shared" si="34"/>
        <v>6.0954142202152162E-3</v>
      </c>
      <c r="K137">
        <f t="shared" si="35"/>
        <v>6.0954142202152166</v>
      </c>
      <c r="L137">
        <f t="shared" si="36"/>
        <v>19.447382324213162</v>
      </c>
      <c r="M137">
        <f t="shared" si="37"/>
        <v>392.87632142857098</v>
      </c>
      <c r="N137">
        <f t="shared" si="38"/>
        <v>266.0223806649841</v>
      </c>
      <c r="O137">
        <f t="shared" si="39"/>
        <v>19.866220336509397</v>
      </c>
      <c r="P137">
        <f t="shared" si="40"/>
        <v>29.339514769347478</v>
      </c>
      <c r="Q137">
        <f t="shared" si="41"/>
        <v>0.2855935266332692</v>
      </c>
      <c r="R137">
        <f t="shared" si="42"/>
        <v>2.4443566585750753</v>
      </c>
      <c r="S137">
        <f t="shared" si="43"/>
        <v>0.26826633153236346</v>
      </c>
      <c r="T137">
        <f t="shared" si="44"/>
        <v>0.16913556216129091</v>
      </c>
      <c r="U137">
        <f t="shared" si="45"/>
        <v>321.51203926488722</v>
      </c>
      <c r="V137">
        <f t="shared" si="46"/>
        <v>25.499667113240271</v>
      </c>
      <c r="W137">
        <f t="shared" si="47"/>
        <v>25.248946428571401</v>
      </c>
      <c r="X137">
        <f t="shared" si="48"/>
        <v>3.2271774013806387</v>
      </c>
      <c r="Y137">
        <f t="shared" si="49"/>
        <v>49.459457765763204</v>
      </c>
      <c r="Z137">
        <f t="shared" si="50"/>
        <v>1.5850341829220849</v>
      </c>
      <c r="AA137">
        <f t="shared" si="51"/>
        <v>3.204714031497685</v>
      </c>
      <c r="AB137">
        <f t="shared" si="52"/>
        <v>1.6421432184585538</v>
      </c>
      <c r="AC137">
        <f t="shared" si="53"/>
        <v>-268.80776711149105</v>
      </c>
      <c r="AD137">
        <f t="shared" si="54"/>
        <v>-15.461577466883901</v>
      </c>
      <c r="AE137">
        <f t="shared" si="55"/>
        <v>-1.3405434919344403</v>
      </c>
      <c r="AF137">
        <f t="shared" si="56"/>
        <v>35.902151194577819</v>
      </c>
      <c r="AG137">
        <f t="shared" si="57"/>
        <v>17.825109819934845</v>
      </c>
      <c r="AH137">
        <f t="shared" si="58"/>
        <v>6.1072720494001995</v>
      </c>
      <c r="AI137">
        <f t="shared" si="59"/>
        <v>19.447382324213162</v>
      </c>
      <c r="AJ137">
        <v>418.998226620163</v>
      </c>
      <c r="AK137">
        <v>398.59789696969699</v>
      </c>
      <c r="AL137">
        <v>-0.81786814989332601</v>
      </c>
      <c r="AM137">
        <v>66.437045708557406</v>
      </c>
      <c r="AN137">
        <f t="shared" si="60"/>
        <v>6.0954142202152166</v>
      </c>
      <c r="AO137">
        <v>14.071111038228199</v>
      </c>
      <c r="AP137">
        <v>21.229172727272701</v>
      </c>
      <c r="AQ137">
        <v>1.7098543972178301E-4</v>
      </c>
      <c r="AR137">
        <v>78.865860045576497</v>
      </c>
      <c r="AS137">
        <v>18</v>
      </c>
      <c r="AT137">
        <v>4</v>
      </c>
      <c r="AU137">
        <f t="shared" si="61"/>
        <v>1</v>
      </c>
      <c r="AV137">
        <f t="shared" si="62"/>
        <v>0</v>
      </c>
      <c r="AW137">
        <f t="shared" si="63"/>
        <v>39666.291448242133</v>
      </c>
      <c r="AX137">
        <f t="shared" si="64"/>
        <v>1999.9714285714299</v>
      </c>
      <c r="AY137">
        <f t="shared" si="65"/>
        <v>1681.1763104999422</v>
      </c>
      <c r="AZ137">
        <f t="shared" si="66"/>
        <v>0.84060016382373948</v>
      </c>
      <c r="BA137">
        <f t="shared" si="67"/>
        <v>0.16075831617981751</v>
      </c>
      <c r="BB137">
        <v>6</v>
      </c>
      <c r="BC137">
        <v>0.5</v>
      </c>
      <c r="BD137" t="s">
        <v>357</v>
      </c>
      <c r="BE137">
        <v>2</v>
      </c>
      <c r="BF137" t="b">
        <v>1</v>
      </c>
      <c r="BG137">
        <v>1657213388.2321401</v>
      </c>
      <c r="BH137">
        <v>392.87632142857098</v>
      </c>
      <c r="BI137">
        <v>417.144571428571</v>
      </c>
      <c r="BJ137">
        <v>21.224699999999999</v>
      </c>
      <c r="BK137">
        <v>14.0518678571429</v>
      </c>
      <c r="BL137">
        <v>390.29578571428601</v>
      </c>
      <c r="BM137">
        <v>21.032342857142901</v>
      </c>
      <c r="BN137">
        <v>500.024</v>
      </c>
      <c r="BO137">
        <v>74.578714285714298</v>
      </c>
      <c r="BP137">
        <v>0.100041264285714</v>
      </c>
      <c r="BQ137">
        <v>25.131617857142899</v>
      </c>
      <c r="BR137">
        <v>25.248946428571401</v>
      </c>
      <c r="BS137">
        <v>999.9</v>
      </c>
      <c r="BT137">
        <v>0</v>
      </c>
      <c r="BU137">
        <v>0</v>
      </c>
      <c r="BV137">
        <v>9995.8064285714299</v>
      </c>
      <c r="BW137">
        <v>0</v>
      </c>
      <c r="BX137">
        <v>427.41010714285699</v>
      </c>
      <c r="BY137">
        <v>-24.2680785714286</v>
      </c>
      <c r="BZ137">
        <v>401.395892857143</v>
      </c>
      <c r="CA137">
        <v>423.08960714285701</v>
      </c>
      <c r="CB137">
        <v>7.1728357142857098</v>
      </c>
      <c r="CC137">
        <v>417.144571428571</v>
      </c>
      <c r="CD137">
        <v>14.0518678571429</v>
      </c>
      <c r="CE137">
        <v>1.58291071428571</v>
      </c>
      <c r="CF137">
        <v>1.0479710714285699</v>
      </c>
      <c r="CG137">
        <v>13.7934392857143</v>
      </c>
      <c r="CH137">
        <v>7.6009214285714304</v>
      </c>
      <c r="CI137">
        <v>1999.9714285714299</v>
      </c>
      <c r="CJ137">
        <v>0.97999539285714299</v>
      </c>
      <c r="CK137">
        <v>2.0004860714285699E-2</v>
      </c>
      <c r="CL137">
        <v>0</v>
      </c>
      <c r="CM137">
        <v>2.4721107142857099</v>
      </c>
      <c r="CN137">
        <v>0</v>
      </c>
      <c r="CO137">
        <v>17026.439285714299</v>
      </c>
      <c r="CP137">
        <v>16705.1392857143</v>
      </c>
      <c r="CQ137">
        <v>48.276571428571401</v>
      </c>
      <c r="CR137">
        <v>49.606999999999999</v>
      </c>
      <c r="CS137">
        <v>49.3075714285714</v>
      </c>
      <c r="CT137">
        <v>48.155999999999999</v>
      </c>
      <c r="CU137">
        <v>47.231999999999999</v>
      </c>
      <c r="CV137">
        <v>1959.9614285714299</v>
      </c>
      <c r="CW137">
        <v>40.010357142857103</v>
      </c>
      <c r="CX137">
        <v>0</v>
      </c>
      <c r="CY137">
        <v>1651530458</v>
      </c>
      <c r="CZ137">
        <v>0</v>
      </c>
      <c r="DA137">
        <v>1657211497.5999999</v>
      </c>
      <c r="DB137" t="s">
        <v>358</v>
      </c>
      <c r="DC137">
        <v>1657211493.5999999</v>
      </c>
      <c r="DD137">
        <v>1657211497.5999999</v>
      </c>
      <c r="DE137">
        <v>1</v>
      </c>
      <c r="DF137">
        <v>1.526</v>
      </c>
      <c r="DG137">
        <v>4.4999999999999998E-2</v>
      </c>
      <c r="DH137">
        <v>2.6110000000000002</v>
      </c>
      <c r="DI137">
        <v>0.157</v>
      </c>
      <c r="DJ137">
        <v>420</v>
      </c>
      <c r="DK137">
        <v>20</v>
      </c>
      <c r="DL137">
        <v>0.57999999999999996</v>
      </c>
      <c r="DM137">
        <v>0.22</v>
      </c>
      <c r="DN137">
        <v>-25.377814634146301</v>
      </c>
      <c r="DO137">
        <v>17.0962933797909</v>
      </c>
      <c r="DP137">
        <v>2.2488838649060199</v>
      </c>
      <c r="DQ137">
        <v>0</v>
      </c>
      <c r="DR137">
        <v>7.1871600000000004</v>
      </c>
      <c r="DS137">
        <v>-0.20862439024388399</v>
      </c>
      <c r="DT137">
        <v>2.1696177813322799E-2</v>
      </c>
      <c r="DU137">
        <v>0</v>
      </c>
      <c r="DV137">
        <v>0</v>
      </c>
      <c r="DW137">
        <v>2</v>
      </c>
      <c r="DX137" t="s">
        <v>359</v>
      </c>
      <c r="DY137">
        <v>2.8354699999999999</v>
      </c>
      <c r="DZ137">
        <v>2.7163499999999998</v>
      </c>
      <c r="EA137">
        <v>7.0581199999999997E-2</v>
      </c>
      <c r="EB137">
        <v>7.3175900000000002E-2</v>
      </c>
      <c r="EC137">
        <v>7.7688400000000005E-2</v>
      </c>
      <c r="ED137">
        <v>5.7687799999999997E-2</v>
      </c>
      <c r="EE137">
        <v>26143.9</v>
      </c>
      <c r="EF137">
        <v>22609.9</v>
      </c>
      <c r="EG137">
        <v>25198.6</v>
      </c>
      <c r="EH137">
        <v>23773.599999999999</v>
      </c>
      <c r="EI137">
        <v>39713.599999999999</v>
      </c>
      <c r="EJ137">
        <v>37104.800000000003</v>
      </c>
      <c r="EK137">
        <v>45599.6</v>
      </c>
      <c r="EL137">
        <v>42439.1</v>
      </c>
      <c r="EM137">
        <v>1.75193</v>
      </c>
      <c r="EN137">
        <v>2.0970499999999999</v>
      </c>
      <c r="EO137">
        <v>-0.107247</v>
      </c>
      <c r="EP137">
        <v>0</v>
      </c>
      <c r="EQ137">
        <v>27.0093</v>
      </c>
      <c r="ER137">
        <v>999.9</v>
      </c>
      <c r="ES137">
        <v>27.262</v>
      </c>
      <c r="ET137">
        <v>37.182000000000002</v>
      </c>
      <c r="EU137">
        <v>23.2761</v>
      </c>
      <c r="EV137">
        <v>53.340299999999999</v>
      </c>
      <c r="EW137">
        <v>32.9407</v>
      </c>
      <c r="EX137">
        <v>2</v>
      </c>
      <c r="EY137">
        <v>0.24626799999999999</v>
      </c>
      <c r="EZ137">
        <v>8.8968799999999995</v>
      </c>
      <c r="FA137">
        <v>20.019100000000002</v>
      </c>
      <c r="FB137">
        <v>5.2372100000000001</v>
      </c>
      <c r="FC137">
        <v>11.992900000000001</v>
      </c>
      <c r="FD137">
        <v>4.9570499999999997</v>
      </c>
      <c r="FE137">
        <v>3.3039299999999998</v>
      </c>
      <c r="FF137">
        <v>9999</v>
      </c>
      <c r="FG137">
        <v>322.5</v>
      </c>
      <c r="FH137">
        <v>9999</v>
      </c>
      <c r="FI137">
        <v>4694.3999999999996</v>
      </c>
      <c r="FJ137">
        <v>1.8681099999999999</v>
      </c>
      <c r="FK137">
        <v>1.8638600000000001</v>
      </c>
      <c r="FL137">
        <v>1.87134</v>
      </c>
      <c r="FM137">
        <v>1.8624000000000001</v>
      </c>
      <c r="FN137">
        <v>1.8617300000000001</v>
      </c>
      <c r="FO137">
        <v>1.8681300000000001</v>
      </c>
      <c r="FP137">
        <v>1.8583499999999999</v>
      </c>
      <c r="FQ137">
        <v>1.86459</v>
      </c>
      <c r="FR137">
        <v>5</v>
      </c>
      <c r="FS137">
        <v>0</v>
      </c>
      <c r="FT137">
        <v>0</v>
      </c>
      <c r="FU137">
        <v>0</v>
      </c>
      <c r="FV137" t="s">
        <v>360</v>
      </c>
      <c r="FW137" t="s">
        <v>361</v>
      </c>
      <c r="FX137" t="s">
        <v>362</v>
      </c>
      <c r="FY137" t="s">
        <v>362</v>
      </c>
      <c r="FZ137" t="s">
        <v>362</v>
      </c>
      <c r="GA137" t="s">
        <v>362</v>
      </c>
      <c r="GB137">
        <v>0</v>
      </c>
      <c r="GC137">
        <v>100</v>
      </c>
      <c r="GD137">
        <v>100</v>
      </c>
      <c r="GE137">
        <v>2.5760000000000001</v>
      </c>
      <c r="GF137">
        <v>0.1925</v>
      </c>
      <c r="GG137">
        <v>2.06512692478187</v>
      </c>
      <c r="GH137">
        <v>1.5675561973404399E-3</v>
      </c>
      <c r="GI137">
        <v>-8.2833039480674595E-7</v>
      </c>
      <c r="GJ137">
        <v>5.0085055433431996E-10</v>
      </c>
      <c r="GK137">
        <v>-8.2657068672907993E-2</v>
      </c>
      <c r="GL137">
        <v>-3.8189079593307799E-2</v>
      </c>
      <c r="GM137">
        <v>3.2721738724615498E-3</v>
      </c>
      <c r="GN137">
        <v>-3.9688209873996E-5</v>
      </c>
      <c r="GO137">
        <v>3</v>
      </c>
      <c r="GP137">
        <v>2235</v>
      </c>
      <c r="GQ137">
        <v>2</v>
      </c>
      <c r="GR137">
        <v>25</v>
      </c>
      <c r="GS137">
        <v>31.7</v>
      </c>
      <c r="GT137">
        <v>31.6</v>
      </c>
      <c r="GU137">
        <v>1.27075</v>
      </c>
      <c r="GV137">
        <v>2.3840300000000001</v>
      </c>
      <c r="GW137">
        <v>1.9982899999999999</v>
      </c>
      <c r="GX137">
        <v>2.6892100000000001</v>
      </c>
      <c r="GY137">
        <v>2.0935100000000002</v>
      </c>
      <c r="GZ137">
        <v>2.4340799999999998</v>
      </c>
      <c r="HA137">
        <v>40.783700000000003</v>
      </c>
      <c r="HB137">
        <v>14.587300000000001</v>
      </c>
      <c r="HC137">
        <v>18</v>
      </c>
      <c r="HD137">
        <v>426.47</v>
      </c>
      <c r="HE137">
        <v>657.505</v>
      </c>
      <c r="HF137">
        <v>18.241499999999998</v>
      </c>
      <c r="HG137">
        <v>30.4008</v>
      </c>
      <c r="HH137">
        <v>30.001899999999999</v>
      </c>
      <c r="HI137">
        <v>30.3444</v>
      </c>
      <c r="HJ137">
        <v>30.3185</v>
      </c>
      <c r="HK137">
        <v>25.419899999999998</v>
      </c>
      <c r="HL137">
        <v>44.750700000000002</v>
      </c>
      <c r="HM137">
        <v>0</v>
      </c>
      <c r="HN137">
        <v>17.994399999999999</v>
      </c>
      <c r="HO137">
        <v>379.58199999999999</v>
      </c>
      <c r="HP137">
        <v>14.212899999999999</v>
      </c>
      <c r="HQ137">
        <v>96.4756</v>
      </c>
      <c r="HR137">
        <v>99.751199999999997</v>
      </c>
    </row>
    <row r="138" spans="1:226" x14ac:dyDescent="0.2">
      <c r="A138">
        <v>122</v>
      </c>
      <c r="B138">
        <v>1657213401</v>
      </c>
      <c r="C138">
        <v>1685.4000000953699</v>
      </c>
      <c r="D138" t="s">
        <v>605</v>
      </c>
      <c r="E138" t="s">
        <v>606</v>
      </c>
      <c r="F138">
        <v>5</v>
      </c>
      <c r="G138" t="s">
        <v>600</v>
      </c>
      <c r="H138" t="s">
        <v>356</v>
      </c>
      <c r="I138">
        <v>1657213393.5</v>
      </c>
      <c r="J138">
        <f t="shared" si="34"/>
        <v>6.063023837808588E-3</v>
      </c>
      <c r="K138">
        <f t="shared" si="35"/>
        <v>6.0630238378085881</v>
      </c>
      <c r="L138">
        <f t="shared" si="36"/>
        <v>18.987750399362628</v>
      </c>
      <c r="M138">
        <f t="shared" si="37"/>
        <v>390.28022222222199</v>
      </c>
      <c r="N138">
        <f t="shared" si="38"/>
        <v>265.61213976429849</v>
      </c>
      <c r="O138">
        <f t="shared" si="39"/>
        <v>19.83551765009242</v>
      </c>
      <c r="P138">
        <f t="shared" si="40"/>
        <v>29.145543736218254</v>
      </c>
      <c r="Q138">
        <f t="shared" si="41"/>
        <v>0.28401996911389094</v>
      </c>
      <c r="R138">
        <f t="shared" si="42"/>
        <v>2.4453258271885909</v>
      </c>
      <c r="S138">
        <f t="shared" si="43"/>
        <v>0.26688339140947503</v>
      </c>
      <c r="T138">
        <f t="shared" si="44"/>
        <v>0.16825554302820581</v>
      </c>
      <c r="U138">
        <f t="shared" si="45"/>
        <v>321.50824433333366</v>
      </c>
      <c r="V138">
        <f t="shared" si="46"/>
        <v>25.507071766938843</v>
      </c>
      <c r="W138">
        <f t="shared" si="47"/>
        <v>25.249125925925899</v>
      </c>
      <c r="X138">
        <f t="shared" si="48"/>
        <v>3.2272118725213246</v>
      </c>
      <c r="Y138">
        <f t="shared" si="49"/>
        <v>49.476102036424194</v>
      </c>
      <c r="Z138">
        <f t="shared" si="50"/>
        <v>1.5853403134987476</v>
      </c>
      <c r="AA138">
        <f t="shared" si="51"/>
        <v>3.2042546769986524</v>
      </c>
      <c r="AB138">
        <f t="shared" si="52"/>
        <v>1.641871559022577</v>
      </c>
      <c r="AC138">
        <f t="shared" si="53"/>
        <v>-267.37935124735873</v>
      </c>
      <c r="AD138">
        <f t="shared" si="54"/>
        <v>-15.808658551526666</v>
      </c>
      <c r="AE138">
        <f t="shared" si="55"/>
        <v>-1.3700773979123329</v>
      </c>
      <c r="AF138">
        <f t="shared" si="56"/>
        <v>36.95015713653595</v>
      </c>
      <c r="AG138">
        <f t="shared" si="57"/>
        <v>14.096363519496848</v>
      </c>
      <c r="AH138">
        <f t="shared" si="58"/>
        <v>6.0828255612912949</v>
      </c>
      <c r="AI138">
        <f t="shared" si="59"/>
        <v>18.987750399362628</v>
      </c>
      <c r="AJ138">
        <v>406.10007238419098</v>
      </c>
      <c r="AK138">
        <v>390.22256969697003</v>
      </c>
      <c r="AL138">
        <v>-1.80999977609853</v>
      </c>
      <c r="AM138">
        <v>66.437045708557406</v>
      </c>
      <c r="AN138">
        <f t="shared" si="60"/>
        <v>6.0630238378085881</v>
      </c>
      <c r="AO138">
        <v>14.1078932813246</v>
      </c>
      <c r="AP138">
        <v>21.229913286713298</v>
      </c>
      <c r="AQ138">
        <v>-2.3874678139270699E-4</v>
      </c>
      <c r="AR138">
        <v>78.865860045576497</v>
      </c>
      <c r="AS138">
        <v>18</v>
      </c>
      <c r="AT138">
        <v>4</v>
      </c>
      <c r="AU138">
        <f t="shared" si="61"/>
        <v>1</v>
      </c>
      <c r="AV138">
        <f t="shared" si="62"/>
        <v>0</v>
      </c>
      <c r="AW138">
        <f t="shared" si="63"/>
        <v>39690.640698428346</v>
      </c>
      <c r="AX138">
        <f t="shared" si="64"/>
        <v>1999.9477777777799</v>
      </c>
      <c r="AY138">
        <f t="shared" si="65"/>
        <v>1681.1564333333354</v>
      </c>
      <c r="AZ138">
        <f t="shared" si="66"/>
        <v>0.84060016567099261</v>
      </c>
      <c r="BA138">
        <f t="shared" si="67"/>
        <v>0.16075831974501556</v>
      </c>
      <c r="BB138">
        <v>6</v>
      </c>
      <c r="BC138">
        <v>0.5</v>
      </c>
      <c r="BD138" t="s">
        <v>357</v>
      </c>
      <c r="BE138">
        <v>2</v>
      </c>
      <c r="BF138" t="b">
        <v>1</v>
      </c>
      <c r="BG138">
        <v>1657213393.5</v>
      </c>
      <c r="BH138">
        <v>390.28022222222199</v>
      </c>
      <c r="BI138">
        <v>410.043888888889</v>
      </c>
      <c r="BJ138">
        <v>21.228870370370402</v>
      </c>
      <c r="BK138">
        <v>14.0847185185185</v>
      </c>
      <c r="BL138">
        <v>387.70262962963</v>
      </c>
      <c r="BM138">
        <v>21.036314814814801</v>
      </c>
      <c r="BN138">
        <v>500.01966666666698</v>
      </c>
      <c r="BO138">
        <v>74.578488888888899</v>
      </c>
      <c r="BP138">
        <v>0.10001664814814799</v>
      </c>
      <c r="BQ138">
        <v>25.129211111111101</v>
      </c>
      <c r="BR138">
        <v>25.249125925925899</v>
      </c>
      <c r="BS138">
        <v>999.9</v>
      </c>
      <c r="BT138">
        <v>0</v>
      </c>
      <c r="BU138">
        <v>0</v>
      </c>
      <c r="BV138">
        <v>10002.151111111099</v>
      </c>
      <c r="BW138">
        <v>0</v>
      </c>
      <c r="BX138">
        <v>426.54055555555601</v>
      </c>
      <c r="BY138">
        <v>-19.763529629629598</v>
      </c>
      <c r="BZ138">
        <v>398.74522222222203</v>
      </c>
      <c r="CA138">
        <v>415.90133333333301</v>
      </c>
      <c r="CB138">
        <v>7.1441474074074103</v>
      </c>
      <c r="CC138">
        <v>410.043888888889</v>
      </c>
      <c r="CD138">
        <v>14.0847185185185</v>
      </c>
      <c r="CE138">
        <v>1.58321555555556</v>
      </c>
      <c r="CF138">
        <v>1.0504177777777799</v>
      </c>
      <c r="CG138">
        <v>13.796414814814799</v>
      </c>
      <c r="CH138">
        <v>7.6350744444444496</v>
      </c>
      <c r="CI138">
        <v>1999.9477777777799</v>
      </c>
      <c r="CJ138">
        <v>0.97999544444444497</v>
      </c>
      <c r="CK138">
        <v>2.0004807407407399E-2</v>
      </c>
      <c r="CL138">
        <v>0</v>
      </c>
      <c r="CM138">
        <v>2.5170148148148099</v>
      </c>
      <c r="CN138">
        <v>0</v>
      </c>
      <c r="CO138">
        <v>17012.348148148201</v>
      </c>
      <c r="CP138">
        <v>16704.933333333302</v>
      </c>
      <c r="CQ138">
        <v>48.298222222222201</v>
      </c>
      <c r="CR138">
        <v>49.625</v>
      </c>
      <c r="CS138">
        <v>49.311999999999998</v>
      </c>
      <c r="CT138">
        <v>48.177814814814802</v>
      </c>
      <c r="CU138">
        <v>47.25</v>
      </c>
      <c r="CV138">
        <v>1959.93777777778</v>
      </c>
      <c r="CW138">
        <v>40.01</v>
      </c>
      <c r="CX138">
        <v>0</v>
      </c>
      <c r="CY138">
        <v>1651530462.8</v>
      </c>
      <c r="CZ138">
        <v>0</v>
      </c>
      <c r="DA138">
        <v>1657211497.5999999</v>
      </c>
      <c r="DB138" t="s">
        <v>358</v>
      </c>
      <c r="DC138">
        <v>1657211493.5999999</v>
      </c>
      <c r="DD138">
        <v>1657211497.5999999</v>
      </c>
      <c r="DE138">
        <v>1</v>
      </c>
      <c r="DF138">
        <v>1.526</v>
      </c>
      <c r="DG138">
        <v>4.4999999999999998E-2</v>
      </c>
      <c r="DH138">
        <v>2.6110000000000002</v>
      </c>
      <c r="DI138">
        <v>0.157</v>
      </c>
      <c r="DJ138">
        <v>420</v>
      </c>
      <c r="DK138">
        <v>20</v>
      </c>
      <c r="DL138">
        <v>0.57999999999999996</v>
      </c>
      <c r="DM138">
        <v>0.22</v>
      </c>
      <c r="DN138">
        <v>-22.528753658536601</v>
      </c>
      <c r="DO138">
        <v>45.588917770034897</v>
      </c>
      <c r="DP138">
        <v>4.90773582021518</v>
      </c>
      <c r="DQ138">
        <v>0</v>
      </c>
      <c r="DR138">
        <v>7.1627356097561004</v>
      </c>
      <c r="DS138">
        <v>-0.30295944250873302</v>
      </c>
      <c r="DT138">
        <v>3.2500459362515798E-2</v>
      </c>
      <c r="DU138">
        <v>0</v>
      </c>
      <c r="DV138">
        <v>0</v>
      </c>
      <c r="DW138">
        <v>2</v>
      </c>
      <c r="DX138" t="s">
        <v>359</v>
      </c>
      <c r="DY138">
        <v>2.8357199999999998</v>
      </c>
      <c r="DZ138">
        <v>2.7165900000000001</v>
      </c>
      <c r="EA138">
        <v>6.9353300000000007E-2</v>
      </c>
      <c r="EB138">
        <v>7.1147699999999994E-2</v>
      </c>
      <c r="EC138">
        <v>7.7695600000000004E-2</v>
      </c>
      <c r="ED138">
        <v>5.7833200000000001E-2</v>
      </c>
      <c r="EE138">
        <v>26178.3</v>
      </c>
      <c r="EF138">
        <v>22659</v>
      </c>
      <c r="EG138">
        <v>25198.400000000001</v>
      </c>
      <c r="EH138">
        <v>23773.3</v>
      </c>
      <c r="EI138">
        <v>39713.300000000003</v>
      </c>
      <c r="EJ138">
        <v>37098.699999999997</v>
      </c>
      <c r="EK138">
        <v>45599.7</v>
      </c>
      <c r="EL138">
        <v>42438.8</v>
      </c>
      <c r="EM138">
        <v>1.7518499999999999</v>
      </c>
      <c r="EN138">
        <v>2.0968200000000001</v>
      </c>
      <c r="EO138">
        <v>-0.113729</v>
      </c>
      <c r="EP138">
        <v>0</v>
      </c>
      <c r="EQ138">
        <v>27.0976</v>
      </c>
      <c r="ER138">
        <v>999.9</v>
      </c>
      <c r="ES138">
        <v>27.213000000000001</v>
      </c>
      <c r="ET138">
        <v>37.161999999999999</v>
      </c>
      <c r="EU138">
        <v>23.209</v>
      </c>
      <c r="EV138">
        <v>53.440300000000001</v>
      </c>
      <c r="EW138">
        <v>32.892600000000002</v>
      </c>
      <c r="EX138">
        <v>2</v>
      </c>
      <c r="EY138">
        <v>0.24784600000000001</v>
      </c>
      <c r="EZ138">
        <v>9.2432400000000001</v>
      </c>
      <c r="FA138">
        <v>20.002600000000001</v>
      </c>
      <c r="FB138">
        <v>5.23855</v>
      </c>
      <c r="FC138">
        <v>11.993600000000001</v>
      </c>
      <c r="FD138">
        <v>4.9570499999999997</v>
      </c>
      <c r="FE138">
        <v>3.3039000000000001</v>
      </c>
      <c r="FF138">
        <v>9999</v>
      </c>
      <c r="FG138">
        <v>322.5</v>
      </c>
      <c r="FH138">
        <v>9999</v>
      </c>
      <c r="FI138">
        <v>4694.7</v>
      </c>
      <c r="FJ138">
        <v>1.86812</v>
      </c>
      <c r="FK138">
        <v>1.8638600000000001</v>
      </c>
      <c r="FL138">
        <v>1.87134</v>
      </c>
      <c r="FM138">
        <v>1.86239</v>
      </c>
      <c r="FN138">
        <v>1.86172</v>
      </c>
      <c r="FO138">
        <v>1.8681300000000001</v>
      </c>
      <c r="FP138">
        <v>1.85833</v>
      </c>
      <c r="FQ138">
        <v>1.86453</v>
      </c>
      <c r="FR138">
        <v>5</v>
      </c>
      <c r="FS138">
        <v>0</v>
      </c>
      <c r="FT138">
        <v>0</v>
      </c>
      <c r="FU138">
        <v>0</v>
      </c>
      <c r="FV138" t="s">
        <v>360</v>
      </c>
      <c r="FW138" t="s">
        <v>361</v>
      </c>
      <c r="FX138" t="s">
        <v>362</v>
      </c>
      <c r="FY138" t="s">
        <v>362</v>
      </c>
      <c r="FZ138" t="s">
        <v>362</v>
      </c>
      <c r="GA138" t="s">
        <v>362</v>
      </c>
      <c r="GB138">
        <v>0</v>
      </c>
      <c r="GC138">
        <v>100</v>
      </c>
      <c r="GD138">
        <v>100</v>
      </c>
      <c r="GE138">
        <v>2.5670000000000002</v>
      </c>
      <c r="GF138">
        <v>0.19259999999999999</v>
      </c>
      <c r="GG138">
        <v>2.06512692478187</v>
      </c>
      <c r="GH138">
        <v>1.5675561973404399E-3</v>
      </c>
      <c r="GI138">
        <v>-8.2833039480674595E-7</v>
      </c>
      <c r="GJ138">
        <v>5.0085055433431996E-10</v>
      </c>
      <c r="GK138">
        <v>-8.2657068672907993E-2</v>
      </c>
      <c r="GL138">
        <v>-3.8189079593307799E-2</v>
      </c>
      <c r="GM138">
        <v>3.2721738724615498E-3</v>
      </c>
      <c r="GN138">
        <v>-3.9688209873996E-5</v>
      </c>
      <c r="GO138">
        <v>3</v>
      </c>
      <c r="GP138">
        <v>2235</v>
      </c>
      <c r="GQ138">
        <v>2</v>
      </c>
      <c r="GR138">
        <v>25</v>
      </c>
      <c r="GS138">
        <v>31.8</v>
      </c>
      <c r="GT138">
        <v>31.7</v>
      </c>
      <c r="GU138">
        <v>1.22681</v>
      </c>
      <c r="GV138">
        <v>2.4096700000000002</v>
      </c>
      <c r="GW138">
        <v>1.9982899999999999</v>
      </c>
      <c r="GX138">
        <v>2.6892100000000001</v>
      </c>
      <c r="GY138">
        <v>2.0935100000000002</v>
      </c>
      <c r="GZ138">
        <v>2.3974600000000001</v>
      </c>
      <c r="HA138">
        <v>40.783700000000003</v>
      </c>
      <c r="HB138">
        <v>14.5261</v>
      </c>
      <c r="HC138">
        <v>18</v>
      </c>
      <c r="HD138">
        <v>426.423</v>
      </c>
      <c r="HE138">
        <v>657.31500000000005</v>
      </c>
      <c r="HF138">
        <v>17.997</v>
      </c>
      <c r="HG138">
        <v>30.403500000000001</v>
      </c>
      <c r="HH138">
        <v>30.0017</v>
      </c>
      <c r="HI138">
        <v>30.343800000000002</v>
      </c>
      <c r="HJ138">
        <v>30.3185</v>
      </c>
      <c r="HK138">
        <v>24.594000000000001</v>
      </c>
      <c r="HL138">
        <v>44.470999999999997</v>
      </c>
      <c r="HM138">
        <v>0</v>
      </c>
      <c r="HN138">
        <v>17.747199999999999</v>
      </c>
      <c r="HO138">
        <v>366.19299999999998</v>
      </c>
      <c r="HP138">
        <v>14.242900000000001</v>
      </c>
      <c r="HQ138">
        <v>96.475399999999993</v>
      </c>
      <c r="HR138">
        <v>99.750200000000007</v>
      </c>
    </row>
    <row r="139" spans="1:226" x14ac:dyDescent="0.2">
      <c r="A139">
        <v>123</v>
      </c>
      <c r="B139">
        <v>1657213406</v>
      </c>
      <c r="C139">
        <v>1690.4000000953699</v>
      </c>
      <c r="D139" t="s">
        <v>607</v>
      </c>
      <c r="E139" t="s">
        <v>608</v>
      </c>
      <c r="F139">
        <v>5</v>
      </c>
      <c r="G139" t="s">
        <v>600</v>
      </c>
      <c r="H139" t="s">
        <v>356</v>
      </c>
      <c r="I139">
        <v>1657213398.2142899</v>
      </c>
      <c r="J139">
        <f t="shared" si="34"/>
        <v>6.033859558502842E-3</v>
      </c>
      <c r="K139">
        <f t="shared" si="35"/>
        <v>6.0338595585028418</v>
      </c>
      <c r="L139">
        <f t="shared" si="36"/>
        <v>18.232662007598954</v>
      </c>
      <c r="M139">
        <f t="shared" si="37"/>
        <v>384.539285714286</v>
      </c>
      <c r="N139">
        <f t="shared" si="38"/>
        <v>264.11872158018014</v>
      </c>
      <c r="O139">
        <f t="shared" si="39"/>
        <v>19.723957396893045</v>
      </c>
      <c r="P139">
        <f t="shared" si="40"/>
        <v>28.716769653747342</v>
      </c>
      <c r="Q139">
        <f t="shared" si="41"/>
        <v>0.28296164726463724</v>
      </c>
      <c r="R139">
        <f t="shared" si="42"/>
        <v>2.4448147668773159</v>
      </c>
      <c r="S139">
        <f t="shared" si="43"/>
        <v>0.26594510967466389</v>
      </c>
      <c r="T139">
        <f t="shared" si="44"/>
        <v>0.16765921843607565</v>
      </c>
      <c r="U139">
        <f t="shared" si="45"/>
        <v>321.51179099999996</v>
      </c>
      <c r="V139">
        <f t="shared" si="46"/>
        <v>25.505752042915915</v>
      </c>
      <c r="W139">
        <f t="shared" si="47"/>
        <v>25.237982142857099</v>
      </c>
      <c r="X139">
        <f t="shared" si="48"/>
        <v>3.2250724012390668</v>
      </c>
      <c r="Y139">
        <f t="shared" si="49"/>
        <v>49.505878737339145</v>
      </c>
      <c r="Z139">
        <f t="shared" si="50"/>
        <v>1.5853120545052843</v>
      </c>
      <c r="AA139">
        <f t="shared" si="51"/>
        <v>3.2022703059497131</v>
      </c>
      <c r="AB139">
        <f t="shared" si="52"/>
        <v>1.6397603467337825</v>
      </c>
      <c r="AC139">
        <f t="shared" si="53"/>
        <v>-266.0932065299753</v>
      </c>
      <c r="AD139">
        <f t="shared" si="54"/>
        <v>-15.707372709490111</v>
      </c>
      <c r="AE139">
        <f t="shared" si="55"/>
        <v>-1.361436339071715</v>
      </c>
      <c r="AF139">
        <f t="shared" si="56"/>
        <v>38.349775421462844</v>
      </c>
      <c r="AG139">
        <f t="shared" si="57"/>
        <v>9.6425015692528806</v>
      </c>
      <c r="AH139">
        <f t="shared" si="58"/>
        <v>6.0572726673825406</v>
      </c>
      <c r="AI139">
        <f t="shared" si="59"/>
        <v>18.232662007598954</v>
      </c>
      <c r="AJ139">
        <v>390.70980647024601</v>
      </c>
      <c r="AK139">
        <v>378.35541818181798</v>
      </c>
      <c r="AL139">
        <v>-2.4618444930882202</v>
      </c>
      <c r="AM139">
        <v>66.437045708557406</v>
      </c>
      <c r="AN139">
        <f t="shared" si="60"/>
        <v>6.0338595585028418</v>
      </c>
      <c r="AO139">
        <v>14.1391518900737</v>
      </c>
      <c r="AP139">
        <v>21.225945454545499</v>
      </c>
      <c r="AQ139">
        <v>-2.7026702662810399E-6</v>
      </c>
      <c r="AR139">
        <v>78.865860045576497</v>
      </c>
      <c r="AS139">
        <v>18</v>
      </c>
      <c r="AT139">
        <v>4</v>
      </c>
      <c r="AU139">
        <f t="shared" si="61"/>
        <v>1</v>
      </c>
      <c r="AV139">
        <f t="shared" si="62"/>
        <v>0</v>
      </c>
      <c r="AW139">
        <f t="shared" si="63"/>
        <v>39679.348667767583</v>
      </c>
      <c r="AX139">
        <f t="shared" si="64"/>
        <v>1999.97</v>
      </c>
      <c r="AY139">
        <f t="shared" si="65"/>
        <v>1681.1750999999999</v>
      </c>
      <c r="AZ139">
        <f t="shared" si="66"/>
        <v>0.84060015900238494</v>
      </c>
      <c r="BA139">
        <f t="shared" si="67"/>
        <v>0.1607583068746031</v>
      </c>
      <c r="BB139">
        <v>6</v>
      </c>
      <c r="BC139">
        <v>0.5</v>
      </c>
      <c r="BD139" t="s">
        <v>357</v>
      </c>
      <c r="BE139">
        <v>2</v>
      </c>
      <c r="BF139" t="b">
        <v>1</v>
      </c>
      <c r="BG139">
        <v>1657213398.2142899</v>
      </c>
      <c r="BH139">
        <v>384.539285714286</v>
      </c>
      <c r="BI139">
        <v>398.90507142857098</v>
      </c>
      <c r="BJ139">
        <v>21.228528571428601</v>
      </c>
      <c r="BK139">
        <v>14.114267857142901</v>
      </c>
      <c r="BL139">
        <v>381.96828571428603</v>
      </c>
      <c r="BM139">
        <v>21.035996428571401</v>
      </c>
      <c r="BN139">
        <v>500.01139285714299</v>
      </c>
      <c r="BO139">
        <v>74.578374999999994</v>
      </c>
      <c r="BP139">
        <v>0.10000175</v>
      </c>
      <c r="BQ139">
        <v>25.118810714285701</v>
      </c>
      <c r="BR139">
        <v>25.237982142857099</v>
      </c>
      <c r="BS139">
        <v>999.9</v>
      </c>
      <c r="BT139">
        <v>0</v>
      </c>
      <c r="BU139">
        <v>0</v>
      </c>
      <c r="BV139">
        <v>9998.8364285714306</v>
      </c>
      <c r="BW139">
        <v>0</v>
      </c>
      <c r="BX139">
        <v>427.78553571428603</v>
      </c>
      <c r="BY139">
        <v>-14.365734642857101</v>
      </c>
      <c r="BZ139">
        <v>392.87964285714298</v>
      </c>
      <c r="CA139">
        <v>404.61539285714298</v>
      </c>
      <c r="CB139">
        <v>7.1142528571428603</v>
      </c>
      <c r="CC139">
        <v>398.90507142857098</v>
      </c>
      <c r="CD139">
        <v>14.114267857142901</v>
      </c>
      <c r="CE139">
        <v>1.5831878571428599</v>
      </c>
      <c r="CF139">
        <v>1.0526203571428601</v>
      </c>
      <c r="CG139">
        <v>13.796150000000001</v>
      </c>
      <c r="CH139">
        <v>7.6657721428571399</v>
      </c>
      <c r="CI139">
        <v>1999.97</v>
      </c>
      <c r="CJ139">
        <v>0.979995821428571</v>
      </c>
      <c r="CK139">
        <v>2.0004417857142898E-2</v>
      </c>
      <c r="CL139">
        <v>0</v>
      </c>
      <c r="CM139">
        <v>2.4754035714285698</v>
      </c>
      <c r="CN139">
        <v>0</v>
      </c>
      <c r="CO139">
        <v>16998.625</v>
      </c>
      <c r="CP139">
        <v>16705.125</v>
      </c>
      <c r="CQ139">
        <v>48.311999999999998</v>
      </c>
      <c r="CR139">
        <v>49.625</v>
      </c>
      <c r="CS139">
        <v>49.311999999999998</v>
      </c>
      <c r="CT139">
        <v>48.200499999999998</v>
      </c>
      <c r="CU139">
        <v>47.25</v>
      </c>
      <c r="CV139">
        <v>1959.96</v>
      </c>
      <c r="CW139">
        <v>40.01</v>
      </c>
      <c r="CX139">
        <v>0</v>
      </c>
      <c r="CY139">
        <v>1651530467.5999999</v>
      </c>
      <c r="CZ139">
        <v>0</v>
      </c>
      <c r="DA139">
        <v>1657211497.5999999</v>
      </c>
      <c r="DB139" t="s">
        <v>358</v>
      </c>
      <c r="DC139">
        <v>1657211493.5999999</v>
      </c>
      <c r="DD139">
        <v>1657211497.5999999</v>
      </c>
      <c r="DE139">
        <v>1</v>
      </c>
      <c r="DF139">
        <v>1.526</v>
      </c>
      <c r="DG139">
        <v>4.4999999999999998E-2</v>
      </c>
      <c r="DH139">
        <v>2.6110000000000002</v>
      </c>
      <c r="DI139">
        <v>0.157</v>
      </c>
      <c r="DJ139">
        <v>420</v>
      </c>
      <c r="DK139">
        <v>20</v>
      </c>
      <c r="DL139">
        <v>0.57999999999999996</v>
      </c>
      <c r="DM139">
        <v>0.22</v>
      </c>
      <c r="DN139">
        <v>-17.425082195121998</v>
      </c>
      <c r="DO139">
        <v>68.176765296167204</v>
      </c>
      <c r="DP139">
        <v>6.7719641355617197</v>
      </c>
      <c r="DQ139">
        <v>0</v>
      </c>
      <c r="DR139">
        <v>7.1306409756097597</v>
      </c>
      <c r="DS139">
        <v>-0.38847010452959502</v>
      </c>
      <c r="DT139">
        <v>3.9770515663256803E-2</v>
      </c>
      <c r="DU139">
        <v>0</v>
      </c>
      <c r="DV139">
        <v>0</v>
      </c>
      <c r="DW139">
        <v>2</v>
      </c>
      <c r="DX139" t="s">
        <v>359</v>
      </c>
      <c r="DY139">
        <v>2.8354599999999999</v>
      </c>
      <c r="DZ139">
        <v>2.7163400000000002</v>
      </c>
      <c r="EA139">
        <v>6.7640500000000006E-2</v>
      </c>
      <c r="EB139">
        <v>6.8938899999999997E-2</v>
      </c>
      <c r="EC139">
        <v>7.7683500000000003E-2</v>
      </c>
      <c r="ED139">
        <v>5.7913699999999999E-2</v>
      </c>
      <c r="EE139">
        <v>26226.2</v>
      </c>
      <c r="EF139">
        <v>22712.799999999999</v>
      </c>
      <c r="EG139">
        <v>25198.2</v>
      </c>
      <c r="EH139">
        <v>23773.200000000001</v>
      </c>
      <c r="EI139">
        <v>39713.5</v>
      </c>
      <c r="EJ139">
        <v>37095</v>
      </c>
      <c r="EK139">
        <v>45599.4</v>
      </c>
      <c r="EL139">
        <v>42438.1</v>
      </c>
      <c r="EM139">
        <v>1.75163</v>
      </c>
      <c r="EN139">
        <v>2.0967500000000001</v>
      </c>
      <c r="EO139">
        <v>-0.120416</v>
      </c>
      <c r="EP139">
        <v>0</v>
      </c>
      <c r="EQ139">
        <v>27.1812</v>
      </c>
      <c r="ER139">
        <v>999.9</v>
      </c>
      <c r="ES139">
        <v>27.213000000000001</v>
      </c>
      <c r="ET139">
        <v>37.161999999999999</v>
      </c>
      <c r="EU139">
        <v>23.210699999999999</v>
      </c>
      <c r="EV139">
        <v>53.390300000000003</v>
      </c>
      <c r="EW139">
        <v>32.816499999999998</v>
      </c>
      <c r="EX139">
        <v>2</v>
      </c>
      <c r="EY139">
        <v>0.24853700000000001</v>
      </c>
      <c r="EZ139">
        <v>9.2810500000000005</v>
      </c>
      <c r="FA139">
        <v>20.002199999999998</v>
      </c>
      <c r="FB139">
        <v>5.23855</v>
      </c>
      <c r="FC139">
        <v>11.994400000000001</v>
      </c>
      <c r="FD139">
        <v>4.9570999999999996</v>
      </c>
      <c r="FE139">
        <v>3.3039499999999999</v>
      </c>
      <c r="FF139">
        <v>9999</v>
      </c>
      <c r="FG139">
        <v>322.5</v>
      </c>
      <c r="FH139">
        <v>9999</v>
      </c>
      <c r="FI139">
        <v>4694.7</v>
      </c>
      <c r="FJ139">
        <v>1.86808</v>
      </c>
      <c r="FK139">
        <v>1.8638600000000001</v>
      </c>
      <c r="FL139">
        <v>1.87134</v>
      </c>
      <c r="FM139">
        <v>1.8624000000000001</v>
      </c>
      <c r="FN139">
        <v>1.86172</v>
      </c>
      <c r="FO139">
        <v>1.8681300000000001</v>
      </c>
      <c r="FP139">
        <v>1.85833</v>
      </c>
      <c r="FQ139">
        <v>1.86453</v>
      </c>
      <c r="FR139">
        <v>5</v>
      </c>
      <c r="FS139">
        <v>0</v>
      </c>
      <c r="FT139">
        <v>0</v>
      </c>
      <c r="FU139">
        <v>0</v>
      </c>
      <c r="FV139" t="s">
        <v>360</v>
      </c>
      <c r="FW139" t="s">
        <v>361</v>
      </c>
      <c r="FX139" t="s">
        <v>362</v>
      </c>
      <c r="FY139" t="s">
        <v>362</v>
      </c>
      <c r="FZ139" t="s">
        <v>362</v>
      </c>
      <c r="GA139" t="s">
        <v>362</v>
      </c>
      <c r="GB139">
        <v>0</v>
      </c>
      <c r="GC139">
        <v>100</v>
      </c>
      <c r="GD139">
        <v>100</v>
      </c>
      <c r="GE139">
        <v>2.5529999999999999</v>
      </c>
      <c r="GF139">
        <v>0.19239999999999999</v>
      </c>
      <c r="GG139">
        <v>2.06512692478187</v>
      </c>
      <c r="GH139">
        <v>1.5675561973404399E-3</v>
      </c>
      <c r="GI139">
        <v>-8.2833039480674595E-7</v>
      </c>
      <c r="GJ139">
        <v>5.0085055433431996E-10</v>
      </c>
      <c r="GK139">
        <v>-8.2657068672907993E-2</v>
      </c>
      <c r="GL139">
        <v>-3.8189079593307799E-2</v>
      </c>
      <c r="GM139">
        <v>3.2721738724615498E-3</v>
      </c>
      <c r="GN139">
        <v>-3.9688209873996E-5</v>
      </c>
      <c r="GO139">
        <v>3</v>
      </c>
      <c r="GP139">
        <v>2235</v>
      </c>
      <c r="GQ139">
        <v>2</v>
      </c>
      <c r="GR139">
        <v>25</v>
      </c>
      <c r="GS139">
        <v>31.9</v>
      </c>
      <c r="GT139">
        <v>31.8</v>
      </c>
      <c r="GU139">
        <v>1.18774</v>
      </c>
      <c r="GV139">
        <v>2.4047900000000002</v>
      </c>
      <c r="GW139">
        <v>1.9982899999999999</v>
      </c>
      <c r="GX139">
        <v>2.6892100000000001</v>
      </c>
      <c r="GY139">
        <v>2.0935100000000002</v>
      </c>
      <c r="GZ139">
        <v>2.3791500000000001</v>
      </c>
      <c r="HA139">
        <v>40.783700000000003</v>
      </c>
      <c r="HB139">
        <v>14.5786</v>
      </c>
      <c r="HC139">
        <v>18</v>
      </c>
      <c r="HD139">
        <v>426.29300000000001</v>
      </c>
      <c r="HE139">
        <v>657.25199999999995</v>
      </c>
      <c r="HF139">
        <v>17.818100000000001</v>
      </c>
      <c r="HG139">
        <v>30.4086</v>
      </c>
      <c r="HH139">
        <v>30.001100000000001</v>
      </c>
      <c r="HI139">
        <v>30.343800000000002</v>
      </c>
      <c r="HJ139">
        <v>30.3185</v>
      </c>
      <c r="HK139">
        <v>23.798400000000001</v>
      </c>
      <c r="HL139">
        <v>44.470999999999997</v>
      </c>
      <c r="HM139">
        <v>0</v>
      </c>
      <c r="HN139">
        <v>17.5182</v>
      </c>
      <c r="HO139">
        <v>346.01400000000001</v>
      </c>
      <c r="HP139">
        <v>14.2784</v>
      </c>
      <c r="HQ139">
        <v>96.474800000000002</v>
      </c>
      <c r="HR139">
        <v>99.749200000000002</v>
      </c>
    </row>
    <row r="140" spans="1:226" x14ac:dyDescent="0.2">
      <c r="A140">
        <v>124</v>
      </c>
      <c r="B140">
        <v>1657213411</v>
      </c>
      <c r="C140">
        <v>1695.4000000953699</v>
      </c>
      <c r="D140" t="s">
        <v>609</v>
      </c>
      <c r="E140" t="s">
        <v>610</v>
      </c>
      <c r="F140">
        <v>5</v>
      </c>
      <c r="G140" t="s">
        <v>600</v>
      </c>
      <c r="H140" t="s">
        <v>356</v>
      </c>
      <c r="I140">
        <v>1657213403.5</v>
      </c>
      <c r="J140">
        <f t="shared" si="34"/>
        <v>6.0108251237973838E-3</v>
      </c>
      <c r="K140">
        <f t="shared" si="35"/>
        <v>6.0108251237973835</v>
      </c>
      <c r="L140">
        <f t="shared" si="36"/>
        <v>17.431345231097605</v>
      </c>
      <c r="M140">
        <f t="shared" si="37"/>
        <v>374.39048148148203</v>
      </c>
      <c r="N140">
        <f t="shared" si="38"/>
        <v>258.85499650375419</v>
      </c>
      <c r="O140">
        <f t="shared" si="39"/>
        <v>19.330835666277011</v>
      </c>
      <c r="P140">
        <f t="shared" si="40"/>
        <v>27.958822392025539</v>
      </c>
      <c r="Q140">
        <f t="shared" si="41"/>
        <v>0.28240672447902082</v>
      </c>
      <c r="R140">
        <f t="shared" si="42"/>
        <v>2.4446811010666782</v>
      </c>
      <c r="S140">
        <f t="shared" si="43"/>
        <v>0.26545385197403704</v>
      </c>
      <c r="T140">
        <f t="shared" si="44"/>
        <v>0.16734693370722548</v>
      </c>
      <c r="U140">
        <f t="shared" si="45"/>
        <v>321.51586966666736</v>
      </c>
      <c r="V140">
        <f t="shared" si="46"/>
        <v>25.495061953625324</v>
      </c>
      <c r="W140">
        <f t="shared" si="47"/>
        <v>25.220555555555599</v>
      </c>
      <c r="X140">
        <f t="shared" si="48"/>
        <v>3.2217291920077469</v>
      </c>
      <c r="Y140">
        <f t="shared" si="49"/>
        <v>49.554044923780857</v>
      </c>
      <c r="Z140">
        <f t="shared" si="50"/>
        <v>1.5851692871733314</v>
      </c>
      <c r="AA140">
        <f t="shared" si="51"/>
        <v>3.1988696172259647</v>
      </c>
      <c r="AB140">
        <f t="shared" si="52"/>
        <v>1.6365599048344155</v>
      </c>
      <c r="AC140">
        <f t="shared" si="53"/>
        <v>-265.0773879594646</v>
      </c>
      <c r="AD140">
        <f t="shared" si="54"/>
        <v>-15.760557946302681</v>
      </c>
      <c r="AE140">
        <f t="shared" si="55"/>
        <v>-1.365878533070032</v>
      </c>
      <c r="AF140">
        <f t="shared" si="56"/>
        <v>39.312045227830041</v>
      </c>
      <c r="AG140">
        <f t="shared" si="57"/>
        <v>5.3324370062140334</v>
      </c>
      <c r="AH140">
        <f t="shared" si="58"/>
        <v>6.0247582690354742</v>
      </c>
      <c r="AI140">
        <f t="shared" si="59"/>
        <v>17.431345231097605</v>
      </c>
      <c r="AJ140">
        <v>374.62128601302697</v>
      </c>
      <c r="AK140">
        <v>364.60559999999998</v>
      </c>
      <c r="AL140">
        <v>-2.8030517276319702</v>
      </c>
      <c r="AM140">
        <v>66.437045708557406</v>
      </c>
      <c r="AN140">
        <f t="shared" si="60"/>
        <v>6.0108251237973835</v>
      </c>
      <c r="AO140">
        <v>14.168110522867799</v>
      </c>
      <c r="AP140">
        <v>21.227839160839199</v>
      </c>
      <c r="AQ140">
        <v>-1.0485344110974801E-5</v>
      </c>
      <c r="AR140">
        <v>78.865860045576497</v>
      </c>
      <c r="AS140">
        <v>18</v>
      </c>
      <c r="AT140">
        <v>4</v>
      </c>
      <c r="AU140">
        <f t="shared" si="61"/>
        <v>1</v>
      </c>
      <c r="AV140">
        <f t="shared" si="62"/>
        <v>0</v>
      </c>
      <c r="AW140">
        <f t="shared" si="63"/>
        <v>39678.404618462569</v>
      </c>
      <c r="AX140">
        <f t="shared" si="64"/>
        <v>1999.99555555556</v>
      </c>
      <c r="AY140">
        <f t="shared" si="65"/>
        <v>1681.1965666666704</v>
      </c>
      <c r="AZ140">
        <f t="shared" si="66"/>
        <v>0.84060015133366961</v>
      </c>
      <c r="BA140">
        <f t="shared" si="67"/>
        <v>0.16075829207398237</v>
      </c>
      <c r="BB140">
        <v>6</v>
      </c>
      <c r="BC140">
        <v>0.5</v>
      </c>
      <c r="BD140" t="s">
        <v>357</v>
      </c>
      <c r="BE140">
        <v>2</v>
      </c>
      <c r="BF140" t="b">
        <v>1</v>
      </c>
      <c r="BG140">
        <v>1657213403.5</v>
      </c>
      <c r="BH140">
        <v>374.39048148148203</v>
      </c>
      <c r="BI140">
        <v>383.495888888889</v>
      </c>
      <c r="BJ140">
        <v>21.226655555555599</v>
      </c>
      <c r="BK140">
        <v>14.1506037037037</v>
      </c>
      <c r="BL140">
        <v>371.83129629629599</v>
      </c>
      <c r="BM140">
        <v>21.034211111111102</v>
      </c>
      <c r="BN140">
        <v>500.01381481481502</v>
      </c>
      <c r="BO140">
        <v>74.578225925925906</v>
      </c>
      <c r="BP140">
        <v>0.100014507407407</v>
      </c>
      <c r="BQ140">
        <v>25.100974074074099</v>
      </c>
      <c r="BR140">
        <v>25.220555555555599</v>
      </c>
      <c r="BS140">
        <v>999.9</v>
      </c>
      <c r="BT140">
        <v>0</v>
      </c>
      <c r="BU140">
        <v>0</v>
      </c>
      <c r="BV140">
        <v>9997.9855555555605</v>
      </c>
      <c r="BW140">
        <v>0</v>
      </c>
      <c r="BX140">
        <v>428.816666666667</v>
      </c>
      <c r="BY140">
        <v>-9.1054655555555595</v>
      </c>
      <c r="BZ140">
        <v>382.51</v>
      </c>
      <c r="CA140">
        <v>389.00014814814801</v>
      </c>
      <c r="CB140">
        <v>7.0760451851851798</v>
      </c>
      <c r="CC140">
        <v>383.495888888889</v>
      </c>
      <c r="CD140">
        <v>14.1506037037037</v>
      </c>
      <c r="CE140">
        <v>1.58304592592593</v>
      </c>
      <c r="CF140">
        <v>1.0553277777777801</v>
      </c>
      <c r="CG140">
        <v>13.794759259259299</v>
      </c>
      <c r="CH140">
        <v>7.7034514814814798</v>
      </c>
      <c r="CI140">
        <v>1999.99555555556</v>
      </c>
      <c r="CJ140">
        <v>0.97999611111111096</v>
      </c>
      <c r="CK140">
        <v>2.00041185185185E-2</v>
      </c>
      <c r="CL140">
        <v>0</v>
      </c>
      <c r="CM140">
        <v>2.4927074074074098</v>
      </c>
      <c r="CN140">
        <v>0</v>
      </c>
      <c r="CO140">
        <v>16969.303703703699</v>
      </c>
      <c r="CP140">
        <v>16705.344444444399</v>
      </c>
      <c r="CQ140">
        <v>48.311999999999998</v>
      </c>
      <c r="CR140">
        <v>49.645666666666699</v>
      </c>
      <c r="CS140">
        <v>49.311999999999998</v>
      </c>
      <c r="CT140">
        <v>48.222000000000001</v>
      </c>
      <c r="CU140">
        <v>47.270666666666699</v>
      </c>
      <c r="CV140">
        <v>1959.98555555556</v>
      </c>
      <c r="CW140">
        <v>40.01</v>
      </c>
      <c r="CX140">
        <v>0</v>
      </c>
      <c r="CY140">
        <v>1651530473</v>
      </c>
      <c r="CZ140">
        <v>0</v>
      </c>
      <c r="DA140">
        <v>1657211497.5999999</v>
      </c>
      <c r="DB140" t="s">
        <v>358</v>
      </c>
      <c r="DC140">
        <v>1657211493.5999999</v>
      </c>
      <c r="DD140">
        <v>1657211497.5999999</v>
      </c>
      <c r="DE140">
        <v>1</v>
      </c>
      <c r="DF140">
        <v>1.526</v>
      </c>
      <c r="DG140">
        <v>4.4999999999999998E-2</v>
      </c>
      <c r="DH140">
        <v>2.6110000000000002</v>
      </c>
      <c r="DI140">
        <v>0.157</v>
      </c>
      <c r="DJ140">
        <v>420</v>
      </c>
      <c r="DK140">
        <v>20</v>
      </c>
      <c r="DL140">
        <v>0.57999999999999996</v>
      </c>
      <c r="DM140">
        <v>0.22</v>
      </c>
      <c r="DN140">
        <v>-13.4154870731707</v>
      </c>
      <c r="DO140">
        <v>63.747026341463297</v>
      </c>
      <c r="DP140">
        <v>6.36795552723403</v>
      </c>
      <c r="DQ140">
        <v>0</v>
      </c>
      <c r="DR140">
        <v>7.1065814634146403</v>
      </c>
      <c r="DS140">
        <v>-0.41698620209057702</v>
      </c>
      <c r="DT140">
        <v>4.2025112617830603E-2</v>
      </c>
      <c r="DU140">
        <v>0</v>
      </c>
      <c r="DV140">
        <v>0</v>
      </c>
      <c r="DW140">
        <v>2</v>
      </c>
      <c r="DX140" t="s">
        <v>359</v>
      </c>
      <c r="DY140">
        <v>2.8354499999999998</v>
      </c>
      <c r="DZ140">
        <v>2.71645</v>
      </c>
      <c r="EA140">
        <v>6.5644599999999997E-2</v>
      </c>
      <c r="EB140">
        <v>6.6574499999999995E-2</v>
      </c>
      <c r="EC140">
        <v>7.7687000000000006E-2</v>
      </c>
      <c r="ED140">
        <v>5.8043200000000003E-2</v>
      </c>
      <c r="EE140">
        <v>26282.3</v>
      </c>
      <c r="EF140">
        <v>22770.400000000001</v>
      </c>
      <c r="EG140">
        <v>25198.3</v>
      </c>
      <c r="EH140">
        <v>23773.1</v>
      </c>
      <c r="EI140">
        <v>39713.4</v>
      </c>
      <c r="EJ140">
        <v>37090.199999999997</v>
      </c>
      <c r="EK140">
        <v>45599.5</v>
      </c>
      <c r="EL140">
        <v>42438.5</v>
      </c>
      <c r="EM140">
        <v>1.7517</v>
      </c>
      <c r="EN140">
        <v>2.0967199999999999</v>
      </c>
      <c r="EO140">
        <v>-0.12720699999999999</v>
      </c>
      <c r="EP140">
        <v>0</v>
      </c>
      <c r="EQ140">
        <v>27.267399999999999</v>
      </c>
      <c r="ER140">
        <v>999.9</v>
      </c>
      <c r="ES140">
        <v>27.187999999999999</v>
      </c>
      <c r="ET140">
        <v>37.161999999999999</v>
      </c>
      <c r="EU140">
        <v>23.189599999999999</v>
      </c>
      <c r="EV140">
        <v>53.5503</v>
      </c>
      <c r="EW140">
        <v>32.876600000000003</v>
      </c>
      <c r="EX140">
        <v>2</v>
      </c>
      <c r="EY140">
        <v>0.248534</v>
      </c>
      <c r="EZ140">
        <v>9.2810500000000005</v>
      </c>
      <c r="FA140">
        <v>20.003799999999998</v>
      </c>
      <c r="FB140">
        <v>5.2388500000000002</v>
      </c>
      <c r="FC140">
        <v>11.9954</v>
      </c>
      <c r="FD140">
        <v>4.9572500000000002</v>
      </c>
      <c r="FE140">
        <v>3.3039999999999998</v>
      </c>
      <c r="FF140">
        <v>9999</v>
      </c>
      <c r="FG140">
        <v>322.5</v>
      </c>
      <c r="FH140">
        <v>9999</v>
      </c>
      <c r="FI140">
        <v>4694.8999999999996</v>
      </c>
      <c r="FJ140">
        <v>1.8681099999999999</v>
      </c>
      <c r="FK140">
        <v>1.8638600000000001</v>
      </c>
      <c r="FL140">
        <v>1.87134</v>
      </c>
      <c r="FM140">
        <v>1.8623700000000001</v>
      </c>
      <c r="FN140">
        <v>1.86172</v>
      </c>
      <c r="FO140">
        <v>1.8681300000000001</v>
      </c>
      <c r="FP140">
        <v>1.8583099999999999</v>
      </c>
      <c r="FQ140">
        <v>1.86459</v>
      </c>
      <c r="FR140">
        <v>5</v>
      </c>
      <c r="FS140">
        <v>0</v>
      </c>
      <c r="FT140">
        <v>0</v>
      </c>
      <c r="FU140">
        <v>0</v>
      </c>
      <c r="FV140" t="s">
        <v>360</v>
      </c>
      <c r="FW140" t="s">
        <v>361</v>
      </c>
      <c r="FX140" t="s">
        <v>362</v>
      </c>
      <c r="FY140" t="s">
        <v>362</v>
      </c>
      <c r="FZ140" t="s">
        <v>362</v>
      </c>
      <c r="GA140" t="s">
        <v>362</v>
      </c>
      <c r="GB140">
        <v>0</v>
      </c>
      <c r="GC140">
        <v>100</v>
      </c>
      <c r="GD140">
        <v>100</v>
      </c>
      <c r="GE140">
        <v>2.5369999999999999</v>
      </c>
      <c r="GF140">
        <v>0.19239999999999999</v>
      </c>
      <c r="GG140">
        <v>2.06512692478187</v>
      </c>
      <c r="GH140">
        <v>1.5675561973404399E-3</v>
      </c>
      <c r="GI140">
        <v>-8.2833039480674595E-7</v>
      </c>
      <c r="GJ140">
        <v>5.0085055433431996E-10</v>
      </c>
      <c r="GK140">
        <v>-8.2657068672907993E-2</v>
      </c>
      <c r="GL140">
        <v>-3.8189079593307799E-2</v>
      </c>
      <c r="GM140">
        <v>3.2721738724615498E-3</v>
      </c>
      <c r="GN140">
        <v>-3.9688209873996E-5</v>
      </c>
      <c r="GO140">
        <v>3</v>
      </c>
      <c r="GP140">
        <v>2235</v>
      </c>
      <c r="GQ140">
        <v>2</v>
      </c>
      <c r="GR140">
        <v>25</v>
      </c>
      <c r="GS140">
        <v>32</v>
      </c>
      <c r="GT140">
        <v>31.9</v>
      </c>
      <c r="GU140">
        <v>1.1425799999999999</v>
      </c>
      <c r="GV140">
        <v>2.4157700000000002</v>
      </c>
      <c r="GW140">
        <v>1.9982899999999999</v>
      </c>
      <c r="GX140">
        <v>2.6892100000000001</v>
      </c>
      <c r="GY140">
        <v>2.0935100000000002</v>
      </c>
      <c r="GZ140">
        <v>2.36084</v>
      </c>
      <c r="HA140">
        <v>40.783700000000003</v>
      </c>
      <c r="HB140">
        <v>14.5786</v>
      </c>
      <c r="HC140">
        <v>18</v>
      </c>
      <c r="HD140">
        <v>426.34100000000001</v>
      </c>
      <c r="HE140">
        <v>657.23099999999999</v>
      </c>
      <c r="HF140">
        <v>17.671299999999999</v>
      </c>
      <c r="HG140">
        <v>30.4147</v>
      </c>
      <c r="HH140">
        <v>30.000399999999999</v>
      </c>
      <c r="HI140">
        <v>30.3444</v>
      </c>
      <c r="HJ140">
        <v>30.3185</v>
      </c>
      <c r="HK140">
        <v>22.908999999999999</v>
      </c>
      <c r="HL140">
        <v>44.176299999999998</v>
      </c>
      <c r="HM140">
        <v>0</v>
      </c>
      <c r="HN140">
        <v>17.311800000000002</v>
      </c>
      <c r="HO140">
        <v>332.61799999999999</v>
      </c>
      <c r="HP140">
        <v>14.3088</v>
      </c>
      <c r="HQ140">
        <v>96.475099999999998</v>
      </c>
      <c r="HR140">
        <v>99.749600000000001</v>
      </c>
    </row>
    <row r="141" spans="1:226" x14ac:dyDescent="0.2">
      <c r="A141">
        <v>125</v>
      </c>
      <c r="B141">
        <v>1657213416</v>
      </c>
      <c r="C141">
        <v>1700.4000000953699</v>
      </c>
      <c r="D141" t="s">
        <v>611</v>
      </c>
      <c r="E141" t="s">
        <v>612</v>
      </c>
      <c r="F141">
        <v>5</v>
      </c>
      <c r="G141" t="s">
        <v>600</v>
      </c>
      <c r="H141" t="s">
        <v>356</v>
      </c>
      <c r="I141">
        <v>1657213408.2142899</v>
      </c>
      <c r="J141">
        <f t="shared" si="34"/>
        <v>5.9729943685327873E-3</v>
      </c>
      <c r="K141">
        <f t="shared" si="35"/>
        <v>5.9729943685327873</v>
      </c>
      <c r="L141">
        <f t="shared" si="36"/>
        <v>16.592980302746536</v>
      </c>
      <c r="M141">
        <f t="shared" si="37"/>
        <v>362.64214285714303</v>
      </c>
      <c r="N141">
        <f t="shared" si="38"/>
        <v>252.1194455172128</v>
      </c>
      <c r="O141">
        <f t="shared" si="39"/>
        <v>18.827786122652768</v>
      </c>
      <c r="P141">
        <f t="shared" si="40"/>
        <v>27.081404573010747</v>
      </c>
      <c r="Q141">
        <f t="shared" si="41"/>
        <v>0.28133348103901318</v>
      </c>
      <c r="R141">
        <f t="shared" si="42"/>
        <v>2.4446822733609217</v>
      </c>
      <c r="S141">
        <f t="shared" si="43"/>
        <v>0.26450510503817315</v>
      </c>
      <c r="T141">
        <f t="shared" si="44"/>
        <v>0.16674370513000109</v>
      </c>
      <c r="U141">
        <f t="shared" si="45"/>
        <v>321.51817499999999</v>
      </c>
      <c r="V141">
        <f t="shared" si="46"/>
        <v>25.486170545604402</v>
      </c>
      <c r="W141">
        <f t="shared" si="47"/>
        <v>25.1982142857143</v>
      </c>
      <c r="X141">
        <f t="shared" si="48"/>
        <v>3.2174475538322866</v>
      </c>
      <c r="Y141">
        <f t="shared" si="49"/>
        <v>49.619271172021342</v>
      </c>
      <c r="Z141">
        <f t="shared" si="50"/>
        <v>1.5853123808048586</v>
      </c>
      <c r="AA141">
        <f t="shared" si="51"/>
        <v>3.1949529756470176</v>
      </c>
      <c r="AB141">
        <f t="shared" si="52"/>
        <v>1.6321351730274281</v>
      </c>
      <c r="AC141">
        <f t="shared" si="53"/>
        <v>-263.40905165229594</v>
      </c>
      <c r="AD141">
        <f t="shared" si="54"/>
        <v>-15.526241029098278</v>
      </c>
      <c r="AE141">
        <f t="shared" si="55"/>
        <v>-1.3452805467472975</v>
      </c>
      <c r="AF141">
        <f t="shared" si="56"/>
        <v>41.237601771858472</v>
      </c>
      <c r="AG141">
        <f t="shared" si="57"/>
        <v>2.7608669462039082</v>
      </c>
      <c r="AH141">
        <f t="shared" si="58"/>
        <v>5.9985002675323909</v>
      </c>
      <c r="AI141">
        <f t="shared" si="59"/>
        <v>16.592980302746536</v>
      </c>
      <c r="AJ141">
        <v>358.04213835902999</v>
      </c>
      <c r="AK141">
        <v>349.76330909090899</v>
      </c>
      <c r="AL141">
        <v>-2.9823187215206901</v>
      </c>
      <c r="AM141">
        <v>66.437045708557406</v>
      </c>
      <c r="AN141">
        <f t="shared" si="60"/>
        <v>5.9729943685327873</v>
      </c>
      <c r="AO141">
        <v>14.2231065064181</v>
      </c>
      <c r="AP141">
        <v>21.238278321678301</v>
      </c>
      <c r="AQ141">
        <v>1.85186195124495E-5</v>
      </c>
      <c r="AR141">
        <v>78.865860045576497</v>
      </c>
      <c r="AS141">
        <v>18</v>
      </c>
      <c r="AT141">
        <v>4</v>
      </c>
      <c r="AU141">
        <f t="shared" si="61"/>
        <v>1</v>
      </c>
      <c r="AV141">
        <f t="shared" si="62"/>
        <v>0</v>
      </c>
      <c r="AW141">
        <f t="shared" si="63"/>
        <v>39681.166892099311</v>
      </c>
      <c r="AX141">
        <f t="shared" si="64"/>
        <v>2000.01</v>
      </c>
      <c r="AY141">
        <f t="shared" si="65"/>
        <v>1681.2086999999999</v>
      </c>
      <c r="AZ141">
        <f t="shared" si="66"/>
        <v>0.840600146999265</v>
      </c>
      <c r="BA141">
        <f t="shared" si="67"/>
        <v>0.16075828370858145</v>
      </c>
      <c r="BB141">
        <v>6</v>
      </c>
      <c r="BC141">
        <v>0.5</v>
      </c>
      <c r="BD141" t="s">
        <v>357</v>
      </c>
      <c r="BE141">
        <v>2</v>
      </c>
      <c r="BF141" t="b">
        <v>1</v>
      </c>
      <c r="BG141">
        <v>1657213408.2142899</v>
      </c>
      <c r="BH141">
        <v>362.64214285714303</v>
      </c>
      <c r="BI141">
        <v>368.56546428571397</v>
      </c>
      <c r="BJ141">
        <v>21.228628571428601</v>
      </c>
      <c r="BK141">
        <v>14.1833428571429</v>
      </c>
      <c r="BL141">
        <v>360.09660714285701</v>
      </c>
      <c r="BM141">
        <v>21.036103571428601</v>
      </c>
      <c r="BN141">
        <v>500.007571428571</v>
      </c>
      <c r="BO141">
        <v>74.578039285714297</v>
      </c>
      <c r="BP141">
        <v>0.10000105357142899</v>
      </c>
      <c r="BQ141">
        <v>25.080410714285701</v>
      </c>
      <c r="BR141">
        <v>25.1982142857143</v>
      </c>
      <c r="BS141">
        <v>999.9</v>
      </c>
      <c r="BT141">
        <v>0</v>
      </c>
      <c r="BU141">
        <v>0</v>
      </c>
      <c r="BV141">
        <v>9998.0182142857102</v>
      </c>
      <c r="BW141">
        <v>0</v>
      </c>
      <c r="BX141">
        <v>429.69835714285699</v>
      </c>
      <c r="BY141">
        <v>-5.9233874999999996</v>
      </c>
      <c r="BZ141">
        <v>370.507571428571</v>
      </c>
      <c r="CA141">
        <v>373.867678571429</v>
      </c>
      <c r="CB141">
        <v>7.0452782142857204</v>
      </c>
      <c r="CC141">
        <v>368.56546428571397</v>
      </c>
      <c r="CD141">
        <v>14.1833428571429</v>
      </c>
      <c r="CE141">
        <v>1.58318928571429</v>
      </c>
      <c r="CF141">
        <v>1.0577667857142901</v>
      </c>
      <c r="CG141">
        <v>13.796150000000001</v>
      </c>
      <c r="CH141">
        <v>7.7372889285714299</v>
      </c>
      <c r="CI141">
        <v>2000.01</v>
      </c>
      <c r="CJ141">
        <v>0.97999646428571496</v>
      </c>
      <c r="CK141">
        <v>2.0003753571428601E-2</v>
      </c>
      <c r="CL141">
        <v>0</v>
      </c>
      <c r="CM141">
        <v>2.4414571428571401</v>
      </c>
      <c r="CN141">
        <v>0</v>
      </c>
      <c r="CO141">
        <v>16921.192857142902</v>
      </c>
      <c r="CP141">
        <v>16705.482142857101</v>
      </c>
      <c r="CQ141">
        <v>48.318750000000001</v>
      </c>
      <c r="CR141">
        <v>49.664857142857102</v>
      </c>
      <c r="CS141">
        <v>49.323250000000002</v>
      </c>
      <c r="CT141">
        <v>48.241</v>
      </c>
      <c r="CU141">
        <v>47.289857142857102</v>
      </c>
      <c r="CV141">
        <v>1960</v>
      </c>
      <c r="CW141">
        <v>40.01</v>
      </c>
      <c r="CX141">
        <v>0</v>
      </c>
      <c r="CY141">
        <v>1651530477.8</v>
      </c>
      <c r="CZ141">
        <v>0</v>
      </c>
      <c r="DA141">
        <v>1657211497.5999999</v>
      </c>
      <c r="DB141" t="s">
        <v>358</v>
      </c>
      <c r="DC141">
        <v>1657211493.5999999</v>
      </c>
      <c r="DD141">
        <v>1657211497.5999999</v>
      </c>
      <c r="DE141">
        <v>1</v>
      </c>
      <c r="DF141">
        <v>1.526</v>
      </c>
      <c r="DG141">
        <v>4.4999999999999998E-2</v>
      </c>
      <c r="DH141">
        <v>2.6110000000000002</v>
      </c>
      <c r="DI141">
        <v>0.157</v>
      </c>
      <c r="DJ141">
        <v>420</v>
      </c>
      <c r="DK141">
        <v>20</v>
      </c>
      <c r="DL141">
        <v>0.57999999999999996</v>
      </c>
      <c r="DM141">
        <v>0.22</v>
      </c>
      <c r="DN141">
        <v>-8.0581002439024392</v>
      </c>
      <c r="DO141">
        <v>42.138233937282202</v>
      </c>
      <c r="DP141">
        <v>4.2480850545849203</v>
      </c>
      <c r="DQ141">
        <v>0</v>
      </c>
      <c r="DR141">
        <v>7.0616090243902399</v>
      </c>
      <c r="DS141">
        <v>-0.40317449477351303</v>
      </c>
      <c r="DT141">
        <v>4.0766106426718303E-2</v>
      </c>
      <c r="DU141">
        <v>0</v>
      </c>
      <c r="DV141">
        <v>0</v>
      </c>
      <c r="DW141">
        <v>2</v>
      </c>
      <c r="DX141" t="s">
        <v>359</v>
      </c>
      <c r="DY141">
        <v>2.8354599999999999</v>
      </c>
      <c r="DZ141">
        <v>2.71658</v>
      </c>
      <c r="EA141">
        <v>6.34657E-2</v>
      </c>
      <c r="EB141">
        <v>6.41708E-2</v>
      </c>
      <c r="EC141">
        <v>7.7720600000000001E-2</v>
      </c>
      <c r="ED141">
        <v>5.8104599999999999E-2</v>
      </c>
      <c r="EE141">
        <v>26343.599999999999</v>
      </c>
      <c r="EF141">
        <v>22829.200000000001</v>
      </c>
      <c r="EG141">
        <v>25198.3</v>
      </c>
      <c r="EH141">
        <v>23773.3</v>
      </c>
      <c r="EI141">
        <v>39711.9</v>
      </c>
      <c r="EJ141">
        <v>37087.9</v>
      </c>
      <c r="EK141">
        <v>45599.5</v>
      </c>
      <c r="EL141">
        <v>42438.8</v>
      </c>
      <c r="EM141">
        <v>1.7515499999999999</v>
      </c>
      <c r="EN141">
        <v>2.0966999999999998</v>
      </c>
      <c r="EO141">
        <v>-0.13370099999999999</v>
      </c>
      <c r="EP141">
        <v>0</v>
      </c>
      <c r="EQ141">
        <v>27.340699999999998</v>
      </c>
      <c r="ER141">
        <v>999.9</v>
      </c>
      <c r="ES141">
        <v>27.187999999999999</v>
      </c>
      <c r="ET141">
        <v>37.161999999999999</v>
      </c>
      <c r="EU141">
        <v>23.189800000000002</v>
      </c>
      <c r="EV141">
        <v>53.470300000000002</v>
      </c>
      <c r="EW141">
        <v>32.836500000000001</v>
      </c>
      <c r="EX141">
        <v>2</v>
      </c>
      <c r="EY141">
        <v>0.24868899999999999</v>
      </c>
      <c r="EZ141">
        <v>9.2810500000000005</v>
      </c>
      <c r="FA141">
        <v>20.004999999999999</v>
      </c>
      <c r="FB141">
        <v>5.23855</v>
      </c>
      <c r="FC141">
        <v>11.9947</v>
      </c>
      <c r="FD141">
        <v>4.9570499999999997</v>
      </c>
      <c r="FE141">
        <v>3.3039299999999998</v>
      </c>
      <c r="FF141">
        <v>9999</v>
      </c>
      <c r="FG141">
        <v>322.5</v>
      </c>
      <c r="FH141">
        <v>9999</v>
      </c>
      <c r="FI141">
        <v>4694.8999999999996</v>
      </c>
      <c r="FJ141">
        <v>1.8681300000000001</v>
      </c>
      <c r="FK141">
        <v>1.8638600000000001</v>
      </c>
      <c r="FL141">
        <v>1.87134</v>
      </c>
      <c r="FM141">
        <v>1.86243</v>
      </c>
      <c r="FN141">
        <v>1.86172</v>
      </c>
      <c r="FO141">
        <v>1.8681300000000001</v>
      </c>
      <c r="FP141">
        <v>1.85833</v>
      </c>
      <c r="FQ141">
        <v>1.86459</v>
      </c>
      <c r="FR141">
        <v>5</v>
      </c>
      <c r="FS141">
        <v>0</v>
      </c>
      <c r="FT141">
        <v>0</v>
      </c>
      <c r="FU141">
        <v>0</v>
      </c>
      <c r="FV141" t="s">
        <v>360</v>
      </c>
      <c r="FW141" t="s">
        <v>361</v>
      </c>
      <c r="FX141" t="s">
        <v>362</v>
      </c>
      <c r="FY141" t="s">
        <v>362</v>
      </c>
      <c r="FZ141" t="s">
        <v>362</v>
      </c>
      <c r="GA141" t="s">
        <v>362</v>
      </c>
      <c r="GB141">
        <v>0</v>
      </c>
      <c r="GC141">
        <v>100</v>
      </c>
      <c r="GD141">
        <v>100</v>
      </c>
      <c r="GE141">
        <v>2.52</v>
      </c>
      <c r="GF141">
        <v>0.193</v>
      </c>
      <c r="GG141">
        <v>2.06512692478187</v>
      </c>
      <c r="GH141">
        <v>1.5675561973404399E-3</v>
      </c>
      <c r="GI141">
        <v>-8.2833039480674595E-7</v>
      </c>
      <c r="GJ141">
        <v>5.0085055433431996E-10</v>
      </c>
      <c r="GK141">
        <v>-8.2657068672907993E-2</v>
      </c>
      <c r="GL141">
        <v>-3.8189079593307799E-2</v>
      </c>
      <c r="GM141">
        <v>3.2721738724615498E-3</v>
      </c>
      <c r="GN141">
        <v>-3.9688209873996E-5</v>
      </c>
      <c r="GO141">
        <v>3</v>
      </c>
      <c r="GP141">
        <v>2235</v>
      </c>
      <c r="GQ141">
        <v>2</v>
      </c>
      <c r="GR141">
        <v>25</v>
      </c>
      <c r="GS141">
        <v>32</v>
      </c>
      <c r="GT141">
        <v>32</v>
      </c>
      <c r="GU141">
        <v>1.1035200000000001</v>
      </c>
      <c r="GV141">
        <v>2.3962400000000001</v>
      </c>
      <c r="GW141">
        <v>1.9982899999999999</v>
      </c>
      <c r="GX141">
        <v>2.6892100000000001</v>
      </c>
      <c r="GY141">
        <v>2.0935100000000002</v>
      </c>
      <c r="GZ141">
        <v>2.3791500000000001</v>
      </c>
      <c r="HA141">
        <v>40.783700000000003</v>
      </c>
      <c r="HB141">
        <v>14.5786</v>
      </c>
      <c r="HC141">
        <v>18</v>
      </c>
      <c r="HD141">
        <v>426.25400000000002</v>
      </c>
      <c r="HE141">
        <v>657.21</v>
      </c>
      <c r="HF141">
        <v>17.561</v>
      </c>
      <c r="HG141">
        <v>30.421199999999999</v>
      </c>
      <c r="HH141">
        <v>30.000299999999999</v>
      </c>
      <c r="HI141">
        <v>30.3444</v>
      </c>
      <c r="HJ141">
        <v>30.3185</v>
      </c>
      <c r="HK141">
        <v>22.073699999999999</v>
      </c>
      <c r="HL141">
        <v>43.884500000000003</v>
      </c>
      <c r="HM141">
        <v>0</v>
      </c>
      <c r="HN141">
        <v>17.130400000000002</v>
      </c>
      <c r="HO141">
        <v>312.50599999999997</v>
      </c>
      <c r="HP141">
        <v>14.3308</v>
      </c>
      <c r="HQ141">
        <v>96.474900000000005</v>
      </c>
      <c r="HR141">
        <v>99.750500000000002</v>
      </c>
    </row>
    <row r="142" spans="1:226" x14ac:dyDescent="0.2">
      <c r="A142">
        <v>126</v>
      </c>
      <c r="B142">
        <v>1657213421</v>
      </c>
      <c r="C142">
        <v>1705.4000000953699</v>
      </c>
      <c r="D142" t="s">
        <v>613</v>
      </c>
      <c r="E142" t="s">
        <v>614</v>
      </c>
      <c r="F142">
        <v>5</v>
      </c>
      <c r="G142" t="s">
        <v>600</v>
      </c>
      <c r="H142" t="s">
        <v>356</v>
      </c>
      <c r="I142">
        <v>1657213413.5</v>
      </c>
      <c r="J142">
        <f t="shared" si="34"/>
        <v>5.9726211612872934E-3</v>
      </c>
      <c r="K142">
        <f t="shared" si="35"/>
        <v>5.972621161287293</v>
      </c>
      <c r="L142">
        <f t="shared" si="36"/>
        <v>15.867960172811932</v>
      </c>
      <c r="M142">
        <f t="shared" si="37"/>
        <v>347.95685185185198</v>
      </c>
      <c r="N142">
        <f t="shared" si="38"/>
        <v>242.59824564394523</v>
      </c>
      <c r="O142">
        <f t="shared" si="39"/>
        <v>18.116652773970866</v>
      </c>
      <c r="P142">
        <f t="shared" si="40"/>
        <v>25.984579767225345</v>
      </c>
      <c r="Q142">
        <f t="shared" si="41"/>
        <v>0.28239903738221506</v>
      </c>
      <c r="R142">
        <f t="shared" si="42"/>
        <v>2.4461754881149589</v>
      </c>
      <c r="S142">
        <f t="shared" si="43"/>
        <v>0.26545674742794506</v>
      </c>
      <c r="T142">
        <f t="shared" si="44"/>
        <v>0.16734789632774669</v>
      </c>
      <c r="U142">
        <f t="shared" si="45"/>
        <v>321.51711099999949</v>
      </c>
      <c r="V142">
        <f t="shared" si="46"/>
        <v>25.463402228471733</v>
      </c>
      <c r="W142">
        <f t="shared" si="47"/>
        <v>25.169033333333299</v>
      </c>
      <c r="X142">
        <f t="shared" si="48"/>
        <v>3.2118625995168464</v>
      </c>
      <c r="Y142">
        <f t="shared" si="49"/>
        <v>49.696286390707655</v>
      </c>
      <c r="Z142">
        <f t="shared" si="50"/>
        <v>1.5856309674496918</v>
      </c>
      <c r="AA142">
        <f t="shared" si="51"/>
        <v>3.1906427675170863</v>
      </c>
      <c r="AB142">
        <f t="shared" si="52"/>
        <v>1.6262316320671546</v>
      </c>
      <c r="AC142">
        <f t="shared" si="53"/>
        <v>-263.39259321276967</v>
      </c>
      <c r="AD142">
        <f t="shared" si="54"/>
        <v>-14.675114470503495</v>
      </c>
      <c r="AE142">
        <f t="shared" si="55"/>
        <v>-1.270426602935542</v>
      </c>
      <c r="AF142">
        <f t="shared" si="56"/>
        <v>42.17897671379081</v>
      </c>
      <c r="AG142">
        <f t="shared" si="57"/>
        <v>0.78480938402647926</v>
      </c>
      <c r="AH142">
        <f t="shared" si="58"/>
        <v>5.9755711815102686</v>
      </c>
      <c r="AI142">
        <f t="shared" si="59"/>
        <v>15.867960172811932</v>
      </c>
      <c r="AJ142">
        <v>341.35574242552298</v>
      </c>
      <c r="AK142">
        <v>334.354781818182</v>
      </c>
      <c r="AL142">
        <v>-3.08118091498415</v>
      </c>
      <c r="AM142">
        <v>66.437045708557406</v>
      </c>
      <c r="AN142">
        <f t="shared" si="60"/>
        <v>5.972621161287293</v>
      </c>
      <c r="AO142">
        <v>14.2282236761859</v>
      </c>
      <c r="AP142">
        <v>21.242674825174799</v>
      </c>
      <c r="AQ142">
        <v>7.4168535095707705E-5</v>
      </c>
      <c r="AR142">
        <v>78.865860045576497</v>
      </c>
      <c r="AS142">
        <v>18</v>
      </c>
      <c r="AT142">
        <v>4</v>
      </c>
      <c r="AU142">
        <f t="shared" si="61"/>
        <v>1</v>
      </c>
      <c r="AV142">
        <f t="shared" si="62"/>
        <v>0</v>
      </c>
      <c r="AW142">
        <f t="shared" si="63"/>
        <v>39721.213626652243</v>
      </c>
      <c r="AX142">
        <f t="shared" si="64"/>
        <v>2000.0033333333299</v>
      </c>
      <c r="AY142">
        <f t="shared" si="65"/>
        <v>1681.2030999999972</v>
      </c>
      <c r="AZ142">
        <f t="shared" si="66"/>
        <v>0.84060014899975166</v>
      </c>
      <c r="BA142">
        <f t="shared" si="67"/>
        <v>0.16075828756952074</v>
      </c>
      <c r="BB142">
        <v>6</v>
      </c>
      <c r="BC142">
        <v>0.5</v>
      </c>
      <c r="BD142" t="s">
        <v>357</v>
      </c>
      <c r="BE142">
        <v>2</v>
      </c>
      <c r="BF142" t="b">
        <v>1</v>
      </c>
      <c r="BG142">
        <v>1657213413.5</v>
      </c>
      <c r="BH142">
        <v>347.95685185185198</v>
      </c>
      <c r="BI142">
        <v>351.393666666667</v>
      </c>
      <c r="BJ142">
        <v>21.2330222222222</v>
      </c>
      <c r="BK142">
        <v>14.2146851851852</v>
      </c>
      <c r="BL142">
        <v>345.42851851851901</v>
      </c>
      <c r="BM142">
        <v>21.040285185185201</v>
      </c>
      <c r="BN142">
        <v>500.00662962963003</v>
      </c>
      <c r="BO142">
        <v>74.577596296296306</v>
      </c>
      <c r="BP142">
        <v>9.9995562962962997E-2</v>
      </c>
      <c r="BQ142">
        <v>25.057755555555602</v>
      </c>
      <c r="BR142">
        <v>25.169033333333299</v>
      </c>
      <c r="BS142">
        <v>999.9</v>
      </c>
      <c r="BT142">
        <v>0</v>
      </c>
      <c r="BU142">
        <v>0</v>
      </c>
      <c r="BV142">
        <v>10007.8081481481</v>
      </c>
      <c r="BW142">
        <v>0</v>
      </c>
      <c r="BX142">
        <v>427.44211111111099</v>
      </c>
      <c r="BY142">
        <v>-3.4368453703703699</v>
      </c>
      <c r="BZ142">
        <v>355.50522222222202</v>
      </c>
      <c r="CA142">
        <v>356.46033333333298</v>
      </c>
      <c r="CB142">
        <v>7.0183229629629604</v>
      </c>
      <c r="CC142">
        <v>351.393666666667</v>
      </c>
      <c r="CD142">
        <v>14.2146851851852</v>
      </c>
      <c r="CE142">
        <v>1.58350777777778</v>
      </c>
      <c r="CF142">
        <v>1.06009777777778</v>
      </c>
      <c r="CG142">
        <v>13.799237037037001</v>
      </c>
      <c r="CH142">
        <v>7.7695918518518496</v>
      </c>
      <c r="CI142">
        <v>2000.0033333333299</v>
      </c>
      <c r="CJ142">
        <v>0.97999666666666696</v>
      </c>
      <c r="CK142">
        <v>2.00035444444444E-2</v>
      </c>
      <c r="CL142">
        <v>0</v>
      </c>
      <c r="CM142">
        <v>2.4526037037037001</v>
      </c>
      <c r="CN142">
        <v>0</v>
      </c>
      <c r="CO142">
        <v>16849.748148148101</v>
      </c>
      <c r="CP142">
        <v>16705.429629629602</v>
      </c>
      <c r="CQ142">
        <v>48.34</v>
      </c>
      <c r="CR142">
        <v>49.686999999999998</v>
      </c>
      <c r="CS142">
        <v>49.344666666666697</v>
      </c>
      <c r="CT142">
        <v>48.270666666666699</v>
      </c>
      <c r="CU142">
        <v>47.311999999999998</v>
      </c>
      <c r="CV142">
        <v>1959.9933333333299</v>
      </c>
      <c r="CW142">
        <v>40.01</v>
      </c>
      <c r="CX142">
        <v>0</v>
      </c>
      <c r="CY142">
        <v>1651530482.5999999</v>
      </c>
      <c r="CZ142">
        <v>0</v>
      </c>
      <c r="DA142">
        <v>1657211497.5999999</v>
      </c>
      <c r="DB142" t="s">
        <v>358</v>
      </c>
      <c r="DC142">
        <v>1657211493.5999999</v>
      </c>
      <c r="DD142">
        <v>1657211497.5999999</v>
      </c>
      <c r="DE142">
        <v>1</v>
      </c>
      <c r="DF142">
        <v>1.526</v>
      </c>
      <c r="DG142">
        <v>4.4999999999999998E-2</v>
      </c>
      <c r="DH142">
        <v>2.6110000000000002</v>
      </c>
      <c r="DI142">
        <v>0.157</v>
      </c>
      <c r="DJ142">
        <v>420</v>
      </c>
      <c r="DK142">
        <v>20</v>
      </c>
      <c r="DL142">
        <v>0.57999999999999996</v>
      </c>
      <c r="DM142">
        <v>0.22</v>
      </c>
      <c r="DN142">
        <v>-5.5254841463414603</v>
      </c>
      <c r="DO142">
        <v>30.6821797212544</v>
      </c>
      <c r="DP142">
        <v>3.0824341507218702</v>
      </c>
      <c r="DQ142">
        <v>0</v>
      </c>
      <c r="DR142">
        <v>7.04101658536585</v>
      </c>
      <c r="DS142">
        <v>-0.328878188153299</v>
      </c>
      <c r="DT142">
        <v>3.4416446480429602E-2</v>
      </c>
      <c r="DU142">
        <v>0</v>
      </c>
      <c r="DV142">
        <v>0</v>
      </c>
      <c r="DW142">
        <v>2</v>
      </c>
      <c r="DX142" t="s">
        <v>359</v>
      </c>
      <c r="DY142">
        <v>2.8355800000000002</v>
      </c>
      <c r="DZ142">
        <v>2.7166100000000002</v>
      </c>
      <c r="EA142">
        <v>6.1174600000000003E-2</v>
      </c>
      <c r="EB142">
        <v>6.1651900000000003E-2</v>
      </c>
      <c r="EC142">
        <v>7.7729500000000007E-2</v>
      </c>
      <c r="ED142">
        <v>5.8185399999999998E-2</v>
      </c>
      <c r="EE142">
        <v>26408.1</v>
      </c>
      <c r="EF142">
        <v>22890.400000000001</v>
      </c>
      <c r="EG142">
        <v>25198.400000000001</v>
      </c>
      <c r="EH142">
        <v>23773.1</v>
      </c>
      <c r="EI142">
        <v>39711.599999999999</v>
      </c>
      <c r="EJ142">
        <v>37084.300000000003</v>
      </c>
      <c r="EK142">
        <v>45599.6</v>
      </c>
      <c r="EL142">
        <v>42438.5</v>
      </c>
      <c r="EM142">
        <v>1.7515799999999999</v>
      </c>
      <c r="EN142">
        <v>2.0964999999999998</v>
      </c>
      <c r="EO142">
        <v>-0.139825</v>
      </c>
      <c r="EP142">
        <v>0</v>
      </c>
      <c r="EQ142">
        <v>27.4161</v>
      </c>
      <c r="ER142">
        <v>999.9</v>
      </c>
      <c r="ES142">
        <v>27.187999999999999</v>
      </c>
      <c r="ET142">
        <v>37.152000000000001</v>
      </c>
      <c r="EU142">
        <v>23.174499999999998</v>
      </c>
      <c r="EV142">
        <v>53.3003</v>
      </c>
      <c r="EW142">
        <v>32.820500000000003</v>
      </c>
      <c r="EX142">
        <v>2</v>
      </c>
      <c r="EY142">
        <v>0.24908</v>
      </c>
      <c r="EZ142">
        <v>9.2810500000000005</v>
      </c>
      <c r="FA142">
        <v>20.0062</v>
      </c>
      <c r="FB142">
        <v>5.23855</v>
      </c>
      <c r="FC142">
        <v>11.994999999999999</v>
      </c>
      <c r="FD142">
        <v>4.9573</v>
      </c>
      <c r="FE142">
        <v>3.3039499999999999</v>
      </c>
      <c r="FF142">
        <v>9999</v>
      </c>
      <c r="FG142">
        <v>322.5</v>
      </c>
      <c r="FH142">
        <v>9999</v>
      </c>
      <c r="FI142">
        <v>4695.2</v>
      </c>
      <c r="FJ142">
        <v>1.86812</v>
      </c>
      <c r="FK142">
        <v>1.8638600000000001</v>
      </c>
      <c r="FL142">
        <v>1.87134</v>
      </c>
      <c r="FM142">
        <v>1.8624099999999999</v>
      </c>
      <c r="FN142">
        <v>1.86172</v>
      </c>
      <c r="FO142">
        <v>1.8681300000000001</v>
      </c>
      <c r="FP142">
        <v>1.85833</v>
      </c>
      <c r="FQ142">
        <v>1.8645499999999999</v>
      </c>
      <c r="FR142">
        <v>5</v>
      </c>
      <c r="FS142">
        <v>0</v>
      </c>
      <c r="FT142">
        <v>0</v>
      </c>
      <c r="FU142">
        <v>0</v>
      </c>
      <c r="FV142" t="s">
        <v>360</v>
      </c>
      <c r="FW142" t="s">
        <v>361</v>
      </c>
      <c r="FX142" t="s">
        <v>362</v>
      </c>
      <c r="FY142" t="s">
        <v>362</v>
      </c>
      <c r="FZ142" t="s">
        <v>362</v>
      </c>
      <c r="GA142" t="s">
        <v>362</v>
      </c>
      <c r="GB142">
        <v>0</v>
      </c>
      <c r="GC142">
        <v>100</v>
      </c>
      <c r="GD142">
        <v>100</v>
      </c>
      <c r="GE142">
        <v>2.5019999999999998</v>
      </c>
      <c r="GF142">
        <v>0.19320000000000001</v>
      </c>
      <c r="GG142">
        <v>2.06512692478187</v>
      </c>
      <c r="GH142">
        <v>1.5675561973404399E-3</v>
      </c>
      <c r="GI142">
        <v>-8.2833039480674595E-7</v>
      </c>
      <c r="GJ142">
        <v>5.0085055433431996E-10</v>
      </c>
      <c r="GK142">
        <v>-8.2657068672907993E-2</v>
      </c>
      <c r="GL142">
        <v>-3.8189079593307799E-2</v>
      </c>
      <c r="GM142">
        <v>3.2721738724615498E-3</v>
      </c>
      <c r="GN142">
        <v>-3.9688209873996E-5</v>
      </c>
      <c r="GO142">
        <v>3</v>
      </c>
      <c r="GP142">
        <v>2235</v>
      </c>
      <c r="GQ142">
        <v>2</v>
      </c>
      <c r="GR142">
        <v>25</v>
      </c>
      <c r="GS142">
        <v>32.1</v>
      </c>
      <c r="GT142">
        <v>32.1</v>
      </c>
      <c r="GU142">
        <v>1.0595699999999999</v>
      </c>
      <c r="GV142">
        <v>2.4023400000000001</v>
      </c>
      <c r="GW142">
        <v>1.9982899999999999</v>
      </c>
      <c r="GX142">
        <v>2.6892100000000001</v>
      </c>
      <c r="GY142">
        <v>2.0935100000000002</v>
      </c>
      <c r="GZ142">
        <v>2.34863</v>
      </c>
      <c r="HA142">
        <v>40.783700000000003</v>
      </c>
      <c r="HB142">
        <v>14.569800000000001</v>
      </c>
      <c r="HC142">
        <v>18</v>
      </c>
      <c r="HD142">
        <v>426.286</v>
      </c>
      <c r="HE142">
        <v>657.07</v>
      </c>
      <c r="HF142">
        <v>17.4861</v>
      </c>
      <c r="HG142">
        <v>30.428699999999999</v>
      </c>
      <c r="HH142">
        <v>30.000299999999999</v>
      </c>
      <c r="HI142">
        <v>30.347000000000001</v>
      </c>
      <c r="HJ142">
        <v>30.321100000000001</v>
      </c>
      <c r="HK142">
        <v>21.167000000000002</v>
      </c>
      <c r="HL142">
        <v>43.884500000000003</v>
      </c>
      <c r="HM142">
        <v>0</v>
      </c>
      <c r="HN142">
        <v>16.982299999999999</v>
      </c>
      <c r="HO142">
        <v>299.09500000000003</v>
      </c>
      <c r="HP142">
        <v>14.347799999999999</v>
      </c>
      <c r="HQ142">
        <v>96.475300000000004</v>
      </c>
      <c r="HR142">
        <v>99.749600000000001</v>
      </c>
    </row>
    <row r="143" spans="1:226" x14ac:dyDescent="0.2">
      <c r="A143">
        <v>127</v>
      </c>
      <c r="B143">
        <v>1657213426</v>
      </c>
      <c r="C143">
        <v>1710.4000000953699</v>
      </c>
      <c r="D143" t="s">
        <v>615</v>
      </c>
      <c r="E143" t="s">
        <v>616</v>
      </c>
      <c r="F143">
        <v>5</v>
      </c>
      <c r="G143" t="s">
        <v>600</v>
      </c>
      <c r="H143" t="s">
        <v>356</v>
      </c>
      <c r="I143">
        <v>1657213418.2142899</v>
      </c>
      <c r="J143">
        <f t="shared" si="34"/>
        <v>5.9503775672545903E-3</v>
      </c>
      <c r="K143">
        <f t="shared" si="35"/>
        <v>5.9503775672545904</v>
      </c>
      <c r="L143">
        <f t="shared" si="36"/>
        <v>15.027154439232721</v>
      </c>
      <c r="M143">
        <f t="shared" si="37"/>
        <v>334.02385714285703</v>
      </c>
      <c r="N143">
        <f t="shared" si="38"/>
        <v>234.09921208251569</v>
      </c>
      <c r="O143">
        <f t="shared" si="39"/>
        <v>17.481992587042868</v>
      </c>
      <c r="P143">
        <f t="shared" si="40"/>
        <v>24.944136046082075</v>
      </c>
      <c r="Q143">
        <f t="shared" si="41"/>
        <v>0.28231240696816184</v>
      </c>
      <c r="R143">
        <f t="shared" si="42"/>
        <v>2.4464976540302521</v>
      </c>
      <c r="S143">
        <f t="shared" si="43"/>
        <v>0.26538226187816766</v>
      </c>
      <c r="T143">
        <f t="shared" si="44"/>
        <v>0.16730034730087695</v>
      </c>
      <c r="U143">
        <f t="shared" si="45"/>
        <v>321.51418458632213</v>
      </c>
      <c r="V143">
        <f t="shared" si="46"/>
        <v>25.449957439244482</v>
      </c>
      <c r="W143">
        <f t="shared" si="47"/>
        <v>25.142478571428601</v>
      </c>
      <c r="X143">
        <f t="shared" si="48"/>
        <v>3.2067876365375483</v>
      </c>
      <c r="Y143">
        <f t="shared" si="49"/>
        <v>49.771060703196227</v>
      </c>
      <c r="Z143">
        <f t="shared" si="50"/>
        <v>1.586103575613663</v>
      </c>
      <c r="AA143">
        <f t="shared" si="51"/>
        <v>3.186798820849333</v>
      </c>
      <c r="AB143">
        <f t="shared" si="52"/>
        <v>1.6206840609238853</v>
      </c>
      <c r="AC143">
        <f t="shared" si="53"/>
        <v>-262.41165071592741</v>
      </c>
      <c r="AD143">
        <f t="shared" si="54"/>
        <v>-13.842441280952391</v>
      </c>
      <c r="AE143">
        <f t="shared" si="55"/>
        <v>-1.197902149675979</v>
      </c>
      <c r="AF143">
        <f t="shared" si="56"/>
        <v>44.062190439766333</v>
      </c>
      <c r="AG143">
        <f t="shared" si="57"/>
        <v>-0.45018503507131885</v>
      </c>
      <c r="AH143">
        <f t="shared" si="58"/>
        <v>5.9591159300771892</v>
      </c>
      <c r="AI143">
        <f t="shared" si="59"/>
        <v>15.027154439232721</v>
      </c>
      <c r="AJ143">
        <v>324.56135105881202</v>
      </c>
      <c r="AK143">
        <v>318.727193939394</v>
      </c>
      <c r="AL143">
        <v>-3.1169257526294301</v>
      </c>
      <c r="AM143">
        <v>66.437045708557406</v>
      </c>
      <c r="AN143">
        <f t="shared" si="60"/>
        <v>5.9503775672545904</v>
      </c>
      <c r="AO143">
        <v>14.2594105363123</v>
      </c>
      <c r="AP143">
        <v>21.247747552447599</v>
      </c>
      <c r="AQ143">
        <v>5.1271198740406399E-5</v>
      </c>
      <c r="AR143">
        <v>78.865860045576497</v>
      </c>
      <c r="AS143">
        <v>18</v>
      </c>
      <c r="AT143">
        <v>4</v>
      </c>
      <c r="AU143">
        <f t="shared" si="61"/>
        <v>1</v>
      </c>
      <c r="AV143">
        <f t="shared" si="62"/>
        <v>0</v>
      </c>
      <c r="AW143">
        <f t="shared" si="63"/>
        <v>39731.904345982402</v>
      </c>
      <c r="AX143">
        <f t="shared" si="64"/>
        <v>1999.9849999999999</v>
      </c>
      <c r="AY143">
        <f t="shared" si="65"/>
        <v>1681.1876997856591</v>
      </c>
      <c r="AZ143">
        <f t="shared" si="66"/>
        <v>0.8406001543939875</v>
      </c>
      <c r="BA143">
        <f t="shared" si="67"/>
        <v>0.16075829798039593</v>
      </c>
      <c r="BB143">
        <v>6</v>
      </c>
      <c r="BC143">
        <v>0.5</v>
      </c>
      <c r="BD143" t="s">
        <v>357</v>
      </c>
      <c r="BE143">
        <v>2</v>
      </c>
      <c r="BF143" t="b">
        <v>1</v>
      </c>
      <c r="BG143">
        <v>1657213418.2142899</v>
      </c>
      <c r="BH143">
        <v>334.02385714285703</v>
      </c>
      <c r="BI143">
        <v>335.87217857142798</v>
      </c>
      <c r="BJ143">
        <v>21.2393178571429</v>
      </c>
      <c r="BK143">
        <v>14.2404142857143</v>
      </c>
      <c r="BL143">
        <v>331.51185714285702</v>
      </c>
      <c r="BM143">
        <v>21.046299999999999</v>
      </c>
      <c r="BN143">
        <v>500.01103571428598</v>
      </c>
      <c r="BO143">
        <v>74.5776964285714</v>
      </c>
      <c r="BP143">
        <v>0.100011503571429</v>
      </c>
      <c r="BQ143">
        <v>25.037528571428599</v>
      </c>
      <c r="BR143">
        <v>25.142478571428601</v>
      </c>
      <c r="BS143">
        <v>999.9</v>
      </c>
      <c r="BT143">
        <v>0</v>
      </c>
      <c r="BU143">
        <v>0</v>
      </c>
      <c r="BV143">
        <v>10009.8946428571</v>
      </c>
      <c r="BW143">
        <v>0</v>
      </c>
      <c r="BX143">
        <v>424.40542857142901</v>
      </c>
      <c r="BY143">
        <v>-1.8483379357142899</v>
      </c>
      <c r="BZ143">
        <v>341.272071428571</v>
      </c>
      <c r="CA143">
        <v>340.72396428571398</v>
      </c>
      <c r="CB143">
        <v>6.9988853571428598</v>
      </c>
      <c r="CC143">
        <v>335.87217857142798</v>
      </c>
      <c r="CD143">
        <v>14.2404142857143</v>
      </c>
      <c r="CE143">
        <v>1.58397964285714</v>
      </c>
      <c r="CF143">
        <v>1.0620189285714301</v>
      </c>
      <c r="CG143">
        <v>13.8038214285714</v>
      </c>
      <c r="CH143">
        <v>7.7961639285714304</v>
      </c>
      <c r="CI143">
        <v>1999.9849999999999</v>
      </c>
      <c r="CJ143">
        <v>0.97999689285714298</v>
      </c>
      <c r="CK143">
        <v>2.00033107142857E-2</v>
      </c>
      <c r="CL143">
        <v>0</v>
      </c>
      <c r="CM143">
        <v>2.4411357142857102</v>
      </c>
      <c r="CN143">
        <v>0</v>
      </c>
      <c r="CO143">
        <v>16779.414285714302</v>
      </c>
      <c r="CP143">
        <v>16705.2785714286</v>
      </c>
      <c r="CQ143">
        <v>48.359250000000003</v>
      </c>
      <c r="CR143">
        <v>49.689250000000001</v>
      </c>
      <c r="CS143">
        <v>49.363750000000003</v>
      </c>
      <c r="CT143">
        <v>48.289857142857102</v>
      </c>
      <c r="CU143">
        <v>47.314250000000001</v>
      </c>
      <c r="CV143">
        <v>1959.97535714286</v>
      </c>
      <c r="CW143">
        <v>40.01</v>
      </c>
      <c r="CX143">
        <v>0</v>
      </c>
      <c r="CY143">
        <v>1651530488</v>
      </c>
      <c r="CZ143">
        <v>0</v>
      </c>
      <c r="DA143">
        <v>1657211497.5999999</v>
      </c>
      <c r="DB143" t="s">
        <v>358</v>
      </c>
      <c r="DC143">
        <v>1657211493.5999999</v>
      </c>
      <c r="DD143">
        <v>1657211497.5999999</v>
      </c>
      <c r="DE143">
        <v>1</v>
      </c>
      <c r="DF143">
        <v>1.526</v>
      </c>
      <c r="DG143">
        <v>4.4999999999999998E-2</v>
      </c>
      <c r="DH143">
        <v>2.6110000000000002</v>
      </c>
      <c r="DI143">
        <v>0.157</v>
      </c>
      <c r="DJ143">
        <v>420</v>
      </c>
      <c r="DK143">
        <v>20</v>
      </c>
      <c r="DL143">
        <v>0.57999999999999996</v>
      </c>
      <c r="DM143">
        <v>0.22</v>
      </c>
      <c r="DN143">
        <v>-2.86771800487805</v>
      </c>
      <c r="DO143">
        <v>20.926221798606299</v>
      </c>
      <c r="DP143">
        <v>2.08801225790143</v>
      </c>
      <c r="DQ143">
        <v>0</v>
      </c>
      <c r="DR143">
        <v>7.0124195121951196</v>
      </c>
      <c r="DS143">
        <v>-0.22830710801394699</v>
      </c>
      <c r="DT143">
        <v>2.5145704472545299E-2</v>
      </c>
      <c r="DU143">
        <v>0</v>
      </c>
      <c r="DV143">
        <v>0</v>
      </c>
      <c r="DW143">
        <v>2</v>
      </c>
      <c r="DX143" t="s">
        <v>359</v>
      </c>
      <c r="DY143">
        <v>2.8354200000000001</v>
      </c>
      <c r="DZ143">
        <v>2.7164600000000001</v>
      </c>
      <c r="EA143">
        <v>5.8805999999999997E-2</v>
      </c>
      <c r="EB143">
        <v>5.9138200000000002E-2</v>
      </c>
      <c r="EC143">
        <v>7.7737799999999996E-2</v>
      </c>
      <c r="ED143">
        <v>5.8234800000000003E-2</v>
      </c>
      <c r="EE143">
        <v>26474.3</v>
      </c>
      <c r="EF143">
        <v>22951.599999999999</v>
      </c>
      <c r="EG143">
        <v>25198</v>
      </c>
      <c r="EH143">
        <v>23773</v>
      </c>
      <c r="EI143">
        <v>39711</v>
      </c>
      <c r="EJ143">
        <v>37082.1</v>
      </c>
      <c r="EK143">
        <v>45599.4</v>
      </c>
      <c r="EL143">
        <v>42438.2</v>
      </c>
      <c r="EM143">
        <v>1.7513300000000001</v>
      </c>
      <c r="EN143">
        <v>2.0965199999999999</v>
      </c>
      <c r="EO143">
        <v>-0.14603099999999999</v>
      </c>
      <c r="EP143">
        <v>0</v>
      </c>
      <c r="EQ143">
        <v>27.4908</v>
      </c>
      <c r="ER143">
        <v>999.9</v>
      </c>
      <c r="ES143">
        <v>27.164000000000001</v>
      </c>
      <c r="ET143">
        <v>37.161999999999999</v>
      </c>
      <c r="EU143">
        <v>23.170400000000001</v>
      </c>
      <c r="EV143">
        <v>53.310299999999998</v>
      </c>
      <c r="EW143">
        <v>32.808500000000002</v>
      </c>
      <c r="EX143">
        <v>2</v>
      </c>
      <c r="EY143">
        <v>0.24948699999999999</v>
      </c>
      <c r="EZ143">
        <v>9.2810500000000005</v>
      </c>
      <c r="FA143">
        <v>20.007300000000001</v>
      </c>
      <c r="FB143">
        <v>5.2393000000000001</v>
      </c>
      <c r="FC143">
        <v>11.9948</v>
      </c>
      <c r="FD143">
        <v>4.9573499999999999</v>
      </c>
      <c r="FE143">
        <v>3.3039999999999998</v>
      </c>
      <c r="FF143">
        <v>9999</v>
      </c>
      <c r="FG143">
        <v>322.5</v>
      </c>
      <c r="FH143">
        <v>9999</v>
      </c>
      <c r="FI143">
        <v>4695.2</v>
      </c>
      <c r="FJ143">
        <v>1.86812</v>
      </c>
      <c r="FK143">
        <v>1.8638600000000001</v>
      </c>
      <c r="FL143">
        <v>1.87134</v>
      </c>
      <c r="FM143">
        <v>1.8624099999999999</v>
      </c>
      <c r="FN143">
        <v>1.86172</v>
      </c>
      <c r="FO143">
        <v>1.8681300000000001</v>
      </c>
      <c r="FP143">
        <v>1.85833</v>
      </c>
      <c r="FQ143">
        <v>1.86459</v>
      </c>
      <c r="FR143">
        <v>5</v>
      </c>
      <c r="FS143">
        <v>0</v>
      </c>
      <c r="FT143">
        <v>0</v>
      </c>
      <c r="FU143">
        <v>0</v>
      </c>
      <c r="FV143" t="s">
        <v>360</v>
      </c>
      <c r="FW143" t="s">
        <v>361</v>
      </c>
      <c r="FX143" t="s">
        <v>362</v>
      </c>
      <c r="FY143" t="s">
        <v>362</v>
      </c>
      <c r="FZ143" t="s">
        <v>362</v>
      </c>
      <c r="GA143" t="s">
        <v>362</v>
      </c>
      <c r="GB143">
        <v>0</v>
      </c>
      <c r="GC143">
        <v>100</v>
      </c>
      <c r="GD143">
        <v>100</v>
      </c>
      <c r="GE143">
        <v>2.484</v>
      </c>
      <c r="GF143">
        <v>0.1933</v>
      </c>
      <c r="GG143">
        <v>2.06512692478187</v>
      </c>
      <c r="GH143">
        <v>1.5675561973404399E-3</v>
      </c>
      <c r="GI143">
        <v>-8.2833039480674595E-7</v>
      </c>
      <c r="GJ143">
        <v>5.0085055433431996E-10</v>
      </c>
      <c r="GK143">
        <v>-8.2657068672907993E-2</v>
      </c>
      <c r="GL143">
        <v>-3.8189079593307799E-2</v>
      </c>
      <c r="GM143">
        <v>3.2721738724615498E-3</v>
      </c>
      <c r="GN143">
        <v>-3.9688209873996E-5</v>
      </c>
      <c r="GO143">
        <v>3</v>
      </c>
      <c r="GP143">
        <v>2235</v>
      </c>
      <c r="GQ143">
        <v>2</v>
      </c>
      <c r="GR143">
        <v>25</v>
      </c>
      <c r="GS143">
        <v>32.200000000000003</v>
      </c>
      <c r="GT143">
        <v>32.1</v>
      </c>
      <c r="GU143">
        <v>1.01562</v>
      </c>
      <c r="GV143">
        <v>2.4035600000000001</v>
      </c>
      <c r="GW143">
        <v>1.9982899999999999</v>
      </c>
      <c r="GX143">
        <v>2.6879900000000001</v>
      </c>
      <c r="GY143">
        <v>2.0935100000000002</v>
      </c>
      <c r="GZ143">
        <v>2.34985</v>
      </c>
      <c r="HA143">
        <v>40.783700000000003</v>
      </c>
      <c r="HB143">
        <v>14.569800000000001</v>
      </c>
      <c r="HC143">
        <v>18</v>
      </c>
      <c r="HD143">
        <v>426.15499999999997</v>
      </c>
      <c r="HE143">
        <v>657.11199999999997</v>
      </c>
      <c r="HF143">
        <v>17.4298</v>
      </c>
      <c r="HG143">
        <v>30.4377</v>
      </c>
      <c r="HH143">
        <v>30.000499999999999</v>
      </c>
      <c r="HI143">
        <v>30.349</v>
      </c>
      <c r="HJ143">
        <v>30.323</v>
      </c>
      <c r="HK143">
        <v>20.3139</v>
      </c>
      <c r="HL143">
        <v>43.584899999999998</v>
      </c>
      <c r="HM143">
        <v>0</v>
      </c>
      <c r="HN143">
        <v>16.860099999999999</v>
      </c>
      <c r="HO143">
        <v>278.952</v>
      </c>
      <c r="HP143">
        <v>14.3751</v>
      </c>
      <c r="HQ143">
        <v>96.474599999999995</v>
      </c>
      <c r="HR143">
        <v>99.749099999999999</v>
      </c>
    </row>
    <row r="144" spans="1:226" x14ac:dyDescent="0.2">
      <c r="A144">
        <v>128</v>
      </c>
      <c r="B144">
        <v>1657213431</v>
      </c>
      <c r="C144">
        <v>1715.4000000953699</v>
      </c>
      <c r="D144" t="s">
        <v>617</v>
      </c>
      <c r="E144" t="s">
        <v>618</v>
      </c>
      <c r="F144">
        <v>5</v>
      </c>
      <c r="G144" t="s">
        <v>600</v>
      </c>
      <c r="H144" t="s">
        <v>356</v>
      </c>
      <c r="I144">
        <v>1657213423.5</v>
      </c>
      <c r="J144">
        <f t="shared" si="34"/>
        <v>5.9394770142491308E-3</v>
      </c>
      <c r="K144">
        <f t="shared" si="35"/>
        <v>5.9394770142491309</v>
      </c>
      <c r="L144">
        <f t="shared" si="36"/>
        <v>14.158211332288296</v>
      </c>
      <c r="M144">
        <f t="shared" si="37"/>
        <v>318.04214814814799</v>
      </c>
      <c r="N144">
        <f t="shared" si="38"/>
        <v>223.98963924116043</v>
      </c>
      <c r="O144">
        <f t="shared" si="39"/>
        <v>16.727018700710097</v>
      </c>
      <c r="P144">
        <f t="shared" si="40"/>
        <v>23.750638546099754</v>
      </c>
      <c r="Q144">
        <f t="shared" si="41"/>
        <v>0.28293812485127212</v>
      </c>
      <c r="R144">
        <f t="shared" si="42"/>
        <v>2.4459442122414394</v>
      </c>
      <c r="S144">
        <f t="shared" si="43"/>
        <v>0.26593167462835138</v>
      </c>
      <c r="T144">
        <f t="shared" si="44"/>
        <v>0.16765000941099206</v>
      </c>
      <c r="U144">
        <f t="shared" si="45"/>
        <v>321.51451896621904</v>
      </c>
      <c r="V144">
        <f t="shared" si="46"/>
        <v>25.4301837517304</v>
      </c>
      <c r="W144">
        <f t="shared" si="47"/>
        <v>25.113018518518501</v>
      </c>
      <c r="X144">
        <f t="shared" si="48"/>
        <v>3.2011656343539241</v>
      </c>
      <c r="Y144">
        <f t="shared" si="49"/>
        <v>49.859959100355297</v>
      </c>
      <c r="Z144">
        <f t="shared" si="50"/>
        <v>1.5867384253675236</v>
      </c>
      <c r="AA144">
        <f t="shared" si="51"/>
        <v>3.1823901463172612</v>
      </c>
      <c r="AB144">
        <f t="shared" si="52"/>
        <v>1.6144272089864005</v>
      </c>
      <c r="AC144">
        <f t="shared" si="53"/>
        <v>-261.93093632838668</v>
      </c>
      <c r="AD144">
        <f t="shared" si="54"/>
        <v>-13.017102535936102</v>
      </c>
      <c r="AE144">
        <f t="shared" si="55"/>
        <v>-1.1264348879113772</v>
      </c>
      <c r="AF144">
        <f t="shared" si="56"/>
        <v>45.440045213984874</v>
      </c>
      <c r="AG144">
        <f t="shared" si="57"/>
        <v>-1.5645610742817659</v>
      </c>
      <c r="AH144">
        <f t="shared" si="58"/>
        <v>5.9430950148496402</v>
      </c>
      <c r="AI144">
        <f t="shared" si="59"/>
        <v>14.158211332288296</v>
      </c>
      <c r="AJ144">
        <v>307.87587293227301</v>
      </c>
      <c r="AK144">
        <v>303.11546666666698</v>
      </c>
      <c r="AL144">
        <v>-3.1208029111675</v>
      </c>
      <c r="AM144">
        <v>66.437045708557406</v>
      </c>
      <c r="AN144">
        <f t="shared" si="60"/>
        <v>5.9394770142491309</v>
      </c>
      <c r="AO144">
        <v>14.288484912772899</v>
      </c>
      <c r="AP144">
        <v>21.2637629370629</v>
      </c>
      <c r="AQ144">
        <v>8.1163974563214493E-5</v>
      </c>
      <c r="AR144">
        <v>78.865860045576497</v>
      </c>
      <c r="AS144">
        <v>18</v>
      </c>
      <c r="AT144">
        <v>4</v>
      </c>
      <c r="AU144">
        <f t="shared" si="61"/>
        <v>1</v>
      </c>
      <c r="AV144">
        <f t="shared" si="62"/>
        <v>0</v>
      </c>
      <c r="AW144">
        <f t="shared" si="63"/>
        <v>39721.267763282995</v>
      </c>
      <c r="AX144">
        <f t="shared" si="64"/>
        <v>1999.9877777777799</v>
      </c>
      <c r="AY144">
        <f t="shared" si="65"/>
        <v>1681.1899766664365</v>
      </c>
      <c r="AZ144">
        <f t="shared" si="66"/>
        <v>0.84060012533398321</v>
      </c>
      <c r="BA144">
        <f t="shared" si="67"/>
        <v>0.16075824189458759</v>
      </c>
      <c r="BB144">
        <v>6</v>
      </c>
      <c r="BC144">
        <v>0.5</v>
      </c>
      <c r="BD144" t="s">
        <v>357</v>
      </c>
      <c r="BE144">
        <v>2</v>
      </c>
      <c r="BF144" t="b">
        <v>1</v>
      </c>
      <c r="BG144">
        <v>1657213423.5</v>
      </c>
      <c r="BH144">
        <v>318.04214814814799</v>
      </c>
      <c r="BI144">
        <v>318.43285185185198</v>
      </c>
      <c r="BJ144">
        <v>21.247837037037002</v>
      </c>
      <c r="BK144">
        <v>14.267811111111101</v>
      </c>
      <c r="BL144">
        <v>315.54911111111102</v>
      </c>
      <c r="BM144">
        <v>21.054437037037001</v>
      </c>
      <c r="BN144">
        <v>500.01107407407397</v>
      </c>
      <c r="BO144">
        <v>74.577629629629598</v>
      </c>
      <c r="BP144">
        <v>0.100015092592593</v>
      </c>
      <c r="BQ144">
        <v>25.0143037037037</v>
      </c>
      <c r="BR144">
        <v>25.113018518518501</v>
      </c>
      <c r="BS144">
        <v>999.9</v>
      </c>
      <c r="BT144">
        <v>0</v>
      </c>
      <c r="BU144">
        <v>0</v>
      </c>
      <c r="BV144">
        <v>10006.296296296299</v>
      </c>
      <c r="BW144">
        <v>0</v>
      </c>
      <c r="BX144">
        <v>423.16303703703699</v>
      </c>
      <c r="BY144">
        <v>-0.39074052592592601</v>
      </c>
      <c r="BZ144">
        <v>324.94637037037</v>
      </c>
      <c r="CA144">
        <v>323.04148148148101</v>
      </c>
      <c r="CB144">
        <v>6.9800111111111098</v>
      </c>
      <c r="CC144">
        <v>318.43285185185198</v>
      </c>
      <c r="CD144">
        <v>14.267811111111101</v>
      </c>
      <c r="CE144">
        <v>1.5846137037037</v>
      </c>
      <c r="CF144">
        <v>1.0640607407407401</v>
      </c>
      <c r="CG144">
        <v>13.8099740740741</v>
      </c>
      <c r="CH144">
        <v>7.8243318518518503</v>
      </c>
      <c r="CI144">
        <v>1999.9877777777799</v>
      </c>
      <c r="CJ144">
        <v>0.97999722222222196</v>
      </c>
      <c r="CK144">
        <v>2.0002962962963E-2</v>
      </c>
      <c r="CL144">
        <v>0</v>
      </c>
      <c r="CM144">
        <v>2.4512740740740702</v>
      </c>
      <c r="CN144">
        <v>0</v>
      </c>
      <c r="CO144">
        <v>16701.196296296301</v>
      </c>
      <c r="CP144">
        <v>16705.296296296299</v>
      </c>
      <c r="CQ144">
        <v>48.375</v>
      </c>
      <c r="CR144">
        <v>49.710333333333303</v>
      </c>
      <c r="CS144">
        <v>49.375</v>
      </c>
      <c r="CT144">
        <v>48.326000000000001</v>
      </c>
      <c r="CU144">
        <v>47.330666666666701</v>
      </c>
      <c r="CV144">
        <v>1959.9814814814799</v>
      </c>
      <c r="CW144">
        <v>40.008148148148202</v>
      </c>
      <c r="CX144">
        <v>0</v>
      </c>
      <c r="CY144">
        <v>1651530492.8</v>
      </c>
      <c r="CZ144">
        <v>0</v>
      </c>
      <c r="DA144">
        <v>1657211497.5999999</v>
      </c>
      <c r="DB144" t="s">
        <v>358</v>
      </c>
      <c r="DC144">
        <v>1657211493.5999999</v>
      </c>
      <c r="DD144">
        <v>1657211497.5999999</v>
      </c>
      <c r="DE144">
        <v>1</v>
      </c>
      <c r="DF144">
        <v>1.526</v>
      </c>
      <c r="DG144">
        <v>4.4999999999999998E-2</v>
      </c>
      <c r="DH144">
        <v>2.6110000000000002</v>
      </c>
      <c r="DI144">
        <v>0.157</v>
      </c>
      <c r="DJ144">
        <v>420</v>
      </c>
      <c r="DK144">
        <v>20</v>
      </c>
      <c r="DL144">
        <v>0.57999999999999996</v>
      </c>
      <c r="DM144">
        <v>0.22</v>
      </c>
      <c r="DN144">
        <v>-1.54700573658537</v>
      </c>
      <c r="DO144">
        <v>17.1815223825784</v>
      </c>
      <c r="DP144">
        <v>1.7024305478941499</v>
      </c>
      <c r="DQ144">
        <v>0</v>
      </c>
      <c r="DR144">
        <v>6.9925365853658503</v>
      </c>
      <c r="DS144">
        <v>-0.212942299651561</v>
      </c>
      <c r="DT144">
        <v>2.35053599087066E-2</v>
      </c>
      <c r="DU144">
        <v>0</v>
      </c>
      <c r="DV144">
        <v>0</v>
      </c>
      <c r="DW144">
        <v>2</v>
      </c>
      <c r="DX144" t="s">
        <v>359</v>
      </c>
      <c r="DY144">
        <v>2.8352300000000001</v>
      </c>
      <c r="DZ144">
        <v>2.7164299999999999</v>
      </c>
      <c r="EA144">
        <v>5.6391900000000002E-2</v>
      </c>
      <c r="EB144">
        <v>5.6543499999999997E-2</v>
      </c>
      <c r="EC144">
        <v>7.7785400000000005E-2</v>
      </c>
      <c r="ED144">
        <v>5.8380300000000003E-2</v>
      </c>
      <c r="EE144">
        <v>26542</v>
      </c>
      <c r="EF144">
        <v>23015.1</v>
      </c>
      <c r="EG144">
        <v>25197.9</v>
      </c>
      <c r="EH144">
        <v>23773.3</v>
      </c>
      <c r="EI144">
        <v>39708.5</v>
      </c>
      <c r="EJ144">
        <v>37076.6</v>
      </c>
      <c r="EK144">
        <v>45599</v>
      </c>
      <c r="EL144">
        <v>42438.6</v>
      </c>
      <c r="EM144">
        <v>1.75145</v>
      </c>
      <c r="EN144">
        <v>2.0963500000000002</v>
      </c>
      <c r="EO144">
        <v>-0.15176500000000001</v>
      </c>
      <c r="EP144">
        <v>0</v>
      </c>
      <c r="EQ144">
        <v>27.5702</v>
      </c>
      <c r="ER144">
        <v>999.9</v>
      </c>
      <c r="ES144">
        <v>27.187999999999999</v>
      </c>
      <c r="ET144">
        <v>37.152000000000001</v>
      </c>
      <c r="EU144">
        <v>23.175999999999998</v>
      </c>
      <c r="EV144">
        <v>53.140300000000003</v>
      </c>
      <c r="EW144">
        <v>32.836500000000001</v>
      </c>
      <c r="EX144">
        <v>2</v>
      </c>
      <c r="EY144">
        <v>0.25008599999999997</v>
      </c>
      <c r="EZ144">
        <v>9.2810500000000005</v>
      </c>
      <c r="FA144">
        <v>20.008099999999999</v>
      </c>
      <c r="FB144">
        <v>5.2393000000000001</v>
      </c>
      <c r="FC144">
        <v>11.9933</v>
      </c>
      <c r="FD144">
        <v>4.9571500000000004</v>
      </c>
      <c r="FE144">
        <v>3.3039499999999999</v>
      </c>
      <c r="FF144">
        <v>9999</v>
      </c>
      <c r="FG144">
        <v>322.5</v>
      </c>
      <c r="FH144">
        <v>9999</v>
      </c>
      <c r="FI144">
        <v>4695.5</v>
      </c>
      <c r="FJ144">
        <v>1.86812</v>
      </c>
      <c r="FK144">
        <v>1.8638600000000001</v>
      </c>
      <c r="FL144">
        <v>1.87134</v>
      </c>
      <c r="FM144">
        <v>1.86239</v>
      </c>
      <c r="FN144">
        <v>1.86172</v>
      </c>
      <c r="FO144">
        <v>1.8681300000000001</v>
      </c>
      <c r="FP144">
        <v>1.85833</v>
      </c>
      <c r="FQ144">
        <v>1.86453</v>
      </c>
      <c r="FR144">
        <v>5</v>
      </c>
      <c r="FS144">
        <v>0</v>
      </c>
      <c r="FT144">
        <v>0</v>
      </c>
      <c r="FU144">
        <v>0</v>
      </c>
      <c r="FV144" t="s">
        <v>360</v>
      </c>
      <c r="FW144" t="s">
        <v>361</v>
      </c>
      <c r="FX144" t="s">
        <v>362</v>
      </c>
      <c r="FY144" t="s">
        <v>362</v>
      </c>
      <c r="FZ144" t="s">
        <v>362</v>
      </c>
      <c r="GA144" t="s">
        <v>362</v>
      </c>
      <c r="GB144">
        <v>0</v>
      </c>
      <c r="GC144">
        <v>100</v>
      </c>
      <c r="GD144">
        <v>100</v>
      </c>
      <c r="GE144">
        <v>2.4660000000000002</v>
      </c>
      <c r="GF144">
        <v>0.19420000000000001</v>
      </c>
      <c r="GG144">
        <v>2.06512692478187</v>
      </c>
      <c r="GH144">
        <v>1.5675561973404399E-3</v>
      </c>
      <c r="GI144">
        <v>-8.2833039480674595E-7</v>
      </c>
      <c r="GJ144">
        <v>5.0085055433431996E-10</v>
      </c>
      <c r="GK144">
        <v>-8.2657068672907993E-2</v>
      </c>
      <c r="GL144">
        <v>-3.8189079593307799E-2</v>
      </c>
      <c r="GM144">
        <v>3.2721738724615498E-3</v>
      </c>
      <c r="GN144">
        <v>-3.9688209873996E-5</v>
      </c>
      <c r="GO144">
        <v>3</v>
      </c>
      <c r="GP144">
        <v>2235</v>
      </c>
      <c r="GQ144">
        <v>2</v>
      </c>
      <c r="GR144">
        <v>25</v>
      </c>
      <c r="GS144">
        <v>32.299999999999997</v>
      </c>
      <c r="GT144">
        <v>32.200000000000003</v>
      </c>
      <c r="GU144">
        <v>0.96435499999999996</v>
      </c>
      <c r="GV144">
        <v>2.3864700000000001</v>
      </c>
      <c r="GW144">
        <v>1.9982899999999999</v>
      </c>
      <c r="GX144">
        <v>2.6879900000000001</v>
      </c>
      <c r="GY144">
        <v>2.0935100000000002</v>
      </c>
      <c r="GZ144">
        <v>2.34985</v>
      </c>
      <c r="HA144">
        <v>40.8093</v>
      </c>
      <c r="HB144">
        <v>14.569800000000001</v>
      </c>
      <c r="HC144">
        <v>18</v>
      </c>
      <c r="HD144">
        <v>426.24900000000002</v>
      </c>
      <c r="HE144">
        <v>656.995</v>
      </c>
      <c r="HF144">
        <v>17.389700000000001</v>
      </c>
      <c r="HG144">
        <v>30.447900000000001</v>
      </c>
      <c r="HH144">
        <v>30.000599999999999</v>
      </c>
      <c r="HI144">
        <v>30.3523</v>
      </c>
      <c r="HJ144">
        <v>30.325600000000001</v>
      </c>
      <c r="HK144">
        <v>19.377199999999998</v>
      </c>
      <c r="HL144">
        <v>43.584899999999998</v>
      </c>
      <c r="HM144">
        <v>0</v>
      </c>
      <c r="HN144">
        <v>16.764199999999999</v>
      </c>
      <c r="HO144">
        <v>265.54599999999999</v>
      </c>
      <c r="HP144">
        <v>14.3826</v>
      </c>
      <c r="HQ144">
        <v>96.4739</v>
      </c>
      <c r="HR144">
        <v>99.75</v>
      </c>
    </row>
    <row r="145" spans="1:226" x14ac:dyDescent="0.2">
      <c r="A145">
        <v>129</v>
      </c>
      <c r="B145">
        <v>1657213436</v>
      </c>
      <c r="C145">
        <v>1720.4000000953699</v>
      </c>
      <c r="D145" t="s">
        <v>619</v>
      </c>
      <c r="E145" t="s">
        <v>620</v>
      </c>
      <c r="F145">
        <v>5</v>
      </c>
      <c r="G145" t="s">
        <v>600</v>
      </c>
      <c r="H145" t="s">
        <v>356</v>
      </c>
      <c r="I145">
        <v>1657213428.2142899</v>
      </c>
      <c r="J145">
        <f t="shared" ref="J145:J208" si="68">(K145)/1000</f>
        <v>5.9198159359177905E-3</v>
      </c>
      <c r="K145">
        <f t="shared" ref="K145:K208" si="69">IF(BF145, AN145, AH145)</f>
        <v>5.9198159359177902</v>
      </c>
      <c r="L145">
        <f t="shared" ref="L145:L208" si="70">IF(BF145, AI145, AG145)</f>
        <v>13.272575346886553</v>
      </c>
      <c r="M145">
        <f t="shared" ref="M145:M208" si="71">BH145 - IF(AU145&gt;1, L145*BB145*100/(AW145*BV145), 0)</f>
        <v>303.62739285714298</v>
      </c>
      <c r="N145">
        <f t="shared" ref="N145:N208" si="72">((T145-J145/2)*M145-L145)/(T145+J145/2)</f>
        <v>215.28330414289019</v>
      </c>
      <c r="O145">
        <f t="shared" ref="O145:O208" si="73">N145*(BO145+BP145)/1000</f>
        <v>16.076860885393788</v>
      </c>
      <c r="P145">
        <f t="shared" ref="P145:P208" si="74">(BH145 - IF(AU145&gt;1, L145*BB145*100/(AW145*BV145), 0))*(BO145+BP145)/1000</f>
        <v>22.674193781042938</v>
      </c>
      <c r="Q145">
        <f t="shared" ref="Q145:Q208" si="75">2/((1/S145-1/R145)+SIGN(S145)*SQRT((1/S145-1/R145)*(1/S145-1/R145) + 4*BC145/((BC145+1)*(BC145+1))*(2*1/S145*1/R145-1/R145*1/R145)))</f>
        <v>0.28289772451154527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2.444735883470432</v>
      </c>
      <c r="S145">
        <f t="shared" ref="S145:S208" si="77">J145*(1000-(1000*0.61365*EXP(17.502*W145/(240.97+W145))/(BO145+BP145)+BJ145)/2)/(1000*0.61365*EXP(17.502*W145/(240.97+W145))/(BO145+BP145)-BJ145)</f>
        <v>0.2658881129540292</v>
      </c>
      <c r="T145">
        <f t="shared" ref="T145:T208" si="78">1/((BC145+1)/(Q145/1.6)+1/(R145/1.37)) + BC145/((BC145+1)/(Q145/1.6) + BC145/(R145/1.37))</f>
        <v>0.16762302344295912</v>
      </c>
      <c r="U145">
        <f t="shared" ref="U145:U208" si="79">(AX145*BA145)</f>
        <v>321.51562411043409</v>
      </c>
      <c r="V145">
        <f t="shared" ref="V145:V208" si="80">(BQ145+(U145+2*0.95*0.0000000567*(((BQ145+$B$7)+273)^4-(BQ145+273)^4)-44100*J145)/(1.84*29.3*R145+8*0.95*0.0000000567*(BQ145+273)^3))</f>
        <v>25.415028071366716</v>
      </c>
      <c r="W145">
        <f t="shared" ref="W145:W208" si="81">($C$7*BR145+$D$7*BS145+$E$7*V145)</f>
        <v>25.0901142857143</v>
      </c>
      <c r="X145">
        <f t="shared" ref="X145:X208" si="82">0.61365*EXP(17.502*W145/(240.97+W145))</f>
        <v>3.196800663385801</v>
      </c>
      <c r="Y145">
        <f t="shared" ref="Y145:Y208" si="83">(Z145/AA145*100)</f>
        <v>49.944839718743452</v>
      </c>
      <c r="Z145">
        <f t="shared" ref="Z145:Z208" si="84">BJ145*(BO145+BP145)/1000</f>
        <v>1.58741175689489</v>
      </c>
      <c r="AA145">
        <f t="shared" ref="AA145:AA208" si="85">0.61365*EXP(17.502*BQ145/(240.97+BQ145))</f>
        <v>3.1783298651755634</v>
      </c>
      <c r="AB145">
        <f t="shared" ref="AB145:AB208" si="86">(X145-BJ145*(BO145+BP145)/1000)</f>
        <v>1.609388906490911</v>
      </c>
      <c r="AC145">
        <f t="shared" ref="AC145:AC208" si="87">(-J145*44100)</f>
        <v>-261.06388277397457</v>
      </c>
      <c r="AD145">
        <f t="shared" ref="AD145:AD208" si="88">2*29.3*R145*0.92*(BQ145-W145)</f>
        <v>-12.814313427330713</v>
      </c>
      <c r="AE145">
        <f t="shared" ref="AE145:AE208" si="89">2*0.95*0.0000000567*(((BQ145+$B$7)+273)^4-(W145+273)^4)</f>
        <v>-1.1091871861758067</v>
      </c>
      <c r="AF145">
        <f t="shared" ref="AF145:AF208" si="90">U145+AE145+AC145+AD145</f>
        <v>46.528240722953001</v>
      </c>
      <c r="AG145">
        <f t="shared" ref="AG145:AG208" si="91">BN145*AU145*(BI145-BH145*(1000-AU145*BK145)/(1000-AU145*BJ145))/(100*BB145)</f>
        <v>-2.4376947084766813</v>
      </c>
      <c r="AH145">
        <f t="shared" ref="AH145:AH208" si="92">1000*BN145*AU145*(BJ145-BK145)/(100*BB145*(1000-AU145*BJ145))</f>
        <v>5.9286831719031365</v>
      </c>
      <c r="AI145">
        <f t="shared" ref="AI145:AI208" si="93">(AJ145 - AK145 - BO145*1000/(8.314*(BQ145+273.15)) * AM145/BN145 * AL145) * BN145/(100*BB145) * (1000 - BK145)/1000</f>
        <v>13.272575346886553</v>
      </c>
      <c r="AJ145">
        <v>291.11588306717903</v>
      </c>
      <c r="AK145">
        <v>287.43015151515101</v>
      </c>
      <c r="AL145">
        <v>-3.1198469689784898</v>
      </c>
      <c r="AM145">
        <v>66.437045708557406</v>
      </c>
      <c r="AN145">
        <f t="shared" ref="AN145:AN208" si="94">(AP145 - AO145 + BO145*1000/(8.314*(BQ145+273.15)) * AR145/BN145 * AQ145) * BN145/(100*BB145) * 1000/(1000 - AP145)</f>
        <v>5.9198159359177902</v>
      </c>
      <c r="AO145">
        <v>14.319999653001499</v>
      </c>
      <c r="AP145">
        <v>21.2722727272727</v>
      </c>
      <c r="AQ145">
        <v>9.4641514678347999E-5</v>
      </c>
      <c r="AR145">
        <v>78.865860045576497</v>
      </c>
      <c r="AS145">
        <v>18</v>
      </c>
      <c r="AT145">
        <v>4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39694.144116028758</v>
      </c>
      <c r="AX145">
        <f t="shared" ref="AX145:AX208" si="98">$B$11*BW145+$C$11*BX145+$F$11*CI145*(1-CL145)</f>
        <v>1999.9957142857099</v>
      </c>
      <c r="AY145">
        <f t="shared" ref="AY145:AY208" si="99">AX145*AZ145</f>
        <v>1681.1965596427087</v>
      </c>
      <c r="AZ145">
        <f t="shared" ref="AZ145:AZ208" si="100">($B$11*$D$9+$C$11*$D$9+$F$11*((CV145+CN145)/MAX(CV145+CN145+CW145, 0.1)*$I$9+CW145/MAX(CV145+CN145+CW145, 0.1)*$J$9))/($B$11+$C$11+$F$11)</f>
        <v>0.84060008110724427</v>
      </c>
      <c r="BA145">
        <f t="shared" ref="BA145:BA208" si="101">($B$11*$K$9+$C$11*$K$9+$F$11*((CV145+CN145)/MAX(CV145+CN145+CW145, 0.1)*$P$9+CW145/MAX(CV145+CN145+CW145, 0.1)*$Q$9))/($B$11+$C$11+$F$11)</f>
        <v>0.16075815653698139</v>
      </c>
      <c r="BB145">
        <v>6</v>
      </c>
      <c r="BC145">
        <v>0.5</v>
      </c>
      <c r="BD145" t="s">
        <v>357</v>
      </c>
      <c r="BE145">
        <v>2</v>
      </c>
      <c r="BF145" t="b">
        <v>1</v>
      </c>
      <c r="BG145">
        <v>1657213428.2142899</v>
      </c>
      <c r="BH145">
        <v>303.62739285714298</v>
      </c>
      <c r="BI145">
        <v>302.86228571428597</v>
      </c>
      <c r="BJ145">
        <v>21.2568392857143</v>
      </c>
      <c r="BK145">
        <v>14.293592857142899</v>
      </c>
      <c r="BL145">
        <v>301.15167857142899</v>
      </c>
      <c r="BM145">
        <v>21.06305</v>
      </c>
      <c r="BN145">
        <v>499.99592857142898</v>
      </c>
      <c r="BO145">
        <v>74.577703571428501</v>
      </c>
      <c r="BP145">
        <v>9.9991242857142906E-2</v>
      </c>
      <c r="BQ145">
        <v>24.992889285714298</v>
      </c>
      <c r="BR145">
        <v>25.0901142857143</v>
      </c>
      <c r="BS145">
        <v>999.9</v>
      </c>
      <c r="BT145">
        <v>0</v>
      </c>
      <c r="BU145">
        <v>0</v>
      </c>
      <c r="BV145">
        <v>9998.4125000000004</v>
      </c>
      <c r="BW145">
        <v>0</v>
      </c>
      <c r="BX145">
        <v>423.76474999999999</v>
      </c>
      <c r="BY145">
        <v>0.76507020714285701</v>
      </c>
      <c r="BZ145">
        <v>310.221571428571</v>
      </c>
      <c r="CA145">
        <v>307.25357142857098</v>
      </c>
      <c r="CB145">
        <v>6.9632339285714302</v>
      </c>
      <c r="CC145">
        <v>302.86228571428597</v>
      </c>
      <c r="CD145">
        <v>14.293592857142899</v>
      </c>
      <c r="CE145">
        <v>1.58528678571429</v>
      </c>
      <c r="CF145">
        <v>1.06598464285714</v>
      </c>
      <c r="CG145">
        <v>13.8165107142857</v>
      </c>
      <c r="CH145">
        <v>7.8508571428571399</v>
      </c>
      <c r="CI145">
        <v>1999.9957142857099</v>
      </c>
      <c r="CJ145">
        <v>0.97999753571428605</v>
      </c>
      <c r="CK145">
        <v>2.00026285714286E-2</v>
      </c>
      <c r="CL145">
        <v>0</v>
      </c>
      <c r="CM145">
        <v>2.4132500000000001</v>
      </c>
      <c r="CN145">
        <v>0</v>
      </c>
      <c r="CO145">
        <v>16553.267857142899</v>
      </c>
      <c r="CP145">
        <v>16705.3607142857</v>
      </c>
      <c r="CQ145">
        <v>48.377214285714302</v>
      </c>
      <c r="CR145">
        <v>49.729750000000003</v>
      </c>
      <c r="CS145">
        <v>49.375</v>
      </c>
      <c r="CT145">
        <v>48.345750000000002</v>
      </c>
      <c r="CU145">
        <v>47.350250000000003</v>
      </c>
      <c r="CV145">
        <v>1959.9921428571399</v>
      </c>
      <c r="CW145">
        <v>40.0053571428571</v>
      </c>
      <c r="CX145">
        <v>0</v>
      </c>
      <c r="CY145">
        <v>1651530497.5999999</v>
      </c>
      <c r="CZ145">
        <v>0</v>
      </c>
      <c r="DA145">
        <v>1657211497.5999999</v>
      </c>
      <c r="DB145" t="s">
        <v>358</v>
      </c>
      <c r="DC145">
        <v>1657211493.5999999</v>
      </c>
      <c r="DD145">
        <v>1657211497.5999999</v>
      </c>
      <c r="DE145">
        <v>1</v>
      </c>
      <c r="DF145">
        <v>1.526</v>
      </c>
      <c r="DG145">
        <v>4.4999999999999998E-2</v>
      </c>
      <c r="DH145">
        <v>2.6110000000000002</v>
      </c>
      <c r="DI145">
        <v>0.157</v>
      </c>
      <c r="DJ145">
        <v>420</v>
      </c>
      <c r="DK145">
        <v>20</v>
      </c>
      <c r="DL145">
        <v>0.57999999999999996</v>
      </c>
      <c r="DM145">
        <v>0.22</v>
      </c>
      <c r="DN145">
        <v>7.7528409756097594E-2</v>
      </c>
      <c r="DO145">
        <v>14.848641108710799</v>
      </c>
      <c r="DP145">
        <v>1.4670541733092499</v>
      </c>
      <c r="DQ145">
        <v>0</v>
      </c>
      <c r="DR145">
        <v>6.9743404878048798</v>
      </c>
      <c r="DS145">
        <v>-0.230933937282224</v>
      </c>
      <c r="DT145">
        <v>2.4748756652801799E-2</v>
      </c>
      <c r="DU145">
        <v>0</v>
      </c>
      <c r="DV145">
        <v>0</v>
      </c>
      <c r="DW145">
        <v>2</v>
      </c>
      <c r="DX145" t="s">
        <v>359</v>
      </c>
      <c r="DY145">
        <v>2.8351000000000002</v>
      </c>
      <c r="DZ145">
        <v>2.7162999999999999</v>
      </c>
      <c r="EA145">
        <v>5.3925300000000002E-2</v>
      </c>
      <c r="EB145">
        <v>5.3883100000000003E-2</v>
      </c>
      <c r="EC145">
        <v>7.7800400000000006E-2</v>
      </c>
      <c r="ED145">
        <v>5.8367700000000002E-2</v>
      </c>
      <c r="EE145">
        <v>26610.799999999999</v>
      </c>
      <c r="EF145">
        <v>23079.3</v>
      </c>
      <c r="EG145">
        <v>25197.5</v>
      </c>
      <c r="EH145">
        <v>23772.7</v>
      </c>
      <c r="EI145">
        <v>39707.199999999997</v>
      </c>
      <c r="EJ145">
        <v>37076.400000000001</v>
      </c>
      <c r="EK145">
        <v>45598.400000000001</v>
      </c>
      <c r="EL145">
        <v>42437.8</v>
      </c>
      <c r="EM145">
        <v>1.75095</v>
      </c>
      <c r="EN145">
        <v>2.0962700000000001</v>
      </c>
      <c r="EO145">
        <v>-0.159301</v>
      </c>
      <c r="EP145">
        <v>0</v>
      </c>
      <c r="EQ145">
        <v>27.646599999999999</v>
      </c>
      <c r="ER145">
        <v>999.9</v>
      </c>
      <c r="ES145">
        <v>27.164000000000001</v>
      </c>
      <c r="ET145">
        <v>37.161999999999999</v>
      </c>
      <c r="EU145">
        <v>23.169699999999999</v>
      </c>
      <c r="EV145">
        <v>53.3003</v>
      </c>
      <c r="EW145">
        <v>32.796500000000002</v>
      </c>
      <c r="EX145">
        <v>2</v>
      </c>
      <c r="EY145">
        <v>0.25081599999999998</v>
      </c>
      <c r="EZ145">
        <v>9.2810500000000005</v>
      </c>
      <c r="FA145">
        <v>20.008199999999999</v>
      </c>
      <c r="FB145">
        <v>5.2363099999999996</v>
      </c>
      <c r="FC145">
        <v>11.993</v>
      </c>
      <c r="FD145">
        <v>4.9562499999999998</v>
      </c>
      <c r="FE145">
        <v>3.3039499999999999</v>
      </c>
      <c r="FF145">
        <v>9999</v>
      </c>
      <c r="FG145">
        <v>322.5</v>
      </c>
      <c r="FH145">
        <v>9999</v>
      </c>
      <c r="FI145">
        <v>4695.5</v>
      </c>
      <c r="FJ145">
        <v>1.86812</v>
      </c>
      <c r="FK145">
        <v>1.8638600000000001</v>
      </c>
      <c r="FL145">
        <v>1.87134</v>
      </c>
      <c r="FM145">
        <v>1.8624400000000001</v>
      </c>
      <c r="FN145">
        <v>1.86172</v>
      </c>
      <c r="FO145">
        <v>1.8681300000000001</v>
      </c>
      <c r="FP145">
        <v>1.85836</v>
      </c>
      <c r="FQ145">
        <v>1.86456</v>
      </c>
      <c r="FR145">
        <v>5</v>
      </c>
      <c r="FS145">
        <v>0</v>
      </c>
      <c r="FT145">
        <v>0</v>
      </c>
      <c r="FU145">
        <v>0</v>
      </c>
      <c r="FV145" t="s">
        <v>360</v>
      </c>
      <c r="FW145" t="s">
        <v>361</v>
      </c>
      <c r="FX145" t="s">
        <v>362</v>
      </c>
      <c r="FY145" t="s">
        <v>362</v>
      </c>
      <c r="FZ145" t="s">
        <v>362</v>
      </c>
      <c r="GA145" t="s">
        <v>362</v>
      </c>
      <c r="GB145">
        <v>0</v>
      </c>
      <c r="GC145">
        <v>100</v>
      </c>
      <c r="GD145">
        <v>100</v>
      </c>
      <c r="GE145">
        <v>2.4470000000000001</v>
      </c>
      <c r="GF145">
        <v>0.1946</v>
      </c>
      <c r="GG145">
        <v>2.06512692478187</v>
      </c>
      <c r="GH145">
        <v>1.5675561973404399E-3</v>
      </c>
      <c r="GI145">
        <v>-8.2833039480674595E-7</v>
      </c>
      <c r="GJ145">
        <v>5.0085055433431996E-10</v>
      </c>
      <c r="GK145">
        <v>-8.2657068672907993E-2</v>
      </c>
      <c r="GL145">
        <v>-3.8189079593307799E-2</v>
      </c>
      <c r="GM145">
        <v>3.2721738724615498E-3</v>
      </c>
      <c r="GN145">
        <v>-3.9688209873996E-5</v>
      </c>
      <c r="GO145">
        <v>3</v>
      </c>
      <c r="GP145">
        <v>2235</v>
      </c>
      <c r="GQ145">
        <v>2</v>
      </c>
      <c r="GR145">
        <v>25</v>
      </c>
      <c r="GS145">
        <v>32.4</v>
      </c>
      <c r="GT145">
        <v>32.299999999999997</v>
      </c>
      <c r="GU145">
        <v>0.92163099999999998</v>
      </c>
      <c r="GV145">
        <v>2.3718300000000001</v>
      </c>
      <c r="GW145">
        <v>1.9982899999999999</v>
      </c>
      <c r="GX145">
        <v>2.6892100000000001</v>
      </c>
      <c r="GY145">
        <v>2.0935100000000002</v>
      </c>
      <c r="GZ145">
        <v>2.4182100000000002</v>
      </c>
      <c r="HA145">
        <v>40.8093</v>
      </c>
      <c r="HB145">
        <v>14.569800000000001</v>
      </c>
      <c r="HC145">
        <v>18</v>
      </c>
      <c r="HD145">
        <v>425.98399999999998</v>
      </c>
      <c r="HE145">
        <v>656.98500000000001</v>
      </c>
      <c r="HF145">
        <v>17.3613</v>
      </c>
      <c r="HG145">
        <v>30.459</v>
      </c>
      <c r="HH145">
        <v>30.000699999999998</v>
      </c>
      <c r="HI145">
        <v>30.355599999999999</v>
      </c>
      <c r="HJ145">
        <v>30.330300000000001</v>
      </c>
      <c r="HK145">
        <v>18.509399999999999</v>
      </c>
      <c r="HL145">
        <v>43.584899999999998</v>
      </c>
      <c r="HM145">
        <v>0</v>
      </c>
      <c r="HN145">
        <v>16.687100000000001</v>
      </c>
      <c r="HO145">
        <v>252.108</v>
      </c>
      <c r="HP145">
        <v>14.352399999999999</v>
      </c>
      <c r="HQ145">
        <v>96.472300000000004</v>
      </c>
      <c r="HR145">
        <v>99.748000000000005</v>
      </c>
    </row>
    <row r="146" spans="1:226" x14ac:dyDescent="0.2">
      <c r="A146">
        <v>130</v>
      </c>
      <c r="B146">
        <v>1657213441</v>
      </c>
      <c r="C146">
        <v>1725.4000000953699</v>
      </c>
      <c r="D146" t="s">
        <v>621</v>
      </c>
      <c r="E146" t="s">
        <v>622</v>
      </c>
      <c r="F146">
        <v>5</v>
      </c>
      <c r="G146" t="s">
        <v>600</v>
      </c>
      <c r="H146" t="s">
        <v>356</v>
      </c>
      <c r="I146">
        <v>1657213433.5</v>
      </c>
      <c r="J146">
        <f t="shared" si="68"/>
        <v>5.9212646133423143E-3</v>
      </c>
      <c r="K146">
        <f t="shared" si="69"/>
        <v>5.9212646133423146</v>
      </c>
      <c r="L146">
        <f t="shared" si="70"/>
        <v>12.450601174269229</v>
      </c>
      <c r="M146">
        <f t="shared" si="71"/>
        <v>287.44333333333299</v>
      </c>
      <c r="N146">
        <f t="shared" si="72"/>
        <v>204.77967805417313</v>
      </c>
      <c r="O146">
        <f t="shared" si="73"/>
        <v>15.292364970135466</v>
      </c>
      <c r="P146">
        <f t="shared" si="74"/>
        <v>21.46545205722407</v>
      </c>
      <c r="Q146">
        <f t="shared" si="75"/>
        <v>0.28401430557460777</v>
      </c>
      <c r="R146">
        <f t="shared" si="76"/>
        <v>2.4437602383236312</v>
      </c>
      <c r="S146">
        <f t="shared" si="77"/>
        <v>0.26686812225904522</v>
      </c>
      <c r="T146">
        <f t="shared" si="78"/>
        <v>0.16824676427508917</v>
      </c>
      <c r="U146">
        <f t="shared" si="79"/>
        <v>321.51715328434045</v>
      </c>
      <c r="V146">
        <f t="shared" si="80"/>
        <v>25.392613926456267</v>
      </c>
      <c r="W146">
        <f t="shared" si="81"/>
        <v>25.064874074074101</v>
      </c>
      <c r="X146">
        <f t="shared" si="82"/>
        <v>3.1919965380441226</v>
      </c>
      <c r="Y146">
        <f t="shared" si="83"/>
        <v>50.032233679983818</v>
      </c>
      <c r="Z146">
        <f t="shared" si="84"/>
        <v>1.5880914185663897</v>
      </c>
      <c r="AA146">
        <f t="shared" si="85"/>
        <v>3.1741365550939427</v>
      </c>
      <c r="AB146">
        <f t="shared" si="86"/>
        <v>1.603905119477733</v>
      </c>
      <c r="AC146">
        <f t="shared" si="87"/>
        <v>-261.12776944839607</v>
      </c>
      <c r="AD146">
        <f t="shared" si="88"/>
        <v>-12.400902674172871</v>
      </c>
      <c r="AE146">
        <f t="shared" si="89"/>
        <v>-1.0735754832416908</v>
      </c>
      <c r="AF146">
        <f t="shared" si="90"/>
        <v>46.914905678529806</v>
      </c>
      <c r="AG146">
        <f t="shared" si="91"/>
        <v>-3.3772573298147011</v>
      </c>
      <c r="AH146">
        <f t="shared" si="92"/>
        <v>5.9200669496081604</v>
      </c>
      <c r="AI146">
        <f t="shared" si="93"/>
        <v>12.450601174269229</v>
      </c>
      <c r="AJ146">
        <v>274.373618628484</v>
      </c>
      <c r="AK146">
        <v>271.76315757575702</v>
      </c>
      <c r="AL146">
        <v>-3.1383574971229402</v>
      </c>
      <c r="AM146">
        <v>66.437045708557406</v>
      </c>
      <c r="AN146">
        <f t="shared" si="94"/>
        <v>5.9212646133423146</v>
      </c>
      <c r="AO146">
        <v>14.316173408995001</v>
      </c>
      <c r="AP146">
        <v>21.270437062937098</v>
      </c>
      <c r="AQ146">
        <v>8.7916271530414804E-6</v>
      </c>
      <c r="AR146">
        <v>78.865860045576497</v>
      </c>
      <c r="AS146">
        <v>18</v>
      </c>
      <c r="AT146">
        <v>4</v>
      </c>
      <c r="AU146">
        <f t="shared" si="95"/>
        <v>1</v>
      </c>
      <c r="AV146">
        <f t="shared" si="96"/>
        <v>0</v>
      </c>
      <c r="AW146">
        <f t="shared" si="97"/>
        <v>39672.875944774809</v>
      </c>
      <c r="AX146">
        <f t="shared" si="98"/>
        <v>2000.0062962963</v>
      </c>
      <c r="AY146">
        <f t="shared" si="99"/>
        <v>1681.2053657777265</v>
      </c>
      <c r="AZ146">
        <f t="shared" si="100"/>
        <v>0.84060003655541327</v>
      </c>
      <c r="BA146">
        <f t="shared" si="101"/>
        <v>0.16075807055194782</v>
      </c>
      <c r="BB146">
        <v>6</v>
      </c>
      <c r="BC146">
        <v>0.5</v>
      </c>
      <c r="BD146" t="s">
        <v>357</v>
      </c>
      <c r="BE146">
        <v>2</v>
      </c>
      <c r="BF146" t="b">
        <v>1</v>
      </c>
      <c r="BG146">
        <v>1657213433.5</v>
      </c>
      <c r="BH146">
        <v>287.44333333333299</v>
      </c>
      <c r="BI146">
        <v>285.43266666666699</v>
      </c>
      <c r="BJ146">
        <v>21.266092592592599</v>
      </c>
      <c r="BK146">
        <v>14.313162962963</v>
      </c>
      <c r="BL146">
        <v>284.98722222222199</v>
      </c>
      <c r="BM146">
        <v>21.071870370370402</v>
      </c>
      <c r="BN146">
        <v>500.00537037036997</v>
      </c>
      <c r="BO146">
        <v>74.577162962963001</v>
      </c>
      <c r="BP146">
        <v>9.9997951851851896E-2</v>
      </c>
      <c r="BQ146">
        <v>24.9707481481482</v>
      </c>
      <c r="BR146">
        <v>25.064874074074101</v>
      </c>
      <c r="BS146">
        <v>999.9</v>
      </c>
      <c r="BT146">
        <v>0</v>
      </c>
      <c r="BU146">
        <v>0</v>
      </c>
      <c r="BV146">
        <v>9992.1292592592599</v>
      </c>
      <c r="BW146">
        <v>0</v>
      </c>
      <c r="BX146">
        <v>417.82762962963</v>
      </c>
      <c r="BY146">
        <v>2.0107284444444402</v>
      </c>
      <c r="BZ146">
        <v>293.68888888888898</v>
      </c>
      <c r="CA146">
        <v>289.57722222222202</v>
      </c>
      <c r="CB146">
        <v>6.9529185185185201</v>
      </c>
      <c r="CC146">
        <v>285.43266666666699</v>
      </c>
      <c r="CD146">
        <v>14.313162962963</v>
      </c>
      <c r="CE146">
        <v>1.5859644444444401</v>
      </c>
      <c r="CF146">
        <v>1.0674355555555599</v>
      </c>
      <c r="CG146">
        <v>13.823096296296301</v>
      </c>
      <c r="CH146">
        <v>7.8708488888888901</v>
      </c>
      <c r="CI146">
        <v>2000.0062962963</v>
      </c>
      <c r="CJ146">
        <v>0.97999811111111101</v>
      </c>
      <c r="CK146">
        <v>2.0002014814814801E-2</v>
      </c>
      <c r="CL146">
        <v>0</v>
      </c>
      <c r="CM146">
        <v>2.3935518518518499</v>
      </c>
      <c r="CN146">
        <v>0</v>
      </c>
      <c r="CO146">
        <v>16144.5555555556</v>
      </c>
      <c r="CP146">
        <v>16705.4518518519</v>
      </c>
      <c r="CQ146">
        <v>48.393370370370398</v>
      </c>
      <c r="CR146">
        <v>49.752296296296301</v>
      </c>
      <c r="CS146">
        <v>49.381888888888902</v>
      </c>
      <c r="CT146">
        <v>48.368000000000002</v>
      </c>
      <c r="CU146">
        <v>47.370333333333299</v>
      </c>
      <c r="CV146">
        <v>1960.0051851851899</v>
      </c>
      <c r="CW146">
        <v>40.002592592592599</v>
      </c>
      <c r="CX146">
        <v>0</v>
      </c>
      <c r="CY146">
        <v>1651530503</v>
      </c>
      <c r="CZ146">
        <v>0</v>
      </c>
      <c r="DA146">
        <v>1657211497.5999999</v>
      </c>
      <c r="DB146" t="s">
        <v>358</v>
      </c>
      <c r="DC146">
        <v>1657211493.5999999</v>
      </c>
      <c r="DD146">
        <v>1657211497.5999999</v>
      </c>
      <c r="DE146">
        <v>1</v>
      </c>
      <c r="DF146">
        <v>1.526</v>
      </c>
      <c r="DG146">
        <v>4.4999999999999998E-2</v>
      </c>
      <c r="DH146">
        <v>2.6110000000000002</v>
      </c>
      <c r="DI146">
        <v>0.157</v>
      </c>
      <c r="DJ146">
        <v>420</v>
      </c>
      <c r="DK146">
        <v>20</v>
      </c>
      <c r="DL146">
        <v>0.57999999999999996</v>
      </c>
      <c r="DM146">
        <v>0.22</v>
      </c>
      <c r="DN146">
        <v>1.0745962146341499</v>
      </c>
      <c r="DO146">
        <v>14.1589904801394</v>
      </c>
      <c r="DP146">
        <v>1.3965229225362099</v>
      </c>
      <c r="DQ146">
        <v>0</v>
      </c>
      <c r="DR146">
        <v>6.9642153658536596</v>
      </c>
      <c r="DS146">
        <v>-0.13135651567944301</v>
      </c>
      <c r="DT146">
        <v>1.7874931498768402E-2</v>
      </c>
      <c r="DU146">
        <v>0</v>
      </c>
      <c r="DV146">
        <v>0</v>
      </c>
      <c r="DW146">
        <v>2</v>
      </c>
      <c r="DX146" t="s">
        <v>359</v>
      </c>
      <c r="DY146">
        <v>2.83514</v>
      </c>
      <c r="DZ146">
        <v>2.7163499999999998</v>
      </c>
      <c r="EA146">
        <v>5.1407799999999997E-2</v>
      </c>
      <c r="EB146">
        <v>5.1205100000000003E-2</v>
      </c>
      <c r="EC146">
        <v>7.7788899999999994E-2</v>
      </c>
      <c r="ED146">
        <v>5.8348400000000002E-2</v>
      </c>
      <c r="EE146">
        <v>26681.3</v>
      </c>
      <c r="EF146">
        <v>23144.400000000001</v>
      </c>
      <c r="EG146">
        <v>25197.3</v>
      </c>
      <c r="EH146">
        <v>23772.5</v>
      </c>
      <c r="EI146">
        <v>39706.9</v>
      </c>
      <c r="EJ146">
        <v>37076.6</v>
      </c>
      <c r="EK146">
        <v>45597.599999999999</v>
      </c>
      <c r="EL146">
        <v>42437.3</v>
      </c>
      <c r="EM146">
        <v>1.7509300000000001</v>
      </c>
      <c r="EN146">
        <v>2.0960700000000001</v>
      </c>
      <c r="EO146">
        <v>-0.16389000000000001</v>
      </c>
      <c r="EP146">
        <v>0</v>
      </c>
      <c r="EQ146">
        <v>27.719200000000001</v>
      </c>
      <c r="ER146">
        <v>999.9</v>
      </c>
      <c r="ES146">
        <v>27.14</v>
      </c>
      <c r="ET146">
        <v>37.161999999999999</v>
      </c>
      <c r="EU146">
        <v>23.1493</v>
      </c>
      <c r="EV146">
        <v>53.280299999999997</v>
      </c>
      <c r="EW146">
        <v>32.756399999999999</v>
      </c>
      <c r="EX146">
        <v>2</v>
      </c>
      <c r="EY146">
        <v>0.25159599999999999</v>
      </c>
      <c r="EZ146">
        <v>9.2810500000000005</v>
      </c>
      <c r="FA146">
        <v>20.0091</v>
      </c>
      <c r="FB146">
        <v>5.2393000000000001</v>
      </c>
      <c r="FC146">
        <v>11.994199999999999</v>
      </c>
      <c r="FD146">
        <v>4.9571500000000004</v>
      </c>
      <c r="FE146">
        <v>3.3039999999999998</v>
      </c>
      <c r="FF146">
        <v>9999</v>
      </c>
      <c r="FG146">
        <v>322.5</v>
      </c>
      <c r="FH146">
        <v>9999</v>
      </c>
      <c r="FI146">
        <v>4695.7</v>
      </c>
      <c r="FJ146">
        <v>1.8681099999999999</v>
      </c>
      <c r="FK146">
        <v>1.8638600000000001</v>
      </c>
      <c r="FL146">
        <v>1.87134</v>
      </c>
      <c r="FM146">
        <v>1.8624099999999999</v>
      </c>
      <c r="FN146">
        <v>1.8617300000000001</v>
      </c>
      <c r="FO146">
        <v>1.8681300000000001</v>
      </c>
      <c r="FP146">
        <v>1.85832</v>
      </c>
      <c r="FQ146">
        <v>1.8646100000000001</v>
      </c>
      <c r="FR146">
        <v>5</v>
      </c>
      <c r="FS146">
        <v>0</v>
      </c>
      <c r="FT146">
        <v>0</v>
      </c>
      <c r="FU146">
        <v>0</v>
      </c>
      <c r="FV146" t="s">
        <v>360</v>
      </c>
      <c r="FW146" t="s">
        <v>361</v>
      </c>
      <c r="FX146" t="s">
        <v>362</v>
      </c>
      <c r="FY146" t="s">
        <v>362</v>
      </c>
      <c r="FZ146" t="s">
        <v>362</v>
      </c>
      <c r="GA146" t="s">
        <v>362</v>
      </c>
      <c r="GB146">
        <v>0</v>
      </c>
      <c r="GC146">
        <v>100</v>
      </c>
      <c r="GD146">
        <v>100</v>
      </c>
      <c r="GE146">
        <v>2.4279999999999999</v>
      </c>
      <c r="GF146">
        <v>0.1943</v>
      </c>
      <c r="GG146">
        <v>2.06512692478187</v>
      </c>
      <c r="GH146">
        <v>1.5675561973404399E-3</v>
      </c>
      <c r="GI146">
        <v>-8.2833039480674595E-7</v>
      </c>
      <c r="GJ146">
        <v>5.0085055433431996E-10</v>
      </c>
      <c r="GK146">
        <v>-8.2657068672907993E-2</v>
      </c>
      <c r="GL146">
        <v>-3.8189079593307799E-2</v>
      </c>
      <c r="GM146">
        <v>3.2721738724615498E-3</v>
      </c>
      <c r="GN146">
        <v>-3.9688209873996E-5</v>
      </c>
      <c r="GO146">
        <v>3</v>
      </c>
      <c r="GP146">
        <v>2235</v>
      </c>
      <c r="GQ146">
        <v>2</v>
      </c>
      <c r="GR146">
        <v>25</v>
      </c>
      <c r="GS146">
        <v>32.5</v>
      </c>
      <c r="GT146">
        <v>32.4</v>
      </c>
      <c r="GU146">
        <v>0.87646500000000005</v>
      </c>
      <c r="GV146">
        <v>2.34741</v>
      </c>
      <c r="GW146">
        <v>1.9982899999999999</v>
      </c>
      <c r="GX146">
        <v>2.6879900000000001</v>
      </c>
      <c r="GY146">
        <v>2.0935100000000002</v>
      </c>
      <c r="GZ146">
        <v>2.36084</v>
      </c>
      <c r="HA146">
        <v>40.8093</v>
      </c>
      <c r="HB146">
        <v>14.569800000000001</v>
      </c>
      <c r="HC146">
        <v>18</v>
      </c>
      <c r="HD146">
        <v>425.99599999999998</v>
      </c>
      <c r="HE146">
        <v>656.85400000000004</v>
      </c>
      <c r="HF146">
        <v>17.343599999999999</v>
      </c>
      <c r="HG146">
        <v>30.471599999999999</v>
      </c>
      <c r="HH146">
        <v>30.000800000000002</v>
      </c>
      <c r="HI146">
        <v>30.359500000000001</v>
      </c>
      <c r="HJ146">
        <v>30.333500000000001</v>
      </c>
      <c r="HK146">
        <v>17.590599999999998</v>
      </c>
      <c r="HL146">
        <v>43.584899999999998</v>
      </c>
      <c r="HM146">
        <v>0</v>
      </c>
      <c r="HN146">
        <v>16.6433</v>
      </c>
      <c r="HO146">
        <v>231.75299999999999</v>
      </c>
      <c r="HP146">
        <v>14.356199999999999</v>
      </c>
      <c r="HQ146">
        <v>96.471000000000004</v>
      </c>
      <c r="HR146">
        <v>99.746899999999997</v>
      </c>
    </row>
    <row r="147" spans="1:226" x14ac:dyDescent="0.2">
      <c r="A147">
        <v>131</v>
      </c>
      <c r="B147">
        <v>1657213446</v>
      </c>
      <c r="C147">
        <v>1730.4000000953699</v>
      </c>
      <c r="D147" t="s">
        <v>623</v>
      </c>
      <c r="E147" t="s">
        <v>624</v>
      </c>
      <c r="F147">
        <v>5</v>
      </c>
      <c r="G147" t="s">
        <v>600</v>
      </c>
      <c r="H147" t="s">
        <v>356</v>
      </c>
      <c r="I147">
        <v>1657213438.2142899</v>
      </c>
      <c r="J147">
        <f t="shared" si="68"/>
        <v>5.9178082997715376E-3</v>
      </c>
      <c r="K147">
        <f t="shared" si="69"/>
        <v>5.9178082997715373</v>
      </c>
      <c r="L147">
        <f t="shared" si="70"/>
        <v>11.510320492267779</v>
      </c>
      <c r="M147">
        <f t="shared" si="71"/>
        <v>273.03689285714302</v>
      </c>
      <c r="N147">
        <f t="shared" si="72"/>
        <v>196.50465422653011</v>
      </c>
      <c r="O147">
        <f t="shared" si="73"/>
        <v>14.674364876808685</v>
      </c>
      <c r="P147">
        <f t="shared" si="74"/>
        <v>20.389557725167094</v>
      </c>
      <c r="Q147">
        <f t="shared" si="75"/>
        <v>0.28455865337499042</v>
      </c>
      <c r="R147">
        <f t="shared" si="76"/>
        <v>2.4435899932588607</v>
      </c>
      <c r="S147">
        <f t="shared" si="77"/>
        <v>0.26734769717771573</v>
      </c>
      <c r="T147">
        <f t="shared" si="78"/>
        <v>0.1685518306440546</v>
      </c>
      <c r="U147">
        <f t="shared" si="79"/>
        <v>321.51802071428529</v>
      </c>
      <c r="V147">
        <f t="shared" si="80"/>
        <v>25.374163240008055</v>
      </c>
      <c r="W147">
        <f t="shared" si="81"/>
        <v>25.046085714285699</v>
      </c>
      <c r="X147">
        <f t="shared" si="82"/>
        <v>3.1884245306055203</v>
      </c>
      <c r="Y147">
        <f t="shared" si="83"/>
        <v>50.097159635186152</v>
      </c>
      <c r="Z147">
        <f t="shared" si="84"/>
        <v>1.5882988850382058</v>
      </c>
      <c r="AA147">
        <f t="shared" si="85"/>
        <v>3.1704370000303395</v>
      </c>
      <c r="AB147">
        <f t="shared" si="86"/>
        <v>1.6001256455673145</v>
      </c>
      <c r="AC147">
        <f t="shared" si="87"/>
        <v>-260.97534601992481</v>
      </c>
      <c r="AD147">
        <f t="shared" si="88"/>
        <v>-12.501073379097038</v>
      </c>
      <c r="AE147">
        <f t="shared" si="89"/>
        <v>-1.0821140310915092</v>
      </c>
      <c r="AF147">
        <f t="shared" si="90"/>
        <v>46.959487284171914</v>
      </c>
      <c r="AG147">
        <f t="shared" si="91"/>
        <v>-4.1331764373185171</v>
      </c>
      <c r="AH147">
        <f t="shared" si="92"/>
        <v>5.9218707915322559</v>
      </c>
      <c r="AI147">
        <f t="shared" si="93"/>
        <v>11.510320492267779</v>
      </c>
      <c r="AJ147">
        <v>258.08830107547999</v>
      </c>
      <c r="AK147">
        <v>256.36523636363597</v>
      </c>
      <c r="AL147">
        <v>-3.0738143524022501</v>
      </c>
      <c r="AM147">
        <v>66.437045708557406</v>
      </c>
      <c r="AN147">
        <f t="shared" si="94"/>
        <v>5.9178082997715373</v>
      </c>
      <c r="AO147">
        <v>14.3089382513506</v>
      </c>
      <c r="AP147">
        <v>21.259620279720298</v>
      </c>
      <c r="AQ147">
        <v>-4.6970686827176898E-5</v>
      </c>
      <c r="AR147">
        <v>78.865860045576497</v>
      </c>
      <c r="AS147">
        <v>18</v>
      </c>
      <c r="AT147">
        <v>4</v>
      </c>
      <c r="AU147">
        <f t="shared" si="95"/>
        <v>1</v>
      </c>
      <c r="AV147">
        <f t="shared" si="96"/>
        <v>0</v>
      </c>
      <c r="AW147">
        <f t="shared" si="97"/>
        <v>39671.251301212375</v>
      </c>
      <c r="AX147">
        <f t="shared" si="98"/>
        <v>2000.0121428571399</v>
      </c>
      <c r="AY147">
        <f t="shared" si="99"/>
        <v>1681.2102428571404</v>
      </c>
      <c r="AZ147">
        <f t="shared" si="100"/>
        <v>0.84060001778560633</v>
      </c>
      <c r="BA147">
        <f t="shared" si="101"/>
        <v>0.16075803432622018</v>
      </c>
      <c r="BB147">
        <v>6</v>
      </c>
      <c r="BC147">
        <v>0.5</v>
      </c>
      <c r="BD147" t="s">
        <v>357</v>
      </c>
      <c r="BE147">
        <v>2</v>
      </c>
      <c r="BF147" t="b">
        <v>1</v>
      </c>
      <c r="BG147">
        <v>1657213438.2142899</v>
      </c>
      <c r="BH147">
        <v>273.03689285714302</v>
      </c>
      <c r="BI147">
        <v>270.01732142857099</v>
      </c>
      <c r="BJ147">
        <v>21.2689357142857</v>
      </c>
      <c r="BK147">
        <v>14.3137714285714</v>
      </c>
      <c r="BL147">
        <v>270.59846428571399</v>
      </c>
      <c r="BM147">
        <v>21.0745928571429</v>
      </c>
      <c r="BN147">
        <v>499.995571428571</v>
      </c>
      <c r="BO147">
        <v>74.576949999999997</v>
      </c>
      <c r="BP147">
        <v>9.9982892857142902E-2</v>
      </c>
      <c r="BQ147">
        <v>24.9511928571429</v>
      </c>
      <c r="BR147">
        <v>25.046085714285699</v>
      </c>
      <c r="BS147">
        <v>999.9</v>
      </c>
      <c r="BT147">
        <v>0</v>
      </c>
      <c r="BU147">
        <v>0</v>
      </c>
      <c r="BV147">
        <v>9991.0489285714302</v>
      </c>
      <c r="BW147">
        <v>0</v>
      </c>
      <c r="BX147">
        <v>407.33078571428598</v>
      </c>
      <c r="BY147">
        <v>3.01967964285714</v>
      </c>
      <c r="BZ147">
        <v>278.970392857143</v>
      </c>
      <c r="CA147">
        <v>273.938357142857</v>
      </c>
      <c r="CB147">
        <v>6.9551539285714297</v>
      </c>
      <c r="CC147">
        <v>270.01732142857099</v>
      </c>
      <c r="CD147">
        <v>14.3137714285714</v>
      </c>
      <c r="CE147">
        <v>1.5861717857142901</v>
      </c>
      <c r="CF147">
        <v>1.06747821428571</v>
      </c>
      <c r="CG147">
        <v>13.825117857142899</v>
      </c>
      <c r="CH147">
        <v>7.87143642857143</v>
      </c>
      <c r="CI147">
        <v>2000.0121428571399</v>
      </c>
      <c r="CJ147">
        <v>0.97999860714285703</v>
      </c>
      <c r="CK147">
        <v>2.0001485714285699E-2</v>
      </c>
      <c r="CL147">
        <v>0</v>
      </c>
      <c r="CM147">
        <v>2.4377285714285701</v>
      </c>
      <c r="CN147">
        <v>0</v>
      </c>
      <c r="CO147">
        <v>15828.0107142857</v>
      </c>
      <c r="CP147">
        <v>16705.5</v>
      </c>
      <c r="CQ147">
        <v>48.412642857142799</v>
      </c>
      <c r="CR147">
        <v>49.772142857142804</v>
      </c>
      <c r="CS147">
        <v>49.401571428571401</v>
      </c>
      <c r="CT147">
        <v>48.375</v>
      </c>
      <c r="CU147">
        <v>47.383857142857103</v>
      </c>
      <c r="CV147">
        <v>1960.01071428571</v>
      </c>
      <c r="CW147">
        <v>40.001428571428598</v>
      </c>
      <c r="CX147">
        <v>0</v>
      </c>
      <c r="CY147">
        <v>1651530507.8</v>
      </c>
      <c r="CZ147">
        <v>0</v>
      </c>
      <c r="DA147">
        <v>1657211497.5999999</v>
      </c>
      <c r="DB147" t="s">
        <v>358</v>
      </c>
      <c r="DC147">
        <v>1657211493.5999999</v>
      </c>
      <c r="DD147">
        <v>1657211497.5999999</v>
      </c>
      <c r="DE147">
        <v>1</v>
      </c>
      <c r="DF147">
        <v>1.526</v>
      </c>
      <c r="DG147">
        <v>4.4999999999999998E-2</v>
      </c>
      <c r="DH147">
        <v>2.6110000000000002</v>
      </c>
      <c r="DI147">
        <v>0.157</v>
      </c>
      <c r="DJ147">
        <v>420</v>
      </c>
      <c r="DK147">
        <v>20</v>
      </c>
      <c r="DL147">
        <v>0.57999999999999996</v>
      </c>
      <c r="DM147">
        <v>0.22</v>
      </c>
      <c r="DN147">
        <v>2.1924710439024402</v>
      </c>
      <c r="DO147">
        <v>13.4262625777003</v>
      </c>
      <c r="DP147">
        <v>1.3271007268350301</v>
      </c>
      <c r="DQ147">
        <v>0</v>
      </c>
      <c r="DR147">
        <v>6.9566814634146397</v>
      </c>
      <c r="DS147">
        <v>-1.8996376306619999E-2</v>
      </c>
      <c r="DT147">
        <v>1.09698181413157E-2</v>
      </c>
      <c r="DU147">
        <v>1</v>
      </c>
      <c r="DV147">
        <v>1</v>
      </c>
      <c r="DW147">
        <v>2</v>
      </c>
      <c r="DX147" t="s">
        <v>379</v>
      </c>
      <c r="DY147">
        <v>2.8348</v>
      </c>
      <c r="DZ147">
        <v>2.71637</v>
      </c>
      <c r="EA147">
        <v>4.8874099999999997E-2</v>
      </c>
      <c r="EB147">
        <v>4.8527800000000003E-2</v>
      </c>
      <c r="EC147">
        <v>7.7763600000000002E-2</v>
      </c>
      <c r="ED147">
        <v>5.83288E-2</v>
      </c>
      <c r="EE147">
        <v>26751.9</v>
      </c>
      <c r="EF147">
        <v>23209.4</v>
      </c>
      <c r="EG147">
        <v>25196.7</v>
      </c>
      <c r="EH147">
        <v>23772.3</v>
      </c>
      <c r="EI147">
        <v>39707.4</v>
      </c>
      <c r="EJ147">
        <v>37077</v>
      </c>
      <c r="EK147">
        <v>45596.9</v>
      </c>
      <c r="EL147">
        <v>42437</v>
      </c>
      <c r="EM147">
        <v>1.7507699999999999</v>
      </c>
      <c r="EN147">
        <v>2.09585</v>
      </c>
      <c r="EO147">
        <v>-0.16967199999999999</v>
      </c>
      <c r="EP147">
        <v>0</v>
      </c>
      <c r="EQ147">
        <v>27.787199999999999</v>
      </c>
      <c r="ER147">
        <v>999.9</v>
      </c>
      <c r="ES147">
        <v>27.14</v>
      </c>
      <c r="ET147">
        <v>37.161999999999999</v>
      </c>
      <c r="EU147">
        <v>23.148</v>
      </c>
      <c r="EV147">
        <v>53.350299999999997</v>
      </c>
      <c r="EW147">
        <v>32.776400000000002</v>
      </c>
      <c r="EX147">
        <v>2</v>
      </c>
      <c r="EY147">
        <v>0.252363</v>
      </c>
      <c r="EZ147">
        <v>9.2810500000000005</v>
      </c>
      <c r="FA147">
        <v>20.0093</v>
      </c>
      <c r="FB147">
        <v>5.2366099999999998</v>
      </c>
      <c r="FC147">
        <v>11.9939</v>
      </c>
      <c r="FD147">
        <v>4.9561000000000002</v>
      </c>
      <c r="FE147">
        <v>3.3039000000000001</v>
      </c>
      <c r="FF147">
        <v>9999</v>
      </c>
      <c r="FG147">
        <v>322.5</v>
      </c>
      <c r="FH147">
        <v>9999</v>
      </c>
      <c r="FI147">
        <v>4695.7</v>
      </c>
      <c r="FJ147">
        <v>1.8681300000000001</v>
      </c>
      <c r="FK147">
        <v>1.8638600000000001</v>
      </c>
      <c r="FL147">
        <v>1.87134</v>
      </c>
      <c r="FM147">
        <v>1.8624000000000001</v>
      </c>
      <c r="FN147">
        <v>1.86172</v>
      </c>
      <c r="FO147">
        <v>1.8681300000000001</v>
      </c>
      <c r="FP147">
        <v>1.8583400000000001</v>
      </c>
      <c r="FQ147">
        <v>1.8646100000000001</v>
      </c>
      <c r="FR147">
        <v>5</v>
      </c>
      <c r="FS147">
        <v>0</v>
      </c>
      <c r="FT147">
        <v>0</v>
      </c>
      <c r="FU147">
        <v>0</v>
      </c>
      <c r="FV147" t="s">
        <v>360</v>
      </c>
      <c r="FW147" t="s">
        <v>361</v>
      </c>
      <c r="FX147" t="s">
        <v>362</v>
      </c>
      <c r="FY147" t="s">
        <v>362</v>
      </c>
      <c r="FZ147" t="s">
        <v>362</v>
      </c>
      <c r="GA147" t="s">
        <v>362</v>
      </c>
      <c r="GB147">
        <v>0</v>
      </c>
      <c r="GC147">
        <v>100</v>
      </c>
      <c r="GD147">
        <v>100</v>
      </c>
      <c r="GE147">
        <v>2.4089999999999998</v>
      </c>
      <c r="GF147">
        <v>0.19389999999999999</v>
      </c>
      <c r="GG147">
        <v>2.06512692478187</v>
      </c>
      <c r="GH147">
        <v>1.5675561973404399E-3</v>
      </c>
      <c r="GI147">
        <v>-8.2833039480674595E-7</v>
      </c>
      <c r="GJ147">
        <v>5.0085055433431996E-10</v>
      </c>
      <c r="GK147">
        <v>-8.2657068672907993E-2</v>
      </c>
      <c r="GL147">
        <v>-3.8189079593307799E-2</v>
      </c>
      <c r="GM147">
        <v>3.2721738724615498E-3</v>
      </c>
      <c r="GN147">
        <v>-3.9688209873996E-5</v>
      </c>
      <c r="GO147">
        <v>3</v>
      </c>
      <c r="GP147">
        <v>2235</v>
      </c>
      <c r="GQ147">
        <v>2</v>
      </c>
      <c r="GR147">
        <v>25</v>
      </c>
      <c r="GS147">
        <v>32.5</v>
      </c>
      <c r="GT147">
        <v>32.5</v>
      </c>
      <c r="GU147">
        <v>0.83740199999999998</v>
      </c>
      <c r="GV147">
        <v>2.4157700000000002</v>
      </c>
      <c r="GW147">
        <v>1.9982899999999999</v>
      </c>
      <c r="GX147">
        <v>2.6879900000000001</v>
      </c>
      <c r="GY147">
        <v>2.0935100000000002</v>
      </c>
      <c r="GZ147">
        <v>2.3596200000000001</v>
      </c>
      <c r="HA147">
        <v>40.8093</v>
      </c>
      <c r="HB147">
        <v>14.5611</v>
      </c>
      <c r="HC147">
        <v>18</v>
      </c>
      <c r="HD147">
        <v>425.94</v>
      </c>
      <c r="HE147">
        <v>656.72400000000005</v>
      </c>
      <c r="HF147">
        <v>17.332899999999999</v>
      </c>
      <c r="HG147">
        <v>30.4849</v>
      </c>
      <c r="HH147">
        <v>30.000800000000002</v>
      </c>
      <c r="HI147">
        <v>30.364100000000001</v>
      </c>
      <c r="HJ147">
        <v>30.338799999999999</v>
      </c>
      <c r="HK147">
        <v>16.711500000000001</v>
      </c>
      <c r="HL147">
        <v>43.584899999999998</v>
      </c>
      <c r="HM147">
        <v>0</v>
      </c>
      <c r="HN147">
        <v>16.608499999999999</v>
      </c>
      <c r="HO147">
        <v>218.21600000000001</v>
      </c>
      <c r="HP147">
        <v>14.356199999999999</v>
      </c>
      <c r="HQ147">
        <v>96.469300000000004</v>
      </c>
      <c r="HR147">
        <v>99.746200000000002</v>
      </c>
    </row>
    <row r="148" spans="1:226" x14ac:dyDescent="0.2">
      <c r="A148">
        <v>132</v>
      </c>
      <c r="B148">
        <v>1657213451</v>
      </c>
      <c r="C148">
        <v>1735.4000000953699</v>
      </c>
      <c r="D148" t="s">
        <v>625</v>
      </c>
      <c r="E148" t="s">
        <v>626</v>
      </c>
      <c r="F148">
        <v>5</v>
      </c>
      <c r="G148" t="s">
        <v>600</v>
      </c>
      <c r="H148" t="s">
        <v>356</v>
      </c>
      <c r="I148">
        <v>1657213443.5</v>
      </c>
      <c r="J148">
        <f t="shared" si="68"/>
        <v>5.9138903709725719E-3</v>
      </c>
      <c r="K148">
        <f t="shared" si="69"/>
        <v>5.9138903709725721</v>
      </c>
      <c r="L148">
        <f t="shared" si="70"/>
        <v>10.723005107261056</v>
      </c>
      <c r="M148">
        <f t="shared" si="71"/>
        <v>256.96462962963</v>
      </c>
      <c r="N148">
        <f t="shared" si="72"/>
        <v>185.75659855083811</v>
      </c>
      <c r="O148">
        <f t="shared" si="73"/>
        <v>13.871661651196495</v>
      </c>
      <c r="P148">
        <f t="shared" si="74"/>
        <v>19.189231641597402</v>
      </c>
      <c r="Q148">
        <f t="shared" si="75"/>
        <v>0.28530682913120697</v>
      </c>
      <c r="R148">
        <f t="shared" si="76"/>
        <v>2.4434096441736552</v>
      </c>
      <c r="S148">
        <f t="shared" si="77"/>
        <v>0.26800700821521656</v>
      </c>
      <c r="T148">
        <f t="shared" si="78"/>
        <v>0.1689712147514415</v>
      </c>
      <c r="U148">
        <f t="shared" si="79"/>
        <v>321.51535500000068</v>
      </c>
      <c r="V148">
        <f t="shared" si="80"/>
        <v>25.349992607985456</v>
      </c>
      <c r="W148">
        <f t="shared" si="81"/>
        <v>25.017892592592599</v>
      </c>
      <c r="X148">
        <f t="shared" si="82"/>
        <v>3.1830710609562543</v>
      </c>
      <c r="Y148">
        <f t="shared" si="83"/>
        <v>50.159980729361067</v>
      </c>
      <c r="Z148">
        <f t="shared" si="84"/>
        <v>1.5878834073120085</v>
      </c>
      <c r="AA148">
        <f t="shared" si="85"/>
        <v>3.1656379931233576</v>
      </c>
      <c r="AB148">
        <f t="shared" si="86"/>
        <v>1.5951876536442458</v>
      </c>
      <c r="AC148">
        <f t="shared" si="87"/>
        <v>-260.80256535989042</v>
      </c>
      <c r="AD148">
        <f t="shared" si="88"/>
        <v>-12.131762292291027</v>
      </c>
      <c r="AE148">
        <f t="shared" si="89"/>
        <v>-1.0499400795325748</v>
      </c>
      <c r="AF148">
        <f t="shared" si="90"/>
        <v>47.531087268286655</v>
      </c>
      <c r="AG148">
        <f t="shared" si="91"/>
        <v>-4.881470765416573</v>
      </c>
      <c r="AH148">
        <f t="shared" si="92"/>
        <v>5.9226627391447852</v>
      </c>
      <c r="AI148">
        <f t="shared" si="93"/>
        <v>10.723005107261056</v>
      </c>
      <c r="AJ148">
        <v>241.88763442268299</v>
      </c>
      <c r="AK148">
        <v>241.01549696969701</v>
      </c>
      <c r="AL148">
        <v>-3.0466358573330101</v>
      </c>
      <c r="AM148">
        <v>66.437045708557406</v>
      </c>
      <c r="AN148">
        <f t="shared" si="94"/>
        <v>5.9138903709725721</v>
      </c>
      <c r="AO148">
        <v>14.3030068604814</v>
      </c>
      <c r="AP148">
        <v>21.248911888111898</v>
      </c>
      <c r="AQ148">
        <v>-5.55271046333848E-5</v>
      </c>
      <c r="AR148">
        <v>78.865860045576497</v>
      </c>
      <c r="AS148">
        <v>18</v>
      </c>
      <c r="AT148">
        <v>4</v>
      </c>
      <c r="AU148">
        <f t="shared" si="95"/>
        <v>1</v>
      </c>
      <c r="AV148">
        <f t="shared" si="96"/>
        <v>0</v>
      </c>
      <c r="AW148">
        <f t="shared" si="97"/>
        <v>39670.149274673175</v>
      </c>
      <c r="AX148">
        <f t="shared" si="98"/>
        <v>1999.99555555556</v>
      </c>
      <c r="AY148">
        <f t="shared" si="99"/>
        <v>1681.1963000000037</v>
      </c>
      <c r="AZ148">
        <f t="shared" si="100"/>
        <v>0.84060001800003992</v>
      </c>
      <c r="BA148">
        <f t="shared" si="101"/>
        <v>0.16075803474007719</v>
      </c>
      <c r="BB148">
        <v>6</v>
      </c>
      <c r="BC148">
        <v>0.5</v>
      </c>
      <c r="BD148" t="s">
        <v>357</v>
      </c>
      <c r="BE148">
        <v>2</v>
      </c>
      <c r="BF148" t="b">
        <v>1</v>
      </c>
      <c r="BG148">
        <v>1657213443.5</v>
      </c>
      <c r="BH148">
        <v>256.96462962963</v>
      </c>
      <c r="BI148">
        <v>252.93329629629599</v>
      </c>
      <c r="BJ148">
        <v>21.263481481481499</v>
      </c>
      <c r="BK148">
        <v>14.3076407407407</v>
      </c>
      <c r="BL148">
        <v>254.546037037037</v>
      </c>
      <c r="BM148">
        <v>21.069385185185201</v>
      </c>
      <c r="BN148">
        <v>500.01659259259299</v>
      </c>
      <c r="BO148">
        <v>74.576537037036999</v>
      </c>
      <c r="BP148">
        <v>0.100011518518519</v>
      </c>
      <c r="BQ148">
        <v>24.925796296296301</v>
      </c>
      <c r="BR148">
        <v>25.017892592592599</v>
      </c>
      <c r="BS148">
        <v>999.9</v>
      </c>
      <c r="BT148">
        <v>0</v>
      </c>
      <c r="BU148">
        <v>0</v>
      </c>
      <c r="BV148">
        <v>9989.9296296296307</v>
      </c>
      <c r="BW148">
        <v>0</v>
      </c>
      <c r="BX148">
        <v>399.49981481481501</v>
      </c>
      <c r="BY148">
        <v>4.0314648148148198</v>
      </c>
      <c r="BZ148">
        <v>262.54748148148099</v>
      </c>
      <c r="CA148">
        <v>256.60466666666701</v>
      </c>
      <c r="CB148">
        <v>6.9558422222222198</v>
      </c>
      <c r="CC148">
        <v>252.93329629629599</v>
      </c>
      <c r="CD148">
        <v>14.3076407407407</v>
      </c>
      <c r="CE148">
        <v>1.58575703703704</v>
      </c>
      <c r="CF148">
        <v>1.0670151851851899</v>
      </c>
      <c r="CG148">
        <v>13.8210888888889</v>
      </c>
      <c r="CH148">
        <v>7.8650607407407396</v>
      </c>
      <c r="CI148">
        <v>1999.99555555556</v>
      </c>
      <c r="CJ148">
        <v>0.979998777777778</v>
      </c>
      <c r="CK148">
        <v>2.0001303703703701E-2</v>
      </c>
      <c r="CL148">
        <v>0</v>
      </c>
      <c r="CM148">
        <v>2.47165185185185</v>
      </c>
      <c r="CN148">
        <v>0</v>
      </c>
      <c r="CO148">
        <v>15731.4296296296</v>
      </c>
      <c r="CP148">
        <v>16705.359259259301</v>
      </c>
      <c r="CQ148">
        <v>48.432407407407403</v>
      </c>
      <c r="CR148">
        <v>49.793629629629599</v>
      </c>
      <c r="CS148">
        <v>49.423222222222201</v>
      </c>
      <c r="CT148">
        <v>48.388777777777797</v>
      </c>
      <c r="CU148">
        <v>47.404851851851802</v>
      </c>
      <c r="CV148">
        <v>1959.99444444444</v>
      </c>
      <c r="CW148">
        <v>40.001111111111101</v>
      </c>
      <c r="CX148">
        <v>0</v>
      </c>
      <c r="CY148">
        <v>1651530512.5999999</v>
      </c>
      <c r="CZ148">
        <v>0</v>
      </c>
      <c r="DA148">
        <v>1657211497.5999999</v>
      </c>
      <c r="DB148" t="s">
        <v>358</v>
      </c>
      <c r="DC148">
        <v>1657211493.5999999</v>
      </c>
      <c r="DD148">
        <v>1657211497.5999999</v>
      </c>
      <c r="DE148">
        <v>1</v>
      </c>
      <c r="DF148">
        <v>1.526</v>
      </c>
      <c r="DG148">
        <v>4.4999999999999998E-2</v>
      </c>
      <c r="DH148">
        <v>2.6110000000000002</v>
      </c>
      <c r="DI148">
        <v>0.157</v>
      </c>
      <c r="DJ148">
        <v>420</v>
      </c>
      <c r="DK148">
        <v>20</v>
      </c>
      <c r="DL148">
        <v>0.57999999999999996</v>
      </c>
      <c r="DM148">
        <v>0.22</v>
      </c>
      <c r="DN148">
        <v>3.2342975609756102</v>
      </c>
      <c r="DO148">
        <v>11.8161610452962</v>
      </c>
      <c r="DP148">
        <v>1.1719059870242701</v>
      </c>
      <c r="DQ148">
        <v>0</v>
      </c>
      <c r="DR148">
        <v>6.95376536585366</v>
      </c>
      <c r="DS148">
        <v>2.5612682926843301E-2</v>
      </c>
      <c r="DT148">
        <v>5.0715255306085097E-3</v>
      </c>
      <c r="DU148">
        <v>1</v>
      </c>
      <c r="DV148">
        <v>1</v>
      </c>
      <c r="DW148">
        <v>2</v>
      </c>
      <c r="DX148" t="s">
        <v>379</v>
      </c>
      <c r="DY148">
        <v>2.8348800000000001</v>
      </c>
      <c r="DZ148">
        <v>2.7164000000000001</v>
      </c>
      <c r="EA148">
        <v>4.6309599999999999E-2</v>
      </c>
      <c r="EB148">
        <v>4.5816200000000001E-2</v>
      </c>
      <c r="EC148">
        <v>7.7734800000000007E-2</v>
      </c>
      <c r="ED148">
        <v>5.8309300000000001E-2</v>
      </c>
      <c r="EE148">
        <v>26823.1</v>
      </c>
      <c r="EF148">
        <v>23274.9</v>
      </c>
      <c r="EG148">
        <v>25195.9</v>
      </c>
      <c r="EH148">
        <v>23771.7</v>
      </c>
      <c r="EI148">
        <v>39708</v>
      </c>
      <c r="EJ148">
        <v>37076.9</v>
      </c>
      <c r="EK148">
        <v>45596.2</v>
      </c>
      <c r="EL148">
        <v>42436.1</v>
      </c>
      <c r="EM148">
        <v>1.75082</v>
      </c>
      <c r="EN148">
        <v>2.0956000000000001</v>
      </c>
      <c r="EO148">
        <v>-0.1757</v>
      </c>
      <c r="EP148">
        <v>0</v>
      </c>
      <c r="EQ148">
        <v>27.845500000000001</v>
      </c>
      <c r="ER148">
        <v>999.9</v>
      </c>
      <c r="ES148">
        <v>27.14</v>
      </c>
      <c r="ET148">
        <v>37.152000000000001</v>
      </c>
      <c r="EU148">
        <v>23.138000000000002</v>
      </c>
      <c r="EV148">
        <v>53.600299999999997</v>
      </c>
      <c r="EW148">
        <v>32.748399999999997</v>
      </c>
      <c r="EX148">
        <v>2</v>
      </c>
      <c r="EY148">
        <v>0.25345800000000002</v>
      </c>
      <c r="EZ148">
        <v>9.2810500000000005</v>
      </c>
      <c r="FA148">
        <v>20.009799999999998</v>
      </c>
      <c r="FB148">
        <v>5.2382600000000004</v>
      </c>
      <c r="FC148">
        <v>11.9954</v>
      </c>
      <c r="FD148">
        <v>4.9571500000000004</v>
      </c>
      <c r="FE148">
        <v>3.3039000000000001</v>
      </c>
      <c r="FF148">
        <v>9999</v>
      </c>
      <c r="FG148">
        <v>322.5</v>
      </c>
      <c r="FH148">
        <v>9999</v>
      </c>
      <c r="FI148">
        <v>4695.7</v>
      </c>
      <c r="FJ148">
        <v>1.86812</v>
      </c>
      <c r="FK148">
        <v>1.8638600000000001</v>
      </c>
      <c r="FL148">
        <v>1.87134</v>
      </c>
      <c r="FM148">
        <v>1.8624400000000001</v>
      </c>
      <c r="FN148">
        <v>1.8617300000000001</v>
      </c>
      <c r="FO148">
        <v>1.8681300000000001</v>
      </c>
      <c r="FP148">
        <v>1.8583499999999999</v>
      </c>
      <c r="FQ148">
        <v>1.8645799999999999</v>
      </c>
      <c r="FR148">
        <v>5</v>
      </c>
      <c r="FS148">
        <v>0</v>
      </c>
      <c r="FT148">
        <v>0</v>
      </c>
      <c r="FU148">
        <v>0</v>
      </c>
      <c r="FV148" t="s">
        <v>360</v>
      </c>
      <c r="FW148" t="s">
        <v>361</v>
      </c>
      <c r="FX148" t="s">
        <v>362</v>
      </c>
      <c r="FY148" t="s">
        <v>362</v>
      </c>
      <c r="FZ148" t="s">
        <v>362</v>
      </c>
      <c r="GA148" t="s">
        <v>362</v>
      </c>
      <c r="GB148">
        <v>0</v>
      </c>
      <c r="GC148">
        <v>100</v>
      </c>
      <c r="GD148">
        <v>100</v>
      </c>
      <c r="GE148">
        <v>2.39</v>
      </c>
      <c r="GF148">
        <v>0.19339999999999999</v>
      </c>
      <c r="GG148">
        <v>2.06512692478187</v>
      </c>
      <c r="GH148">
        <v>1.5675561973404399E-3</v>
      </c>
      <c r="GI148">
        <v>-8.2833039480674595E-7</v>
      </c>
      <c r="GJ148">
        <v>5.0085055433431996E-10</v>
      </c>
      <c r="GK148">
        <v>-8.2657068672907993E-2</v>
      </c>
      <c r="GL148">
        <v>-3.8189079593307799E-2</v>
      </c>
      <c r="GM148">
        <v>3.2721738724615498E-3</v>
      </c>
      <c r="GN148">
        <v>-3.9688209873996E-5</v>
      </c>
      <c r="GO148">
        <v>3</v>
      </c>
      <c r="GP148">
        <v>2235</v>
      </c>
      <c r="GQ148">
        <v>2</v>
      </c>
      <c r="GR148">
        <v>25</v>
      </c>
      <c r="GS148">
        <v>32.6</v>
      </c>
      <c r="GT148">
        <v>32.6</v>
      </c>
      <c r="GU148">
        <v>0.788574</v>
      </c>
      <c r="GV148">
        <v>2.4218799999999998</v>
      </c>
      <c r="GW148">
        <v>1.9982899999999999</v>
      </c>
      <c r="GX148">
        <v>2.6879900000000001</v>
      </c>
      <c r="GY148">
        <v>2.0935100000000002</v>
      </c>
      <c r="GZ148">
        <v>2.34497</v>
      </c>
      <c r="HA148">
        <v>40.835000000000001</v>
      </c>
      <c r="HB148">
        <v>14.5611</v>
      </c>
      <c r="HC148">
        <v>18</v>
      </c>
      <c r="HD148">
        <v>426.00400000000002</v>
      </c>
      <c r="HE148">
        <v>656.57899999999995</v>
      </c>
      <c r="HF148">
        <v>17.3264</v>
      </c>
      <c r="HG148">
        <v>30.498100000000001</v>
      </c>
      <c r="HH148">
        <v>30.001000000000001</v>
      </c>
      <c r="HI148">
        <v>30.369399999999999</v>
      </c>
      <c r="HJ148">
        <v>30.3446</v>
      </c>
      <c r="HK148">
        <v>15.7455</v>
      </c>
      <c r="HL148">
        <v>43.584899999999998</v>
      </c>
      <c r="HM148">
        <v>0</v>
      </c>
      <c r="HN148">
        <v>16.607500000000002</v>
      </c>
      <c r="HO148">
        <v>198.12100000000001</v>
      </c>
      <c r="HP148">
        <v>14.356199999999999</v>
      </c>
      <c r="HQ148">
        <v>96.467299999999994</v>
      </c>
      <c r="HR148">
        <v>99.743899999999996</v>
      </c>
    </row>
    <row r="149" spans="1:226" x14ac:dyDescent="0.2">
      <c r="A149">
        <v>133</v>
      </c>
      <c r="B149">
        <v>1657213456</v>
      </c>
      <c r="C149">
        <v>1740.4000000953699</v>
      </c>
      <c r="D149" t="s">
        <v>627</v>
      </c>
      <c r="E149" t="s">
        <v>628</v>
      </c>
      <c r="F149">
        <v>5</v>
      </c>
      <c r="G149" t="s">
        <v>600</v>
      </c>
      <c r="H149" t="s">
        <v>356</v>
      </c>
      <c r="I149">
        <v>1657213448.2142899</v>
      </c>
      <c r="J149">
        <f t="shared" si="68"/>
        <v>5.9042378437235456E-3</v>
      </c>
      <c r="K149">
        <f t="shared" si="69"/>
        <v>5.9042378437235454</v>
      </c>
      <c r="L149">
        <f t="shared" si="70"/>
        <v>9.7172338858037381</v>
      </c>
      <c r="M149">
        <f t="shared" si="71"/>
        <v>242.77924999999999</v>
      </c>
      <c r="N149">
        <f t="shared" si="72"/>
        <v>177.97902229184504</v>
      </c>
      <c r="O149">
        <f t="shared" si="73"/>
        <v>13.290840521862407</v>
      </c>
      <c r="P149">
        <f t="shared" si="74"/>
        <v>18.129891108606298</v>
      </c>
      <c r="Q149">
        <f t="shared" si="75"/>
        <v>0.28558277639225588</v>
      </c>
      <c r="R149">
        <f t="shared" si="76"/>
        <v>2.4432058334915956</v>
      </c>
      <c r="S149">
        <f t="shared" si="77"/>
        <v>0.26824921371906668</v>
      </c>
      <c r="T149">
        <f t="shared" si="78"/>
        <v>0.16912536777377951</v>
      </c>
      <c r="U149">
        <f t="shared" si="79"/>
        <v>321.51581335714258</v>
      </c>
      <c r="V149">
        <f t="shared" si="80"/>
        <v>25.328807631996924</v>
      </c>
      <c r="W149">
        <f t="shared" si="81"/>
        <v>24.9929392857143</v>
      </c>
      <c r="X149">
        <f t="shared" si="82"/>
        <v>3.1783393401514082</v>
      </c>
      <c r="Y149">
        <f t="shared" si="83"/>
        <v>50.208793116788762</v>
      </c>
      <c r="Z149">
        <f t="shared" si="84"/>
        <v>1.5871352727942876</v>
      </c>
      <c r="AA149">
        <f t="shared" si="85"/>
        <v>3.1610703509692266</v>
      </c>
      <c r="AB149">
        <f t="shared" si="86"/>
        <v>1.5912040673571206</v>
      </c>
      <c r="AC149">
        <f t="shared" si="87"/>
        <v>-260.37688890820834</v>
      </c>
      <c r="AD149">
        <f t="shared" si="88"/>
        <v>-12.031979191140694</v>
      </c>
      <c r="AE149">
        <f t="shared" si="89"/>
        <v>-1.0411335646914801</v>
      </c>
      <c r="AF149">
        <f t="shared" si="90"/>
        <v>48.065811693102034</v>
      </c>
      <c r="AG149">
        <f t="shared" si="91"/>
        <v>-5.650138618286408</v>
      </c>
      <c r="AH149">
        <f t="shared" si="92"/>
        <v>5.9188545473366796</v>
      </c>
      <c r="AI149">
        <f t="shared" si="93"/>
        <v>9.7172338858037381</v>
      </c>
      <c r="AJ149">
        <v>225.31868521729299</v>
      </c>
      <c r="AK149">
        <v>225.76626666666701</v>
      </c>
      <c r="AL149">
        <v>-3.07020914273967</v>
      </c>
      <c r="AM149">
        <v>66.437045708557406</v>
      </c>
      <c r="AN149">
        <f t="shared" si="94"/>
        <v>5.9042378437235454</v>
      </c>
      <c r="AO149">
        <v>14.2980285276712</v>
      </c>
      <c r="AP149">
        <v>21.232835664335699</v>
      </c>
      <c r="AQ149">
        <v>-5.7008919792652898E-5</v>
      </c>
      <c r="AR149">
        <v>78.865860045576497</v>
      </c>
      <c r="AS149">
        <v>18</v>
      </c>
      <c r="AT149">
        <v>4</v>
      </c>
      <c r="AU149">
        <f t="shared" si="95"/>
        <v>1</v>
      </c>
      <c r="AV149">
        <f t="shared" si="96"/>
        <v>0</v>
      </c>
      <c r="AW149">
        <f t="shared" si="97"/>
        <v>39668.313144205378</v>
      </c>
      <c r="AX149">
        <f t="shared" si="98"/>
        <v>1999.9985714285699</v>
      </c>
      <c r="AY149">
        <f t="shared" si="99"/>
        <v>1681.1988214285702</v>
      </c>
      <c r="AZ149">
        <f t="shared" si="100"/>
        <v>0.84060001114286509</v>
      </c>
      <c r="BA149">
        <f t="shared" si="101"/>
        <v>0.16075802150572963</v>
      </c>
      <c r="BB149">
        <v>6</v>
      </c>
      <c r="BC149">
        <v>0.5</v>
      </c>
      <c r="BD149" t="s">
        <v>357</v>
      </c>
      <c r="BE149">
        <v>2</v>
      </c>
      <c r="BF149" t="b">
        <v>1</v>
      </c>
      <c r="BG149">
        <v>1657213448.2142899</v>
      </c>
      <c r="BH149">
        <v>242.77924999999999</v>
      </c>
      <c r="BI149">
        <v>237.72353571428599</v>
      </c>
      <c r="BJ149">
        <v>21.253492857142898</v>
      </c>
      <c r="BK149">
        <v>14.301935714285699</v>
      </c>
      <c r="BL149">
        <v>240.378428571429</v>
      </c>
      <c r="BM149">
        <v>21.059850000000001</v>
      </c>
      <c r="BN149">
        <v>500.008107142857</v>
      </c>
      <c r="BO149">
        <v>74.576449999999994</v>
      </c>
      <c r="BP149">
        <v>9.9994171428571393E-2</v>
      </c>
      <c r="BQ149">
        <v>24.901592857142901</v>
      </c>
      <c r="BR149">
        <v>24.9929392857143</v>
      </c>
      <c r="BS149">
        <v>999.9</v>
      </c>
      <c r="BT149">
        <v>0</v>
      </c>
      <c r="BU149">
        <v>0</v>
      </c>
      <c r="BV149">
        <v>9988.6139285714307</v>
      </c>
      <c r="BW149">
        <v>0</v>
      </c>
      <c r="BX149">
        <v>403.99403571428599</v>
      </c>
      <c r="BY149">
        <v>5.0558725000000004</v>
      </c>
      <c r="BZ149">
        <v>248.05146428571399</v>
      </c>
      <c r="CA149">
        <v>241.17278571428599</v>
      </c>
      <c r="CB149">
        <v>6.9515603571428599</v>
      </c>
      <c r="CC149">
        <v>237.72353571428599</v>
      </c>
      <c r="CD149">
        <v>14.301935714285699</v>
      </c>
      <c r="CE149">
        <v>1.58501</v>
      </c>
      <c r="CF149">
        <v>1.06658785714286</v>
      </c>
      <c r="CG149">
        <v>13.8138357142857</v>
      </c>
      <c r="CH149">
        <v>7.8591864285714301</v>
      </c>
      <c r="CI149">
        <v>1999.9985714285699</v>
      </c>
      <c r="CJ149">
        <v>0.97999871428571395</v>
      </c>
      <c r="CK149">
        <v>2.0001371428571401E-2</v>
      </c>
      <c r="CL149">
        <v>0</v>
      </c>
      <c r="CM149">
        <v>2.44169285714286</v>
      </c>
      <c r="CN149">
        <v>0</v>
      </c>
      <c r="CO149">
        <v>15969.228571428601</v>
      </c>
      <c r="CP149">
        <v>16705.392857142899</v>
      </c>
      <c r="CQ149">
        <v>48.448250000000002</v>
      </c>
      <c r="CR149">
        <v>49.811999999999998</v>
      </c>
      <c r="CS149">
        <v>49.436999999999998</v>
      </c>
      <c r="CT149">
        <v>48.408214285714301</v>
      </c>
      <c r="CU149">
        <v>47.423714285714297</v>
      </c>
      <c r="CV149">
        <v>1959.9978571428601</v>
      </c>
      <c r="CW149">
        <v>40.000714285714302</v>
      </c>
      <c r="CX149">
        <v>0</v>
      </c>
      <c r="CY149">
        <v>1651530518</v>
      </c>
      <c r="CZ149">
        <v>0</v>
      </c>
      <c r="DA149">
        <v>1657211497.5999999</v>
      </c>
      <c r="DB149" t="s">
        <v>358</v>
      </c>
      <c r="DC149">
        <v>1657211493.5999999</v>
      </c>
      <c r="DD149">
        <v>1657211497.5999999</v>
      </c>
      <c r="DE149">
        <v>1</v>
      </c>
      <c r="DF149">
        <v>1.526</v>
      </c>
      <c r="DG149">
        <v>4.4999999999999998E-2</v>
      </c>
      <c r="DH149">
        <v>2.6110000000000002</v>
      </c>
      <c r="DI149">
        <v>0.157</v>
      </c>
      <c r="DJ149">
        <v>420</v>
      </c>
      <c r="DK149">
        <v>20</v>
      </c>
      <c r="DL149">
        <v>0.57999999999999996</v>
      </c>
      <c r="DM149">
        <v>0.22</v>
      </c>
      <c r="DN149">
        <v>4.2916636585365904</v>
      </c>
      <c r="DO149">
        <v>11.9972253658537</v>
      </c>
      <c r="DP149">
        <v>1.2005580049756099</v>
      </c>
      <c r="DQ149">
        <v>0</v>
      </c>
      <c r="DR149">
        <v>6.9538158536585399</v>
      </c>
      <c r="DS149">
        <v>-3.7601393728232603E-2</v>
      </c>
      <c r="DT149">
        <v>4.6029221766123504E-3</v>
      </c>
      <c r="DU149">
        <v>1</v>
      </c>
      <c r="DV149">
        <v>1</v>
      </c>
      <c r="DW149">
        <v>2</v>
      </c>
      <c r="DX149" t="s">
        <v>379</v>
      </c>
      <c r="DY149">
        <v>2.8346100000000001</v>
      </c>
      <c r="DZ149">
        <v>2.7163200000000001</v>
      </c>
      <c r="EA149">
        <v>4.3695999999999999E-2</v>
      </c>
      <c r="EB149">
        <v>4.2852899999999999E-2</v>
      </c>
      <c r="EC149">
        <v>7.7693700000000004E-2</v>
      </c>
      <c r="ED149">
        <v>5.8291500000000003E-2</v>
      </c>
      <c r="EE149">
        <v>26895.9</v>
      </c>
      <c r="EF149">
        <v>23346.6</v>
      </c>
      <c r="EG149">
        <v>25195.3</v>
      </c>
      <c r="EH149">
        <v>23771.200000000001</v>
      </c>
      <c r="EI149">
        <v>39708.5</v>
      </c>
      <c r="EJ149">
        <v>37076.800000000003</v>
      </c>
      <c r="EK149">
        <v>45594.9</v>
      </c>
      <c r="EL149">
        <v>42435.3</v>
      </c>
      <c r="EM149">
        <v>1.75047</v>
      </c>
      <c r="EN149">
        <v>2.0953499999999998</v>
      </c>
      <c r="EO149">
        <v>-0.17937600000000001</v>
      </c>
      <c r="EP149">
        <v>0</v>
      </c>
      <c r="EQ149">
        <v>27.898900000000001</v>
      </c>
      <c r="ER149">
        <v>999.9</v>
      </c>
      <c r="ES149">
        <v>27.114999999999998</v>
      </c>
      <c r="ET149">
        <v>37.152000000000001</v>
      </c>
      <c r="EU149">
        <v>23.115300000000001</v>
      </c>
      <c r="EV149">
        <v>53.520299999999999</v>
      </c>
      <c r="EW149">
        <v>32.760399999999997</v>
      </c>
      <c r="EX149">
        <v>2</v>
      </c>
      <c r="EY149">
        <v>0.25439000000000001</v>
      </c>
      <c r="EZ149">
        <v>9.2810500000000005</v>
      </c>
      <c r="FA149">
        <v>20.010100000000001</v>
      </c>
      <c r="FB149">
        <v>5.23855</v>
      </c>
      <c r="FC149">
        <v>11.9956</v>
      </c>
      <c r="FD149">
        <v>4.9571500000000004</v>
      </c>
      <c r="FE149">
        <v>3.3039800000000001</v>
      </c>
      <c r="FF149">
        <v>9999</v>
      </c>
      <c r="FG149">
        <v>322.60000000000002</v>
      </c>
      <c r="FH149">
        <v>9999</v>
      </c>
      <c r="FI149">
        <v>4696</v>
      </c>
      <c r="FJ149">
        <v>1.8681300000000001</v>
      </c>
      <c r="FK149">
        <v>1.8638600000000001</v>
      </c>
      <c r="FL149">
        <v>1.87134</v>
      </c>
      <c r="FM149">
        <v>1.86246</v>
      </c>
      <c r="FN149">
        <v>1.86175</v>
      </c>
      <c r="FO149">
        <v>1.8681300000000001</v>
      </c>
      <c r="FP149">
        <v>1.8583499999999999</v>
      </c>
      <c r="FQ149">
        <v>1.8646</v>
      </c>
      <c r="FR149">
        <v>5</v>
      </c>
      <c r="FS149">
        <v>0</v>
      </c>
      <c r="FT149">
        <v>0</v>
      </c>
      <c r="FU149">
        <v>0</v>
      </c>
      <c r="FV149" t="s">
        <v>360</v>
      </c>
      <c r="FW149" t="s">
        <v>361</v>
      </c>
      <c r="FX149" t="s">
        <v>362</v>
      </c>
      <c r="FY149" t="s">
        <v>362</v>
      </c>
      <c r="FZ149" t="s">
        <v>362</v>
      </c>
      <c r="GA149" t="s">
        <v>362</v>
      </c>
      <c r="GB149">
        <v>0</v>
      </c>
      <c r="GC149">
        <v>100</v>
      </c>
      <c r="GD149">
        <v>100</v>
      </c>
      <c r="GE149">
        <v>2.3719999999999999</v>
      </c>
      <c r="GF149">
        <v>0.19270000000000001</v>
      </c>
      <c r="GG149">
        <v>2.06512692478187</v>
      </c>
      <c r="GH149">
        <v>1.5675561973404399E-3</v>
      </c>
      <c r="GI149">
        <v>-8.2833039480674595E-7</v>
      </c>
      <c r="GJ149">
        <v>5.0085055433431996E-10</v>
      </c>
      <c r="GK149">
        <v>-8.2657068672907993E-2</v>
      </c>
      <c r="GL149">
        <v>-3.8189079593307799E-2</v>
      </c>
      <c r="GM149">
        <v>3.2721738724615498E-3</v>
      </c>
      <c r="GN149">
        <v>-3.9688209873996E-5</v>
      </c>
      <c r="GO149">
        <v>3</v>
      </c>
      <c r="GP149">
        <v>2235</v>
      </c>
      <c r="GQ149">
        <v>2</v>
      </c>
      <c r="GR149">
        <v>25</v>
      </c>
      <c r="GS149">
        <v>32.700000000000003</v>
      </c>
      <c r="GT149">
        <v>32.6</v>
      </c>
      <c r="GU149">
        <v>0.73852499999999999</v>
      </c>
      <c r="GV149">
        <v>2.4133300000000002</v>
      </c>
      <c r="GW149">
        <v>1.9982899999999999</v>
      </c>
      <c r="GX149">
        <v>2.6879900000000001</v>
      </c>
      <c r="GY149">
        <v>2.0935100000000002</v>
      </c>
      <c r="GZ149">
        <v>2.34497</v>
      </c>
      <c r="HA149">
        <v>40.835000000000001</v>
      </c>
      <c r="HB149">
        <v>14.5611</v>
      </c>
      <c r="HC149">
        <v>18</v>
      </c>
      <c r="HD149">
        <v>425.84699999999998</v>
      </c>
      <c r="HE149">
        <v>656.428</v>
      </c>
      <c r="HF149">
        <v>17.323</v>
      </c>
      <c r="HG149">
        <v>30.513999999999999</v>
      </c>
      <c r="HH149">
        <v>30.001000000000001</v>
      </c>
      <c r="HI149">
        <v>30.375900000000001</v>
      </c>
      <c r="HJ149">
        <v>30.349900000000002</v>
      </c>
      <c r="HK149">
        <v>14.8299</v>
      </c>
      <c r="HL149">
        <v>43.584899999999998</v>
      </c>
      <c r="HM149">
        <v>0</v>
      </c>
      <c r="HN149">
        <v>18.516500000000001</v>
      </c>
      <c r="HO149">
        <v>184.66</v>
      </c>
      <c r="HP149">
        <v>14.296900000000001</v>
      </c>
      <c r="HQ149">
        <v>96.464699999999993</v>
      </c>
      <c r="HR149">
        <v>99.742000000000004</v>
      </c>
    </row>
    <row r="150" spans="1:226" x14ac:dyDescent="0.2">
      <c r="A150">
        <v>134</v>
      </c>
      <c r="B150">
        <v>1657213461</v>
      </c>
      <c r="C150">
        <v>1745.4000000953699</v>
      </c>
      <c r="D150" t="s">
        <v>629</v>
      </c>
      <c r="E150" t="s">
        <v>630</v>
      </c>
      <c r="F150">
        <v>5</v>
      </c>
      <c r="G150" t="s">
        <v>600</v>
      </c>
      <c r="H150" t="s">
        <v>356</v>
      </c>
      <c r="I150">
        <v>1657213453.5</v>
      </c>
      <c r="J150">
        <f t="shared" si="68"/>
        <v>5.9042053657025837E-3</v>
      </c>
      <c r="K150">
        <f t="shared" si="69"/>
        <v>5.9042053657025839</v>
      </c>
      <c r="L150">
        <f t="shared" si="70"/>
        <v>8.8709200940086781</v>
      </c>
      <c r="M150">
        <f t="shared" si="71"/>
        <v>226.87992592592599</v>
      </c>
      <c r="N150">
        <f t="shared" si="72"/>
        <v>167.69166485490149</v>
      </c>
      <c r="O150">
        <f t="shared" si="73"/>
        <v>12.522523277691002</v>
      </c>
      <c r="P150">
        <f t="shared" si="74"/>
        <v>16.942458983316456</v>
      </c>
      <c r="Q150">
        <f t="shared" si="75"/>
        <v>0.28635135713450072</v>
      </c>
      <c r="R150">
        <f t="shared" si="76"/>
        <v>2.4430681896900976</v>
      </c>
      <c r="S150">
        <f t="shared" si="77"/>
        <v>0.26892650663970818</v>
      </c>
      <c r="T150">
        <f t="shared" si="78"/>
        <v>0.16955618840849224</v>
      </c>
      <c r="U150">
        <f t="shared" si="79"/>
        <v>321.51785911111091</v>
      </c>
      <c r="V150">
        <f t="shared" si="80"/>
        <v>25.301796429322767</v>
      </c>
      <c r="W150">
        <f t="shared" si="81"/>
        <v>24.966959259259301</v>
      </c>
      <c r="X150">
        <f t="shared" si="82"/>
        <v>3.1734194620882681</v>
      </c>
      <c r="Y150">
        <f t="shared" si="83"/>
        <v>50.259660838258981</v>
      </c>
      <c r="Z150">
        <f t="shared" si="84"/>
        <v>1.5861793845445671</v>
      </c>
      <c r="AA150">
        <f t="shared" si="85"/>
        <v>3.155969137255151</v>
      </c>
      <c r="AB150">
        <f t="shared" si="86"/>
        <v>1.587240077543701</v>
      </c>
      <c r="AC150">
        <f t="shared" si="87"/>
        <v>-260.37545662748391</v>
      </c>
      <c r="AD150">
        <f t="shared" si="88"/>
        <v>-12.174458319630538</v>
      </c>
      <c r="AE150">
        <f t="shared" si="89"/>
        <v>-1.0532403820478717</v>
      </c>
      <c r="AF150">
        <f t="shared" si="90"/>
        <v>47.914703781948582</v>
      </c>
      <c r="AG150">
        <f t="shared" si="91"/>
        <v>-6.6570921336245075</v>
      </c>
      <c r="AH150">
        <f t="shared" si="92"/>
        <v>5.9134152385862775</v>
      </c>
      <c r="AI150">
        <f t="shared" si="93"/>
        <v>8.8709200940086781</v>
      </c>
      <c r="AJ150">
        <v>208.395460950304</v>
      </c>
      <c r="AK150">
        <v>210.137527272727</v>
      </c>
      <c r="AL150">
        <v>-3.13600731182449</v>
      </c>
      <c r="AM150">
        <v>66.437045708557406</v>
      </c>
      <c r="AN150">
        <f t="shared" si="94"/>
        <v>5.9042053657025839</v>
      </c>
      <c r="AO150">
        <v>14.2914181681308</v>
      </c>
      <c r="AP150">
        <v>21.2259965034965</v>
      </c>
      <c r="AQ150">
        <v>-3.21836524739287E-5</v>
      </c>
      <c r="AR150">
        <v>78.865860045576497</v>
      </c>
      <c r="AS150">
        <v>18</v>
      </c>
      <c r="AT150">
        <v>4</v>
      </c>
      <c r="AU150">
        <f t="shared" si="95"/>
        <v>1</v>
      </c>
      <c r="AV150">
        <f t="shared" si="96"/>
        <v>0</v>
      </c>
      <c r="AW150">
        <f t="shared" si="97"/>
        <v>39668.488734579056</v>
      </c>
      <c r="AX150">
        <f t="shared" si="98"/>
        <v>2000.01111111111</v>
      </c>
      <c r="AY150">
        <f t="shared" si="99"/>
        <v>1681.2093777777768</v>
      </c>
      <c r="AZ150">
        <f t="shared" si="100"/>
        <v>0.84060001888878388</v>
      </c>
      <c r="BA150">
        <f t="shared" si="101"/>
        <v>0.160758036455353</v>
      </c>
      <c r="BB150">
        <v>6</v>
      </c>
      <c r="BC150">
        <v>0.5</v>
      </c>
      <c r="BD150" t="s">
        <v>357</v>
      </c>
      <c r="BE150">
        <v>2</v>
      </c>
      <c r="BF150" t="b">
        <v>1</v>
      </c>
      <c r="BG150">
        <v>1657213453.5</v>
      </c>
      <c r="BH150">
        <v>226.87992592592599</v>
      </c>
      <c r="BI150">
        <v>220.501592592593</v>
      </c>
      <c r="BJ150">
        <v>21.2408518518519</v>
      </c>
      <c r="BK150">
        <v>14.295714814814801</v>
      </c>
      <c r="BL150">
        <v>224.499333333333</v>
      </c>
      <c r="BM150">
        <v>21.047759259259301</v>
      </c>
      <c r="BN150">
        <v>500.01685185185198</v>
      </c>
      <c r="BO150">
        <v>74.575837037037005</v>
      </c>
      <c r="BP150">
        <v>0.10004675555555601</v>
      </c>
      <c r="BQ150">
        <v>24.874525925925902</v>
      </c>
      <c r="BR150">
        <v>24.966959259259301</v>
      </c>
      <c r="BS150">
        <v>999.9</v>
      </c>
      <c r="BT150">
        <v>0</v>
      </c>
      <c r="BU150">
        <v>0</v>
      </c>
      <c r="BV150">
        <v>9987.7996296296296</v>
      </c>
      <c r="BW150">
        <v>0</v>
      </c>
      <c r="BX150">
        <v>412.72111111111099</v>
      </c>
      <c r="BY150">
        <v>6.37850703703704</v>
      </c>
      <c r="BZ150">
        <v>231.80388888888899</v>
      </c>
      <c r="CA150">
        <v>223.69959259259301</v>
      </c>
      <c r="CB150">
        <v>6.9451407407407402</v>
      </c>
      <c r="CC150">
        <v>220.501592592593</v>
      </c>
      <c r="CD150">
        <v>14.295714814814801</v>
      </c>
      <c r="CE150">
        <v>1.5840540740740701</v>
      </c>
      <c r="CF150">
        <v>1.0661144444444399</v>
      </c>
      <c r="CG150">
        <v>13.8045407407407</v>
      </c>
      <c r="CH150">
        <v>7.8526722222222203</v>
      </c>
      <c r="CI150">
        <v>2000.01111111111</v>
      </c>
      <c r="CJ150">
        <v>0.97999844444444495</v>
      </c>
      <c r="CK150">
        <v>2.00016592592593E-2</v>
      </c>
      <c r="CL150">
        <v>0</v>
      </c>
      <c r="CM150">
        <v>2.3872481481481498</v>
      </c>
      <c r="CN150">
        <v>0</v>
      </c>
      <c r="CO150">
        <v>16194.9555555556</v>
      </c>
      <c r="CP150">
        <v>16705.4925925926</v>
      </c>
      <c r="CQ150">
        <v>48.467333333333301</v>
      </c>
      <c r="CR150">
        <v>49.816666666666698</v>
      </c>
      <c r="CS150">
        <v>49.444000000000003</v>
      </c>
      <c r="CT150">
        <v>48.430111111111103</v>
      </c>
      <c r="CU150">
        <v>47.436999999999998</v>
      </c>
      <c r="CV150">
        <v>1960.0096296296299</v>
      </c>
      <c r="CW150">
        <v>40.001481481481498</v>
      </c>
      <c r="CX150">
        <v>0</v>
      </c>
      <c r="CY150">
        <v>1651530522.8</v>
      </c>
      <c r="CZ150">
        <v>0</v>
      </c>
      <c r="DA150">
        <v>1657211497.5999999</v>
      </c>
      <c r="DB150" t="s">
        <v>358</v>
      </c>
      <c r="DC150">
        <v>1657211493.5999999</v>
      </c>
      <c r="DD150">
        <v>1657211497.5999999</v>
      </c>
      <c r="DE150">
        <v>1</v>
      </c>
      <c r="DF150">
        <v>1.526</v>
      </c>
      <c r="DG150">
        <v>4.4999999999999998E-2</v>
      </c>
      <c r="DH150">
        <v>2.6110000000000002</v>
      </c>
      <c r="DI150">
        <v>0.157</v>
      </c>
      <c r="DJ150">
        <v>420</v>
      </c>
      <c r="DK150">
        <v>20</v>
      </c>
      <c r="DL150">
        <v>0.57999999999999996</v>
      </c>
      <c r="DM150">
        <v>0.22</v>
      </c>
      <c r="DN150">
        <v>5.6892124390243897</v>
      </c>
      <c r="DO150">
        <v>15.120441742160301</v>
      </c>
      <c r="DP150">
        <v>1.5138347651653801</v>
      </c>
      <c r="DQ150">
        <v>0</v>
      </c>
      <c r="DR150">
        <v>6.9486160975609801</v>
      </c>
      <c r="DS150">
        <v>-7.2898954703805294E-2</v>
      </c>
      <c r="DT150">
        <v>7.3413592408134798E-3</v>
      </c>
      <c r="DU150">
        <v>1</v>
      </c>
      <c r="DV150">
        <v>1</v>
      </c>
      <c r="DW150">
        <v>2</v>
      </c>
      <c r="DX150" t="s">
        <v>379</v>
      </c>
      <c r="DY150">
        <v>2.8345699999999998</v>
      </c>
      <c r="DZ150">
        <v>2.71644</v>
      </c>
      <c r="EA150">
        <v>4.0969999999999999E-2</v>
      </c>
      <c r="EB150">
        <v>3.9939299999999997E-2</v>
      </c>
      <c r="EC150">
        <v>7.7668200000000007E-2</v>
      </c>
      <c r="ED150">
        <v>5.8269799999999997E-2</v>
      </c>
      <c r="EE150">
        <v>26971.599999999999</v>
      </c>
      <c r="EF150">
        <v>23417</v>
      </c>
      <c r="EG150">
        <v>25194.5</v>
      </c>
      <c r="EH150">
        <v>23770.6</v>
      </c>
      <c r="EI150">
        <v>39708.5</v>
      </c>
      <c r="EJ150">
        <v>37077</v>
      </c>
      <c r="EK150">
        <v>45593.8</v>
      </c>
      <c r="EL150">
        <v>42434.6</v>
      </c>
      <c r="EM150">
        <v>1.7504</v>
      </c>
      <c r="EN150">
        <v>2.0951</v>
      </c>
      <c r="EO150">
        <v>-0.184555</v>
      </c>
      <c r="EP150">
        <v>0</v>
      </c>
      <c r="EQ150">
        <v>27.950099999999999</v>
      </c>
      <c r="ER150">
        <v>999.9</v>
      </c>
      <c r="ES150">
        <v>27.114999999999998</v>
      </c>
      <c r="ET150">
        <v>37.152000000000001</v>
      </c>
      <c r="EU150">
        <v>23.114599999999999</v>
      </c>
      <c r="EV150">
        <v>53.380299999999998</v>
      </c>
      <c r="EW150">
        <v>32.740400000000001</v>
      </c>
      <c r="EX150">
        <v>2</v>
      </c>
      <c r="EY150">
        <v>0.25555600000000001</v>
      </c>
      <c r="EZ150">
        <v>9.0903100000000006</v>
      </c>
      <c r="FA150">
        <v>20.0198</v>
      </c>
      <c r="FB150">
        <v>5.2384000000000004</v>
      </c>
      <c r="FC150">
        <v>11.9956</v>
      </c>
      <c r="FD150">
        <v>4.9569999999999999</v>
      </c>
      <c r="FE150">
        <v>3.3038500000000002</v>
      </c>
      <c r="FF150">
        <v>9999</v>
      </c>
      <c r="FG150">
        <v>322.60000000000002</v>
      </c>
      <c r="FH150">
        <v>9999</v>
      </c>
      <c r="FI150">
        <v>4696</v>
      </c>
      <c r="FJ150">
        <v>1.86812</v>
      </c>
      <c r="FK150">
        <v>1.8638600000000001</v>
      </c>
      <c r="FL150">
        <v>1.87134</v>
      </c>
      <c r="FM150">
        <v>1.8624700000000001</v>
      </c>
      <c r="FN150">
        <v>1.8617699999999999</v>
      </c>
      <c r="FO150">
        <v>1.8681300000000001</v>
      </c>
      <c r="FP150">
        <v>1.8583499999999999</v>
      </c>
      <c r="FQ150">
        <v>1.8646199999999999</v>
      </c>
      <c r="FR150">
        <v>5</v>
      </c>
      <c r="FS150">
        <v>0</v>
      </c>
      <c r="FT150">
        <v>0</v>
      </c>
      <c r="FU150">
        <v>0</v>
      </c>
      <c r="FV150" t="s">
        <v>360</v>
      </c>
      <c r="FW150" t="s">
        <v>361</v>
      </c>
      <c r="FX150" t="s">
        <v>362</v>
      </c>
      <c r="FY150" t="s">
        <v>362</v>
      </c>
      <c r="FZ150" t="s">
        <v>362</v>
      </c>
      <c r="GA150" t="s">
        <v>362</v>
      </c>
      <c r="GB150">
        <v>0</v>
      </c>
      <c r="GC150">
        <v>100</v>
      </c>
      <c r="GD150">
        <v>100</v>
      </c>
      <c r="GE150">
        <v>2.3519999999999999</v>
      </c>
      <c r="GF150">
        <v>0.1923</v>
      </c>
      <c r="GG150">
        <v>2.06512692478187</v>
      </c>
      <c r="GH150">
        <v>1.5675561973404399E-3</v>
      </c>
      <c r="GI150">
        <v>-8.2833039480674595E-7</v>
      </c>
      <c r="GJ150">
        <v>5.0085055433431996E-10</v>
      </c>
      <c r="GK150">
        <v>-8.2657068672907993E-2</v>
      </c>
      <c r="GL150">
        <v>-3.8189079593307799E-2</v>
      </c>
      <c r="GM150">
        <v>3.2721738724615498E-3</v>
      </c>
      <c r="GN150">
        <v>-3.9688209873996E-5</v>
      </c>
      <c r="GO150">
        <v>3</v>
      </c>
      <c r="GP150">
        <v>2235</v>
      </c>
      <c r="GQ150">
        <v>2</v>
      </c>
      <c r="GR150">
        <v>25</v>
      </c>
      <c r="GS150">
        <v>32.799999999999997</v>
      </c>
      <c r="GT150">
        <v>32.700000000000003</v>
      </c>
      <c r="GU150">
        <v>0.69213899999999995</v>
      </c>
      <c r="GV150">
        <v>2.4487299999999999</v>
      </c>
      <c r="GW150">
        <v>1.9982899999999999</v>
      </c>
      <c r="GX150">
        <v>2.6879900000000001</v>
      </c>
      <c r="GY150">
        <v>2.0935100000000002</v>
      </c>
      <c r="GZ150">
        <v>2.3584000000000001</v>
      </c>
      <c r="HA150">
        <v>40.835000000000001</v>
      </c>
      <c r="HB150">
        <v>14.5961</v>
      </c>
      <c r="HC150">
        <v>18</v>
      </c>
      <c r="HD150">
        <v>425.84800000000001</v>
      </c>
      <c r="HE150">
        <v>656.29200000000003</v>
      </c>
      <c r="HF150">
        <v>17.324300000000001</v>
      </c>
      <c r="HG150">
        <v>30.529900000000001</v>
      </c>
      <c r="HH150">
        <v>30.001100000000001</v>
      </c>
      <c r="HI150">
        <v>30.3825</v>
      </c>
      <c r="HJ150">
        <v>30.356400000000001</v>
      </c>
      <c r="HK150">
        <v>13.8718</v>
      </c>
      <c r="HL150">
        <v>43.584899999999998</v>
      </c>
      <c r="HM150">
        <v>0</v>
      </c>
      <c r="HN150">
        <v>18.543299999999999</v>
      </c>
      <c r="HO150">
        <v>164.494</v>
      </c>
      <c r="HP150">
        <v>14.289</v>
      </c>
      <c r="HQ150">
        <v>96.462000000000003</v>
      </c>
      <c r="HR150">
        <v>99.74</v>
      </c>
    </row>
    <row r="151" spans="1:226" x14ac:dyDescent="0.2">
      <c r="A151">
        <v>135</v>
      </c>
      <c r="B151">
        <v>1657213466</v>
      </c>
      <c r="C151">
        <v>1750.4000000953699</v>
      </c>
      <c r="D151" t="s">
        <v>631</v>
      </c>
      <c r="E151" t="s">
        <v>632</v>
      </c>
      <c r="F151">
        <v>5</v>
      </c>
      <c r="G151" t="s">
        <v>600</v>
      </c>
      <c r="H151" t="s">
        <v>356</v>
      </c>
      <c r="I151">
        <v>1657213458.2142899</v>
      </c>
      <c r="J151">
        <f t="shared" si="68"/>
        <v>5.9019252293919409E-3</v>
      </c>
      <c r="K151">
        <f t="shared" si="69"/>
        <v>5.9019252293919413</v>
      </c>
      <c r="L151">
        <f t="shared" si="70"/>
        <v>8.0305887359645052</v>
      </c>
      <c r="M151">
        <f t="shared" si="71"/>
        <v>212.65746428571401</v>
      </c>
      <c r="N151">
        <f t="shared" si="72"/>
        <v>158.98547184472955</v>
      </c>
      <c r="O151">
        <f t="shared" si="73"/>
        <v>11.872303438461053</v>
      </c>
      <c r="P151">
        <f t="shared" si="74"/>
        <v>15.880280853079642</v>
      </c>
      <c r="Q151">
        <f t="shared" si="75"/>
        <v>0.28724106614673467</v>
      </c>
      <c r="R151">
        <f t="shared" si="76"/>
        <v>2.443499618154592</v>
      </c>
      <c r="S151">
        <f t="shared" si="77"/>
        <v>0.26971421620395752</v>
      </c>
      <c r="T151">
        <f t="shared" si="78"/>
        <v>0.17005690922574351</v>
      </c>
      <c r="U151">
        <f t="shared" si="79"/>
        <v>321.51490639285714</v>
      </c>
      <c r="V151">
        <f t="shared" si="80"/>
        <v>25.282807586739075</v>
      </c>
      <c r="W151">
        <f t="shared" si="81"/>
        <v>24.934975000000001</v>
      </c>
      <c r="X151">
        <f t="shared" si="82"/>
        <v>3.1673716942020391</v>
      </c>
      <c r="Y151">
        <f t="shared" si="83"/>
        <v>50.291036663037382</v>
      </c>
      <c r="Z151">
        <f t="shared" si="84"/>
        <v>1.5853133678808746</v>
      </c>
      <c r="AA151">
        <f t="shared" si="85"/>
        <v>3.1522781653972927</v>
      </c>
      <c r="AB151">
        <f t="shared" si="86"/>
        <v>1.5820583263211645</v>
      </c>
      <c r="AC151">
        <f t="shared" si="87"/>
        <v>-260.27490261618459</v>
      </c>
      <c r="AD151">
        <f t="shared" si="88"/>
        <v>-10.546243767476952</v>
      </c>
      <c r="AE151">
        <f t="shared" si="89"/>
        <v>-0.91198176131006881</v>
      </c>
      <c r="AF151">
        <f t="shared" si="90"/>
        <v>49.781778247885526</v>
      </c>
      <c r="AG151">
        <f t="shared" si="91"/>
        <v>-7.653550906070036</v>
      </c>
      <c r="AH151">
        <f t="shared" si="92"/>
        <v>5.9085512187511879</v>
      </c>
      <c r="AI151">
        <f t="shared" si="93"/>
        <v>8.0305887359645052</v>
      </c>
      <c r="AJ151">
        <v>191.84549589171601</v>
      </c>
      <c r="AK151">
        <v>194.57557575757599</v>
      </c>
      <c r="AL151">
        <v>-3.1270476518297801</v>
      </c>
      <c r="AM151">
        <v>66.437045708557406</v>
      </c>
      <c r="AN151">
        <f t="shared" si="94"/>
        <v>5.9019252293919413</v>
      </c>
      <c r="AO151">
        <v>14.2850670628419</v>
      </c>
      <c r="AP151">
        <v>21.2175097902098</v>
      </c>
      <c r="AQ151">
        <v>-1.04893186613183E-4</v>
      </c>
      <c r="AR151">
        <v>78.865860045576497</v>
      </c>
      <c r="AS151">
        <v>18</v>
      </c>
      <c r="AT151">
        <v>4</v>
      </c>
      <c r="AU151">
        <f t="shared" si="95"/>
        <v>1</v>
      </c>
      <c r="AV151">
        <f t="shared" si="96"/>
        <v>0</v>
      </c>
      <c r="AW151">
        <f t="shared" si="97"/>
        <v>39681.796832149354</v>
      </c>
      <c r="AX151">
        <f t="shared" si="98"/>
        <v>1999.9925000000001</v>
      </c>
      <c r="AY151">
        <f t="shared" si="99"/>
        <v>1681.1937535714287</v>
      </c>
      <c r="AZ151">
        <f t="shared" si="100"/>
        <v>0.8406000290358232</v>
      </c>
      <c r="BA151">
        <f t="shared" si="101"/>
        <v>0.1607580560391387</v>
      </c>
      <c r="BB151">
        <v>6</v>
      </c>
      <c r="BC151">
        <v>0.5</v>
      </c>
      <c r="BD151" t="s">
        <v>357</v>
      </c>
      <c r="BE151">
        <v>2</v>
      </c>
      <c r="BF151" t="b">
        <v>1</v>
      </c>
      <c r="BG151">
        <v>1657213458.2142899</v>
      </c>
      <c r="BH151">
        <v>212.65746428571401</v>
      </c>
      <c r="BI151">
        <v>204.98110714285701</v>
      </c>
      <c r="BJ151">
        <v>21.229392857142901</v>
      </c>
      <c r="BK151">
        <v>14.28975</v>
      </c>
      <c r="BL151">
        <v>210.295035714286</v>
      </c>
      <c r="BM151">
        <v>21.0368107142857</v>
      </c>
      <c r="BN151">
        <v>500.00696428571399</v>
      </c>
      <c r="BO151">
        <v>74.575360714285694</v>
      </c>
      <c r="BP151">
        <v>0.100037614285714</v>
      </c>
      <c r="BQ151">
        <v>24.854917857142901</v>
      </c>
      <c r="BR151">
        <v>24.934975000000001</v>
      </c>
      <c r="BS151">
        <v>999.9</v>
      </c>
      <c r="BT151">
        <v>0</v>
      </c>
      <c r="BU151">
        <v>0</v>
      </c>
      <c r="BV151">
        <v>9990.6732142857109</v>
      </c>
      <c r="BW151">
        <v>0</v>
      </c>
      <c r="BX151">
        <v>415.039357142857</v>
      </c>
      <c r="BY151">
        <v>7.6764867857142898</v>
      </c>
      <c r="BZ151">
        <v>217.27021428571399</v>
      </c>
      <c r="CA151">
        <v>207.95282142857101</v>
      </c>
      <c r="CB151">
        <v>6.9396460714285704</v>
      </c>
      <c r="CC151">
        <v>204.98110714285701</v>
      </c>
      <c r="CD151">
        <v>14.28975</v>
      </c>
      <c r="CE151">
        <v>1.58318928571429</v>
      </c>
      <c r="CF151">
        <v>1.06566178571429</v>
      </c>
      <c r="CG151">
        <v>13.7961357142857</v>
      </c>
      <c r="CH151">
        <v>7.8464464285714302</v>
      </c>
      <c r="CI151">
        <v>1999.9925000000001</v>
      </c>
      <c r="CJ151">
        <v>0.97999828571428604</v>
      </c>
      <c r="CK151">
        <v>2.0001828571428602E-2</v>
      </c>
      <c r="CL151">
        <v>0</v>
      </c>
      <c r="CM151">
        <v>2.38395714285714</v>
      </c>
      <c r="CN151">
        <v>0</v>
      </c>
      <c r="CO151">
        <v>16217.075000000001</v>
      </c>
      <c r="CP151">
        <v>16705.3321428571</v>
      </c>
      <c r="CQ151">
        <v>48.486499999999999</v>
      </c>
      <c r="CR151">
        <v>49.836750000000002</v>
      </c>
      <c r="CS151">
        <v>49.463999999999999</v>
      </c>
      <c r="CT151">
        <v>48.452750000000002</v>
      </c>
      <c r="CU151">
        <v>47.448250000000002</v>
      </c>
      <c r="CV151">
        <v>1959.9907142857101</v>
      </c>
      <c r="CW151">
        <v>40.001785714285703</v>
      </c>
      <c r="CX151">
        <v>0</v>
      </c>
      <c r="CY151">
        <v>1651530527.5999999</v>
      </c>
      <c r="CZ151">
        <v>0</v>
      </c>
      <c r="DA151">
        <v>1657211497.5999999</v>
      </c>
      <c r="DB151" t="s">
        <v>358</v>
      </c>
      <c r="DC151">
        <v>1657211493.5999999</v>
      </c>
      <c r="DD151">
        <v>1657211497.5999999</v>
      </c>
      <c r="DE151">
        <v>1</v>
      </c>
      <c r="DF151">
        <v>1.526</v>
      </c>
      <c r="DG151">
        <v>4.4999999999999998E-2</v>
      </c>
      <c r="DH151">
        <v>2.6110000000000002</v>
      </c>
      <c r="DI151">
        <v>0.157</v>
      </c>
      <c r="DJ151">
        <v>420</v>
      </c>
      <c r="DK151">
        <v>20</v>
      </c>
      <c r="DL151">
        <v>0.57999999999999996</v>
      </c>
      <c r="DM151">
        <v>0.22</v>
      </c>
      <c r="DN151">
        <v>6.6549439024390198</v>
      </c>
      <c r="DO151">
        <v>16.2029774216028</v>
      </c>
      <c r="DP151">
        <v>1.61164134532784</v>
      </c>
      <c r="DQ151">
        <v>0</v>
      </c>
      <c r="DR151">
        <v>6.9439119512195102</v>
      </c>
      <c r="DS151">
        <v>-7.5001672473866701E-2</v>
      </c>
      <c r="DT151">
        <v>7.5461281364207003E-3</v>
      </c>
      <c r="DU151">
        <v>1</v>
      </c>
      <c r="DV151">
        <v>1</v>
      </c>
      <c r="DW151">
        <v>2</v>
      </c>
      <c r="DX151" t="s">
        <v>379</v>
      </c>
      <c r="DY151">
        <v>2.83453</v>
      </c>
      <c r="DZ151">
        <v>2.71651</v>
      </c>
      <c r="EA151">
        <v>3.8182599999999997E-2</v>
      </c>
      <c r="EB151">
        <v>3.6864099999999997E-2</v>
      </c>
      <c r="EC151">
        <v>7.7660099999999996E-2</v>
      </c>
      <c r="ED151">
        <v>5.8243099999999999E-2</v>
      </c>
      <c r="EE151">
        <v>27048.799999999999</v>
      </c>
      <c r="EF151">
        <v>23491.1</v>
      </c>
      <c r="EG151">
        <v>25193.599999999999</v>
      </c>
      <c r="EH151">
        <v>23769.8</v>
      </c>
      <c r="EI151">
        <v>39707.800000000003</v>
      </c>
      <c r="EJ151">
        <v>37076.5</v>
      </c>
      <c r="EK151">
        <v>45592.7</v>
      </c>
      <c r="EL151">
        <v>42432.9</v>
      </c>
      <c r="EM151">
        <v>1.7505999999999999</v>
      </c>
      <c r="EN151">
        <v>2.09477</v>
      </c>
      <c r="EO151">
        <v>-0.192907</v>
      </c>
      <c r="EP151">
        <v>0</v>
      </c>
      <c r="EQ151">
        <v>27.999099999999999</v>
      </c>
      <c r="ER151">
        <v>999.9</v>
      </c>
      <c r="ES151">
        <v>27.085000000000001</v>
      </c>
      <c r="ET151">
        <v>37.152000000000001</v>
      </c>
      <c r="EU151">
        <v>23.088699999999999</v>
      </c>
      <c r="EV151">
        <v>53.510300000000001</v>
      </c>
      <c r="EW151">
        <v>32.7804</v>
      </c>
      <c r="EX151">
        <v>2</v>
      </c>
      <c r="EY151">
        <v>0.24981700000000001</v>
      </c>
      <c r="EZ151">
        <v>5.9083500000000004</v>
      </c>
      <c r="FA151">
        <v>20.1541</v>
      </c>
      <c r="FB151">
        <v>5.2345100000000002</v>
      </c>
      <c r="FC151">
        <v>11.992000000000001</v>
      </c>
      <c r="FD151">
        <v>4.9560500000000003</v>
      </c>
      <c r="FE151">
        <v>3.3039999999999998</v>
      </c>
      <c r="FF151">
        <v>9999</v>
      </c>
      <c r="FG151">
        <v>322.60000000000002</v>
      </c>
      <c r="FH151">
        <v>9999</v>
      </c>
      <c r="FI151">
        <v>4696.3</v>
      </c>
      <c r="FJ151">
        <v>1.86826</v>
      </c>
      <c r="FK151">
        <v>1.86399</v>
      </c>
      <c r="FL151">
        <v>1.87147</v>
      </c>
      <c r="FM151">
        <v>1.86256</v>
      </c>
      <c r="FN151">
        <v>1.86188</v>
      </c>
      <c r="FO151">
        <v>1.8682700000000001</v>
      </c>
      <c r="FP151">
        <v>1.8584499999999999</v>
      </c>
      <c r="FQ151">
        <v>1.8647100000000001</v>
      </c>
      <c r="FR151">
        <v>5</v>
      </c>
      <c r="FS151">
        <v>0</v>
      </c>
      <c r="FT151">
        <v>0</v>
      </c>
      <c r="FU151">
        <v>0</v>
      </c>
      <c r="FV151" t="s">
        <v>360</v>
      </c>
      <c r="FW151" t="s">
        <v>361</v>
      </c>
      <c r="FX151" t="s">
        <v>362</v>
      </c>
      <c r="FY151" t="s">
        <v>362</v>
      </c>
      <c r="FZ151" t="s">
        <v>362</v>
      </c>
      <c r="GA151" t="s">
        <v>362</v>
      </c>
      <c r="GB151">
        <v>0</v>
      </c>
      <c r="GC151">
        <v>100</v>
      </c>
      <c r="GD151">
        <v>100</v>
      </c>
      <c r="GE151">
        <v>2.3319999999999999</v>
      </c>
      <c r="GF151">
        <v>0.19220000000000001</v>
      </c>
      <c r="GG151">
        <v>2.06512692478187</v>
      </c>
      <c r="GH151">
        <v>1.5675561973404399E-3</v>
      </c>
      <c r="GI151">
        <v>-8.2833039480674595E-7</v>
      </c>
      <c r="GJ151">
        <v>5.0085055433431996E-10</v>
      </c>
      <c r="GK151">
        <v>-8.2657068672907993E-2</v>
      </c>
      <c r="GL151">
        <v>-3.8189079593307799E-2</v>
      </c>
      <c r="GM151">
        <v>3.2721738724615498E-3</v>
      </c>
      <c r="GN151">
        <v>-3.9688209873996E-5</v>
      </c>
      <c r="GO151">
        <v>3</v>
      </c>
      <c r="GP151">
        <v>2235</v>
      </c>
      <c r="GQ151">
        <v>2</v>
      </c>
      <c r="GR151">
        <v>25</v>
      </c>
      <c r="GS151">
        <v>32.9</v>
      </c>
      <c r="GT151">
        <v>32.799999999999997</v>
      </c>
      <c r="GU151">
        <v>0.64331099999999997</v>
      </c>
      <c r="GV151">
        <v>2.3779300000000001</v>
      </c>
      <c r="GW151">
        <v>1.9982899999999999</v>
      </c>
      <c r="GX151">
        <v>2.6879900000000001</v>
      </c>
      <c r="GY151">
        <v>2.0935100000000002</v>
      </c>
      <c r="GZ151">
        <v>2.3571800000000001</v>
      </c>
      <c r="HA151">
        <v>40.835000000000001</v>
      </c>
      <c r="HB151">
        <v>14.692399999999999</v>
      </c>
      <c r="HC151">
        <v>18</v>
      </c>
      <c r="HD151">
        <v>426.00700000000001</v>
      </c>
      <c r="HE151">
        <v>656.101</v>
      </c>
      <c r="HF151">
        <v>17.587199999999999</v>
      </c>
      <c r="HG151">
        <v>30.5459</v>
      </c>
      <c r="HH151">
        <v>29.996300000000002</v>
      </c>
      <c r="HI151">
        <v>30.388999999999999</v>
      </c>
      <c r="HJ151">
        <v>30.363700000000001</v>
      </c>
      <c r="HK151">
        <v>12.9323</v>
      </c>
      <c r="HL151">
        <v>43.584899999999998</v>
      </c>
      <c r="HM151">
        <v>0</v>
      </c>
      <c r="HN151">
        <v>18.604199999999999</v>
      </c>
      <c r="HO151">
        <v>151.048</v>
      </c>
      <c r="HP151">
        <v>14.2631</v>
      </c>
      <c r="HQ151">
        <v>96.459299999999999</v>
      </c>
      <c r="HR151">
        <v>99.7363</v>
      </c>
    </row>
    <row r="152" spans="1:226" x14ac:dyDescent="0.2">
      <c r="A152">
        <v>136</v>
      </c>
      <c r="B152">
        <v>1657213471</v>
      </c>
      <c r="C152">
        <v>1755.4000000953699</v>
      </c>
      <c r="D152" t="s">
        <v>633</v>
      </c>
      <c r="E152" t="s">
        <v>634</v>
      </c>
      <c r="F152">
        <v>5</v>
      </c>
      <c r="G152" t="s">
        <v>600</v>
      </c>
      <c r="H152" t="s">
        <v>356</v>
      </c>
      <c r="I152">
        <v>1657213463.5</v>
      </c>
      <c r="J152">
        <f t="shared" si="68"/>
        <v>5.9848348252465591E-3</v>
      </c>
      <c r="K152">
        <f t="shared" si="69"/>
        <v>5.9848348252465593</v>
      </c>
      <c r="L152">
        <f t="shared" si="70"/>
        <v>7.0137431484307404</v>
      </c>
      <c r="M152">
        <f t="shared" si="71"/>
        <v>196.56322222222201</v>
      </c>
      <c r="N152">
        <f t="shared" si="72"/>
        <v>150.11939205769298</v>
      </c>
      <c r="O152">
        <f t="shared" si="73"/>
        <v>11.210174565703921</v>
      </c>
      <c r="P152">
        <f t="shared" si="74"/>
        <v>14.678370356452829</v>
      </c>
      <c r="Q152">
        <f t="shared" si="75"/>
        <v>0.29310654355812932</v>
      </c>
      <c r="R152">
        <f t="shared" si="76"/>
        <v>2.4458998081061072</v>
      </c>
      <c r="S152">
        <f t="shared" si="77"/>
        <v>0.27489764446408371</v>
      </c>
      <c r="T152">
        <f t="shared" si="78"/>
        <v>0.17335267594283604</v>
      </c>
      <c r="U152">
        <f t="shared" si="79"/>
        <v>321.51809555555508</v>
      </c>
      <c r="V152">
        <f t="shared" si="80"/>
        <v>25.237978014138218</v>
      </c>
      <c r="W152">
        <f t="shared" si="81"/>
        <v>24.893103703703702</v>
      </c>
      <c r="X152">
        <f t="shared" si="82"/>
        <v>3.1594696536699733</v>
      </c>
      <c r="Y152">
        <f t="shared" si="83"/>
        <v>50.349385256731885</v>
      </c>
      <c r="Z152">
        <f t="shared" si="84"/>
        <v>1.5853587085985648</v>
      </c>
      <c r="AA152">
        <f t="shared" si="85"/>
        <v>3.1487151243551619</v>
      </c>
      <c r="AB152">
        <f t="shared" si="86"/>
        <v>1.5741109450714086</v>
      </c>
      <c r="AC152">
        <f t="shared" si="87"/>
        <v>-263.93121579337327</v>
      </c>
      <c r="AD152">
        <f t="shared" si="88"/>
        <v>-7.5337927559694693</v>
      </c>
      <c r="AE152">
        <f t="shared" si="89"/>
        <v>-0.65064278622630167</v>
      </c>
      <c r="AF152">
        <f t="shared" si="90"/>
        <v>49.402444219986052</v>
      </c>
      <c r="AG152">
        <f t="shared" si="91"/>
        <v>-8.7041687656979896</v>
      </c>
      <c r="AH152">
        <f t="shared" si="92"/>
        <v>5.9151679539964146</v>
      </c>
      <c r="AI152">
        <f t="shared" si="93"/>
        <v>7.0137431484307404</v>
      </c>
      <c r="AJ152">
        <v>174.98260799178601</v>
      </c>
      <c r="AK152">
        <v>178.97097575757601</v>
      </c>
      <c r="AL152">
        <v>-3.1318910291567801</v>
      </c>
      <c r="AM152">
        <v>66.437045708557406</v>
      </c>
      <c r="AN152">
        <f t="shared" si="94"/>
        <v>5.9848348252465593</v>
      </c>
      <c r="AO152">
        <v>14.2767199589232</v>
      </c>
      <c r="AP152">
        <v>21.271155244755299</v>
      </c>
      <c r="AQ152">
        <v>7.34522595027127E-3</v>
      </c>
      <c r="AR152">
        <v>78.865860045576497</v>
      </c>
      <c r="AS152">
        <v>18</v>
      </c>
      <c r="AT152">
        <v>4</v>
      </c>
      <c r="AU152">
        <f t="shared" si="95"/>
        <v>1</v>
      </c>
      <c r="AV152">
        <f t="shared" si="96"/>
        <v>0</v>
      </c>
      <c r="AW152">
        <f t="shared" si="97"/>
        <v>39743.894007911877</v>
      </c>
      <c r="AX152">
        <f t="shared" si="98"/>
        <v>2000.01259259259</v>
      </c>
      <c r="AY152">
        <f t="shared" si="99"/>
        <v>1681.2106222222199</v>
      </c>
      <c r="AZ152">
        <f t="shared" si="100"/>
        <v>0.84060001844432819</v>
      </c>
      <c r="BA152">
        <f t="shared" si="101"/>
        <v>0.16075803559755361</v>
      </c>
      <c r="BB152">
        <v>6</v>
      </c>
      <c r="BC152">
        <v>0.5</v>
      </c>
      <c r="BD152" t="s">
        <v>357</v>
      </c>
      <c r="BE152">
        <v>2</v>
      </c>
      <c r="BF152" t="b">
        <v>1</v>
      </c>
      <c r="BG152">
        <v>1657213463.5</v>
      </c>
      <c r="BH152">
        <v>196.56322222222201</v>
      </c>
      <c r="BI152">
        <v>187.51311111111099</v>
      </c>
      <c r="BJ152">
        <v>21.230096296296299</v>
      </c>
      <c r="BK152">
        <v>14.282318518518499</v>
      </c>
      <c r="BL152">
        <v>194.22155555555599</v>
      </c>
      <c r="BM152">
        <v>21.037485185185201</v>
      </c>
      <c r="BN152">
        <v>499.98044444444503</v>
      </c>
      <c r="BO152">
        <v>74.575111111111099</v>
      </c>
      <c r="BP152">
        <v>9.9948599999999999E-2</v>
      </c>
      <c r="BQ152">
        <v>24.835970370370401</v>
      </c>
      <c r="BR152">
        <v>24.893103703703702</v>
      </c>
      <c r="BS152">
        <v>999.9</v>
      </c>
      <c r="BT152">
        <v>0</v>
      </c>
      <c r="BU152">
        <v>0</v>
      </c>
      <c r="BV152">
        <v>10006.3448148148</v>
      </c>
      <c r="BW152">
        <v>0</v>
      </c>
      <c r="BX152">
        <v>414.86311111111098</v>
      </c>
      <c r="BY152">
        <v>9.0502122222222194</v>
      </c>
      <c r="BZ152">
        <v>200.82677777777801</v>
      </c>
      <c r="CA152">
        <v>190.230148148148</v>
      </c>
      <c r="CB152">
        <v>6.9477762962962997</v>
      </c>
      <c r="CC152">
        <v>187.51311111111099</v>
      </c>
      <c r="CD152">
        <v>14.282318518518499</v>
      </c>
      <c r="CE152">
        <v>1.5832370370370401</v>
      </c>
      <c r="CF152">
        <v>1.06510407407407</v>
      </c>
      <c r="CG152">
        <v>13.7965962962963</v>
      </c>
      <c r="CH152">
        <v>7.8387674074074098</v>
      </c>
      <c r="CI152">
        <v>2000.01259259259</v>
      </c>
      <c r="CJ152">
        <v>0.979998777777778</v>
      </c>
      <c r="CK152">
        <v>2.0001303703703701E-2</v>
      </c>
      <c r="CL152">
        <v>0</v>
      </c>
      <c r="CM152">
        <v>2.4755555555555602</v>
      </c>
      <c r="CN152">
        <v>0</v>
      </c>
      <c r="CO152">
        <v>16167.1148148148</v>
      </c>
      <c r="CP152">
        <v>16705.4888888889</v>
      </c>
      <c r="CQ152">
        <v>48.497666666666703</v>
      </c>
      <c r="CR152">
        <v>49.8586666666667</v>
      </c>
      <c r="CS152">
        <v>49.485999999999997</v>
      </c>
      <c r="CT152">
        <v>48.474333333333298</v>
      </c>
      <c r="CU152">
        <v>47.469666666666697</v>
      </c>
      <c r="CV152">
        <v>1960.01111111111</v>
      </c>
      <c r="CW152">
        <v>40.001481481481498</v>
      </c>
      <c r="CX152">
        <v>0</v>
      </c>
      <c r="CY152">
        <v>1651530533</v>
      </c>
      <c r="CZ152">
        <v>0</v>
      </c>
      <c r="DA152">
        <v>1657211497.5999999</v>
      </c>
      <c r="DB152" t="s">
        <v>358</v>
      </c>
      <c r="DC152">
        <v>1657211493.5999999</v>
      </c>
      <c r="DD152">
        <v>1657211497.5999999</v>
      </c>
      <c r="DE152">
        <v>1</v>
      </c>
      <c r="DF152">
        <v>1.526</v>
      </c>
      <c r="DG152">
        <v>4.4999999999999998E-2</v>
      </c>
      <c r="DH152">
        <v>2.6110000000000002</v>
      </c>
      <c r="DI152">
        <v>0.157</v>
      </c>
      <c r="DJ152">
        <v>420</v>
      </c>
      <c r="DK152">
        <v>20</v>
      </c>
      <c r="DL152">
        <v>0.57999999999999996</v>
      </c>
      <c r="DM152">
        <v>0.22</v>
      </c>
      <c r="DN152">
        <v>8.2459907317073196</v>
      </c>
      <c r="DO152">
        <v>15.6415434146341</v>
      </c>
      <c r="DP152">
        <v>1.5537335420071201</v>
      </c>
      <c r="DQ152">
        <v>0</v>
      </c>
      <c r="DR152">
        <v>6.9465526829268303</v>
      </c>
      <c r="DS152">
        <v>7.3525923344932201E-2</v>
      </c>
      <c r="DT152">
        <v>1.53558934462834E-2</v>
      </c>
      <c r="DU152">
        <v>1</v>
      </c>
      <c r="DV152">
        <v>1</v>
      </c>
      <c r="DW152">
        <v>2</v>
      </c>
      <c r="DX152" t="s">
        <v>379</v>
      </c>
      <c r="DY152">
        <v>2.8342299999999998</v>
      </c>
      <c r="DZ152">
        <v>2.7168100000000002</v>
      </c>
      <c r="EA152">
        <v>3.5340400000000001E-2</v>
      </c>
      <c r="EB152">
        <v>3.3816899999999997E-2</v>
      </c>
      <c r="EC152">
        <v>7.7804799999999993E-2</v>
      </c>
      <c r="ED152">
        <v>5.8225699999999998E-2</v>
      </c>
      <c r="EE152">
        <v>27128.799999999999</v>
      </c>
      <c r="EF152">
        <v>23565.5</v>
      </c>
      <c r="EG152">
        <v>25193.7</v>
      </c>
      <c r="EH152">
        <v>23770</v>
      </c>
      <c r="EI152">
        <v>39701.1</v>
      </c>
      <c r="EJ152">
        <v>37077.5</v>
      </c>
      <c r="EK152">
        <v>45592.2</v>
      </c>
      <c r="EL152">
        <v>42433.4</v>
      </c>
      <c r="EM152">
        <v>1.75023</v>
      </c>
      <c r="EN152">
        <v>2.0946799999999999</v>
      </c>
      <c r="EO152">
        <v>-0.19488900000000001</v>
      </c>
      <c r="EP152">
        <v>0</v>
      </c>
      <c r="EQ152">
        <v>28.043399999999998</v>
      </c>
      <c r="ER152">
        <v>999.9</v>
      </c>
      <c r="ES152">
        <v>27.085000000000001</v>
      </c>
      <c r="ET152">
        <v>37.161999999999999</v>
      </c>
      <c r="EU152">
        <v>23.0992</v>
      </c>
      <c r="EV152">
        <v>53.190300000000001</v>
      </c>
      <c r="EW152">
        <v>32.808500000000002</v>
      </c>
      <c r="EX152">
        <v>2</v>
      </c>
      <c r="EY152">
        <v>0.24092</v>
      </c>
      <c r="EZ152">
        <v>5.02745</v>
      </c>
      <c r="FA152">
        <v>20.182099999999998</v>
      </c>
      <c r="FB152">
        <v>5.2339099999999998</v>
      </c>
      <c r="FC152">
        <v>11.992000000000001</v>
      </c>
      <c r="FD152">
        <v>4.9557000000000002</v>
      </c>
      <c r="FE152">
        <v>3.3039499999999999</v>
      </c>
      <c r="FF152">
        <v>9999</v>
      </c>
      <c r="FG152">
        <v>322.60000000000002</v>
      </c>
      <c r="FH152">
        <v>9999</v>
      </c>
      <c r="FI152">
        <v>4696.3</v>
      </c>
      <c r="FJ152">
        <v>1.8682799999999999</v>
      </c>
      <c r="FK152">
        <v>1.8640099999999999</v>
      </c>
      <c r="FL152">
        <v>1.8714900000000001</v>
      </c>
      <c r="FM152">
        <v>1.8625799999999999</v>
      </c>
      <c r="FN152">
        <v>1.86189</v>
      </c>
      <c r="FO152">
        <v>1.86829</v>
      </c>
      <c r="FP152">
        <v>1.8585100000000001</v>
      </c>
      <c r="FQ152">
        <v>1.86476</v>
      </c>
      <c r="FR152">
        <v>5</v>
      </c>
      <c r="FS152">
        <v>0</v>
      </c>
      <c r="FT152">
        <v>0</v>
      </c>
      <c r="FU152">
        <v>0</v>
      </c>
      <c r="FV152" t="s">
        <v>360</v>
      </c>
      <c r="FW152" t="s">
        <v>361</v>
      </c>
      <c r="FX152" t="s">
        <v>362</v>
      </c>
      <c r="FY152" t="s">
        <v>362</v>
      </c>
      <c r="FZ152" t="s">
        <v>362</v>
      </c>
      <c r="GA152" t="s">
        <v>362</v>
      </c>
      <c r="GB152">
        <v>0</v>
      </c>
      <c r="GC152">
        <v>100</v>
      </c>
      <c r="GD152">
        <v>100</v>
      </c>
      <c r="GE152">
        <v>2.3119999999999998</v>
      </c>
      <c r="GF152">
        <v>0.19470000000000001</v>
      </c>
      <c r="GG152">
        <v>2.06512692478187</v>
      </c>
      <c r="GH152">
        <v>1.5675561973404399E-3</v>
      </c>
      <c r="GI152">
        <v>-8.2833039480674595E-7</v>
      </c>
      <c r="GJ152">
        <v>5.0085055433431996E-10</v>
      </c>
      <c r="GK152">
        <v>-8.2657068672907993E-2</v>
      </c>
      <c r="GL152">
        <v>-3.8189079593307799E-2</v>
      </c>
      <c r="GM152">
        <v>3.2721738724615498E-3</v>
      </c>
      <c r="GN152">
        <v>-3.9688209873996E-5</v>
      </c>
      <c r="GO152">
        <v>3</v>
      </c>
      <c r="GP152">
        <v>2235</v>
      </c>
      <c r="GQ152">
        <v>2</v>
      </c>
      <c r="GR152">
        <v>25</v>
      </c>
      <c r="GS152">
        <v>33</v>
      </c>
      <c r="GT152">
        <v>32.9</v>
      </c>
      <c r="GU152">
        <v>0.59692400000000001</v>
      </c>
      <c r="GV152">
        <v>2.4475099999999999</v>
      </c>
      <c r="GW152">
        <v>1.9982899999999999</v>
      </c>
      <c r="GX152">
        <v>2.6879900000000001</v>
      </c>
      <c r="GY152">
        <v>2.0935100000000002</v>
      </c>
      <c r="GZ152">
        <v>2.3815900000000001</v>
      </c>
      <c r="HA152">
        <v>40.860799999999998</v>
      </c>
      <c r="HB152">
        <v>14.7012</v>
      </c>
      <c r="HC152">
        <v>18</v>
      </c>
      <c r="HD152">
        <v>425.83499999999998</v>
      </c>
      <c r="HE152">
        <v>656.10699999999997</v>
      </c>
      <c r="HF152">
        <v>18.197099999999999</v>
      </c>
      <c r="HG152">
        <v>30.5624</v>
      </c>
      <c r="HH152">
        <v>29.9939</v>
      </c>
      <c r="HI152">
        <v>30.395600000000002</v>
      </c>
      <c r="HJ152">
        <v>30.371600000000001</v>
      </c>
      <c r="HK152">
        <v>11.952299999999999</v>
      </c>
      <c r="HL152">
        <v>43.584899999999998</v>
      </c>
      <c r="HM152">
        <v>0</v>
      </c>
      <c r="HN152">
        <v>18.713699999999999</v>
      </c>
      <c r="HO152">
        <v>130.96899999999999</v>
      </c>
      <c r="HP152">
        <v>14.1736</v>
      </c>
      <c r="HQ152">
        <v>96.4589</v>
      </c>
      <c r="HR152">
        <v>99.737300000000005</v>
      </c>
    </row>
    <row r="153" spans="1:226" x14ac:dyDescent="0.2">
      <c r="A153">
        <v>137</v>
      </c>
      <c r="B153">
        <v>1657213476</v>
      </c>
      <c r="C153">
        <v>1760.4000000953699</v>
      </c>
      <c r="D153" t="s">
        <v>635</v>
      </c>
      <c r="E153" t="s">
        <v>636</v>
      </c>
      <c r="F153">
        <v>5</v>
      </c>
      <c r="G153" t="s">
        <v>600</v>
      </c>
      <c r="H153" t="s">
        <v>356</v>
      </c>
      <c r="I153">
        <v>1657213468.2142899</v>
      </c>
      <c r="J153">
        <f t="shared" si="68"/>
        <v>6.0770741646060953E-3</v>
      </c>
      <c r="K153">
        <f t="shared" si="69"/>
        <v>6.0770741646060955</v>
      </c>
      <c r="L153">
        <f t="shared" si="70"/>
        <v>6.215254056680652</v>
      </c>
      <c r="M153">
        <f t="shared" si="71"/>
        <v>182.16249999999999</v>
      </c>
      <c r="N153">
        <f t="shared" si="72"/>
        <v>141.46684674028498</v>
      </c>
      <c r="O153">
        <f t="shared" si="73"/>
        <v>10.56404862817919</v>
      </c>
      <c r="P153">
        <f t="shared" si="74"/>
        <v>13.602999943609369</v>
      </c>
      <c r="Q153">
        <f t="shared" si="75"/>
        <v>0.29942399731237951</v>
      </c>
      <c r="R153">
        <f t="shared" si="76"/>
        <v>2.4468821117796264</v>
      </c>
      <c r="S153">
        <f t="shared" si="77"/>
        <v>0.28045606669166961</v>
      </c>
      <c r="T153">
        <f t="shared" si="78"/>
        <v>0.17688901027664539</v>
      </c>
      <c r="U153">
        <f t="shared" si="79"/>
        <v>321.51552835714347</v>
      </c>
      <c r="V153">
        <f t="shared" si="80"/>
        <v>25.204602981479734</v>
      </c>
      <c r="W153">
        <f t="shared" si="81"/>
        <v>24.864574999999999</v>
      </c>
      <c r="X153">
        <f t="shared" si="82"/>
        <v>3.1540955291153754</v>
      </c>
      <c r="Y153">
        <f t="shared" si="83"/>
        <v>50.427640740019555</v>
      </c>
      <c r="Z153">
        <f t="shared" si="84"/>
        <v>1.5873655883064737</v>
      </c>
      <c r="AA153">
        <f t="shared" si="85"/>
        <v>3.1478085530317794</v>
      </c>
      <c r="AB153">
        <f t="shared" si="86"/>
        <v>1.5667299408089017</v>
      </c>
      <c r="AC153">
        <f t="shared" si="87"/>
        <v>-267.99897065912882</v>
      </c>
      <c r="AD153">
        <f t="shared" si="88"/>
        <v>-4.40977373828939</v>
      </c>
      <c r="AE153">
        <f t="shared" si="89"/>
        <v>-0.38062553932123649</v>
      </c>
      <c r="AF153">
        <f t="shared" si="90"/>
        <v>48.726158420404047</v>
      </c>
      <c r="AG153">
        <f t="shared" si="91"/>
        <v>-9.5646219094057816</v>
      </c>
      <c r="AH153">
        <f t="shared" si="92"/>
        <v>5.9434020717248321</v>
      </c>
      <c r="AI153">
        <f t="shared" si="93"/>
        <v>6.215254056680652</v>
      </c>
      <c r="AJ153">
        <v>158.31341039609001</v>
      </c>
      <c r="AK153">
        <v>163.31735151515099</v>
      </c>
      <c r="AL153">
        <v>-3.1427108695701098</v>
      </c>
      <c r="AM153">
        <v>66.437045708557406</v>
      </c>
      <c r="AN153">
        <f t="shared" si="94"/>
        <v>6.0770741646060955</v>
      </c>
      <c r="AO153">
        <v>14.2718819967837</v>
      </c>
      <c r="AP153">
        <v>21.336952447552498</v>
      </c>
      <c r="AQ153">
        <v>1.51638811050502E-2</v>
      </c>
      <c r="AR153">
        <v>78.865860045576497</v>
      </c>
      <c r="AS153">
        <v>18</v>
      </c>
      <c r="AT153">
        <v>4</v>
      </c>
      <c r="AU153">
        <f t="shared" si="95"/>
        <v>1</v>
      </c>
      <c r="AV153">
        <f t="shared" si="96"/>
        <v>0</v>
      </c>
      <c r="AW153">
        <f t="shared" si="97"/>
        <v>39768.925691314755</v>
      </c>
      <c r="AX153">
        <f t="shared" si="98"/>
        <v>1999.9967857142899</v>
      </c>
      <c r="AY153">
        <f t="shared" si="99"/>
        <v>1681.1973214285747</v>
      </c>
      <c r="AZ153">
        <f t="shared" si="100"/>
        <v>0.84060001167859011</v>
      </c>
      <c r="BA153">
        <f t="shared" si="101"/>
        <v>0.16075802253967905</v>
      </c>
      <c r="BB153">
        <v>6</v>
      </c>
      <c r="BC153">
        <v>0.5</v>
      </c>
      <c r="BD153" t="s">
        <v>357</v>
      </c>
      <c r="BE153">
        <v>2</v>
      </c>
      <c r="BF153" t="b">
        <v>1</v>
      </c>
      <c r="BG153">
        <v>1657213468.2142899</v>
      </c>
      <c r="BH153">
        <v>182.16249999999999</v>
      </c>
      <c r="BI153">
        <v>171.98389285714299</v>
      </c>
      <c r="BJ153">
        <v>21.2569642857143</v>
      </c>
      <c r="BK153">
        <v>14.2763107142857</v>
      </c>
      <c r="BL153">
        <v>179.83960714285701</v>
      </c>
      <c r="BM153">
        <v>21.063160714285701</v>
      </c>
      <c r="BN153">
        <v>499.98728571428597</v>
      </c>
      <c r="BO153">
        <v>74.575146428571401</v>
      </c>
      <c r="BP153">
        <v>9.9937321428571493E-2</v>
      </c>
      <c r="BQ153">
        <v>24.831146428571401</v>
      </c>
      <c r="BR153">
        <v>24.864574999999999</v>
      </c>
      <c r="BS153">
        <v>999.9</v>
      </c>
      <c r="BT153">
        <v>0</v>
      </c>
      <c r="BU153">
        <v>0</v>
      </c>
      <c r="BV153">
        <v>10012.7432142857</v>
      </c>
      <c r="BW153">
        <v>0</v>
      </c>
      <c r="BX153">
        <v>414.35171428571402</v>
      </c>
      <c r="BY153">
        <v>10.1787596428571</v>
      </c>
      <c r="BZ153">
        <v>186.11832142857099</v>
      </c>
      <c r="CA153">
        <v>174.47478571428601</v>
      </c>
      <c r="CB153">
        <v>6.9806524999999997</v>
      </c>
      <c r="CC153">
        <v>171.98389285714299</v>
      </c>
      <c r="CD153">
        <v>14.2763107142857</v>
      </c>
      <c r="CE153">
        <v>1.58524178571429</v>
      </c>
      <c r="CF153">
        <v>1.0646567857142899</v>
      </c>
      <c r="CG153">
        <v>13.816053571428601</v>
      </c>
      <c r="CH153">
        <v>7.8326017857142798</v>
      </c>
      <c r="CI153">
        <v>1999.9967857142899</v>
      </c>
      <c r="CJ153">
        <v>0.97999903571428604</v>
      </c>
      <c r="CK153">
        <v>2.0001028571428599E-2</v>
      </c>
      <c r="CL153">
        <v>0</v>
      </c>
      <c r="CM153">
        <v>2.5203571428571401</v>
      </c>
      <c r="CN153">
        <v>0</v>
      </c>
      <c r="CO153">
        <v>16122.189285714299</v>
      </c>
      <c r="CP153">
        <v>16705.3607142857</v>
      </c>
      <c r="CQ153">
        <v>48.506642857142801</v>
      </c>
      <c r="CR153">
        <v>49.881642857142801</v>
      </c>
      <c r="CS153">
        <v>49.5</v>
      </c>
      <c r="CT153">
        <v>48.508749999999999</v>
      </c>
      <c r="CU153">
        <v>47.488750000000003</v>
      </c>
      <c r="CV153">
        <v>1959.9960714285701</v>
      </c>
      <c r="CW153">
        <v>40.000714285714302</v>
      </c>
      <c r="CX153">
        <v>0</v>
      </c>
      <c r="CY153">
        <v>1651530537.8</v>
      </c>
      <c r="CZ153">
        <v>0</v>
      </c>
      <c r="DA153">
        <v>1657211497.5999999</v>
      </c>
      <c r="DB153" t="s">
        <v>358</v>
      </c>
      <c r="DC153">
        <v>1657211493.5999999</v>
      </c>
      <c r="DD153">
        <v>1657211497.5999999</v>
      </c>
      <c r="DE153">
        <v>1</v>
      </c>
      <c r="DF153">
        <v>1.526</v>
      </c>
      <c r="DG153">
        <v>4.4999999999999998E-2</v>
      </c>
      <c r="DH153">
        <v>2.6110000000000002</v>
      </c>
      <c r="DI153">
        <v>0.157</v>
      </c>
      <c r="DJ153">
        <v>420</v>
      </c>
      <c r="DK153">
        <v>20</v>
      </c>
      <c r="DL153">
        <v>0.57999999999999996</v>
      </c>
      <c r="DM153">
        <v>0.22</v>
      </c>
      <c r="DN153">
        <v>9.28369975609756</v>
      </c>
      <c r="DO153">
        <v>14.3960276655052</v>
      </c>
      <c r="DP153">
        <v>1.4249395058113501</v>
      </c>
      <c r="DQ153">
        <v>0</v>
      </c>
      <c r="DR153">
        <v>6.9630143902438997</v>
      </c>
      <c r="DS153">
        <v>0.31709728222995398</v>
      </c>
      <c r="DT153">
        <v>3.7754943468842797E-2</v>
      </c>
      <c r="DU153">
        <v>0</v>
      </c>
      <c r="DV153">
        <v>0</v>
      </c>
      <c r="DW153">
        <v>2</v>
      </c>
      <c r="DX153" t="s">
        <v>359</v>
      </c>
      <c r="DY153">
        <v>2.83406</v>
      </c>
      <c r="DZ153">
        <v>2.7165499999999998</v>
      </c>
      <c r="EA153">
        <v>3.2427200000000003E-2</v>
      </c>
      <c r="EB153">
        <v>3.05863E-2</v>
      </c>
      <c r="EC153">
        <v>7.7963099999999994E-2</v>
      </c>
      <c r="ED153">
        <v>5.8196900000000003E-2</v>
      </c>
      <c r="EE153">
        <v>27210.400000000001</v>
      </c>
      <c r="EF153">
        <v>23644.5</v>
      </c>
      <c r="EG153">
        <v>25193.599999999999</v>
      </c>
      <c r="EH153">
        <v>23770.3</v>
      </c>
      <c r="EI153">
        <v>39694.400000000001</v>
      </c>
      <c r="EJ153">
        <v>37079</v>
      </c>
      <c r="EK153">
        <v>45592.4</v>
      </c>
      <c r="EL153">
        <v>42433.9</v>
      </c>
      <c r="EM153">
        <v>1.7501800000000001</v>
      </c>
      <c r="EN153">
        <v>2.0943000000000001</v>
      </c>
      <c r="EO153">
        <v>-0.196211</v>
      </c>
      <c r="EP153">
        <v>0</v>
      </c>
      <c r="EQ153">
        <v>28.0853</v>
      </c>
      <c r="ER153">
        <v>999.9</v>
      </c>
      <c r="ES153">
        <v>27.085000000000001</v>
      </c>
      <c r="ET153">
        <v>37.152000000000001</v>
      </c>
      <c r="EU153">
        <v>23.085799999999999</v>
      </c>
      <c r="EV153">
        <v>53.470300000000002</v>
      </c>
      <c r="EW153">
        <v>32.8446</v>
      </c>
      <c r="EX153">
        <v>2</v>
      </c>
      <c r="EY153">
        <v>0.23995900000000001</v>
      </c>
      <c r="EZ153">
        <v>5.3436700000000004</v>
      </c>
      <c r="FA153">
        <v>20.172799999999999</v>
      </c>
      <c r="FB153">
        <v>5.2339099999999998</v>
      </c>
      <c r="FC153">
        <v>11.992000000000001</v>
      </c>
      <c r="FD153">
        <v>4.9561000000000002</v>
      </c>
      <c r="FE153">
        <v>3.3039000000000001</v>
      </c>
      <c r="FF153">
        <v>9999</v>
      </c>
      <c r="FG153">
        <v>322.60000000000002</v>
      </c>
      <c r="FH153">
        <v>9999</v>
      </c>
      <c r="FI153">
        <v>4696.5</v>
      </c>
      <c r="FJ153">
        <v>1.8682700000000001</v>
      </c>
      <c r="FK153">
        <v>1.8640000000000001</v>
      </c>
      <c r="FL153">
        <v>1.87147</v>
      </c>
      <c r="FM153">
        <v>1.86259</v>
      </c>
      <c r="FN153">
        <v>1.86188</v>
      </c>
      <c r="FO153">
        <v>1.86829</v>
      </c>
      <c r="FP153">
        <v>1.8584799999999999</v>
      </c>
      <c r="FQ153">
        <v>1.86476</v>
      </c>
      <c r="FR153">
        <v>5</v>
      </c>
      <c r="FS153">
        <v>0</v>
      </c>
      <c r="FT153">
        <v>0</v>
      </c>
      <c r="FU153">
        <v>0</v>
      </c>
      <c r="FV153" t="s">
        <v>360</v>
      </c>
      <c r="FW153" t="s">
        <v>361</v>
      </c>
      <c r="FX153" t="s">
        <v>362</v>
      </c>
      <c r="FY153" t="s">
        <v>362</v>
      </c>
      <c r="FZ153" t="s">
        <v>362</v>
      </c>
      <c r="GA153" t="s">
        <v>362</v>
      </c>
      <c r="GB153">
        <v>0</v>
      </c>
      <c r="GC153">
        <v>100</v>
      </c>
      <c r="GD153">
        <v>100</v>
      </c>
      <c r="GE153">
        <v>2.2909999999999999</v>
      </c>
      <c r="GF153">
        <v>0.19750000000000001</v>
      </c>
      <c r="GG153">
        <v>2.06512692478187</v>
      </c>
      <c r="GH153">
        <v>1.5675561973404399E-3</v>
      </c>
      <c r="GI153">
        <v>-8.2833039480674595E-7</v>
      </c>
      <c r="GJ153">
        <v>5.0085055433431996E-10</v>
      </c>
      <c r="GK153">
        <v>-8.2657068672907993E-2</v>
      </c>
      <c r="GL153">
        <v>-3.8189079593307799E-2</v>
      </c>
      <c r="GM153">
        <v>3.2721738724615498E-3</v>
      </c>
      <c r="GN153">
        <v>-3.9688209873996E-5</v>
      </c>
      <c r="GO153">
        <v>3</v>
      </c>
      <c r="GP153">
        <v>2235</v>
      </c>
      <c r="GQ153">
        <v>2</v>
      </c>
      <c r="GR153">
        <v>25</v>
      </c>
      <c r="GS153">
        <v>33</v>
      </c>
      <c r="GT153">
        <v>33</v>
      </c>
      <c r="GU153">
        <v>0.54809600000000003</v>
      </c>
      <c r="GV153">
        <v>2.4328599999999998</v>
      </c>
      <c r="GW153">
        <v>1.9982899999999999</v>
      </c>
      <c r="GX153">
        <v>2.6879900000000001</v>
      </c>
      <c r="GY153">
        <v>2.0947300000000002</v>
      </c>
      <c r="GZ153">
        <v>2.36572</v>
      </c>
      <c r="HA153">
        <v>40.860799999999998</v>
      </c>
      <c r="HB153">
        <v>14.692399999999999</v>
      </c>
      <c r="HC153">
        <v>18</v>
      </c>
      <c r="HD153">
        <v>425.85899999999998</v>
      </c>
      <c r="HE153">
        <v>655.88800000000003</v>
      </c>
      <c r="HF153">
        <v>18.641400000000001</v>
      </c>
      <c r="HG153">
        <v>30.579799999999999</v>
      </c>
      <c r="HH153">
        <v>29.997499999999999</v>
      </c>
      <c r="HI153">
        <v>30.403400000000001</v>
      </c>
      <c r="HJ153">
        <v>30.380099999999999</v>
      </c>
      <c r="HK153">
        <v>10.9916</v>
      </c>
      <c r="HL153">
        <v>43.860300000000002</v>
      </c>
      <c r="HM153">
        <v>0</v>
      </c>
      <c r="HN153">
        <v>18.8155</v>
      </c>
      <c r="HO153">
        <v>117.53100000000001</v>
      </c>
      <c r="HP153">
        <v>14.087999999999999</v>
      </c>
      <c r="HQ153">
        <v>96.4589</v>
      </c>
      <c r="HR153">
        <v>99.738500000000002</v>
      </c>
    </row>
    <row r="154" spans="1:226" x14ac:dyDescent="0.2">
      <c r="A154">
        <v>138</v>
      </c>
      <c r="B154">
        <v>1657213480.5</v>
      </c>
      <c r="C154">
        <v>1764.9000000953699</v>
      </c>
      <c r="D154" t="s">
        <v>637</v>
      </c>
      <c r="E154" t="s">
        <v>638</v>
      </c>
      <c r="F154">
        <v>5</v>
      </c>
      <c r="G154" t="s">
        <v>600</v>
      </c>
      <c r="H154" t="s">
        <v>356</v>
      </c>
      <c r="I154">
        <v>1657213472.6607101</v>
      </c>
      <c r="J154">
        <f t="shared" si="68"/>
        <v>6.0669674552836323E-3</v>
      </c>
      <c r="K154">
        <f t="shared" si="69"/>
        <v>6.0669674552836321</v>
      </c>
      <c r="L154">
        <f t="shared" si="70"/>
        <v>5.2692029716496647</v>
      </c>
      <c r="M154">
        <f t="shared" si="71"/>
        <v>168.541464285714</v>
      </c>
      <c r="N154">
        <f t="shared" si="72"/>
        <v>133.57482646539395</v>
      </c>
      <c r="O154">
        <f t="shared" si="73"/>
        <v>9.9747774593766287</v>
      </c>
      <c r="P154">
        <f t="shared" si="74"/>
        <v>12.585931372054002</v>
      </c>
      <c r="Q154">
        <f t="shared" si="75"/>
        <v>0.29944842871018806</v>
      </c>
      <c r="R154">
        <f t="shared" si="76"/>
        <v>2.4467132650088135</v>
      </c>
      <c r="S154">
        <f t="shared" si="77"/>
        <v>0.28047628758732474</v>
      </c>
      <c r="T154">
        <f t="shared" si="78"/>
        <v>0.1769019902709662</v>
      </c>
      <c r="U154">
        <f t="shared" si="79"/>
        <v>321.51630567857211</v>
      </c>
      <c r="V154">
        <f t="shared" si="80"/>
        <v>25.216032971814613</v>
      </c>
      <c r="W154">
        <f t="shared" si="81"/>
        <v>24.8649464285714</v>
      </c>
      <c r="X154">
        <f t="shared" si="82"/>
        <v>3.15416544600239</v>
      </c>
      <c r="Y154">
        <f t="shared" si="83"/>
        <v>50.491867600790627</v>
      </c>
      <c r="Z154">
        <f t="shared" si="84"/>
        <v>1.5901743089895108</v>
      </c>
      <c r="AA154">
        <f t="shared" si="85"/>
        <v>3.1493671843594293</v>
      </c>
      <c r="AB154">
        <f t="shared" si="86"/>
        <v>1.5639911370128792</v>
      </c>
      <c r="AC154">
        <f t="shared" si="87"/>
        <v>-267.55326477800821</v>
      </c>
      <c r="AD154">
        <f t="shared" si="88"/>
        <v>-3.3645759356702998</v>
      </c>
      <c r="AE154">
        <f t="shared" si="89"/>
        <v>-0.29044297190934487</v>
      </c>
      <c r="AF154">
        <f t="shared" si="90"/>
        <v>50.308021992984266</v>
      </c>
      <c r="AG154">
        <f t="shared" si="91"/>
        <v>-10.397492489482875</v>
      </c>
      <c r="AH154">
        <f t="shared" si="92"/>
        <v>5.9873140829086333</v>
      </c>
      <c r="AI154">
        <f t="shared" si="93"/>
        <v>5.2692029716496647</v>
      </c>
      <c r="AJ154">
        <v>143.117440128525</v>
      </c>
      <c r="AK154">
        <v>149.22234545454501</v>
      </c>
      <c r="AL154">
        <v>-3.13008067290877</v>
      </c>
      <c r="AM154">
        <v>66.437045708557406</v>
      </c>
      <c r="AN154">
        <f t="shared" si="94"/>
        <v>6.0669674552836321</v>
      </c>
      <c r="AO154">
        <v>14.2591156326336</v>
      </c>
      <c r="AP154">
        <v>21.351805594405601</v>
      </c>
      <c r="AQ154">
        <v>6.8072533268942904E-3</v>
      </c>
      <c r="AR154">
        <v>78.865860045576497</v>
      </c>
      <c r="AS154">
        <v>18</v>
      </c>
      <c r="AT154">
        <v>4</v>
      </c>
      <c r="AU154">
        <f t="shared" si="95"/>
        <v>1</v>
      </c>
      <c r="AV154">
        <f t="shared" si="96"/>
        <v>0</v>
      </c>
      <c r="AW154">
        <f t="shared" si="97"/>
        <v>39763.63697267641</v>
      </c>
      <c r="AX154">
        <f t="shared" si="98"/>
        <v>2000.00178571429</v>
      </c>
      <c r="AY154">
        <f t="shared" si="99"/>
        <v>1681.2015107142893</v>
      </c>
      <c r="AZ154">
        <f t="shared" si="100"/>
        <v>0.84060000482142427</v>
      </c>
      <c r="BA154">
        <f t="shared" si="101"/>
        <v>0.16075800930534884</v>
      </c>
      <c r="BB154">
        <v>6</v>
      </c>
      <c r="BC154">
        <v>0.5</v>
      </c>
      <c r="BD154" t="s">
        <v>357</v>
      </c>
      <c r="BE154">
        <v>2</v>
      </c>
      <c r="BF154" t="b">
        <v>1</v>
      </c>
      <c r="BG154">
        <v>1657213472.6607101</v>
      </c>
      <c r="BH154">
        <v>168.541464285714</v>
      </c>
      <c r="BI154">
        <v>157.27525</v>
      </c>
      <c r="BJ154">
        <v>21.294435714285701</v>
      </c>
      <c r="BK154">
        <v>14.2625571428571</v>
      </c>
      <c r="BL154">
        <v>166.23657142857101</v>
      </c>
      <c r="BM154">
        <v>21.098964285714299</v>
      </c>
      <c r="BN154">
        <v>499.993071428571</v>
      </c>
      <c r="BO154">
        <v>74.575625000000002</v>
      </c>
      <c r="BP154">
        <v>9.9953650000000005E-2</v>
      </c>
      <c r="BQ154">
        <v>24.839439285714299</v>
      </c>
      <c r="BR154">
        <v>24.8649464285714</v>
      </c>
      <c r="BS154">
        <v>999.9</v>
      </c>
      <c r="BT154">
        <v>0</v>
      </c>
      <c r="BU154">
        <v>0</v>
      </c>
      <c r="BV154">
        <v>10011.578214285701</v>
      </c>
      <c r="BW154">
        <v>0</v>
      </c>
      <c r="BX154">
        <v>415.76885714285697</v>
      </c>
      <c r="BY154">
        <v>11.2663660714286</v>
      </c>
      <c r="BZ154">
        <v>172.20792857142899</v>
      </c>
      <c r="CA154">
        <v>159.55099999999999</v>
      </c>
      <c r="CB154">
        <v>7.0318835714285699</v>
      </c>
      <c r="CC154">
        <v>157.27525</v>
      </c>
      <c r="CD154">
        <v>14.2625571428571</v>
      </c>
      <c r="CE154">
        <v>1.58804607142857</v>
      </c>
      <c r="CF154">
        <v>1.0636385714285701</v>
      </c>
      <c r="CG154">
        <v>13.8432607142857</v>
      </c>
      <c r="CH154">
        <v>7.8185382142857103</v>
      </c>
      <c r="CI154">
        <v>2000.00178571429</v>
      </c>
      <c r="CJ154">
        <v>0.97999935714285702</v>
      </c>
      <c r="CK154">
        <v>2.0000685714285701E-2</v>
      </c>
      <c r="CL154">
        <v>0</v>
      </c>
      <c r="CM154">
        <v>2.54126071428571</v>
      </c>
      <c r="CN154">
        <v>0</v>
      </c>
      <c r="CO154">
        <v>16086.242857142901</v>
      </c>
      <c r="CP154">
        <v>16705.407142857101</v>
      </c>
      <c r="CQ154">
        <v>48.524357142857099</v>
      </c>
      <c r="CR154">
        <v>49.899357142857099</v>
      </c>
      <c r="CS154">
        <v>49.508857142857103</v>
      </c>
      <c r="CT154">
        <v>48.533214285714301</v>
      </c>
      <c r="CU154">
        <v>47.5</v>
      </c>
      <c r="CV154">
        <v>1960.0014285714301</v>
      </c>
      <c r="CW154">
        <v>40.000357142857098</v>
      </c>
      <c r="CX154">
        <v>0</v>
      </c>
      <c r="CY154">
        <v>1651530542.5999999</v>
      </c>
      <c r="CZ154">
        <v>0</v>
      </c>
      <c r="DA154">
        <v>1657211497.5999999</v>
      </c>
      <c r="DB154" t="s">
        <v>358</v>
      </c>
      <c r="DC154">
        <v>1657211493.5999999</v>
      </c>
      <c r="DD154">
        <v>1657211497.5999999</v>
      </c>
      <c r="DE154">
        <v>1</v>
      </c>
      <c r="DF154">
        <v>1.526</v>
      </c>
      <c r="DG154">
        <v>4.4999999999999998E-2</v>
      </c>
      <c r="DH154">
        <v>2.6110000000000002</v>
      </c>
      <c r="DI154">
        <v>0.157</v>
      </c>
      <c r="DJ154">
        <v>420</v>
      </c>
      <c r="DK154">
        <v>20</v>
      </c>
      <c r="DL154">
        <v>0.57999999999999996</v>
      </c>
      <c r="DM154">
        <v>0.22</v>
      </c>
      <c r="DN154">
        <v>10.4819009756098</v>
      </c>
      <c r="DO154">
        <v>14.7672980487805</v>
      </c>
      <c r="DP154">
        <v>1.4610461817792499</v>
      </c>
      <c r="DQ154">
        <v>0</v>
      </c>
      <c r="DR154">
        <v>7.0014253658536596</v>
      </c>
      <c r="DS154">
        <v>0.63992780487805501</v>
      </c>
      <c r="DT154">
        <v>6.5729592960247496E-2</v>
      </c>
      <c r="DU154">
        <v>0</v>
      </c>
      <c r="DV154">
        <v>0</v>
      </c>
      <c r="DW154">
        <v>2</v>
      </c>
      <c r="DX154" t="s">
        <v>359</v>
      </c>
      <c r="DY154">
        <v>2.8340399999999999</v>
      </c>
      <c r="DZ154">
        <v>2.7164000000000001</v>
      </c>
      <c r="EA154">
        <v>2.9758400000000001E-2</v>
      </c>
      <c r="EB154">
        <v>2.7716500000000002E-2</v>
      </c>
      <c r="EC154">
        <v>7.7992099999999995E-2</v>
      </c>
      <c r="ED154">
        <v>5.7991300000000003E-2</v>
      </c>
      <c r="EE154">
        <v>27284.7</v>
      </c>
      <c r="EF154">
        <v>23714.2</v>
      </c>
      <c r="EG154">
        <v>25192.9</v>
      </c>
      <c r="EH154">
        <v>23770.2</v>
      </c>
      <c r="EI154">
        <v>39692.1</v>
      </c>
      <c r="EJ154">
        <v>37086.6</v>
      </c>
      <c r="EK154">
        <v>45591.4</v>
      </c>
      <c r="EL154">
        <v>42433.5</v>
      </c>
      <c r="EM154">
        <v>1.75003</v>
      </c>
      <c r="EN154">
        <v>2.0939199999999998</v>
      </c>
      <c r="EO154">
        <v>-0.19572700000000001</v>
      </c>
      <c r="EP154">
        <v>0</v>
      </c>
      <c r="EQ154">
        <v>28.122199999999999</v>
      </c>
      <c r="ER154">
        <v>999.9</v>
      </c>
      <c r="ES154">
        <v>27.06</v>
      </c>
      <c r="ET154">
        <v>37.152000000000001</v>
      </c>
      <c r="EU154">
        <v>23.0688</v>
      </c>
      <c r="EV154">
        <v>53.280299999999997</v>
      </c>
      <c r="EW154">
        <v>32.8446</v>
      </c>
      <c r="EX154">
        <v>2</v>
      </c>
      <c r="EY154">
        <v>0.24270800000000001</v>
      </c>
      <c r="EZ154">
        <v>5.8295000000000003</v>
      </c>
      <c r="FA154">
        <v>20.156199999999998</v>
      </c>
      <c r="FB154">
        <v>5.2343599999999997</v>
      </c>
      <c r="FC154">
        <v>11.992000000000001</v>
      </c>
      <c r="FD154">
        <v>4.9561000000000002</v>
      </c>
      <c r="FE154">
        <v>3.3039299999999998</v>
      </c>
      <c r="FF154">
        <v>9999</v>
      </c>
      <c r="FG154">
        <v>322.60000000000002</v>
      </c>
      <c r="FH154">
        <v>9999</v>
      </c>
      <c r="FI154">
        <v>4696.5</v>
      </c>
      <c r="FJ154">
        <v>1.86825</v>
      </c>
      <c r="FK154">
        <v>1.86399</v>
      </c>
      <c r="FL154">
        <v>1.8714500000000001</v>
      </c>
      <c r="FM154">
        <v>1.8625400000000001</v>
      </c>
      <c r="FN154">
        <v>1.86188</v>
      </c>
      <c r="FO154">
        <v>1.86829</v>
      </c>
      <c r="FP154">
        <v>1.85846</v>
      </c>
      <c r="FQ154">
        <v>1.8647199999999999</v>
      </c>
      <c r="FR154">
        <v>5</v>
      </c>
      <c r="FS154">
        <v>0</v>
      </c>
      <c r="FT154">
        <v>0</v>
      </c>
      <c r="FU154">
        <v>0</v>
      </c>
      <c r="FV154" t="s">
        <v>360</v>
      </c>
      <c r="FW154" t="s">
        <v>361</v>
      </c>
      <c r="FX154" t="s">
        <v>362</v>
      </c>
      <c r="FY154" t="s">
        <v>362</v>
      </c>
      <c r="FZ154" t="s">
        <v>362</v>
      </c>
      <c r="GA154" t="s">
        <v>362</v>
      </c>
      <c r="GB154">
        <v>0</v>
      </c>
      <c r="GC154">
        <v>100</v>
      </c>
      <c r="GD154">
        <v>100</v>
      </c>
      <c r="GE154">
        <v>2.2730000000000001</v>
      </c>
      <c r="GF154">
        <v>0.1981</v>
      </c>
      <c r="GG154">
        <v>2.06512692478187</v>
      </c>
      <c r="GH154">
        <v>1.5675561973404399E-3</v>
      </c>
      <c r="GI154">
        <v>-8.2833039480674595E-7</v>
      </c>
      <c r="GJ154">
        <v>5.0085055433431996E-10</v>
      </c>
      <c r="GK154">
        <v>-8.2657068672907993E-2</v>
      </c>
      <c r="GL154">
        <v>-3.8189079593307799E-2</v>
      </c>
      <c r="GM154">
        <v>3.2721738724615498E-3</v>
      </c>
      <c r="GN154">
        <v>-3.9688209873996E-5</v>
      </c>
      <c r="GO154">
        <v>3</v>
      </c>
      <c r="GP154">
        <v>2235</v>
      </c>
      <c r="GQ154">
        <v>2</v>
      </c>
      <c r="GR154">
        <v>25</v>
      </c>
      <c r="GS154">
        <v>33.1</v>
      </c>
      <c r="GT154">
        <v>33</v>
      </c>
      <c r="GU154">
        <v>0.50537100000000001</v>
      </c>
      <c r="GV154">
        <v>2.4194300000000002</v>
      </c>
      <c r="GW154">
        <v>1.9982899999999999</v>
      </c>
      <c r="GX154">
        <v>2.6879900000000001</v>
      </c>
      <c r="GY154">
        <v>2.0935100000000002</v>
      </c>
      <c r="GZ154">
        <v>2.4023400000000001</v>
      </c>
      <c r="HA154">
        <v>40.860799999999998</v>
      </c>
      <c r="HB154">
        <v>14.6837</v>
      </c>
      <c r="HC154">
        <v>18</v>
      </c>
      <c r="HD154">
        <v>425.822</v>
      </c>
      <c r="HE154">
        <v>655.66200000000003</v>
      </c>
      <c r="HF154">
        <v>18.862100000000002</v>
      </c>
      <c r="HG154">
        <v>30.595600000000001</v>
      </c>
      <c r="HH154">
        <v>30.000800000000002</v>
      </c>
      <c r="HI154">
        <v>30.410799999999998</v>
      </c>
      <c r="HJ154">
        <v>30.388000000000002</v>
      </c>
      <c r="HK154">
        <v>10.1366</v>
      </c>
      <c r="HL154">
        <v>44.176000000000002</v>
      </c>
      <c r="HM154">
        <v>0</v>
      </c>
      <c r="HN154">
        <v>18.8962</v>
      </c>
      <c r="HO154">
        <v>97.381200000000007</v>
      </c>
      <c r="HP154">
        <v>14.027699999999999</v>
      </c>
      <c r="HQ154">
        <v>96.456599999999995</v>
      </c>
      <c r="HR154">
        <v>99.737700000000004</v>
      </c>
    </row>
    <row r="155" spans="1:226" x14ac:dyDescent="0.2">
      <c r="A155">
        <v>139</v>
      </c>
      <c r="B155">
        <v>1657213486</v>
      </c>
      <c r="C155">
        <v>1770.4000000953699</v>
      </c>
      <c r="D155" t="s">
        <v>639</v>
      </c>
      <c r="E155" t="s">
        <v>640</v>
      </c>
      <c r="F155">
        <v>5</v>
      </c>
      <c r="G155" t="s">
        <v>600</v>
      </c>
      <c r="H155" t="s">
        <v>356</v>
      </c>
      <c r="I155">
        <v>1657213478.2321401</v>
      </c>
      <c r="J155">
        <f t="shared" si="68"/>
        <v>6.0924638913513107E-3</v>
      </c>
      <c r="K155">
        <f t="shared" si="69"/>
        <v>6.0924638913513105</v>
      </c>
      <c r="L155">
        <f t="shared" si="70"/>
        <v>4.2627561198065873</v>
      </c>
      <c r="M155">
        <f t="shared" si="71"/>
        <v>151.515428571429</v>
      </c>
      <c r="N155">
        <f t="shared" si="72"/>
        <v>122.72768862046424</v>
      </c>
      <c r="O155">
        <f t="shared" si="73"/>
        <v>9.1647816903161079</v>
      </c>
      <c r="P155">
        <f t="shared" si="74"/>
        <v>11.31452764392963</v>
      </c>
      <c r="Q155">
        <f t="shared" si="75"/>
        <v>0.29980129089432106</v>
      </c>
      <c r="R155">
        <f t="shared" si="76"/>
        <v>2.445681094054537</v>
      </c>
      <c r="S155">
        <f t="shared" si="77"/>
        <v>0.2807784547658434</v>
      </c>
      <c r="T155">
        <f t="shared" si="78"/>
        <v>0.17709498116080324</v>
      </c>
      <c r="U155">
        <f t="shared" si="79"/>
        <v>321.51550767857208</v>
      </c>
      <c r="V155">
        <f t="shared" si="80"/>
        <v>25.234355412742374</v>
      </c>
      <c r="W155">
        <f t="shared" si="81"/>
        <v>24.905100000000001</v>
      </c>
      <c r="X155">
        <f t="shared" si="82"/>
        <v>3.1617318574585571</v>
      </c>
      <c r="Y155">
        <f t="shared" si="83"/>
        <v>50.50199325731041</v>
      </c>
      <c r="Z155">
        <f t="shared" si="84"/>
        <v>1.5929670095932489</v>
      </c>
      <c r="AA155">
        <f t="shared" si="85"/>
        <v>3.1542656177489774</v>
      </c>
      <c r="AB155">
        <f t="shared" si="86"/>
        <v>1.5687648478653082</v>
      </c>
      <c r="AC155">
        <f t="shared" si="87"/>
        <v>-268.67765760859282</v>
      </c>
      <c r="AD155">
        <f t="shared" si="88"/>
        <v>-5.2241471325990751</v>
      </c>
      <c r="AE155">
        <f t="shared" si="89"/>
        <v>-0.45130895724892156</v>
      </c>
      <c r="AF155">
        <f t="shared" si="90"/>
        <v>47.162393980131284</v>
      </c>
      <c r="AG155">
        <f t="shared" si="91"/>
        <v>-11.430501733316563</v>
      </c>
      <c r="AH155">
        <f t="shared" si="92"/>
        <v>6.0568576544923127</v>
      </c>
      <c r="AI155">
        <f t="shared" si="93"/>
        <v>4.2627561198065873</v>
      </c>
      <c r="AJ155">
        <v>124.82855774347</v>
      </c>
      <c r="AK155">
        <v>132.14286060606099</v>
      </c>
      <c r="AL155">
        <v>-3.1264113781576599</v>
      </c>
      <c r="AM155">
        <v>66.437045708557406</v>
      </c>
      <c r="AN155">
        <f t="shared" si="94"/>
        <v>6.0924638913513105</v>
      </c>
      <c r="AO155">
        <v>14.169135686869801</v>
      </c>
      <c r="AP155">
        <v>21.328100699300698</v>
      </c>
      <c r="AQ155">
        <v>-8.7153004222951104E-4</v>
      </c>
      <c r="AR155">
        <v>78.865860045576497</v>
      </c>
      <c r="AS155">
        <v>18</v>
      </c>
      <c r="AT155">
        <v>4</v>
      </c>
      <c r="AU155">
        <f t="shared" si="95"/>
        <v>1</v>
      </c>
      <c r="AV155">
        <f t="shared" si="96"/>
        <v>0</v>
      </c>
      <c r="AW155">
        <f t="shared" si="97"/>
        <v>39734.540870874371</v>
      </c>
      <c r="AX155">
        <f t="shared" si="98"/>
        <v>1999.9967857142899</v>
      </c>
      <c r="AY155">
        <f t="shared" si="99"/>
        <v>1681.1973107142892</v>
      </c>
      <c r="AZ155">
        <f t="shared" si="100"/>
        <v>0.84060000632143872</v>
      </c>
      <c r="BA155">
        <f t="shared" si="101"/>
        <v>0.16075801220037675</v>
      </c>
      <c r="BB155">
        <v>6</v>
      </c>
      <c r="BC155">
        <v>0.5</v>
      </c>
      <c r="BD155" t="s">
        <v>357</v>
      </c>
      <c r="BE155">
        <v>2</v>
      </c>
      <c r="BF155" t="b">
        <v>1</v>
      </c>
      <c r="BG155">
        <v>1657213478.2321401</v>
      </c>
      <c r="BH155">
        <v>151.515428571429</v>
      </c>
      <c r="BI155">
        <v>138.90042857142899</v>
      </c>
      <c r="BJ155">
        <v>21.331785714285701</v>
      </c>
      <c r="BK155">
        <v>14.2188</v>
      </c>
      <c r="BL155">
        <v>149.233321428571</v>
      </c>
      <c r="BM155">
        <v>21.1346357142857</v>
      </c>
      <c r="BN155">
        <v>500.01400000000001</v>
      </c>
      <c r="BO155">
        <v>74.575710714285705</v>
      </c>
      <c r="BP155">
        <v>0.100035185714286</v>
      </c>
      <c r="BQ155">
        <v>24.8654785714286</v>
      </c>
      <c r="BR155">
        <v>24.905100000000001</v>
      </c>
      <c r="BS155">
        <v>999.9</v>
      </c>
      <c r="BT155">
        <v>0</v>
      </c>
      <c r="BU155">
        <v>0</v>
      </c>
      <c r="BV155">
        <v>10004.8389285714</v>
      </c>
      <c r="BW155">
        <v>0</v>
      </c>
      <c r="BX155">
        <v>416.49296428571398</v>
      </c>
      <c r="BY155">
        <v>12.615021428571399</v>
      </c>
      <c r="BZ155">
        <v>154.817785714286</v>
      </c>
      <c r="CA155">
        <v>140.90471428571399</v>
      </c>
      <c r="CB155">
        <v>7.11298214285714</v>
      </c>
      <c r="CC155">
        <v>138.90042857142899</v>
      </c>
      <c r="CD155">
        <v>14.2188</v>
      </c>
      <c r="CE155">
        <v>1.59083285714286</v>
      </c>
      <c r="CF155">
        <v>1.06037714285714</v>
      </c>
      <c r="CG155">
        <v>13.8702892857143</v>
      </c>
      <c r="CH155">
        <v>7.7733996428571404</v>
      </c>
      <c r="CI155">
        <v>1999.9967857142899</v>
      </c>
      <c r="CJ155">
        <v>0.97999957142857097</v>
      </c>
      <c r="CK155">
        <v>2.00004571428571E-2</v>
      </c>
      <c r="CL155">
        <v>0</v>
      </c>
      <c r="CM155">
        <v>2.4930857142857099</v>
      </c>
      <c r="CN155">
        <v>0</v>
      </c>
      <c r="CO155">
        <v>16045.8</v>
      </c>
      <c r="CP155">
        <v>16705.378571428599</v>
      </c>
      <c r="CQ155">
        <v>48.546500000000002</v>
      </c>
      <c r="CR155">
        <v>49.921500000000002</v>
      </c>
      <c r="CS155">
        <v>49.524357142857099</v>
      </c>
      <c r="CT155">
        <v>48.557607142857101</v>
      </c>
      <c r="CU155">
        <v>47.513285714285701</v>
      </c>
      <c r="CV155">
        <v>1959.99642857143</v>
      </c>
      <c r="CW155">
        <v>40.000357142857098</v>
      </c>
      <c r="CX155">
        <v>0</v>
      </c>
      <c r="CY155">
        <v>1651530548</v>
      </c>
      <c r="CZ155">
        <v>0</v>
      </c>
      <c r="DA155">
        <v>1657211497.5999999</v>
      </c>
      <c r="DB155" t="s">
        <v>358</v>
      </c>
      <c r="DC155">
        <v>1657211493.5999999</v>
      </c>
      <c r="DD155">
        <v>1657211497.5999999</v>
      </c>
      <c r="DE155">
        <v>1</v>
      </c>
      <c r="DF155">
        <v>1.526</v>
      </c>
      <c r="DG155">
        <v>4.4999999999999998E-2</v>
      </c>
      <c r="DH155">
        <v>2.6110000000000002</v>
      </c>
      <c r="DI155">
        <v>0.157</v>
      </c>
      <c r="DJ155">
        <v>420</v>
      </c>
      <c r="DK155">
        <v>20</v>
      </c>
      <c r="DL155">
        <v>0.57999999999999996</v>
      </c>
      <c r="DM155">
        <v>0.22</v>
      </c>
      <c r="DN155">
        <v>11.956668292682901</v>
      </c>
      <c r="DO155">
        <v>14.5933087108014</v>
      </c>
      <c r="DP155">
        <v>1.4451774396447199</v>
      </c>
      <c r="DQ155">
        <v>0</v>
      </c>
      <c r="DR155">
        <v>7.0735726829268302</v>
      </c>
      <c r="DS155">
        <v>0.87401268292685197</v>
      </c>
      <c r="DT155">
        <v>8.6398952371256804E-2</v>
      </c>
      <c r="DU155">
        <v>0</v>
      </c>
      <c r="DV155">
        <v>0</v>
      </c>
      <c r="DW155">
        <v>2</v>
      </c>
      <c r="DX155" t="s">
        <v>359</v>
      </c>
      <c r="DY155">
        <v>2.8339500000000002</v>
      </c>
      <c r="DZ155">
        <v>2.71644</v>
      </c>
      <c r="EA155">
        <v>2.6446999999999998E-2</v>
      </c>
      <c r="EB155">
        <v>2.4012499999999999E-2</v>
      </c>
      <c r="EC155">
        <v>7.7917600000000004E-2</v>
      </c>
      <c r="ED155">
        <v>5.7757599999999999E-2</v>
      </c>
      <c r="EE155">
        <v>27375.7</v>
      </c>
      <c r="EF155">
        <v>23803.5</v>
      </c>
      <c r="EG155">
        <v>25191.1</v>
      </c>
      <c r="EH155">
        <v>23769.3</v>
      </c>
      <c r="EI155">
        <v>39692.9</v>
      </c>
      <c r="EJ155">
        <v>37094.6</v>
      </c>
      <c r="EK155">
        <v>45588.7</v>
      </c>
      <c r="EL155">
        <v>42432.2</v>
      </c>
      <c r="EM155">
        <v>1.7497499999999999</v>
      </c>
      <c r="EN155">
        <v>2.0933999999999999</v>
      </c>
      <c r="EO155">
        <v>-0.19449</v>
      </c>
      <c r="EP155">
        <v>0</v>
      </c>
      <c r="EQ155">
        <v>28.169799999999999</v>
      </c>
      <c r="ER155">
        <v>999.9</v>
      </c>
      <c r="ES155">
        <v>27.06</v>
      </c>
      <c r="ET155">
        <v>37.161999999999999</v>
      </c>
      <c r="EU155">
        <v>23.080100000000002</v>
      </c>
      <c r="EV155">
        <v>53.520299999999999</v>
      </c>
      <c r="EW155">
        <v>32.776400000000002</v>
      </c>
      <c r="EX155">
        <v>2</v>
      </c>
      <c r="EY155">
        <v>0.24724299999999999</v>
      </c>
      <c r="EZ155">
        <v>6.3537400000000002</v>
      </c>
      <c r="FA155">
        <v>20.136399999999998</v>
      </c>
      <c r="FB155">
        <v>5.2352600000000002</v>
      </c>
      <c r="FC155">
        <v>11.992000000000001</v>
      </c>
      <c r="FD155">
        <v>4.9561000000000002</v>
      </c>
      <c r="FE155">
        <v>3.3039999999999998</v>
      </c>
      <c r="FF155">
        <v>9999</v>
      </c>
      <c r="FG155">
        <v>322.60000000000002</v>
      </c>
      <c r="FH155">
        <v>9999</v>
      </c>
      <c r="FI155">
        <v>4696.8</v>
      </c>
      <c r="FJ155">
        <v>1.8682399999999999</v>
      </c>
      <c r="FK155">
        <v>1.86398</v>
      </c>
      <c r="FL155">
        <v>1.87147</v>
      </c>
      <c r="FM155">
        <v>1.8625</v>
      </c>
      <c r="FN155">
        <v>1.86188</v>
      </c>
      <c r="FO155">
        <v>1.8682799999999999</v>
      </c>
      <c r="FP155">
        <v>1.85842</v>
      </c>
      <c r="FQ155">
        <v>1.86469</v>
      </c>
      <c r="FR155">
        <v>5</v>
      </c>
      <c r="FS155">
        <v>0</v>
      </c>
      <c r="FT155">
        <v>0</v>
      </c>
      <c r="FU155">
        <v>0</v>
      </c>
      <c r="FV155" t="s">
        <v>360</v>
      </c>
      <c r="FW155" t="s">
        <v>361</v>
      </c>
      <c r="FX155" t="s">
        <v>362</v>
      </c>
      <c r="FY155" t="s">
        <v>362</v>
      </c>
      <c r="FZ155" t="s">
        <v>362</v>
      </c>
      <c r="GA155" t="s">
        <v>362</v>
      </c>
      <c r="GB155">
        <v>0</v>
      </c>
      <c r="GC155">
        <v>100</v>
      </c>
      <c r="GD155">
        <v>100</v>
      </c>
      <c r="GE155">
        <v>2.25</v>
      </c>
      <c r="GF155">
        <v>0.1968</v>
      </c>
      <c r="GG155">
        <v>2.06512692478187</v>
      </c>
      <c r="GH155">
        <v>1.5675561973404399E-3</v>
      </c>
      <c r="GI155">
        <v>-8.2833039480674595E-7</v>
      </c>
      <c r="GJ155">
        <v>5.0085055433431996E-10</v>
      </c>
      <c r="GK155">
        <v>-8.2657068672907993E-2</v>
      </c>
      <c r="GL155">
        <v>-3.8189079593307799E-2</v>
      </c>
      <c r="GM155">
        <v>3.2721738724615498E-3</v>
      </c>
      <c r="GN155">
        <v>-3.9688209873996E-5</v>
      </c>
      <c r="GO155">
        <v>3</v>
      </c>
      <c r="GP155">
        <v>2235</v>
      </c>
      <c r="GQ155">
        <v>2</v>
      </c>
      <c r="GR155">
        <v>25</v>
      </c>
      <c r="GS155">
        <v>33.200000000000003</v>
      </c>
      <c r="GT155">
        <v>33.1</v>
      </c>
      <c r="GU155">
        <v>0.45288099999999998</v>
      </c>
      <c r="GV155">
        <v>2.4462899999999999</v>
      </c>
      <c r="GW155">
        <v>1.9982899999999999</v>
      </c>
      <c r="GX155">
        <v>2.6892100000000001</v>
      </c>
      <c r="GY155">
        <v>2.0935100000000002</v>
      </c>
      <c r="GZ155">
        <v>2.36694</v>
      </c>
      <c r="HA155">
        <v>40.860799999999998</v>
      </c>
      <c r="HB155">
        <v>14.657400000000001</v>
      </c>
      <c r="HC155">
        <v>18</v>
      </c>
      <c r="HD155">
        <v>425.72500000000002</v>
      </c>
      <c r="HE155">
        <v>655.33299999999997</v>
      </c>
      <c r="HF155">
        <v>18.991700000000002</v>
      </c>
      <c r="HG155">
        <v>30.6143</v>
      </c>
      <c r="HH155">
        <v>30.0029</v>
      </c>
      <c r="HI155">
        <v>30.419799999999999</v>
      </c>
      <c r="HJ155">
        <v>30.3979</v>
      </c>
      <c r="HK155">
        <v>9.0126899999999992</v>
      </c>
      <c r="HL155">
        <v>44.747500000000002</v>
      </c>
      <c r="HM155">
        <v>0</v>
      </c>
      <c r="HN155">
        <v>18.941199999999998</v>
      </c>
      <c r="HO155">
        <v>83.979100000000003</v>
      </c>
      <c r="HP155">
        <v>13.994400000000001</v>
      </c>
      <c r="HQ155">
        <v>96.450500000000005</v>
      </c>
      <c r="HR155">
        <v>99.734300000000005</v>
      </c>
    </row>
    <row r="156" spans="1:226" x14ac:dyDescent="0.2">
      <c r="A156">
        <v>140</v>
      </c>
      <c r="B156">
        <v>1657213490.5</v>
      </c>
      <c r="C156">
        <v>1774.9000000953699</v>
      </c>
      <c r="D156" t="s">
        <v>641</v>
      </c>
      <c r="E156" t="s">
        <v>642</v>
      </c>
      <c r="F156">
        <v>5</v>
      </c>
      <c r="G156" t="s">
        <v>600</v>
      </c>
      <c r="H156" t="s">
        <v>356</v>
      </c>
      <c r="I156">
        <v>1657213482.67857</v>
      </c>
      <c r="J156">
        <f t="shared" si="68"/>
        <v>6.0670835087155758E-3</v>
      </c>
      <c r="K156">
        <f t="shared" si="69"/>
        <v>6.0670835087155757</v>
      </c>
      <c r="L156">
        <f t="shared" si="70"/>
        <v>3.4411881786719984</v>
      </c>
      <c r="M156">
        <f t="shared" si="71"/>
        <v>137.87989285714301</v>
      </c>
      <c r="N156">
        <f t="shared" si="72"/>
        <v>113.91622356154988</v>
      </c>
      <c r="O156">
        <f t="shared" si="73"/>
        <v>8.5068018881756622</v>
      </c>
      <c r="P156">
        <f t="shared" si="74"/>
        <v>10.296311589585528</v>
      </c>
      <c r="Q156">
        <f t="shared" si="75"/>
        <v>0.29691125958771081</v>
      </c>
      <c r="R156">
        <f t="shared" si="76"/>
        <v>2.4443050430666178</v>
      </c>
      <c r="S156">
        <f t="shared" si="77"/>
        <v>0.27823135777372943</v>
      </c>
      <c r="T156">
        <f t="shared" si="78"/>
        <v>0.17547488907245684</v>
      </c>
      <c r="U156">
        <f t="shared" si="79"/>
        <v>321.5137199999993</v>
      </c>
      <c r="V156">
        <f t="shared" si="80"/>
        <v>25.271196971516598</v>
      </c>
      <c r="W156">
        <f t="shared" si="81"/>
        <v>24.945789285714302</v>
      </c>
      <c r="X156">
        <f t="shared" si="82"/>
        <v>3.1694153935818208</v>
      </c>
      <c r="Y156">
        <f t="shared" si="83"/>
        <v>50.415005914948722</v>
      </c>
      <c r="Z156">
        <f t="shared" si="84"/>
        <v>1.5929635679396719</v>
      </c>
      <c r="AA156">
        <f t="shared" si="85"/>
        <v>3.1597012417831274</v>
      </c>
      <c r="AB156">
        <f t="shared" si="86"/>
        <v>1.5764518256421489</v>
      </c>
      <c r="AC156">
        <f t="shared" si="87"/>
        <v>-267.55838273435688</v>
      </c>
      <c r="AD156">
        <f t="shared" si="88"/>
        <v>-6.7808871326003102</v>
      </c>
      <c r="AE156">
        <f t="shared" si="89"/>
        <v>-0.58632925821593185</v>
      </c>
      <c r="AF156">
        <f t="shared" si="90"/>
        <v>46.588120874826174</v>
      </c>
      <c r="AG156">
        <f t="shared" si="91"/>
        <v>-12.30124123856381</v>
      </c>
      <c r="AH156">
        <f t="shared" si="92"/>
        <v>6.1005696101293356</v>
      </c>
      <c r="AI156">
        <f t="shared" si="93"/>
        <v>3.4411881786719984</v>
      </c>
      <c r="AJ156">
        <v>109.413616683302</v>
      </c>
      <c r="AK156">
        <v>117.873363636364</v>
      </c>
      <c r="AL156">
        <v>-3.16300703584327</v>
      </c>
      <c r="AM156">
        <v>66.437045708557406</v>
      </c>
      <c r="AN156">
        <f t="shared" si="94"/>
        <v>6.0670835087155757</v>
      </c>
      <c r="AO156">
        <v>14.114763601568599</v>
      </c>
      <c r="AP156">
        <v>21.284679020978999</v>
      </c>
      <c r="AQ156">
        <v>-9.3928883195910206E-3</v>
      </c>
      <c r="AR156">
        <v>78.865860045576497</v>
      </c>
      <c r="AS156">
        <v>18</v>
      </c>
      <c r="AT156">
        <v>4</v>
      </c>
      <c r="AU156">
        <f t="shared" si="95"/>
        <v>1</v>
      </c>
      <c r="AV156">
        <f t="shared" si="96"/>
        <v>0</v>
      </c>
      <c r="AW156">
        <f t="shared" si="97"/>
        <v>39696.545511170472</v>
      </c>
      <c r="AX156">
        <f t="shared" si="98"/>
        <v>1999.9857142857099</v>
      </c>
      <c r="AY156">
        <f t="shared" si="99"/>
        <v>1681.1879999999962</v>
      </c>
      <c r="AZ156">
        <f t="shared" si="100"/>
        <v>0.84060000428574488</v>
      </c>
      <c r="BA156">
        <f t="shared" si="101"/>
        <v>0.16075800827148765</v>
      </c>
      <c r="BB156">
        <v>6</v>
      </c>
      <c r="BC156">
        <v>0.5</v>
      </c>
      <c r="BD156" t="s">
        <v>357</v>
      </c>
      <c r="BE156">
        <v>2</v>
      </c>
      <c r="BF156" t="b">
        <v>1</v>
      </c>
      <c r="BG156">
        <v>1657213482.67857</v>
      </c>
      <c r="BH156">
        <v>137.87989285714301</v>
      </c>
      <c r="BI156">
        <v>124.128182142857</v>
      </c>
      <c r="BJ156">
        <v>21.331682142857101</v>
      </c>
      <c r="BK156">
        <v>14.1673714285714</v>
      </c>
      <c r="BL156">
        <v>135.61628571428599</v>
      </c>
      <c r="BM156">
        <v>21.1345428571429</v>
      </c>
      <c r="BN156">
        <v>500.01467857142899</v>
      </c>
      <c r="BO156">
        <v>74.575907142857105</v>
      </c>
      <c r="BP156">
        <v>0.100039989285714</v>
      </c>
      <c r="BQ156">
        <v>24.894332142857099</v>
      </c>
      <c r="BR156">
        <v>24.945789285714302</v>
      </c>
      <c r="BS156">
        <v>999.9</v>
      </c>
      <c r="BT156">
        <v>0</v>
      </c>
      <c r="BU156">
        <v>0</v>
      </c>
      <c r="BV156">
        <v>9995.8464285714308</v>
      </c>
      <c r="BW156">
        <v>0</v>
      </c>
      <c r="BX156">
        <v>416.625</v>
      </c>
      <c r="BY156">
        <v>13.7517</v>
      </c>
      <c r="BZ156">
        <v>140.88546428571399</v>
      </c>
      <c r="CA156">
        <v>125.913</v>
      </c>
      <c r="CB156">
        <v>7.1643117857142897</v>
      </c>
      <c r="CC156">
        <v>124.128182142857</v>
      </c>
      <c r="CD156">
        <v>14.1673714285714</v>
      </c>
      <c r="CE156">
        <v>1.59082964285714</v>
      </c>
      <c r="CF156">
        <v>1.05654535714286</v>
      </c>
      <c r="CG156">
        <v>13.870257142857101</v>
      </c>
      <c r="CH156">
        <v>7.7202500000000001</v>
      </c>
      <c r="CI156">
        <v>1999.9857142857099</v>
      </c>
      <c r="CJ156">
        <v>0.97999978571428603</v>
      </c>
      <c r="CK156">
        <v>2.0000228571428601E-2</v>
      </c>
      <c r="CL156">
        <v>0</v>
      </c>
      <c r="CM156">
        <v>2.49754285714286</v>
      </c>
      <c r="CN156">
        <v>0</v>
      </c>
      <c r="CO156">
        <v>16014.7071428571</v>
      </c>
      <c r="CP156">
        <v>16705.2928571429</v>
      </c>
      <c r="CQ156">
        <v>48.561999999999998</v>
      </c>
      <c r="CR156">
        <v>49.945999999999998</v>
      </c>
      <c r="CS156">
        <v>49.542071428571397</v>
      </c>
      <c r="CT156">
        <v>48.575499999999998</v>
      </c>
      <c r="CU156">
        <v>47.530999999999999</v>
      </c>
      <c r="CV156">
        <v>1959.9857142857099</v>
      </c>
      <c r="CW156">
        <v>40</v>
      </c>
      <c r="CX156">
        <v>0</v>
      </c>
      <c r="CY156">
        <v>1651530552.2</v>
      </c>
      <c r="CZ156">
        <v>0</v>
      </c>
      <c r="DA156">
        <v>1657211497.5999999</v>
      </c>
      <c r="DB156" t="s">
        <v>358</v>
      </c>
      <c r="DC156">
        <v>1657211493.5999999</v>
      </c>
      <c r="DD156">
        <v>1657211497.5999999</v>
      </c>
      <c r="DE156">
        <v>1</v>
      </c>
      <c r="DF156">
        <v>1.526</v>
      </c>
      <c r="DG156">
        <v>4.4999999999999998E-2</v>
      </c>
      <c r="DH156">
        <v>2.6110000000000002</v>
      </c>
      <c r="DI156">
        <v>0.157</v>
      </c>
      <c r="DJ156">
        <v>420</v>
      </c>
      <c r="DK156">
        <v>20</v>
      </c>
      <c r="DL156">
        <v>0.57999999999999996</v>
      </c>
      <c r="DM156">
        <v>0.22</v>
      </c>
      <c r="DN156">
        <v>12.945265853658499</v>
      </c>
      <c r="DO156">
        <v>15.4695344947735</v>
      </c>
      <c r="DP156">
        <v>1.5299448408054499</v>
      </c>
      <c r="DQ156">
        <v>0</v>
      </c>
      <c r="DR156">
        <v>7.1228839024390203</v>
      </c>
      <c r="DS156">
        <v>0.75662780487805503</v>
      </c>
      <c r="DT156">
        <v>7.6117647352171303E-2</v>
      </c>
      <c r="DU156">
        <v>0</v>
      </c>
      <c r="DV156">
        <v>0</v>
      </c>
      <c r="DW156">
        <v>2</v>
      </c>
      <c r="DX156" t="s">
        <v>359</v>
      </c>
      <c r="DY156">
        <v>2.8338000000000001</v>
      </c>
      <c r="DZ156">
        <v>2.71637</v>
      </c>
      <c r="EA156">
        <v>2.3649199999999999E-2</v>
      </c>
      <c r="EB156">
        <v>2.09838E-2</v>
      </c>
      <c r="EC156">
        <v>7.78055E-2</v>
      </c>
      <c r="ED156">
        <v>5.7552600000000002E-2</v>
      </c>
      <c r="EE156">
        <v>27452.3</v>
      </c>
      <c r="EF156">
        <v>23876</v>
      </c>
      <c r="EG156">
        <v>25189.4</v>
      </c>
      <c r="EH156">
        <v>23768</v>
      </c>
      <c r="EI156">
        <v>39695.199999999997</v>
      </c>
      <c r="EJ156">
        <v>37100.800000000003</v>
      </c>
      <c r="EK156">
        <v>45585.8</v>
      </c>
      <c r="EL156">
        <v>42430.1</v>
      </c>
      <c r="EM156">
        <v>1.7495799999999999</v>
      </c>
      <c r="EN156">
        <v>2.0930800000000001</v>
      </c>
      <c r="EO156">
        <v>-0.19505600000000001</v>
      </c>
      <c r="EP156">
        <v>0</v>
      </c>
      <c r="EQ156">
        <v>28.2133</v>
      </c>
      <c r="ER156">
        <v>999.9</v>
      </c>
      <c r="ES156">
        <v>27.036000000000001</v>
      </c>
      <c r="ET156">
        <v>37.152000000000001</v>
      </c>
      <c r="EU156">
        <v>23.048300000000001</v>
      </c>
      <c r="EV156">
        <v>53.540300000000002</v>
      </c>
      <c r="EW156">
        <v>32.832500000000003</v>
      </c>
      <c r="EX156">
        <v>2</v>
      </c>
      <c r="EY156">
        <v>0.25117600000000001</v>
      </c>
      <c r="EZ156">
        <v>6.7024299999999997</v>
      </c>
      <c r="FA156">
        <v>20.122900000000001</v>
      </c>
      <c r="FB156">
        <v>5.2354099999999999</v>
      </c>
      <c r="FC156">
        <v>11.992000000000001</v>
      </c>
      <c r="FD156">
        <v>4.9561000000000002</v>
      </c>
      <c r="FE156">
        <v>3.3039499999999999</v>
      </c>
      <c r="FF156">
        <v>9999</v>
      </c>
      <c r="FG156">
        <v>322.60000000000002</v>
      </c>
      <c r="FH156">
        <v>9999</v>
      </c>
      <c r="FI156">
        <v>4696.8</v>
      </c>
      <c r="FJ156">
        <v>1.8682300000000001</v>
      </c>
      <c r="FK156">
        <v>1.86399</v>
      </c>
      <c r="FL156">
        <v>1.87141</v>
      </c>
      <c r="FM156">
        <v>1.86249</v>
      </c>
      <c r="FN156">
        <v>1.86188</v>
      </c>
      <c r="FO156">
        <v>1.8682700000000001</v>
      </c>
      <c r="FP156">
        <v>1.85839</v>
      </c>
      <c r="FQ156">
        <v>1.8646799999999999</v>
      </c>
      <c r="FR156">
        <v>5</v>
      </c>
      <c r="FS156">
        <v>0</v>
      </c>
      <c r="FT156">
        <v>0</v>
      </c>
      <c r="FU156">
        <v>0</v>
      </c>
      <c r="FV156" t="s">
        <v>360</v>
      </c>
      <c r="FW156" t="s">
        <v>361</v>
      </c>
      <c r="FX156" t="s">
        <v>362</v>
      </c>
      <c r="FY156" t="s">
        <v>362</v>
      </c>
      <c r="FZ156" t="s">
        <v>362</v>
      </c>
      <c r="GA156" t="s">
        <v>362</v>
      </c>
      <c r="GB156">
        <v>0</v>
      </c>
      <c r="GC156">
        <v>100</v>
      </c>
      <c r="GD156">
        <v>100</v>
      </c>
      <c r="GE156">
        <v>2.2309999999999999</v>
      </c>
      <c r="GF156">
        <v>0.19489999999999999</v>
      </c>
      <c r="GG156">
        <v>2.06512692478187</v>
      </c>
      <c r="GH156">
        <v>1.5675561973404399E-3</v>
      </c>
      <c r="GI156">
        <v>-8.2833039480674595E-7</v>
      </c>
      <c r="GJ156">
        <v>5.0085055433431996E-10</v>
      </c>
      <c r="GK156">
        <v>-8.2657068672907993E-2</v>
      </c>
      <c r="GL156">
        <v>-3.8189079593307799E-2</v>
      </c>
      <c r="GM156">
        <v>3.2721738724615498E-3</v>
      </c>
      <c r="GN156">
        <v>-3.9688209873996E-5</v>
      </c>
      <c r="GO156">
        <v>3</v>
      </c>
      <c r="GP156">
        <v>2235</v>
      </c>
      <c r="GQ156">
        <v>2</v>
      </c>
      <c r="GR156">
        <v>25</v>
      </c>
      <c r="GS156">
        <v>33.299999999999997</v>
      </c>
      <c r="GT156">
        <v>33.200000000000003</v>
      </c>
      <c r="GU156">
        <v>0.40527299999999999</v>
      </c>
      <c r="GV156">
        <v>2.4230999999999998</v>
      </c>
      <c r="GW156">
        <v>1.9982899999999999</v>
      </c>
      <c r="GX156">
        <v>2.6879900000000001</v>
      </c>
      <c r="GY156">
        <v>2.0935100000000002</v>
      </c>
      <c r="GZ156">
        <v>2.3913600000000002</v>
      </c>
      <c r="HA156">
        <v>40.886499999999998</v>
      </c>
      <c r="HB156">
        <v>14.657400000000001</v>
      </c>
      <c r="HC156">
        <v>18</v>
      </c>
      <c r="HD156">
        <v>425.67500000000001</v>
      </c>
      <c r="HE156">
        <v>655.15099999999995</v>
      </c>
      <c r="HF156">
        <v>19.023099999999999</v>
      </c>
      <c r="HG156">
        <v>30.630500000000001</v>
      </c>
      <c r="HH156">
        <v>30.003699999999998</v>
      </c>
      <c r="HI156">
        <v>30.427399999999999</v>
      </c>
      <c r="HJ156">
        <v>30.405999999999999</v>
      </c>
      <c r="HK156">
        <v>8.1494900000000001</v>
      </c>
      <c r="HL156">
        <v>44.747500000000002</v>
      </c>
      <c r="HM156">
        <v>0</v>
      </c>
      <c r="HN156">
        <v>18.948499999999999</v>
      </c>
      <c r="HO156">
        <v>63.846499999999999</v>
      </c>
      <c r="HP156">
        <v>13.9932</v>
      </c>
      <c r="HQ156">
        <v>96.444199999999995</v>
      </c>
      <c r="HR156">
        <v>99.729299999999995</v>
      </c>
    </row>
    <row r="157" spans="1:226" x14ac:dyDescent="0.2">
      <c r="A157">
        <v>141</v>
      </c>
      <c r="B157">
        <v>1657213496</v>
      </c>
      <c r="C157">
        <v>1780.4000000953699</v>
      </c>
      <c r="D157" t="s">
        <v>643</v>
      </c>
      <c r="E157" t="s">
        <v>644</v>
      </c>
      <c r="F157">
        <v>5</v>
      </c>
      <c r="G157" t="s">
        <v>600</v>
      </c>
      <c r="H157" t="s">
        <v>356</v>
      </c>
      <c r="I157">
        <v>1657213488.25</v>
      </c>
      <c r="J157">
        <f t="shared" si="68"/>
        <v>6.0690964556539342E-3</v>
      </c>
      <c r="K157">
        <f t="shared" si="69"/>
        <v>6.0690964556539342</v>
      </c>
      <c r="L157">
        <f t="shared" si="70"/>
        <v>2.4660775068110943</v>
      </c>
      <c r="M157">
        <f t="shared" si="71"/>
        <v>120.802335714286</v>
      </c>
      <c r="N157">
        <f t="shared" si="72"/>
        <v>102.7318703726126</v>
      </c>
      <c r="O157">
        <f t="shared" si="73"/>
        <v>7.6715802324955638</v>
      </c>
      <c r="P157">
        <f t="shared" si="74"/>
        <v>9.0210059190363125</v>
      </c>
      <c r="Q157">
        <f t="shared" si="75"/>
        <v>0.29429081910186294</v>
      </c>
      <c r="R157">
        <f t="shared" si="76"/>
        <v>2.443900928153361</v>
      </c>
      <c r="S157">
        <f t="shared" si="77"/>
        <v>0.27592541631568901</v>
      </c>
      <c r="T157">
        <f t="shared" si="78"/>
        <v>0.174007850727524</v>
      </c>
      <c r="U157">
        <f t="shared" si="79"/>
        <v>321.51411899999925</v>
      </c>
      <c r="V157">
        <f t="shared" si="80"/>
        <v>25.30594061369759</v>
      </c>
      <c r="W157">
        <f t="shared" si="81"/>
        <v>25.0037392857143</v>
      </c>
      <c r="X157">
        <f t="shared" si="82"/>
        <v>3.1803865135072562</v>
      </c>
      <c r="Y157">
        <f t="shared" si="83"/>
        <v>50.225683892295791</v>
      </c>
      <c r="Z157">
        <f t="shared" si="84"/>
        <v>1.5903285343657592</v>
      </c>
      <c r="AA157">
        <f t="shared" si="85"/>
        <v>3.1663651166524036</v>
      </c>
      <c r="AB157">
        <f t="shared" si="86"/>
        <v>1.590057979141497</v>
      </c>
      <c r="AC157">
        <f t="shared" si="87"/>
        <v>-267.6471536943385</v>
      </c>
      <c r="AD157">
        <f t="shared" si="88"/>
        <v>-9.7621478734117648</v>
      </c>
      <c r="AE157">
        <f t="shared" si="89"/>
        <v>-0.84464878620579342</v>
      </c>
      <c r="AF157">
        <f t="shared" si="90"/>
        <v>43.260168646043226</v>
      </c>
      <c r="AG157">
        <f t="shared" si="91"/>
        <v>-13.378631201568419</v>
      </c>
      <c r="AH157">
        <f t="shared" si="92"/>
        <v>6.1350993932106412</v>
      </c>
      <c r="AI157">
        <f t="shared" si="93"/>
        <v>2.4660775068110943</v>
      </c>
      <c r="AJ157">
        <v>91.002996897903401</v>
      </c>
      <c r="AK157">
        <v>100.609878787879</v>
      </c>
      <c r="AL157">
        <v>-3.1533557363867</v>
      </c>
      <c r="AM157">
        <v>66.437045708557406</v>
      </c>
      <c r="AN157">
        <f t="shared" si="94"/>
        <v>6.0690964556539342</v>
      </c>
      <c r="AO157">
        <v>14.0326871300918</v>
      </c>
      <c r="AP157">
        <v>21.220178321678301</v>
      </c>
      <c r="AQ157">
        <v>-1.2483314269877401E-2</v>
      </c>
      <c r="AR157">
        <v>78.865860045576497</v>
      </c>
      <c r="AS157">
        <v>18</v>
      </c>
      <c r="AT157">
        <v>4</v>
      </c>
      <c r="AU157">
        <f t="shared" si="95"/>
        <v>1</v>
      </c>
      <c r="AV157">
        <f t="shared" si="96"/>
        <v>0</v>
      </c>
      <c r="AW157">
        <f t="shared" si="97"/>
        <v>39681.809180736134</v>
      </c>
      <c r="AX157">
        <f t="shared" si="98"/>
        <v>1999.98821428571</v>
      </c>
      <c r="AY157">
        <f t="shared" si="99"/>
        <v>1681.1900999999962</v>
      </c>
      <c r="AZ157">
        <f t="shared" si="100"/>
        <v>0.84060000353573505</v>
      </c>
      <c r="BA157">
        <f t="shared" si="101"/>
        <v>0.16075800682396876</v>
      </c>
      <c r="BB157">
        <v>6</v>
      </c>
      <c r="BC157">
        <v>0.5</v>
      </c>
      <c r="BD157" t="s">
        <v>357</v>
      </c>
      <c r="BE157">
        <v>2</v>
      </c>
      <c r="BF157" t="b">
        <v>1</v>
      </c>
      <c r="BG157">
        <v>1657213488.25</v>
      </c>
      <c r="BH157">
        <v>120.802335714286</v>
      </c>
      <c r="BI157">
        <v>105.637617857143</v>
      </c>
      <c r="BJ157">
        <v>21.29645</v>
      </c>
      <c r="BK157">
        <v>14.09125</v>
      </c>
      <c r="BL157">
        <v>118.56227142857099</v>
      </c>
      <c r="BM157">
        <v>21.100878571428598</v>
      </c>
      <c r="BN157">
        <v>500.009178571429</v>
      </c>
      <c r="BO157">
        <v>74.575739285714306</v>
      </c>
      <c r="BP157">
        <v>0.100018146428571</v>
      </c>
      <c r="BQ157">
        <v>24.929646428571399</v>
      </c>
      <c r="BR157">
        <v>25.0037392857143</v>
      </c>
      <c r="BS157">
        <v>999.9</v>
      </c>
      <c r="BT157">
        <v>0</v>
      </c>
      <c r="BU157">
        <v>0</v>
      </c>
      <c r="BV157">
        <v>9993.2364285714302</v>
      </c>
      <c r="BW157">
        <v>0</v>
      </c>
      <c r="BX157">
        <v>415.77739285714301</v>
      </c>
      <c r="BY157">
        <v>15.1646607142857</v>
      </c>
      <c r="BZ157">
        <v>123.431535714286</v>
      </c>
      <c r="CA157">
        <v>107.148371428571</v>
      </c>
      <c r="CB157">
        <v>7.20519</v>
      </c>
      <c r="CC157">
        <v>105.637617857143</v>
      </c>
      <c r="CD157">
        <v>14.09125</v>
      </c>
      <c r="CE157">
        <v>1.58819857142857</v>
      </c>
      <c r="CF157">
        <v>1.0508667857142899</v>
      </c>
      <c r="CG157">
        <v>13.844753571428599</v>
      </c>
      <c r="CH157">
        <v>7.6412796428571399</v>
      </c>
      <c r="CI157">
        <v>1999.98821428571</v>
      </c>
      <c r="CJ157">
        <v>0.98000010714285701</v>
      </c>
      <c r="CK157">
        <v>1.99998928571429E-2</v>
      </c>
      <c r="CL157">
        <v>0</v>
      </c>
      <c r="CM157">
        <v>2.5186607142857098</v>
      </c>
      <c r="CN157">
        <v>0</v>
      </c>
      <c r="CO157">
        <v>15979.214285714301</v>
      </c>
      <c r="CP157">
        <v>16705.317857142902</v>
      </c>
      <c r="CQ157">
        <v>48.573250000000002</v>
      </c>
      <c r="CR157">
        <v>49.968499999999999</v>
      </c>
      <c r="CS157">
        <v>49.555357142857098</v>
      </c>
      <c r="CT157">
        <v>48.597999999999999</v>
      </c>
      <c r="CU157">
        <v>47.553142857142802</v>
      </c>
      <c r="CV157">
        <v>1959.98821428571</v>
      </c>
      <c r="CW157">
        <v>40</v>
      </c>
      <c r="CX157">
        <v>0</v>
      </c>
      <c r="CY157">
        <v>1651530557.5999999</v>
      </c>
      <c r="CZ157">
        <v>0</v>
      </c>
      <c r="DA157">
        <v>1657211497.5999999</v>
      </c>
      <c r="DB157" t="s">
        <v>358</v>
      </c>
      <c r="DC157">
        <v>1657211493.5999999</v>
      </c>
      <c r="DD157">
        <v>1657211497.5999999</v>
      </c>
      <c r="DE157">
        <v>1</v>
      </c>
      <c r="DF157">
        <v>1.526</v>
      </c>
      <c r="DG157">
        <v>4.4999999999999998E-2</v>
      </c>
      <c r="DH157">
        <v>2.6110000000000002</v>
      </c>
      <c r="DI157">
        <v>0.157</v>
      </c>
      <c r="DJ157">
        <v>420</v>
      </c>
      <c r="DK157">
        <v>20</v>
      </c>
      <c r="DL157">
        <v>0.57999999999999996</v>
      </c>
      <c r="DM157">
        <v>0.22</v>
      </c>
      <c r="DN157">
        <v>14.4571780487805</v>
      </c>
      <c r="DO157">
        <v>15.360679442508699</v>
      </c>
      <c r="DP157">
        <v>1.51907297654021</v>
      </c>
      <c r="DQ157">
        <v>0</v>
      </c>
      <c r="DR157">
        <v>7.18023365853659</v>
      </c>
      <c r="DS157">
        <v>0.419868501742163</v>
      </c>
      <c r="DT157">
        <v>4.7216987680701303E-2</v>
      </c>
      <c r="DU157">
        <v>0</v>
      </c>
      <c r="DV157">
        <v>0</v>
      </c>
      <c r="DW157">
        <v>2</v>
      </c>
      <c r="DX157" t="s">
        <v>359</v>
      </c>
      <c r="DY157">
        <v>2.83352</v>
      </c>
      <c r="DZ157">
        <v>2.7165300000000001</v>
      </c>
      <c r="EA157">
        <v>2.0185499999999999E-2</v>
      </c>
      <c r="EB157">
        <v>1.7126599999999999E-2</v>
      </c>
      <c r="EC157">
        <v>7.7639700000000006E-2</v>
      </c>
      <c r="ED157">
        <v>5.7459499999999997E-2</v>
      </c>
      <c r="EE157">
        <v>27547.5</v>
      </c>
      <c r="EF157">
        <v>23968.6</v>
      </c>
      <c r="EG157">
        <v>25187.5</v>
      </c>
      <c r="EH157">
        <v>23766.7</v>
      </c>
      <c r="EI157">
        <v>39699.199999999997</v>
      </c>
      <c r="EJ157">
        <v>37102.300000000003</v>
      </c>
      <c r="EK157">
        <v>45582.3</v>
      </c>
      <c r="EL157">
        <v>42427.8</v>
      </c>
      <c r="EM157">
        <v>1.7491000000000001</v>
      </c>
      <c r="EN157">
        <v>2.0933000000000002</v>
      </c>
      <c r="EO157">
        <v>-0.19456100000000001</v>
      </c>
      <c r="EP157">
        <v>0</v>
      </c>
      <c r="EQ157">
        <v>28.267900000000001</v>
      </c>
      <c r="ER157">
        <v>999.9</v>
      </c>
      <c r="ES157">
        <v>27.036000000000001</v>
      </c>
      <c r="ET157">
        <v>37.161999999999999</v>
      </c>
      <c r="EU157">
        <v>23.061699999999998</v>
      </c>
      <c r="EV157">
        <v>53.450299999999999</v>
      </c>
      <c r="EW157">
        <v>32.7684</v>
      </c>
      <c r="EX157">
        <v>2</v>
      </c>
      <c r="EY157">
        <v>0.25511400000000001</v>
      </c>
      <c r="EZ157">
        <v>7.4479499999999996</v>
      </c>
      <c r="FA157">
        <v>20.091100000000001</v>
      </c>
      <c r="FB157">
        <v>5.2366099999999998</v>
      </c>
      <c r="FC157">
        <v>11.9923</v>
      </c>
      <c r="FD157">
        <v>4.95655</v>
      </c>
      <c r="FE157">
        <v>3.3039000000000001</v>
      </c>
      <c r="FF157">
        <v>9999</v>
      </c>
      <c r="FG157">
        <v>322.60000000000002</v>
      </c>
      <c r="FH157">
        <v>9999</v>
      </c>
      <c r="FI157">
        <v>4697.1000000000004</v>
      </c>
      <c r="FJ157">
        <v>1.8681700000000001</v>
      </c>
      <c r="FK157">
        <v>1.86389</v>
      </c>
      <c r="FL157">
        <v>1.87138</v>
      </c>
      <c r="FM157">
        <v>1.86249</v>
      </c>
      <c r="FN157">
        <v>1.8618600000000001</v>
      </c>
      <c r="FO157">
        <v>1.8682000000000001</v>
      </c>
      <c r="FP157">
        <v>1.8583700000000001</v>
      </c>
      <c r="FQ157">
        <v>1.8646400000000001</v>
      </c>
      <c r="FR157">
        <v>5</v>
      </c>
      <c r="FS157">
        <v>0</v>
      </c>
      <c r="FT157">
        <v>0</v>
      </c>
      <c r="FU157">
        <v>0</v>
      </c>
      <c r="FV157" t="s">
        <v>360</v>
      </c>
      <c r="FW157" t="s">
        <v>361</v>
      </c>
      <c r="FX157" t="s">
        <v>362</v>
      </c>
      <c r="FY157" t="s">
        <v>362</v>
      </c>
      <c r="FZ157" t="s">
        <v>362</v>
      </c>
      <c r="GA157" t="s">
        <v>362</v>
      </c>
      <c r="GB157">
        <v>0</v>
      </c>
      <c r="GC157">
        <v>100</v>
      </c>
      <c r="GD157">
        <v>100</v>
      </c>
      <c r="GE157">
        <v>2.206</v>
      </c>
      <c r="GF157">
        <v>0.19189999999999999</v>
      </c>
      <c r="GG157">
        <v>2.06512692478187</v>
      </c>
      <c r="GH157">
        <v>1.5675561973404399E-3</v>
      </c>
      <c r="GI157">
        <v>-8.2833039480674595E-7</v>
      </c>
      <c r="GJ157">
        <v>5.0085055433431996E-10</v>
      </c>
      <c r="GK157">
        <v>-8.2657068672907993E-2</v>
      </c>
      <c r="GL157">
        <v>-3.8189079593307799E-2</v>
      </c>
      <c r="GM157">
        <v>3.2721738724615498E-3</v>
      </c>
      <c r="GN157">
        <v>-3.9688209873996E-5</v>
      </c>
      <c r="GO157">
        <v>3</v>
      </c>
      <c r="GP157">
        <v>2235</v>
      </c>
      <c r="GQ157">
        <v>2</v>
      </c>
      <c r="GR157">
        <v>25</v>
      </c>
      <c r="GS157">
        <v>33.4</v>
      </c>
      <c r="GT157">
        <v>33.299999999999997</v>
      </c>
      <c r="GU157">
        <v>0.34912100000000001</v>
      </c>
      <c r="GV157">
        <v>2.4340799999999998</v>
      </c>
      <c r="GW157">
        <v>1.9982899999999999</v>
      </c>
      <c r="GX157">
        <v>2.6892100000000001</v>
      </c>
      <c r="GY157">
        <v>2.0935100000000002</v>
      </c>
      <c r="GZ157">
        <v>2.3535200000000001</v>
      </c>
      <c r="HA157">
        <v>40.886499999999998</v>
      </c>
      <c r="HB157">
        <v>14.6136</v>
      </c>
      <c r="HC157">
        <v>18</v>
      </c>
      <c r="HD157">
        <v>425.47399999999999</v>
      </c>
      <c r="HE157">
        <v>655.45600000000002</v>
      </c>
      <c r="HF157">
        <v>18.9984</v>
      </c>
      <c r="HG157">
        <v>30.650200000000002</v>
      </c>
      <c r="HH157">
        <v>30.003499999999999</v>
      </c>
      <c r="HI157">
        <v>30.438199999999998</v>
      </c>
      <c r="HJ157">
        <v>30.4163</v>
      </c>
      <c r="HK157">
        <v>7.0187900000000001</v>
      </c>
      <c r="HL157">
        <v>44.747500000000002</v>
      </c>
      <c r="HM157">
        <v>0</v>
      </c>
      <c r="HN157">
        <v>18.766400000000001</v>
      </c>
      <c r="HO157">
        <v>50.4407</v>
      </c>
      <c r="HP157">
        <v>14.0128</v>
      </c>
      <c r="HQ157">
        <v>96.436899999999994</v>
      </c>
      <c r="HR157">
        <v>99.723799999999997</v>
      </c>
    </row>
    <row r="158" spans="1:226" x14ac:dyDescent="0.2">
      <c r="A158">
        <v>142</v>
      </c>
      <c r="B158">
        <v>1657213593</v>
      </c>
      <c r="C158">
        <v>1877.4000000953699</v>
      </c>
      <c r="D158" t="s">
        <v>645</v>
      </c>
      <c r="E158" t="s">
        <v>646</v>
      </c>
      <c r="F158">
        <v>5</v>
      </c>
      <c r="G158" t="s">
        <v>600</v>
      </c>
      <c r="H158" t="s">
        <v>356</v>
      </c>
      <c r="I158">
        <v>1657213585</v>
      </c>
      <c r="J158">
        <f t="shared" si="68"/>
        <v>5.9170384330353726E-3</v>
      </c>
      <c r="K158">
        <f t="shared" si="69"/>
        <v>5.9170384330353727</v>
      </c>
      <c r="L158">
        <f t="shared" si="70"/>
        <v>19.494342139798974</v>
      </c>
      <c r="M158">
        <f t="shared" si="71"/>
        <v>393.72716129032301</v>
      </c>
      <c r="N158">
        <f t="shared" si="72"/>
        <v>265.05083630070078</v>
      </c>
      <c r="O158">
        <f t="shared" si="73"/>
        <v>19.79212557992826</v>
      </c>
      <c r="P158">
        <f t="shared" si="74"/>
        <v>29.400765261671946</v>
      </c>
      <c r="Q158">
        <f t="shared" si="75"/>
        <v>0.28115581051327249</v>
      </c>
      <c r="R158">
        <f t="shared" si="76"/>
        <v>2.4452034344223228</v>
      </c>
      <c r="S158">
        <f t="shared" si="77"/>
        <v>0.26435135427538142</v>
      </c>
      <c r="T158">
        <f t="shared" si="78"/>
        <v>0.16664564757208039</v>
      </c>
      <c r="U158">
        <f t="shared" si="79"/>
        <v>321.51338722202104</v>
      </c>
      <c r="V158">
        <f t="shared" si="80"/>
        <v>25.415417098243886</v>
      </c>
      <c r="W158">
        <f t="shared" si="81"/>
        <v>25.1332806451613</v>
      </c>
      <c r="X158">
        <f t="shared" si="82"/>
        <v>3.2050314268676212</v>
      </c>
      <c r="Y158">
        <f t="shared" si="83"/>
        <v>49.940642752865223</v>
      </c>
      <c r="Z158">
        <f t="shared" si="84"/>
        <v>1.5872427440568799</v>
      </c>
      <c r="AA158">
        <f t="shared" si="85"/>
        <v>3.1782585416680802</v>
      </c>
      <c r="AB158">
        <f t="shared" si="86"/>
        <v>1.6177886828107413</v>
      </c>
      <c r="AC158">
        <f t="shared" si="87"/>
        <v>-260.94139489685995</v>
      </c>
      <c r="AD158">
        <f t="shared" si="88"/>
        <v>-18.556821258562785</v>
      </c>
      <c r="AE158">
        <f t="shared" si="89"/>
        <v>-1.6062885854900324</v>
      </c>
      <c r="AF158">
        <f t="shared" si="90"/>
        <v>40.4088824811083</v>
      </c>
      <c r="AG158">
        <f t="shared" si="91"/>
        <v>19.51634219951066</v>
      </c>
      <c r="AH158">
        <f t="shared" si="92"/>
        <v>5.9220444323261514</v>
      </c>
      <c r="AI158">
        <f t="shared" si="93"/>
        <v>19.494342139798974</v>
      </c>
      <c r="AJ158">
        <v>426.00944486160199</v>
      </c>
      <c r="AK158">
        <v>402.27775151515101</v>
      </c>
      <c r="AL158">
        <v>-8.7186650659803202E-6</v>
      </c>
      <c r="AM158">
        <v>66.437045708557406</v>
      </c>
      <c r="AN158">
        <f t="shared" si="94"/>
        <v>5.9170384330353727</v>
      </c>
      <c r="AO158">
        <v>14.2984366541315</v>
      </c>
      <c r="AP158">
        <v>21.2482286713287</v>
      </c>
      <c r="AQ158">
        <v>-1.00039118069294E-4</v>
      </c>
      <c r="AR158">
        <v>78.865860045576497</v>
      </c>
      <c r="AS158">
        <v>20</v>
      </c>
      <c r="AT158">
        <v>4</v>
      </c>
      <c r="AU158">
        <f t="shared" si="95"/>
        <v>1</v>
      </c>
      <c r="AV158">
        <f t="shared" si="96"/>
        <v>0</v>
      </c>
      <c r="AW158">
        <f t="shared" si="97"/>
        <v>39705.69014900949</v>
      </c>
      <c r="AX158">
        <f t="shared" si="98"/>
        <v>1999.98806451613</v>
      </c>
      <c r="AY158">
        <f t="shared" si="99"/>
        <v>1681.1896074190654</v>
      </c>
      <c r="AZ158">
        <f t="shared" si="100"/>
        <v>0.84059982019233026</v>
      </c>
      <c r="BA158">
        <f t="shared" si="101"/>
        <v>0.16075765297119754</v>
      </c>
      <c r="BB158">
        <v>6</v>
      </c>
      <c r="BC158">
        <v>0.5</v>
      </c>
      <c r="BD158" t="s">
        <v>357</v>
      </c>
      <c r="BE158">
        <v>2</v>
      </c>
      <c r="BF158" t="b">
        <v>1</v>
      </c>
      <c r="BG158">
        <v>1657213585</v>
      </c>
      <c r="BH158">
        <v>393.72716129032301</v>
      </c>
      <c r="BI158">
        <v>419.943806451613</v>
      </c>
      <c r="BJ158">
        <v>21.255929032258098</v>
      </c>
      <c r="BK158">
        <v>14.300787096774201</v>
      </c>
      <c r="BL158">
        <v>391.14554838709699</v>
      </c>
      <c r="BM158">
        <v>21.062170967741899</v>
      </c>
      <c r="BN158">
        <v>500.018483870968</v>
      </c>
      <c r="BO158">
        <v>74.572925806451593</v>
      </c>
      <c r="BP158">
        <v>0.100015641935484</v>
      </c>
      <c r="BQ158">
        <v>24.992512903225801</v>
      </c>
      <c r="BR158">
        <v>25.1332806451613</v>
      </c>
      <c r="BS158">
        <v>999.9</v>
      </c>
      <c r="BT158">
        <v>0</v>
      </c>
      <c r="BU158">
        <v>0</v>
      </c>
      <c r="BV158">
        <v>10002.099677419401</v>
      </c>
      <c r="BW158">
        <v>0</v>
      </c>
      <c r="BX158">
        <v>330.946387096774</v>
      </c>
      <c r="BY158">
        <v>-26.2167225806452</v>
      </c>
      <c r="BZ158">
        <v>402.27800000000002</v>
      </c>
      <c r="CA158">
        <v>426.03645161290302</v>
      </c>
      <c r="CB158">
        <v>6.9551348387096796</v>
      </c>
      <c r="CC158">
        <v>419.943806451613</v>
      </c>
      <c r="CD158">
        <v>14.300787096774201</v>
      </c>
      <c r="CE158">
        <v>1.58511612903226</v>
      </c>
      <c r="CF158">
        <v>1.06645129032258</v>
      </c>
      <c r="CG158">
        <v>13.814864516128999</v>
      </c>
      <c r="CH158">
        <v>7.8573154838709698</v>
      </c>
      <c r="CI158">
        <v>1999.98806451613</v>
      </c>
      <c r="CJ158">
        <v>0.98000609677419304</v>
      </c>
      <c r="CK158">
        <v>1.9993683870967699E-2</v>
      </c>
      <c r="CL158">
        <v>0</v>
      </c>
      <c r="CM158">
        <v>2.5284870967741901</v>
      </c>
      <c r="CN158">
        <v>0</v>
      </c>
      <c r="CO158">
        <v>14058.2387096774</v>
      </c>
      <c r="CP158">
        <v>16705.3516129032</v>
      </c>
      <c r="CQ158">
        <v>48.920999999999999</v>
      </c>
      <c r="CR158">
        <v>50.389000000000003</v>
      </c>
      <c r="CS158">
        <v>49.893000000000001</v>
      </c>
      <c r="CT158">
        <v>49</v>
      </c>
      <c r="CU158">
        <v>47.896999999999998</v>
      </c>
      <c r="CV158">
        <v>1959.99870967742</v>
      </c>
      <c r="CW158">
        <v>39.987741935483903</v>
      </c>
      <c r="CX158">
        <v>0</v>
      </c>
      <c r="CY158">
        <v>1651530654.8</v>
      </c>
      <c r="CZ158">
        <v>0</v>
      </c>
      <c r="DA158">
        <v>1657211497.5999999</v>
      </c>
      <c r="DB158" t="s">
        <v>358</v>
      </c>
      <c r="DC158">
        <v>1657211493.5999999</v>
      </c>
      <c r="DD158">
        <v>1657211497.5999999</v>
      </c>
      <c r="DE158">
        <v>1</v>
      </c>
      <c r="DF158">
        <v>1.526</v>
      </c>
      <c r="DG158">
        <v>4.4999999999999998E-2</v>
      </c>
      <c r="DH158">
        <v>2.6110000000000002</v>
      </c>
      <c r="DI158">
        <v>0.157</v>
      </c>
      <c r="DJ158">
        <v>420</v>
      </c>
      <c r="DK158">
        <v>20</v>
      </c>
      <c r="DL158">
        <v>0.57999999999999996</v>
      </c>
      <c r="DM158">
        <v>0.22</v>
      </c>
      <c r="DN158">
        <v>-26.226600000000001</v>
      </c>
      <c r="DO158">
        <v>0.22721651031894</v>
      </c>
      <c r="DP158">
        <v>4.6397623861572701E-2</v>
      </c>
      <c r="DQ158">
        <v>0</v>
      </c>
      <c r="DR158">
        <v>6.9544874999999999</v>
      </c>
      <c r="DS158">
        <v>-2.2221388368016701E-4</v>
      </c>
      <c r="DT158">
        <v>2.7538670537990699E-3</v>
      </c>
      <c r="DU158">
        <v>1</v>
      </c>
      <c r="DV158">
        <v>1</v>
      </c>
      <c r="DW158">
        <v>2</v>
      </c>
      <c r="DX158" t="s">
        <v>379</v>
      </c>
      <c r="DY158">
        <v>2.8302200000000002</v>
      </c>
      <c r="DZ158">
        <v>2.71651</v>
      </c>
      <c r="EA158">
        <v>7.1109500000000006E-2</v>
      </c>
      <c r="EB158">
        <v>7.5017700000000007E-2</v>
      </c>
      <c r="EC158">
        <v>7.7675499999999995E-2</v>
      </c>
      <c r="ED158">
        <v>5.8254899999999998E-2</v>
      </c>
      <c r="EE158">
        <v>26091.5</v>
      </c>
      <c r="EF158">
        <v>22538.3</v>
      </c>
      <c r="EG158">
        <v>25165.3</v>
      </c>
      <c r="EH158">
        <v>23748.2</v>
      </c>
      <c r="EI158">
        <v>39667.1</v>
      </c>
      <c r="EJ158">
        <v>37045.199999999997</v>
      </c>
      <c r="EK158">
        <v>45546.1</v>
      </c>
      <c r="EL158">
        <v>42397.8</v>
      </c>
      <c r="EM158">
        <v>1.7430300000000001</v>
      </c>
      <c r="EN158">
        <v>2.0897700000000001</v>
      </c>
      <c r="EO158">
        <v>-0.23744999999999999</v>
      </c>
      <c r="EP158">
        <v>0</v>
      </c>
      <c r="EQ158">
        <v>28.994</v>
      </c>
      <c r="ER158">
        <v>999.9</v>
      </c>
      <c r="ES158">
        <v>26.81</v>
      </c>
      <c r="ET158">
        <v>37.222000000000001</v>
      </c>
      <c r="EU158">
        <v>22.942699999999999</v>
      </c>
      <c r="EV158">
        <v>53.380299999999998</v>
      </c>
      <c r="EW158">
        <v>32.668300000000002</v>
      </c>
      <c r="EX158">
        <v>2</v>
      </c>
      <c r="EY158">
        <v>0.29627799999999999</v>
      </c>
      <c r="EZ158">
        <v>9.2810500000000005</v>
      </c>
      <c r="FA158">
        <v>20.011099999999999</v>
      </c>
      <c r="FB158">
        <v>5.2396000000000003</v>
      </c>
      <c r="FC158">
        <v>11.997999999999999</v>
      </c>
      <c r="FD158">
        <v>4.9573</v>
      </c>
      <c r="FE158">
        <v>3.3039499999999999</v>
      </c>
      <c r="FF158">
        <v>9999</v>
      </c>
      <c r="FG158">
        <v>322.60000000000002</v>
      </c>
      <c r="FH158">
        <v>9999</v>
      </c>
      <c r="FI158">
        <v>4699.5</v>
      </c>
      <c r="FJ158">
        <v>1.8681300000000001</v>
      </c>
      <c r="FK158">
        <v>1.8638600000000001</v>
      </c>
      <c r="FL158">
        <v>1.87134</v>
      </c>
      <c r="FM158">
        <v>1.86246</v>
      </c>
      <c r="FN158">
        <v>1.86172</v>
      </c>
      <c r="FO158">
        <v>1.8681300000000001</v>
      </c>
      <c r="FP158">
        <v>1.85836</v>
      </c>
      <c r="FQ158">
        <v>1.8645799999999999</v>
      </c>
      <c r="FR158">
        <v>5</v>
      </c>
      <c r="FS158">
        <v>0</v>
      </c>
      <c r="FT158">
        <v>0</v>
      </c>
      <c r="FU158">
        <v>0</v>
      </c>
      <c r="FV158" t="s">
        <v>360</v>
      </c>
      <c r="FW158" t="s">
        <v>361</v>
      </c>
      <c r="FX158" t="s">
        <v>362</v>
      </c>
      <c r="FY158" t="s">
        <v>362</v>
      </c>
      <c r="FZ158" t="s">
        <v>362</v>
      </c>
      <c r="GA158" t="s">
        <v>362</v>
      </c>
      <c r="GB158">
        <v>0</v>
      </c>
      <c r="GC158">
        <v>100</v>
      </c>
      <c r="GD158">
        <v>100</v>
      </c>
      <c r="GE158">
        <v>2.5819999999999999</v>
      </c>
      <c r="GF158">
        <v>0.19339999999999999</v>
      </c>
      <c r="GG158">
        <v>2.06512692478187</v>
      </c>
      <c r="GH158">
        <v>1.5675561973404399E-3</v>
      </c>
      <c r="GI158">
        <v>-8.2833039480674595E-7</v>
      </c>
      <c r="GJ158">
        <v>5.0085055433431996E-10</v>
      </c>
      <c r="GK158">
        <v>-8.2657068672907993E-2</v>
      </c>
      <c r="GL158">
        <v>-3.8189079593307799E-2</v>
      </c>
      <c r="GM158">
        <v>3.2721738724615498E-3</v>
      </c>
      <c r="GN158">
        <v>-3.9688209873996E-5</v>
      </c>
      <c r="GO158">
        <v>3</v>
      </c>
      <c r="GP158">
        <v>2235</v>
      </c>
      <c r="GQ158">
        <v>2</v>
      </c>
      <c r="GR158">
        <v>25</v>
      </c>
      <c r="GS158">
        <v>35</v>
      </c>
      <c r="GT158">
        <v>34.9</v>
      </c>
      <c r="GU158">
        <v>1.32935</v>
      </c>
      <c r="GV158">
        <v>2.4096700000000002</v>
      </c>
      <c r="GW158">
        <v>1.9982899999999999</v>
      </c>
      <c r="GX158">
        <v>2.6879900000000001</v>
      </c>
      <c r="GY158">
        <v>2.0935100000000002</v>
      </c>
      <c r="GZ158">
        <v>2.36328</v>
      </c>
      <c r="HA158">
        <v>41.041200000000003</v>
      </c>
      <c r="HB158">
        <v>14.517300000000001</v>
      </c>
      <c r="HC158">
        <v>18</v>
      </c>
      <c r="HD158">
        <v>423.56</v>
      </c>
      <c r="HE158">
        <v>655.27800000000002</v>
      </c>
      <c r="HF158">
        <v>17.801300000000001</v>
      </c>
      <c r="HG158">
        <v>31.053000000000001</v>
      </c>
      <c r="HH158">
        <v>30.0017</v>
      </c>
      <c r="HI158">
        <v>30.674399999999999</v>
      </c>
      <c r="HJ158">
        <v>30.663599999999999</v>
      </c>
      <c r="HK158">
        <v>26.638200000000001</v>
      </c>
      <c r="HL158">
        <v>43.030799999999999</v>
      </c>
      <c r="HM158">
        <v>0</v>
      </c>
      <c r="HN158">
        <v>15.5893</v>
      </c>
      <c r="HO158">
        <v>426.71899999999999</v>
      </c>
      <c r="HP158">
        <v>14.3291</v>
      </c>
      <c r="HQ158">
        <v>96.357200000000006</v>
      </c>
      <c r="HR158">
        <v>99.650700000000001</v>
      </c>
    </row>
    <row r="159" spans="1:226" x14ac:dyDescent="0.2">
      <c r="A159">
        <v>143</v>
      </c>
      <c r="B159">
        <v>1657213598</v>
      </c>
      <c r="C159">
        <v>1882.4000000953699</v>
      </c>
      <c r="D159" t="s">
        <v>647</v>
      </c>
      <c r="E159" t="s">
        <v>648</v>
      </c>
      <c r="F159">
        <v>5</v>
      </c>
      <c r="G159" t="s">
        <v>600</v>
      </c>
      <c r="H159" t="s">
        <v>356</v>
      </c>
      <c r="I159">
        <v>1657213590.15517</v>
      </c>
      <c r="J159">
        <f t="shared" si="68"/>
        <v>5.9118291396975395E-3</v>
      </c>
      <c r="K159">
        <f t="shared" si="69"/>
        <v>5.9118291396975398</v>
      </c>
      <c r="L159">
        <f t="shared" si="70"/>
        <v>19.44044093225925</v>
      </c>
      <c r="M159">
        <f t="shared" si="71"/>
        <v>393.72251724137902</v>
      </c>
      <c r="N159">
        <f t="shared" si="72"/>
        <v>265.4767899007802</v>
      </c>
      <c r="O159">
        <f t="shared" si="73"/>
        <v>19.823907187020289</v>
      </c>
      <c r="P159">
        <f t="shared" si="74"/>
        <v>29.400380508406005</v>
      </c>
      <c r="Q159">
        <f t="shared" si="75"/>
        <v>0.28139712704090181</v>
      </c>
      <c r="R159">
        <f t="shared" si="76"/>
        <v>2.4451738064409945</v>
      </c>
      <c r="S159">
        <f t="shared" si="77"/>
        <v>0.26456454760810594</v>
      </c>
      <c r="T159">
        <f t="shared" si="78"/>
        <v>0.16678121144628461</v>
      </c>
      <c r="U159">
        <f t="shared" si="79"/>
        <v>321.5190802174177</v>
      </c>
      <c r="V159">
        <f t="shared" si="80"/>
        <v>25.398938095681611</v>
      </c>
      <c r="W159">
        <f t="shared" si="81"/>
        <v>25.117037931034499</v>
      </c>
      <c r="X159">
        <f t="shared" si="82"/>
        <v>3.2019321702510584</v>
      </c>
      <c r="Y159">
        <f t="shared" si="83"/>
        <v>49.981771221427444</v>
      </c>
      <c r="Z159">
        <f t="shared" si="84"/>
        <v>1.5868332330250594</v>
      </c>
      <c r="AA159">
        <f t="shared" si="85"/>
        <v>3.1748239292983995</v>
      </c>
      <c r="AB159">
        <f t="shared" si="86"/>
        <v>1.615098937225999</v>
      </c>
      <c r="AC159">
        <f t="shared" si="87"/>
        <v>-260.71166506066152</v>
      </c>
      <c r="AD159">
        <f t="shared" si="88"/>
        <v>-18.805860008179859</v>
      </c>
      <c r="AE159">
        <f t="shared" si="89"/>
        <v>-1.6275836404966988</v>
      </c>
      <c r="AF159">
        <f t="shared" si="90"/>
        <v>40.373971508079606</v>
      </c>
      <c r="AG159">
        <f t="shared" si="91"/>
        <v>19.678793726070872</v>
      </c>
      <c r="AH159">
        <f t="shared" si="92"/>
        <v>5.9200033406791013</v>
      </c>
      <c r="AI159">
        <f t="shared" si="93"/>
        <v>19.44044093225925</v>
      </c>
      <c r="AJ159">
        <v>426.16188721795999</v>
      </c>
      <c r="AK159">
        <v>402.34813939393899</v>
      </c>
      <c r="AL159">
        <v>3.6833512331519797E-2</v>
      </c>
      <c r="AM159">
        <v>66.437045708557406</v>
      </c>
      <c r="AN159">
        <f t="shared" si="94"/>
        <v>5.9118291396975398</v>
      </c>
      <c r="AO159">
        <v>14.295878283053799</v>
      </c>
      <c r="AP159">
        <v>21.239523776223798</v>
      </c>
      <c r="AQ159">
        <v>-5.2167402737923601E-5</v>
      </c>
      <c r="AR159">
        <v>78.865860045576497</v>
      </c>
      <c r="AS159">
        <v>20</v>
      </c>
      <c r="AT159">
        <v>4</v>
      </c>
      <c r="AU159">
        <f t="shared" si="95"/>
        <v>1</v>
      </c>
      <c r="AV159">
        <f t="shared" si="96"/>
        <v>0</v>
      </c>
      <c r="AW159">
        <f t="shared" si="97"/>
        <v>39707.369529098447</v>
      </c>
      <c r="AX159">
        <f t="shared" si="98"/>
        <v>2000.0237931034501</v>
      </c>
      <c r="AY159">
        <f t="shared" si="99"/>
        <v>1681.2196146204249</v>
      </c>
      <c r="AZ159">
        <f t="shared" si="100"/>
        <v>0.84059980707112758</v>
      </c>
      <c r="BA159">
        <f t="shared" si="101"/>
        <v>0.16075762764727636</v>
      </c>
      <c r="BB159">
        <v>6</v>
      </c>
      <c r="BC159">
        <v>0.5</v>
      </c>
      <c r="BD159" t="s">
        <v>357</v>
      </c>
      <c r="BE159">
        <v>2</v>
      </c>
      <c r="BF159" t="b">
        <v>1</v>
      </c>
      <c r="BG159">
        <v>1657213590.15517</v>
      </c>
      <c r="BH159">
        <v>393.72251724137902</v>
      </c>
      <c r="BI159">
        <v>420.133620689655</v>
      </c>
      <c r="BJ159">
        <v>21.250472413793101</v>
      </c>
      <c r="BK159">
        <v>14.2975517241379</v>
      </c>
      <c r="BL159">
        <v>391.14103448275898</v>
      </c>
      <c r="BM159">
        <v>21.056955172413801</v>
      </c>
      <c r="BN159">
        <v>500.008620689655</v>
      </c>
      <c r="BO159">
        <v>74.572841379310404</v>
      </c>
      <c r="BP159">
        <v>0.10000363448275899</v>
      </c>
      <c r="BQ159">
        <v>24.974379310344801</v>
      </c>
      <c r="BR159">
        <v>25.117037931034499</v>
      </c>
      <c r="BS159">
        <v>999.9</v>
      </c>
      <c r="BT159">
        <v>0</v>
      </c>
      <c r="BU159">
        <v>0</v>
      </c>
      <c r="BV159">
        <v>10001.917931034501</v>
      </c>
      <c r="BW159">
        <v>0</v>
      </c>
      <c r="BX159">
        <v>328.24510344827598</v>
      </c>
      <c r="BY159">
        <v>-26.411093103448302</v>
      </c>
      <c r="BZ159">
        <v>402.27106896551697</v>
      </c>
      <c r="CA159">
        <v>426.227620689655</v>
      </c>
      <c r="CB159">
        <v>6.9529227586206899</v>
      </c>
      <c r="CC159">
        <v>420.133620689655</v>
      </c>
      <c r="CD159">
        <v>14.2975517241379</v>
      </c>
      <c r="CE159">
        <v>1.58470724137931</v>
      </c>
      <c r="CF159">
        <v>1.06620896551724</v>
      </c>
      <c r="CG159">
        <v>13.8109</v>
      </c>
      <c r="CH159">
        <v>7.8539717241379297</v>
      </c>
      <c r="CI159">
        <v>2000.0237931034501</v>
      </c>
      <c r="CJ159">
        <v>0.98000651724137899</v>
      </c>
      <c r="CK159">
        <v>1.9993248275862099E-2</v>
      </c>
      <c r="CL159">
        <v>0</v>
      </c>
      <c r="CM159">
        <v>2.5996068965517201</v>
      </c>
      <c r="CN159">
        <v>0</v>
      </c>
      <c r="CO159">
        <v>14368.331034482801</v>
      </c>
      <c r="CP159">
        <v>16705.6344827586</v>
      </c>
      <c r="CQ159">
        <v>48.9413448275862</v>
      </c>
      <c r="CR159">
        <v>50.409206896551702</v>
      </c>
      <c r="CS159">
        <v>49.913482758620702</v>
      </c>
      <c r="CT159">
        <v>49.006413793103398</v>
      </c>
      <c r="CU159">
        <v>47.917758620689597</v>
      </c>
      <c r="CV159">
        <v>1960.03482758621</v>
      </c>
      <c r="CW159">
        <v>39.987586206896601</v>
      </c>
      <c r="CX159">
        <v>0</v>
      </c>
      <c r="CY159">
        <v>1651530659.5999999</v>
      </c>
      <c r="CZ159">
        <v>0</v>
      </c>
      <c r="DA159">
        <v>1657211497.5999999</v>
      </c>
      <c r="DB159" t="s">
        <v>358</v>
      </c>
      <c r="DC159">
        <v>1657211493.5999999</v>
      </c>
      <c r="DD159">
        <v>1657211497.5999999</v>
      </c>
      <c r="DE159">
        <v>1</v>
      </c>
      <c r="DF159">
        <v>1.526</v>
      </c>
      <c r="DG159">
        <v>4.4999999999999998E-2</v>
      </c>
      <c r="DH159">
        <v>2.6110000000000002</v>
      </c>
      <c r="DI159">
        <v>0.157</v>
      </c>
      <c r="DJ159">
        <v>420</v>
      </c>
      <c r="DK159">
        <v>20</v>
      </c>
      <c r="DL159">
        <v>0.57999999999999996</v>
      </c>
      <c r="DM159">
        <v>0.22</v>
      </c>
      <c r="DN159">
        <v>-26.274056097561001</v>
      </c>
      <c r="DO159">
        <v>-0.83416515679449299</v>
      </c>
      <c r="DP159">
        <v>0.19411944908122999</v>
      </c>
      <c r="DQ159">
        <v>0</v>
      </c>
      <c r="DR159">
        <v>6.9541014634146299</v>
      </c>
      <c r="DS159">
        <v>-2.4047247386759001E-2</v>
      </c>
      <c r="DT159">
        <v>3.1220658896623501E-3</v>
      </c>
      <c r="DU159">
        <v>1</v>
      </c>
      <c r="DV159">
        <v>1</v>
      </c>
      <c r="DW159">
        <v>2</v>
      </c>
      <c r="DX159" t="s">
        <v>379</v>
      </c>
      <c r="DY159">
        <v>2.8299400000000001</v>
      </c>
      <c r="DZ159">
        <v>2.7164700000000002</v>
      </c>
      <c r="EA159">
        <v>7.1138800000000002E-2</v>
      </c>
      <c r="EB159">
        <v>7.5413400000000005E-2</v>
      </c>
      <c r="EC159">
        <v>7.7648800000000004E-2</v>
      </c>
      <c r="ED159">
        <v>5.8240500000000001E-2</v>
      </c>
      <c r="EE159">
        <v>26089.3</v>
      </c>
      <c r="EF159">
        <v>22527.200000000001</v>
      </c>
      <c r="EG159">
        <v>25164.1</v>
      </c>
      <c r="EH159">
        <v>23746.799999999999</v>
      </c>
      <c r="EI159">
        <v>39666.5</v>
      </c>
      <c r="EJ159">
        <v>37044</v>
      </c>
      <c r="EK159">
        <v>45544</v>
      </c>
      <c r="EL159">
        <v>42395.8</v>
      </c>
      <c r="EM159">
        <v>1.7424200000000001</v>
      </c>
      <c r="EN159">
        <v>2.08955</v>
      </c>
      <c r="EO159">
        <v>-0.238176</v>
      </c>
      <c r="EP159">
        <v>0</v>
      </c>
      <c r="EQ159">
        <v>28.9878</v>
      </c>
      <c r="ER159">
        <v>999.9</v>
      </c>
      <c r="ES159">
        <v>26.81</v>
      </c>
      <c r="ET159">
        <v>37.231999999999999</v>
      </c>
      <c r="EU159">
        <v>22.9557</v>
      </c>
      <c r="EV159">
        <v>53.330300000000001</v>
      </c>
      <c r="EW159">
        <v>32.656199999999998</v>
      </c>
      <c r="EX159">
        <v>2</v>
      </c>
      <c r="EY159">
        <v>0.29821599999999998</v>
      </c>
      <c r="EZ159">
        <v>9.2810500000000005</v>
      </c>
      <c r="FA159">
        <v>20.010999999999999</v>
      </c>
      <c r="FB159">
        <v>5.2389999999999999</v>
      </c>
      <c r="FC159">
        <v>11.997999999999999</v>
      </c>
      <c r="FD159">
        <v>4.9570499999999997</v>
      </c>
      <c r="FE159">
        <v>3.3039499999999999</v>
      </c>
      <c r="FF159">
        <v>9999</v>
      </c>
      <c r="FG159">
        <v>322.60000000000002</v>
      </c>
      <c r="FH159">
        <v>9999</v>
      </c>
      <c r="FI159">
        <v>4699.5</v>
      </c>
      <c r="FJ159">
        <v>1.8681300000000001</v>
      </c>
      <c r="FK159">
        <v>1.8638600000000001</v>
      </c>
      <c r="FL159">
        <v>1.87134</v>
      </c>
      <c r="FM159">
        <v>1.8624499999999999</v>
      </c>
      <c r="FN159">
        <v>1.8617300000000001</v>
      </c>
      <c r="FO159">
        <v>1.8681300000000001</v>
      </c>
      <c r="FP159">
        <v>1.8583499999999999</v>
      </c>
      <c r="FQ159">
        <v>1.8646</v>
      </c>
      <c r="FR159">
        <v>5</v>
      </c>
      <c r="FS159">
        <v>0</v>
      </c>
      <c r="FT159">
        <v>0</v>
      </c>
      <c r="FU159">
        <v>0</v>
      </c>
      <c r="FV159" t="s">
        <v>360</v>
      </c>
      <c r="FW159" t="s">
        <v>361</v>
      </c>
      <c r="FX159" t="s">
        <v>362</v>
      </c>
      <c r="FY159" t="s">
        <v>362</v>
      </c>
      <c r="FZ159" t="s">
        <v>362</v>
      </c>
      <c r="GA159" t="s">
        <v>362</v>
      </c>
      <c r="GB159">
        <v>0</v>
      </c>
      <c r="GC159">
        <v>100</v>
      </c>
      <c r="GD159">
        <v>100</v>
      </c>
      <c r="GE159">
        <v>2.581</v>
      </c>
      <c r="GF159">
        <v>0.193</v>
      </c>
      <c r="GG159">
        <v>2.06512692478187</v>
      </c>
      <c r="GH159">
        <v>1.5675561973404399E-3</v>
      </c>
      <c r="GI159">
        <v>-8.2833039480674595E-7</v>
      </c>
      <c r="GJ159">
        <v>5.0085055433431996E-10</v>
      </c>
      <c r="GK159">
        <v>-8.2657068672907993E-2</v>
      </c>
      <c r="GL159">
        <v>-3.8189079593307799E-2</v>
      </c>
      <c r="GM159">
        <v>3.2721738724615498E-3</v>
      </c>
      <c r="GN159">
        <v>-3.9688209873996E-5</v>
      </c>
      <c r="GO159">
        <v>3</v>
      </c>
      <c r="GP159">
        <v>2235</v>
      </c>
      <c r="GQ159">
        <v>2</v>
      </c>
      <c r="GR159">
        <v>25</v>
      </c>
      <c r="GS159">
        <v>35.1</v>
      </c>
      <c r="GT159">
        <v>35</v>
      </c>
      <c r="GU159">
        <v>1.3525400000000001</v>
      </c>
      <c r="GV159">
        <v>2.4096700000000002</v>
      </c>
      <c r="GW159">
        <v>1.9982899999999999</v>
      </c>
      <c r="GX159">
        <v>2.6879900000000001</v>
      </c>
      <c r="GY159">
        <v>2.0935100000000002</v>
      </c>
      <c r="GZ159">
        <v>2.3864700000000001</v>
      </c>
      <c r="HA159">
        <v>41.067</v>
      </c>
      <c r="HB159">
        <v>14.5261</v>
      </c>
      <c r="HC159">
        <v>18</v>
      </c>
      <c r="HD159">
        <v>423.30799999999999</v>
      </c>
      <c r="HE159">
        <v>655.26199999999994</v>
      </c>
      <c r="HF159">
        <v>17.8048</v>
      </c>
      <c r="HG159">
        <v>31.077000000000002</v>
      </c>
      <c r="HH159">
        <v>30.001799999999999</v>
      </c>
      <c r="HI159">
        <v>30.688300000000002</v>
      </c>
      <c r="HJ159">
        <v>30.678999999999998</v>
      </c>
      <c r="HK159">
        <v>27.166799999999999</v>
      </c>
      <c r="HL159">
        <v>43.030799999999999</v>
      </c>
      <c r="HM159">
        <v>0</v>
      </c>
      <c r="HN159">
        <v>15.4724</v>
      </c>
      <c r="HO159">
        <v>440.34500000000003</v>
      </c>
      <c r="HP159">
        <v>14.3369</v>
      </c>
      <c r="HQ159">
        <v>96.352800000000002</v>
      </c>
      <c r="HR159">
        <v>99.645600000000002</v>
      </c>
    </row>
    <row r="160" spans="1:226" x14ac:dyDescent="0.2">
      <c r="A160">
        <v>144</v>
      </c>
      <c r="B160">
        <v>1657213603</v>
      </c>
      <c r="C160">
        <v>1887.4000000953699</v>
      </c>
      <c r="D160" t="s">
        <v>649</v>
      </c>
      <c r="E160" t="s">
        <v>650</v>
      </c>
      <c r="F160">
        <v>5</v>
      </c>
      <c r="G160" t="s">
        <v>600</v>
      </c>
      <c r="H160" t="s">
        <v>356</v>
      </c>
      <c r="I160">
        <v>1657213595.2321401</v>
      </c>
      <c r="J160">
        <f t="shared" si="68"/>
        <v>5.9039266136746392E-3</v>
      </c>
      <c r="K160">
        <f t="shared" si="69"/>
        <v>5.9039266136746393</v>
      </c>
      <c r="L160">
        <f t="shared" si="70"/>
        <v>19.976796348537061</v>
      </c>
      <c r="M160">
        <f t="shared" si="71"/>
        <v>394.20628571428603</v>
      </c>
      <c r="N160">
        <f t="shared" si="72"/>
        <v>262.78716670423375</v>
      </c>
      <c r="O160">
        <f t="shared" si="73"/>
        <v>19.623034132224063</v>
      </c>
      <c r="P160">
        <f t="shared" si="74"/>
        <v>29.436458015527894</v>
      </c>
      <c r="Q160">
        <f t="shared" si="75"/>
        <v>0.28136900586135077</v>
      </c>
      <c r="R160">
        <f t="shared" si="76"/>
        <v>2.4452922468378517</v>
      </c>
      <c r="S160">
        <f t="shared" si="77"/>
        <v>0.26454044542891925</v>
      </c>
      <c r="T160">
        <f t="shared" si="78"/>
        <v>0.16676581823100273</v>
      </c>
      <c r="U160">
        <f t="shared" si="79"/>
        <v>321.5194684134633</v>
      </c>
      <c r="V160">
        <f t="shared" si="80"/>
        <v>25.383403277768473</v>
      </c>
      <c r="W160">
        <f t="shared" si="81"/>
        <v>25.103310714285701</v>
      </c>
      <c r="X160">
        <f t="shared" si="82"/>
        <v>3.1993149354382502</v>
      </c>
      <c r="Y160">
        <f t="shared" si="83"/>
        <v>50.015179849946499</v>
      </c>
      <c r="Z160">
        <f t="shared" si="84"/>
        <v>1.5861943150143998</v>
      </c>
      <c r="AA160">
        <f t="shared" si="85"/>
        <v>3.1714257946752071</v>
      </c>
      <c r="AB160">
        <f t="shared" si="86"/>
        <v>1.6131206204238504</v>
      </c>
      <c r="AC160">
        <f t="shared" si="87"/>
        <v>-260.36316366305158</v>
      </c>
      <c r="AD160">
        <f t="shared" si="88"/>
        <v>-19.36450202466748</v>
      </c>
      <c r="AE160">
        <f t="shared" si="89"/>
        <v>-1.6755838254142097</v>
      </c>
      <c r="AF160">
        <f t="shared" si="90"/>
        <v>40.116218900330033</v>
      </c>
      <c r="AG160">
        <f t="shared" si="91"/>
        <v>21.439728550289221</v>
      </c>
      <c r="AH160">
        <f t="shared" si="92"/>
        <v>5.9152977420222728</v>
      </c>
      <c r="AI160">
        <f t="shared" si="93"/>
        <v>19.976796348537061</v>
      </c>
      <c r="AJ160">
        <v>433.02399305416299</v>
      </c>
      <c r="AK160">
        <v>405.52608484848503</v>
      </c>
      <c r="AL160">
        <v>0.79501007873839802</v>
      </c>
      <c r="AM160">
        <v>66.437045708557406</v>
      </c>
      <c r="AN160">
        <f t="shared" si="94"/>
        <v>5.9039266136746393</v>
      </c>
      <c r="AO160">
        <v>14.2913211967777</v>
      </c>
      <c r="AP160">
        <v>21.226066433566501</v>
      </c>
      <c r="AQ160">
        <v>-1.03591678328254E-4</v>
      </c>
      <c r="AR160">
        <v>78.865860045576497</v>
      </c>
      <c r="AS160">
        <v>20</v>
      </c>
      <c r="AT160">
        <v>4</v>
      </c>
      <c r="AU160">
        <f t="shared" si="95"/>
        <v>1</v>
      </c>
      <c r="AV160">
        <f t="shared" si="96"/>
        <v>0</v>
      </c>
      <c r="AW160">
        <f t="shared" si="97"/>
        <v>39712.699282302172</v>
      </c>
      <c r="AX160">
        <f t="shared" si="98"/>
        <v>2000.02535714286</v>
      </c>
      <c r="AY160">
        <f t="shared" si="99"/>
        <v>1681.2210002142319</v>
      </c>
      <c r="AZ160">
        <f t="shared" si="100"/>
        <v>0.84059984250196873</v>
      </c>
      <c r="BA160">
        <f t="shared" si="101"/>
        <v>0.16075769602879963</v>
      </c>
      <c r="BB160">
        <v>6</v>
      </c>
      <c r="BC160">
        <v>0.5</v>
      </c>
      <c r="BD160" t="s">
        <v>357</v>
      </c>
      <c r="BE160">
        <v>2</v>
      </c>
      <c r="BF160" t="b">
        <v>1</v>
      </c>
      <c r="BG160">
        <v>1657213595.2321401</v>
      </c>
      <c r="BH160">
        <v>394.20628571428603</v>
      </c>
      <c r="BI160">
        <v>422.731857142857</v>
      </c>
      <c r="BJ160">
        <v>21.241949999999999</v>
      </c>
      <c r="BK160">
        <v>14.294453571428599</v>
      </c>
      <c r="BL160">
        <v>391.62417857142901</v>
      </c>
      <c r="BM160">
        <v>21.0488071428571</v>
      </c>
      <c r="BN160">
        <v>500.005607142857</v>
      </c>
      <c r="BO160">
        <v>74.572735714285699</v>
      </c>
      <c r="BP160">
        <v>9.9990424999999994E-2</v>
      </c>
      <c r="BQ160">
        <v>24.956421428571399</v>
      </c>
      <c r="BR160">
        <v>25.103310714285701</v>
      </c>
      <c r="BS160">
        <v>999.9</v>
      </c>
      <c r="BT160">
        <v>0</v>
      </c>
      <c r="BU160">
        <v>0</v>
      </c>
      <c r="BV160">
        <v>10002.7039285714</v>
      </c>
      <c r="BW160">
        <v>0</v>
      </c>
      <c r="BX160">
        <v>346.21496428571402</v>
      </c>
      <c r="BY160">
        <v>-28.525575</v>
      </c>
      <c r="BZ160">
        <v>402.76171428571399</v>
      </c>
      <c r="CA160">
        <v>428.86217857142901</v>
      </c>
      <c r="CB160">
        <v>6.94749642857143</v>
      </c>
      <c r="CC160">
        <v>422.731857142857</v>
      </c>
      <c r="CD160">
        <v>14.294453571428599</v>
      </c>
      <c r="CE160">
        <v>1.58406928571429</v>
      </c>
      <c r="CF160">
        <v>1.06597607142857</v>
      </c>
      <c r="CG160">
        <v>13.8046964285714</v>
      </c>
      <c r="CH160">
        <v>7.8507692857142901</v>
      </c>
      <c r="CI160">
        <v>2000.02535714286</v>
      </c>
      <c r="CJ160">
        <v>0.98000600000000004</v>
      </c>
      <c r="CK160">
        <v>1.9993792857142801E-2</v>
      </c>
      <c r="CL160">
        <v>0</v>
      </c>
      <c r="CM160">
        <v>2.5301785714285701</v>
      </c>
      <c r="CN160">
        <v>0</v>
      </c>
      <c r="CO160">
        <v>14797.45</v>
      </c>
      <c r="CP160">
        <v>16705.646428571399</v>
      </c>
      <c r="CQ160">
        <v>48.950499999999998</v>
      </c>
      <c r="CR160">
        <v>50.428142857142802</v>
      </c>
      <c r="CS160">
        <v>49.928142857142802</v>
      </c>
      <c r="CT160">
        <v>49.017714285714298</v>
      </c>
      <c r="CU160">
        <v>47.934785714285702</v>
      </c>
      <c r="CV160">
        <v>1960.0350000000001</v>
      </c>
      <c r="CW160">
        <v>39.99</v>
      </c>
      <c r="CX160">
        <v>0</v>
      </c>
      <c r="CY160">
        <v>1651530665</v>
      </c>
      <c r="CZ160">
        <v>0</v>
      </c>
      <c r="DA160">
        <v>1657211497.5999999</v>
      </c>
      <c r="DB160" t="s">
        <v>358</v>
      </c>
      <c r="DC160">
        <v>1657211493.5999999</v>
      </c>
      <c r="DD160">
        <v>1657211497.5999999</v>
      </c>
      <c r="DE160">
        <v>1</v>
      </c>
      <c r="DF160">
        <v>1.526</v>
      </c>
      <c r="DG160">
        <v>4.4999999999999998E-2</v>
      </c>
      <c r="DH160">
        <v>2.6110000000000002</v>
      </c>
      <c r="DI160">
        <v>0.157</v>
      </c>
      <c r="DJ160">
        <v>420</v>
      </c>
      <c r="DK160">
        <v>20</v>
      </c>
      <c r="DL160">
        <v>0.57999999999999996</v>
      </c>
      <c r="DM160">
        <v>0.22</v>
      </c>
      <c r="DN160">
        <v>-27.858634146341501</v>
      </c>
      <c r="DO160">
        <v>-22.399839721254398</v>
      </c>
      <c r="DP160">
        <v>2.8218861528788901</v>
      </c>
      <c r="DQ160">
        <v>0</v>
      </c>
      <c r="DR160">
        <v>6.9501970731707301</v>
      </c>
      <c r="DS160">
        <v>-5.8138327526127603E-2</v>
      </c>
      <c r="DT160">
        <v>6.0962388420267898E-3</v>
      </c>
      <c r="DU160">
        <v>1</v>
      </c>
      <c r="DV160">
        <v>1</v>
      </c>
      <c r="DW160">
        <v>2</v>
      </c>
      <c r="DX160" t="s">
        <v>379</v>
      </c>
      <c r="DY160">
        <v>2.8298899999999998</v>
      </c>
      <c r="DZ160">
        <v>2.7163900000000001</v>
      </c>
      <c r="EA160">
        <v>7.1640599999999999E-2</v>
      </c>
      <c r="EB160">
        <v>7.6916399999999996E-2</v>
      </c>
      <c r="EC160">
        <v>7.7609899999999996E-2</v>
      </c>
      <c r="ED160">
        <v>5.82342E-2</v>
      </c>
      <c r="EE160">
        <v>26073.599999999999</v>
      </c>
      <c r="EF160">
        <v>22489.599999999999</v>
      </c>
      <c r="EG160">
        <v>25162.6</v>
      </c>
      <c r="EH160">
        <v>23745.8</v>
      </c>
      <c r="EI160">
        <v>39666.6</v>
      </c>
      <c r="EJ160">
        <v>37042.6</v>
      </c>
      <c r="EK160">
        <v>45542.1</v>
      </c>
      <c r="EL160">
        <v>42393.8</v>
      </c>
      <c r="EM160">
        <v>1.74238</v>
      </c>
      <c r="EN160">
        <v>2.08935</v>
      </c>
      <c r="EO160">
        <v>-0.23765900000000001</v>
      </c>
      <c r="EP160">
        <v>0</v>
      </c>
      <c r="EQ160">
        <v>28.972000000000001</v>
      </c>
      <c r="ER160">
        <v>999.9</v>
      </c>
      <c r="ES160">
        <v>26.785</v>
      </c>
      <c r="ET160">
        <v>37.231999999999999</v>
      </c>
      <c r="EU160">
        <v>22.936800000000002</v>
      </c>
      <c r="EV160">
        <v>53.160299999999999</v>
      </c>
      <c r="EW160">
        <v>32.648200000000003</v>
      </c>
      <c r="EX160">
        <v>2</v>
      </c>
      <c r="EY160">
        <v>0.30001800000000001</v>
      </c>
      <c r="EZ160">
        <v>9.2810500000000005</v>
      </c>
      <c r="FA160">
        <v>20.011099999999999</v>
      </c>
      <c r="FB160">
        <v>5.2388500000000002</v>
      </c>
      <c r="FC160">
        <v>11.997999999999999</v>
      </c>
      <c r="FD160">
        <v>4.9570499999999997</v>
      </c>
      <c r="FE160">
        <v>3.3039499999999999</v>
      </c>
      <c r="FF160">
        <v>9999</v>
      </c>
      <c r="FG160">
        <v>322.60000000000002</v>
      </c>
      <c r="FH160">
        <v>9999</v>
      </c>
      <c r="FI160">
        <v>4699.7</v>
      </c>
      <c r="FJ160">
        <v>1.8681300000000001</v>
      </c>
      <c r="FK160">
        <v>1.8638600000000001</v>
      </c>
      <c r="FL160">
        <v>1.87134</v>
      </c>
      <c r="FM160">
        <v>1.8624400000000001</v>
      </c>
      <c r="FN160">
        <v>1.8617300000000001</v>
      </c>
      <c r="FO160">
        <v>1.8681300000000001</v>
      </c>
      <c r="FP160">
        <v>1.8583499999999999</v>
      </c>
      <c r="FQ160">
        <v>1.86459</v>
      </c>
      <c r="FR160">
        <v>5</v>
      </c>
      <c r="FS160">
        <v>0</v>
      </c>
      <c r="FT160">
        <v>0</v>
      </c>
      <c r="FU160">
        <v>0</v>
      </c>
      <c r="FV160" t="s">
        <v>360</v>
      </c>
      <c r="FW160" t="s">
        <v>361</v>
      </c>
      <c r="FX160" t="s">
        <v>362</v>
      </c>
      <c r="FY160" t="s">
        <v>362</v>
      </c>
      <c r="FZ160" t="s">
        <v>362</v>
      </c>
      <c r="GA160" t="s">
        <v>362</v>
      </c>
      <c r="GB160">
        <v>0</v>
      </c>
      <c r="GC160">
        <v>100</v>
      </c>
      <c r="GD160">
        <v>100</v>
      </c>
      <c r="GE160">
        <v>2.5859999999999999</v>
      </c>
      <c r="GF160">
        <v>0.1923</v>
      </c>
      <c r="GG160">
        <v>2.06512692478187</v>
      </c>
      <c r="GH160">
        <v>1.5675561973404399E-3</v>
      </c>
      <c r="GI160">
        <v>-8.2833039480674595E-7</v>
      </c>
      <c r="GJ160">
        <v>5.0085055433431996E-10</v>
      </c>
      <c r="GK160">
        <v>-8.2657068672907993E-2</v>
      </c>
      <c r="GL160">
        <v>-3.8189079593307799E-2</v>
      </c>
      <c r="GM160">
        <v>3.2721738724615498E-3</v>
      </c>
      <c r="GN160">
        <v>-3.9688209873996E-5</v>
      </c>
      <c r="GO160">
        <v>3</v>
      </c>
      <c r="GP160">
        <v>2235</v>
      </c>
      <c r="GQ160">
        <v>2</v>
      </c>
      <c r="GR160">
        <v>25</v>
      </c>
      <c r="GS160">
        <v>35.200000000000003</v>
      </c>
      <c r="GT160">
        <v>35.1</v>
      </c>
      <c r="GU160">
        <v>1.3855</v>
      </c>
      <c r="GV160">
        <v>2.4011200000000001</v>
      </c>
      <c r="GW160">
        <v>1.9982899999999999</v>
      </c>
      <c r="GX160">
        <v>2.6879900000000001</v>
      </c>
      <c r="GY160">
        <v>2.0935100000000002</v>
      </c>
      <c r="GZ160">
        <v>2.3962400000000001</v>
      </c>
      <c r="HA160">
        <v>41.067</v>
      </c>
      <c r="HB160">
        <v>14.5261</v>
      </c>
      <c r="HC160">
        <v>18</v>
      </c>
      <c r="HD160">
        <v>423.38099999999997</v>
      </c>
      <c r="HE160">
        <v>655.26800000000003</v>
      </c>
      <c r="HF160">
        <v>17.804099999999998</v>
      </c>
      <c r="HG160">
        <v>31.098500000000001</v>
      </c>
      <c r="HH160">
        <v>30.001899999999999</v>
      </c>
      <c r="HI160">
        <v>30.703600000000002</v>
      </c>
      <c r="HJ160">
        <v>30.694400000000002</v>
      </c>
      <c r="HK160">
        <v>27.831399999999999</v>
      </c>
      <c r="HL160">
        <v>43.030799999999999</v>
      </c>
      <c r="HM160">
        <v>0</v>
      </c>
      <c r="HN160">
        <v>15.378299999999999</v>
      </c>
      <c r="HO160">
        <v>460.41800000000001</v>
      </c>
      <c r="HP160">
        <v>14.344200000000001</v>
      </c>
      <c r="HQ160">
        <v>96.348299999999995</v>
      </c>
      <c r="HR160">
        <v>99.641199999999998</v>
      </c>
    </row>
    <row r="161" spans="1:226" x14ac:dyDescent="0.2">
      <c r="A161">
        <v>145</v>
      </c>
      <c r="B161">
        <v>1657213608</v>
      </c>
      <c r="C161">
        <v>1892.4000000953699</v>
      </c>
      <c r="D161" t="s">
        <v>651</v>
      </c>
      <c r="E161" t="s">
        <v>652</v>
      </c>
      <c r="F161">
        <v>5</v>
      </c>
      <c r="G161" t="s">
        <v>600</v>
      </c>
      <c r="H161" t="s">
        <v>356</v>
      </c>
      <c r="I161">
        <v>1657213600.5</v>
      </c>
      <c r="J161">
        <f t="shared" si="68"/>
        <v>5.8951233050185342E-3</v>
      </c>
      <c r="K161">
        <f t="shared" si="69"/>
        <v>5.8951233050185339</v>
      </c>
      <c r="L161">
        <f t="shared" si="70"/>
        <v>20.66410635309693</v>
      </c>
      <c r="M161">
        <f t="shared" si="71"/>
        <v>396.783444444444</v>
      </c>
      <c r="N161">
        <f t="shared" si="72"/>
        <v>261.24750860441816</v>
      </c>
      <c r="O161">
        <f t="shared" si="73"/>
        <v>19.508107072693463</v>
      </c>
      <c r="P161">
        <f t="shared" si="74"/>
        <v>29.628967411953443</v>
      </c>
      <c r="Q161">
        <f t="shared" si="75"/>
        <v>0.28138256741617595</v>
      </c>
      <c r="R161">
        <f t="shared" si="76"/>
        <v>2.4450791596626016</v>
      </c>
      <c r="S161">
        <f t="shared" si="77"/>
        <v>0.26455106420195701</v>
      </c>
      <c r="T161">
        <f t="shared" si="78"/>
        <v>0.16677269401929828</v>
      </c>
      <c r="U161">
        <f t="shared" si="79"/>
        <v>321.51597007976778</v>
      </c>
      <c r="V161">
        <f t="shared" si="80"/>
        <v>25.368941661735604</v>
      </c>
      <c r="W161">
        <f t="shared" si="81"/>
        <v>25.086555555555599</v>
      </c>
      <c r="X161">
        <f t="shared" si="82"/>
        <v>3.1961229259195356</v>
      </c>
      <c r="Y161">
        <f t="shared" si="83"/>
        <v>50.042178069188658</v>
      </c>
      <c r="Z161">
        <f t="shared" si="84"/>
        <v>1.5854244269455102</v>
      </c>
      <c r="AA161">
        <f t="shared" si="85"/>
        <v>3.1681763027050733</v>
      </c>
      <c r="AB161">
        <f t="shared" si="86"/>
        <v>1.6106984989740254</v>
      </c>
      <c r="AC161">
        <f t="shared" si="87"/>
        <v>-259.97493775131738</v>
      </c>
      <c r="AD161">
        <f t="shared" si="88"/>
        <v>-19.419883871202781</v>
      </c>
      <c r="AE161">
        <f t="shared" si="89"/>
        <v>-1.6802353040283442</v>
      </c>
      <c r="AF161">
        <f t="shared" si="90"/>
        <v>40.440913153219242</v>
      </c>
      <c r="AG161">
        <f t="shared" si="91"/>
        <v>25.269184209300548</v>
      </c>
      <c r="AH161">
        <f t="shared" si="92"/>
        <v>5.9087774176315229</v>
      </c>
      <c r="AI161">
        <f t="shared" si="93"/>
        <v>20.66410635309693</v>
      </c>
      <c r="AJ161">
        <v>446.17030112371799</v>
      </c>
      <c r="AK161">
        <v>413.81685454545402</v>
      </c>
      <c r="AL161">
        <v>1.80025933674293</v>
      </c>
      <c r="AM161">
        <v>66.437045708557406</v>
      </c>
      <c r="AN161">
        <f t="shared" si="94"/>
        <v>5.8951233050185339</v>
      </c>
      <c r="AO161">
        <v>14.2908912399601</v>
      </c>
      <c r="AP161">
        <v>21.215242657342699</v>
      </c>
      <c r="AQ161">
        <v>-9.6416218897502493E-5</v>
      </c>
      <c r="AR161">
        <v>78.865860045576497</v>
      </c>
      <c r="AS161">
        <v>20</v>
      </c>
      <c r="AT161">
        <v>4</v>
      </c>
      <c r="AU161">
        <f t="shared" si="95"/>
        <v>1</v>
      </c>
      <c r="AV161">
        <f t="shared" si="96"/>
        <v>0</v>
      </c>
      <c r="AW161">
        <f t="shared" si="97"/>
        <v>39709.70574167445</v>
      </c>
      <c r="AX161">
        <f t="shared" si="98"/>
        <v>2000.0037037037</v>
      </c>
      <c r="AY161">
        <f t="shared" si="99"/>
        <v>1681.2027893332099</v>
      </c>
      <c r="AZ161">
        <f t="shared" si="100"/>
        <v>0.84059983800023985</v>
      </c>
      <c r="BA161">
        <f t="shared" si="101"/>
        <v>0.1607576873404632</v>
      </c>
      <c r="BB161">
        <v>6</v>
      </c>
      <c r="BC161">
        <v>0.5</v>
      </c>
      <c r="BD161" t="s">
        <v>357</v>
      </c>
      <c r="BE161">
        <v>2</v>
      </c>
      <c r="BF161" t="b">
        <v>1</v>
      </c>
      <c r="BG161">
        <v>1657213600.5</v>
      </c>
      <c r="BH161">
        <v>396.783444444444</v>
      </c>
      <c r="BI161">
        <v>429.91903703703701</v>
      </c>
      <c r="BJ161">
        <v>21.231592592592602</v>
      </c>
      <c r="BK161">
        <v>14.291777777777799</v>
      </c>
      <c r="BL161">
        <v>394.19829629629601</v>
      </c>
      <c r="BM161">
        <v>21.038914814814799</v>
      </c>
      <c r="BN161">
        <v>500.01259259259302</v>
      </c>
      <c r="BO161">
        <v>74.572877777777805</v>
      </c>
      <c r="BP161">
        <v>0.100014518518519</v>
      </c>
      <c r="BQ161">
        <v>24.939233333333299</v>
      </c>
      <c r="BR161">
        <v>25.086555555555599</v>
      </c>
      <c r="BS161">
        <v>999.9</v>
      </c>
      <c r="BT161">
        <v>0</v>
      </c>
      <c r="BU161">
        <v>0</v>
      </c>
      <c r="BV161">
        <v>10001.296296296299</v>
      </c>
      <c r="BW161">
        <v>0</v>
      </c>
      <c r="BX161">
        <v>346.84348148148098</v>
      </c>
      <c r="BY161">
        <v>-33.135629629629598</v>
      </c>
      <c r="BZ161">
        <v>405.39044444444397</v>
      </c>
      <c r="CA161">
        <v>436.152407407407</v>
      </c>
      <c r="CB161">
        <v>6.9398177777777796</v>
      </c>
      <c r="CC161">
        <v>429.91903703703701</v>
      </c>
      <c r="CD161">
        <v>14.291777777777799</v>
      </c>
      <c r="CE161">
        <v>1.58330074074074</v>
      </c>
      <c r="CF161">
        <v>1.0657777777777799</v>
      </c>
      <c r="CG161">
        <v>13.7972111111111</v>
      </c>
      <c r="CH161">
        <v>7.8480437037037003</v>
      </c>
      <c r="CI161">
        <v>2000.0037037037</v>
      </c>
      <c r="CJ161">
        <v>0.98000588888888895</v>
      </c>
      <c r="CK161">
        <v>1.9993911111111099E-2</v>
      </c>
      <c r="CL161">
        <v>0</v>
      </c>
      <c r="CM161">
        <v>2.5397962962962999</v>
      </c>
      <c r="CN161">
        <v>0</v>
      </c>
      <c r="CO161">
        <v>14821.5666666667</v>
      </c>
      <c r="CP161">
        <v>16705.462962963</v>
      </c>
      <c r="CQ161">
        <v>48.972000000000001</v>
      </c>
      <c r="CR161">
        <v>50.436999999999998</v>
      </c>
      <c r="CS161">
        <v>49.939333333333302</v>
      </c>
      <c r="CT161">
        <v>49.039037037036998</v>
      </c>
      <c r="CU161">
        <v>47.939333333333302</v>
      </c>
      <c r="CV161">
        <v>1960.0137037037</v>
      </c>
      <c r="CW161">
        <v>39.989259259259299</v>
      </c>
      <c r="CX161">
        <v>0</v>
      </c>
      <c r="CY161">
        <v>1651530669.8</v>
      </c>
      <c r="CZ161">
        <v>0</v>
      </c>
      <c r="DA161">
        <v>1657211497.5999999</v>
      </c>
      <c r="DB161" t="s">
        <v>358</v>
      </c>
      <c r="DC161">
        <v>1657211493.5999999</v>
      </c>
      <c r="DD161">
        <v>1657211497.5999999</v>
      </c>
      <c r="DE161">
        <v>1</v>
      </c>
      <c r="DF161">
        <v>1.526</v>
      </c>
      <c r="DG161">
        <v>4.4999999999999998E-2</v>
      </c>
      <c r="DH161">
        <v>2.6110000000000002</v>
      </c>
      <c r="DI161">
        <v>0.157</v>
      </c>
      <c r="DJ161">
        <v>420</v>
      </c>
      <c r="DK161">
        <v>20</v>
      </c>
      <c r="DL161">
        <v>0.57999999999999996</v>
      </c>
      <c r="DM161">
        <v>0.22</v>
      </c>
      <c r="DN161">
        <v>-30.329309756097601</v>
      </c>
      <c r="DO161">
        <v>-46.462078745644597</v>
      </c>
      <c r="DP161">
        <v>5.0335756255323698</v>
      </c>
      <c r="DQ161">
        <v>0</v>
      </c>
      <c r="DR161">
        <v>6.9447268292682898</v>
      </c>
      <c r="DS161">
        <v>-8.2826968641106696E-2</v>
      </c>
      <c r="DT161">
        <v>8.6938193462084597E-3</v>
      </c>
      <c r="DU161">
        <v>1</v>
      </c>
      <c r="DV161">
        <v>1</v>
      </c>
      <c r="DW161">
        <v>2</v>
      </c>
      <c r="DX161" t="s">
        <v>379</v>
      </c>
      <c r="DY161">
        <v>2.82979</v>
      </c>
      <c r="DZ161">
        <v>2.7163900000000001</v>
      </c>
      <c r="EA161">
        <v>7.2839299999999996E-2</v>
      </c>
      <c r="EB161">
        <v>7.8856700000000002E-2</v>
      </c>
      <c r="EC161">
        <v>7.7579700000000001E-2</v>
      </c>
      <c r="ED161">
        <v>5.8224699999999997E-2</v>
      </c>
      <c r="EE161">
        <v>26038.1</v>
      </c>
      <c r="EF161">
        <v>22441.4</v>
      </c>
      <c r="EG161">
        <v>25161</v>
      </c>
      <c r="EH161">
        <v>23745</v>
      </c>
      <c r="EI161">
        <v>39665.599999999999</v>
      </c>
      <c r="EJ161">
        <v>37041.800000000003</v>
      </c>
      <c r="EK161">
        <v>45539.5</v>
      </c>
      <c r="EL161">
        <v>42392.6</v>
      </c>
      <c r="EM161">
        <v>1.7421199999999999</v>
      </c>
      <c r="EN161">
        <v>2.0890300000000002</v>
      </c>
      <c r="EO161">
        <v>-0.23807200000000001</v>
      </c>
      <c r="EP161">
        <v>0</v>
      </c>
      <c r="EQ161">
        <v>28.950700000000001</v>
      </c>
      <c r="ER161">
        <v>999.9</v>
      </c>
      <c r="ES161">
        <v>26.785</v>
      </c>
      <c r="ET161">
        <v>37.252000000000002</v>
      </c>
      <c r="EU161">
        <v>22.960799999999999</v>
      </c>
      <c r="EV161">
        <v>53.260300000000001</v>
      </c>
      <c r="EW161">
        <v>32.515999999999998</v>
      </c>
      <c r="EX161">
        <v>2</v>
      </c>
      <c r="EY161">
        <v>0.30177599999999999</v>
      </c>
      <c r="EZ161">
        <v>9.2810500000000005</v>
      </c>
      <c r="FA161">
        <v>20.011199999999999</v>
      </c>
      <c r="FB161">
        <v>5.2389999999999999</v>
      </c>
      <c r="FC161">
        <v>11.997999999999999</v>
      </c>
      <c r="FD161">
        <v>4.9569999999999999</v>
      </c>
      <c r="FE161">
        <v>3.3039499999999999</v>
      </c>
      <c r="FF161">
        <v>9999</v>
      </c>
      <c r="FG161">
        <v>322.60000000000002</v>
      </c>
      <c r="FH161">
        <v>9999</v>
      </c>
      <c r="FI161">
        <v>4699.7</v>
      </c>
      <c r="FJ161">
        <v>1.8681300000000001</v>
      </c>
      <c r="FK161">
        <v>1.8638600000000001</v>
      </c>
      <c r="FL161">
        <v>1.87134</v>
      </c>
      <c r="FM161">
        <v>1.8624499999999999</v>
      </c>
      <c r="FN161">
        <v>1.86174</v>
      </c>
      <c r="FO161">
        <v>1.8681300000000001</v>
      </c>
      <c r="FP161">
        <v>1.8583400000000001</v>
      </c>
      <c r="FQ161">
        <v>1.86459</v>
      </c>
      <c r="FR161">
        <v>5</v>
      </c>
      <c r="FS161">
        <v>0</v>
      </c>
      <c r="FT161">
        <v>0</v>
      </c>
      <c r="FU161">
        <v>0</v>
      </c>
      <c r="FV161" t="s">
        <v>360</v>
      </c>
      <c r="FW161" t="s">
        <v>361</v>
      </c>
      <c r="FX161" t="s">
        <v>362</v>
      </c>
      <c r="FY161" t="s">
        <v>362</v>
      </c>
      <c r="FZ161" t="s">
        <v>362</v>
      </c>
      <c r="GA161" t="s">
        <v>362</v>
      </c>
      <c r="GB161">
        <v>0</v>
      </c>
      <c r="GC161">
        <v>100</v>
      </c>
      <c r="GD161">
        <v>100</v>
      </c>
      <c r="GE161">
        <v>2.5960000000000001</v>
      </c>
      <c r="GF161">
        <v>0.19189999999999999</v>
      </c>
      <c r="GG161">
        <v>2.06512692478187</v>
      </c>
      <c r="GH161">
        <v>1.5675561973404399E-3</v>
      </c>
      <c r="GI161">
        <v>-8.2833039480674595E-7</v>
      </c>
      <c r="GJ161">
        <v>5.0085055433431996E-10</v>
      </c>
      <c r="GK161">
        <v>-8.2657068672907993E-2</v>
      </c>
      <c r="GL161">
        <v>-3.8189079593307799E-2</v>
      </c>
      <c r="GM161">
        <v>3.2721738724615498E-3</v>
      </c>
      <c r="GN161">
        <v>-3.9688209873996E-5</v>
      </c>
      <c r="GO161">
        <v>3</v>
      </c>
      <c r="GP161">
        <v>2235</v>
      </c>
      <c r="GQ161">
        <v>2</v>
      </c>
      <c r="GR161">
        <v>25</v>
      </c>
      <c r="GS161">
        <v>35.200000000000003</v>
      </c>
      <c r="GT161">
        <v>35.200000000000003</v>
      </c>
      <c r="GU161">
        <v>1.43066</v>
      </c>
      <c r="GV161">
        <v>2.3559600000000001</v>
      </c>
      <c r="GW161">
        <v>1.9982899999999999</v>
      </c>
      <c r="GX161">
        <v>2.6879900000000001</v>
      </c>
      <c r="GY161">
        <v>2.0935100000000002</v>
      </c>
      <c r="GZ161">
        <v>2.4035600000000001</v>
      </c>
      <c r="HA161">
        <v>41.067</v>
      </c>
      <c r="HB161">
        <v>14.5261</v>
      </c>
      <c r="HC161">
        <v>18</v>
      </c>
      <c r="HD161">
        <v>423.33</v>
      </c>
      <c r="HE161">
        <v>655.178</v>
      </c>
      <c r="HF161">
        <v>17.808800000000002</v>
      </c>
      <c r="HG161">
        <v>31.122499999999999</v>
      </c>
      <c r="HH161">
        <v>30.001799999999999</v>
      </c>
      <c r="HI161">
        <v>30.717500000000001</v>
      </c>
      <c r="HJ161">
        <v>30.710899999999999</v>
      </c>
      <c r="HK161">
        <v>28.652999999999999</v>
      </c>
      <c r="HL161">
        <v>43.030799999999999</v>
      </c>
      <c r="HM161">
        <v>0</v>
      </c>
      <c r="HN161">
        <v>15.290699999999999</v>
      </c>
      <c r="HO161">
        <v>473.85500000000002</v>
      </c>
      <c r="HP161">
        <v>14.365600000000001</v>
      </c>
      <c r="HQ161">
        <v>96.342299999999994</v>
      </c>
      <c r="HR161">
        <v>99.638099999999994</v>
      </c>
    </row>
    <row r="162" spans="1:226" x14ac:dyDescent="0.2">
      <c r="A162">
        <v>146</v>
      </c>
      <c r="B162">
        <v>1657213613</v>
      </c>
      <c r="C162">
        <v>1897.4000000953699</v>
      </c>
      <c r="D162" t="s">
        <v>653</v>
      </c>
      <c r="E162" t="s">
        <v>654</v>
      </c>
      <c r="F162">
        <v>5</v>
      </c>
      <c r="G162" t="s">
        <v>600</v>
      </c>
      <c r="H162" t="s">
        <v>356</v>
      </c>
      <c r="I162">
        <v>1657213605.2142899</v>
      </c>
      <c r="J162">
        <f t="shared" si="68"/>
        <v>5.8911103833852911E-3</v>
      </c>
      <c r="K162">
        <f t="shared" si="69"/>
        <v>5.8911103833852909</v>
      </c>
      <c r="L162">
        <f t="shared" si="70"/>
        <v>21.149153516055041</v>
      </c>
      <c r="M162">
        <f t="shared" si="71"/>
        <v>402.53582142857101</v>
      </c>
      <c r="N162">
        <f t="shared" si="72"/>
        <v>264.04541612129526</v>
      </c>
      <c r="O162">
        <f t="shared" si="73"/>
        <v>19.71699823028057</v>
      </c>
      <c r="P162">
        <f t="shared" si="74"/>
        <v>30.058458106637691</v>
      </c>
      <c r="Q162">
        <f t="shared" si="75"/>
        <v>0.28159773628549473</v>
      </c>
      <c r="R162">
        <f t="shared" si="76"/>
        <v>2.4439214332473029</v>
      </c>
      <c r="S162">
        <f t="shared" si="77"/>
        <v>0.26473383705035508</v>
      </c>
      <c r="T162">
        <f t="shared" si="78"/>
        <v>0.16688957830489298</v>
      </c>
      <c r="U162">
        <f t="shared" si="79"/>
        <v>321.51562914835716</v>
      </c>
      <c r="V162">
        <f t="shared" si="80"/>
        <v>25.354281514233481</v>
      </c>
      <c r="W162">
        <f t="shared" si="81"/>
        <v>25.0709678571429</v>
      </c>
      <c r="X162">
        <f t="shared" si="82"/>
        <v>3.1931558273273417</v>
      </c>
      <c r="Y162">
        <f t="shared" si="83"/>
        <v>50.065002403086524</v>
      </c>
      <c r="Z162">
        <f t="shared" si="84"/>
        <v>1.5846262317500865</v>
      </c>
      <c r="AA162">
        <f t="shared" si="85"/>
        <v>3.1651376324559886</v>
      </c>
      <c r="AB162">
        <f t="shared" si="86"/>
        <v>1.6085295955772552</v>
      </c>
      <c r="AC162">
        <f t="shared" si="87"/>
        <v>-259.79796790729137</v>
      </c>
      <c r="AD162">
        <f t="shared" si="88"/>
        <v>-19.476462481005804</v>
      </c>
      <c r="AE162">
        <f t="shared" si="89"/>
        <v>-1.6856600673776545</v>
      </c>
      <c r="AF162">
        <f t="shared" si="90"/>
        <v>40.555538692682312</v>
      </c>
      <c r="AG162">
        <f t="shared" si="91"/>
        <v>29.84569104476882</v>
      </c>
      <c r="AH162">
        <f t="shared" si="92"/>
        <v>5.9012869859694046</v>
      </c>
      <c r="AI162">
        <f t="shared" si="93"/>
        <v>21.149153516055041</v>
      </c>
      <c r="AJ162">
        <v>461.64938047955701</v>
      </c>
      <c r="AK162">
        <v>425.90736363636398</v>
      </c>
      <c r="AL162">
        <v>2.49992259388784</v>
      </c>
      <c r="AM162">
        <v>66.437045708557406</v>
      </c>
      <c r="AN162">
        <f t="shared" si="94"/>
        <v>5.8911103833852909</v>
      </c>
      <c r="AO162">
        <v>14.288319585077501</v>
      </c>
      <c r="AP162">
        <v>21.208002797202798</v>
      </c>
      <c r="AQ162">
        <v>-8.3076283064612306E-5</v>
      </c>
      <c r="AR162">
        <v>78.865860045576497</v>
      </c>
      <c r="AS162">
        <v>20</v>
      </c>
      <c r="AT162">
        <v>4</v>
      </c>
      <c r="AU162">
        <f t="shared" si="95"/>
        <v>1</v>
      </c>
      <c r="AV162">
        <f t="shared" si="96"/>
        <v>0</v>
      </c>
      <c r="AW162">
        <f t="shared" si="97"/>
        <v>39683.118666088085</v>
      </c>
      <c r="AX162">
        <f t="shared" si="98"/>
        <v>2000.0014285714301</v>
      </c>
      <c r="AY162">
        <f t="shared" si="99"/>
        <v>1681.2008897141757</v>
      </c>
      <c r="AZ162">
        <f t="shared" si="100"/>
        <v>0.8405998444286269</v>
      </c>
      <c r="BA162">
        <f t="shared" si="101"/>
        <v>0.16075769974725007</v>
      </c>
      <c r="BB162">
        <v>6</v>
      </c>
      <c r="BC162">
        <v>0.5</v>
      </c>
      <c r="BD162" t="s">
        <v>357</v>
      </c>
      <c r="BE162">
        <v>2</v>
      </c>
      <c r="BF162" t="b">
        <v>1</v>
      </c>
      <c r="BG162">
        <v>1657213605.2142899</v>
      </c>
      <c r="BH162">
        <v>402.53582142857101</v>
      </c>
      <c r="BI162">
        <v>441.20057142857098</v>
      </c>
      <c r="BJ162">
        <v>21.220942857142902</v>
      </c>
      <c r="BK162">
        <v>14.289792857142899</v>
      </c>
      <c r="BL162">
        <v>399.94417857142901</v>
      </c>
      <c r="BM162">
        <v>21.028742857142898</v>
      </c>
      <c r="BN162">
        <v>500.00846428571401</v>
      </c>
      <c r="BO162">
        <v>74.572735714285699</v>
      </c>
      <c r="BP162">
        <v>0.100017632142857</v>
      </c>
      <c r="BQ162">
        <v>24.9231464285714</v>
      </c>
      <c r="BR162">
        <v>25.0709678571429</v>
      </c>
      <c r="BS162">
        <v>999.9</v>
      </c>
      <c r="BT162">
        <v>0</v>
      </c>
      <c r="BU162">
        <v>0</v>
      </c>
      <c r="BV162">
        <v>9993.7724999999991</v>
      </c>
      <c r="BW162">
        <v>0</v>
      </c>
      <c r="BX162">
        <v>353.12742857142899</v>
      </c>
      <c r="BY162">
        <v>-38.664739285714298</v>
      </c>
      <c r="BZ162">
        <v>411.263107142857</v>
      </c>
      <c r="CA162">
        <v>447.59664285714302</v>
      </c>
      <c r="CB162">
        <v>6.9311435714285698</v>
      </c>
      <c r="CC162">
        <v>441.20057142857098</v>
      </c>
      <c r="CD162">
        <v>14.289792857142899</v>
      </c>
      <c r="CE162">
        <v>1.58250357142857</v>
      </c>
      <c r="CF162">
        <v>1.06562857142857</v>
      </c>
      <c r="CG162">
        <v>13.789464285714301</v>
      </c>
      <c r="CH162">
        <v>7.8459857142857103</v>
      </c>
      <c r="CI162">
        <v>2000.0014285714301</v>
      </c>
      <c r="CJ162">
        <v>0.980005464285714</v>
      </c>
      <c r="CK162">
        <v>1.9994350000000001E-2</v>
      </c>
      <c r="CL162">
        <v>0</v>
      </c>
      <c r="CM162">
        <v>2.4674607142857101</v>
      </c>
      <c r="CN162">
        <v>0</v>
      </c>
      <c r="CO162">
        <v>15190.517857142901</v>
      </c>
      <c r="CP162">
        <v>16705.45</v>
      </c>
      <c r="CQ162">
        <v>48.986499999999999</v>
      </c>
      <c r="CR162">
        <v>50.448250000000002</v>
      </c>
      <c r="CS162">
        <v>49.959499999999998</v>
      </c>
      <c r="CT162">
        <v>49.053142857142802</v>
      </c>
      <c r="CU162">
        <v>47.954999999999998</v>
      </c>
      <c r="CV162">
        <v>1960.0110714285699</v>
      </c>
      <c r="CW162">
        <v>39.989642857142897</v>
      </c>
      <c r="CX162">
        <v>0</v>
      </c>
      <c r="CY162">
        <v>1651530675.2</v>
      </c>
      <c r="CZ162">
        <v>0</v>
      </c>
      <c r="DA162">
        <v>1657211497.5999999</v>
      </c>
      <c r="DB162" t="s">
        <v>358</v>
      </c>
      <c r="DC162">
        <v>1657211493.5999999</v>
      </c>
      <c r="DD162">
        <v>1657211497.5999999</v>
      </c>
      <c r="DE162">
        <v>1</v>
      </c>
      <c r="DF162">
        <v>1.526</v>
      </c>
      <c r="DG162">
        <v>4.4999999999999998E-2</v>
      </c>
      <c r="DH162">
        <v>2.6110000000000002</v>
      </c>
      <c r="DI162">
        <v>0.157</v>
      </c>
      <c r="DJ162">
        <v>420</v>
      </c>
      <c r="DK162">
        <v>20</v>
      </c>
      <c r="DL162">
        <v>0.57999999999999996</v>
      </c>
      <c r="DM162">
        <v>0.22</v>
      </c>
      <c r="DN162">
        <v>-35.5247390243902</v>
      </c>
      <c r="DO162">
        <v>-70.009074564459894</v>
      </c>
      <c r="DP162">
        <v>6.9593883984462499</v>
      </c>
      <c r="DQ162">
        <v>0</v>
      </c>
      <c r="DR162">
        <v>6.9360453658536603</v>
      </c>
      <c r="DS162">
        <v>-0.111418118466887</v>
      </c>
      <c r="DT162">
        <v>1.11145903005499E-2</v>
      </c>
      <c r="DU162">
        <v>0</v>
      </c>
      <c r="DV162">
        <v>0</v>
      </c>
      <c r="DW162">
        <v>2</v>
      </c>
      <c r="DX162" t="s">
        <v>359</v>
      </c>
      <c r="DY162">
        <v>2.8294800000000002</v>
      </c>
      <c r="DZ162">
        <v>2.71645</v>
      </c>
      <c r="EA162">
        <v>7.4506699999999995E-2</v>
      </c>
      <c r="EB162">
        <v>8.0939399999999995E-2</v>
      </c>
      <c r="EC162">
        <v>7.7559299999999998E-2</v>
      </c>
      <c r="ED162">
        <v>5.8220000000000001E-2</v>
      </c>
      <c r="EE162">
        <v>25989.599999999999</v>
      </c>
      <c r="EF162">
        <v>22389.4</v>
      </c>
      <c r="EG162">
        <v>25159.5</v>
      </c>
      <c r="EH162">
        <v>23743.7</v>
      </c>
      <c r="EI162">
        <v>39664.199999999997</v>
      </c>
      <c r="EJ162">
        <v>37040.1</v>
      </c>
      <c r="EK162">
        <v>45536.9</v>
      </c>
      <c r="EL162">
        <v>42390.400000000001</v>
      </c>
      <c r="EM162">
        <v>1.74163</v>
      </c>
      <c r="EN162">
        <v>2.0889000000000002</v>
      </c>
      <c r="EO162">
        <v>-0.23797199999999999</v>
      </c>
      <c r="EP162">
        <v>0</v>
      </c>
      <c r="EQ162">
        <v>28.9312</v>
      </c>
      <c r="ER162">
        <v>999.9</v>
      </c>
      <c r="ES162">
        <v>26.785</v>
      </c>
      <c r="ET162">
        <v>37.252000000000002</v>
      </c>
      <c r="EU162">
        <v>22.959399999999999</v>
      </c>
      <c r="EV162">
        <v>53.540300000000002</v>
      </c>
      <c r="EW162">
        <v>32.588099999999997</v>
      </c>
      <c r="EX162">
        <v>2</v>
      </c>
      <c r="EY162">
        <v>0.303618</v>
      </c>
      <c r="EZ162">
        <v>9.2810500000000005</v>
      </c>
      <c r="FA162">
        <v>20.011099999999999</v>
      </c>
      <c r="FB162">
        <v>5.2382600000000004</v>
      </c>
      <c r="FC162">
        <v>11.997999999999999</v>
      </c>
      <c r="FD162">
        <v>4.9570499999999997</v>
      </c>
      <c r="FE162">
        <v>3.3039000000000001</v>
      </c>
      <c r="FF162">
        <v>9999</v>
      </c>
      <c r="FG162">
        <v>322.60000000000002</v>
      </c>
      <c r="FH162">
        <v>9999</v>
      </c>
      <c r="FI162">
        <v>4700</v>
      </c>
      <c r="FJ162">
        <v>1.8681300000000001</v>
      </c>
      <c r="FK162">
        <v>1.8638600000000001</v>
      </c>
      <c r="FL162">
        <v>1.87134</v>
      </c>
      <c r="FM162">
        <v>1.8624700000000001</v>
      </c>
      <c r="FN162">
        <v>1.8617300000000001</v>
      </c>
      <c r="FO162">
        <v>1.8681300000000001</v>
      </c>
      <c r="FP162">
        <v>1.8583499999999999</v>
      </c>
      <c r="FQ162">
        <v>1.8646100000000001</v>
      </c>
      <c r="FR162">
        <v>5</v>
      </c>
      <c r="FS162">
        <v>0</v>
      </c>
      <c r="FT162">
        <v>0</v>
      </c>
      <c r="FU162">
        <v>0</v>
      </c>
      <c r="FV162" t="s">
        <v>360</v>
      </c>
      <c r="FW162" t="s">
        <v>361</v>
      </c>
      <c r="FX162" t="s">
        <v>362</v>
      </c>
      <c r="FY162" t="s">
        <v>362</v>
      </c>
      <c r="FZ162" t="s">
        <v>362</v>
      </c>
      <c r="GA162" t="s">
        <v>362</v>
      </c>
      <c r="GB162">
        <v>0</v>
      </c>
      <c r="GC162">
        <v>100</v>
      </c>
      <c r="GD162">
        <v>100</v>
      </c>
      <c r="GE162">
        <v>2.609</v>
      </c>
      <c r="GF162">
        <v>0.1915</v>
      </c>
      <c r="GG162">
        <v>2.06512692478187</v>
      </c>
      <c r="GH162">
        <v>1.5675561973404399E-3</v>
      </c>
      <c r="GI162">
        <v>-8.2833039480674595E-7</v>
      </c>
      <c r="GJ162">
        <v>5.0085055433431996E-10</v>
      </c>
      <c r="GK162">
        <v>-8.2657068672907993E-2</v>
      </c>
      <c r="GL162">
        <v>-3.8189079593307799E-2</v>
      </c>
      <c r="GM162">
        <v>3.2721738724615498E-3</v>
      </c>
      <c r="GN162">
        <v>-3.9688209873996E-5</v>
      </c>
      <c r="GO162">
        <v>3</v>
      </c>
      <c r="GP162">
        <v>2235</v>
      </c>
      <c r="GQ162">
        <v>2</v>
      </c>
      <c r="GR162">
        <v>25</v>
      </c>
      <c r="GS162">
        <v>35.299999999999997</v>
      </c>
      <c r="GT162">
        <v>35.299999999999997</v>
      </c>
      <c r="GU162">
        <v>1.4648399999999999</v>
      </c>
      <c r="GV162">
        <v>2.3974600000000001</v>
      </c>
      <c r="GW162">
        <v>1.9982899999999999</v>
      </c>
      <c r="GX162">
        <v>2.6879900000000001</v>
      </c>
      <c r="GY162">
        <v>2.0935100000000002</v>
      </c>
      <c r="GZ162">
        <v>2.4121100000000002</v>
      </c>
      <c r="HA162">
        <v>41.092799999999997</v>
      </c>
      <c r="HB162">
        <v>14.5261</v>
      </c>
      <c r="HC162">
        <v>18</v>
      </c>
      <c r="HD162">
        <v>423.14600000000002</v>
      </c>
      <c r="HE162">
        <v>655.24199999999996</v>
      </c>
      <c r="HF162">
        <v>17.8123</v>
      </c>
      <c r="HG162">
        <v>31.145099999999999</v>
      </c>
      <c r="HH162">
        <v>30.001799999999999</v>
      </c>
      <c r="HI162">
        <v>30.7332</v>
      </c>
      <c r="HJ162">
        <v>30.725899999999999</v>
      </c>
      <c r="HK162">
        <v>29.4298</v>
      </c>
      <c r="HL162">
        <v>42.753999999999998</v>
      </c>
      <c r="HM162">
        <v>0</v>
      </c>
      <c r="HN162">
        <v>15.2242</v>
      </c>
      <c r="HO162">
        <v>493.96899999999999</v>
      </c>
      <c r="HP162">
        <v>14.381399999999999</v>
      </c>
      <c r="HQ162">
        <v>96.336699999999993</v>
      </c>
      <c r="HR162">
        <v>99.632800000000003</v>
      </c>
    </row>
    <row r="163" spans="1:226" x14ac:dyDescent="0.2">
      <c r="A163">
        <v>147</v>
      </c>
      <c r="B163">
        <v>1657213618</v>
      </c>
      <c r="C163">
        <v>1902.4000000953699</v>
      </c>
      <c r="D163" t="s">
        <v>655</v>
      </c>
      <c r="E163" t="s">
        <v>656</v>
      </c>
      <c r="F163">
        <v>5</v>
      </c>
      <c r="G163" t="s">
        <v>600</v>
      </c>
      <c r="H163" t="s">
        <v>356</v>
      </c>
      <c r="I163">
        <v>1657213610.5</v>
      </c>
      <c r="J163">
        <f t="shared" si="68"/>
        <v>5.8895575140537754E-3</v>
      </c>
      <c r="K163">
        <f t="shared" si="69"/>
        <v>5.8895575140537755</v>
      </c>
      <c r="L163">
        <f t="shared" si="70"/>
        <v>21.859242272309967</v>
      </c>
      <c r="M163">
        <f t="shared" si="71"/>
        <v>412.78322222222198</v>
      </c>
      <c r="N163">
        <f t="shared" si="72"/>
        <v>269.89913535098611</v>
      </c>
      <c r="O163">
        <f t="shared" si="73"/>
        <v>20.154088661501195</v>
      </c>
      <c r="P163">
        <f t="shared" si="74"/>
        <v>30.823624713832992</v>
      </c>
      <c r="Q163">
        <f t="shared" si="75"/>
        <v>0.28189042496887567</v>
      </c>
      <c r="R163">
        <f t="shared" si="76"/>
        <v>2.4443572068778319</v>
      </c>
      <c r="S163">
        <f t="shared" si="77"/>
        <v>0.26499539877184325</v>
      </c>
      <c r="T163">
        <f t="shared" si="78"/>
        <v>0.16705562739256871</v>
      </c>
      <c r="U163">
        <f t="shared" si="79"/>
        <v>321.51571698433662</v>
      </c>
      <c r="V163">
        <f t="shared" si="80"/>
        <v>25.340562963045844</v>
      </c>
      <c r="W163">
        <f t="shared" si="81"/>
        <v>25.056999999999999</v>
      </c>
      <c r="X163">
        <f t="shared" si="82"/>
        <v>3.1904991085306182</v>
      </c>
      <c r="Y163">
        <f t="shared" si="83"/>
        <v>50.085704555330857</v>
      </c>
      <c r="Z163">
        <f t="shared" si="84"/>
        <v>1.5839455815258858</v>
      </c>
      <c r="AA163">
        <f t="shared" si="85"/>
        <v>3.1624704006630555</v>
      </c>
      <c r="AB163">
        <f t="shared" si="86"/>
        <v>1.6065535270047324</v>
      </c>
      <c r="AC163">
        <f t="shared" si="87"/>
        <v>-259.72948636977151</v>
      </c>
      <c r="AD163">
        <f t="shared" si="88"/>
        <v>-19.501515190059116</v>
      </c>
      <c r="AE163">
        <f t="shared" si="89"/>
        <v>-1.6872887667670331</v>
      </c>
      <c r="AF163">
        <f t="shared" si="90"/>
        <v>40.597426657738957</v>
      </c>
      <c r="AG163">
        <f t="shared" si="91"/>
        <v>34.270792401514541</v>
      </c>
      <c r="AH163">
        <f t="shared" si="92"/>
        <v>5.8913398642573389</v>
      </c>
      <c r="AI163">
        <f t="shared" si="93"/>
        <v>21.859242272309967</v>
      </c>
      <c r="AJ163">
        <v>478.03724071710099</v>
      </c>
      <c r="AK163">
        <v>439.97641212121198</v>
      </c>
      <c r="AL163">
        <v>2.86338945925498</v>
      </c>
      <c r="AM163">
        <v>66.437045708557406</v>
      </c>
      <c r="AN163">
        <f t="shared" si="94"/>
        <v>5.8895575140537755</v>
      </c>
      <c r="AO163">
        <v>14.289274134332899</v>
      </c>
      <c r="AP163">
        <v>21.206928671328701</v>
      </c>
      <c r="AQ163">
        <v>-1.9164033755736201E-5</v>
      </c>
      <c r="AR163">
        <v>78.865860045576497</v>
      </c>
      <c r="AS163">
        <v>21</v>
      </c>
      <c r="AT163">
        <v>4</v>
      </c>
      <c r="AU163">
        <f t="shared" si="95"/>
        <v>1</v>
      </c>
      <c r="AV163">
        <f t="shared" si="96"/>
        <v>0</v>
      </c>
      <c r="AW163">
        <f t="shared" si="97"/>
        <v>39695.813553004868</v>
      </c>
      <c r="AX163">
        <f t="shared" si="98"/>
        <v>2000.00185185185</v>
      </c>
      <c r="AY163">
        <f t="shared" si="99"/>
        <v>1681.2012557777205</v>
      </c>
      <c r="AZ163">
        <f t="shared" si="100"/>
        <v>0.84059984955566702</v>
      </c>
      <c r="BA163">
        <f t="shared" si="101"/>
        <v>0.1607577096424373</v>
      </c>
      <c r="BB163">
        <v>6</v>
      </c>
      <c r="BC163">
        <v>0.5</v>
      </c>
      <c r="BD163" t="s">
        <v>357</v>
      </c>
      <c r="BE163">
        <v>2</v>
      </c>
      <c r="BF163" t="b">
        <v>1</v>
      </c>
      <c r="BG163">
        <v>1657213610.5</v>
      </c>
      <c r="BH163">
        <v>412.78322222222198</v>
      </c>
      <c r="BI163">
        <v>456.82622222222199</v>
      </c>
      <c r="BJ163">
        <v>21.2118518518519</v>
      </c>
      <c r="BK163">
        <v>14.292229629629601</v>
      </c>
      <c r="BL163">
        <v>410.179925925926</v>
      </c>
      <c r="BM163">
        <v>21.020062962962999</v>
      </c>
      <c r="BN163">
        <v>500.00188888888903</v>
      </c>
      <c r="BO163">
        <v>74.572685185185193</v>
      </c>
      <c r="BP163">
        <v>9.9983311111111098E-2</v>
      </c>
      <c r="BQ163">
        <v>24.9090148148148</v>
      </c>
      <c r="BR163">
        <v>25.056999999999999</v>
      </c>
      <c r="BS163">
        <v>999.9</v>
      </c>
      <c r="BT163">
        <v>0</v>
      </c>
      <c r="BU163">
        <v>0</v>
      </c>
      <c r="BV163">
        <v>9996.6181481481508</v>
      </c>
      <c r="BW163">
        <v>0</v>
      </c>
      <c r="BX163">
        <v>364.37433333333303</v>
      </c>
      <c r="BY163">
        <v>-44.042951851851797</v>
      </c>
      <c r="BZ163">
        <v>421.728888888889</v>
      </c>
      <c r="CA163">
        <v>463.45003703703702</v>
      </c>
      <c r="CB163">
        <v>6.9196233333333304</v>
      </c>
      <c r="CC163">
        <v>456.82622222222199</v>
      </c>
      <c r="CD163">
        <v>14.292229629629601</v>
      </c>
      <c r="CE163">
        <v>1.58182444444444</v>
      </c>
      <c r="CF163">
        <v>1.0658092592592601</v>
      </c>
      <c r="CG163">
        <v>13.7828703703704</v>
      </c>
      <c r="CH163">
        <v>7.8484725925925902</v>
      </c>
      <c r="CI163">
        <v>2000.00185185185</v>
      </c>
      <c r="CJ163">
        <v>0.98000488888888904</v>
      </c>
      <c r="CK163">
        <v>1.9994944444444399E-2</v>
      </c>
      <c r="CL163">
        <v>0</v>
      </c>
      <c r="CM163">
        <v>2.4990777777777802</v>
      </c>
      <c r="CN163">
        <v>0</v>
      </c>
      <c r="CO163">
        <v>15796.159259259301</v>
      </c>
      <c r="CP163">
        <v>16705.4592592593</v>
      </c>
      <c r="CQ163">
        <v>49</v>
      </c>
      <c r="CR163">
        <v>50.469666666666697</v>
      </c>
      <c r="CS163">
        <v>49.981333333333303</v>
      </c>
      <c r="CT163">
        <v>49.061999999999998</v>
      </c>
      <c r="CU163">
        <v>47.976666666666702</v>
      </c>
      <c r="CV163">
        <v>1960.0114814814799</v>
      </c>
      <c r="CW163">
        <v>39.99</v>
      </c>
      <c r="CX163">
        <v>0</v>
      </c>
      <c r="CY163">
        <v>1651530680</v>
      </c>
      <c r="CZ163">
        <v>0</v>
      </c>
      <c r="DA163">
        <v>1657211497.5999999</v>
      </c>
      <c r="DB163" t="s">
        <v>358</v>
      </c>
      <c r="DC163">
        <v>1657211493.5999999</v>
      </c>
      <c r="DD163">
        <v>1657211497.5999999</v>
      </c>
      <c r="DE163">
        <v>1</v>
      </c>
      <c r="DF163">
        <v>1.526</v>
      </c>
      <c r="DG163">
        <v>4.4999999999999998E-2</v>
      </c>
      <c r="DH163">
        <v>2.6110000000000002</v>
      </c>
      <c r="DI163">
        <v>0.157</v>
      </c>
      <c r="DJ163">
        <v>420</v>
      </c>
      <c r="DK163">
        <v>20</v>
      </c>
      <c r="DL163">
        <v>0.57999999999999996</v>
      </c>
      <c r="DM163">
        <v>0.22</v>
      </c>
      <c r="DN163">
        <v>-39.616231707317098</v>
      </c>
      <c r="DO163">
        <v>-65.352370034843105</v>
      </c>
      <c r="DP163">
        <v>6.5379401038612697</v>
      </c>
      <c r="DQ163">
        <v>0</v>
      </c>
      <c r="DR163">
        <v>6.9286287804878004</v>
      </c>
      <c r="DS163">
        <v>-0.119665923344942</v>
      </c>
      <c r="DT163">
        <v>1.2059728224726E-2</v>
      </c>
      <c r="DU163">
        <v>0</v>
      </c>
      <c r="DV163">
        <v>0</v>
      </c>
      <c r="DW163">
        <v>2</v>
      </c>
      <c r="DX163" t="s">
        <v>359</v>
      </c>
      <c r="DY163">
        <v>2.8292799999999998</v>
      </c>
      <c r="DZ163">
        <v>2.7166399999999999</v>
      </c>
      <c r="EA163">
        <v>7.6395000000000005E-2</v>
      </c>
      <c r="EB163">
        <v>8.3065899999999998E-2</v>
      </c>
      <c r="EC163">
        <v>7.7557899999999999E-2</v>
      </c>
      <c r="ED163">
        <v>5.8298200000000001E-2</v>
      </c>
      <c r="EE163">
        <v>25935</v>
      </c>
      <c r="EF163">
        <v>22336.3</v>
      </c>
      <c r="EG163">
        <v>25158</v>
      </c>
      <c r="EH163">
        <v>23742.5</v>
      </c>
      <c r="EI163">
        <v>39662.300000000003</v>
      </c>
      <c r="EJ163">
        <v>37035.4</v>
      </c>
      <c r="EK163">
        <v>45534.6</v>
      </c>
      <c r="EL163">
        <v>42388.5</v>
      </c>
      <c r="EM163">
        <v>1.7412000000000001</v>
      </c>
      <c r="EN163">
        <v>2.0888</v>
      </c>
      <c r="EO163">
        <v>-0.236124</v>
      </c>
      <c r="EP163">
        <v>0</v>
      </c>
      <c r="EQ163">
        <v>28.914000000000001</v>
      </c>
      <c r="ER163">
        <v>999.9</v>
      </c>
      <c r="ES163">
        <v>26.760999999999999</v>
      </c>
      <c r="ET163">
        <v>37.262999999999998</v>
      </c>
      <c r="EU163">
        <v>22.952000000000002</v>
      </c>
      <c r="EV163">
        <v>53.3703</v>
      </c>
      <c r="EW163">
        <v>32.536099999999998</v>
      </c>
      <c r="EX163">
        <v>2</v>
      </c>
      <c r="EY163">
        <v>0.30543999999999999</v>
      </c>
      <c r="EZ163">
        <v>9.2810500000000005</v>
      </c>
      <c r="FA163">
        <v>20.011099999999999</v>
      </c>
      <c r="FB163">
        <v>5.2386999999999997</v>
      </c>
      <c r="FC163">
        <v>11.997999999999999</v>
      </c>
      <c r="FD163">
        <v>4.9572000000000003</v>
      </c>
      <c r="FE163">
        <v>3.3039999999999998</v>
      </c>
      <c r="FF163">
        <v>9999</v>
      </c>
      <c r="FG163">
        <v>322.60000000000002</v>
      </c>
      <c r="FH163">
        <v>9999</v>
      </c>
      <c r="FI163">
        <v>4700</v>
      </c>
      <c r="FJ163">
        <v>1.8681300000000001</v>
      </c>
      <c r="FK163">
        <v>1.8638600000000001</v>
      </c>
      <c r="FL163">
        <v>1.87134</v>
      </c>
      <c r="FM163">
        <v>1.8624700000000001</v>
      </c>
      <c r="FN163">
        <v>1.86174</v>
      </c>
      <c r="FO163">
        <v>1.8681300000000001</v>
      </c>
      <c r="FP163">
        <v>1.8583700000000001</v>
      </c>
      <c r="FQ163">
        <v>1.8646100000000001</v>
      </c>
      <c r="FR163">
        <v>5</v>
      </c>
      <c r="FS163">
        <v>0</v>
      </c>
      <c r="FT163">
        <v>0</v>
      </c>
      <c r="FU163">
        <v>0</v>
      </c>
      <c r="FV163" t="s">
        <v>360</v>
      </c>
      <c r="FW163" t="s">
        <v>361</v>
      </c>
      <c r="FX163" t="s">
        <v>362</v>
      </c>
      <c r="FY163" t="s">
        <v>362</v>
      </c>
      <c r="FZ163" t="s">
        <v>362</v>
      </c>
      <c r="GA163" t="s">
        <v>362</v>
      </c>
      <c r="GB163">
        <v>0</v>
      </c>
      <c r="GC163">
        <v>100</v>
      </c>
      <c r="GD163">
        <v>100</v>
      </c>
      <c r="GE163">
        <v>2.625</v>
      </c>
      <c r="GF163">
        <v>0.19159999999999999</v>
      </c>
      <c r="GG163">
        <v>2.06512692478187</v>
      </c>
      <c r="GH163">
        <v>1.5675561973404399E-3</v>
      </c>
      <c r="GI163">
        <v>-8.2833039480674595E-7</v>
      </c>
      <c r="GJ163">
        <v>5.0085055433431996E-10</v>
      </c>
      <c r="GK163">
        <v>-8.2657068672907993E-2</v>
      </c>
      <c r="GL163">
        <v>-3.8189079593307799E-2</v>
      </c>
      <c r="GM163">
        <v>3.2721738724615498E-3</v>
      </c>
      <c r="GN163">
        <v>-3.9688209873996E-5</v>
      </c>
      <c r="GO163">
        <v>3</v>
      </c>
      <c r="GP163">
        <v>2235</v>
      </c>
      <c r="GQ163">
        <v>2</v>
      </c>
      <c r="GR163">
        <v>25</v>
      </c>
      <c r="GS163">
        <v>35.4</v>
      </c>
      <c r="GT163">
        <v>35.299999999999997</v>
      </c>
      <c r="GU163">
        <v>1.5075700000000001</v>
      </c>
      <c r="GV163">
        <v>2.3986800000000001</v>
      </c>
      <c r="GW163">
        <v>1.9982899999999999</v>
      </c>
      <c r="GX163">
        <v>2.6879900000000001</v>
      </c>
      <c r="GY163">
        <v>2.0935100000000002</v>
      </c>
      <c r="GZ163">
        <v>2.3986800000000001</v>
      </c>
      <c r="HA163">
        <v>41.092799999999997</v>
      </c>
      <c r="HB163">
        <v>14.5261</v>
      </c>
      <c r="HC163">
        <v>18</v>
      </c>
      <c r="HD163">
        <v>422.99299999999999</v>
      </c>
      <c r="HE163">
        <v>655.33399999999995</v>
      </c>
      <c r="HF163">
        <v>17.8169</v>
      </c>
      <c r="HG163">
        <v>31.167999999999999</v>
      </c>
      <c r="HH163">
        <v>30.001799999999999</v>
      </c>
      <c r="HI163">
        <v>30.7468</v>
      </c>
      <c r="HJ163">
        <v>30.741599999999998</v>
      </c>
      <c r="HK163">
        <v>30.289000000000001</v>
      </c>
      <c r="HL163">
        <v>42.753999999999998</v>
      </c>
      <c r="HM163">
        <v>0</v>
      </c>
      <c r="HN163">
        <v>15.180099999999999</v>
      </c>
      <c r="HO163">
        <v>507.39</v>
      </c>
      <c r="HP163">
        <v>14.3919</v>
      </c>
      <c r="HQ163">
        <v>96.331699999999998</v>
      </c>
      <c r="HR163">
        <v>99.628200000000007</v>
      </c>
    </row>
    <row r="164" spans="1:226" x14ac:dyDescent="0.2">
      <c r="A164">
        <v>148</v>
      </c>
      <c r="B164">
        <v>1657213623</v>
      </c>
      <c r="C164">
        <v>1907.4000000953699</v>
      </c>
      <c r="D164" t="s">
        <v>657</v>
      </c>
      <c r="E164" t="s">
        <v>658</v>
      </c>
      <c r="F164">
        <v>5</v>
      </c>
      <c r="G164" t="s">
        <v>600</v>
      </c>
      <c r="H164" t="s">
        <v>356</v>
      </c>
      <c r="I164">
        <v>1657213615.2142899</v>
      </c>
      <c r="J164">
        <f t="shared" si="68"/>
        <v>5.8672675257269878E-3</v>
      </c>
      <c r="K164">
        <f t="shared" si="69"/>
        <v>5.8672675257269882</v>
      </c>
      <c r="L164">
        <f t="shared" si="70"/>
        <v>22.671881129468762</v>
      </c>
      <c r="M164">
        <f t="shared" si="71"/>
        <v>424.74546428571398</v>
      </c>
      <c r="N164">
        <f t="shared" si="72"/>
        <v>276.26862732748708</v>
      </c>
      <c r="O164">
        <f t="shared" si="73"/>
        <v>20.629652200018693</v>
      </c>
      <c r="P164">
        <f t="shared" si="74"/>
        <v>31.716779739028798</v>
      </c>
      <c r="Q164">
        <f t="shared" si="75"/>
        <v>0.28098225271765209</v>
      </c>
      <c r="R164">
        <f t="shared" si="76"/>
        <v>2.444952811355813</v>
      </c>
      <c r="S164">
        <f t="shared" si="77"/>
        <v>0.26419626213872194</v>
      </c>
      <c r="T164">
        <f t="shared" si="78"/>
        <v>0.16654718839293103</v>
      </c>
      <c r="U164">
        <f t="shared" si="79"/>
        <v>321.51650903571453</v>
      </c>
      <c r="V164">
        <f t="shared" si="80"/>
        <v>25.339091847429124</v>
      </c>
      <c r="W164">
        <f t="shared" si="81"/>
        <v>25.049282142857098</v>
      </c>
      <c r="X164">
        <f t="shared" si="82"/>
        <v>3.189031982868284</v>
      </c>
      <c r="Y164">
        <f t="shared" si="83"/>
        <v>50.102703669185757</v>
      </c>
      <c r="Z164">
        <f t="shared" si="84"/>
        <v>1.583703755229213</v>
      </c>
      <c r="AA164">
        <f t="shared" si="85"/>
        <v>3.1609147595825755</v>
      </c>
      <c r="AB164">
        <f t="shared" si="86"/>
        <v>1.605328227639071</v>
      </c>
      <c r="AC164">
        <f t="shared" si="87"/>
        <v>-258.74649788456014</v>
      </c>
      <c r="AD164">
        <f t="shared" si="88"/>
        <v>-19.57600898371161</v>
      </c>
      <c r="AE164">
        <f t="shared" si="89"/>
        <v>-1.6931853556664305</v>
      </c>
      <c r="AF164">
        <f t="shared" si="90"/>
        <v>41.500816811776325</v>
      </c>
      <c r="AG164">
        <f t="shared" si="91"/>
        <v>36.885393283365062</v>
      </c>
      <c r="AH164">
        <f t="shared" si="92"/>
        <v>5.8812805343202488</v>
      </c>
      <c r="AI164">
        <f t="shared" si="93"/>
        <v>22.671881129468762</v>
      </c>
      <c r="AJ164">
        <v>495.00059822810999</v>
      </c>
      <c r="AK164">
        <v>455.154606060606</v>
      </c>
      <c r="AL164">
        <v>3.0623168275283899</v>
      </c>
      <c r="AM164">
        <v>66.437045708557406</v>
      </c>
      <c r="AN164">
        <f t="shared" si="94"/>
        <v>5.8672675257269882</v>
      </c>
      <c r="AO164">
        <v>14.3167641899534</v>
      </c>
      <c r="AP164">
        <v>21.207962237762199</v>
      </c>
      <c r="AQ164">
        <v>3.34637856485445E-5</v>
      </c>
      <c r="AR164">
        <v>78.865860045576497</v>
      </c>
      <c r="AS164">
        <v>21</v>
      </c>
      <c r="AT164">
        <v>4</v>
      </c>
      <c r="AU164">
        <f t="shared" si="95"/>
        <v>1</v>
      </c>
      <c r="AV164">
        <f t="shared" si="96"/>
        <v>0</v>
      </c>
      <c r="AW164">
        <f t="shared" si="97"/>
        <v>39711.688184293795</v>
      </c>
      <c r="AX164">
        <f t="shared" si="98"/>
        <v>2000.00642857143</v>
      </c>
      <c r="AY164">
        <f t="shared" si="99"/>
        <v>1681.2051321428582</v>
      </c>
      <c r="AZ164">
        <f t="shared" si="100"/>
        <v>0.8405998641432938</v>
      </c>
      <c r="BA164">
        <f t="shared" si="101"/>
        <v>0.16075773779655708</v>
      </c>
      <c r="BB164">
        <v>6</v>
      </c>
      <c r="BC164">
        <v>0.5</v>
      </c>
      <c r="BD164" t="s">
        <v>357</v>
      </c>
      <c r="BE164">
        <v>2</v>
      </c>
      <c r="BF164" t="b">
        <v>1</v>
      </c>
      <c r="BG164">
        <v>1657213615.2142899</v>
      </c>
      <c r="BH164">
        <v>424.74546428571398</v>
      </c>
      <c r="BI164">
        <v>472.005285714286</v>
      </c>
      <c r="BJ164">
        <v>21.208678571428599</v>
      </c>
      <c r="BK164">
        <v>14.300867857142901</v>
      </c>
      <c r="BL164">
        <v>422.12867857142902</v>
      </c>
      <c r="BM164">
        <v>21.017032142857101</v>
      </c>
      <c r="BN164">
        <v>500.00324999999998</v>
      </c>
      <c r="BO164">
        <v>74.572450000000003</v>
      </c>
      <c r="BP164">
        <v>9.9988921428571395E-2</v>
      </c>
      <c r="BQ164">
        <v>24.900767857142899</v>
      </c>
      <c r="BR164">
        <v>25.049282142857098</v>
      </c>
      <c r="BS164">
        <v>999.9</v>
      </c>
      <c r="BT164">
        <v>0</v>
      </c>
      <c r="BU164">
        <v>0</v>
      </c>
      <c r="BV164">
        <v>10000.530357142899</v>
      </c>
      <c r="BW164">
        <v>0</v>
      </c>
      <c r="BX164">
        <v>388.491035714286</v>
      </c>
      <c r="BY164">
        <v>-47.259760714285697</v>
      </c>
      <c r="BZ164">
        <v>433.94903571428603</v>
      </c>
      <c r="CA164">
        <v>478.8535</v>
      </c>
      <c r="CB164">
        <v>6.9078160714285701</v>
      </c>
      <c r="CC164">
        <v>472.005285714286</v>
      </c>
      <c r="CD164">
        <v>14.300867857142901</v>
      </c>
      <c r="CE164">
        <v>1.5815824999999999</v>
      </c>
      <c r="CF164">
        <v>1.0664503571428601</v>
      </c>
      <c r="CG164">
        <v>13.780525000000001</v>
      </c>
      <c r="CH164">
        <v>7.8572914285714299</v>
      </c>
      <c r="CI164">
        <v>2000.00642857143</v>
      </c>
      <c r="CJ164">
        <v>0.98000417857142896</v>
      </c>
      <c r="CK164">
        <v>1.9995682142857098E-2</v>
      </c>
      <c r="CL164">
        <v>0</v>
      </c>
      <c r="CM164">
        <v>2.4609464285714302</v>
      </c>
      <c r="CN164">
        <v>0</v>
      </c>
      <c r="CO164">
        <v>16433.828571428599</v>
      </c>
      <c r="CP164">
        <v>16705.492857142901</v>
      </c>
      <c r="CQ164">
        <v>49</v>
      </c>
      <c r="CR164">
        <v>50.488750000000003</v>
      </c>
      <c r="CS164">
        <v>50</v>
      </c>
      <c r="CT164">
        <v>49.068750000000001</v>
      </c>
      <c r="CU164">
        <v>47.9955</v>
      </c>
      <c r="CV164">
        <v>1960.01535714286</v>
      </c>
      <c r="CW164">
        <v>39.991071428571402</v>
      </c>
      <c r="CX164">
        <v>0</v>
      </c>
      <c r="CY164">
        <v>1651530684.8</v>
      </c>
      <c r="CZ164">
        <v>0</v>
      </c>
      <c r="DA164">
        <v>1657211497.5999999</v>
      </c>
      <c r="DB164" t="s">
        <v>358</v>
      </c>
      <c r="DC164">
        <v>1657211493.5999999</v>
      </c>
      <c r="DD164">
        <v>1657211497.5999999</v>
      </c>
      <c r="DE164">
        <v>1</v>
      </c>
      <c r="DF164">
        <v>1.526</v>
      </c>
      <c r="DG164">
        <v>4.4999999999999998E-2</v>
      </c>
      <c r="DH164">
        <v>2.6110000000000002</v>
      </c>
      <c r="DI164">
        <v>0.157</v>
      </c>
      <c r="DJ164">
        <v>420</v>
      </c>
      <c r="DK164">
        <v>20</v>
      </c>
      <c r="DL164">
        <v>0.57999999999999996</v>
      </c>
      <c r="DM164">
        <v>0.22</v>
      </c>
      <c r="DN164">
        <v>-45.104721951219503</v>
      </c>
      <c r="DO164">
        <v>-42.694687108013902</v>
      </c>
      <c r="DP164">
        <v>4.3033784561475903</v>
      </c>
      <c r="DQ164">
        <v>0</v>
      </c>
      <c r="DR164">
        <v>6.9136160975609799</v>
      </c>
      <c r="DS164">
        <v>-0.149093101045294</v>
      </c>
      <c r="DT164">
        <v>1.52834226913088E-2</v>
      </c>
      <c r="DU164">
        <v>0</v>
      </c>
      <c r="DV164">
        <v>0</v>
      </c>
      <c r="DW164">
        <v>2</v>
      </c>
      <c r="DX164" t="s">
        <v>359</v>
      </c>
      <c r="DY164">
        <v>2.8292199999999998</v>
      </c>
      <c r="DZ164">
        <v>2.7164999999999999</v>
      </c>
      <c r="EA164">
        <v>7.83996E-2</v>
      </c>
      <c r="EB164">
        <v>8.5202399999999998E-2</v>
      </c>
      <c r="EC164">
        <v>7.7558500000000002E-2</v>
      </c>
      <c r="ED164">
        <v>5.8307499999999998E-2</v>
      </c>
      <c r="EE164">
        <v>25877</v>
      </c>
      <c r="EF164">
        <v>22283.8</v>
      </c>
      <c r="EG164">
        <v>25156.400000000001</v>
      </c>
      <c r="EH164">
        <v>23742</v>
      </c>
      <c r="EI164">
        <v>39660.5</v>
      </c>
      <c r="EJ164">
        <v>37034.400000000001</v>
      </c>
      <c r="EK164">
        <v>45532.5</v>
      </c>
      <c r="EL164">
        <v>42387.8</v>
      </c>
      <c r="EM164">
        <v>1.74125</v>
      </c>
      <c r="EN164">
        <v>2.0886499999999999</v>
      </c>
      <c r="EO164">
        <v>-0.235654</v>
      </c>
      <c r="EP164">
        <v>0</v>
      </c>
      <c r="EQ164">
        <v>28.903700000000001</v>
      </c>
      <c r="ER164">
        <v>999.9</v>
      </c>
      <c r="ES164">
        <v>26.760999999999999</v>
      </c>
      <c r="ET164">
        <v>37.252000000000002</v>
      </c>
      <c r="EU164">
        <v>22.937000000000001</v>
      </c>
      <c r="EV164">
        <v>53.350299999999997</v>
      </c>
      <c r="EW164">
        <v>32.568100000000001</v>
      </c>
      <c r="EX164">
        <v>2</v>
      </c>
      <c r="EY164">
        <v>0.30719299999999999</v>
      </c>
      <c r="EZ164">
        <v>9.2810500000000005</v>
      </c>
      <c r="FA164">
        <v>20.010899999999999</v>
      </c>
      <c r="FB164">
        <v>5.2384000000000004</v>
      </c>
      <c r="FC164">
        <v>11.997999999999999</v>
      </c>
      <c r="FD164">
        <v>4.9568000000000003</v>
      </c>
      <c r="FE164">
        <v>3.3039000000000001</v>
      </c>
      <c r="FF164">
        <v>9999</v>
      </c>
      <c r="FG164">
        <v>322.60000000000002</v>
      </c>
      <c r="FH164">
        <v>9999</v>
      </c>
      <c r="FI164">
        <v>4700.3</v>
      </c>
      <c r="FJ164">
        <v>1.8681300000000001</v>
      </c>
      <c r="FK164">
        <v>1.8638600000000001</v>
      </c>
      <c r="FL164">
        <v>1.87134</v>
      </c>
      <c r="FM164">
        <v>1.86246</v>
      </c>
      <c r="FN164">
        <v>1.8617600000000001</v>
      </c>
      <c r="FO164">
        <v>1.8681300000000001</v>
      </c>
      <c r="FP164">
        <v>1.8583499999999999</v>
      </c>
      <c r="FQ164">
        <v>1.86459</v>
      </c>
      <c r="FR164">
        <v>5</v>
      </c>
      <c r="FS164">
        <v>0</v>
      </c>
      <c r="FT164">
        <v>0</v>
      </c>
      <c r="FU164">
        <v>0</v>
      </c>
      <c r="FV164" t="s">
        <v>360</v>
      </c>
      <c r="FW164" t="s">
        <v>361</v>
      </c>
      <c r="FX164" t="s">
        <v>362</v>
      </c>
      <c r="FY164" t="s">
        <v>362</v>
      </c>
      <c r="FZ164" t="s">
        <v>362</v>
      </c>
      <c r="GA164" t="s">
        <v>362</v>
      </c>
      <c r="GB164">
        <v>0</v>
      </c>
      <c r="GC164">
        <v>100</v>
      </c>
      <c r="GD164">
        <v>100</v>
      </c>
      <c r="GE164">
        <v>2.6419999999999999</v>
      </c>
      <c r="GF164">
        <v>0.19159999999999999</v>
      </c>
      <c r="GG164">
        <v>2.06512692478187</v>
      </c>
      <c r="GH164">
        <v>1.5675561973404399E-3</v>
      </c>
      <c r="GI164">
        <v>-8.2833039480674595E-7</v>
      </c>
      <c r="GJ164">
        <v>5.0085055433431996E-10</v>
      </c>
      <c r="GK164">
        <v>-8.2657068672907993E-2</v>
      </c>
      <c r="GL164">
        <v>-3.8189079593307799E-2</v>
      </c>
      <c r="GM164">
        <v>3.2721738724615498E-3</v>
      </c>
      <c r="GN164">
        <v>-3.9688209873996E-5</v>
      </c>
      <c r="GO164">
        <v>3</v>
      </c>
      <c r="GP164">
        <v>2235</v>
      </c>
      <c r="GQ164">
        <v>2</v>
      </c>
      <c r="GR164">
        <v>25</v>
      </c>
      <c r="GS164">
        <v>35.5</v>
      </c>
      <c r="GT164">
        <v>35.4</v>
      </c>
      <c r="GU164">
        <v>1.5478499999999999</v>
      </c>
      <c r="GV164">
        <v>2.3925800000000002</v>
      </c>
      <c r="GW164">
        <v>1.9982899999999999</v>
      </c>
      <c r="GX164">
        <v>2.6879900000000001</v>
      </c>
      <c r="GY164">
        <v>2.0947300000000002</v>
      </c>
      <c r="GZ164">
        <v>2.3803700000000001</v>
      </c>
      <c r="HA164">
        <v>41.118699999999997</v>
      </c>
      <c r="HB164">
        <v>14.517300000000001</v>
      </c>
      <c r="HC164">
        <v>18</v>
      </c>
      <c r="HD164">
        <v>423.13099999999997</v>
      </c>
      <c r="HE164">
        <v>655.38699999999994</v>
      </c>
      <c r="HF164">
        <v>17.8184</v>
      </c>
      <c r="HG164">
        <v>31.191199999999998</v>
      </c>
      <c r="HH164">
        <v>30.0017</v>
      </c>
      <c r="HI164">
        <v>30.763200000000001</v>
      </c>
      <c r="HJ164">
        <v>30.7576</v>
      </c>
      <c r="HK164">
        <v>31.074999999999999</v>
      </c>
      <c r="HL164">
        <v>42.753999999999998</v>
      </c>
      <c r="HM164">
        <v>0</v>
      </c>
      <c r="HN164">
        <v>15.128299999999999</v>
      </c>
      <c r="HO164">
        <v>527.54100000000005</v>
      </c>
      <c r="HP164">
        <v>14.3536</v>
      </c>
      <c r="HQ164">
        <v>96.326599999999999</v>
      </c>
      <c r="HR164">
        <v>99.626499999999993</v>
      </c>
    </row>
    <row r="165" spans="1:226" x14ac:dyDescent="0.2">
      <c r="A165">
        <v>149</v>
      </c>
      <c r="B165">
        <v>1657213628</v>
      </c>
      <c r="C165">
        <v>1912.4000000953699</v>
      </c>
      <c r="D165" t="s">
        <v>659</v>
      </c>
      <c r="E165" t="s">
        <v>660</v>
      </c>
      <c r="F165">
        <v>5</v>
      </c>
      <c r="G165" t="s">
        <v>600</v>
      </c>
      <c r="H165" t="s">
        <v>356</v>
      </c>
      <c r="I165">
        <v>1657213620.5</v>
      </c>
      <c r="J165">
        <f t="shared" si="68"/>
        <v>5.8668144810944556E-3</v>
      </c>
      <c r="K165">
        <f t="shared" si="69"/>
        <v>5.8668144810944556</v>
      </c>
      <c r="L165">
        <f t="shared" si="70"/>
        <v>23.352718410393248</v>
      </c>
      <c r="M165">
        <f t="shared" si="71"/>
        <v>439.76044444444398</v>
      </c>
      <c r="N165">
        <f t="shared" si="72"/>
        <v>286.79138277030762</v>
      </c>
      <c r="O165">
        <f t="shared" si="73"/>
        <v>21.415512704727753</v>
      </c>
      <c r="P165">
        <f t="shared" si="74"/>
        <v>32.838139326450353</v>
      </c>
      <c r="Q165">
        <f t="shared" si="75"/>
        <v>0.28106106158717331</v>
      </c>
      <c r="R165">
        <f t="shared" si="76"/>
        <v>2.4461576873382773</v>
      </c>
      <c r="S165">
        <f t="shared" si="77"/>
        <v>0.26427369786894545</v>
      </c>
      <c r="T165">
        <f t="shared" si="78"/>
        <v>0.16659571891252956</v>
      </c>
      <c r="U165">
        <f t="shared" si="79"/>
        <v>321.50937544444412</v>
      </c>
      <c r="V165">
        <f t="shared" si="80"/>
        <v>25.334449843102636</v>
      </c>
      <c r="W165">
        <f t="shared" si="81"/>
        <v>25.0459148148148</v>
      </c>
      <c r="X165">
        <f t="shared" si="82"/>
        <v>3.1883920555586256</v>
      </c>
      <c r="Y165">
        <f t="shared" si="83"/>
        <v>50.114324108374078</v>
      </c>
      <c r="Z165">
        <f t="shared" si="84"/>
        <v>1.5836425539299619</v>
      </c>
      <c r="AA165">
        <f t="shared" si="85"/>
        <v>3.1600596877357385</v>
      </c>
      <c r="AB165">
        <f t="shared" si="86"/>
        <v>1.6047495016286637</v>
      </c>
      <c r="AC165">
        <f t="shared" si="87"/>
        <v>-258.72651861626548</v>
      </c>
      <c r="AD165">
        <f t="shared" si="88"/>
        <v>-19.73958263864154</v>
      </c>
      <c r="AE165">
        <f t="shared" si="89"/>
        <v>-1.7064244722876736</v>
      </c>
      <c r="AF165">
        <f t="shared" si="90"/>
        <v>41.336849717249436</v>
      </c>
      <c r="AG165">
        <f t="shared" si="91"/>
        <v>38.907009072562992</v>
      </c>
      <c r="AH165">
        <f t="shared" si="92"/>
        <v>5.8721744545444619</v>
      </c>
      <c r="AI165">
        <f t="shared" si="93"/>
        <v>23.352718410393248</v>
      </c>
      <c r="AJ165">
        <v>512.15004937057302</v>
      </c>
      <c r="AK165">
        <v>471.00844848484797</v>
      </c>
      <c r="AL165">
        <v>3.1791361790563002</v>
      </c>
      <c r="AM165">
        <v>66.437045708557406</v>
      </c>
      <c r="AN165">
        <f t="shared" si="94"/>
        <v>5.8668144810944556</v>
      </c>
      <c r="AO165">
        <v>14.3170255578643</v>
      </c>
      <c r="AP165">
        <v>21.2077048951049</v>
      </c>
      <c r="AQ165">
        <v>-8.3543780261123601E-7</v>
      </c>
      <c r="AR165">
        <v>78.865860045576497</v>
      </c>
      <c r="AS165">
        <v>21</v>
      </c>
      <c r="AT165">
        <v>4</v>
      </c>
      <c r="AU165">
        <f t="shared" si="95"/>
        <v>1</v>
      </c>
      <c r="AV165">
        <f t="shared" si="96"/>
        <v>0</v>
      </c>
      <c r="AW165">
        <f t="shared" si="97"/>
        <v>39742.203734671311</v>
      </c>
      <c r="AX165">
        <f t="shared" si="98"/>
        <v>1999.96185185185</v>
      </c>
      <c r="AY165">
        <f t="shared" si="99"/>
        <v>1681.1676777777764</v>
      </c>
      <c r="AZ165">
        <f t="shared" si="100"/>
        <v>0.84059987255312463</v>
      </c>
      <c r="BA165">
        <f t="shared" si="101"/>
        <v>0.16075775402753051</v>
      </c>
      <c r="BB165">
        <v>6</v>
      </c>
      <c r="BC165">
        <v>0.5</v>
      </c>
      <c r="BD165" t="s">
        <v>357</v>
      </c>
      <c r="BE165">
        <v>2</v>
      </c>
      <c r="BF165" t="b">
        <v>1</v>
      </c>
      <c r="BG165">
        <v>1657213620.5</v>
      </c>
      <c r="BH165">
        <v>439.76044444444398</v>
      </c>
      <c r="BI165">
        <v>489.54625925925899</v>
      </c>
      <c r="BJ165">
        <v>21.207759259259301</v>
      </c>
      <c r="BK165">
        <v>14.310788888888901</v>
      </c>
      <c r="BL165">
        <v>437.12662962962997</v>
      </c>
      <c r="BM165">
        <v>21.016162962963001</v>
      </c>
      <c r="BN165">
        <v>500.01422222222197</v>
      </c>
      <c r="BO165">
        <v>74.572785185185197</v>
      </c>
      <c r="BP165">
        <v>0.100004833333333</v>
      </c>
      <c r="BQ165">
        <v>24.896233333333299</v>
      </c>
      <c r="BR165">
        <v>25.0459148148148</v>
      </c>
      <c r="BS165">
        <v>999.9</v>
      </c>
      <c r="BT165">
        <v>0</v>
      </c>
      <c r="BU165">
        <v>0</v>
      </c>
      <c r="BV165">
        <v>10008.337777777801</v>
      </c>
      <c r="BW165">
        <v>0</v>
      </c>
      <c r="BX165">
        <v>399.48988888888903</v>
      </c>
      <c r="BY165">
        <v>-49.785759259259301</v>
      </c>
      <c r="BZ165">
        <v>449.28896296296301</v>
      </c>
      <c r="CA165">
        <v>496.65392592592599</v>
      </c>
      <c r="CB165">
        <v>6.8969796296296302</v>
      </c>
      <c r="CC165">
        <v>489.54625925925899</v>
      </c>
      <c r="CD165">
        <v>14.310788888888901</v>
      </c>
      <c r="CE165">
        <v>1.58152148148148</v>
      </c>
      <c r="CF165">
        <v>1.06719407407407</v>
      </c>
      <c r="CG165">
        <v>13.7799333333333</v>
      </c>
      <c r="CH165">
        <v>7.8675407407407398</v>
      </c>
      <c r="CI165">
        <v>1999.96185185185</v>
      </c>
      <c r="CJ165">
        <v>0.98000377777777803</v>
      </c>
      <c r="CK165">
        <v>1.9996096296296301E-2</v>
      </c>
      <c r="CL165">
        <v>0</v>
      </c>
      <c r="CM165">
        <v>2.4581</v>
      </c>
      <c r="CN165">
        <v>0</v>
      </c>
      <c r="CO165">
        <v>16627.951851851802</v>
      </c>
      <c r="CP165">
        <v>16705.114814814799</v>
      </c>
      <c r="CQ165">
        <v>49.013777777777797</v>
      </c>
      <c r="CR165">
        <v>50.5</v>
      </c>
      <c r="CS165">
        <v>50</v>
      </c>
      <c r="CT165">
        <v>49.09</v>
      </c>
      <c r="CU165">
        <v>48</v>
      </c>
      <c r="CV165">
        <v>1959.9711111111101</v>
      </c>
      <c r="CW165">
        <v>39.990740740740698</v>
      </c>
      <c r="CX165">
        <v>0</v>
      </c>
      <c r="CY165">
        <v>1651530689.5999999</v>
      </c>
      <c r="CZ165">
        <v>0</v>
      </c>
      <c r="DA165">
        <v>1657211497.5999999</v>
      </c>
      <c r="DB165" t="s">
        <v>358</v>
      </c>
      <c r="DC165">
        <v>1657211493.5999999</v>
      </c>
      <c r="DD165">
        <v>1657211497.5999999</v>
      </c>
      <c r="DE165">
        <v>1</v>
      </c>
      <c r="DF165">
        <v>1.526</v>
      </c>
      <c r="DG165">
        <v>4.4999999999999998E-2</v>
      </c>
      <c r="DH165">
        <v>2.6110000000000002</v>
      </c>
      <c r="DI165">
        <v>0.157</v>
      </c>
      <c r="DJ165">
        <v>420</v>
      </c>
      <c r="DK165">
        <v>20</v>
      </c>
      <c r="DL165">
        <v>0.57999999999999996</v>
      </c>
      <c r="DM165">
        <v>0.22</v>
      </c>
      <c r="DN165">
        <v>-47.682365853658503</v>
      </c>
      <c r="DO165">
        <v>-31.271663414634101</v>
      </c>
      <c r="DP165">
        <v>3.1364994433836899</v>
      </c>
      <c r="DQ165">
        <v>0</v>
      </c>
      <c r="DR165">
        <v>6.9058285365853704</v>
      </c>
      <c r="DS165">
        <v>-0.138728362369334</v>
      </c>
      <c r="DT165">
        <v>1.4556145389151801E-2</v>
      </c>
      <c r="DU165">
        <v>0</v>
      </c>
      <c r="DV165">
        <v>0</v>
      </c>
      <c r="DW165">
        <v>2</v>
      </c>
      <c r="DX165" t="s">
        <v>359</v>
      </c>
      <c r="DY165">
        <v>2.8289399999999998</v>
      </c>
      <c r="DZ165">
        <v>2.7165300000000001</v>
      </c>
      <c r="EA165">
        <v>8.0445900000000001E-2</v>
      </c>
      <c r="EB165">
        <v>8.7312399999999998E-2</v>
      </c>
      <c r="EC165">
        <v>7.7553700000000003E-2</v>
      </c>
      <c r="ED165">
        <v>5.8298599999999999E-2</v>
      </c>
      <c r="EE165">
        <v>25817.7</v>
      </c>
      <c r="EF165">
        <v>22231.200000000001</v>
      </c>
      <c r="EG165">
        <v>25154.7</v>
      </c>
      <c r="EH165">
        <v>23740.9</v>
      </c>
      <c r="EI165">
        <v>39658.400000000001</v>
      </c>
      <c r="EJ165">
        <v>37033.300000000003</v>
      </c>
      <c r="EK165">
        <v>45529.9</v>
      </c>
      <c r="EL165">
        <v>42386.1</v>
      </c>
      <c r="EM165">
        <v>1.74065</v>
      </c>
      <c r="EN165">
        <v>2.0882999999999998</v>
      </c>
      <c r="EO165">
        <v>-0.23710000000000001</v>
      </c>
      <c r="EP165">
        <v>0</v>
      </c>
      <c r="EQ165">
        <v>28.898299999999999</v>
      </c>
      <c r="ER165">
        <v>999.9</v>
      </c>
      <c r="ES165">
        <v>26.760999999999999</v>
      </c>
      <c r="ET165">
        <v>37.252000000000002</v>
      </c>
      <c r="EU165">
        <v>22.941199999999998</v>
      </c>
      <c r="EV165">
        <v>53.090299999999999</v>
      </c>
      <c r="EW165">
        <v>32.527999999999999</v>
      </c>
      <c r="EX165">
        <v>2</v>
      </c>
      <c r="EY165">
        <v>0.309035</v>
      </c>
      <c r="EZ165">
        <v>9.2810500000000005</v>
      </c>
      <c r="FA165">
        <v>20.010899999999999</v>
      </c>
      <c r="FB165">
        <v>5.2378099999999996</v>
      </c>
      <c r="FC165">
        <v>11.997999999999999</v>
      </c>
      <c r="FD165">
        <v>4.9569999999999999</v>
      </c>
      <c r="FE165">
        <v>3.3039499999999999</v>
      </c>
      <c r="FF165">
        <v>9999</v>
      </c>
      <c r="FG165">
        <v>322.60000000000002</v>
      </c>
      <c r="FH165">
        <v>9999</v>
      </c>
      <c r="FI165">
        <v>4700.3</v>
      </c>
      <c r="FJ165">
        <v>1.8681300000000001</v>
      </c>
      <c r="FK165">
        <v>1.8638600000000001</v>
      </c>
      <c r="FL165">
        <v>1.87134</v>
      </c>
      <c r="FM165">
        <v>1.8624499999999999</v>
      </c>
      <c r="FN165">
        <v>1.86172</v>
      </c>
      <c r="FO165">
        <v>1.8681300000000001</v>
      </c>
      <c r="FP165">
        <v>1.8583499999999999</v>
      </c>
      <c r="FQ165">
        <v>1.8646</v>
      </c>
      <c r="FR165">
        <v>5</v>
      </c>
      <c r="FS165">
        <v>0</v>
      </c>
      <c r="FT165">
        <v>0</v>
      </c>
      <c r="FU165">
        <v>0</v>
      </c>
      <c r="FV165" t="s">
        <v>360</v>
      </c>
      <c r="FW165" t="s">
        <v>361</v>
      </c>
      <c r="FX165" t="s">
        <v>362</v>
      </c>
      <c r="FY165" t="s">
        <v>362</v>
      </c>
      <c r="FZ165" t="s">
        <v>362</v>
      </c>
      <c r="GA165" t="s">
        <v>362</v>
      </c>
      <c r="GB165">
        <v>0</v>
      </c>
      <c r="GC165">
        <v>100</v>
      </c>
      <c r="GD165">
        <v>100</v>
      </c>
      <c r="GE165">
        <v>2.66</v>
      </c>
      <c r="GF165">
        <v>0.19159999999999999</v>
      </c>
      <c r="GG165">
        <v>2.06512692478187</v>
      </c>
      <c r="GH165">
        <v>1.5675561973404399E-3</v>
      </c>
      <c r="GI165">
        <v>-8.2833039480674595E-7</v>
      </c>
      <c r="GJ165">
        <v>5.0085055433431996E-10</v>
      </c>
      <c r="GK165">
        <v>-8.2657068672907993E-2</v>
      </c>
      <c r="GL165">
        <v>-3.8189079593307799E-2</v>
      </c>
      <c r="GM165">
        <v>3.2721738724615498E-3</v>
      </c>
      <c r="GN165">
        <v>-3.9688209873996E-5</v>
      </c>
      <c r="GO165">
        <v>3</v>
      </c>
      <c r="GP165">
        <v>2235</v>
      </c>
      <c r="GQ165">
        <v>2</v>
      </c>
      <c r="GR165">
        <v>25</v>
      </c>
      <c r="GS165">
        <v>35.6</v>
      </c>
      <c r="GT165">
        <v>35.5</v>
      </c>
      <c r="GU165">
        <v>1.5893600000000001</v>
      </c>
      <c r="GV165">
        <v>2.3925800000000002</v>
      </c>
      <c r="GW165">
        <v>1.9982899999999999</v>
      </c>
      <c r="GX165">
        <v>2.6892100000000001</v>
      </c>
      <c r="GY165">
        <v>2.0935100000000002</v>
      </c>
      <c r="GZ165">
        <v>2.4121100000000002</v>
      </c>
      <c r="HA165">
        <v>41.118699999999997</v>
      </c>
      <c r="HB165">
        <v>14.517300000000001</v>
      </c>
      <c r="HC165">
        <v>18</v>
      </c>
      <c r="HD165">
        <v>422.88</v>
      </c>
      <c r="HE165">
        <v>655.25900000000001</v>
      </c>
      <c r="HF165">
        <v>17.8202</v>
      </c>
      <c r="HG165">
        <v>31.213699999999999</v>
      </c>
      <c r="HH165">
        <v>30.001799999999999</v>
      </c>
      <c r="HI165">
        <v>30.7774</v>
      </c>
      <c r="HJ165">
        <v>30.772400000000001</v>
      </c>
      <c r="HK165">
        <v>31.925999999999998</v>
      </c>
      <c r="HL165">
        <v>42.753999999999998</v>
      </c>
      <c r="HM165">
        <v>0</v>
      </c>
      <c r="HN165">
        <v>15.0799</v>
      </c>
      <c r="HO165">
        <v>540.97500000000002</v>
      </c>
      <c r="HP165">
        <v>14.346299999999999</v>
      </c>
      <c r="HQ165">
        <v>96.320700000000002</v>
      </c>
      <c r="HR165">
        <v>99.622100000000003</v>
      </c>
    </row>
    <row r="166" spans="1:226" x14ac:dyDescent="0.2">
      <c r="A166">
        <v>150</v>
      </c>
      <c r="B166">
        <v>1657213633</v>
      </c>
      <c r="C166">
        <v>1917.4000000953699</v>
      </c>
      <c r="D166" t="s">
        <v>661</v>
      </c>
      <c r="E166" t="s">
        <v>662</v>
      </c>
      <c r="F166">
        <v>5</v>
      </c>
      <c r="G166" t="s">
        <v>600</v>
      </c>
      <c r="H166" t="s">
        <v>356</v>
      </c>
      <c r="I166">
        <v>1657213625.2142899</v>
      </c>
      <c r="J166">
        <f t="shared" si="68"/>
        <v>5.8699068872352603E-3</v>
      </c>
      <c r="K166">
        <f t="shared" si="69"/>
        <v>5.8699068872352607</v>
      </c>
      <c r="L166">
        <f t="shared" si="70"/>
        <v>23.967701494489475</v>
      </c>
      <c r="M166">
        <f t="shared" si="71"/>
        <v>454.06271428571398</v>
      </c>
      <c r="N166">
        <f t="shared" si="72"/>
        <v>297.16850231716325</v>
      </c>
      <c r="O166">
        <f t="shared" si="73"/>
        <v>22.190392939760489</v>
      </c>
      <c r="P166">
        <f t="shared" si="74"/>
        <v>33.906117138014913</v>
      </c>
      <c r="Q166">
        <f t="shared" si="75"/>
        <v>0.28145684812963567</v>
      </c>
      <c r="R166">
        <f t="shared" si="76"/>
        <v>2.4456382275305359</v>
      </c>
      <c r="S166">
        <f t="shared" si="77"/>
        <v>0.26462034507897292</v>
      </c>
      <c r="T166">
        <f t="shared" si="78"/>
        <v>0.16681641605655539</v>
      </c>
      <c r="U166">
        <f t="shared" si="79"/>
        <v>321.51166403571409</v>
      </c>
      <c r="V166">
        <f t="shared" si="80"/>
        <v>25.331463272611224</v>
      </c>
      <c r="W166">
        <f t="shared" si="81"/>
        <v>25.039871428571399</v>
      </c>
      <c r="X166">
        <f t="shared" si="82"/>
        <v>3.1872438513264694</v>
      </c>
      <c r="Y166">
        <f t="shared" si="83"/>
        <v>50.123821930762325</v>
      </c>
      <c r="Z166">
        <f t="shared" si="84"/>
        <v>1.5837407496819838</v>
      </c>
      <c r="AA166">
        <f t="shared" si="85"/>
        <v>3.1596568032454844</v>
      </c>
      <c r="AB166">
        <f t="shared" si="86"/>
        <v>1.6035031016444856</v>
      </c>
      <c r="AC166">
        <f t="shared" si="87"/>
        <v>-258.862893727075</v>
      </c>
      <c r="AD166">
        <f t="shared" si="88"/>
        <v>-19.220324145075431</v>
      </c>
      <c r="AE166">
        <f t="shared" si="89"/>
        <v>-1.6618206917631737</v>
      </c>
      <c r="AF166">
        <f t="shared" si="90"/>
        <v>41.766625471800474</v>
      </c>
      <c r="AG166">
        <f t="shared" si="91"/>
        <v>40.177204315829528</v>
      </c>
      <c r="AH166">
        <f t="shared" si="92"/>
        <v>5.8677709652310188</v>
      </c>
      <c r="AI166">
        <f t="shared" si="93"/>
        <v>23.967701494489475</v>
      </c>
      <c r="AJ166">
        <v>529.44870942432703</v>
      </c>
      <c r="AK166">
        <v>487.229490909091</v>
      </c>
      <c r="AL166">
        <v>3.2615265640022302</v>
      </c>
      <c r="AM166">
        <v>66.437045708557406</v>
      </c>
      <c r="AN166">
        <f t="shared" si="94"/>
        <v>5.8699068872352607</v>
      </c>
      <c r="AO166">
        <v>14.3172231263867</v>
      </c>
      <c r="AP166">
        <v>21.211170629370599</v>
      </c>
      <c r="AQ166">
        <v>4.3636606099183402E-5</v>
      </c>
      <c r="AR166">
        <v>78.865860045576497</v>
      </c>
      <c r="AS166">
        <v>21</v>
      </c>
      <c r="AT166">
        <v>4</v>
      </c>
      <c r="AU166">
        <f t="shared" si="95"/>
        <v>1</v>
      </c>
      <c r="AV166">
        <f t="shared" si="96"/>
        <v>0</v>
      </c>
      <c r="AW166">
        <f t="shared" si="97"/>
        <v>39729.594633169254</v>
      </c>
      <c r="AX166">
        <f t="shared" si="98"/>
        <v>1999.9760714285701</v>
      </c>
      <c r="AY166">
        <f t="shared" si="99"/>
        <v>1681.179632142856</v>
      </c>
      <c r="AZ166">
        <f t="shared" si="100"/>
        <v>0.84059987324848351</v>
      </c>
      <c r="BA166">
        <f t="shared" si="101"/>
        <v>0.16075775536957318</v>
      </c>
      <c r="BB166">
        <v>6</v>
      </c>
      <c r="BC166">
        <v>0.5</v>
      </c>
      <c r="BD166" t="s">
        <v>357</v>
      </c>
      <c r="BE166">
        <v>2</v>
      </c>
      <c r="BF166" t="b">
        <v>1</v>
      </c>
      <c r="BG166">
        <v>1657213625.2142899</v>
      </c>
      <c r="BH166">
        <v>454.06271428571398</v>
      </c>
      <c r="BI166">
        <v>505.470142857143</v>
      </c>
      <c r="BJ166">
        <v>21.209082142857099</v>
      </c>
      <c r="BK166">
        <v>14.3174214285714</v>
      </c>
      <c r="BL166">
        <v>451.41285714285698</v>
      </c>
      <c r="BM166">
        <v>21.0174321428571</v>
      </c>
      <c r="BN166">
        <v>500.02353571428603</v>
      </c>
      <c r="BO166">
        <v>74.572728571428598</v>
      </c>
      <c r="BP166">
        <v>0.100033739285714</v>
      </c>
      <c r="BQ166">
        <v>24.894096428571402</v>
      </c>
      <c r="BR166">
        <v>25.039871428571399</v>
      </c>
      <c r="BS166">
        <v>999.9</v>
      </c>
      <c r="BT166">
        <v>0</v>
      </c>
      <c r="BU166">
        <v>0</v>
      </c>
      <c r="BV166">
        <v>10004.9596428571</v>
      </c>
      <c r="BW166">
        <v>0</v>
      </c>
      <c r="BX166">
        <v>401.24382142857098</v>
      </c>
      <c r="BY166">
        <v>-51.407400000000003</v>
      </c>
      <c r="BZ166">
        <v>463.90171428571398</v>
      </c>
      <c r="CA166">
        <v>512.812428571429</v>
      </c>
      <c r="CB166">
        <v>6.8916649999999997</v>
      </c>
      <c r="CC166">
        <v>505.470142857143</v>
      </c>
      <c r="CD166">
        <v>14.3174214285714</v>
      </c>
      <c r="CE166">
        <v>1.5816189285714299</v>
      </c>
      <c r="CF166">
        <v>1.06768857142857</v>
      </c>
      <c r="CG166">
        <v>13.7808857142857</v>
      </c>
      <c r="CH166">
        <v>7.8743439285714301</v>
      </c>
      <c r="CI166">
        <v>1999.9760714285701</v>
      </c>
      <c r="CJ166">
        <v>0.98000385714285698</v>
      </c>
      <c r="CK166">
        <v>1.9996014285714299E-2</v>
      </c>
      <c r="CL166">
        <v>0</v>
      </c>
      <c r="CM166">
        <v>2.4759678571428601</v>
      </c>
      <c r="CN166">
        <v>0</v>
      </c>
      <c r="CO166">
        <v>16693.046428571401</v>
      </c>
      <c r="CP166">
        <v>16705.2214285714</v>
      </c>
      <c r="CQ166">
        <v>49.033214285714301</v>
      </c>
      <c r="CR166">
        <v>50.511071428571398</v>
      </c>
      <c r="CS166">
        <v>50.019928571428601</v>
      </c>
      <c r="CT166">
        <v>49.109250000000003</v>
      </c>
      <c r="CU166">
        <v>48.002214285714302</v>
      </c>
      <c r="CV166">
        <v>1959.9849999999999</v>
      </c>
      <c r="CW166">
        <v>39.991071428571402</v>
      </c>
      <c r="CX166">
        <v>0</v>
      </c>
      <c r="CY166">
        <v>1651530695</v>
      </c>
      <c r="CZ166">
        <v>0</v>
      </c>
      <c r="DA166">
        <v>1657211497.5999999</v>
      </c>
      <c r="DB166" t="s">
        <v>358</v>
      </c>
      <c r="DC166">
        <v>1657211493.5999999</v>
      </c>
      <c r="DD166">
        <v>1657211497.5999999</v>
      </c>
      <c r="DE166">
        <v>1</v>
      </c>
      <c r="DF166">
        <v>1.526</v>
      </c>
      <c r="DG166">
        <v>4.4999999999999998E-2</v>
      </c>
      <c r="DH166">
        <v>2.6110000000000002</v>
      </c>
      <c r="DI166">
        <v>0.157</v>
      </c>
      <c r="DJ166">
        <v>420</v>
      </c>
      <c r="DK166">
        <v>20</v>
      </c>
      <c r="DL166">
        <v>0.57999999999999996</v>
      </c>
      <c r="DM166">
        <v>0.22</v>
      </c>
      <c r="DN166">
        <v>-49.995448780487799</v>
      </c>
      <c r="DO166">
        <v>-22.536244599303298</v>
      </c>
      <c r="DP166">
        <v>2.2492510064053701</v>
      </c>
      <c r="DQ166">
        <v>0</v>
      </c>
      <c r="DR166">
        <v>6.8980541463414697</v>
      </c>
      <c r="DS166">
        <v>-8.4629686411147403E-2</v>
      </c>
      <c r="DT166">
        <v>1.07258845733591E-2</v>
      </c>
      <c r="DU166">
        <v>1</v>
      </c>
      <c r="DV166">
        <v>1</v>
      </c>
      <c r="DW166">
        <v>2</v>
      </c>
      <c r="DX166" t="s">
        <v>379</v>
      </c>
      <c r="DY166">
        <v>2.82884</v>
      </c>
      <c r="DZ166">
        <v>2.71652</v>
      </c>
      <c r="EA166">
        <v>8.2513100000000006E-2</v>
      </c>
      <c r="EB166">
        <v>8.9386699999999999E-2</v>
      </c>
      <c r="EC166">
        <v>7.7556600000000003E-2</v>
      </c>
      <c r="ED166">
        <v>5.8311200000000001E-2</v>
      </c>
      <c r="EE166">
        <v>25758.799999999999</v>
      </c>
      <c r="EF166">
        <v>22179.9</v>
      </c>
      <c r="EG166">
        <v>25154</v>
      </c>
      <c r="EH166">
        <v>23740.2</v>
      </c>
      <c r="EI166">
        <v>39656.800000000003</v>
      </c>
      <c r="EJ166">
        <v>37032</v>
      </c>
      <c r="EK166">
        <v>45528.1</v>
      </c>
      <c r="EL166">
        <v>42385.2</v>
      </c>
      <c r="EM166">
        <v>1.74058</v>
      </c>
      <c r="EN166">
        <v>2.08805</v>
      </c>
      <c r="EO166">
        <v>-0.236236</v>
      </c>
      <c r="EP166">
        <v>0</v>
      </c>
      <c r="EQ166">
        <v>28.895800000000001</v>
      </c>
      <c r="ER166">
        <v>999.9</v>
      </c>
      <c r="ES166">
        <v>26.760999999999999</v>
      </c>
      <c r="ET166">
        <v>37.262999999999998</v>
      </c>
      <c r="EU166">
        <v>22.9529</v>
      </c>
      <c r="EV166">
        <v>53.280299999999997</v>
      </c>
      <c r="EW166">
        <v>32.496000000000002</v>
      </c>
      <c r="EX166">
        <v>2</v>
      </c>
      <c r="EY166">
        <v>0.31087700000000001</v>
      </c>
      <c r="EZ166">
        <v>9.2810500000000005</v>
      </c>
      <c r="FA166">
        <v>20.010899999999999</v>
      </c>
      <c r="FB166">
        <v>5.2393000000000001</v>
      </c>
      <c r="FC166">
        <v>11.997999999999999</v>
      </c>
      <c r="FD166">
        <v>4.9573499999999999</v>
      </c>
      <c r="FE166">
        <v>3.3039999999999998</v>
      </c>
      <c r="FF166">
        <v>9999</v>
      </c>
      <c r="FG166">
        <v>322.60000000000002</v>
      </c>
      <c r="FH166">
        <v>9999</v>
      </c>
      <c r="FI166">
        <v>4700.5</v>
      </c>
      <c r="FJ166">
        <v>1.8681300000000001</v>
      </c>
      <c r="FK166">
        <v>1.8638600000000001</v>
      </c>
      <c r="FL166">
        <v>1.87134</v>
      </c>
      <c r="FM166">
        <v>1.86246</v>
      </c>
      <c r="FN166">
        <v>1.8617300000000001</v>
      </c>
      <c r="FO166">
        <v>1.8681300000000001</v>
      </c>
      <c r="FP166">
        <v>1.8583400000000001</v>
      </c>
      <c r="FQ166">
        <v>1.86459</v>
      </c>
      <c r="FR166">
        <v>5</v>
      </c>
      <c r="FS166">
        <v>0</v>
      </c>
      <c r="FT166">
        <v>0</v>
      </c>
      <c r="FU166">
        <v>0</v>
      </c>
      <c r="FV166" t="s">
        <v>360</v>
      </c>
      <c r="FW166" t="s">
        <v>361</v>
      </c>
      <c r="FX166" t="s">
        <v>362</v>
      </c>
      <c r="FY166" t="s">
        <v>362</v>
      </c>
      <c r="FZ166" t="s">
        <v>362</v>
      </c>
      <c r="GA166" t="s">
        <v>362</v>
      </c>
      <c r="GB166">
        <v>0</v>
      </c>
      <c r="GC166">
        <v>100</v>
      </c>
      <c r="GD166">
        <v>100</v>
      </c>
      <c r="GE166">
        <v>2.677</v>
      </c>
      <c r="GF166">
        <v>0.19170000000000001</v>
      </c>
      <c r="GG166">
        <v>2.06512692478187</v>
      </c>
      <c r="GH166">
        <v>1.5675561973404399E-3</v>
      </c>
      <c r="GI166">
        <v>-8.2833039480674595E-7</v>
      </c>
      <c r="GJ166">
        <v>5.0085055433431996E-10</v>
      </c>
      <c r="GK166">
        <v>-8.2657068672907993E-2</v>
      </c>
      <c r="GL166">
        <v>-3.8189079593307799E-2</v>
      </c>
      <c r="GM166">
        <v>3.2721738724615498E-3</v>
      </c>
      <c r="GN166">
        <v>-3.9688209873996E-5</v>
      </c>
      <c r="GO166">
        <v>3</v>
      </c>
      <c r="GP166">
        <v>2235</v>
      </c>
      <c r="GQ166">
        <v>2</v>
      </c>
      <c r="GR166">
        <v>25</v>
      </c>
      <c r="GS166">
        <v>35.700000000000003</v>
      </c>
      <c r="GT166">
        <v>35.6</v>
      </c>
      <c r="GU166">
        <v>1.62842</v>
      </c>
      <c r="GV166">
        <v>2.3938000000000001</v>
      </c>
      <c r="GW166">
        <v>1.9982899999999999</v>
      </c>
      <c r="GX166">
        <v>2.6879900000000001</v>
      </c>
      <c r="GY166">
        <v>2.0935100000000002</v>
      </c>
      <c r="GZ166">
        <v>2.4340799999999998</v>
      </c>
      <c r="HA166">
        <v>41.118699999999997</v>
      </c>
      <c r="HB166">
        <v>14.517300000000001</v>
      </c>
      <c r="HC166">
        <v>18</v>
      </c>
      <c r="HD166">
        <v>422.93400000000003</v>
      </c>
      <c r="HE166">
        <v>655.22900000000004</v>
      </c>
      <c r="HF166">
        <v>17.819500000000001</v>
      </c>
      <c r="HG166">
        <v>31.236799999999999</v>
      </c>
      <c r="HH166">
        <v>30.001799999999999</v>
      </c>
      <c r="HI166">
        <v>30.792000000000002</v>
      </c>
      <c r="HJ166">
        <v>30.788399999999999</v>
      </c>
      <c r="HK166">
        <v>32.696599999999997</v>
      </c>
      <c r="HL166">
        <v>42.753999999999998</v>
      </c>
      <c r="HM166">
        <v>0</v>
      </c>
      <c r="HN166">
        <v>15.047700000000001</v>
      </c>
      <c r="HO166">
        <v>554.351</v>
      </c>
      <c r="HP166">
        <v>14.3399</v>
      </c>
      <c r="HQ166">
        <v>96.317300000000003</v>
      </c>
      <c r="HR166">
        <v>99.619699999999995</v>
      </c>
    </row>
    <row r="167" spans="1:226" x14ac:dyDescent="0.2">
      <c r="A167">
        <v>151</v>
      </c>
      <c r="B167">
        <v>1657213638</v>
      </c>
      <c r="C167">
        <v>1922.4000000953699</v>
      </c>
      <c r="D167" t="s">
        <v>663</v>
      </c>
      <c r="E167" t="s">
        <v>664</v>
      </c>
      <c r="F167">
        <v>5</v>
      </c>
      <c r="G167" t="s">
        <v>600</v>
      </c>
      <c r="H167" t="s">
        <v>356</v>
      </c>
      <c r="I167">
        <v>1657213630.5</v>
      </c>
      <c r="J167">
        <f t="shared" si="68"/>
        <v>5.8607936964633128E-3</v>
      </c>
      <c r="K167">
        <f t="shared" si="69"/>
        <v>5.8607936964633129</v>
      </c>
      <c r="L167">
        <f t="shared" si="70"/>
        <v>24.974756808524162</v>
      </c>
      <c r="M167">
        <f t="shared" si="71"/>
        <v>470.54096296296302</v>
      </c>
      <c r="N167">
        <f t="shared" si="72"/>
        <v>307.07106670221629</v>
      </c>
      <c r="O167">
        <f t="shared" si="73"/>
        <v>22.929857530158905</v>
      </c>
      <c r="P167">
        <f t="shared" si="74"/>
        <v>35.136613028109323</v>
      </c>
      <c r="Q167">
        <f t="shared" si="75"/>
        <v>0.28128311820024554</v>
      </c>
      <c r="R167">
        <f t="shared" si="76"/>
        <v>2.4455901063564012</v>
      </c>
      <c r="S167">
        <f t="shared" si="77"/>
        <v>0.26446641749911781</v>
      </c>
      <c r="T167">
        <f t="shared" si="78"/>
        <v>0.16671857799389983</v>
      </c>
      <c r="U167">
        <f t="shared" si="79"/>
        <v>321.51057911111121</v>
      </c>
      <c r="V167">
        <f t="shared" si="80"/>
        <v>25.333091883153756</v>
      </c>
      <c r="W167">
        <f t="shared" si="81"/>
        <v>25.031529629629599</v>
      </c>
      <c r="X167">
        <f t="shared" si="82"/>
        <v>3.1856595571734592</v>
      </c>
      <c r="Y167">
        <f t="shared" si="83"/>
        <v>50.125900571404145</v>
      </c>
      <c r="Z167">
        <f t="shared" si="84"/>
        <v>1.5836951181095607</v>
      </c>
      <c r="AA167">
        <f t="shared" si="85"/>
        <v>3.1594347434288852</v>
      </c>
      <c r="AB167">
        <f t="shared" si="86"/>
        <v>1.6019644390638985</v>
      </c>
      <c r="AC167">
        <f t="shared" si="87"/>
        <v>-258.46100201403209</v>
      </c>
      <c r="AD167">
        <f t="shared" si="88"/>
        <v>-18.275411181423323</v>
      </c>
      <c r="AE167">
        <f t="shared" si="89"/>
        <v>-1.5800773275720579</v>
      </c>
      <c r="AF167">
        <f t="shared" si="90"/>
        <v>43.194088588083758</v>
      </c>
      <c r="AG167">
        <f t="shared" si="91"/>
        <v>41.247666084738825</v>
      </c>
      <c r="AH167">
        <f t="shared" si="92"/>
        <v>5.8661978948750235</v>
      </c>
      <c r="AI167">
        <f t="shared" si="93"/>
        <v>24.974756808524162</v>
      </c>
      <c r="AJ167">
        <v>546.55224154280597</v>
      </c>
      <c r="AK167">
        <v>503.29344242424202</v>
      </c>
      <c r="AL167">
        <v>3.2144473805830098</v>
      </c>
      <c r="AM167">
        <v>66.437045708557406</v>
      </c>
      <c r="AN167">
        <f t="shared" si="94"/>
        <v>5.8607936964633129</v>
      </c>
      <c r="AO167">
        <v>14.3200991944792</v>
      </c>
      <c r="AP167">
        <v>21.204021678321698</v>
      </c>
      <c r="AQ167">
        <v>-2.9226909946248001E-5</v>
      </c>
      <c r="AR167">
        <v>78.865860045576497</v>
      </c>
      <c r="AS167">
        <v>21</v>
      </c>
      <c r="AT167">
        <v>4</v>
      </c>
      <c r="AU167">
        <f t="shared" si="95"/>
        <v>1</v>
      </c>
      <c r="AV167">
        <f t="shared" si="96"/>
        <v>0</v>
      </c>
      <c r="AW167">
        <f t="shared" si="97"/>
        <v>39728.559518232178</v>
      </c>
      <c r="AX167">
        <f t="shared" si="98"/>
        <v>1999.9692592592601</v>
      </c>
      <c r="AY167">
        <f t="shared" si="99"/>
        <v>1681.1739111111117</v>
      </c>
      <c r="AZ167">
        <f t="shared" si="100"/>
        <v>0.84059987588698115</v>
      </c>
      <c r="BA167">
        <f t="shared" si="101"/>
        <v>0.16075776046187376</v>
      </c>
      <c r="BB167">
        <v>6</v>
      </c>
      <c r="BC167">
        <v>0.5</v>
      </c>
      <c r="BD167" t="s">
        <v>357</v>
      </c>
      <c r="BE167">
        <v>2</v>
      </c>
      <c r="BF167" t="b">
        <v>1</v>
      </c>
      <c r="BG167">
        <v>1657213630.5</v>
      </c>
      <c r="BH167">
        <v>470.54096296296302</v>
      </c>
      <c r="BI167">
        <v>523.35018518518496</v>
      </c>
      <c r="BJ167">
        <v>21.2084592592593</v>
      </c>
      <c r="BK167">
        <v>14.318359259259299</v>
      </c>
      <c r="BL167">
        <v>467.87248148148097</v>
      </c>
      <c r="BM167">
        <v>21.016837037037</v>
      </c>
      <c r="BN167">
        <v>500.00303703703702</v>
      </c>
      <c r="BO167">
        <v>74.572825925925898</v>
      </c>
      <c r="BP167">
        <v>9.9977918518518505E-2</v>
      </c>
      <c r="BQ167">
        <v>24.892918518518499</v>
      </c>
      <c r="BR167">
        <v>25.031529629629599</v>
      </c>
      <c r="BS167">
        <v>999.9</v>
      </c>
      <c r="BT167">
        <v>0</v>
      </c>
      <c r="BU167">
        <v>0</v>
      </c>
      <c r="BV167">
        <v>10004.632962963</v>
      </c>
      <c r="BW167">
        <v>0</v>
      </c>
      <c r="BX167">
        <v>401.12007407407401</v>
      </c>
      <c r="BY167">
        <v>-52.8091851851852</v>
      </c>
      <c r="BZ167">
        <v>480.73666666666702</v>
      </c>
      <c r="CA167">
        <v>530.95266666666703</v>
      </c>
      <c r="CB167">
        <v>6.8901033333333297</v>
      </c>
      <c r="CC167">
        <v>523.35018518518496</v>
      </c>
      <c r="CD167">
        <v>14.318359259259299</v>
      </c>
      <c r="CE167">
        <v>1.5815748148148101</v>
      </c>
      <c r="CF167">
        <v>1.06776037037037</v>
      </c>
      <c r="CG167">
        <v>13.780459259259301</v>
      </c>
      <c r="CH167">
        <v>7.8753285185185202</v>
      </c>
      <c r="CI167">
        <v>1999.9692592592601</v>
      </c>
      <c r="CJ167">
        <v>0.98000388888888901</v>
      </c>
      <c r="CK167">
        <v>1.99959814814815E-2</v>
      </c>
      <c r="CL167">
        <v>0</v>
      </c>
      <c r="CM167">
        <v>2.45382962962963</v>
      </c>
      <c r="CN167">
        <v>0</v>
      </c>
      <c r="CO167">
        <v>16740.348148148099</v>
      </c>
      <c r="CP167">
        <v>16705.162962963001</v>
      </c>
      <c r="CQ167">
        <v>49.055111111111103</v>
      </c>
      <c r="CR167">
        <v>50.532148148148103</v>
      </c>
      <c r="CS167">
        <v>50.041333333333299</v>
      </c>
      <c r="CT167">
        <v>49.127296296296301</v>
      </c>
      <c r="CU167">
        <v>48.018370370370398</v>
      </c>
      <c r="CV167">
        <v>1959.97814814815</v>
      </c>
      <c r="CW167">
        <v>39.991111111111103</v>
      </c>
      <c r="CX167">
        <v>0</v>
      </c>
      <c r="CY167">
        <v>1651530699.8</v>
      </c>
      <c r="CZ167">
        <v>0</v>
      </c>
      <c r="DA167">
        <v>1657211497.5999999</v>
      </c>
      <c r="DB167" t="s">
        <v>358</v>
      </c>
      <c r="DC167">
        <v>1657211493.5999999</v>
      </c>
      <c r="DD167">
        <v>1657211497.5999999</v>
      </c>
      <c r="DE167">
        <v>1</v>
      </c>
      <c r="DF167">
        <v>1.526</v>
      </c>
      <c r="DG167">
        <v>4.4999999999999998E-2</v>
      </c>
      <c r="DH167">
        <v>2.6110000000000002</v>
      </c>
      <c r="DI167">
        <v>0.157</v>
      </c>
      <c r="DJ167">
        <v>420</v>
      </c>
      <c r="DK167">
        <v>20</v>
      </c>
      <c r="DL167">
        <v>0.57999999999999996</v>
      </c>
      <c r="DM167">
        <v>0.22</v>
      </c>
      <c r="DN167">
        <v>-51.674214634146303</v>
      </c>
      <c r="DO167">
        <v>-16.957319163763099</v>
      </c>
      <c r="DP167">
        <v>1.6878628768372601</v>
      </c>
      <c r="DQ167">
        <v>0</v>
      </c>
      <c r="DR167">
        <v>6.8913173170731703</v>
      </c>
      <c r="DS167">
        <v>-1.8400348432053099E-2</v>
      </c>
      <c r="DT167">
        <v>2.7008481273077599E-3</v>
      </c>
      <c r="DU167">
        <v>1</v>
      </c>
      <c r="DV167">
        <v>1</v>
      </c>
      <c r="DW167">
        <v>2</v>
      </c>
      <c r="DX167" t="s">
        <v>379</v>
      </c>
      <c r="DY167">
        <v>2.8285</v>
      </c>
      <c r="DZ167">
        <v>2.7164899999999998</v>
      </c>
      <c r="EA167">
        <v>8.4522299999999995E-2</v>
      </c>
      <c r="EB167">
        <v>9.1386099999999998E-2</v>
      </c>
      <c r="EC167">
        <v>7.7537800000000004E-2</v>
      </c>
      <c r="ED167">
        <v>5.8304099999999998E-2</v>
      </c>
      <c r="EE167">
        <v>25700.9</v>
      </c>
      <c r="EF167">
        <v>22130.1</v>
      </c>
      <c r="EG167">
        <v>25152.6</v>
      </c>
      <c r="EH167">
        <v>23739.1</v>
      </c>
      <c r="EI167">
        <v>39656.199999999997</v>
      </c>
      <c r="EJ167">
        <v>37030.6</v>
      </c>
      <c r="EK167">
        <v>45526.400000000001</v>
      </c>
      <c r="EL167">
        <v>42383.3</v>
      </c>
      <c r="EM167">
        <v>1.74013</v>
      </c>
      <c r="EN167">
        <v>2.0876999999999999</v>
      </c>
      <c r="EO167">
        <v>-0.23596400000000001</v>
      </c>
      <c r="EP167">
        <v>0</v>
      </c>
      <c r="EQ167">
        <v>28.892600000000002</v>
      </c>
      <c r="ER167">
        <v>999.9</v>
      </c>
      <c r="ES167">
        <v>26.736999999999998</v>
      </c>
      <c r="ET167">
        <v>37.262999999999998</v>
      </c>
      <c r="EU167">
        <v>22.929600000000001</v>
      </c>
      <c r="EV167">
        <v>53.320300000000003</v>
      </c>
      <c r="EW167">
        <v>32.548099999999998</v>
      </c>
      <c r="EX167">
        <v>2</v>
      </c>
      <c r="EY167">
        <v>0.31260399999999999</v>
      </c>
      <c r="EZ167">
        <v>9.2810500000000005</v>
      </c>
      <c r="FA167">
        <v>20.0108</v>
      </c>
      <c r="FB167">
        <v>5.2366099999999998</v>
      </c>
      <c r="FC167">
        <v>11.997999999999999</v>
      </c>
      <c r="FD167">
        <v>4.9572500000000002</v>
      </c>
      <c r="FE167">
        <v>3.3039499999999999</v>
      </c>
      <c r="FF167">
        <v>9999</v>
      </c>
      <c r="FG167">
        <v>322.60000000000002</v>
      </c>
      <c r="FH167">
        <v>9999</v>
      </c>
      <c r="FI167">
        <v>4700.5</v>
      </c>
      <c r="FJ167">
        <v>1.8681300000000001</v>
      </c>
      <c r="FK167">
        <v>1.8638600000000001</v>
      </c>
      <c r="FL167">
        <v>1.87134</v>
      </c>
      <c r="FM167">
        <v>1.86243</v>
      </c>
      <c r="FN167">
        <v>1.86174</v>
      </c>
      <c r="FO167">
        <v>1.8681300000000001</v>
      </c>
      <c r="FP167">
        <v>1.8583499999999999</v>
      </c>
      <c r="FQ167">
        <v>1.8646</v>
      </c>
      <c r="FR167">
        <v>5</v>
      </c>
      <c r="FS167">
        <v>0</v>
      </c>
      <c r="FT167">
        <v>0</v>
      </c>
      <c r="FU167">
        <v>0</v>
      </c>
      <c r="FV167" t="s">
        <v>360</v>
      </c>
      <c r="FW167" t="s">
        <v>361</v>
      </c>
      <c r="FX167" t="s">
        <v>362</v>
      </c>
      <c r="FY167" t="s">
        <v>362</v>
      </c>
      <c r="FZ167" t="s">
        <v>362</v>
      </c>
      <c r="GA167" t="s">
        <v>362</v>
      </c>
      <c r="GB167">
        <v>0</v>
      </c>
      <c r="GC167">
        <v>100</v>
      </c>
      <c r="GD167">
        <v>100</v>
      </c>
      <c r="GE167">
        <v>2.6949999999999998</v>
      </c>
      <c r="GF167">
        <v>0.19139999999999999</v>
      </c>
      <c r="GG167">
        <v>2.06512692478187</v>
      </c>
      <c r="GH167">
        <v>1.5675561973404399E-3</v>
      </c>
      <c r="GI167">
        <v>-8.2833039480674595E-7</v>
      </c>
      <c r="GJ167">
        <v>5.0085055433431996E-10</v>
      </c>
      <c r="GK167">
        <v>-8.2657068672907993E-2</v>
      </c>
      <c r="GL167">
        <v>-3.8189079593307799E-2</v>
      </c>
      <c r="GM167">
        <v>3.2721738724615498E-3</v>
      </c>
      <c r="GN167">
        <v>-3.9688209873996E-5</v>
      </c>
      <c r="GO167">
        <v>3</v>
      </c>
      <c r="GP167">
        <v>2235</v>
      </c>
      <c r="GQ167">
        <v>2</v>
      </c>
      <c r="GR167">
        <v>25</v>
      </c>
      <c r="GS167">
        <v>35.700000000000003</v>
      </c>
      <c r="GT167">
        <v>35.700000000000003</v>
      </c>
      <c r="GU167">
        <v>1.6699200000000001</v>
      </c>
      <c r="GV167">
        <v>2.3913600000000002</v>
      </c>
      <c r="GW167">
        <v>1.9982899999999999</v>
      </c>
      <c r="GX167">
        <v>2.6879900000000001</v>
      </c>
      <c r="GY167">
        <v>2.0935100000000002</v>
      </c>
      <c r="GZ167">
        <v>2.4328599999999998</v>
      </c>
      <c r="HA167">
        <v>41.144599999999997</v>
      </c>
      <c r="HB167">
        <v>14.5085</v>
      </c>
      <c r="HC167">
        <v>18</v>
      </c>
      <c r="HD167">
        <v>422.78199999999998</v>
      </c>
      <c r="HE167">
        <v>655.11500000000001</v>
      </c>
      <c r="HF167">
        <v>17.820499999999999</v>
      </c>
      <c r="HG167">
        <v>31.259399999999999</v>
      </c>
      <c r="HH167">
        <v>30.0017</v>
      </c>
      <c r="HI167">
        <v>30.8079</v>
      </c>
      <c r="HJ167">
        <v>30.804500000000001</v>
      </c>
      <c r="HK167">
        <v>33.523099999999999</v>
      </c>
      <c r="HL167">
        <v>42.753999999999998</v>
      </c>
      <c r="HM167">
        <v>0</v>
      </c>
      <c r="HN167">
        <v>15.016500000000001</v>
      </c>
      <c r="HO167">
        <v>574.61500000000001</v>
      </c>
      <c r="HP167">
        <v>14.3393</v>
      </c>
      <c r="HQ167">
        <v>96.313199999999995</v>
      </c>
      <c r="HR167">
        <v>99.615200000000002</v>
      </c>
    </row>
    <row r="168" spans="1:226" x14ac:dyDescent="0.2">
      <c r="A168">
        <v>152</v>
      </c>
      <c r="B168">
        <v>1657213643</v>
      </c>
      <c r="C168">
        <v>1927.4000000953699</v>
      </c>
      <c r="D168" t="s">
        <v>665</v>
      </c>
      <c r="E168" t="s">
        <v>666</v>
      </c>
      <c r="F168">
        <v>5</v>
      </c>
      <c r="G168" t="s">
        <v>600</v>
      </c>
      <c r="H168" t="s">
        <v>356</v>
      </c>
      <c r="I168">
        <v>1657213635.2142899</v>
      </c>
      <c r="J168">
        <f t="shared" si="68"/>
        <v>5.8676002527167873E-3</v>
      </c>
      <c r="K168">
        <f t="shared" si="69"/>
        <v>5.8676002527167874</v>
      </c>
      <c r="L168">
        <f t="shared" si="70"/>
        <v>25.437568811919913</v>
      </c>
      <c r="M168">
        <f t="shared" si="71"/>
        <v>485.410464285714</v>
      </c>
      <c r="N168">
        <f t="shared" si="72"/>
        <v>318.86245647463437</v>
      </c>
      <c r="O168">
        <f t="shared" si="73"/>
        <v>23.810292363874705</v>
      </c>
      <c r="P168">
        <f t="shared" si="74"/>
        <v>36.246867062715602</v>
      </c>
      <c r="Q168">
        <f t="shared" si="75"/>
        <v>0.28161587966890711</v>
      </c>
      <c r="R168">
        <f t="shared" si="76"/>
        <v>2.4444664542947274</v>
      </c>
      <c r="S168">
        <f t="shared" si="77"/>
        <v>0.26475339594630976</v>
      </c>
      <c r="T168">
        <f t="shared" si="78"/>
        <v>0.16690169503561031</v>
      </c>
      <c r="U168">
        <f t="shared" si="79"/>
        <v>321.51217703571501</v>
      </c>
      <c r="V168">
        <f t="shared" si="80"/>
        <v>25.33096364557893</v>
      </c>
      <c r="W168">
        <f t="shared" si="81"/>
        <v>25.032078571428599</v>
      </c>
      <c r="X168">
        <f t="shared" si="82"/>
        <v>3.1857637923391717</v>
      </c>
      <c r="Y168">
        <f t="shared" si="83"/>
        <v>50.126190449880923</v>
      </c>
      <c r="Z168">
        <f t="shared" si="84"/>
        <v>1.5836826153874721</v>
      </c>
      <c r="AA168">
        <f t="shared" si="85"/>
        <v>3.1593915300045192</v>
      </c>
      <c r="AB168">
        <f t="shared" si="86"/>
        <v>1.6020811769516996</v>
      </c>
      <c r="AC168">
        <f t="shared" si="87"/>
        <v>-258.76117114481031</v>
      </c>
      <c r="AD168">
        <f t="shared" si="88"/>
        <v>-18.369566928796583</v>
      </c>
      <c r="AE168">
        <f t="shared" si="89"/>
        <v>-1.5889505748365671</v>
      </c>
      <c r="AF168">
        <f t="shared" si="90"/>
        <v>42.792488387271533</v>
      </c>
      <c r="AG168">
        <f t="shared" si="91"/>
        <v>41.932223180720769</v>
      </c>
      <c r="AH168">
        <f t="shared" si="92"/>
        <v>5.8650392861682539</v>
      </c>
      <c r="AI168">
        <f t="shared" si="93"/>
        <v>25.437568811919913</v>
      </c>
      <c r="AJ168">
        <v>563.14103871483201</v>
      </c>
      <c r="AK168">
        <v>519.37906060606099</v>
      </c>
      <c r="AL168">
        <v>3.1996071714665901</v>
      </c>
      <c r="AM168">
        <v>66.437045708557406</v>
      </c>
      <c r="AN168">
        <f t="shared" si="94"/>
        <v>5.8676002527167874</v>
      </c>
      <c r="AO168">
        <v>14.319842715632999</v>
      </c>
      <c r="AP168">
        <v>21.2112986013986</v>
      </c>
      <c r="AQ168">
        <v>2.6141167069163899E-5</v>
      </c>
      <c r="AR168">
        <v>78.865860045576497</v>
      </c>
      <c r="AS168">
        <v>21</v>
      </c>
      <c r="AT168">
        <v>4</v>
      </c>
      <c r="AU168">
        <f t="shared" si="95"/>
        <v>1</v>
      </c>
      <c r="AV168">
        <f t="shared" si="96"/>
        <v>0</v>
      </c>
      <c r="AW168">
        <f t="shared" si="97"/>
        <v>39700.698708990152</v>
      </c>
      <c r="AX168">
        <f t="shared" si="98"/>
        <v>1999.97928571429</v>
      </c>
      <c r="AY168">
        <f t="shared" si="99"/>
        <v>1681.1823321428606</v>
      </c>
      <c r="AZ168">
        <f t="shared" si="100"/>
        <v>0.84059987228439148</v>
      </c>
      <c r="BA168">
        <f t="shared" si="101"/>
        <v>0.16075775350887564</v>
      </c>
      <c r="BB168">
        <v>6</v>
      </c>
      <c r="BC168">
        <v>0.5</v>
      </c>
      <c r="BD168" t="s">
        <v>357</v>
      </c>
      <c r="BE168">
        <v>2</v>
      </c>
      <c r="BF168" t="b">
        <v>1</v>
      </c>
      <c r="BG168">
        <v>1657213635.2142899</v>
      </c>
      <c r="BH168">
        <v>485.410464285714</v>
      </c>
      <c r="BI168">
        <v>539.14400000000001</v>
      </c>
      <c r="BJ168">
        <v>21.208346428571399</v>
      </c>
      <c r="BK168">
        <v>14.319753571428601</v>
      </c>
      <c r="BL168">
        <v>482.72535714285698</v>
      </c>
      <c r="BM168">
        <v>21.016721428571401</v>
      </c>
      <c r="BN168">
        <v>500.013714285714</v>
      </c>
      <c r="BO168">
        <v>74.572617857142902</v>
      </c>
      <c r="BP168">
        <v>9.99937357142857E-2</v>
      </c>
      <c r="BQ168">
        <v>24.892689285714301</v>
      </c>
      <c r="BR168">
        <v>25.032078571428599</v>
      </c>
      <c r="BS168">
        <v>999.9</v>
      </c>
      <c r="BT168">
        <v>0</v>
      </c>
      <c r="BU168">
        <v>0</v>
      </c>
      <c r="BV168">
        <v>9997.3389285714293</v>
      </c>
      <c r="BW168">
        <v>0</v>
      </c>
      <c r="BX168">
        <v>400.176285714286</v>
      </c>
      <c r="BY168">
        <v>-53.733503571428599</v>
      </c>
      <c r="BZ168">
        <v>495.92828571428601</v>
      </c>
      <c r="CA168">
        <v>546.97657142857099</v>
      </c>
      <c r="CB168">
        <v>6.8885910714285696</v>
      </c>
      <c r="CC168">
        <v>539.14400000000001</v>
      </c>
      <c r="CD168">
        <v>14.319753571428601</v>
      </c>
      <c r="CE168">
        <v>1.5815617857142901</v>
      </c>
      <c r="CF168">
        <v>1.06786178571429</v>
      </c>
      <c r="CG168">
        <v>13.7803321428571</v>
      </c>
      <c r="CH168">
        <v>7.8767185714285697</v>
      </c>
      <c r="CI168">
        <v>1999.97928571429</v>
      </c>
      <c r="CJ168">
        <v>0.98000417857142896</v>
      </c>
      <c r="CK168">
        <v>1.9995682142857098E-2</v>
      </c>
      <c r="CL168">
        <v>0</v>
      </c>
      <c r="CM168">
        <v>2.4522142857142901</v>
      </c>
      <c r="CN168">
        <v>0</v>
      </c>
      <c r="CO168">
        <v>16773.771428571399</v>
      </c>
      <c r="CP168">
        <v>16705.25</v>
      </c>
      <c r="CQ168">
        <v>49.061999999999998</v>
      </c>
      <c r="CR168">
        <v>50.5509285714285</v>
      </c>
      <c r="CS168">
        <v>50.059785714285702</v>
      </c>
      <c r="CT168">
        <v>49.147142857142804</v>
      </c>
      <c r="CU168">
        <v>48.037642857142799</v>
      </c>
      <c r="CV168">
        <v>1959.98821428571</v>
      </c>
      <c r="CW168">
        <v>39.991071428571402</v>
      </c>
      <c r="CX168">
        <v>0</v>
      </c>
      <c r="CY168">
        <v>1651530704.5999999</v>
      </c>
      <c r="CZ168">
        <v>0</v>
      </c>
      <c r="DA168">
        <v>1657211497.5999999</v>
      </c>
      <c r="DB168" t="s">
        <v>358</v>
      </c>
      <c r="DC168">
        <v>1657211493.5999999</v>
      </c>
      <c r="DD168">
        <v>1657211497.5999999</v>
      </c>
      <c r="DE168">
        <v>1</v>
      </c>
      <c r="DF168">
        <v>1.526</v>
      </c>
      <c r="DG168">
        <v>4.4999999999999998E-2</v>
      </c>
      <c r="DH168">
        <v>2.6110000000000002</v>
      </c>
      <c r="DI168">
        <v>0.157</v>
      </c>
      <c r="DJ168">
        <v>420</v>
      </c>
      <c r="DK168">
        <v>20</v>
      </c>
      <c r="DL168">
        <v>0.57999999999999996</v>
      </c>
      <c r="DM168">
        <v>0.22</v>
      </c>
      <c r="DN168">
        <v>-52.913190243902399</v>
      </c>
      <c r="DO168">
        <v>-12.6733547038328</v>
      </c>
      <c r="DP168">
        <v>1.2659703912857301</v>
      </c>
      <c r="DQ168">
        <v>0</v>
      </c>
      <c r="DR168">
        <v>6.8893260975609802</v>
      </c>
      <c r="DS168">
        <v>-2.1140069686412299E-2</v>
      </c>
      <c r="DT168">
        <v>2.7094854862571198E-3</v>
      </c>
      <c r="DU168">
        <v>1</v>
      </c>
      <c r="DV168">
        <v>1</v>
      </c>
      <c r="DW168">
        <v>2</v>
      </c>
      <c r="DX168" t="s">
        <v>379</v>
      </c>
      <c r="DY168">
        <v>2.8284500000000001</v>
      </c>
      <c r="DZ168">
        <v>2.7163900000000001</v>
      </c>
      <c r="EA168">
        <v>8.64901E-2</v>
      </c>
      <c r="EB168">
        <v>9.3367199999999997E-2</v>
      </c>
      <c r="EC168">
        <v>7.7551200000000001E-2</v>
      </c>
      <c r="ED168">
        <v>5.8312099999999999E-2</v>
      </c>
      <c r="EE168">
        <v>25644.2</v>
      </c>
      <c r="EF168">
        <v>22080.9</v>
      </c>
      <c r="EG168">
        <v>25151.3</v>
      </c>
      <c r="EH168">
        <v>23738.2</v>
      </c>
      <c r="EI168">
        <v>39653.9</v>
      </c>
      <c r="EJ168">
        <v>37029.4</v>
      </c>
      <c r="EK168">
        <v>45524.4</v>
      </c>
      <c r="EL168">
        <v>42382.3</v>
      </c>
      <c r="EM168">
        <v>1.73993</v>
      </c>
      <c r="EN168">
        <v>2.08752</v>
      </c>
      <c r="EO168">
        <v>-0.23519200000000001</v>
      </c>
      <c r="EP168">
        <v>0</v>
      </c>
      <c r="EQ168">
        <v>28.892600000000002</v>
      </c>
      <c r="ER168">
        <v>999.9</v>
      </c>
      <c r="ES168">
        <v>26.760999999999999</v>
      </c>
      <c r="ET168">
        <v>37.273000000000003</v>
      </c>
      <c r="EU168">
        <v>22.9633</v>
      </c>
      <c r="EV168">
        <v>53.180300000000003</v>
      </c>
      <c r="EW168">
        <v>32.484000000000002</v>
      </c>
      <c r="EX168">
        <v>2</v>
      </c>
      <c r="EY168">
        <v>0.31437799999999999</v>
      </c>
      <c r="EZ168">
        <v>9.2810500000000005</v>
      </c>
      <c r="FA168">
        <v>20.010999999999999</v>
      </c>
      <c r="FB168">
        <v>5.2361599999999999</v>
      </c>
      <c r="FC168">
        <v>11.997999999999999</v>
      </c>
      <c r="FD168">
        <v>4.9572500000000002</v>
      </c>
      <c r="FE168">
        <v>3.3039499999999999</v>
      </c>
      <c r="FF168">
        <v>9999</v>
      </c>
      <c r="FG168">
        <v>322.60000000000002</v>
      </c>
      <c r="FH168">
        <v>9999</v>
      </c>
      <c r="FI168">
        <v>4700.8</v>
      </c>
      <c r="FJ168">
        <v>1.8681300000000001</v>
      </c>
      <c r="FK168">
        <v>1.8638600000000001</v>
      </c>
      <c r="FL168">
        <v>1.87134</v>
      </c>
      <c r="FM168">
        <v>1.8624400000000001</v>
      </c>
      <c r="FN168">
        <v>1.8617600000000001</v>
      </c>
      <c r="FO168">
        <v>1.8681300000000001</v>
      </c>
      <c r="FP168">
        <v>1.8583499999999999</v>
      </c>
      <c r="FQ168">
        <v>1.8646</v>
      </c>
      <c r="FR168">
        <v>5</v>
      </c>
      <c r="FS168">
        <v>0</v>
      </c>
      <c r="FT168">
        <v>0</v>
      </c>
      <c r="FU168">
        <v>0</v>
      </c>
      <c r="FV168" t="s">
        <v>360</v>
      </c>
      <c r="FW168" t="s">
        <v>361</v>
      </c>
      <c r="FX168" t="s">
        <v>362</v>
      </c>
      <c r="FY168" t="s">
        <v>362</v>
      </c>
      <c r="FZ168" t="s">
        <v>362</v>
      </c>
      <c r="GA168" t="s">
        <v>362</v>
      </c>
      <c r="GB168">
        <v>0</v>
      </c>
      <c r="GC168">
        <v>100</v>
      </c>
      <c r="GD168">
        <v>100</v>
      </c>
      <c r="GE168">
        <v>2.7130000000000001</v>
      </c>
      <c r="GF168">
        <v>0.19170000000000001</v>
      </c>
      <c r="GG168">
        <v>2.06512692478187</v>
      </c>
      <c r="GH168">
        <v>1.5675561973404399E-3</v>
      </c>
      <c r="GI168">
        <v>-8.2833039480674595E-7</v>
      </c>
      <c r="GJ168">
        <v>5.0085055433431996E-10</v>
      </c>
      <c r="GK168">
        <v>-8.2657068672907993E-2</v>
      </c>
      <c r="GL168">
        <v>-3.8189079593307799E-2</v>
      </c>
      <c r="GM168">
        <v>3.2721738724615498E-3</v>
      </c>
      <c r="GN168">
        <v>-3.9688209873996E-5</v>
      </c>
      <c r="GO168">
        <v>3</v>
      </c>
      <c r="GP168">
        <v>2235</v>
      </c>
      <c r="GQ168">
        <v>2</v>
      </c>
      <c r="GR168">
        <v>25</v>
      </c>
      <c r="GS168">
        <v>35.799999999999997</v>
      </c>
      <c r="GT168">
        <v>35.799999999999997</v>
      </c>
      <c r="GU168">
        <v>1.7089799999999999</v>
      </c>
      <c r="GV168">
        <v>2.3950200000000001</v>
      </c>
      <c r="GW168">
        <v>1.9982899999999999</v>
      </c>
      <c r="GX168">
        <v>2.6879900000000001</v>
      </c>
      <c r="GY168">
        <v>2.0935100000000002</v>
      </c>
      <c r="GZ168">
        <v>2.4011200000000001</v>
      </c>
      <c r="HA168">
        <v>41.144599999999997</v>
      </c>
      <c r="HB168">
        <v>14.5085</v>
      </c>
      <c r="HC168">
        <v>18</v>
      </c>
      <c r="HD168">
        <v>422.77300000000002</v>
      </c>
      <c r="HE168">
        <v>655.14800000000002</v>
      </c>
      <c r="HF168">
        <v>17.8248</v>
      </c>
      <c r="HG168">
        <v>31.282</v>
      </c>
      <c r="HH168">
        <v>30.0017</v>
      </c>
      <c r="HI168">
        <v>30.823899999999998</v>
      </c>
      <c r="HJ168">
        <v>30.820499999999999</v>
      </c>
      <c r="HK168">
        <v>34.2898</v>
      </c>
      <c r="HL168">
        <v>42.753999999999998</v>
      </c>
      <c r="HM168">
        <v>0</v>
      </c>
      <c r="HN168">
        <v>14.988</v>
      </c>
      <c r="HO168">
        <v>588.20799999999997</v>
      </c>
      <c r="HP168">
        <v>14.3278</v>
      </c>
      <c r="HQ168">
        <v>96.308700000000002</v>
      </c>
      <c r="HR168">
        <v>99.612300000000005</v>
      </c>
    </row>
    <row r="169" spans="1:226" x14ac:dyDescent="0.2">
      <c r="A169">
        <v>153</v>
      </c>
      <c r="B169">
        <v>1657213647.5</v>
      </c>
      <c r="C169">
        <v>1931.9000000953699</v>
      </c>
      <c r="D169" t="s">
        <v>667</v>
      </c>
      <c r="E169" t="s">
        <v>668</v>
      </c>
      <c r="F169">
        <v>5</v>
      </c>
      <c r="G169" t="s">
        <v>600</v>
      </c>
      <c r="H169" t="s">
        <v>356</v>
      </c>
      <c r="I169">
        <v>1657213639.6607101</v>
      </c>
      <c r="J169">
        <f t="shared" si="68"/>
        <v>5.8633727807047798E-3</v>
      </c>
      <c r="K169">
        <f t="shared" si="69"/>
        <v>5.86337278070478</v>
      </c>
      <c r="L169">
        <f t="shared" si="70"/>
        <v>26.139725480446735</v>
      </c>
      <c r="M169">
        <f t="shared" si="71"/>
        <v>499.43214285714299</v>
      </c>
      <c r="N169">
        <f t="shared" si="72"/>
        <v>328.05447506173925</v>
      </c>
      <c r="O169">
        <f t="shared" si="73"/>
        <v>24.49667501053942</v>
      </c>
      <c r="P169">
        <f t="shared" si="74"/>
        <v>37.29388812966576</v>
      </c>
      <c r="Q169">
        <f t="shared" si="75"/>
        <v>0.28122485815288878</v>
      </c>
      <c r="R169">
        <f t="shared" si="76"/>
        <v>2.4446404207826156</v>
      </c>
      <c r="S169">
        <f t="shared" si="77"/>
        <v>0.26440878834461212</v>
      </c>
      <c r="T169">
        <f t="shared" si="78"/>
        <v>0.16668249197147933</v>
      </c>
      <c r="U169">
        <f t="shared" si="79"/>
        <v>321.51236367857069</v>
      </c>
      <c r="V169">
        <f t="shared" si="80"/>
        <v>25.334655263122965</v>
      </c>
      <c r="W169">
        <f t="shared" si="81"/>
        <v>25.036874999999998</v>
      </c>
      <c r="X169">
        <f t="shared" si="82"/>
        <v>3.1866746833149775</v>
      </c>
      <c r="Y169">
        <f t="shared" si="83"/>
        <v>50.118619568925872</v>
      </c>
      <c r="Z169">
        <f t="shared" si="84"/>
        <v>1.5836718743895266</v>
      </c>
      <c r="AA169">
        <f t="shared" si="85"/>
        <v>3.1598473541586163</v>
      </c>
      <c r="AB169">
        <f t="shared" si="86"/>
        <v>1.6030028089254509</v>
      </c>
      <c r="AC169">
        <f t="shared" si="87"/>
        <v>-258.5747396290808</v>
      </c>
      <c r="AD169">
        <f t="shared" si="88"/>
        <v>-18.684359146533676</v>
      </c>
      <c r="AE169">
        <f t="shared" si="89"/>
        <v>-1.616123495876622</v>
      </c>
      <c r="AF169">
        <f t="shared" si="90"/>
        <v>42.637141407079568</v>
      </c>
      <c r="AG169">
        <f t="shared" si="91"/>
        <v>42.524152461035406</v>
      </c>
      <c r="AH169">
        <f t="shared" si="92"/>
        <v>5.8634787530114005</v>
      </c>
      <c r="AI169">
        <f t="shared" si="93"/>
        <v>26.139725480446735</v>
      </c>
      <c r="AJ169">
        <v>578.64844442661297</v>
      </c>
      <c r="AK169">
        <v>533.88066666666703</v>
      </c>
      <c r="AL169">
        <v>3.2371268376162798</v>
      </c>
      <c r="AM169">
        <v>66.437045708557406</v>
      </c>
      <c r="AN169">
        <f t="shared" si="94"/>
        <v>5.86337278070478</v>
      </c>
      <c r="AO169">
        <v>14.3230489449923</v>
      </c>
      <c r="AP169">
        <v>21.209854545454601</v>
      </c>
      <c r="AQ169">
        <v>-5.0093456151353597E-6</v>
      </c>
      <c r="AR169">
        <v>78.865860045576497</v>
      </c>
      <c r="AS169">
        <v>21</v>
      </c>
      <c r="AT169">
        <v>4</v>
      </c>
      <c r="AU169">
        <f t="shared" si="95"/>
        <v>1</v>
      </c>
      <c r="AV169">
        <f t="shared" si="96"/>
        <v>0</v>
      </c>
      <c r="AW169">
        <f t="shared" si="97"/>
        <v>39704.69368503322</v>
      </c>
      <c r="AX169">
        <f t="shared" si="98"/>
        <v>1999.9807142857101</v>
      </c>
      <c r="AY169">
        <f t="shared" si="99"/>
        <v>1681.183510714282</v>
      </c>
      <c r="AZ169">
        <f t="shared" si="100"/>
        <v>0.84059986114151808</v>
      </c>
      <c r="BA169">
        <f t="shared" si="101"/>
        <v>0.16075773200313001</v>
      </c>
      <c r="BB169">
        <v>6</v>
      </c>
      <c r="BC169">
        <v>0.5</v>
      </c>
      <c r="BD169" t="s">
        <v>357</v>
      </c>
      <c r="BE169">
        <v>2</v>
      </c>
      <c r="BF169" t="b">
        <v>1</v>
      </c>
      <c r="BG169">
        <v>1657213639.6607101</v>
      </c>
      <c r="BH169">
        <v>499.43214285714299</v>
      </c>
      <c r="BI169">
        <v>553.97496428571401</v>
      </c>
      <c r="BJ169">
        <v>21.208210714285698</v>
      </c>
      <c r="BK169">
        <v>14.3212928571429</v>
      </c>
      <c r="BL169">
        <v>496.73132142857099</v>
      </c>
      <c r="BM169">
        <v>21.0165964285714</v>
      </c>
      <c r="BN169">
        <v>500.00232142857101</v>
      </c>
      <c r="BO169">
        <v>74.572614285714295</v>
      </c>
      <c r="BP169">
        <v>9.9968692857142896E-2</v>
      </c>
      <c r="BQ169">
        <v>24.8951071428571</v>
      </c>
      <c r="BR169">
        <v>25.036874999999998</v>
      </c>
      <c r="BS169">
        <v>999.9</v>
      </c>
      <c r="BT169">
        <v>0</v>
      </c>
      <c r="BU169">
        <v>0</v>
      </c>
      <c r="BV169">
        <v>9998.4728571428604</v>
      </c>
      <c r="BW169">
        <v>0</v>
      </c>
      <c r="BX169">
        <v>398.90564285714299</v>
      </c>
      <c r="BY169">
        <v>-54.542825000000001</v>
      </c>
      <c r="BZ169">
        <v>510.25371428571401</v>
      </c>
      <c r="CA169">
        <v>562.02389285714298</v>
      </c>
      <c r="CB169">
        <v>6.8869235714285697</v>
      </c>
      <c r="CC169">
        <v>553.97496428571401</v>
      </c>
      <c r="CD169">
        <v>14.3212928571429</v>
      </c>
      <c r="CE169">
        <v>1.5815514285714301</v>
      </c>
      <c r="CF169">
        <v>1.06797571428571</v>
      </c>
      <c r="CG169">
        <v>13.7802321428571</v>
      </c>
      <c r="CH169">
        <v>7.8782924999999997</v>
      </c>
      <c r="CI169">
        <v>1999.9807142857101</v>
      </c>
      <c r="CJ169">
        <v>0.98000460714285698</v>
      </c>
      <c r="CK169">
        <v>1.9995239285714301E-2</v>
      </c>
      <c r="CL169">
        <v>0</v>
      </c>
      <c r="CM169">
        <v>2.42823928571429</v>
      </c>
      <c r="CN169">
        <v>0</v>
      </c>
      <c r="CO169">
        <v>16806.910714285699</v>
      </c>
      <c r="CP169">
        <v>16705.2642857143</v>
      </c>
      <c r="CQ169">
        <v>49.070999999999998</v>
      </c>
      <c r="CR169">
        <v>50.570999999999998</v>
      </c>
      <c r="CS169">
        <v>50.070999999999998</v>
      </c>
      <c r="CT169">
        <v>49.164857142857102</v>
      </c>
      <c r="CU169">
        <v>48.055357142857098</v>
      </c>
      <c r="CV169">
        <v>1959.9903571428599</v>
      </c>
      <c r="CW169">
        <v>39.9903571428571</v>
      </c>
      <c r="CX169">
        <v>0</v>
      </c>
      <c r="CY169">
        <v>1651530709.4000001</v>
      </c>
      <c r="CZ169">
        <v>0</v>
      </c>
      <c r="DA169">
        <v>1657211497.5999999</v>
      </c>
      <c r="DB169" t="s">
        <v>358</v>
      </c>
      <c r="DC169">
        <v>1657211493.5999999</v>
      </c>
      <c r="DD169">
        <v>1657211497.5999999</v>
      </c>
      <c r="DE169">
        <v>1</v>
      </c>
      <c r="DF169">
        <v>1.526</v>
      </c>
      <c r="DG169">
        <v>4.4999999999999998E-2</v>
      </c>
      <c r="DH169">
        <v>2.6110000000000002</v>
      </c>
      <c r="DI169">
        <v>0.157</v>
      </c>
      <c r="DJ169">
        <v>420</v>
      </c>
      <c r="DK169">
        <v>20</v>
      </c>
      <c r="DL169">
        <v>0.57999999999999996</v>
      </c>
      <c r="DM169">
        <v>0.22</v>
      </c>
      <c r="DN169">
        <v>-53.966648780487802</v>
      </c>
      <c r="DO169">
        <v>-11.045366550522701</v>
      </c>
      <c r="DP169">
        <v>1.0966092689923701</v>
      </c>
      <c r="DQ169">
        <v>0</v>
      </c>
      <c r="DR169">
        <v>6.88836146341463</v>
      </c>
      <c r="DS169">
        <v>-2.16077351916301E-2</v>
      </c>
      <c r="DT169">
        <v>2.6995759025335098E-3</v>
      </c>
      <c r="DU169">
        <v>1</v>
      </c>
      <c r="DV169">
        <v>1</v>
      </c>
      <c r="DW169">
        <v>2</v>
      </c>
      <c r="DX169" t="s">
        <v>379</v>
      </c>
      <c r="DY169">
        <v>2.8281399999999999</v>
      </c>
      <c r="DZ169">
        <v>2.7165699999999999</v>
      </c>
      <c r="EA169">
        <v>8.8250599999999998E-2</v>
      </c>
      <c r="EB169">
        <v>9.5059900000000003E-2</v>
      </c>
      <c r="EC169">
        <v>7.7549099999999996E-2</v>
      </c>
      <c r="ED169">
        <v>5.8314100000000001E-2</v>
      </c>
      <c r="EE169">
        <v>25593.7</v>
      </c>
      <c r="EF169">
        <v>22038.7</v>
      </c>
      <c r="EG169">
        <v>25150.400000000001</v>
      </c>
      <c r="EH169">
        <v>23737.200000000001</v>
      </c>
      <c r="EI169">
        <v>39652.5</v>
      </c>
      <c r="EJ169">
        <v>37028.1</v>
      </c>
      <c r="EK169">
        <v>45522.6</v>
      </c>
      <c r="EL169">
        <v>42380.9</v>
      </c>
      <c r="EM169">
        <v>1.7394499999999999</v>
      </c>
      <c r="EN169">
        <v>2.0874199999999998</v>
      </c>
      <c r="EO169">
        <v>-0.236072</v>
      </c>
      <c r="EP169">
        <v>0</v>
      </c>
      <c r="EQ169">
        <v>28.897099999999998</v>
      </c>
      <c r="ER169">
        <v>999.9</v>
      </c>
      <c r="ES169">
        <v>26.760999999999999</v>
      </c>
      <c r="ET169">
        <v>37.273000000000003</v>
      </c>
      <c r="EU169">
        <v>22.963899999999999</v>
      </c>
      <c r="EV169">
        <v>53.110300000000002</v>
      </c>
      <c r="EW169">
        <v>32.600200000000001</v>
      </c>
      <c r="EX169">
        <v>2</v>
      </c>
      <c r="EY169">
        <v>0.31588699999999997</v>
      </c>
      <c r="EZ169">
        <v>9.2810500000000005</v>
      </c>
      <c r="FA169">
        <v>20.010899999999999</v>
      </c>
      <c r="FB169">
        <v>5.2352600000000002</v>
      </c>
      <c r="FC169">
        <v>11.997999999999999</v>
      </c>
      <c r="FD169">
        <v>4.95695</v>
      </c>
      <c r="FE169">
        <v>3.3039499999999999</v>
      </c>
      <c r="FF169">
        <v>9999</v>
      </c>
      <c r="FG169">
        <v>322.60000000000002</v>
      </c>
      <c r="FH169">
        <v>9999</v>
      </c>
      <c r="FI169">
        <v>4700.8</v>
      </c>
      <c r="FJ169">
        <v>1.8681300000000001</v>
      </c>
      <c r="FK169">
        <v>1.8638600000000001</v>
      </c>
      <c r="FL169">
        <v>1.87134</v>
      </c>
      <c r="FM169">
        <v>1.8624799999999999</v>
      </c>
      <c r="FN169">
        <v>1.86172</v>
      </c>
      <c r="FO169">
        <v>1.8681300000000001</v>
      </c>
      <c r="FP169">
        <v>1.85836</v>
      </c>
      <c r="FQ169">
        <v>1.8646100000000001</v>
      </c>
      <c r="FR169">
        <v>5</v>
      </c>
      <c r="FS169">
        <v>0</v>
      </c>
      <c r="FT169">
        <v>0</v>
      </c>
      <c r="FU169">
        <v>0</v>
      </c>
      <c r="FV169" t="s">
        <v>360</v>
      </c>
      <c r="FW169" t="s">
        <v>361</v>
      </c>
      <c r="FX169" t="s">
        <v>362</v>
      </c>
      <c r="FY169" t="s">
        <v>362</v>
      </c>
      <c r="FZ169" t="s">
        <v>362</v>
      </c>
      <c r="GA169" t="s">
        <v>362</v>
      </c>
      <c r="GB169">
        <v>0</v>
      </c>
      <c r="GC169">
        <v>100</v>
      </c>
      <c r="GD169">
        <v>100</v>
      </c>
      <c r="GE169">
        <v>2.7290000000000001</v>
      </c>
      <c r="GF169">
        <v>0.19170000000000001</v>
      </c>
      <c r="GG169">
        <v>2.06512692478187</v>
      </c>
      <c r="GH169">
        <v>1.5675561973404399E-3</v>
      </c>
      <c r="GI169">
        <v>-8.2833039480674595E-7</v>
      </c>
      <c r="GJ169">
        <v>5.0085055433431996E-10</v>
      </c>
      <c r="GK169">
        <v>-8.2657068672907993E-2</v>
      </c>
      <c r="GL169">
        <v>-3.8189079593307799E-2</v>
      </c>
      <c r="GM169">
        <v>3.2721738724615498E-3</v>
      </c>
      <c r="GN169">
        <v>-3.9688209873996E-5</v>
      </c>
      <c r="GO169">
        <v>3</v>
      </c>
      <c r="GP169">
        <v>2235</v>
      </c>
      <c r="GQ169">
        <v>2</v>
      </c>
      <c r="GR169">
        <v>25</v>
      </c>
      <c r="GS169">
        <v>35.9</v>
      </c>
      <c r="GT169">
        <v>35.799999999999997</v>
      </c>
      <c r="GU169">
        <v>1.74072</v>
      </c>
      <c r="GV169">
        <v>2.3840300000000001</v>
      </c>
      <c r="GW169">
        <v>1.9982899999999999</v>
      </c>
      <c r="GX169">
        <v>2.6879900000000001</v>
      </c>
      <c r="GY169">
        <v>2.0935100000000002</v>
      </c>
      <c r="GZ169">
        <v>2.4133300000000002</v>
      </c>
      <c r="HA169">
        <v>41.144599999999997</v>
      </c>
      <c r="HB169">
        <v>14.5085</v>
      </c>
      <c r="HC169">
        <v>18</v>
      </c>
      <c r="HD169">
        <v>422.58800000000002</v>
      </c>
      <c r="HE169">
        <v>655.22699999999998</v>
      </c>
      <c r="HF169">
        <v>17.8307</v>
      </c>
      <c r="HG169">
        <v>31.302399999999999</v>
      </c>
      <c r="HH169">
        <v>30.0017</v>
      </c>
      <c r="HI169">
        <v>30.837299999999999</v>
      </c>
      <c r="HJ169">
        <v>30.8352</v>
      </c>
      <c r="HK169">
        <v>34.939900000000002</v>
      </c>
      <c r="HL169">
        <v>42.753999999999998</v>
      </c>
      <c r="HM169">
        <v>0</v>
      </c>
      <c r="HN169">
        <v>14.9436</v>
      </c>
      <c r="HO169">
        <v>608.98</v>
      </c>
      <c r="HP169">
        <v>14.3201</v>
      </c>
      <c r="HQ169">
        <v>96.304900000000004</v>
      </c>
      <c r="HR169">
        <v>99.608699999999999</v>
      </c>
    </row>
    <row r="170" spans="1:226" x14ac:dyDescent="0.2">
      <c r="A170">
        <v>154</v>
      </c>
      <c r="B170">
        <v>1657213653</v>
      </c>
      <c r="C170">
        <v>1937.4000000953699</v>
      </c>
      <c r="D170" t="s">
        <v>669</v>
      </c>
      <c r="E170" t="s">
        <v>670</v>
      </c>
      <c r="F170">
        <v>5</v>
      </c>
      <c r="G170" t="s">
        <v>600</v>
      </c>
      <c r="H170" t="s">
        <v>356</v>
      </c>
      <c r="I170">
        <v>1657213645.2321401</v>
      </c>
      <c r="J170">
        <f t="shared" si="68"/>
        <v>5.8617350777142039E-3</v>
      </c>
      <c r="K170">
        <f t="shared" si="69"/>
        <v>5.8617350777142034</v>
      </c>
      <c r="L170">
        <f t="shared" si="70"/>
        <v>26.829428913833013</v>
      </c>
      <c r="M170">
        <f t="shared" si="71"/>
        <v>516.89789285714301</v>
      </c>
      <c r="N170">
        <f t="shared" si="72"/>
        <v>340.63264913256995</v>
      </c>
      <c r="O170">
        <f t="shared" si="73"/>
        <v>25.435917346369884</v>
      </c>
      <c r="P170">
        <f t="shared" si="74"/>
        <v>38.598097136925055</v>
      </c>
      <c r="Q170">
        <f t="shared" si="75"/>
        <v>0.28084346151417261</v>
      </c>
      <c r="R170">
        <f t="shared" si="76"/>
        <v>2.4449721717483595</v>
      </c>
      <c r="S170">
        <f t="shared" si="77"/>
        <v>0.26407364295822999</v>
      </c>
      <c r="T170">
        <f t="shared" si="78"/>
        <v>0.16646921833767356</v>
      </c>
      <c r="U170">
        <f t="shared" si="79"/>
        <v>321.51257099999953</v>
      </c>
      <c r="V170">
        <f t="shared" si="80"/>
        <v>25.341203994901946</v>
      </c>
      <c r="W170">
        <f t="shared" si="81"/>
        <v>25.045310714285701</v>
      </c>
      <c r="X170">
        <f t="shared" si="82"/>
        <v>3.1882772641142973</v>
      </c>
      <c r="Y170">
        <f t="shared" si="83"/>
        <v>50.101482433960356</v>
      </c>
      <c r="Z170">
        <f t="shared" si="84"/>
        <v>1.5837066603637047</v>
      </c>
      <c r="AA170">
        <f t="shared" si="85"/>
        <v>3.1609976061111889</v>
      </c>
      <c r="AB170">
        <f t="shared" si="86"/>
        <v>1.6045706037505927</v>
      </c>
      <c r="AC170">
        <f t="shared" si="87"/>
        <v>-258.50251692719638</v>
      </c>
      <c r="AD170">
        <f t="shared" si="88"/>
        <v>-18.994773016058744</v>
      </c>
      <c r="AE170">
        <f t="shared" si="89"/>
        <v>-1.6428703569819725</v>
      </c>
      <c r="AF170">
        <f t="shared" si="90"/>
        <v>42.372410699762426</v>
      </c>
      <c r="AG170">
        <f t="shared" si="91"/>
        <v>43.176997637437601</v>
      </c>
      <c r="AH170">
        <f t="shared" si="92"/>
        <v>5.8627488444893281</v>
      </c>
      <c r="AI170">
        <f t="shared" si="93"/>
        <v>26.829428913833013</v>
      </c>
      <c r="AJ170">
        <v>596.57593487366398</v>
      </c>
      <c r="AK170">
        <v>551.23524848484794</v>
      </c>
      <c r="AL170">
        <v>3.1708714134837899</v>
      </c>
      <c r="AM170">
        <v>66.437045708557406</v>
      </c>
      <c r="AN170">
        <f t="shared" si="94"/>
        <v>5.8617350777142034</v>
      </c>
      <c r="AO170">
        <v>14.3236054282286</v>
      </c>
      <c r="AP170">
        <v>21.208309090909101</v>
      </c>
      <c r="AQ170">
        <v>-1.6317030697800699E-5</v>
      </c>
      <c r="AR170">
        <v>78.865860045576497</v>
      </c>
      <c r="AS170">
        <v>21</v>
      </c>
      <c r="AT170">
        <v>4</v>
      </c>
      <c r="AU170">
        <f t="shared" si="95"/>
        <v>1</v>
      </c>
      <c r="AV170">
        <f t="shared" si="96"/>
        <v>0</v>
      </c>
      <c r="AW170">
        <f t="shared" si="97"/>
        <v>39712.112428285262</v>
      </c>
      <c r="AX170">
        <f t="shared" si="98"/>
        <v>1999.9821428571399</v>
      </c>
      <c r="AY170">
        <f t="shared" si="99"/>
        <v>1681.1846999999977</v>
      </c>
      <c r="AZ170">
        <f t="shared" si="100"/>
        <v>0.84059985535585147</v>
      </c>
      <c r="BA170">
        <f t="shared" si="101"/>
        <v>0.16075772083679318</v>
      </c>
      <c r="BB170">
        <v>6</v>
      </c>
      <c r="BC170">
        <v>0.5</v>
      </c>
      <c r="BD170" t="s">
        <v>357</v>
      </c>
      <c r="BE170">
        <v>2</v>
      </c>
      <c r="BF170" t="b">
        <v>1</v>
      </c>
      <c r="BG170">
        <v>1657213645.2321401</v>
      </c>
      <c r="BH170">
        <v>516.89789285714301</v>
      </c>
      <c r="BI170">
        <v>572.34460714285694</v>
      </c>
      <c r="BJ170">
        <v>21.208678571428599</v>
      </c>
      <c r="BK170">
        <v>14.322864285714299</v>
      </c>
      <c r="BL170">
        <v>514.17774999999995</v>
      </c>
      <c r="BM170">
        <v>21.017039285714301</v>
      </c>
      <c r="BN170">
        <v>500.01996428571402</v>
      </c>
      <c r="BO170">
        <v>74.572557142857093</v>
      </c>
      <c r="BP170">
        <v>0.100018757142857</v>
      </c>
      <c r="BQ170">
        <v>24.9012071428571</v>
      </c>
      <c r="BR170">
        <v>25.045310714285701</v>
      </c>
      <c r="BS170">
        <v>999.9</v>
      </c>
      <c r="BT170">
        <v>0</v>
      </c>
      <c r="BU170">
        <v>0</v>
      </c>
      <c r="BV170">
        <v>10000.642142857099</v>
      </c>
      <c r="BW170">
        <v>0</v>
      </c>
      <c r="BX170">
        <v>398.22125</v>
      </c>
      <c r="BY170">
        <v>-55.446674999999999</v>
      </c>
      <c r="BZ170">
        <v>528.09825000000001</v>
      </c>
      <c r="CA170">
        <v>580.66135714285701</v>
      </c>
      <c r="CB170">
        <v>6.8858142857142797</v>
      </c>
      <c r="CC170">
        <v>572.34460714285694</v>
      </c>
      <c r="CD170">
        <v>14.322864285714299</v>
      </c>
      <c r="CE170">
        <v>1.5815857142857099</v>
      </c>
      <c r="CF170">
        <v>1.0680924999999999</v>
      </c>
      <c r="CG170">
        <v>13.7805607142857</v>
      </c>
      <c r="CH170">
        <v>7.8798957142857198</v>
      </c>
      <c r="CI170">
        <v>1999.9821428571399</v>
      </c>
      <c r="CJ170">
        <v>0.98000503571428599</v>
      </c>
      <c r="CK170">
        <v>1.9994796428571399E-2</v>
      </c>
      <c r="CL170">
        <v>0</v>
      </c>
      <c r="CM170">
        <v>2.4352785714285701</v>
      </c>
      <c r="CN170">
        <v>0</v>
      </c>
      <c r="CO170">
        <v>16843.271428571399</v>
      </c>
      <c r="CP170">
        <v>16705.282142857101</v>
      </c>
      <c r="CQ170">
        <v>49.093499999999999</v>
      </c>
      <c r="CR170">
        <v>50.593499999999999</v>
      </c>
      <c r="CS170">
        <v>50.093499999999999</v>
      </c>
      <c r="CT170">
        <v>49.186999999999998</v>
      </c>
      <c r="CU170">
        <v>48.064250000000001</v>
      </c>
      <c r="CV170">
        <v>1959.9921428571399</v>
      </c>
      <c r="CW170">
        <v>39.99</v>
      </c>
      <c r="CX170">
        <v>0</v>
      </c>
      <c r="CY170">
        <v>1651530714.8</v>
      </c>
      <c r="CZ170">
        <v>0</v>
      </c>
      <c r="DA170">
        <v>1657211497.5999999</v>
      </c>
      <c r="DB170" t="s">
        <v>358</v>
      </c>
      <c r="DC170">
        <v>1657211493.5999999</v>
      </c>
      <c r="DD170">
        <v>1657211497.5999999</v>
      </c>
      <c r="DE170">
        <v>1</v>
      </c>
      <c r="DF170">
        <v>1.526</v>
      </c>
      <c r="DG170">
        <v>4.4999999999999998E-2</v>
      </c>
      <c r="DH170">
        <v>2.6110000000000002</v>
      </c>
      <c r="DI170">
        <v>0.157</v>
      </c>
      <c r="DJ170">
        <v>420</v>
      </c>
      <c r="DK170">
        <v>20</v>
      </c>
      <c r="DL170">
        <v>0.57999999999999996</v>
      </c>
      <c r="DM170">
        <v>0.22</v>
      </c>
      <c r="DN170">
        <v>-54.999878048780502</v>
      </c>
      <c r="DO170">
        <v>-10.128018815331201</v>
      </c>
      <c r="DP170">
        <v>1.02510978722262</v>
      </c>
      <c r="DQ170">
        <v>0</v>
      </c>
      <c r="DR170">
        <v>6.88632951219512</v>
      </c>
      <c r="DS170">
        <v>-1.01115679442479E-2</v>
      </c>
      <c r="DT170">
        <v>1.6961893463384001E-3</v>
      </c>
      <c r="DU170">
        <v>1</v>
      </c>
      <c r="DV170">
        <v>1</v>
      </c>
      <c r="DW170">
        <v>2</v>
      </c>
      <c r="DX170" t="s">
        <v>379</v>
      </c>
      <c r="DY170">
        <v>2.8280599999999998</v>
      </c>
      <c r="DZ170">
        <v>2.71651</v>
      </c>
      <c r="EA170">
        <v>9.0332300000000004E-2</v>
      </c>
      <c r="EB170">
        <v>9.7241900000000006E-2</v>
      </c>
      <c r="EC170">
        <v>7.7541600000000002E-2</v>
      </c>
      <c r="ED170">
        <v>5.8319200000000002E-2</v>
      </c>
      <c r="EE170">
        <v>25533.599999999999</v>
      </c>
      <c r="EF170">
        <v>21984.3</v>
      </c>
      <c r="EG170">
        <v>25148.9</v>
      </c>
      <c r="EH170">
        <v>23736</v>
      </c>
      <c r="EI170">
        <v>39650.5</v>
      </c>
      <c r="EJ170">
        <v>37026.1</v>
      </c>
      <c r="EK170">
        <v>45519.9</v>
      </c>
      <c r="EL170">
        <v>42378.7</v>
      </c>
      <c r="EM170">
        <v>1.7392300000000001</v>
      </c>
      <c r="EN170">
        <v>2.0872799999999998</v>
      </c>
      <c r="EO170">
        <v>-0.23536799999999999</v>
      </c>
      <c r="EP170">
        <v>0</v>
      </c>
      <c r="EQ170">
        <v>28.913399999999999</v>
      </c>
      <c r="ER170">
        <v>999.9</v>
      </c>
      <c r="ES170">
        <v>26.736999999999998</v>
      </c>
      <c r="ET170">
        <v>37.273000000000003</v>
      </c>
      <c r="EU170">
        <v>22.945</v>
      </c>
      <c r="EV170">
        <v>53.320300000000003</v>
      </c>
      <c r="EW170">
        <v>32.472000000000001</v>
      </c>
      <c r="EX170">
        <v>2</v>
      </c>
      <c r="EY170">
        <v>0.31791199999999997</v>
      </c>
      <c r="EZ170">
        <v>9.2810500000000005</v>
      </c>
      <c r="FA170">
        <v>20.010899999999999</v>
      </c>
      <c r="FB170">
        <v>5.2354099999999999</v>
      </c>
      <c r="FC170">
        <v>11.997999999999999</v>
      </c>
      <c r="FD170">
        <v>4.9572000000000003</v>
      </c>
      <c r="FE170">
        <v>3.3039999999999998</v>
      </c>
      <c r="FF170">
        <v>9999</v>
      </c>
      <c r="FG170">
        <v>322.60000000000002</v>
      </c>
      <c r="FH170">
        <v>9999</v>
      </c>
      <c r="FI170">
        <v>4701.1000000000004</v>
      </c>
      <c r="FJ170">
        <v>1.8681300000000001</v>
      </c>
      <c r="FK170">
        <v>1.8638600000000001</v>
      </c>
      <c r="FL170">
        <v>1.87134</v>
      </c>
      <c r="FM170">
        <v>1.86246</v>
      </c>
      <c r="FN170">
        <v>1.8617600000000001</v>
      </c>
      <c r="FO170">
        <v>1.8681300000000001</v>
      </c>
      <c r="FP170">
        <v>1.85836</v>
      </c>
      <c r="FQ170">
        <v>1.8646</v>
      </c>
      <c r="FR170">
        <v>5</v>
      </c>
      <c r="FS170">
        <v>0</v>
      </c>
      <c r="FT170">
        <v>0</v>
      </c>
      <c r="FU170">
        <v>0</v>
      </c>
      <c r="FV170" t="s">
        <v>360</v>
      </c>
      <c r="FW170" t="s">
        <v>361</v>
      </c>
      <c r="FX170" t="s">
        <v>362</v>
      </c>
      <c r="FY170" t="s">
        <v>362</v>
      </c>
      <c r="FZ170" t="s">
        <v>362</v>
      </c>
      <c r="GA170" t="s">
        <v>362</v>
      </c>
      <c r="GB170">
        <v>0</v>
      </c>
      <c r="GC170">
        <v>100</v>
      </c>
      <c r="GD170">
        <v>100</v>
      </c>
      <c r="GE170">
        <v>2.7469999999999999</v>
      </c>
      <c r="GF170">
        <v>0.19170000000000001</v>
      </c>
      <c r="GG170">
        <v>2.06512692478187</v>
      </c>
      <c r="GH170">
        <v>1.5675561973404399E-3</v>
      </c>
      <c r="GI170">
        <v>-8.2833039480674595E-7</v>
      </c>
      <c r="GJ170">
        <v>5.0085055433431996E-10</v>
      </c>
      <c r="GK170">
        <v>-8.2657068672907993E-2</v>
      </c>
      <c r="GL170">
        <v>-3.8189079593307799E-2</v>
      </c>
      <c r="GM170">
        <v>3.2721738724615498E-3</v>
      </c>
      <c r="GN170">
        <v>-3.9688209873996E-5</v>
      </c>
      <c r="GO170">
        <v>3</v>
      </c>
      <c r="GP170">
        <v>2235</v>
      </c>
      <c r="GQ170">
        <v>2</v>
      </c>
      <c r="GR170">
        <v>25</v>
      </c>
      <c r="GS170">
        <v>36</v>
      </c>
      <c r="GT170">
        <v>35.9</v>
      </c>
      <c r="GU170">
        <v>1.78589</v>
      </c>
      <c r="GV170">
        <v>2.3889200000000002</v>
      </c>
      <c r="GW170">
        <v>1.9982899999999999</v>
      </c>
      <c r="GX170">
        <v>2.6879900000000001</v>
      </c>
      <c r="GY170">
        <v>2.0935100000000002</v>
      </c>
      <c r="GZ170">
        <v>2.34497</v>
      </c>
      <c r="HA170">
        <v>41.144599999999997</v>
      </c>
      <c r="HB170">
        <v>14.491</v>
      </c>
      <c r="HC170">
        <v>18</v>
      </c>
      <c r="HD170">
        <v>422.57900000000001</v>
      </c>
      <c r="HE170">
        <v>655.31100000000004</v>
      </c>
      <c r="HF170">
        <v>17.841100000000001</v>
      </c>
      <c r="HG170">
        <v>31.328499999999998</v>
      </c>
      <c r="HH170">
        <v>30.001799999999999</v>
      </c>
      <c r="HI170">
        <v>30.855399999999999</v>
      </c>
      <c r="HJ170">
        <v>30.853999999999999</v>
      </c>
      <c r="HK170">
        <v>35.8367</v>
      </c>
      <c r="HL170">
        <v>42.753999999999998</v>
      </c>
      <c r="HM170">
        <v>0</v>
      </c>
      <c r="HN170">
        <v>14.9023</v>
      </c>
      <c r="HO170">
        <v>622.45299999999997</v>
      </c>
      <c r="HP170">
        <v>14.3142</v>
      </c>
      <c r="HQ170">
        <v>96.299199999999999</v>
      </c>
      <c r="HR170">
        <v>99.603700000000003</v>
      </c>
    </row>
    <row r="171" spans="1:226" x14ac:dyDescent="0.2">
      <c r="A171">
        <v>155</v>
      </c>
      <c r="B171">
        <v>1657213657.5</v>
      </c>
      <c r="C171">
        <v>1941.9000000953699</v>
      </c>
      <c r="D171" t="s">
        <v>671</v>
      </c>
      <c r="E171" t="s">
        <v>672</v>
      </c>
      <c r="F171">
        <v>5</v>
      </c>
      <c r="G171" t="s">
        <v>600</v>
      </c>
      <c r="H171" t="s">
        <v>356</v>
      </c>
      <c r="I171">
        <v>1657213649.67857</v>
      </c>
      <c r="J171">
        <f t="shared" si="68"/>
        <v>5.863511314926944E-3</v>
      </c>
      <c r="K171">
        <f t="shared" si="69"/>
        <v>5.863511314926944</v>
      </c>
      <c r="L171">
        <f t="shared" si="70"/>
        <v>27.432650997603385</v>
      </c>
      <c r="M171">
        <f t="shared" si="71"/>
        <v>530.83421428571398</v>
      </c>
      <c r="N171">
        <f t="shared" si="72"/>
        <v>350.43842032481456</v>
      </c>
      <c r="O171">
        <f t="shared" si="73"/>
        <v>26.168216412403019</v>
      </c>
      <c r="P171">
        <f t="shared" si="74"/>
        <v>39.638874600739271</v>
      </c>
      <c r="Q171">
        <f t="shared" si="75"/>
        <v>0.28070654030671804</v>
      </c>
      <c r="R171">
        <f t="shared" si="76"/>
        <v>2.4447643912520585</v>
      </c>
      <c r="S171">
        <f t="shared" si="77"/>
        <v>0.2639512134141177</v>
      </c>
      <c r="T171">
        <f t="shared" si="78"/>
        <v>0.16639150154685181</v>
      </c>
      <c r="U171">
        <f t="shared" si="79"/>
        <v>321.51428100000044</v>
      </c>
      <c r="V171">
        <f t="shared" si="80"/>
        <v>25.348818322885396</v>
      </c>
      <c r="W171">
        <f t="shared" si="81"/>
        <v>25.052292857142898</v>
      </c>
      <c r="X171">
        <f t="shared" si="82"/>
        <v>3.1896042343008126</v>
      </c>
      <c r="Y171">
        <f t="shared" si="83"/>
        <v>50.08061666996668</v>
      </c>
      <c r="Z171">
        <f t="shared" si="84"/>
        <v>1.5838139878080701</v>
      </c>
      <c r="AA171">
        <f t="shared" si="85"/>
        <v>3.1625289246046413</v>
      </c>
      <c r="AB171">
        <f t="shared" si="86"/>
        <v>1.6057902464927425</v>
      </c>
      <c r="AC171">
        <f t="shared" si="87"/>
        <v>-258.58084898827821</v>
      </c>
      <c r="AD171">
        <f t="shared" si="88"/>
        <v>-18.843469216866055</v>
      </c>
      <c r="AE171">
        <f t="shared" si="89"/>
        <v>-1.6300464054354877</v>
      </c>
      <c r="AF171">
        <f t="shared" si="90"/>
        <v>42.45991638942067</v>
      </c>
      <c r="AG171">
        <f t="shared" si="91"/>
        <v>43.877891158684044</v>
      </c>
      <c r="AH171">
        <f t="shared" si="92"/>
        <v>5.8621038293517813</v>
      </c>
      <c r="AI171">
        <f t="shared" si="93"/>
        <v>27.432650997603385</v>
      </c>
      <c r="AJ171">
        <v>612.47747442317598</v>
      </c>
      <c r="AK171">
        <v>565.96698181818203</v>
      </c>
      <c r="AL171">
        <v>3.2797162826676698</v>
      </c>
      <c r="AM171">
        <v>66.437045708557406</v>
      </c>
      <c r="AN171">
        <f t="shared" si="94"/>
        <v>5.863511314926944</v>
      </c>
      <c r="AO171">
        <v>14.3268788740796</v>
      </c>
      <c r="AP171">
        <v>21.213573426573401</v>
      </c>
      <c r="AQ171">
        <v>1.08815279162418E-5</v>
      </c>
      <c r="AR171">
        <v>78.865860045576497</v>
      </c>
      <c r="AS171">
        <v>21</v>
      </c>
      <c r="AT171">
        <v>4</v>
      </c>
      <c r="AU171">
        <f t="shared" si="95"/>
        <v>1</v>
      </c>
      <c r="AV171">
        <f t="shared" si="96"/>
        <v>0</v>
      </c>
      <c r="AW171">
        <f t="shared" si="97"/>
        <v>39705.878773988014</v>
      </c>
      <c r="AX171">
        <f t="shared" si="98"/>
        <v>1999.99285714286</v>
      </c>
      <c r="AY171">
        <f t="shared" si="99"/>
        <v>1681.1937000000023</v>
      </c>
      <c r="AZ171">
        <f t="shared" si="100"/>
        <v>0.84059985214232902</v>
      </c>
      <c r="BA171">
        <f t="shared" si="101"/>
        <v>0.16075771463469513</v>
      </c>
      <c r="BB171">
        <v>6</v>
      </c>
      <c r="BC171">
        <v>0.5</v>
      </c>
      <c r="BD171" t="s">
        <v>357</v>
      </c>
      <c r="BE171">
        <v>2</v>
      </c>
      <c r="BF171" t="b">
        <v>1</v>
      </c>
      <c r="BG171">
        <v>1657213649.67857</v>
      </c>
      <c r="BH171">
        <v>530.83421428571398</v>
      </c>
      <c r="BI171">
        <v>587.22017857142896</v>
      </c>
      <c r="BJ171">
        <v>21.210053571428599</v>
      </c>
      <c r="BK171">
        <v>14.324935714285701</v>
      </c>
      <c r="BL171">
        <v>528.09849999999994</v>
      </c>
      <c r="BM171">
        <v>21.018350000000002</v>
      </c>
      <c r="BN171">
        <v>500.014821428571</v>
      </c>
      <c r="BO171">
        <v>74.5727785714286</v>
      </c>
      <c r="BP171">
        <v>0.100016689285714</v>
      </c>
      <c r="BQ171">
        <v>24.909324999999999</v>
      </c>
      <c r="BR171">
        <v>25.052292857142898</v>
      </c>
      <c r="BS171">
        <v>999.9</v>
      </c>
      <c r="BT171">
        <v>0</v>
      </c>
      <c r="BU171">
        <v>0</v>
      </c>
      <c r="BV171">
        <v>9999.2585714285706</v>
      </c>
      <c r="BW171">
        <v>0</v>
      </c>
      <c r="BX171">
        <v>397.77989285714301</v>
      </c>
      <c r="BY171">
        <v>-56.3859214285714</v>
      </c>
      <c r="BZ171">
        <v>542.33725000000004</v>
      </c>
      <c r="CA171">
        <v>595.75428571428597</v>
      </c>
      <c r="CB171">
        <v>6.8851260714285702</v>
      </c>
      <c r="CC171">
        <v>587.22017857142896</v>
      </c>
      <c r="CD171">
        <v>14.324935714285701</v>
      </c>
      <c r="CE171">
        <v>1.5816928571428599</v>
      </c>
      <c r="CF171">
        <v>1.06824964285714</v>
      </c>
      <c r="CG171">
        <v>13.781596428571399</v>
      </c>
      <c r="CH171">
        <v>7.8820525000000004</v>
      </c>
      <c r="CI171">
        <v>1999.99285714286</v>
      </c>
      <c r="CJ171">
        <v>0.98000535714285697</v>
      </c>
      <c r="CK171">
        <v>1.9994464285714299E-2</v>
      </c>
      <c r="CL171">
        <v>0</v>
      </c>
      <c r="CM171">
        <v>2.4625928571428601</v>
      </c>
      <c r="CN171">
        <v>0</v>
      </c>
      <c r="CO171">
        <v>16873.0285714286</v>
      </c>
      <c r="CP171">
        <v>16705.378571428599</v>
      </c>
      <c r="CQ171">
        <v>49.111499999999999</v>
      </c>
      <c r="CR171">
        <v>50.611499999999999</v>
      </c>
      <c r="CS171">
        <v>50.111499999999999</v>
      </c>
      <c r="CT171">
        <v>49.200499999999998</v>
      </c>
      <c r="CU171">
        <v>48.075499999999998</v>
      </c>
      <c r="CV171">
        <v>1960.00285714286</v>
      </c>
      <c r="CW171">
        <v>39.99</v>
      </c>
      <c r="CX171">
        <v>0</v>
      </c>
      <c r="CY171">
        <v>1651530719.5999999</v>
      </c>
      <c r="CZ171">
        <v>0</v>
      </c>
      <c r="DA171">
        <v>1657211497.5999999</v>
      </c>
      <c r="DB171" t="s">
        <v>358</v>
      </c>
      <c r="DC171">
        <v>1657211493.5999999</v>
      </c>
      <c r="DD171">
        <v>1657211497.5999999</v>
      </c>
      <c r="DE171">
        <v>1</v>
      </c>
      <c r="DF171">
        <v>1.526</v>
      </c>
      <c r="DG171">
        <v>4.4999999999999998E-2</v>
      </c>
      <c r="DH171">
        <v>2.6110000000000002</v>
      </c>
      <c r="DI171">
        <v>0.157</v>
      </c>
      <c r="DJ171">
        <v>420</v>
      </c>
      <c r="DK171">
        <v>20</v>
      </c>
      <c r="DL171">
        <v>0.57999999999999996</v>
      </c>
      <c r="DM171">
        <v>0.22</v>
      </c>
      <c r="DN171">
        <v>-55.774624390243901</v>
      </c>
      <c r="DO171">
        <v>-11.8680041811847</v>
      </c>
      <c r="DP171">
        <v>1.20222912993677</v>
      </c>
      <c r="DQ171">
        <v>0</v>
      </c>
      <c r="DR171">
        <v>6.8852741463414597</v>
      </c>
      <c r="DS171">
        <v>-1.01876655052172E-2</v>
      </c>
      <c r="DT171">
        <v>1.72979200160833E-3</v>
      </c>
      <c r="DU171">
        <v>1</v>
      </c>
      <c r="DV171">
        <v>1</v>
      </c>
      <c r="DW171">
        <v>2</v>
      </c>
      <c r="DX171" t="s">
        <v>379</v>
      </c>
      <c r="DY171">
        <v>2.8277800000000002</v>
      </c>
      <c r="DZ171">
        <v>2.71631</v>
      </c>
      <c r="EA171">
        <v>9.2067399999999994E-2</v>
      </c>
      <c r="EB171">
        <v>9.8946599999999996E-2</v>
      </c>
      <c r="EC171">
        <v>7.7555299999999994E-2</v>
      </c>
      <c r="ED171">
        <v>5.8323699999999999E-2</v>
      </c>
      <c r="EE171">
        <v>25483.4</v>
      </c>
      <c r="EF171">
        <v>21941.7</v>
      </c>
      <c r="EG171">
        <v>25147.5</v>
      </c>
      <c r="EH171">
        <v>23734.9</v>
      </c>
      <c r="EI171">
        <v>39648.400000000001</v>
      </c>
      <c r="EJ171">
        <v>37024.199999999997</v>
      </c>
      <c r="EK171">
        <v>45518.1</v>
      </c>
      <c r="EL171">
        <v>42376.800000000003</v>
      </c>
      <c r="EM171">
        <v>1.73892</v>
      </c>
      <c r="EN171">
        <v>2.08697</v>
      </c>
      <c r="EO171">
        <v>-0.23594499999999999</v>
      </c>
      <c r="EP171">
        <v>0</v>
      </c>
      <c r="EQ171">
        <v>28.931000000000001</v>
      </c>
      <c r="ER171">
        <v>999.9</v>
      </c>
      <c r="ES171">
        <v>26.736999999999998</v>
      </c>
      <c r="ET171">
        <v>37.273000000000003</v>
      </c>
      <c r="EU171">
        <v>22.9437</v>
      </c>
      <c r="EV171">
        <v>53.3703</v>
      </c>
      <c r="EW171">
        <v>32.527999999999999</v>
      </c>
      <c r="EX171">
        <v>2</v>
      </c>
      <c r="EY171">
        <v>0.31926599999999999</v>
      </c>
      <c r="EZ171">
        <v>9.2810500000000005</v>
      </c>
      <c r="FA171">
        <v>20.011099999999999</v>
      </c>
      <c r="FB171">
        <v>5.2351099999999997</v>
      </c>
      <c r="FC171">
        <v>11.997999999999999</v>
      </c>
      <c r="FD171">
        <v>4.9570999999999996</v>
      </c>
      <c r="FE171">
        <v>3.3039000000000001</v>
      </c>
      <c r="FF171">
        <v>9999</v>
      </c>
      <c r="FG171">
        <v>322.60000000000002</v>
      </c>
      <c r="FH171">
        <v>9999</v>
      </c>
      <c r="FI171">
        <v>4701.1000000000004</v>
      </c>
      <c r="FJ171">
        <v>1.8681300000000001</v>
      </c>
      <c r="FK171">
        <v>1.8638600000000001</v>
      </c>
      <c r="FL171">
        <v>1.87134</v>
      </c>
      <c r="FM171">
        <v>1.86243</v>
      </c>
      <c r="FN171">
        <v>1.86174</v>
      </c>
      <c r="FO171">
        <v>1.8681300000000001</v>
      </c>
      <c r="FP171">
        <v>1.8583499999999999</v>
      </c>
      <c r="FQ171">
        <v>1.8646</v>
      </c>
      <c r="FR171">
        <v>5</v>
      </c>
      <c r="FS171">
        <v>0</v>
      </c>
      <c r="FT171">
        <v>0</v>
      </c>
      <c r="FU171">
        <v>0</v>
      </c>
      <c r="FV171" t="s">
        <v>360</v>
      </c>
      <c r="FW171" t="s">
        <v>361</v>
      </c>
      <c r="FX171" t="s">
        <v>362</v>
      </c>
      <c r="FY171" t="s">
        <v>362</v>
      </c>
      <c r="FZ171" t="s">
        <v>362</v>
      </c>
      <c r="GA171" t="s">
        <v>362</v>
      </c>
      <c r="GB171">
        <v>0</v>
      </c>
      <c r="GC171">
        <v>100</v>
      </c>
      <c r="GD171">
        <v>100</v>
      </c>
      <c r="GE171">
        <v>2.7629999999999999</v>
      </c>
      <c r="GF171">
        <v>0.19189999999999999</v>
      </c>
      <c r="GG171">
        <v>2.06512692478187</v>
      </c>
      <c r="GH171">
        <v>1.5675561973404399E-3</v>
      </c>
      <c r="GI171">
        <v>-8.2833039480674595E-7</v>
      </c>
      <c r="GJ171">
        <v>5.0085055433431996E-10</v>
      </c>
      <c r="GK171">
        <v>-8.2657068672907993E-2</v>
      </c>
      <c r="GL171">
        <v>-3.8189079593307799E-2</v>
      </c>
      <c r="GM171">
        <v>3.2721738724615498E-3</v>
      </c>
      <c r="GN171">
        <v>-3.9688209873996E-5</v>
      </c>
      <c r="GO171">
        <v>3</v>
      </c>
      <c r="GP171">
        <v>2235</v>
      </c>
      <c r="GQ171">
        <v>2</v>
      </c>
      <c r="GR171">
        <v>25</v>
      </c>
      <c r="GS171">
        <v>36.1</v>
      </c>
      <c r="GT171">
        <v>36</v>
      </c>
      <c r="GU171">
        <v>1.8225100000000001</v>
      </c>
      <c r="GV171">
        <v>2.3889200000000002</v>
      </c>
      <c r="GW171">
        <v>1.9982899999999999</v>
      </c>
      <c r="GX171">
        <v>2.6879900000000001</v>
      </c>
      <c r="GY171">
        <v>2.0935100000000002</v>
      </c>
      <c r="GZ171">
        <v>2.34009</v>
      </c>
      <c r="HA171">
        <v>41.170499999999997</v>
      </c>
      <c r="HB171">
        <v>14.491</v>
      </c>
      <c r="HC171">
        <v>18</v>
      </c>
      <c r="HD171">
        <v>422.50099999999998</v>
      </c>
      <c r="HE171">
        <v>655.22799999999995</v>
      </c>
      <c r="HF171">
        <v>17.8521</v>
      </c>
      <c r="HG171">
        <v>31.349399999999999</v>
      </c>
      <c r="HH171">
        <v>30.0017</v>
      </c>
      <c r="HI171">
        <v>30.869700000000002</v>
      </c>
      <c r="HJ171">
        <v>30.8691</v>
      </c>
      <c r="HK171">
        <v>36.514200000000002</v>
      </c>
      <c r="HL171">
        <v>42.753999999999998</v>
      </c>
      <c r="HM171">
        <v>0</v>
      </c>
      <c r="HN171">
        <v>14.8444</v>
      </c>
      <c r="HO171">
        <v>642.60599999999999</v>
      </c>
      <c r="HP171">
        <v>14.301299999999999</v>
      </c>
      <c r="HQ171">
        <v>96.294899999999998</v>
      </c>
      <c r="HR171">
        <v>99.599100000000007</v>
      </c>
    </row>
    <row r="172" spans="1:226" x14ac:dyDescent="0.2">
      <c r="A172">
        <v>156</v>
      </c>
      <c r="B172">
        <v>1657213663</v>
      </c>
      <c r="C172">
        <v>1947.4000000953699</v>
      </c>
      <c r="D172" t="s">
        <v>673</v>
      </c>
      <c r="E172" t="s">
        <v>674</v>
      </c>
      <c r="F172">
        <v>5</v>
      </c>
      <c r="G172" t="s">
        <v>600</v>
      </c>
      <c r="H172" t="s">
        <v>356</v>
      </c>
      <c r="I172">
        <v>1657213655.25</v>
      </c>
      <c r="J172">
        <f t="shared" si="68"/>
        <v>5.8696413418225409E-3</v>
      </c>
      <c r="K172">
        <f t="shared" si="69"/>
        <v>5.8696413418225406</v>
      </c>
      <c r="L172">
        <f t="shared" si="70"/>
        <v>27.926445363187767</v>
      </c>
      <c r="M172">
        <f t="shared" si="71"/>
        <v>548.41717857142896</v>
      </c>
      <c r="N172">
        <f t="shared" si="72"/>
        <v>364.48169207560733</v>
      </c>
      <c r="O172">
        <f t="shared" si="73"/>
        <v>27.217265777162623</v>
      </c>
      <c r="P172">
        <f t="shared" si="74"/>
        <v>40.952444060877362</v>
      </c>
      <c r="Q172">
        <f t="shared" si="75"/>
        <v>0.28071629609853227</v>
      </c>
      <c r="R172">
        <f t="shared" si="76"/>
        <v>2.443721665189909</v>
      </c>
      <c r="S172">
        <f t="shared" si="77"/>
        <v>0.26395315011854259</v>
      </c>
      <c r="T172">
        <f t="shared" si="78"/>
        <v>0.16639333943811602</v>
      </c>
      <c r="U172">
        <f t="shared" si="79"/>
        <v>321.51667500000048</v>
      </c>
      <c r="V172">
        <f t="shared" si="80"/>
        <v>25.358033066761024</v>
      </c>
      <c r="W172">
        <f t="shared" si="81"/>
        <v>25.0627214285714</v>
      </c>
      <c r="X172">
        <f t="shared" si="82"/>
        <v>3.1915871038579402</v>
      </c>
      <c r="Y172">
        <f t="shared" si="83"/>
        <v>50.05802899191746</v>
      </c>
      <c r="Z172">
        <f t="shared" si="84"/>
        <v>1.5841311021553162</v>
      </c>
      <c r="AA172">
        <f t="shared" si="85"/>
        <v>3.1645894456034123</v>
      </c>
      <c r="AB172">
        <f t="shared" si="86"/>
        <v>1.607456001702624</v>
      </c>
      <c r="AC172">
        <f t="shared" si="87"/>
        <v>-258.85118317437406</v>
      </c>
      <c r="AD172">
        <f t="shared" si="88"/>
        <v>-18.77097081703679</v>
      </c>
      <c r="AE172">
        <f t="shared" si="89"/>
        <v>-1.6246423833234254</v>
      </c>
      <c r="AF172">
        <f t="shared" si="90"/>
        <v>42.269878625266209</v>
      </c>
      <c r="AG172">
        <f t="shared" si="91"/>
        <v>44.690654227416516</v>
      </c>
      <c r="AH172">
        <f t="shared" si="92"/>
        <v>5.8631440550874299</v>
      </c>
      <c r="AI172">
        <f t="shared" si="93"/>
        <v>27.926445363187767</v>
      </c>
      <c r="AJ172">
        <v>631.18621312492701</v>
      </c>
      <c r="AK172">
        <v>584.01570303030303</v>
      </c>
      <c r="AL172">
        <v>3.2947832907599301</v>
      </c>
      <c r="AM172">
        <v>66.437045708557406</v>
      </c>
      <c r="AN172">
        <f t="shared" si="94"/>
        <v>5.8696413418225406</v>
      </c>
      <c r="AO172">
        <v>14.3302374240735</v>
      </c>
      <c r="AP172">
        <v>21.223697202797201</v>
      </c>
      <c r="AQ172">
        <v>5.0999716030785801E-5</v>
      </c>
      <c r="AR172">
        <v>78.865860045576497</v>
      </c>
      <c r="AS172">
        <v>21</v>
      </c>
      <c r="AT172">
        <v>4</v>
      </c>
      <c r="AU172">
        <f t="shared" si="95"/>
        <v>1</v>
      </c>
      <c r="AV172">
        <f t="shared" si="96"/>
        <v>0</v>
      </c>
      <c r="AW172">
        <f t="shared" si="97"/>
        <v>39678.572779145259</v>
      </c>
      <c r="AX172">
        <f t="shared" si="98"/>
        <v>2000.0078571428601</v>
      </c>
      <c r="AY172">
        <f t="shared" si="99"/>
        <v>1681.2063000000023</v>
      </c>
      <c r="AZ172">
        <f t="shared" si="100"/>
        <v>0.84059984764345563</v>
      </c>
      <c r="BA172">
        <f t="shared" si="101"/>
        <v>0.16075770595186947</v>
      </c>
      <c r="BB172">
        <v>6</v>
      </c>
      <c r="BC172">
        <v>0.5</v>
      </c>
      <c r="BD172" t="s">
        <v>357</v>
      </c>
      <c r="BE172">
        <v>2</v>
      </c>
      <c r="BF172" t="b">
        <v>1</v>
      </c>
      <c r="BG172">
        <v>1657213655.25</v>
      </c>
      <c r="BH172">
        <v>548.41717857142896</v>
      </c>
      <c r="BI172">
        <v>605.90135714285702</v>
      </c>
      <c r="BJ172">
        <v>21.213989285714302</v>
      </c>
      <c r="BK172">
        <v>14.32785</v>
      </c>
      <c r="BL172">
        <v>545.66189285714302</v>
      </c>
      <c r="BM172">
        <v>21.022103571428602</v>
      </c>
      <c r="BN172">
        <v>500.027357142857</v>
      </c>
      <c r="BO172">
        <v>74.5738535714286</v>
      </c>
      <c r="BP172">
        <v>0.100036417857143</v>
      </c>
      <c r="BQ172">
        <v>24.920242857142899</v>
      </c>
      <c r="BR172">
        <v>25.0627214285714</v>
      </c>
      <c r="BS172">
        <v>999.9</v>
      </c>
      <c r="BT172">
        <v>0</v>
      </c>
      <c r="BU172">
        <v>0</v>
      </c>
      <c r="BV172">
        <v>9992.3214285714294</v>
      </c>
      <c r="BW172">
        <v>0</v>
      </c>
      <c r="BX172">
        <v>398.23424999999997</v>
      </c>
      <c r="BY172">
        <v>-57.4841428571428</v>
      </c>
      <c r="BZ172">
        <v>560.30357142857201</v>
      </c>
      <c r="CA172">
        <v>614.70878571428602</v>
      </c>
      <c r="CB172">
        <v>6.886145</v>
      </c>
      <c r="CC172">
        <v>605.90135714285702</v>
      </c>
      <c r="CD172">
        <v>14.32785</v>
      </c>
      <c r="CE172">
        <v>1.58200928571429</v>
      </c>
      <c r="CF172">
        <v>1.06848285714286</v>
      </c>
      <c r="CG172">
        <v>13.7846678571429</v>
      </c>
      <c r="CH172">
        <v>7.8852446428571401</v>
      </c>
      <c r="CI172">
        <v>2000.0078571428601</v>
      </c>
      <c r="CJ172">
        <v>0.98000578571428598</v>
      </c>
      <c r="CK172">
        <v>1.9994021428571401E-2</v>
      </c>
      <c r="CL172">
        <v>0</v>
      </c>
      <c r="CM172">
        <v>2.4993714285714299</v>
      </c>
      <c r="CN172">
        <v>0</v>
      </c>
      <c r="CO172">
        <v>16904.685714285701</v>
      </c>
      <c r="CP172">
        <v>16705.507142857099</v>
      </c>
      <c r="CQ172">
        <v>49.127214285714302</v>
      </c>
      <c r="CR172">
        <v>50.631642857142801</v>
      </c>
      <c r="CS172">
        <v>50.136071428571398</v>
      </c>
      <c r="CT172">
        <v>49.222999999999999</v>
      </c>
      <c r="CU172">
        <v>48.097999999999999</v>
      </c>
      <c r="CV172">
        <v>1960.0178571428601</v>
      </c>
      <c r="CW172">
        <v>39.99</v>
      </c>
      <c r="CX172">
        <v>0</v>
      </c>
      <c r="CY172">
        <v>1651530725</v>
      </c>
      <c r="CZ172">
        <v>0</v>
      </c>
      <c r="DA172">
        <v>1657211497.5999999</v>
      </c>
      <c r="DB172" t="s">
        <v>358</v>
      </c>
      <c r="DC172">
        <v>1657211493.5999999</v>
      </c>
      <c r="DD172">
        <v>1657211497.5999999</v>
      </c>
      <c r="DE172">
        <v>1</v>
      </c>
      <c r="DF172">
        <v>1.526</v>
      </c>
      <c r="DG172">
        <v>4.4999999999999998E-2</v>
      </c>
      <c r="DH172">
        <v>2.6110000000000002</v>
      </c>
      <c r="DI172">
        <v>0.157</v>
      </c>
      <c r="DJ172">
        <v>420</v>
      </c>
      <c r="DK172">
        <v>20</v>
      </c>
      <c r="DL172">
        <v>0.57999999999999996</v>
      </c>
      <c r="DM172">
        <v>0.22</v>
      </c>
      <c r="DN172">
        <v>-56.744614634146302</v>
      </c>
      <c r="DO172">
        <v>-12.2744278745645</v>
      </c>
      <c r="DP172">
        <v>1.23896338093506</v>
      </c>
      <c r="DQ172">
        <v>0</v>
      </c>
      <c r="DR172">
        <v>6.8860990243902398</v>
      </c>
      <c r="DS172">
        <v>2.7171428571387598E-3</v>
      </c>
      <c r="DT172">
        <v>2.4399588210020202E-3</v>
      </c>
      <c r="DU172">
        <v>1</v>
      </c>
      <c r="DV172">
        <v>1</v>
      </c>
      <c r="DW172">
        <v>2</v>
      </c>
      <c r="DX172" t="s">
        <v>379</v>
      </c>
      <c r="DY172">
        <v>2.82741</v>
      </c>
      <c r="DZ172">
        <v>2.7163599999999999</v>
      </c>
      <c r="EA172">
        <v>9.4169100000000006E-2</v>
      </c>
      <c r="EB172">
        <v>0.10108499999999999</v>
      </c>
      <c r="EC172">
        <v>7.7575099999999994E-2</v>
      </c>
      <c r="ED172">
        <v>5.8338800000000003E-2</v>
      </c>
      <c r="EE172">
        <v>25422.7</v>
      </c>
      <c r="EF172">
        <v>21888.400000000001</v>
      </c>
      <c r="EG172">
        <v>25145.9</v>
      </c>
      <c r="EH172">
        <v>23733.599999999999</v>
      </c>
      <c r="EI172">
        <v>39645.4</v>
      </c>
      <c r="EJ172">
        <v>37021.800000000003</v>
      </c>
      <c r="EK172">
        <v>45515.6</v>
      </c>
      <c r="EL172">
        <v>42374.8</v>
      </c>
      <c r="EM172">
        <v>1.73827</v>
      </c>
      <c r="EN172">
        <v>2.0870000000000002</v>
      </c>
      <c r="EO172">
        <v>-0.23727500000000001</v>
      </c>
      <c r="EP172">
        <v>0</v>
      </c>
      <c r="EQ172">
        <v>28.9573</v>
      </c>
      <c r="ER172">
        <v>999.9</v>
      </c>
      <c r="ES172">
        <v>26.736999999999998</v>
      </c>
      <c r="ET172">
        <v>37.292999999999999</v>
      </c>
      <c r="EU172">
        <v>22.9694</v>
      </c>
      <c r="EV172">
        <v>53.400300000000001</v>
      </c>
      <c r="EW172">
        <v>32.5</v>
      </c>
      <c r="EX172">
        <v>2</v>
      </c>
      <c r="EY172">
        <v>0.321357</v>
      </c>
      <c r="EZ172">
        <v>9.2810500000000005</v>
      </c>
      <c r="FA172">
        <v>20.011299999999999</v>
      </c>
      <c r="FB172">
        <v>5.2352600000000002</v>
      </c>
      <c r="FC172">
        <v>11.9978</v>
      </c>
      <c r="FD172">
        <v>4.9570499999999997</v>
      </c>
      <c r="FE172">
        <v>3.3039999999999998</v>
      </c>
      <c r="FF172">
        <v>9999</v>
      </c>
      <c r="FG172">
        <v>322.60000000000002</v>
      </c>
      <c r="FH172">
        <v>9999</v>
      </c>
      <c r="FI172">
        <v>4701.3</v>
      </c>
      <c r="FJ172">
        <v>1.8681300000000001</v>
      </c>
      <c r="FK172">
        <v>1.8638600000000001</v>
      </c>
      <c r="FL172">
        <v>1.87134</v>
      </c>
      <c r="FM172">
        <v>1.8624700000000001</v>
      </c>
      <c r="FN172">
        <v>1.8617600000000001</v>
      </c>
      <c r="FO172">
        <v>1.8681300000000001</v>
      </c>
      <c r="FP172">
        <v>1.8583700000000001</v>
      </c>
      <c r="FQ172">
        <v>1.8646199999999999</v>
      </c>
      <c r="FR172">
        <v>5</v>
      </c>
      <c r="FS172">
        <v>0</v>
      </c>
      <c r="FT172">
        <v>0</v>
      </c>
      <c r="FU172">
        <v>0</v>
      </c>
      <c r="FV172" t="s">
        <v>360</v>
      </c>
      <c r="FW172" t="s">
        <v>361</v>
      </c>
      <c r="FX172" t="s">
        <v>362</v>
      </c>
      <c r="FY172" t="s">
        <v>362</v>
      </c>
      <c r="FZ172" t="s">
        <v>362</v>
      </c>
      <c r="GA172" t="s">
        <v>362</v>
      </c>
      <c r="GB172">
        <v>0</v>
      </c>
      <c r="GC172">
        <v>100</v>
      </c>
      <c r="GD172">
        <v>100</v>
      </c>
      <c r="GE172">
        <v>2.782</v>
      </c>
      <c r="GF172">
        <v>0.1923</v>
      </c>
      <c r="GG172">
        <v>2.06512692478187</v>
      </c>
      <c r="GH172">
        <v>1.5675561973404399E-3</v>
      </c>
      <c r="GI172">
        <v>-8.2833039480674595E-7</v>
      </c>
      <c r="GJ172">
        <v>5.0085055433431996E-10</v>
      </c>
      <c r="GK172">
        <v>-8.2657068672907993E-2</v>
      </c>
      <c r="GL172">
        <v>-3.8189079593307799E-2</v>
      </c>
      <c r="GM172">
        <v>3.2721738724615498E-3</v>
      </c>
      <c r="GN172">
        <v>-3.9688209873996E-5</v>
      </c>
      <c r="GO172">
        <v>3</v>
      </c>
      <c r="GP172">
        <v>2235</v>
      </c>
      <c r="GQ172">
        <v>2</v>
      </c>
      <c r="GR172">
        <v>25</v>
      </c>
      <c r="GS172">
        <v>36.200000000000003</v>
      </c>
      <c r="GT172">
        <v>36.1</v>
      </c>
      <c r="GU172">
        <v>1.8640099999999999</v>
      </c>
      <c r="GV172">
        <v>2.3901400000000002</v>
      </c>
      <c r="GW172">
        <v>1.9982899999999999</v>
      </c>
      <c r="GX172">
        <v>2.6879900000000001</v>
      </c>
      <c r="GY172">
        <v>2.0935100000000002</v>
      </c>
      <c r="GZ172">
        <v>2.3535200000000001</v>
      </c>
      <c r="HA172">
        <v>41.170499999999997</v>
      </c>
      <c r="HB172">
        <v>14.491</v>
      </c>
      <c r="HC172">
        <v>18</v>
      </c>
      <c r="HD172">
        <v>422.25</v>
      </c>
      <c r="HE172">
        <v>655.46100000000001</v>
      </c>
      <c r="HF172">
        <v>17.8689</v>
      </c>
      <c r="HG172">
        <v>31.3752</v>
      </c>
      <c r="HH172">
        <v>30.001799999999999</v>
      </c>
      <c r="HI172">
        <v>30.888100000000001</v>
      </c>
      <c r="HJ172">
        <v>30.888100000000001</v>
      </c>
      <c r="HK172">
        <v>37.396299999999997</v>
      </c>
      <c r="HL172">
        <v>42.753999999999998</v>
      </c>
      <c r="HM172">
        <v>0</v>
      </c>
      <c r="HN172">
        <v>14.776400000000001</v>
      </c>
      <c r="HO172">
        <v>656.05</v>
      </c>
      <c r="HP172">
        <v>14.287599999999999</v>
      </c>
      <c r="HQ172">
        <v>96.289199999999994</v>
      </c>
      <c r="HR172">
        <v>99.594099999999997</v>
      </c>
    </row>
    <row r="173" spans="1:226" x14ac:dyDescent="0.2">
      <c r="A173">
        <v>157</v>
      </c>
      <c r="B173">
        <v>1657213668</v>
      </c>
      <c r="C173">
        <v>1952.4000000953699</v>
      </c>
      <c r="D173" t="s">
        <v>675</v>
      </c>
      <c r="E173" t="s">
        <v>676</v>
      </c>
      <c r="F173">
        <v>5</v>
      </c>
      <c r="G173" t="s">
        <v>600</v>
      </c>
      <c r="H173" t="s">
        <v>356</v>
      </c>
      <c r="I173">
        <v>1657213660.5185201</v>
      </c>
      <c r="J173">
        <f t="shared" si="68"/>
        <v>5.8674180299160689E-3</v>
      </c>
      <c r="K173">
        <f t="shared" si="69"/>
        <v>5.8674180299160685</v>
      </c>
      <c r="L173">
        <f t="shared" si="70"/>
        <v>28.413377090421086</v>
      </c>
      <c r="M173">
        <f t="shared" si="71"/>
        <v>565.30525925925895</v>
      </c>
      <c r="N173">
        <f t="shared" si="72"/>
        <v>377.72556459348402</v>
      </c>
      <c r="O173">
        <f t="shared" si="73"/>
        <v>28.20657710732711</v>
      </c>
      <c r="P173">
        <f t="shared" si="74"/>
        <v>42.214051361957772</v>
      </c>
      <c r="Q173">
        <f t="shared" si="75"/>
        <v>0.28041068199509084</v>
      </c>
      <c r="R173">
        <f t="shared" si="76"/>
        <v>2.443994730328181</v>
      </c>
      <c r="S173">
        <f t="shared" si="77"/>
        <v>0.26368459832460989</v>
      </c>
      <c r="T173">
        <f t="shared" si="78"/>
        <v>0.16622244308104292</v>
      </c>
      <c r="U173">
        <f t="shared" si="79"/>
        <v>321.51613033333263</v>
      </c>
      <c r="V173">
        <f t="shared" si="80"/>
        <v>25.368952306552046</v>
      </c>
      <c r="W173">
        <f t="shared" si="81"/>
        <v>25.070340740740701</v>
      </c>
      <c r="X173">
        <f t="shared" si="82"/>
        <v>3.1930365068997726</v>
      </c>
      <c r="Y173">
        <f t="shared" si="83"/>
        <v>50.040666317886561</v>
      </c>
      <c r="Z173">
        <f t="shared" si="84"/>
        <v>1.5845536798065425</v>
      </c>
      <c r="AA173">
        <f t="shared" si="85"/>
        <v>3.1665319357271602</v>
      </c>
      <c r="AB173">
        <f t="shared" si="86"/>
        <v>1.6084828270932301</v>
      </c>
      <c r="AC173">
        <f t="shared" si="87"/>
        <v>-258.75313511929863</v>
      </c>
      <c r="AD173">
        <f t="shared" si="88"/>
        <v>-18.421602024576202</v>
      </c>
      <c r="AE173">
        <f t="shared" si="89"/>
        <v>-1.5943697912586128</v>
      </c>
      <c r="AF173">
        <f t="shared" si="90"/>
        <v>42.74702339819919</v>
      </c>
      <c r="AG173">
        <f t="shared" si="91"/>
        <v>45.492943718686398</v>
      </c>
      <c r="AH173">
        <f t="shared" si="92"/>
        <v>5.8640539448402036</v>
      </c>
      <c r="AI173">
        <f t="shared" si="93"/>
        <v>28.413377090421086</v>
      </c>
      <c r="AJ173">
        <v>648.66798663105396</v>
      </c>
      <c r="AK173">
        <v>600.72583636363595</v>
      </c>
      <c r="AL173">
        <v>3.3392374217359801</v>
      </c>
      <c r="AM173">
        <v>66.437045708557406</v>
      </c>
      <c r="AN173">
        <f t="shared" si="94"/>
        <v>5.8674180299160685</v>
      </c>
      <c r="AO173">
        <v>14.335096261701199</v>
      </c>
      <c r="AP173">
        <v>21.226329370629401</v>
      </c>
      <c r="AQ173">
        <v>4.4314126273835499E-6</v>
      </c>
      <c r="AR173">
        <v>78.865860045576497</v>
      </c>
      <c r="AS173">
        <v>21</v>
      </c>
      <c r="AT173">
        <v>4</v>
      </c>
      <c r="AU173">
        <f t="shared" si="95"/>
        <v>1</v>
      </c>
      <c r="AV173">
        <f t="shared" si="96"/>
        <v>0</v>
      </c>
      <c r="AW173">
        <f t="shared" si="97"/>
        <v>39683.998436801063</v>
      </c>
      <c r="AX173">
        <f t="shared" si="98"/>
        <v>2000.00444444444</v>
      </c>
      <c r="AY173">
        <f t="shared" si="99"/>
        <v>1681.2034333333297</v>
      </c>
      <c r="AZ173">
        <f t="shared" si="100"/>
        <v>0.84059984866700299</v>
      </c>
      <c r="BA173">
        <f t="shared" si="101"/>
        <v>0.16075770792731572</v>
      </c>
      <c r="BB173">
        <v>6</v>
      </c>
      <c r="BC173">
        <v>0.5</v>
      </c>
      <c r="BD173" t="s">
        <v>357</v>
      </c>
      <c r="BE173">
        <v>2</v>
      </c>
      <c r="BF173" t="b">
        <v>1</v>
      </c>
      <c r="BG173">
        <v>1657213660.5185201</v>
      </c>
      <c r="BH173">
        <v>565.30525925925895</v>
      </c>
      <c r="BI173">
        <v>623.87311111111103</v>
      </c>
      <c r="BJ173">
        <v>21.219392592592602</v>
      </c>
      <c r="BK173">
        <v>14.3320407407407</v>
      </c>
      <c r="BL173">
        <v>562.53125925925895</v>
      </c>
      <c r="BM173">
        <v>21.027262962963</v>
      </c>
      <c r="BN173">
        <v>500.01414814814802</v>
      </c>
      <c r="BO173">
        <v>74.574788888888904</v>
      </c>
      <c r="BP173">
        <v>0.10000082962963</v>
      </c>
      <c r="BQ173">
        <v>24.9305296296296</v>
      </c>
      <c r="BR173">
        <v>25.070340740740701</v>
      </c>
      <c r="BS173">
        <v>999.9</v>
      </c>
      <c r="BT173">
        <v>0</v>
      </c>
      <c r="BU173">
        <v>0</v>
      </c>
      <c r="BV173">
        <v>9993.9748148148192</v>
      </c>
      <c r="BW173">
        <v>0</v>
      </c>
      <c r="BX173">
        <v>398.840222222222</v>
      </c>
      <c r="BY173">
        <v>-58.567792592592603</v>
      </c>
      <c r="BZ173">
        <v>577.56085185185202</v>
      </c>
      <c r="CA173">
        <v>632.94448148148103</v>
      </c>
      <c r="CB173">
        <v>6.8873570370370398</v>
      </c>
      <c r="CC173">
        <v>623.87311111111103</v>
      </c>
      <c r="CD173">
        <v>14.3320407407407</v>
      </c>
      <c r="CE173">
        <v>1.58243111111111</v>
      </c>
      <c r="CF173">
        <v>1.0688074074074101</v>
      </c>
      <c r="CG173">
        <v>13.7887814814815</v>
      </c>
      <c r="CH173">
        <v>7.8897155555555596</v>
      </c>
      <c r="CI173">
        <v>2000.00444444444</v>
      </c>
      <c r="CJ173">
        <v>0.98000600000000004</v>
      </c>
      <c r="CK173">
        <v>1.9993799999999999E-2</v>
      </c>
      <c r="CL173">
        <v>0</v>
      </c>
      <c r="CM173">
        <v>2.4942777777777798</v>
      </c>
      <c r="CN173">
        <v>0</v>
      </c>
      <c r="CO173">
        <v>16932.051851851898</v>
      </c>
      <c r="CP173">
        <v>16705.4851851852</v>
      </c>
      <c r="CQ173">
        <v>49.147962962963</v>
      </c>
      <c r="CR173">
        <v>50.652555555555502</v>
      </c>
      <c r="CS173">
        <v>50.1502592592593</v>
      </c>
      <c r="CT173">
        <v>49.2476296296296</v>
      </c>
      <c r="CU173">
        <v>48.118000000000002</v>
      </c>
      <c r="CV173">
        <v>1960.01444444444</v>
      </c>
      <c r="CW173">
        <v>39.99</v>
      </c>
      <c r="CX173">
        <v>0</v>
      </c>
      <c r="CY173">
        <v>1651530729.8</v>
      </c>
      <c r="CZ173">
        <v>0</v>
      </c>
      <c r="DA173">
        <v>1657211497.5999999</v>
      </c>
      <c r="DB173" t="s">
        <v>358</v>
      </c>
      <c r="DC173">
        <v>1657211493.5999999</v>
      </c>
      <c r="DD173">
        <v>1657211497.5999999</v>
      </c>
      <c r="DE173">
        <v>1</v>
      </c>
      <c r="DF173">
        <v>1.526</v>
      </c>
      <c r="DG173">
        <v>4.4999999999999998E-2</v>
      </c>
      <c r="DH173">
        <v>2.6110000000000002</v>
      </c>
      <c r="DI173">
        <v>0.157</v>
      </c>
      <c r="DJ173">
        <v>420</v>
      </c>
      <c r="DK173">
        <v>20</v>
      </c>
      <c r="DL173">
        <v>0.57999999999999996</v>
      </c>
      <c r="DM173">
        <v>0.22</v>
      </c>
      <c r="DN173">
        <v>-57.709395121951196</v>
      </c>
      <c r="DO173">
        <v>-12.938540069686301</v>
      </c>
      <c r="DP173">
        <v>1.29918809748979</v>
      </c>
      <c r="DQ173">
        <v>0</v>
      </c>
      <c r="DR173">
        <v>6.8865141463414599</v>
      </c>
      <c r="DS173">
        <v>1.68510104529793E-2</v>
      </c>
      <c r="DT173">
        <v>2.6921747266981E-3</v>
      </c>
      <c r="DU173">
        <v>1</v>
      </c>
      <c r="DV173">
        <v>1</v>
      </c>
      <c r="DW173">
        <v>2</v>
      </c>
      <c r="DX173" t="s">
        <v>379</v>
      </c>
      <c r="DY173">
        <v>2.82742</v>
      </c>
      <c r="DZ173">
        <v>2.7166199999999998</v>
      </c>
      <c r="EA173">
        <v>9.6078999999999998E-2</v>
      </c>
      <c r="EB173">
        <v>0.102923</v>
      </c>
      <c r="EC173">
        <v>7.7579400000000007E-2</v>
      </c>
      <c r="ED173">
        <v>5.8349100000000001E-2</v>
      </c>
      <c r="EE173">
        <v>25367.7</v>
      </c>
      <c r="EF173">
        <v>21842.6</v>
      </c>
      <c r="EG173">
        <v>25144.6</v>
      </c>
      <c r="EH173">
        <v>23732.6</v>
      </c>
      <c r="EI173">
        <v>39643.4</v>
      </c>
      <c r="EJ173">
        <v>37020</v>
      </c>
      <c r="EK173">
        <v>45513.5</v>
      </c>
      <c r="EL173">
        <v>42373.1</v>
      </c>
      <c r="EM173">
        <v>1.73787</v>
      </c>
      <c r="EN173">
        <v>2.0864699999999998</v>
      </c>
      <c r="EO173">
        <v>-0.23882800000000001</v>
      </c>
      <c r="EP173">
        <v>0</v>
      </c>
      <c r="EQ173">
        <v>28.982199999999999</v>
      </c>
      <c r="ER173">
        <v>999.9</v>
      </c>
      <c r="ES173">
        <v>26.736999999999998</v>
      </c>
      <c r="ET173">
        <v>37.292999999999999</v>
      </c>
      <c r="EU173">
        <v>22.965800000000002</v>
      </c>
      <c r="EV173">
        <v>53.2303</v>
      </c>
      <c r="EW173">
        <v>32.484000000000002</v>
      </c>
      <c r="EX173">
        <v>2</v>
      </c>
      <c r="EY173">
        <v>0.32315500000000003</v>
      </c>
      <c r="EZ173">
        <v>9.2810500000000005</v>
      </c>
      <c r="FA173">
        <v>20.011099999999999</v>
      </c>
      <c r="FB173">
        <v>5.2346599999999999</v>
      </c>
      <c r="FC173">
        <v>11.997999999999999</v>
      </c>
      <c r="FD173">
        <v>4.9568000000000003</v>
      </c>
      <c r="FE173">
        <v>3.3039000000000001</v>
      </c>
      <c r="FF173">
        <v>9999</v>
      </c>
      <c r="FG173">
        <v>322.60000000000002</v>
      </c>
      <c r="FH173">
        <v>9999</v>
      </c>
      <c r="FI173">
        <v>4701.3</v>
      </c>
      <c r="FJ173">
        <v>1.8681300000000001</v>
      </c>
      <c r="FK173">
        <v>1.8638600000000001</v>
      </c>
      <c r="FL173">
        <v>1.87134</v>
      </c>
      <c r="FM173">
        <v>1.8624799999999999</v>
      </c>
      <c r="FN173">
        <v>1.86175</v>
      </c>
      <c r="FO173">
        <v>1.8681300000000001</v>
      </c>
      <c r="FP173">
        <v>1.85836</v>
      </c>
      <c r="FQ173">
        <v>1.8646199999999999</v>
      </c>
      <c r="FR173">
        <v>5</v>
      </c>
      <c r="FS173">
        <v>0</v>
      </c>
      <c r="FT173">
        <v>0</v>
      </c>
      <c r="FU173">
        <v>0</v>
      </c>
      <c r="FV173" t="s">
        <v>360</v>
      </c>
      <c r="FW173" t="s">
        <v>361</v>
      </c>
      <c r="FX173" t="s">
        <v>362</v>
      </c>
      <c r="FY173" t="s">
        <v>362</v>
      </c>
      <c r="FZ173" t="s">
        <v>362</v>
      </c>
      <c r="GA173" t="s">
        <v>362</v>
      </c>
      <c r="GB173">
        <v>0</v>
      </c>
      <c r="GC173">
        <v>100</v>
      </c>
      <c r="GD173">
        <v>100</v>
      </c>
      <c r="GE173">
        <v>2.8010000000000002</v>
      </c>
      <c r="GF173">
        <v>0.19239999999999999</v>
      </c>
      <c r="GG173">
        <v>2.06512692478187</v>
      </c>
      <c r="GH173">
        <v>1.5675561973404399E-3</v>
      </c>
      <c r="GI173">
        <v>-8.2833039480674595E-7</v>
      </c>
      <c r="GJ173">
        <v>5.0085055433431996E-10</v>
      </c>
      <c r="GK173">
        <v>-8.2657068672907993E-2</v>
      </c>
      <c r="GL173">
        <v>-3.8189079593307799E-2</v>
      </c>
      <c r="GM173">
        <v>3.2721738724615498E-3</v>
      </c>
      <c r="GN173">
        <v>-3.9688209873996E-5</v>
      </c>
      <c r="GO173">
        <v>3</v>
      </c>
      <c r="GP173">
        <v>2235</v>
      </c>
      <c r="GQ173">
        <v>2</v>
      </c>
      <c r="GR173">
        <v>25</v>
      </c>
      <c r="GS173">
        <v>36.200000000000003</v>
      </c>
      <c r="GT173">
        <v>36.200000000000003</v>
      </c>
      <c r="GU173">
        <v>1.90063</v>
      </c>
      <c r="GV173">
        <v>2.3901400000000002</v>
      </c>
      <c r="GW173">
        <v>1.9982899999999999</v>
      </c>
      <c r="GX173">
        <v>2.6879900000000001</v>
      </c>
      <c r="GY173">
        <v>2.0947300000000002</v>
      </c>
      <c r="GZ173">
        <v>2.34009</v>
      </c>
      <c r="HA173">
        <v>41.196399999999997</v>
      </c>
      <c r="HB173">
        <v>14.491</v>
      </c>
      <c r="HC173">
        <v>18</v>
      </c>
      <c r="HD173">
        <v>422.13099999999997</v>
      </c>
      <c r="HE173">
        <v>655.21699999999998</v>
      </c>
      <c r="HF173">
        <v>17.882999999999999</v>
      </c>
      <c r="HG173">
        <v>31.3992</v>
      </c>
      <c r="HH173">
        <v>30.001799999999999</v>
      </c>
      <c r="HI173">
        <v>30.904800000000002</v>
      </c>
      <c r="HJ173">
        <v>30.9057</v>
      </c>
      <c r="HK173">
        <v>38.187100000000001</v>
      </c>
      <c r="HL173">
        <v>42.753999999999998</v>
      </c>
      <c r="HM173">
        <v>0</v>
      </c>
      <c r="HN173">
        <v>14.702</v>
      </c>
      <c r="HO173">
        <v>676.22</v>
      </c>
      <c r="HP173">
        <v>14.2706</v>
      </c>
      <c r="HQ173">
        <v>96.284599999999998</v>
      </c>
      <c r="HR173">
        <v>99.590199999999996</v>
      </c>
    </row>
    <row r="174" spans="1:226" x14ac:dyDescent="0.2">
      <c r="A174">
        <v>158</v>
      </c>
      <c r="B174">
        <v>1657213673</v>
      </c>
      <c r="C174">
        <v>1957.4000000953699</v>
      </c>
      <c r="D174" t="s">
        <v>677</v>
      </c>
      <c r="E174" t="s">
        <v>678</v>
      </c>
      <c r="F174">
        <v>5</v>
      </c>
      <c r="G174" t="s">
        <v>600</v>
      </c>
      <c r="H174" t="s">
        <v>356</v>
      </c>
      <c r="I174">
        <v>1657213665.2321401</v>
      </c>
      <c r="J174">
        <f t="shared" si="68"/>
        <v>5.8662948602763443E-3</v>
      </c>
      <c r="K174">
        <f t="shared" si="69"/>
        <v>5.8662948602763443</v>
      </c>
      <c r="L174">
        <f t="shared" si="70"/>
        <v>28.838957845302073</v>
      </c>
      <c r="M174">
        <f t="shared" si="71"/>
        <v>580.53257142857103</v>
      </c>
      <c r="N174">
        <f t="shared" si="72"/>
        <v>389.71292493359363</v>
      </c>
      <c r="O174">
        <f t="shared" si="73"/>
        <v>29.102072060947126</v>
      </c>
      <c r="P174">
        <f t="shared" si="74"/>
        <v>43.351656171834783</v>
      </c>
      <c r="Q174">
        <f t="shared" si="75"/>
        <v>0.28009268627254935</v>
      </c>
      <c r="R174">
        <f t="shared" si="76"/>
        <v>2.4446691068426456</v>
      </c>
      <c r="S174">
        <f t="shared" si="77"/>
        <v>0.26340761510251814</v>
      </c>
      <c r="T174">
        <f t="shared" si="78"/>
        <v>0.16604595759165644</v>
      </c>
      <c r="U174">
        <f t="shared" si="79"/>
        <v>321.51279899999975</v>
      </c>
      <c r="V174">
        <f t="shared" si="80"/>
        <v>25.37803445768682</v>
      </c>
      <c r="W174">
        <f t="shared" si="81"/>
        <v>25.079760714285701</v>
      </c>
      <c r="X174">
        <f t="shared" si="82"/>
        <v>3.1948292404460545</v>
      </c>
      <c r="Y174">
        <f t="shared" si="83"/>
        <v>50.02727397870774</v>
      </c>
      <c r="Z174">
        <f t="shared" si="84"/>
        <v>1.5849683328857105</v>
      </c>
      <c r="AA174">
        <f t="shared" si="85"/>
        <v>3.1682084727628648</v>
      </c>
      <c r="AB174">
        <f t="shared" si="86"/>
        <v>1.6098609075603441</v>
      </c>
      <c r="AC174">
        <f t="shared" si="87"/>
        <v>-258.70360333818678</v>
      </c>
      <c r="AD174">
        <f t="shared" si="88"/>
        <v>-18.498650481788751</v>
      </c>
      <c r="AE174">
        <f t="shared" si="89"/>
        <v>-1.6007439896998004</v>
      </c>
      <c r="AF174">
        <f t="shared" si="90"/>
        <v>42.709801190324391</v>
      </c>
      <c r="AG174">
        <f t="shared" si="91"/>
        <v>45.977399803931135</v>
      </c>
      <c r="AH174">
        <f t="shared" si="92"/>
        <v>5.8657529100491343</v>
      </c>
      <c r="AI174">
        <f t="shared" si="93"/>
        <v>28.838957845302073</v>
      </c>
      <c r="AJ174">
        <v>665.50529305447799</v>
      </c>
      <c r="AK174">
        <v>617.180115151515</v>
      </c>
      <c r="AL174">
        <v>3.3055873523585202</v>
      </c>
      <c r="AM174">
        <v>66.437045708557406</v>
      </c>
      <c r="AN174">
        <f t="shared" si="94"/>
        <v>5.8662948602763443</v>
      </c>
      <c r="AO174">
        <v>14.338358203347299</v>
      </c>
      <c r="AP174">
        <v>21.228104895104899</v>
      </c>
      <c r="AQ174">
        <v>2.4404608391536699E-5</v>
      </c>
      <c r="AR174">
        <v>78.865860045576497</v>
      </c>
      <c r="AS174">
        <v>21</v>
      </c>
      <c r="AT174">
        <v>4</v>
      </c>
      <c r="AU174">
        <f t="shared" si="95"/>
        <v>1</v>
      </c>
      <c r="AV174">
        <f t="shared" si="96"/>
        <v>0</v>
      </c>
      <c r="AW174">
        <f t="shared" si="97"/>
        <v>39699.568727902559</v>
      </c>
      <c r="AX174">
        <f t="shared" si="98"/>
        <v>1999.98357142857</v>
      </c>
      <c r="AY174">
        <f t="shared" si="99"/>
        <v>1681.1858999999988</v>
      </c>
      <c r="AZ174">
        <f t="shared" si="100"/>
        <v>0.84059985492737976</v>
      </c>
      <c r="BA174">
        <f t="shared" si="101"/>
        <v>0.16075772000984292</v>
      </c>
      <c r="BB174">
        <v>6</v>
      </c>
      <c r="BC174">
        <v>0.5</v>
      </c>
      <c r="BD174" t="s">
        <v>357</v>
      </c>
      <c r="BE174">
        <v>2</v>
      </c>
      <c r="BF174" t="b">
        <v>1</v>
      </c>
      <c r="BG174">
        <v>1657213665.2321401</v>
      </c>
      <c r="BH174">
        <v>580.53257142857103</v>
      </c>
      <c r="BI174">
        <v>639.78957142857098</v>
      </c>
      <c r="BJ174">
        <v>21.224696428571399</v>
      </c>
      <c r="BK174">
        <v>14.3354464285714</v>
      </c>
      <c r="BL174">
        <v>577.74171428571401</v>
      </c>
      <c r="BM174">
        <v>21.0323285714286</v>
      </c>
      <c r="BN174">
        <v>500.01850000000002</v>
      </c>
      <c r="BO174">
        <v>74.575667857142903</v>
      </c>
      <c r="BP174">
        <v>9.9997739285714302E-2</v>
      </c>
      <c r="BQ174">
        <v>24.939403571428599</v>
      </c>
      <c r="BR174">
        <v>25.079760714285701</v>
      </c>
      <c r="BS174">
        <v>999.9</v>
      </c>
      <c r="BT174">
        <v>0</v>
      </c>
      <c r="BU174">
        <v>0</v>
      </c>
      <c r="BV174">
        <v>9998.2503571428606</v>
      </c>
      <c r="BW174">
        <v>0</v>
      </c>
      <c r="BX174">
        <v>399.53649999999999</v>
      </c>
      <c r="BY174">
        <v>-59.256971428571397</v>
      </c>
      <c r="BZ174">
        <v>593.12146428571396</v>
      </c>
      <c r="CA174">
        <v>649.09467857142897</v>
      </c>
      <c r="CB174">
        <v>6.8892560714285702</v>
      </c>
      <c r="CC174">
        <v>639.78957142857098</v>
      </c>
      <c r="CD174">
        <v>14.3354464285714</v>
      </c>
      <c r="CE174">
        <v>1.58284571428571</v>
      </c>
      <c r="CF174">
        <v>1.0690742857142901</v>
      </c>
      <c r="CG174">
        <v>13.7928142857143</v>
      </c>
      <c r="CH174">
        <v>7.8933825000000004</v>
      </c>
      <c r="CI174">
        <v>1999.98357142857</v>
      </c>
      <c r="CJ174">
        <v>0.98000600000000004</v>
      </c>
      <c r="CK174">
        <v>1.9993799999999999E-2</v>
      </c>
      <c r="CL174">
        <v>0</v>
      </c>
      <c r="CM174">
        <v>2.4656642857142899</v>
      </c>
      <c r="CN174">
        <v>0</v>
      </c>
      <c r="CO174">
        <v>16957.089285714301</v>
      </c>
      <c r="CP174">
        <v>16705.303571428602</v>
      </c>
      <c r="CQ174">
        <v>49.167071428571397</v>
      </c>
      <c r="CR174">
        <v>50.676000000000002</v>
      </c>
      <c r="CS174">
        <v>50.169285714285699</v>
      </c>
      <c r="CT174">
        <v>49.272142857142804</v>
      </c>
      <c r="CU174">
        <v>48.127214285714302</v>
      </c>
      <c r="CV174">
        <v>1959.99357142857</v>
      </c>
      <c r="CW174">
        <v>39.99</v>
      </c>
      <c r="CX174">
        <v>0</v>
      </c>
      <c r="CY174">
        <v>1651530734.5999999</v>
      </c>
      <c r="CZ174">
        <v>0</v>
      </c>
      <c r="DA174">
        <v>1657211497.5999999</v>
      </c>
      <c r="DB174" t="s">
        <v>358</v>
      </c>
      <c r="DC174">
        <v>1657211493.5999999</v>
      </c>
      <c r="DD174">
        <v>1657211497.5999999</v>
      </c>
      <c r="DE174">
        <v>1</v>
      </c>
      <c r="DF174">
        <v>1.526</v>
      </c>
      <c r="DG174">
        <v>4.4999999999999998E-2</v>
      </c>
      <c r="DH174">
        <v>2.6110000000000002</v>
      </c>
      <c r="DI174">
        <v>0.157</v>
      </c>
      <c r="DJ174">
        <v>420</v>
      </c>
      <c r="DK174">
        <v>20</v>
      </c>
      <c r="DL174">
        <v>0.57999999999999996</v>
      </c>
      <c r="DM174">
        <v>0.22</v>
      </c>
      <c r="DN174">
        <v>-58.662668292682902</v>
      </c>
      <c r="DO174">
        <v>-9.3476885017420592</v>
      </c>
      <c r="DP174">
        <v>0.93775340417586694</v>
      </c>
      <c r="DQ174">
        <v>0</v>
      </c>
      <c r="DR174">
        <v>6.8873807317073199</v>
      </c>
      <c r="DS174">
        <v>2.2928571428557899E-2</v>
      </c>
      <c r="DT174">
        <v>2.8779967543871598E-3</v>
      </c>
      <c r="DU174">
        <v>1</v>
      </c>
      <c r="DV174">
        <v>1</v>
      </c>
      <c r="DW174">
        <v>2</v>
      </c>
      <c r="DX174" t="s">
        <v>379</v>
      </c>
      <c r="DY174">
        <v>2.8270599999999999</v>
      </c>
      <c r="DZ174">
        <v>2.7163900000000001</v>
      </c>
      <c r="EA174">
        <v>9.7934999999999994E-2</v>
      </c>
      <c r="EB174">
        <v>0.10477300000000001</v>
      </c>
      <c r="EC174">
        <v>7.7579099999999998E-2</v>
      </c>
      <c r="ED174">
        <v>5.8350699999999998E-2</v>
      </c>
      <c r="EE174">
        <v>25314.5</v>
      </c>
      <c r="EF174">
        <v>21796.7</v>
      </c>
      <c r="EG174">
        <v>25143.599999999999</v>
      </c>
      <c r="EH174">
        <v>23731.8</v>
      </c>
      <c r="EI174">
        <v>39642.1</v>
      </c>
      <c r="EJ174">
        <v>37018.6</v>
      </c>
      <c r="EK174">
        <v>45512</v>
      </c>
      <c r="EL174">
        <v>42371.6</v>
      </c>
      <c r="EM174">
        <v>1.73752</v>
      </c>
      <c r="EN174">
        <v>2.0863499999999999</v>
      </c>
      <c r="EO174">
        <v>-0.23879900000000001</v>
      </c>
      <c r="EP174">
        <v>0</v>
      </c>
      <c r="EQ174">
        <v>29.006399999999999</v>
      </c>
      <c r="ER174">
        <v>999.9</v>
      </c>
      <c r="ES174">
        <v>26.736999999999998</v>
      </c>
      <c r="ET174">
        <v>37.302999999999997</v>
      </c>
      <c r="EU174">
        <v>22.981999999999999</v>
      </c>
      <c r="EV174">
        <v>53.420299999999997</v>
      </c>
      <c r="EW174">
        <v>32.552100000000003</v>
      </c>
      <c r="EX174">
        <v>2</v>
      </c>
      <c r="EY174">
        <v>0.32509399999999999</v>
      </c>
      <c r="EZ174">
        <v>9.2810500000000005</v>
      </c>
      <c r="FA174">
        <v>20.011299999999999</v>
      </c>
      <c r="FB174">
        <v>5.2352600000000002</v>
      </c>
      <c r="FC174">
        <v>11.997999999999999</v>
      </c>
      <c r="FD174">
        <v>4.9573</v>
      </c>
      <c r="FE174">
        <v>3.3039999999999998</v>
      </c>
      <c r="FF174">
        <v>9999</v>
      </c>
      <c r="FG174">
        <v>322.60000000000002</v>
      </c>
      <c r="FH174">
        <v>9999</v>
      </c>
      <c r="FI174">
        <v>4701.6000000000004</v>
      </c>
      <c r="FJ174">
        <v>1.8681300000000001</v>
      </c>
      <c r="FK174">
        <v>1.8638600000000001</v>
      </c>
      <c r="FL174">
        <v>1.87134</v>
      </c>
      <c r="FM174">
        <v>1.8624700000000001</v>
      </c>
      <c r="FN174">
        <v>1.86174</v>
      </c>
      <c r="FO174">
        <v>1.8681300000000001</v>
      </c>
      <c r="FP174">
        <v>1.8583700000000001</v>
      </c>
      <c r="FQ174">
        <v>1.8646199999999999</v>
      </c>
      <c r="FR174">
        <v>5</v>
      </c>
      <c r="FS174">
        <v>0</v>
      </c>
      <c r="FT174">
        <v>0</v>
      </c>
      <c r="FU174">
        <v>0</v>
      </c>
      <c r="FV174" t="s">
        <v>360</v>
      </c>
      <c r="FW174" t="s">
        <v>361</v>
      </c>
      <c r="FX174" t="s">
        <v>362</v>
      </c>
      <c r="FY174" t="s">
        <v>362</v>
      </c>
      <c r="FZ174" t="s">
        <v>362</v>
      </c>
      <c r="GA174" t="s">
        <v>362</v>
      </c>
      <c r="GB174">
        <v>0</v>
      </c>
      <c r="GC174">
        <v>100</v>
      </c>
      <c r="GD174">
        <v>100</v>
      </c>
      <c r="GE174">
        <v>2.819</v>
      </c>
      <c r="GF174">
        <v>0.1925</v>
      </c>
      <c r="GG174">
        <v>2.06512692478187</v>
      </c>
      <c r="GH174">
        <v>1.5675561973404399E-3</v>
      </c>
      <c r="GI174">
        <v>-8.2833039480674595E-7</v>
      </c>
      <c r="GJ174">
        <v>5.0085055433431996E-10</v>
      </c>
      <c r="GK174">
        <v>-8.2657068672907993E-2</v>
      </c>
      <c r="GL174">
        <v>-3.8189079593307799E-2</v>
      </c>
      <c r="GM174">
        <v>3.2721738724615498E-3</v>
      </c>
      <c r="GN174">
        <v>-3.9688209873996E-5</v>
      </c>
      <c r="GO174">
        <v>3</v>
      </c>
      <c r="GP174">
        <v>2235</v>
      </c>
      <c r="GQ174">
        <v>2</v>
      </c>
      <c r="GR174">
        <v>25</v>
      </c>
      <c r="GS174">
        <v>36.299999999999997</v>
      </c>
      <c r="GT174">
        <v>36.299999999999997</v>
      </c>
      <c r="GU174">
        <v>1.93848</v>
      </c>
      <c r="GV174">
        <v>2.3815900000000001</v>
      </c>
      <c r="GW174">
        <v>1.9982899999999999</v>
      </c>
      <c r="GX174">
        <v>2.6879900000000001</v>
      </c>
      <c r="GY174">
        <v>2.0935100000000002</v>
      </c>
      <c r="GZ174">
        <v>2.35229</v>
      </c>
      <c r="HA174">
        <v>41.196399999999997</v>
      </c>
      <c r="HB174">
        <v>14.491</v>
      </c>
      <c r="HC174">
        <v>18</v>
      </c>
      <c r="HD174">
        <v>422.04500000000002</v>
      </c>
      <c r="HE174">
        <v>655.30499999999995</v>
      </c>
      <c r="HF174">
        <v>17.8978</v>
      </c>
      <c r="HG174">
        <v>31.422599999999999</v>
      </c>
      <c r="HH174">
        <v>30.001799999999999</v>
      </c>
      <c r="HI174">
        <v>30.9222</v>
      </c>
      <c r="HJ174">
        <v>30.923100000000002</v>
      </c>
      <c r="HK174">
        <v>38.895699999999998</v>
      </c>
      <c r="HL174">
        <v>42.753999999999998</v>
      </c>
      <c r="HM174">
        <v>0</v>
      </c>
      <c r="HN174">
        <v>14.6273</v>
      </c>
      <c r="HO174">
        <v>689.80799999999999</v>
      </c>
      <c r="HP174">
        <v>14.257300000000001</v>
      </c>
      <c r="HQ174">
        <v>96.281099999999995</v>
      </c>
      <c r="HR174">
        <v>99.586699999999993</v>
      </c>
    </row>
    <row r="175" spans="1:226" x14ac:dyDescent="0.2">
      <c r="A175">
        <v>159</v>
      </c>
      <c r="B175">
        <v>1657213678</v>
      </c>
      <c r="C175">
        <v>1962.4000000953699</v>
      </c>
      <c r="D175" t="s">
        <v>679</v>
      </c>
      <c r="E175" t="s">
        <v>680</v>
      </c>
      <c r="F175">
        <v>5</v>
      </c>
      <c r="G175" t="s">
        <v>600</v>
      </c>
      <c r="H175" t="s">
        <v>356</v>
      </c>
      <c r="I175">
        <v>1657213670.5</v>
      </c>
      <c r="J175">
        <f t="shared" si="68"/>
        <v>5.8649734399598098E-3</v>
      </c>
      <c r="K175">
        <f t="shared" si="69"/>
        <v>5.8649734399598099</v>
      </c>
      <c r="L175">
        <f t="shared" si="70"/>
        <v>29.095819495330204</v>
      </c>
      <c r="M175">
        <f t="shared" si="71"/>
        <v>597.59177777777802</v>
      </c>
      <c r="N175">
        <f t="shared" si="72"/>
        <v>404.48761308581641</v>
      </c>
      <c r="O175">
        <f t="shared" si="73"/>
        <v>30.205427710897297</v>
      </c>
      <c r="P175">
        <f t="shared" si="74"/>
        <v>44.625631688908264</v>
      </c>
      <c r="Q175">
        <f t="shared" si="75"/>
        <v>0.27981075047329745</v>
      </c>
      <c r="R175">
        <f t="shared" si="76"/>
        <v>2.4459509259094641</v>
      </c>
      <c r="S175">
        <f t="shared" si="77"/>
        <v>0.2631663503887241</v>
      </c>
      <c r="T175">
        <f t="shared" si="78"/>
        <v>0.16589183383229611</v>
      </c>
      <c r="U175">
        <f t="shared" si="79"/>
        <v>321.51228811111099</v>
      </c>
      <c r="V175">
        <f t="shared" si="80"/>
        <v>25.385305201808617</v>
      </c>
      <c r="W175">
        <f t="shared" si="81"/>
        <v>25.086600000000001</v>
      </c>
      <c r="X175">
        <f t="shared" si="82"/>
        <v>3.196131389306279</v>
      </c>
      <c r="Y175">
        <f t="shared" si="83"/>
        <v>50.012567553595218</v>
      </c>
      <c r="Z175">
        <f t="shared" si="84"/>
        <v>1.5851718070743599</v>
      </c>
      <c r="AA175">
        <f t="shared" si="85"/>
        <v>3.1695469451266107</v>
      </c>
      <c r="AB175">
        <f t="shared" si="86"/>
        <v>1.6109595822319192</v>
      </c>
      <c r="AC175">
        <f t="shared" si="87"/>
        <v>-258.64532870222763</v>
      </c>
      <c r="AD175">
        <f t="shared" si="88"/>
        <v>-18.47639506704374</v>
      </c>
      <c r="AE175">
        <f t="shared" si="89"/>
        <v>-1.5980922606403141</v>
      </c>
      <c r="AF175">
        <f t="shared" si="90"/>
        <v>42.792472081199293</v>
      </c>
      <c r="AG175">
        <f t="shared" si="91"/>
        <v>46.363387541075539</v>
      </c>
      <c r="AH175">
        <f t="shared" si="92"/>
        <v>5.8645725344914403</v>
      </c>
      <c r="AI175">
        <f t="shared" si="93"/>
        <v>29.095819495330204</v>
      </c>
      <c r="AJ175">
        <v>682.15191739265595</v>
      </c>
      <c r="AK175">
        <v>633.60669696969705</v>
      </c>
      <c r="AL175">
        <v>3.2820707937096198</v>
      </c>
      <c r="AM175">
        <v>66.437045708557406</v>
      </c>
      <c r="AN175">
        <f t="shared" si="94"/>
        <v>5.8649734399598099</v>
      </c>
      <c r="AO175">
        <v>14.340754901941899</v>
      </c>
      <c r="AP175">
        <v>21.229234965035001</v>
      </c>
      <c r="AQ175">
        <v>7.8115311069524407E-6</v>
      </c>
      <c r="AR175">
        <v>78.865860045576497</v>
      </c>
      <c r="AS175">
        <v>21</v>
      </c>
      <c r="AT175">
        <v>4</v>
      </c>
      <c r="AU175">
        <f t="shared" si="95"/>
        <v>1</v>
      </c>
      <c r="AV175">
        <f t="shared" si="96"/>
        <v>0</v>
      </c>
      <c r="AW175">
        <f t="shared" si="97"/>
        <v>39730.435483227448</v>
      </c>
      <c r="AX175">
        <f t="shared" si="98"/>
        <v>1999.9803703703701</v>
      </c>
      <c r="AY175">
        <f t="shared" si="99"/>
        <v>1681.1832111111109</v>
      </c>
      <c r="AZ175">
        <f t="shared" si="100"/>
        <v>0.84059985588747443</v>
      </c>
      <c r="BA175">
        <f t="shared" si="101"/>
        <v>0.16075772186282566</v>
      </c>
      <c r="BB175">
        <v>6</v>
      </c>
      <c r="BC175">
        <v>0.5</v>
      </c>
      <c r="BD175" t="s">
        <v>357</v>
      </c>
      <c r="BE175">
        <v>2</v>
      </c>
      <c r="BF175" t="b">
        <v>1</v>
      </c>
      <c r="BG175">
        <v>1657213670.5</v>
      </c>
      <c r="BH175">
        <v>597.59177777777802</v>
      </c>
      <c r="BI175">
        <v>657.43303703703702</v>
      </c>
      <c r="BJ175">
        <v>21.2273888888889</v>
      </c>
      <c r="BK175">
        <v>14.339329629629599</v>
      </c>
      <c r="BL175">
        <v>594.78200000000004</v>
      </c>
      <c r="BM175">
        <v>21.034907407407399</v>
      </c>
      <c r="BN175">
        <v>500.00292592592598</v>
      </c>
      <c r="BO175">
        <v>74.575788888888894</v>
      </c>
      <c r="BP175">
        <v>9.9990377777777806E-2</v>
      </c>
      <c r="BQ175">
        <v>24.9464851851852</v>
      </c>
      <c r="BR175">
        <v>25.086600000000001</v>
      </c>
      <c r="BS175">
        <v>999.9</v>
      </c>
      <c r="BT175">
        <v>0</v>
      </c>
      <c r="BU175">
        <v>0</v>
      </c>
      <c r="BV175">
        <v>10006.587037036999</v>
      </c>
      <c r="BW175">
        <v>0</v>
      </c>
      <c r="BX175">
        <v>398.75437037037</v>
      </c>
      <c r="BY175">
        <v>-59.841185185185203</v>
      </c>
      <c r="BZ175">
        <v>610.55225925925902</v>
      </c>
      <c r="CA175">
        <v>666.997444444444</v>
      </c>
      <c r="CB175">
        <v>6.8880640740740704</v>
      </c>
      <c r="CC175">
        <v>657.43303703703702</v>
      </c>
      <c r="CD175">
        <v>14.339329629629599</v>
      </c>
      <c r="CE175">
        <v>1.58304925925926</v>
      </c>
      <c r="CF175">
        <v>1.0693666666666699</v>
      </c>
      <c r="CG175">
        <v>13.794788888888901</v>
      </c>
      <c r="CH175">
        <v>7.8973896296296298</v>
      </c>
      <c r="CI175">
        <v>1999.9803703703701</v>
      </c>
      <c r="CJ175">
        <v>0.98000611111111102</v>
      </c>
      <c r="CK175">
        <v>1.99936814814815E-2</v>
      </c>
      <c r="CL175">
        <v>0</v>
      </c>
      <c r="CM175">
        <v>2.4382000000000001</v>
      </c>
      <c r="CN175">
        <v>0</v>
      </c>
      <c r="CO175">
        <v>16977.885185185201</v>
      </c>
      <c r="CP175">
        <v>16705.277777777799</v>
      </c>
      <c r="CQ175">
        <v>49.186999999999998</v>
      </c>
      <c r="CR175">
        <v>50.703333333333298</v>
      </c>
      <c r="CS175">
        <v>50.187111111111101</v>
      </c>
      <c r="CT175">
        <v>49.293629629629599</v>
      </c>
      <c r="CU175">
        <v>48.134185185185203</v>
      </c>
      <c r="CV175">
        <v>1959.9903703703701</v>
      </c>
      <c r="CW175">
        <v>39.99</v>
      </c>
      <c r="CX175">
        <v>0</v>
      </c>
      <c r="CY175">
        <v>1651530740</v>
      </c>
      <c r="CZ175">
        <v>0</v>
      </c>
      <c r="DA175">
        <v>1657211497.5999999</v>
      </c>
      <c r="DB175" t="s">
        <v>358</v>
      </c>
      <c r="DC175">
        <v>1657211493.5999999</v>
      </c>
      <c r="DD175">
        <v>1657211497.5999999</v>
      </c>
      <c r="DE175">
        <v>1</v>
      </c>
      <c r="DF175">
        <v>1.526</v>
      </c>
      <c r="DG175">
        <v>4.4999999999999998E-2</v>
      </c>
      <c r="DH175">
        <v>2.6110000000000002</v>
      </c>
      <c r="DI175">
        <v>0.157</v>
      </c>
      <c r="DJ175">
        <v>420</v>
      </c>
      <c r="DK175">
        <v>20</v>
      </c>
      <c r="DL175">
        <v>0.57999999999999996</v>
      </c>
      <c r="DM175">
        <v>0.22</v>
      </c>
      <c r="DN175">
        <v>-59.3322853658537</v>
      </c>
      <c r="DO175">
        <v>-7.5525846689896801</v>
      </c>
      <c r="DP175">
        <v>0.77932800369729904</v>
      </c>
      <c r="DQ175">
        <v>0</v>
      </c>
      <c r="DR175">
        <v>6.8883990243902398</v>
      </c>
      <c r="DS175">
        <v>-2.55282229965286E-3</v>
      </c>
      <c r="DT175">
        <v>1.69550022099828E-3</v>
      </c>
      <c r="DU175">
        <v>1</v>
      </c>
      <c r="DV175">
        <v>1</v>
      </c>
      <c r="DW175">
        <v>2</v>
      </c>
      <c r="DX175" t="s">
        <v>379</v>
      </c>
      <c r="DY175">
        <v>2.8269600000000001</v>
      </c>
      <c r="DZ175">
        <v>2.7165599999999999</v>
      </c>
      <c r="EA175">
        <v>9.9765599999999996E-2</v>
      </c>
      <c r="EB175">
        <v>0.106529</v>
      </c>
      <c r="EC175">
        <v>7.7579899999999993E-2</v>
      </c>
      <c r="ED175">
        <v>5.8359800000000003E-2</v>
      </c>
      <c r="EE175">
        <v>25261.599999999999</v>
      </c>
      <c r="EF175">
        <v>21753</v>
      </c>
      <c r="EG175">
        <v>25142.2</v>
      </c>
      <c r="EH175">
        <v>23730.9</v>
      </c>
      <c r="EI175">
        <v>39639.9</v>
      </c>
      <c r="EJ175">
        <v>37017.4</v>
      </c>
      <c r="EK175">
        <v>45509.4</v>
      </c>
      <c r="EL175">
        <v>42370.6</v>
      </c>
      <c r="EM175">
        <v>1.7375</v>
      </c>
      <c r="EN175">
        <v>2.0859999999999999</v>
      </c>
      <c r="EO175">
        <v>-0.24096699999999999</v>
      </c>
      <c r="EP175">
        <v>0</v>
      </c>
      <c r="EQ175">
        <v>29.029</v>
      </c>
      <c r="ER175">
        <v>999.9</v>
      </c>
      <c r="ES175">
        <v>26.736999999999998</v>
      </c>
      <c r="ET175">
        <v>37.302999999999997</v>
      </c>
      <c r="EU175">
        <v>22.981400000000001</v>
      </c>
      <c r="EV175">
        <v>53.130299999999998</v>
      </c>
      <c r="EW175">
        <v>32.491999999999997</v>
      </c>
      <c r="EX175">
        <v>2</v>
      </c>
      <c r="EY175">
        <v>0.32690000000000002</v>
      </c>
      <c r="EZ175">
        <v>9.2810500000000005</v>
      </c>
      <c r="FA175">
        <v>20.010999999999999</v>
      </c>
      <c r="FB175">
        <v>5.2352600000000002</v>
      </c>
      <c r="FC175">
        <v>11.997999999999999</v>
      </c>
      <c r="FD175">
        <v>4.9571500000000004</v>
      </c>
      <c r="FE175">
        <v>3.3039499999999999</v>
      </c>
      <c r="FF175">
        <v>9999</v>
      </c>
      <c r="FG175">
        <v>322.60000000000002</v>
      </c>
      <c r="FH175">
        <v>9999</v>
      </c>
      <c r="FI175">
        <v>4701.6000000000004</v>
      </c>
      <c r="FJ175">
        <v>1.8681300000000001</v>
      </c>
      <c r="FK175">
        <v>1.8638600000000001</v>
      </c>
      <c r="FL175">
        <v>1.87134</v>
      </c>
      <c r="FM175">
        <v>1.8624700000000001</v>
      </c>
      <c r="FN175">
        <v>1.86175</v>
      </c>
      <c r="FO175">
        <v>1.8681300000000001</v>
      </c>
      <c r="FP175">
        <v>1.85836</v>
      </c>
      <c r="FQ175">
        <v>1.8646199999999999</v>
      </c>
      <c r="FR175">
        <v>5</v>
      </c>
      <c r="FS175">
        <v>0</v>
      </c>
      <c r="FT175">
        <v>0</v>
      </c>
      <c r="FU175">
        <v>0</v>
      </c>
      <c r="FV175" t="s">
        <v>360</v>
      </c>
      <c r="FW175" t="s">
        <v>361</v>
      </c>
      <c r="FX175" t="s">
        <v>362</v>
      </c>
      <c r="FY175" t="s">
        <v>362</v>
      </c>
      <c r="FZ175" t="s">
        <v>362</v>
      </c>
      <c r="GA175" t="s">
        <v>362</v>
      </c>
      <c r="GB175">
        <v>0</v>
      </c>
      <c r="GC175">
        <v>100</v>
      </c>
      <c r="GD175">
        <v>100</v>
      </c>
      <c r="GE175">
        <v>2.8370000000000002</v>
      </c>
      <c r="GF175">
        <v>0.1925</v>
      </c>
      <c r="GG175">
        <v>2.06512692478187</v>
      </c>
      <c r="GH175">
        <v>1.5675561973404399E-3</v>
      </c>
      <c r="GI175">
        <v>-8.2833039480674595E-7</v>
      </c>
      <c r="GJ175">
        <v>5.0085055433431996E-10</v>
      </c>
      <c r="GK175">
        <v>-8.2657068672907993E-2</v>
      </c>
      <c r="GL175">
        <v>-3.8189079593307799E-2</v>
      </c>
      <c r="GM175">
        <v>3.2721738724615498E-3</v>
      </c>
      <c r="GN175">
        <v>-3.9688209873996E-5</v>
      </c>
      <c r="GO175">
        <v>3</v>
      </c>
      <c r="GP175">
        <v>2235</v>
      </c>
      <c r="GQ175">
        <v>2</v>
      </c>
      <c r="GR175">
        <v>25</v>
      </c>
      <c r="GS175">
        <v>36.4</v>
      </c>
      <c r="GT175">
        <v>36.299999999999997</v>
      </c>
      <c r="GU175">
        <v>1.9751000000000001</v>
      </c>
      <c r="GV175">
        <v>2.3828100000000001</v>
      </c>
      <c r="GW175">
        <v>1.9982899999999999</v>
      </c>
      <c r="GX175">
        <v>2.6892100000000001</v>
      </c>
      <c r="GY175">
        <v>2.0935100000000002</v>
      </c>
      <c r="GZ175">
        <v>2.3852500000000001</v>
      </c>
      <c r="HA175">
        <v>41.222299999999997</v>
      </c>
      <c r="HB175">
        <v>14.491</v>
      </c>
      <c r="HC175">
        <v>18</v>
      </c>
      <c r="HD175">
        <v>422.14499999999998</v>
      </c>
      <c r="HE175">
        <v>655.20799999999997</v>
      </c>
      <c r="HF175">
        <v>17.910299999999999</v>
      </c>
      <c r="HG175">
        <v>31.4467</v>
      </c>
      <c r="HH175">
        <v>30.001899999999999</v>
      </c>
      <c r="HI175">
        <v>30.939599999999999</v>
      </c>
      <c r="HJ175">
        <v>30.9406</v>
      </c>
      <c r="HK175">
        <v>39.610199999999999</v>
      </c>
      <c r="HL175">
        <v>43.037500000000001</v>
      </c>
      <c r="HM175">
        <v>0</v>
      </c>
      <c r="HN175">
        <v>14.5291</v>
      </c>
      <c r="HO175">
        <v>710.01599999999996</v>
      </c>
      <c r="HP175">
        <v>14.2416</v>
      </c>
      <c r="HQ175">
        <v>96.275800000000004</v>
      </c>
      <c r="HR175">
        <v>99.583799999999997</v>
      </c>
    </row>
    <row r="176" spans="1:226" x14ac:dyDescent="0.2">
      <c r="A176">
        <v>160</v>
      </c>
      <c r="B176">
        <v>1657213683</v>
      </c>
      <c r="C176">
        <v>1967.4000000953699</v>
      </c>
      <c r="D176" t="s">
        <v>681</v>
      </c>
      <c r="E176" t="s">
        <v>682</v>
      </c>
      <c r="F176">
        <v>5</v>
      </c>
      <c r="G176" t="s">
        <v>600</v>
      </c>
      <c r="H176" t="s">
        <v>356</v>
      </c>
      <c r="I176">
        <v>1657213675.2142899</v>
      </c>
      <c r="J176">
        <f t="shared" si="68"/>
        <v>5.8649729400044358E-3</v>
      </c>
      <c r="K176">
        <f t="shared" si="69"/>
        <v>5.8649729400044359</v>
      </c>
      <c r="L176">
        <f t="shared" si="70"/>
        <v>29.600973031081448</v>
      </c>
      <c r="M176">
        <f t="shared" si="71"/>
        <v>612.78750000000002</v>
      </c>
      <c r="N176">
        <f t="shared" si="72"/>
        <v>415.97424808139561</v>
      </c>
      <c r="O176">
        <f t="shared" si="73"/>
        <v>31.06347693365062</v>
      </c>
      <c r="P176">
        <f t="shared" si="74"/>
        <v>45.760790383722743</v>
      </c>
      <c r="Q176">
        <f t="shared" si="75"/>
        <v>0.27952494709310716</v>
      </c>
      <c r="R176">
        <f t="shared" si="76"/>
        <v>2.4455622294621704</v>
      </c>
      <c r="S176">
        <f t="shared" si="77"/>
        <v>0.26291097643939854</v>
      </c>
      <c r="T176">
        <f t="shared" si="78"/>
        <v>0.1657297088494612</v>
      </c>
      <c r="U176">
        <f t="shared" si="79"/>
        <v>321.51240503571364</v>
      </c>
      <c r="V176">
        <f t="shared" si="80"/>
        <v>25.390826121198582</v>
      </c>
      <c r="W176">
        <f t="shared" si="81"/>
        <v>25.0953607142857</v>
      </c>
      <c r="X176">
        <f t="shared" si="82"/>
        <v>3.1978000412902414</v>
      </c>
      <c r="Y176">
        <f t="shared" si="83"/>
        <v>49.999730253463127</v>
      </c>
      <c r="Z176">
        <f t="shared" si="84"/>
        <v>1.5852808568608168</v>
      </c>
      <c r="AA176">
        <f t="shared" si="85"/>
        <v>3.1705788187747586</v>
      </c>
      <c r="AB176">
        <f t="shared" si="86"/>
        <v>1.6125191844294247</v>
      </c>
      <c r="AC176">
        <f t="shared" si="87"/>
        <v>-258.64530665419562</v>
      </c>
      <c r="AD176">
        <f t="shared" si="88"/>
        <v>-18.908949018864689</v>
      </c>
      <c r="AE176">
        <f t="shared" si="89"/>
        <v>-1.6358824810414452</v>
      </c>
      <c r="AF176">
        <f t="shared" si="90"/>
        <v>42.322266881611881</v>
      </c>
      <c r="AG176">
        <f t="shared" si="91"/>
        <v>46.622442388681229</v>
      </c>
      <c r="AH176">
        <f t="shared" si="92"/>
        <v>5.8668433427761295</v>
      </c>
      <c r="AI176">
        <f t="shared" si="93"/>
        <v>29.600973031081448</v>
      </c>
      <c r="AJ176">
        <v>699.03504710126094</v>
      </c>
      <c r="AK176">
        <v>649.96354545454506</v>
      </c>
      <c r="AL176">
        <v>3.2601459833418098</v>
      </c>
      <c r="AM176">
        <v>66.437045708557406</v>
      </c>
      <c r="AN176">
        <f t="shared" si="94"/>
        <v>5.8649729400044359</v>
      </c>
      <c r="AO176">
        <v>14.338893080193801</v>
      </c>
      <c r="AP176">
        <v>21.227249650349702</v>
      </c>
      <c r="AQ176">
        <v>1.041582468926E-5</v>
      </c>
      <c r="AR176">
        <v>78.865860045576497</v>
      </c>
      <c r="AS176">
        <v>22</v>
      </c>
      <c r="AT176">
        <v>4</v>
      </c>
      <c r="AU176">
        <f t="shared" si="95"/>
        <v>1</v>
      </c>
      <c r="AV176">
        <f t="shared" si="96"/>
        <v>0</v>
      </c>
      <c r="AW176">
        <f t="shared" si="97"/>
        <v>39720.076469779829</v>
      </c>
      <c r="AX176">
        <f t="shared" si="98"/>
        <v>1999.9807142857101</v>
      </c>
      <c r="AY176">
        <f t="shared" si="99"/>
        <v>1681.1835321428537</v>
      </c>
      <c r="AZ176">
        <f t="shared" si="100"/>
        <v>0.84059987185590723</v>
      </c>
      <c r="BA176">
        <f t="shared" si="101"/>
        <v>0.16075775268190087</v>
      </c>
      <c r="BB176">
        <v>6</v>
      </c>
      <c r="BC176">
        <v>0.5</v>
      </c>
      <c r="BD176" t="s">
        <v>357</v>
      </c>
      <c r="BE176">
        <v>2</v>
      </c>
      <c r="BF176" t="b">
        <v>1</v>
      </c>
      <c r="BG176">
        <v>1657213675.2142899</v>
      </c>
      <c r="BH176">
        <v>612.78750000000002</v>
      </c>
      <c r="BI176">
        <v>673.04714285714294</v>
      </c>
      <c r="BJ176">
        <v>21.228660714285699</v>
      </c>
      <c r="BK176">
        <v>14.338067857142899</v>
      </c>
      <c r="BL176">
        <v>609.96078571428598</v>
      </c>
      <c r="BM176">
        <v>21.036124999999998</v>
      </c>
      <c r="BN176">
        <v>500.01196428571399</v>
      </c>
      <c r="BO176">
        <v>74.576442857142894</v>
      </c>
      <c r="BP176">
        <v>9.9999439285714295E-2</v>
      </c>
      <c r="BQ176">
        <v>24.9519428571429</v>
      </c>
      <c r="BR176">
        <v>25.0953607142857</v>
      </c>
      <c r="BS176">
        <v>999.9</v>
      </c>
      <c r="BT176">
        <v>0</v>
      </c>
      <c r="BU176">
        <v>0</v>
      </c>
      <c r="BV176">
        <v>10003.9660714286</v>
      </c>
      <c r="BW176">
        <v>0</v>
      </c>
      <c r="BX176">
        <v>398.19221428571399</v>
      </c>
      <c r="BY176">
        <v>-60.259549999999997</v>
      </c>
      <c r="BZ176">
        <v>626.07839285714294</v>
      </c>
      <c r="CA176">
        <v>682.837678571428</v>
      </c>
      <c r="CB176">
        <v>6.8905925000000003</v>
      </c>
      <c r="CC176">
        <v>673.04714285714294</v>
      </c>
      <c r="CD176">
        <v>14.338067857142899</v>
      </c>
      <c r="CE176">
        <v>1.5831582142857099</v>
      </c>
      <c r="CF176">
        <v>1.06928214285714</v>
      </c>
      <c r="CG176">
        <v>13.795839285714299</v>
      </c>
      <c r="CH176">
        <v>7.8962314285714301</v>
      </c>
      <c r="CI176">
        <v>1999.9807142857101</v>
      </c>
      <c r="CJ176">
        <v>0.98000575000000001</v>
      </c>
      <c r="CK176">
        <v>1.9994046428571399E-2</v>
      </c>
      <c r="CL176">
        <v>0</v>
      </c>
      <c r="CM176">
        <v>2.3742535714285702</v>
      </c>
      <c r="CN176">
        <v>0</v>
      </c>
      <c r="CO176">
        <v>16993.960714285698</v>
      </c>
      <c r="CP176">
        <v>16705.275000000001</v>
      </c>
      <c r="CQ176">
        <v>49.202750000000002</v>
      </c>
      <c r="CR176">
        <v>50.722999999999999</v>
      </c>
      <c r="CS176">
        <v>50.204999999999998</v>
      </c>
      <c r="CT176">
        <v>49.314250000000001</v>
      </c>
      <c r="CU176">
        <v>48.153785714285704</v>
      </c>
      <c r="CV176">
        <v>1959.9896428571401</v>
      </c>
      <c r="CW176">
        <v>39.991071428571402</v>
      </c>
      <c r="CX176">
        <v>0</v>
      </c>
      <c r="CY176">
        <v>1651530744.8</v>
      </c>
      <c r="CZ176">
        <v>0</v>
      </c>
      <c r="DA176">
        <v>1657211497.5999999</v>
      </c>
      <c r="DB176" t="s">
        <v>358</v>
      </c>
      <c r="DC176">
        <v>1657211493.5999999</v>
      </c>
      <c r="DD176">
        <v>1657211497.5999999</v>
      </c>
      <c r="DE176">
        <v>1</v>
      </c>
      <c r="DF176">
        <v>1.526</v>
      </c>
      <c r="DG176">
        <v>4.4999999999999998E-2</v>
      </c>
      <c r="DH176">
        <v>2.6110000000000002</v>
      </c>
      <c r="DI176">
        <v>0.157</v>
      </c>
      <c r="DJ176">
        <v>420</v>
      </c>
      <c r="DK176">
        <v>20</v>
      </c>
      <c r="DL176">
        <v>0.57999999999999996</v>
      </c>
      <c r="DM176">
        <v>0.22</v>
      </c>
      <c r="DN176">
        <v>-59.921402439024398</v>
      </c>
      <c r="DO176">
        <v>-5.3045686411149999</v>
      </c>
      <c r="DP176">
        <v>0.53821499217220703</v>
      </c>
      <c r="DQ176">
        <v>0</v>
      </c>
      <c r="DR176">
        <v>6.8893026829268296</v>
      </c>
      <c r="DS176">
        <v>9.4059930313388999E-3</v>
      </c>
      <c r="DT176">
        <v>3.58320610245004E-3</v>
      </c>
      <c r="DU176">
        <v>1</v>
      </c>
      <c r="DV176">
        <v>1</v>
      </c>
      <c r="DW176">
        <v>2</v>
      </c>
      <c r="DX176" t="s">
        <v>379</v>
      </c>
      <c r="DY176">
        <v>2.8268200000000001</v>
      </c>
      <c r="DZ176">
        <v>2.71644</v>
      </c>
      <c r="EA176">
        <v>0.101567</v>
      </c>
      <c r="EB176">
        <v>0.108303</v>
      </c>
      <c r="EC176">
        <v>7.7574199999999996E-2</v>
      </c>
      <c r="ED176">
        <v>5.8307699999999997E-2</v>
      </c>
      <c r="EE176">
        <v>25209.1</v>
      </c>
      <c r="EF176">
        <v>21708.5</v>
      </c>
      <c r="EG176">
        <v>25140.400000000001</v>
      </c>
      <c r="EH176">
        <v>23729.599999999999</v>
      </c>
      <c r="EI176">
        <v>39637.9</v>
      </c>
      <c r="EJ176">
        <v>37017.4</v>
      </c>
      <c r="EK176">
        <v>45506.8</v>
      </c>
      <c r="EL176">
        <v>42368.3</v>
      </c>
      <c r="EM176">
        <v>1.7370000000000001</v>
      </c>
      <c r="EN176">
        <v>2.08582</v>
      </c>
      <c r="EO176">
        <v>-0.24144399999999999</v>
      </c>
      <c r="EP176">
        <v>0</v>
      </c>
      <c r="EQ176">
        <v>29.046500000000002</v>
      </c>
      <c r="ER176">
        <v>999.9</v>
      </c>
      <c r="ES176">
        <v>26.736999999999998</v>
      </c>
      <c r="ET176">
        <v>37.302999999999997</v>
      </c>
      <c r="EU176">
        <v>22.9803</v>
      </c>
      <c r="EV176">
        <v>53.2303</v>
      </c>
      <c r="EW176">
        <v>32.484000000000002</v>
      </c>
      <c r="EX176">
        <v>2</v>
      </c>
      <c r="EY176">
        <v>0.32889000000000002</v>
      </c>
      <c r="EZ176">
        <v>9.2810500000000005</v>
      </c>
      <c r="FA176">
        <v>20.011199999999999</v>
      </c>
      <c r="FB176">
        <v>5.2351099999999997</v>
      </c>
      <c r="FC176">
        <v>11.997999999999999</v>
      </c>
      <c r="FD176">
        <v>4.9569999999999999</v>
      </c>
      <c r="FE176">
        <v>3.3039499999999999</v>
      </c>
      <c r="FF176">
        <v>9999</v>
      </c>
      <c r="FG176">
        <v>322.60000000000002</v>
      </c>
      <c r="FH176">
        <v>9999</v>
      </c>
      <c r="FI176">
        <v>4701.8999999999996</v>
      </c>
      <c r="FJ176">
        <v>1.8681300000000001</v>
      </c>
      <c r="FK176">
        <v>1.8638600000000001</v>
      </c>
      <c r="FL176">
        <v>1.87134</v>
      </c>
      <c r="FM176">
        <v>1.8624799999999999</v>
      </c>
      <c r="FN176">
        <v>1.86174</v>
      </c>
      <c r="FO176">
        <v>1.8681300000000001</v>
      </c>
      <c r="FP176">
        <v>1.8583499999999999</v>
      </c>
      <c r="FQ176">
        <v>1.8646</v>
      </c>
      <c r="FR176">
        <v>5</v>
      </c>
      <c r="FS176">
        <v>0</v>
      </c>
      <c r="FT176">
        <v>0</v>
      </c>
      <c r="FU176">
        <v>0</v>
      </c>
      <c r="FV176" t="s">
        <v>360</v>
      </c>
      <c r="FW176" t="s">
        <v>361</v>
      </c>
      <c r="FX176" t="s">
        <v>362</v>
      </c>
      <c r="FY176" t="s">
        <v>362</v>
      </c>
      <c r="FZ176" t="s">
        <v>362</v>
      </c>
      <c r="GA176" t="s">
        <v>362</v>
      </c>
      <c r="GB176">
        <v>0</v>
      </c>
      <c r="GC176">
        <v>100</v>
      </c>
      <c r="GD176">
        <v>100</v>
      </c>
      <c r="GE176">
        <v>2.855</v>
      </c>
      <c r="GF176">
        <v>0.1925</v>
      </c>
      <c r="GG176">
        <v>2.06512692478187</v>
      </c>
      <c r="GH176">
        <v>1.5675561973404399E-3</v>
      </c>
      <c r="GI176">
        <v>-8.2833039480674595E-7</v>
      </c>
      <c r="GJ176">
        <v>5.0085055433431996E-10</v>
      </c>
      <c r="GK176">
        <v>-8.2657068672907993E-2</v>
      </c>
      <c r="GL176">
        <v>-3.8189079593307799E-2</v>
      </c>
      <c r="GM176">
        <v>3.2721738724615498E-3</v>
      </c>
      <c r="GN176">
        <v>-3.9688209873996E-5</v>
      </c>
      <c r="GO176">
        <v>3</v>
      </c>
      <c r="GP176">
        <v>2235</v>
      </c>
      <c r="GQ176">
        <v>2</v>
      </c>
      <c r="GR176">
        <v>25</v>
      </c>
      <c r="GS176">
        <v>36.5</v>
      </c>
      <c r="GT176">
        <v>36.4</v>
      </c>
      <c r="GU176">
        <v>2.01416</v>
      </c>
      <c r="GV176">
        <v>2.3840300000000001</v>
      </c>
      <c r="GW176">
        <v>1.9982899999999999</v>
      </c>
      <c r="GX176">
        <v>2.6879900000000001</v>
      </c>
      <c r="GY176">
        <v>2.0935100000000002</v>
      </c>
      <c r="GZ176">
        <v>2.3852500000000001</v>
      </c>
      <c r="HA176">
        <v>41.222299999999997</v>
      </c>
      <c r="HB176">
        <v>14.491</v>
      </c>
      <c r="HC176">
        <v>18</v>
      </c>
      <c r="HD176">
        <v>421.96899999999999</v>
      </c>
      <c r="HE176">
        <v>655.26400000000001</v>
      </c>
      <c r="HF176">
        <v>17.9238</v>
      </c>
      <c r="HG176">
        <v>31.470800000000001</v>
      </c>
      <c r="HH176">
        <v>30.001899999999999</v>
      </c>
      <c r="HI176">
        <v>30.956399999999999</v>
      </c>
      <c r="HJ176">
        <v>30.9588</v>
      </c>
      <c r="HK176">
        <v>40.401000000000003</v>
      </c>
      <c r="HL176">
        <v>43.037500000000001</v>
      </c>
      <c r="HM176">
        <v>0</v>
      </c>
      <c r="HN176">
        <v>14.4375</v>
      </c>
      <c r="HO176">
        <v>723.45899999999995</v>
      </c>
      <c r="HP176">
        <v>14.233700000000001</v>
      </c>
      <c r="HQ176">
        <v>96.269900000000007</v>
      </c>
      <c r="HR176">
        <v>99.578400000000002</v>
      </c>
    </row>
    <row r="177" spans="1:226" x14ac:dyDescent="0.2">
      <c r="A177">
        <v>161</v>
      </c>
      <c r="B177">
        <v>1657213688</v>
      </c>
      <c r="C177">
        <v>1972.4000000953699</v>
      </c>
      <c r="D177" t="s">
        <v>683</v>
      </c>
      <c r="E177" t="s">
        <v>684</v>
      </c>
      <c r="F177">
        <v>5</v>
      </c>
      <c r="G177" t="s">
        <v>600</v>
      </c>
      <c r="H177" t="s">
        <v>356</v>
      </c>
      <c r="I177">
        <v>1657213680.5</v>
      </c>
      <c r="J177">
        <f t="shared" si="68"/>
        <v>5.8721034714113232E-3</v>
      </c>
      <c r="K177">
        <f t="shared" si="69"/>
        <v>5.8721034714113234</v>
      </c>
      <c r="L177">
        <f t="shared" si="70"/>
        <v>29.614451732673068</v>
      </c>
      <c r="M177">
        <f t="shared" si="71"/>
        <v>629.81100000000004</v>
      </c>
      <c r="N177">
        <f t="shared" si="72"/>
        <v>432.46543260077891</v>
      </c>
      <c r="O177">
        <f t="shared" si="73"/>
        <v>32.295247968033465</v>
      </c>
      <c r="P177">
        <f t="shared" si="74"/>
        <v>47.032435160595746</v>
      </c>
      <c r="Q177">
        <f t="shared" si="75"/>
        <v>0.27977109653998616</v>
      </c>
      <c r="R177">
        <f t="shared" si="76"/>
        <v>2.4455630766952616</v>
      </c>
      <c r="S177">
        <f t="shared" si="77"/>
        <v>0.26312879267662387</v>
      </c>
      <c r="T177">
        <f t="shared" si="78"/>
        <v>0.16586818101767506</v>
      </c>
      <c r="U177">
        <f t="shared" si="79"/>
        <v>321.5145986666659</v>
      </c>
      <c r="V177">
        <f t="shared" si="80"/>
        <v>25.39388652914484</v>
      </c>
      <c r="W177">
        <f t="shared" si="81"/>
        <v>25.098348148148101</v>
      </c>
      <c r="X177">
        <f t="shared" si="82"/>
        <v>3.1983692314168422</v>
      </c>
      <c r="Y177">
        <f t="shared" si="83"/>
        <v>49.982113556072179</v>
      </c>
      <c r="Z177">
        <f t="shared" si="84"/>
        <v>1.5852178459114046</v>
      </c>
      <c r="AA177">
        <f t="shared" si="85"/>
        <v>3.1715702540930688</v>
      </c>
      <c r="AB177">
        <f t="shared" si="86"/>
        <v>1.6131513855054376</v>
      </c>
      <c r="AC177">
        <f t="shared" si="87"/>
        <v>-258.95976308923935</v>
      </c>
      <c r="AD177">
        <f t="shared" si="88"/>
        <v>-18.611658603182903</v>
      </c>
      <c r="AE177">
        <f t="shared" si="89"/>
        <v>-1.6102289334384665</v>
      </c>
      <c r="AF177">
        <f t="shared" si="90"/>
        <v>42.332948040805192</v>
      </c>
      <c r="AG177">
        <f t="shared" si="91"/>
        <v>46.939600167115167</v>
      </c>
      <c r="AH177">
        <f t="shared" si="92"/>
        <v>5.8709024373859346</v>
      </c>
      <c r="AI177">
        <f t="shared" si="93"/>
        <v>29.614451732673068</v>
      </c>
      <c r="AJ177">
        <v>715.95317844313502</v>
      </c>
      <c r="AK177">
        <v>666.57636969696898</v>
      </c>
      <c r="AL177">
        <v>3.3322379035195602</v>
      </c>
      <c r="AM177">
        <v>66.437045708557406</v>
      </c>
      <c r="AN177">
        <f t="shared" si="94"/>
        <v>5.8721034714113234</v>
      </c>
      <c r="AO177">
        <v>14.3265905203316</v>
      </c>
      <c r="AP177">
        <v>21.2235608391609</v>
      </c>
      <c r="AQ177">
        <v>-4.9557834705898301E-6</v>
      </c>
      <c r="AR177">
        <v>78.865860045576497</v>
      </c>
      <c r="AS177">
        <v>22</v>
      </c>
      <c r="AT177">
        <v>4</v>
      </c>
      <c r="AU177">
        <f t="shared" si="95"/>
        <v>1</v>
      </c>
      <c r="AV177">
        <f t="shared" si="96"/>
        <v>0</v>
      </c>
      <c r="AW177">
        <f t="shared" si="97"/>
        <v>39719.412583167141</v>
      </c>
      <c r="AX177">
        <f t="shared" si="98"/>
        <v>1999.99444444444</v>
      </c>
      <c r="AY177">
        <f t="shared" si="99"/>
        <v>1681.1950666666628</v>
      </c>
      <c r="AZ177">
        <f t="shared" si="100"/>
        <v>0.84059986833296751</v>
      </c>
      <c r="BA177">
        <f t="shared" si="101"/>
        <v>0.16075774588262742</v>
      </c>
      <c r="BB177">
        <v>6</v>
      </c>
      <c r="BC177">
        <v>0.5</v>
      </c>
      <c r="BD177" t="s">
        <v>357</v>
      </c>
      <c r="BE177">
        <v>2</v>
      </c>
      <c r="BF177" t="b">
        <v>1</v>
      </c>
      <c r="BG177">
        <v>1657213680.5</v>
      </c>
      <c r="BH177">
        <v>629.81100000000004</v>
      </c>
      <c r="BI177">
        <v>690.57537037037002</v>
      </c>
      <c r="BJ177">
        <v>21.2276407407407</v>
      </c>
      <c r="BK177">
        <v>14.332133333333299</v>
      </c>
      <c r="BL177">
        <v>626.96529629629595</v>
      </c>
      <c r="BM177">
        <v>21.035144444444398</v>
      </c>
      <c r="BN177">
        <v>500.00181481481502</v>
      </c>
      <c r="BO177">
        <v>74.5770814814815</v>
      </c>
      <c r="BP177">
        <v>9.9980622222222204E-2</v>
      </c>
      <c r="BQ177">
        <v>24.9571851851852</v>
      </c>
      <c r="BR177">
        <v>25.098348148148101</v>
      </c>
      <c r="BS177">
        <v>999.9</v>
      </c>
      <c r="BT177">
        <v>0</v>
      </c>
      <c r="BU177">
        <v>0</v>
      </c>
      <c r="BV177">
        <v>10003.885925925901</v>
      </c>
      <c r="BW177">
        <v>0</v>
      </c>
      <c r="BX177">
        <v>398.78448148148198</v>
      </c>
      <c r="BY177">
        <v>-60.764281481481497</v>
      </c>
      <c r="BZ177">
        <v>643.47048148148201</v>
      </c>
      <c r="CA177">
        <v>700.61662962962998</v>
      </c>
      <c r="CB177">
        <v>6.8954981481481497</v>
      </c>
      <c r="CC177">
        <v>690.57537037037002</v>
      </c>
      <c r="CD177">
        <v>14.332133333333299</v>
      </c>
      <c r="CE177">
        <v>1.58309407407407</v>
      </c>
      <c r="CF177">
        <v>1.0688485185185199</v>
      </c>
      <c r="CG177">
        <v>13.795222222222201</v>
      </c>
      <c r="CH177">
        <v>7.8902755555555597</v>
      </c>
      <c r="CI177">
        <v>1999.99444444444</v>
      </c>
      <c r="CJ177">
        <v>0.98000607407407403</v>
      </c>
      <c r="CK177">
        <v>1.99937E-2</v>
      </c>
      <c r="CL177">
        <v>0</v>
      </c>
      <c r="CM177">
        <v>2.3257370370370398</v>
      </c>
      <c r="CN177">
        <v>0</v>
      </c>
      <c r="CO177">
        <v>17004.396296296301</v>
      </c>
      <c r="CP177">
        <v>16705.400000000001</v>
      </c>
      <c r="CQ177">
        <v>49.224333333333298</v>
      </c>
      <c r="CR177">
        <v>50.740666666666698</v>
      </c>
      <c r="CS177">
        <v>50.226666666666702</v>
      </c>
      <c r="CT177">
        <v>49.328333333333298</v>
      </c>
      <c r="CU177">
        <v>48.173222222222201</v>
      </c>
      <c r="CV177">
        <v>1960.0033333333299</v>
      </c>
      <c r="CW177">
        <v>39.991111111111103</v>
      </c>
      <c r="CX177">
        <v>0</v>
      </c>
      <c r="CY177">
        <v>1651530749.5999999</v>
      </c>
      <c r="CZ177">
        <v>0</v>
      </c>
      <c r="DA177">
        <v>1657211497.5999999</v>
      </c>
      <c r="DB177" t="s">
        <v>358</v>
      </c>
      <c r="DC177">
        <v>1657211493.5999999</v>
      </c>
      <c r="DD177">
        <v>1657211497.5999999</v>
      </c>
      <c r="DE177">
        <v>1</v>
      </c>
      <c r="DF177">
        <v>1.526</v>
      </c>
      <c r="DG177">
        <v>4.4999999999999998E-2</v>
      </c>
      <c r="DH177">
        <v>2.6110000000000002</v>
      </c>
      <c r="DI177">
        <v>0.157</v>
      </c>
      <c r="DJ177">
        <v>420</v>
      </c>
      <c r="DK177">
        <v>20</v>
      </c>
      <c r="DL177">
        <v>0.57999999999999996</v>
      </c>
      <c r="DM177">
        <v>0.22</v>
      </c>
      <c r="DN177">
        <v>-60.504765853658498</v>
      </c>
      <c r="DO177">
        <v>-5.9025972125434096</v>
      </c>
      <c r="DP177">
        <v>0.59706328324548696</v>
      </c>
      <c r="DQ177">
        <v>0</v>
      </c>
      <c r="DR177">
        <v>6.8935280487804897</v>
      </c>
      <c r="DS177">
        <v>6.1748153310108397E-2</v>
      </c>
      <c r="DT177">
        <v>7.6492267166997398E-3</v>
      </c>
      <c r="DU177">
        <v>1</v>
      </c>
      <c r="DV177">
        <v>1</v>
      </c>
      <c r="DW177">
        <v>2</v>
      </c>
      <c r="DX177" t="s">
        <v>379</v>
      </c>
      <c r="DY177">
        <v>2.8265799999999999</v>
      </c>
      <c r="DZ177">
        <v>2.7165599999999999</v>
      </c>
      <c r="EA177">
        <v>0.10337300000000001</v>
      </c>
      <c r="EB177">
        <v>0.110083</v>
      </c>
      <c r="EC177">
        <v>7.7561599999999994E-2</v>
      </c>
      <c r="ED177">
        <v>5.8244999999999998E-2</v>
      </c>
      <c r="EE177">
        <v>25156.799999999999</v>
      </c>
      <c r="EF177">
        <v>21664.3</v>
      </c>
      <c r="EG177">
        <v>25138.9</v>
      </c>
      <c r="EH177">
        <v>23728.7</v>
      </c>
      <c r="EI177">
        <v>39636.400000000001</v>
      </c>
      <c r="EJ177">
        <v>37018.699999999997</v>
      </c>
      <c r="EK177">
        <v>45504.5</v>
      </c>
      <c r="EL177">
        <v>42367</v>
      </c>
      <c r="EM177">
        <v>1.7364999999999999</v>
      </c>
      <c r="EN177">
        <v>2.0855700000000001</v>
      </c>
      <c r="EO177">
        <v>-0.242565</v>
      </c>
      <c r="EP177">
        <v>0</v>
      </c>
      <c r="EQ177">
        <v>29.064599999999999</v>
      </c>
      <c r="ER177">
        <v>999.9</v>
      </c>
      <c r="ES177">
        <v>26.712</v>
      </c>
      <c r="ET177">
        <v>37.313000000000002</v>
      </c>
      <c r="EU177">
        <v>22.972000000000001</v>
      </c>
      <c r="EV177">
        <v>53.420299999999997</v>
      </c>
      <c r="EW177">
        <v>32.451900000000002</v>
      </c>
      <c r="EX177">
        <v>2</v>
      </c>
      <c r="EY177">
        <v>0.33058399999999999</v>
      </c>
      <c r="EZ177">
        <v>9.2810500000000005</v>
      </c>
      <c r="FA177">
        <v>20.010999999999999</v>
      </c>
      <c r="FB177">
        <v>5.2345100000000002</v>
      </c>
      <c r="FC177">
        <v>11.997999999999999</v>
      </c>
      <c r="FD177">
        <v>4.9567500000000004</v>
      </c>
      <c r="FE177">
        <v>3.30382</v>
      </c>
      <c r="FF177">
        <v>9999</v>
      </c>
      <c r="FG177">
        <v>322.60000000000002</v>
      </c>
      <c r="FH177">
        <v>9999</v>
      </c>
      <c r="FI177">
        <v>4701.8999999999996</v>
      </c>
      <c r="FJ177">
        <v>1.8681300000000001</v>
      </c>
      <c r="FK177">
        <v>1.8638600000000001</v>
      </c>
      <c r="FL177">
        <v>1.87134</v>
      </c>
      <c r="FM177">
        <v>1.86249</v>
      </c>
      <c r="FN177">
        <v>1.8617600000000001</v>
      </c>
      <c r="FO177">
        <v>1.8681300000000001</v>
      </c>
      <c r="FP177">
        <v>1.85836</v>
      </c>
      <c r="FQ177">
        <v>1.8646</v>
      </c>
      <c r="FR177">
        <v>5</v>
      </c>
      <c r="FS177">
        <v>0</v>
      </c>
      <c r="FT177">
        <v>0</v>
      </c>
      <c r="FU177">
        <v>0</v>
      </c>
      <c r="FV177" t="s">
        <v>360</v>
      </c>
      <c r="FW177" t="s">
        <v>361</v>
      </c>
      <c r="FX177" t="s">
        <v>362</v>
      </c>
      <c r="FY177" t="s">
        <v>362</v>
      </c>
      <c r="FZ177" t="s">
        <v>362</v>
      </c>
      <c r="GA177" t="s">
        <v>362</v>
      </c>
      <c r="GB177">
        <v>0</v>
      </c>
      <c r="GC177">
        <v>100</v>
      </c>
      <c r="GD177">
        <v>100</v>
      </c>
      <c r="GE177">
        <v>2.8730000000000002</v>
      </c>
      <c r="GF177">
        <v>0.1923</v>
      </c>
      <c r="GG177">
        <v>2.06512692478187</v>
      </c>
      <c r="GH177">
        <v>1.5675561973404399E-3</v>
      </c>
      <c r="GI177">
        <v>-8.2833039480674595E-7</v>
      </c>
      <c r="GJ177">
        <v>5.0085055433431996E-10</v>
      </c>
      <c r="GK177">
        <v>-8.2657068672907993E-2</v>
      </c>
      <c r="GL177">
        <v>-3.8189079593307799E-2</v>
      </c>
      <c r="GM177">
        <v>3.2721738724615498E-3</v>
      </c>
      <c r="GN177">
        <v>-3.9688209873996E-5</v>
      </c>
      <c r="GO177">
        <v>3</v>
      </c>
      <c r="GP177">
        <v>2235</v>
      </c>
      <c r="GQ177">
        <v>2</v>
      </c>
      <c r="GR177">
        <v>25</v>
      </c>
      <c r="GS177">
        <v>36.6</v>
      </c>
      <c r="GT177">
        <v>36.5</v>
      </c>
      <c r="GU177">
        <v>2.05078</v>
      </c>
      <c r="GV177">
        <v>2.3815900000000001</v>
      </c>
      <c r="GW177">
        <v>1.9982899999999999</v>
      </c>
      <c r="GX177">
        <v>2.6879900000000001</v>
      </c>
      <c r="GY177">
        <v>2.0935100000000002</v>
      </c>
      <c r="GZ177">
        <v>2.3999000000000001</v>
      </c>
      <c r="HA177">
        <v>41.222299999999997</v>
      </c>
      <c r="HB177">
        <v>14.491</v>
      </c>
      <c r="HC177">
        <v>18</v>
      </c>
      <c r="HD177">
        <v>421.80099999999999</v>
      </c>
      <c r="HE177">
        <v>655.25599999999997</v>
      </c>
      <c r="HF177">
        <v>17.937100000000001</v>
      </c>
      <c r="HG177">
        <v>31.495000000000001</v>
      </c>
      <c r="HH177">
        <v>30.001899999999999</v>
      </c>
      <c r="HI177">
        <v>30.974499999999999</v>
      </c>
      <c r="HJ177">
        <v>30.976900000000001</v>
      </c>
      <c r="HK177">
        <v>41.117899999999999</v>
      </c>
      <c r="HL177">
        <v>43.315199999999997</v>
      </c>
      <c r="HM177">
        <v>0</v>
      </c>
      <c r="HN177">
        <v>14.335599999999999</v>
      </c>
      <c r="HO177">
        <v>743.55100000000004</v>
      </c>
      <c r="HP177">
        <v>14.2225</v>
      </c>
      <c r="HQ177">
        <v>96.264600000000002</v>
      </c>
      <c r="HR177">
        <v>99.575000000000003</v>
      </c>
    </row>
    <row r="178" spans="1:226" x14ac:dyDescent="0.2">
      <c r="A178">
        <v>162</v>
      </c>
      <c r="B178">
        <v>1657213693</v>
      </c>
      <c r="C178">
        <v>1977.4000000953699</v>
      </c>
      <c r="D178" t="s">
        <v>685</v>
      </c>
      <c r="E178" t="s">
        <v>686</v>
      </c>
      <c r="F178">
        <v>5</v>
      </c>
      <c r="G178" t="s">
        <v>600</v>
      </c>
      <c r="H178" t="s">
        <v>356</v>
      </c>
      <c r="I178">
        <v>1657213685.2142899</v>
      </c>
      <c r="J178">
        <f t="shared" si="68"/>
        <v>5.8792987314323242E-3</v>
      </c>
      <c r="K178">
        <f t="shared" si="69"/>
        <v>5.879298731432324</v>
      </c>
      <c r="L178">
        <f t="shared" si="70"/>
        <v>29.747332518611259</v>
      </c>
      <c r="M178">
        <f t="shared" si="71"/>
        <v>645.07914285714298</v>
      </c>
      <c r="N178">
        <f t="shared" si="72"/>
        <v>446.47297784135219</v>
      </c>
      <c r="O178">
        <f t="shared" si="73"/>
        <v>33.341807414773527</v>
      </c>
      <c r="P178">
        <f t="shared" si="74"/>
        <v>48.173362366563282</v>
      </c>
      <c r="Q178">
        <f t="shared" si="75"/>
        <v>0.27989357418598032</v>
      </c>
      <c r="R178">
        <f t="shared" si="76"/>
        <v>2.4455440889866913</v>
      </c>
      <c r="S178">
        <f t="shared" si="77"/>
        <v>0.26323704028369876</v>
      </c>
      <c r="T178">
        <f t="shared" si="78"/>
        <v>0.16593700913185874</v>
      </c>
      <c r="U178">
        <f t="shared" si="79"/>
        <v>321.51156650552451</v>
      </c>
      <c r="V178">
        <f t="shared" si="80"/>
        <v>25.398579976127433</v>
      </c>
      <c r="W178">
        <f t="shared" si="81"/>
        <v>25.1037178571429</v>
      </c>
      <c r="X178">
        <f t="shared" si="82"/>
        <v>3.1993925344956509</v>
      </c>
      <c r="Y178">
        <f t="shared" si="83"/>
        <v>49.951786757554316</v>
      </c>
      <c r="Z178">
        <f t="shared" si="84"/>
        <v>1.5849108059047283</v>
      </c>
      <c r="AA178">
        <f t="shared" si="85"/>
        <v>3.1728811095331615</v>
      </c>
      <c r="AB178">
        <f t="shared" si="86"/>
        <v>1.6144817285909225</v>
      </c>
      <c r="AC178">
        <f t="shared" si="87"/>
        <v>-259.27707405616547</v>
      </c>
      <c r="AD178">
        <f t="shared" si="88"/>
        <v>-18.405917412443014</v>
      </c>
      <c r="AE178">
        <f t="shared" si="89"/>
        <v>-1.592539715590646</v>
      </c>
      <c r="AF178">
        <f t="shared" si="90"/>
        <v>42.236035321325375</v>
      </c>
      <c r="AG178">
        <f t="shared" si="91"/>
        <v>47.293718703468329</v>
      </c>
      <c r="AH178">
        <f t="shared" si="92"/>
        <v>5.8784149424348486</v>
      </c>
      <c r="AI178">
        <f t="shared" si="93"/>
        <v>29.747332518611259</v>
      </c>
      <c r="AJ178">
        <v>733.14790644739401</v>
      </c>
      <c r="AK178">
        <v>683.41966666666701</v>
      </c>
      <c r="AL178">
        <v>3.3801141103268399</v>
      </c>
      <c r="AM178">
        <v>66.437045708557406</v>
      </c>
      <c r="AN178">
        <f t="shared" si="94"/>
        <v>5.879298731432324</v>
      </c>
      <c r="AO178">
        <v>14.3014031883011</v>
      </c>
      <c r="AP178">
        <v>21.206931468531501</v>
      </c>
      <c r="AQ178">
        <v>-3.6977726357969101E-5</v>
      </c>
      <c r="AR178">
        <v>78.865860045576497</v>
      </c>
      <c r="AS178">
        <v>22</v>
      </c>
      <c r="AT178">
        <v>4</v>
      </c>
      <c r="AU178">
        <f t="shared" si="95"/>
        <v>1</v>
      </c>
      <c r="AV178">
        <f t="shared" si="96"/>
        <v>0</v>
      </c>
      <c r="AW178">
        <f t="shared" si="97"/>
        <v>39718.042394061675</v>
      </c>
      <c r="AX178">
        <f t="shared" si="98"/>
        <v>1999.97571428571</v>
      </c>
      <c r="AY178">
        <f t="shared" si="99"/>
        <v>1681.1793111427553</v>
      </c>
      <c r="AZ178">
        <f t="shared" si="100"/>
        <v>0.84059986285542843</v>
      </c>
      <c r="BA178">
        <f t="shared" si="101"/>
        <v>0.16075773531097709</v>
      </c>
      <c r="BB178">
        <v>6</v>
      </c>
      <c r="BC178">
        <v>0.5</v>
      </c>
      <c r="BD178" t="s">
        <v>357</v>
      </c>
      <c r="BE178">
        <v>2</v>
      </c>
      <c r="BF178" t="b">
        <v>1</v>
      </c>
      <c r="BG178">
        <v>1657213685.2142899</v>
      </c>
      <c r="BH178">
        <v>645.07914285714298</v>
      </c>
      <c r="BI178">
        <v>706.38039285714297</v>
      </c>
      <c r="BJ178">
        <v>21.223199999999999</v>
      </c>
      <c r="BK178">
        <v>14.319000000000001</v>
      </c>
      <c r="BL178">
        <v>642.21632142857095</v>
      </c>
      <c r="BM178">
        <v>21.030896428571399</v>
      </c>
      <c r="BN178">
        <v>500.01357142857103</v>
      </c>
      <c r="BO178">
        <v>74.578210714285703</v>
      </c>
      <c r="BP178">
        <v>0.100009625</v>
      </c>
      <c r="BQ178">
        <v>24.964114285714299</v>
      </c>
      <c r="BR178">
        <v>25.1037178571429</v>
      </c>
      <c r="BS178">
        <v>999.9</v>
      </c>
      <c r="BT178">
        <v>0</v>
      </c>
      <c r="BU178">
        <v>0</v>
      </c>
      <c r="BV178">
        <v>10003.6107142857</v>
      </c>
      <c r="BW178">
        <v>0</v>
      </c>
      <c r="BX178">
        <v>401.17264285714299</v>
      </c>
      <c r="BY178">
        <v>-61.301178571428601</v>
      </c>
      <c r="BZ178">
        <v>659.06674999999996</v>
      </c>
      <c r="CA178">
        <v>716.64178571428602</v>
      </c>
      <c r="CB178">
        <v>6.9041907142857104</v>
      </c>
      <c r="CC178">
        <v>706.38039285714297</v>
      </c>
      <c r="CD178">
        <v>14.319000000000001</v>
      </c>
      <c r="CE178">
        <v>1.5827864285714299</v>
      </c>
      <c r="CF178">
        <v>1.067885</v>
      </c>
      <c r="CG178">
        <v>13.792239285714301</v>
      </c>
      <c r="CH178">
        <v>7.8770303571428597</v>
      </c>
      <c r="CI178">
        <v>1999.97571428571</v>
      </c>
      <c r="CJ178">
        <v>0.98000617857142802</v>
      </c>
      <c r="CK178">
        <v>1.9993589285714299E-2</v>
      </c>
      <c r="CL178">
        <v>0</v>
      </c>
      <c r="CM178">
        <v>2.3014535714285702</v>
      </c>
      <c r="CN178">
        <v>0</v>
      </c>
      <c r="CO178">
        <v>17010.992857142901</v>
      </c>
      <c r="CP178">
        <v>16705.232142857101</v>
      </c>
      <c r="CQ178">
        <v>49.243250000000003</v>
      </c>
      <c r="CR178">
        <v>50.765500000000003</v>
      </c>
      <c r="CS178">
        <v>50.241</v>
      </c>
      <c r="CT178">
        <v>49.347999999999999</v>
      </c>
      <c r="CU178">
        <v>48.191499999999998</v>
      </c>
      <c r="CV178">
        <v>1959.98464285714</v>
      </c>
      <c r="CW178">
        <v>39.9903571428571</v>
      </c>
      <c r="CX178">
        <v>0</v>
      </c>
      <c r="CY178">
        <v>1651530755</v>
      </c>
      <c r="CZ178">
        <v>0</v>
      </c>
      <c r="DA178">
        <v>1657211497.5999999</v>
      </c>
      <c r="DB178" t="s">
        <v>358</v>
      </c>
      <c r="DC178">
        <v>1657211493.5999999</v>
      </c>
      <c r="DD178">
        <v>1657211497.5999999</v>
      </c>
      <c r="DE178">
        <v>1</v>
      </c>
      <c r="DF178">
        <v>1.526</v>
      </c>
      <c r="DG178">
        <v>4.4999999999999998E-2</v>
      </c>
      <c r="DH178">
        <v>2.6110000000000002</v>
      </c>
      <c r="DI178">
        <v>0.157</v>
      </c>
      <c r="DJ178">
        <v>420</v>
      </c>
      <c r="DK178">
        <v>20</v>
      </c>
      <c r="DL178">
        <v>0.57999999999999996</v>
      </c>
      <c r="DM178">
        <v>0.22</v>
      </c>
      <c r="DN178">
        <v>-60.923836585365798</v>
      </c>
      <c r="DO178">
        <v>-6.27486689895475</v>
      </c>
      <c r="DP178">
        <v>0.63131690768567605</v>
      </c>
      <c r="DQ178">
        <v>0</v>
      </c>
      <c r="DR178">
        <v>6.8987407317073197</v>
      </c>
      <c r="DS178">
        <v>0.10638125435540501</v>
      </c>
      <c r="DT178">
        <v>1.1370310374004201E-2</v>
      </c>
      <c r="DU178">
        <v>0</v>
      </c>
      <c r="DV178">
        <v>0</v>
      </c>
      <c r="DW178">
        <v>2</v>
      </c>
      <c r="DX178" t="s">
        <v>359</v>
      </c>
      <c r="DY178">
        <v>2.8263799999999999</v>
      </c>
      <c r="DZ178">
        <v>2.7164799999999998</v>
      </c>
      <c r="EA178">
        <v>0.10517600000000001</v>
      </c>
      <c r="EB178">
        <v>0.111845</v>
      </c>
      <c r="EC178">
        <v>7.7512499999999998E-2</v>
      </c>
      <c r="ED178">
        <v>5.8223400000000002E-2</v>
      </c>
      <c r="EE178">
        <v>25104.6</v>
      </c>
      <c r="EF178">
        <v>21620.5</v>
      </c>
      <c r="EG178">
        <v>25137.4</v>
      </c>
      <c r="EH178">
        <v>23727.8</v>
      </c>
      <c r="EI178">
        <v>39636.400000000001</v>
      </c>
      <c r="EJ178">
        <v>37018.400000000001</v>
      </c>
      <c r="EK178">
        <v>45502</v>
      </c>
      <c r="EL178">
        <v>42365.7</v>
      </c>
      <c r="EM178">
        <v>1.7360800000000001</v>
      </c>
      <c r="EN178">
        <v>2.0853999999999999</v>
      </c>
      <c r="EO178">
        <v>-0.24174499999999999</v>
      </c>
      <c r="EP178">
        <v>0</v>
      </c>
      <c r="EQ178">
        <v>29.081399999999999</v>
      </c>
      <c r="ER178">
        <v>999.9</v>
      </c>
      <c r="ES178">
        <v>26.736999999999998</v>
      </c>
      <c r="ET178">
        <v>37.313000000000002</v>
      </c>
      <c r="EU178">
        <v>22.991299999999999</v>
      </c>
      <c r="EV178">
        <v>53.430300000000003</v>
      </c>
      <c r="EW178">
        <v>32.503999999999998</v>
      </c>
      <c r="EX178">
        <v>2</v>
      </c>
      <c r="EY178">
        <v>0.33255299999999999</v>
      </c>
      <c r="EZ178">
        <v>9.2810500000000005</v>
      </c>
      <c r="FA178">
        <v>20.011099999999999</v>
      </c>
      <c r="FB178">
        <v>5.2354099999999999</v>
      </c>
      <c r="FC178">
        <v>11.997999999999999</v>
      </c>
      <c r="FD178">
        <v>4.9567500000000004</v>
      </c>
      <c r="FE178">
        <v>3.3039800000000001</v>
      </c>
      <c r="FF178">
        <v>9999</v>
      </c>
      <c r="FG178">
        <v>322.60000000000002</v>
      </c>
      <c r="FH178">
        <v>9999</v>
      </c>
      <c r="FI178">
        <v>4702.1000000000004</v>
      </c>
      <c r="FJ178">
        <v>1.8681300000000001</v>
      </c>
      <c r="FK178">
        <v>1.8638600000000001</v>
      </c>
      <c r="FL178">
        <v>1.87134</v>
      </c>
      <c r="FM178">
        <v>1.86249</v>
      </c>
      <c r="FN178">
        <v>1.86175</v>
      </c>
      <c r="FO178">
        <v>1.8681300000000001</v>
      </c>
      <c r="FP178">
        <v>1.8583499999999999</v>
      </c>
      <c r="FQ178">
        <v>1.8646100000000001</v>
      </c>
      <c r="FR178">
        <v>5</v>
      </c>
      <c r="FS178">
        <v>0</v>
      </c>
      <c r="FT178">
        <v>0</v>
      </c>
      <c r="FU178">
        <v>0</v>
      </c>
      <c r="FV178" t="s">
        <v>360</v>
      </c>
      <c r="FW178" t="s">
        <v>361</v>
      </c>
      <c r="FX178" t="s">
        <v>362</v>
      </c>
      <c r="FY178" t="s">
        <v>362</v>
      </c>
      <c r="FZ178" t="s">
        <v>362</v>
      </c>
      <c r="GA178" t="s">
        <v>362</v>
      </c>
      <c r="GB178">
        <v>0</v>
      </c>
      <c r="GC178">
        <v>100</v>
      </c>
      <c r="GD178">
        <v>100</v>
      </c>
      <c r="GE178">
        <v>2.8919999999999999</v>
      </c>
      <c r="GF178">
        <v>0.1915</v>
      </c>
      <c r="GG178">
        <v>2.06512692478187</v>
      </c>
      <c r="GH178">
        <v>1.5675561973404399E-3</v>
      </c>
      <c r="GI178">
        <v>-8.2833039480674595E-7</v>
      </c>
      <c r="GJ178">
        <v>5.0085055433431996E-10</v>
      </c>
      <c r="GK178">
        <v>-8.2657068672907993E-2</v>
      </c>
      <c r="GL178">
        <v>-3.8189079593307799E-2</v>
      </c>
      <c r="GM178">
        <v>3.2721738724615498E-3</v>
      </c>
      <c r="GN178">
        <v>-3.9688209873996E-5</v>
      </c>
      <c r="GO178">
        <v>3</v>
      </c>
      <c r="GP178">
        <v>2235</v>
      </c>
      <c r="GQ178">
        <v>2</v>
      </c>
      <c r="GR178">
        <v>25</v>
      </c>
      <c r="GS178">
        <v>36.700000000000003</v>
      </c>
      <c r="GT178">
        <v>36.6</v>
      </c>
      <c r="GU178">
        <v>2.0898400000000001</v>
      </c>
      <c r="GV178">
        <v>2.3754900000000001</v>
      </c>
      <c r="GW178">
        <v>1.9982899999999999</v>
      </c>
      <c r="GX178">
        <v>2.6879900000000001</v>
      </c>
      <c r="GY178">
        <v>2.0935100000000002</v>
      </c>
      <c r="GZ178">
        <v>2.4011200000000001</v>
      </c>
      <c r="HA178">
        <v>41.248199999999997</v>
      </c>
      <c r="HB178">
        <v>14.491</v>
      </c>
      <c r="HC178">
        <v>18</v>
      </c>
      <c r="HD178">
        <v>421.673</v>
      </c>
      <c r="HE178">
        <v>655.30600000000004</v>
      </c>
      <c r="HF178">
        <v>17.950800000000001</v>
      </c>
      <c r="HG178">
        <v>31.519200000000001</v>
      </c>
      <c r="HH178">
        <v>30.001899999999999</v>
      </c>
      <c r="HI178">
        <v>30.992000000000001</v>
      </c>
      <c r="HJ178">
        <v>30.994499999999999</v>
      </c>
      <c r="HK178">
        <v>41.900100000000002</v>
      </c>
      <c r="HL178">
        <v>43.315199999999997</v>
      </c>
      <c r="HM178">
        <v>0</v>
      </c>
      <c r="HN178">
        <v>14.296799999999999</v>
      </c>
      <c r="HO178">
        <v>757.029</v>
      </c>
      <c r="HP178">
        <v>14.2296</v>
      </c>
      <c r="HQ178">
        <v>96.259100000000004</v>
      </c>
      <c r="HR178">
        <v>99.571799999999996</v>
      </c>
    </row>
    <row r="179" spans="1:226" x14ac:dyDescent="0.2">
      <c r="A179">
        <v>163</v>
      </c>
      <c r="B179">
        <v>1657213698</v>
      </c>
      <c r="C179">
        <v>1982.4000000953699</v>
      </c>
      <c r="D179" t="s">
        <v>687</v>
      </c>
      <c r="E179" t="s">
        <v>688</v>
      </c>
      <c r="F179">
        <v>5</v>
      </c>
      <c r="G179" t="s">
        <v>600</v>
      </c>
      <c r="H179" t="s">
        <v>356</v>
      </c>
      <c r="I179">
        <v>1657213690.5</v>
      </c>
      <c r="J179">
        <f t="shared" si="68"/>
        <v>5.8750416196182162E-3</v>
      </c>
      <c r="K179">
        <f t="shared" si="69"/>
        <v>5.8750416196182158</v>
      </c>
      <c r="L179">
        <f t="shared" si="70"/>
        <v>30.184532044614222</v>
      </c>
      <c r="M179">
        <f t="shared" si="71"/>
        <v>662.30844444444404</v>
      </c>
      <c r="N179">
        <f t="shared" si="72"/>
        <v>460.0318414345341</v>
      </c>
      <c r="O179">
        <f t="shared" si="73"/>
        <v>34.354775284832805</v>
      </c>
      <c r="P179">
        <f t="shared" si="74"/>
        <v>49.460614959136542</v>
      </c>
      <c r="Q179">
        <f t="shared" si="75"/>
        <v>0.27915384640833552</v>
      </c>
      <c r="R179">
        <f t="shared" si="76"/>
        <v>2.4461618992531493</v>
      </c>
      <c r="S179">
        <f t="shared" si="77"/>
        <v>0.26258636066804764</v>
      </c>
      <c r="T179">
        <f t="shared" si="78"/>
        <v>0.16552299915987076</v>
      </c>
      <c r="U179">
        <f t="shared" si="79"/>
        <v>321.50983087444354</v>
      </c>
      <c r="V179">
        <f t="shared" si="80"/>
        <v>25.407708275180315</v>
      </c>
      <c r="W179">
        <f t="shared" si="81"/>
        <v>25.114899999999999</v>
      </c>
      <c r="X179">
        <f t="shared" si="82"/>
        <v>3.2015244287904703</v>
      </c>
      <c r="Y179">
        <f t="shared" si="83"/>
        <v>49.906074584990641</v>
      </c>
      <c r="Z179">
        <f t="shared" si="84"/>
        <v>1.5842097621565199</v>
      </c>
      <c r="AA179">
        <f t="shared" si="85"/>
        <v>3.1743826284285128</v>
      </c>
      <c r="AB179">
        <f t="shared" si="86"/>
        <v>1.6173146666339504</v>
      </c>
      <c r="AC179">
        <f t="shared" si="87"/>
        <v>-259.08933542516331</v>
      </c>
      <c r="AD179">
        <f t="shared" si="88"/>
        <v>-18.838942280207924</v>
      </c>
      <c r="AE179">
        <f t="shared" si="89"/>
        <v>-1.6297515465846044</v>
      </c>
      <c r="AF179">
        <f t="shared" si="90"/>
        <v>41.9518016224877</v>
      </c>
      <c r="AG179">
        <f t="shared" si="91"/>
        <v>47.7103803861947</v>
      </c>
      <c r="AH179">
        <f t="shared" si="92"/>
        <v>5.8799559727159432</v>
      </c>
      <c r="AI179">
        <f t="shared" si="93"/>
        <v>30.184532044614222</v>
      </c>
      <c r="AJ179">
        <v>750.40960170070502</v>
      </c>
      <c r="AK179">
        <v>700.179436363636</v>
      </c>
      <c r="AL179">
        <v>3.37257929697294</v>
      </c>
      <c r="AM179">
        <v>66.437045708557406</v>
      </c>
      <c r="AN179">
        <f t="shared" si="94"/>
        <v>5.8750416196182158</v>
      </c>
      <c r="AO179">
        <v>14.299360058898801</v>
      </c>
      <c r="AP179">
        <v>21.200017482517499</v>
      </c>
      <c r="AQ179">
        <v>-4.1500468492402898E-5</v>
      </c>
      <c r="AR179">
        <v>78.865860045576497</v>
      </c>
      <c r="AS179">
        <v>22</v>
      </c>
      <c r="AT179">
        <v>4</v>
      </c>
      <c r="AU179">
        <f t="shared" si="95"/>
        <v>1</v>
      </c>
      <c r="AV179">
        <f t="shared" si="96"/>
        <v>0</v>
      </c>
      <c r="AW179">
        <f t="shared" si="97"/>
        <v>39732.335042490216</v>
      </c>
      <c r="AX179">
        <f t="shared" si="98"/>
        <v>1999.9662962963</v>
      </c>
      <c r="AY179">
        <f t="shared" si="99"/>
        <v>1681.1712795549822</v>
      </c>
      <c r="AZ179">
        <f t="shared" si="100"/>
        <v>0.84059980544087753</v>
      </c>
      <c r="BA179">
        <f t="shared" si="101"/>
        <v>0.16075762450089362</v>
      </c>
      <c r="BB179">
        <v>6</v>
      </c>
      <c r="BC179">
        <v>0.5</v>
      </c>
      <c r="BD179" t="s">
        <v>357</v>
      </c>
      <c r="BE179">
        <v>2</v>
      </c>
      <c r="BF179" t="b">
        <v>1</v>
      </c>
      <c r="BG179">
        <v>1657213690.5</v>
      </c>
      <c r="BH179">
        <v>662.30844444444404</v>
      </c>
      <c r="BI179">
        <v>724.23296296296303</v>
      </c>
      <c r="BJ179">
        <v>21.213555555555601</v>
      </c>
      <c r="BK179">
        <v>14.307418518518499</v>
      </c>
      <c r="BL179">
        <v>659.42625925925904</v>
      </c>
      <c r="BM179">
        <v>21.0216777777778</v>
      </c>
      <c r="BN179">
        <v>500.00929629629599</v>
      </c>
      <c r="BO179">
        <v>74.579122222222196</v>
      </c>
      <c r="BP179">
        <v>0.100002548148148</v>
      </c>
      <c r="BQ179">
        <v>24.972048148148101</v>
      </c>
      <c r="BR179">
        <v>25.114899999999999</v>
      </c>
      <c r="BS179">
        <v>999.9</v>
      </c>
      <c r="BT179">
        <v>0</v>
      </c>
      <c r="BU179">
        <v>0</v>
      </c>
      <c r="BV179">
        <v>10007.5148148148</v>
      </c>
      <c r="BW179">
        <v>0</v>
      </c>
      <c r="BX179">
        <v>403.16033333333303</v>
      </c>
      <c r="BY179">
        <v>-61.924488888888902</v>
      </c>
      <c r="BZ179">
        <v>676.662851851852</v>
      </c>
      <c r="CA179">
        <v>734.74518518518505</v>
      </c>
      <c r="CB179">
        <v>6.9061277777777796</v>
      </c>
      <c r="CC179">
        <v>724.23296296296303</v>
      </c>
      <c r="CD179">
        <v>14.307418518518499</v>
      </c>
      <c r="CE179">
        <v>1.58208666666667</v>
      </c>
      <c r="CF179">
        <v>1.0670348148148101</v>
      </c>
      <c r="CG179">
        <v>13.785429629629601</v>
      </c>
      <c r="CH179">
        <v>7.8653333333333304</v>
      </c>
      <c r="CI179">
        <v>1999.9662962963</v>
      </c>
      <c r="CJ179">
        <v>0.980006777777778</v>
      </c>
      <c r="CK179">
        <v>1.99929703703704E-2</v>
      </c>
      <c r="CL179">
        <v>0</v>
      </c>
      <c r="CM179">
        <v>2.4352888888888899</v>
      </c>
      <c r="CN179">
        <v>0</v>
      </c>
      <c r="CO179">
        <v>17008.881481481501</v>
      </c>
      <c r="CP179">
        <v>16705.162962963001</v>
      </c>
      <c r="CQ179">
        <v>49.256888888888902</v>
      </c>
      <c r="CR179">
        <v>50.786740740740697</v>
      </c>
      <c r="CS179">
        <v>50.268370370370398</v>
      </c>
      <c r="CT179">
        <v>49.368000000000002</v>
      </c>
      <c r="CU179">
        <v>48.203333333333298</v>
      </c>
      <c r="CV179">
        <v>1959.97703703704</v>
      </c>
      <c r="CW179">
        <v>39.986296296296302</v>
      </c>
      <c r="CX179">
        <v>0</v>
      </c>
      <c r="CY179">
        <v>1651530759.8</v>
      </c>
      <c r="CZ179">
        <v>0</v>
      </c>
      <c r="DA179">
        <v>1657211497.5999999</v>
      </c>
      <c r="DB179" t="s">
        <v>358</v>
      </c>
      <c r="DC179">
        <v>1657211493.5999999</v>
      </c>
      <c r="DD179">
        <v>1657211497.5999999</v>
      </c>
      <c r="DE179">
        <v>1</v>
      </c>
      <c r="DF179">
        <v>1.526</v>
      </c>
      <c r="DG179">
        <v>4.4999999999999998E-2</v>
      </c>
      <c r="DH179">
        <v>2.6110000000000002</v>
      </c>
      <c r="DI179">
        <v>0.157</v>
      </c>
      <c r="DJ179">
        <v>420</v>
      </c>
      <c r="DK179">
        <v>20</v>
      </c>
      <c r="DL179">
        <v>0.57999999999999996</v>
      </c>
      <c r="DM179">
        <v>0.22</v>
      </c>
      <c r="DN179">
        <v>-61.567690243902398</v>
      </c>
      <c r="DO179">
        <v>-6.9839665505227604</v>
      </c>
      <c r="DP179">
        <v>0.69015662619821805</v>
      </c>
      <c r="DQ179">
        <v>0</v>
      </c>
      <c r="DR179">
        <v>6.9030036585365897</v>
      </c>
      <c r="DS179">
        <v>3.7569198606280503E-2</v>
      </c>
      <c r="DT179">
        <v>8.7996745383543493E-3</v>
      </c>
      <c r="DU179">
        <v>1</v>
      </c>
      <c r="DV179">
        <v>1</v>
      </c>
      <c r="DW179">
        <v>2</v>
      </c>
      <c r="DX179" t="s">
        <v>379</v>
      </c>
      <c r="DY179">
        <v>2.82613</v>
      </c>
      <c r="DZ179">
        <v>2.7166399999999999</v>
      </c>
      <c r="EA179">
        <v>0.106956</v>
      </c>
      <c r="EB179">
        <v>0.113593</v>
      </c>
      <c r="EC179">
        <v>7.7498300000000006E-2</v>
      </c>
      <c r="ED179">
        <v>5.8232800000000001E-2</v>
      </c>
      <c r="EE179">
        <v>25052.799999999999</v>
      </c>
      <c r="EF179">
        <v>21577.1</v>
      </c>
      <c r="EG179">
        <v>25135.599999999999</v>
      </c>
      <c r="EH179">
        <v>23727.1</v>
      </c>
      <c r="EI179">
        <v>39634.699999999997</v>
      </c>
      <c r="EJ179">
        <v>37016.699999999997</v>
      </c>
      <c r="EK179">
        <v>45499.3</v>
      </c>
      <c r="EL179">
        <v>42364.2</v>
      </c>
      <c r="EM179">
        <v>1.73563</v>
      </c>
      <c r="EN179">
        <v>2.0848800000000001</v>
      </c>
      <c r="EO179">
        <v>-0.24287800000000001</v>
      </c>
      <c r="EP179">
        <v>0</v>
      </c>
      <c r="EQ179">
        <v>29.097100000000001</v>
      </c>
      <c r="ER179">
        <v>999.9</v>
      </c>
      <c r="ES179">
        <v>26.712</v>
      </c>
      <c r="ET179">
        <v>37.313000000000002</v>
      </c>
      <c r="EU179">
        <v>22.9712</v>
      </c>
      <c r="EV179">
        <v>53.140300000000003</v>
      </c>
      <c r="EW179">
        <v>32.488</v>
      </c>
      <c r="EX179">
        <v>2</v>
      </c>
      <c r="EY179">
        <v>0.33457599999999998</v>
      </c>
      <c r="EZ179">
        <v>9.2810500000000005</v>
      </c>
      <c r="FA179">
        <v>20.011099999999999</v>
      </c>
      <c r="FB179">
        <v>5.2352600000000002</v>
      </c>
      <c r="FC179">
        <v>11.997999999999999</v>
      </c>
      <c r="FD179">
        <v>4.9561999999999999</v>
      </c>
      <c r="FE179">
        <v>3.3039299999999998</v>
      </c>
      <c r="FF179">
        <v>9999</v>
      </c>
      <c r="FG179">
        <v>322.60000000000002</v>
      </c>
      <c r="FH179">
        <v>9999</v>
      </c>
      <c r="FI179">
        <v>4702.1000000000004</v>
      </c>
      <c r="FJ179">
        <v>1.8681300000000001</v>
      </c>
      <c r="FK179">
        <v>1.8638600000000001</v>
      </c>
      <c r="FL179">
        <v>1.87134</v>
      </c>
      <c r="FM179">
        <v>1.8624799999999999</v>
      </c>
      <c r="FN179">
        <v>1.86174</v>
      </c>
      <c r="FO179">
        <v>1.8681300000000001</v>
      </c>
      <c r="FP179">
        <v>1.8583700000000001</v>
      </c>
      <c r="FQ179">
        <v>1.8646</v>
      </c>
      <c r="FR179">
        <v>5</v>
      </c>
      <c r="FS179">
        <v>0</v>
      </c>
      <c r="FT179">
        <v>0</v>
      </c>
      <c r="FU179">
        <v>0</v>
      </c>
      <c r="FV179" t="s">
        <v>360</v>
      </c>
      <c r="FW179" t="s">
        <v>361</v>
      </c>
      <c r="FX179" t="s">
        <v>362</v>
      </c>
      <c r="FY179" t="s">
        <v>362</v>
      </c>
      <c r="FZ179" t="s">
        <v>362</v>
      </c>
      <c r="GA179" t="s">
        <v>362</v>
      </c>
      <c r="GB179">
        <v>0</v>
      </c>
      <c r="GC179">
        <v>100</v>
      </c>
      <c r="GD179">
        <v>100</v>
      </c>
      <c r="GE179">
        <v>2.91</v>
      </c>
      <c r="GF179">
        <v>0.1913</v>
      </c>
      <c r="GG179">
        <v>2.06512692478187</v>
      </c>
      <c r="GH179">
        <v>1.5675561973404399E-3</v>
      </c>
      <c r="GI179">
        <v>-8.2833039480674595E-7</v>
      </c>
      <c r="GJ179">
        <v>5.0085055433431996E-10</v>
      </c>
      <c r="GK179">
        <v>-8.2657068672907993E-2</v>
      </c>
      <c r="GL179">
        <v>-3.8189079593307799E-2</v>
      </c>
      <c r="GM179">
        <v>3.2721738724615498E-3</v>
      </c>
      <c r="GN179">
        <v>-3.9688209873996E-5</v>
      </c>
      <c r="GO179">
        <v>3</v>
      </c>
      <c r="GP179">
        <v>2235</v>
      </c>
      <c r="GQ179">
        <v>2</v>
      </c>
      <c r="GR179">
        <v>25</v>
      </c>
      <c r="GS179">
        <v>36.700000000000003</v>
      </c>
      <c r="GT179">
        <v>36.700000000000003</v>
      </c>
      <c r="GU179">
        <v>2.1252399999999998</v>
      </c>
      <c r="GV179">
        <v>2.3767100000000001</v>
      </c>
      <c r="GW179">
        <v>1.9982899999999999</v>
      </c>
      <c r="GX179">
        <v>2.6879900000000001</v>
      </c>
      <c r="GY179">
        <v>2.0947300000000002</v>
      </c>
      <c r="GZ179">
        <v>2.3852500000000001</v>
      </c>
      <c r="HA179">
        <v>41.248199999999997</v>
      </c>
      <c r="HB179">
        <v>14.491</v>
      </c>
      <c r="HC179">
        <v>18</v>
      </c>
      <c r="HD179">
        <v>421.529</v>
      </c>
      <c r="HE179">
        <v>655.06799999999998</v>
      </c>
      <c r="HF179">
        <v>17.9634</v>
      </c>
      <c r="HG179">
        <v>31.542999999999999</v>
      </c>
      <c r="HH179">
        <v>30.001899999999999</v>
      </c>
      <c r="HI179">
        <v>31.009499999999999</v>
      </c>
      <c r="HJ179">
        <v>31.012799999999999</v>
      </c>
      <c r="HK179">
        <v>42.602699999999999</v>
      </c>
      <c r="HL179">
        <v>43.594999999999999</v>
      </c>
      <c r="HM179">
        <v>0</v>
      </c>
      <c r="HN179">
        <v>14.296799999999999</v>
      </c>
      <c r="HO179">
        <v>777.18600000000004</v>
      </c>
      <c r="HP179">
        <v>14.2241</v>
      </c>
      <c r="HQ179">
        <v>96.253</v>
      </c>
      <c r="HR179">
        <v>99.568399999999997</v>
      </c>
    </row>
    <row r="180" spans="1:226" x14ac:dyDescent="0.2">
      <c r="A180">
        <v>164</v>
      </c>
      <c r="B180">
        <v>1657213703</v>
      </c>
      <c r="C180">
        <v>1987.4000000953699</v>
      </c>
      <c r="D180" t="s">
        <v>689</v>
      </c>
      <c r="E180" t="s">
        <v>690</v>
      </c>
      <c r="F180">
        <v>5</v>
      </c>
      <c r="G180" t="s">
        <v>600</v>
      </c>
      <c r="H180" t="s">
        <v>356</v>
      </c>
      <c r="I180">
        <v>1657213695.2142899</v>
      </c>
      <c r="J180">
        <f t="shared" si="68"/>
        <v>5.8689162907425482E-3</v>
      </c>
      <c r="K180">
        <f t="shared" si="69"/>
        <v>5.8689162907425478</v>
      </c>
      <c r="L180">
        <f t="shared" si="70"/>
        <v>30.338788285148055</v>
      </c>
      <c r="M180">
        <f t="shared" si="71"/>
        <v>677.81514285714297</v>
      </c>
      <c r="N180">
        <f t="shared" si="72"/>
        <v>473.59626851119964</v>
      </c>
      <c r="O180">
        <f t="shared" si="73"/>
        <v>35.368076247069801</v>
      </c>
      <c r="P180">
        <f t="shared" si="74"/>
        <v>50.619101644005099</v>
      </c>
      <c r="Q180">
        <f t="shared" si="75"/>
        <v>0.27840947442461872</v>
      </c>
      <c r="R180">
        <f t="shared" si="76"/>
        <v>2.4464183050433737</v>
      </c>
      <c r="S180">
        <f t="shared" si="77"/>
        <v>0.26192904473533035</v>
      </c>
      <c r="T180">
        <f t="shared" si="78"/>
        <v>0.16510499819323435</v>
      </c>
      <c r="U180">
        <f t="shared" si="79"/>
        <v>321.50957955760197</v>
      </c>
      <c r="V180">
        <f t="shared" si="80"/>
        <v>25.418077080355715</v>
      </c>
      <c r="W180">
        <f t="shared" si="81"/>
        <v>25.124182142857101</v>
      </c>
      <c r="X180">
        <f t="shared" si="82"/>
        <v>3.2032950276567558</v>
      </c>
      <c r="Y180">
        <f t="shared" si="83"/>
        <v>49.861812420617319</v>
      </c>
      <c r="Z180">
        <f t="shared" si="84"/>
        <v>1.583610036520535</v>
      </c>
      <c r="AA180">
        <f t="shared" si="85"/>
        <v>3.1759977418424716</v>
      </c>
      <c r="AB180">
        <f t="shared" si="86"/>
        <v>1.6196849911362208</v>
      </c>
      <c r="AC180">
        <f t="shared" si="87"/>
        <v>-258.8192084217464</v>
      </c>
      <c r="AD180">
        <f t="shared" si="88"/>
        <v>-18.940062246151935</v>
      </c>
      <c r="AE180">
        <f t="shared" si="89"/>
        <v>-1.6384745545560002</v>
      </c>
      <c r="AF180">
        <f t="shared" si="90"/>
        <v>42.11183433514762</v>
      </c>
      <c r="AG180">
        <f t="shared" si="91"/>
        <v>48.022774603008131</v>
      </c>
      <c r="AH180">
        <f t="shared" si="92"/>
        <v>5.8837144315263235</v>
      </c>
      <c r="AI180">
        <f t="shared" si="93"/>
        <v>30.338788285148055</v>
      </c>
      <c r="AJ180">
        <v>767.553455555043</v>
      </c>
      <c r="AK180">
        <v>717.08406060606103</v>
      </c>
      <c r="AL180">
        <v>3.3858826441817702</v>
      </c>
      <c r="AM180">
        <v>66.437045708557406</v>
      </c>
      <c r="AN180">
        <f t="shared" si="94"/>
        <v>5.8689162907425478</v>
      </c>
      <c r="AO180">
        <v>14.3003421486655</v>
      </c>
      <c r="AP180">
        <v>21.193485314685301</v>
      </c>
      <c r="AQ180">
        <v>6.5645443270635003E-6</v>
      </c>
      <c r="AR180">
        <v>78.865860045576497</v>
      </c>
      <c r="AS180">
        <v>22</v>
      </c>
      <c r="AT180">
        <v>4</v>
      </c>
      <c r="AU180">
        <f t="shared" si="95"/>
        <v>1</v>
      </c>
      <c r="AV180">
        <f t="shared" si="96"/>
        <v>0</v>
      </c>
      <c r="AW180">
        <f t="shared" si="97"/>
        <v>39737.574333192752</v>
      </c>
      <c r="AX180">
        <f t="shared" si="98"/>
        <v>1999.9642857142901</v>
      </c>
      <c r="AY180">
        <f t="shared" si="99"/>
        <v>1681.1696267137868</v>
      </c>
      <c r="AZ180">
        <f t="shared" si="100"/>
        <v>0.84059982406803557</v>
      </c>
      <c r="BA180">
        <f t="shared" si="101"/>
        <v>0.16075766045130868</v>
      </c>
      <c r="BB180">
        <v>6</v>
      </c>
      <c r="BC180">
        <v>0.5</v>
      </c>
      <c r="BD180" t="s">
        <v>357</v>
      </c>
      <c r="BE180">
        <v>2</v>
      </c>
      <c r="BF180" t="b">
        <v>1</v>
      </c>
      <c r="BG180">
        <v>1657213695.2142899</v>
      </c>
      <c r="BH180">
        <v>677.81514285714297</v>
      </c>
      <c r="BI180">
        <v>740.22574999999995</v>
      </c>
      <c r="BJ180">
        <v>21.205332142857099</v>
      </c>
      <c r="BK180">
        <v>14.294860714285701</v>
      </c>
      <c r="BL180">
        <v>674.91546428571405</v>
      </c>
      <c r="BM180">
        <v>21.013835714285701</v>
      </c>
      <c r="BN180">
        <v>500.01928571428601</v>
      </c>
      <c r="BO180">
        <v>74.579771428571405</v>
      </c>
      <c r="BP180">
        <v>0.100032021428571</v>
      </c>
      <c r="BQ180">
        <v>24.980578571428602</v>
      </c>
      <c r="BR180">
        <v>25.124182142857101</v>
      </c>
      <c r="BS180">
        <v>999.9</v>
      </c>
      <c r="BT180">
        <v>0</v>
      </c>
      <c r="BU180">
        <v>0</v>
      </c>
      <c r="BV180">
        <v>10009.0989285714</v>
      </c>
      <c r="BW180">
        <v>0</v>
      </c>
      <c r="BX180">
        <v>405.37010714285702</v>
      </c>
      <c r="BY180">
        <v>-62.410525</v>
      </c>
      <c r="BZ180">
        <v>692.499928571429</v>
      </c>
      <c r="CA180">
        <v>750.96050000000002</v>
      </c>
      <c r="CB180">
        <v>6.9104621428571402</v>
      </c>
      <c r="CC180">
        <v>740.22574999999995</v>
      </c>
      <c r="CD180">
        <v>14.294860714285701</v>
      </c>
      <c r="CE180">
        <v>1.5814882142857101</v>
      </c>
      <c r="CF180">
        <v>1.0661082142857099</v>
      </c>
      <c r="CG180">
        <v>13.779607142857101</v>
      </c>
      <c r="CH180">
        <v>7.8525760714285697</v>
      </c>
      <c r="CI180">
        <v>1999.9642857142901</v>
      </c>
      <c r="CJ180">
        <v>0.98000514285714302</v>
      </c>
      <c r="CK180">
        <v>1.9994649999999999E-2</v>
      </c>
      <c r="CL180">
        <v>0</v>
      </c>
      <c r="CM180">
        <v>2.4461214285714301</v>
      </c>
      <c r="CN180">
        <v>0</v>
      </c>
      <c r="CO180">
        <v>16997.628571428599</v>
      </c>
      <c r="CP180">
        <v>16705.132142857099</v>
      </c>
      <c r="CQ180">
        <v>49.276571428571401</v>
      </c>
      <c r="CR180">
        <v>50.809857142857098</v>
      </c>
      <c r="CS180">
        <v>50.287642857142799</v>
      </c>
      <c r="CT180">
        <v>49.390500000000003</v>
      </c>
      <c r="CU180">
        <v>48.222999999999999</v>
      </c>
      <c r="CV180">
        <v>1959.97392857143</v>
      </c>
      <c r="CW180">
        <v>39.987499999999997</v>
      </c>
      <c r="CX180">
        <v>0</v>
      </c>
      <c r="CY180">
        <v>1651530764.5999999</v>
      </c>
      <c r="CZ180">
        <v>0</v>
      </c>
      <c r="DA180">
        <v>1657211497.5999999</v>
      </c>
      <c r="DB180" t="s">
        <v>358</v>
      </c>
      <c r="DC180">
        <v>1657211493.5999999</v>
      </c>
      <c r="DD180">
        <v>1657211497.5999999</v>
      </c>
      <c r="DE180">
        <v>1</v>
      </c>
      <c r="DF180">
        <v>1.526</v>
      </c>
      <c r="DG180">
        <v>4.4999999999999998E-2</v>
      </c>
      <c r="DH180">
        <v>2.6110000000000002</v>
      </c>
      <c r="DI180">
        <v>0.157</v>
      </c>
      <c r="DJ180">
        <v>420</v>
      </c>
      <c r="DK180">
        <v>20</v>
      </c>
      <c r="DL180">
        <v>0.57999999999999996</v>
      </c>
      <c r="DM180">
        <v>0.22</v>
      </c>
      <c r="DN180">
        <v>-62.0068780487805</v>
      </c>
      <c r="DO180">
        <v>-6.4915588850174402</v>
      </c>
      <c r="DP180">
        <v>0.64280329180641904</v>
      </c>
      <c r="DQ180">
        <v>0</v>
      </c>
      <c r="DR180">
        <v>6.9064746341463401</v>
      </c>
      <c r="DS180">
        <v>1.0528013937285601E-2</v>
      </c>
      <c r="DT180">
        <v>8.3188343747158805E-3</v>
      </c>
      <c r="DU180">
        <v>1</v>
      </c>
      <c r="DV180">
        <v>1</v>
      </c>
      <c r="DW180">
        <v>2</v>
      </c>
      <c r="DX180" t="s">
        <v>379</v>
      </c>
      <c r="DY180">
        <v>2.8260999999999998</v>
      </c>
      <c r="DZ180">
        <v>2.71658</v>
      </c>
      <c r="EA180">
        <v>0.10872900000000001</v>
      </c>
      <c r="EB180">
        <v>0.11531</v>
      </c>
      <c r="EC180">
        <v>7.7472600000000003E-2</v>
      </c>
      <c r="ED180">
        <v>5.8067500000000001E-2</v>
      </c>
      <c r="EE180">
        <v>25001.5</v>
      </c>
      <c r="EF180">
        <v>21534.1</v>
      </c>
      <c r="EG180">
        <v>25134.2</v>
      </c>
      <c r="EH180">
        <v>23725.8</v>
      </c>
      <c r="EI180">
        <v>39633.9</v>
      </c>
      <c r="EJ180">
        <v>37021.599999999999</v>
      </c>
      <c r="EK180">
        <v>45497.1</v>
      </c>
      <c r="EL180">
        <v>42362.400000000001</v>
      </c>
      <c r="EM180">
        <v>1.7354000000000001</v>
      </c>
      <c r="EN180">
        <v>2.0846</v>
      </c>
      <c r="EO180">
        <v>-0.24329899999999999</v>
      </c>
      <c r="EP180">
        <v>0</v>
      </c>
      <c r="EQ180">
        <v>29.114000000000001</v>
      </c>
      <c r="ER180">
        <v>999.9</v>
      </c>
      <c r="ES180">
        <v>26.712</v>
      </c>
      <c r="ET180">
        <v>37.332999999999998</v>
      </c>
      <c r="EU180">
        <v>22.9937</v>
      </c>
      <c r="EV180">
        <v>53.180300000000003</v>
      </c>
      <c r="EW180">
        <v>32.411900000000003</v>
      </c>
      <c r="EX180">
        <v>2</v>
      </c>
      <c r="EY180">
        <v>0.33650200000000002</v>
      </c>
      <c r="EZ180">
        <v>9.2810500000000005</v>
      </c>
      <c r="FA180">
        <v>20.010899999999999</v>
      </c>
      <c r="FB180">
        <v>5.2355600000000004</v>
      </c>
      <c r="FC180">
        <v>11.997999999999999</v>
      </c>
      <c r="FD180">
        <v>4.9558</v>
      </c>
      <c r="FE180">
        <v>3.3039000000000001</v>
      </c>
      <c r="FF180">
        <v>9999</v>
      </c>
      <c r="FG180">
        <v>322.60000000000002</v>
      </c>
      <c r="FH180">
        <v>9999</v>
      </c>
      <c r="FI180">
        <v>4702.1000000000004</v>
      </c>
      <c r="FJ180">
        <v>1.8681300000000001</v>
      </c>
      <c r="FK180">
        <v>1.8638600000000001</v>
      </c>
      <c r="FL180">
        <v>1.87134</v>
      </c>
      <c r="FM180">
        <v>1.8624700000000001</v>
      </c>
      <c r="FN180">
        <v>1.8617300000000001</v>
      </c>
      <c r="FO180">
        <v>1.8681300000000001</v>
      </c>
      <c r="FP180">
        <v>1.8583499999999999</v>
      </c>
      <c r="FQ180">
        <v>1.8646</v>
      </c>
      <c r="FR180">
        <v>5</v>
      </c>
      <c r="FS180">
        <v>0</v>
      </c>
      <c r="FT180">
        <v>0</v>
      </c>
      <c r="FU180">
        <v>0</v>
      </c>
      <c r="FV180" t="s">
        <v>360</v>
      </c>
      <c r="FW180" t="s">
        <v>361</v>
      </c>
      <c r="FX180" t="s">
        <v>362</v>
      </c>
      <c r="FY180" t="s">
        <v>362</v>
      </c>
      <c r="FZ180" t="s">
        <v>362</v>
      </c>
      <c r="GA180" t="s">
        <v>362</v>
      </c>
      <c r="GB180">
        <v>0</v>
      </c>
      <c r="GC180">
        <v>100</v>
      </c>
      <c r="GD180">
        <v>100</v>
      </c>
      <c r="GE180">
        <v>2.9289999999999998</v>
      </c>
      <c r="GF180">
        <v>0.1908</v>
      </c>
      <c r="GG180">
        <v>2.06512692478187</v>
      </c>
      <c r="GH180">
        <v>1.5675561973404399E-3</v>
      </c>
      <c r="GI180">
        <v>-8.2833039480674595E-7</v>
      </c>
      <c r="GJ180">
        <v>5.0085055433431996E-10</v>
      </c>
      <c r="GK180">
        <v>-8.2657068672907993E-2</v>
      </c>
      <c r="GL180">
        <v>-3.8189079593307799E-2</v>
      </c>
      <c r="GM180">
        <v>3.2721738724615498E-3</v>
      </c>
      <c r="GN180">
        <v>-3.9688209873996E-5</v>
      </c>
      <c r="GO180">
        <v>3</v>
      </c>
      <c r="GP180">
        <v>2235</v>
      </c>
      <c r="GQ180">
        <v>2</v>
      </c>
      <c r="GR180">
        <v>25</v>
      </c>
      <c r="GS180">
        <v>36.799999999999997</v>
      </c>
      <c r="GT180">
        <v>36.799999999999997</v>
      </c>
      <c r="GU180">
        <v>2.16309</v>
      </c>
      <c r="GV180">
        <v>2.3754900000000001</v>
      </c>
      <c r="GW180">
        <v>1.9982899999999999</v>
      </c>
      <c r="GX180">
        <v>2.6892100000000001</v>
      </c>
      <c r="GY180">
        <v>2.0935100000000002</v>
      </c>
      <c r="GZ180">
        <v>2.3962400000000001</v>
      </c>
      <c r="HA180">
        <v>41.274099999999997</v>
      </c>
      <c r="HB180">
        <v>14.4823</v>
      </c>
      <c r="HC180">
        <v>18</v>
      </c>
      <c r="HD180">
        <v>421.524</v>
      </c>
      <c r="HE180">
        <v>655.05499999999995</v>
      </c>
      <c r="HF180">
        <v>17.977799999999998</v>
      </c>
      <c r="HG180">
        <v>31.568200000000001</v>
      </c>
      <c r="HH180">
        <v>30.001899999999999</v>
      </c>
      <c r="HI180">
        <v>31.028300000000002</v>
      </c>
      <c r="HJ180">
        <v>31.032399999999999</v>
      </c>
      <c r="HK180">
        <v>43.372500000000002</v>
      </c>
      <c r="HL180">
        <v>43.594999999999999</v>
      </c>
      <c r="HM180">
        <v>0</v>
      </c>
      <c r="HN180">
        <v>14.2944</v>
      </c>
      <c r="HO180">
        <v>790.61900000000003</v>
      </c>
      <c r="HP180">
        <v>14.286</v>
      </c>
      <c r="HQ180">
        <v>96.248099999999994</v>
      </c>
      <c r="HR180">
        <v>99.563699999999997</v>
      </c>
    </row>
    <row r="181" spans="1:226" x14ac:dyDescent="0.2">
      <c r="A181">
        <v>165</v>
      </c>
      <c r="B181">
        <v>1657213708</v>
      </c>
      <c r="C181">
        <v>1992.4000000953699</v>
      </c>
      <c r="D181" t="s">
        <v>691</v>
      </c>
      <c r="E181" t="s">
        <v>692</v>
      </c>
      <c r="F181">
        <v>5</v>
      </c>
      <c r="G181" t="s">
        <v>600</v>
      </c>
      <c r="H181" t="s">
        <v>356</v>
      </c>
      <c r="I181">
        <v>1657213700.5</v>
      </c>
      <c r="J181">
        <f t="shared" si="68"/>
        <v>5.8674273361698183E-3</v>
      </c>
      <c r="K181">
        <f t="shared" si="69"/>
        <v>5.8674273361698184</v>
      </c>
      <c r="L181">
        <f t="shared" si="70"/>
        <v>30.312370350862423</v>
      </c>
      <c r="M181">
        <f t="shared" si="71"/>
        <v>695.29911111111096</v>
      </c>
      <c r="N181">
        <f t="shared" si="72"/>
        <v>490.19719746724672</v>
      </c>
      <c r="O181">
        <f t="shared" si="73"/>
        <v>36.608163383138638</v>
      </c>
      <c r="P181">
        <f t="shared" si="74"/>
        <v>51.925273321064495</v>
      </c>
      <c r="Q181">
        <f t="shared" si="75"/>
        <v>0.27778056407909901</v>
      </c>
      <c r="R181">
        <f t="shared" si="76"/>
        <v>2.4457524066641989</v>
      </c>
      <c r="S181">
        <f t="shared" si="77"/>
        <v>0.26136796802142875</v>
      </c>
      <c r="T181">
        <f t="shared" si="78"/>
        <v>0.16474871674515851</v>
      </c>
      <c r="U181">
        <f t="shared" si="79"/>
        <v>321.51581535070733</v>
      </c>
      <c r="V181">
        <f t="shared" si="80"/>
        <v>25.427499530203079</v>
      </c>
      <c r="W181">
        <f t="shared" si="81"/>
        <v>25.135174074074101</v>
      </c>
      <c r="X181">
        <f t="shared" si="82"/>
        <v>3.2053928807504501</v>
      </c>
      <c r="Y181">
        <f t="shared" si="83"/>
        <v>49.805092241709652</v>
      </c>
      <c r="Z181">
        <f t="shared" si="84"/>
        <v>1.5826401322596606</v>
      </c>
      <c r="AA181">
        <f t="shared" si="85"/>
        <v>3.1776673047385033</v>
      </c>
      <c r="AB181">
        <f t="shared" si="86"/>
        <v>1.6227527484907895</v>
      </c>
      <c r="AC181">
        <f t="shared" si="87"/>
        <v>-258.75354552508901</v>
      </c>
      <c r="AD181">
        <f t="shared" si="88"/>
        <v>-19.222076099736409</v>
      </c>
      <c r="AE181">
        <f t="shared" si="89"/>
        <v>-1.6634896716902634</v>
      </c>
      <c r="AF181">
        <f t="shared" si="90"/>
        <v>41.87670405419162</v>
      </c>
      <c r="AG181">
        <f t="shared" si="91"/>
        <v>48.256631491118597</v>
      </c>
      <c r="AH181">
        <f t="shared" si="92"/>
        <v>5.8878843606584201</v>
      </c>
      <c r="AI181">
        <f t="shared" si="93"/>
        <v>30.312370350862423</v>
      </c>
      <c r="AJ181">
        <v>784.58702297194998</v>
      </c>
      <c r="AK181">
        <v>734.11393939393895</v>
      </c>
      <c r="AL181">
        <v>3.3952296375971098</v>
      </c>
      <c r="AM181">
        <v>66.437045708557406</v>
      </c>
      <c r="AN181">
        <f t="shared" si="94"/>
        <v>5.8674273361698184</v>
      </c>
      <c r="AO181">
        <v>14.2475743569344</v>
      </c>
      <c r="AP181">
        <v>21.168013986014</v>
      </c>
      <c r="AQ181">
        <v>-6.0922489510480803E-3</v>
      </c>
      <c r="AR181">
        <v>78.865860045576497</v>
      </c>
      <c r="AS181">
        <v>22</v>
      </c>
      <c r="AT181">
        <v>4</v>
      </c>
      <c r="AU181">
        <f t="shared" si="95"/>
        <v>1</v>
      </c>
      <c r="AV181">
        <f t="shared" si="96"/>
        <v>0</v>
      </c>
      <c r="AW181">
        <f t="shared" si="97"/>
        <v>39719.890496534528</v>
      </c>
      <c r="AX181">
        <f t="shared" si="98"/>
        <v>2000.00111111111</v>
      </c>
      <c r="AY181">
        <f t="shared" si="99"/>
        <v>1681.2007457775678</v>
      </c>
      <c r="AZ181">
        <f t="shared" si="100"/>
        <v>0.8405999058888366</v>
      </c>
      <c r="BA181">
        <f t="shared" si="101"/>
        <v>0.16075781836545466</v>
      </c>
      <c r="BB181">
        <v>6</v>
      </c>
      <c r="BC181">
        <v>0.5</v>
      </c>
      <c r="BD181" t="s">
        <v>357</v>
      </c>
      <c r="BE181">
        <v>2</v>
      </c>
      <c r="BF181" t="b">
        <v>1</v>
      </c>
      <c r="BG181">
        <v>1657213700.5</v>
      </c>
      <c r="BH181">
        <v>695.29911111111096</v>
      </c>
      <c r="BI181">
        <v>758.11655555555603</v>
      </c>
      <c r="BJ181">
        <v>21.1921518518519</v>
      </c>
      <c r="BK181">
        <v>14.276766666666701</v>
      </c>
      <c r="BL181">
        <v>692.37966666666705</v>
      </c>
      <c r="BM181">
        <v>21.001244444444399</v>
      </c>
      <c r="BN181">
        <v>500.02485185185202</v>
      </c>
      <c r="BO181">
        <v>74.580437037037001</v>
      </c>
      <c r="BP181">
        <v>0.10004578148148099</v>
      </c>
      <c r="BQ181">
        <v>24.989392592592601</v>
      </c>
      <c r="BR181">
        <v>25.135174074074101</v>
      </c>
      <c r="BS181">
        <v>999.9</v>
      </c>
      <c r="BT181">
        <v>0</v>
      </c>
      <c r="BU181">
        <v>0</v>
      </c>
      <c r="BV181">
        <v>10004.6696296296</v>
      </c>
      <c r="BW181">
        <v>0</v>
      </c>
      <c r="BX181">
        <v>407.45862962963002</v>
      </c>
      <c r="BY181">
        <v>-62.817374074074102</v>
      </c>
      <c r="BZ181">
        <v>710.35299999999995</v>
      </c>
      <c r="CA181">
        <v>769.09648148148096</v>
      </c>
      <c r="CB181">
        <v>6.9153740740740703</v>
      </c>
      <c r="CC181">
        <v>758.11655555555603</v>
      </c>
      <c r="CD181">
        <v>14.276766666666701</v>
      </c>
      <c r="CE181">
        <v>1.5805188888888899</v>
      </c>
      <c r="CF181">
        <v>1.0647685185185201</v>
      </c>
      <c r="CG181">
        <v>13.7701777777778</v>
      </c>
      <c r="CH181">
        <v>7.8341066666666697</v>
      </c>
      <c r="CI181">
        <v>2000.00111111111</v>
      </c>
      <c r="CJ181">
        <v>0.98000200000000004</v>
      </c>
      <c r="CK181">
        <v>1.9997862962962999E-2</v>
      </c>
      <c r="CL181">
        <v>0</v>
      </c>
      <c r="CM181">
        <v>2.54567407407407</v>
      </c>
      <c r="CN181">
        <v>0</v>
      </c>
      <c r="CO181">
        <v>16977.281481481499</v>
      </c>
      <c r="CP181">
        <v>16705.444444444402</v>
      </c>
      <c r="CQ181">
        <v>49.298222222222201</v>
      </c>
      <c r="CR181">
        <v>50.832999999999998</v>
      </c>
      <c r="CS181">
        <v>50.309703703703697</v>
      </c>
      <c r="CT181">
        <v>49.411740740740697</v>
      </c>
      <c r="CU181">
        <v>48.240666666666698</v>
      </c>
      <c r="CV181">
        <v>1960.0051851851899</v>
      </c>
      <c r="CW181">
        <v>39.993703703703702</v>
      </c>
      <c r="CX181">
        <v>0</v>
      </c>
      <c r="CY181">
        <v>1651530770</v>
      </c>
      <c r="CZ181">
        <v>0</v>
      </c>
      <c r="DA181">
        <v>1657211497.5999999</v>
      </c>
      <c r="DB181" t="s">
        <v>358</v>
      </c>
      <c r="DC181">
        <v>1657211493.5999999</v>
      </c>
      <c r="DD181">
        <v>1657211497.5999999</v>
      </c>
      <c r="DE181">
        <v>1</v>
      </c>
      <c r="DF181">
        <v>1.526</v>
      </c>
      <c r="DG181">
        <v>4.4999999999999998E-2</v>
      </c>
      <c r="DH181">
        <v>2.6110000000000002</v>
      </c>
      <c r="DI181">
        <v>0.157</v>
      </c>
      <c r="DJ181">
        <v>420</v>
      </c>
      <c r="DK181">
        <v>20</v>
      </c>
      <c r="DL181">
        <v>0.57999999999999996</v>
      </c>
      <c r="DM181">
        <v>0.22</v>
      </c>
      <c r="DN181">
        <v>-62.543924390243902</v>
      </c>
      <c r="DO181">
        <v>-4.7298752613240502</v>
      </c>
      <c r="DP181">
        <v>0.48249184892924801</v>
      </c>
      <c r="DQ181">
        <v>0</v>
      </c>
      <c r="DR181">
        <v>6.91504341463415</v>
      </c>
      <c r="DS181">
        <v>6.6588919860634699E-2</v>
      </c>
      <c r="DT181">
        <v>1.37122437027885E-2</v>
      </c>
      <c r="DU181">
        <v>1</v>
      </c>
      <c r="DV181">
        <v>1</v>
      </c>
      <c r="DW181">
        <v>2</v>
      </c>
      <c r="DX181" t="s">
        <v>379</v>
      </c>
      <c r="DY181">
        <v>2.8258299999999998</v>
      </c>
      <c r="DZ181">
        <v>2.71637</v>
      </c>
      <c r="EA181">
        <v>0.110488</v>
      </c>
      <c r="EB181">
        <v>0.11701</v>
      </c>
      <c r="EC181">
        <v>7.7409699999999998E-2</v>
      </c>
      <c r="ED181">
        <v>5.8066E-2</v>
      </c>
      <c r="EE181">
        <v>24950.9</v>
      </c>
      <c r="EF181">
        <v>21492.1</v>
      </c>
      <c r="EG181">
        <v>25133.1</v>
      </c>
      <c r="EH181">
        <v>23725.3</v>
      </c>
      <c r="EI181">
        <v>39635</v>
      </c>
      <c r="EJ181">
        <v>37020.5</v>
      </c>
      <c r="EK181">
        <v>45495.199999999997</v>
      </c>
      <c r="EL181">
        <v>42361</v>
      </c>
      <c r="EM181">
        <v>1.7350000000000001</v>
      </c>
      <c r="EN181">
        <v>2.0846</v>
      </c>
      <c r="EO181">
        <v>-0.24415600000000001</v>
      </c>
      <c r="EP181">
        <v>0</v>
      </c>
      <c r="EQ181">
        <v>29.1311</v>
      </c>
      <c r="ER181">
        <v>999.9</v>
      </c>
      <c r="ES181">
        <v>26.712</v>
      </c>
      <c r="ET181">
        <v>37.332999999999998</v>
      </c>
      <c r="EU181">
        <v>22.9968</v>
      </c>
      <c r="EV181">
        <v>53.340299999999999</v>
      </c>
      <c r="EW181">
        <v>32.319699999999997</v>
      </c>
      <c r="EX181">
        <v>2</v>
      </c>
      <c r="EY181">
        <v>0.33840199999999998</v>
      </c>
      <c r="EZ181">
        <v>9.2810500000000005</v>
      </c>
      <c r="FA181">
        <v>20.011199999999999</v>
      </c>
      <c r="FB181">
        <v>5.2358599999999997</v>
      </c>
      <c r="FC181">
        <v>11.997999999999999</v>
      </c>
      <c r="FD181">
        <v>4.9558499999999999</v>
      </c>
      <c r="FE181">
        <v>3.3039499999999999</v>
      </c>
      <c r="FF181">
        <v>9999</v>
      </c>
      <c r="FG181">
        <v>322.60000000000002</v>
      </c>
      <c r="FH181">
        <v>9999</v>
      </c>
      <c r="FI181">
        <v>4702.3999999999996</v>
      </c>
      <c r="FJ181">
        <v>1.8681300000000001</v>
      </c>
      <c r="FK181">
        <v>1.8638600000000001</v>
      </c>
      <c r="FL181">
        <v>1.87134</v>
      </c>
      <c r="FM181">
        <v>1.86249</v>
      </c>
      <c r="FN181">
        <v>1.86175</v>
      </c>
      <c r="FO181">
        <v>1.8681300000000001</v>
      </c>
      <c r="FP181">
        <v>1.8583700000000001</v>
      </c>
      <c r="FQ181">
        <v>1.8646100000000001</v>
      </c>
      <c r="FR181">
        <v>5</v>
      </c>
      <c r="FS181">
        <v>0</v>
      </c>
      <c r="FT181">
        <v>0</v>
      </c>
      <c r="FU181">
        <v>0</v>
      </c>
      <c r="FV181" t="s">
        <v>360</v>
      </c>
      <c r="FW181" t="s">
        <v>361</v>
      </c>
      <c r="FX181" t="s">
        <v>362</v>
      </c>
      <c r="FY181" t="s">
        <v>362</v>
      </c>
      <c r="FZ181" t="s">
        <v>362</v>
      </c>
      <c r="GA181" t="s">
        <v>362</v>
      </c>
      <c r="GB181">
        <v>0</v>
      </c>
      <c r="GC181">
        <v>100</v>
      </c>
      <c r="GD181">
        <v>100</v>
      </c>
      <c r="GE181">
        <v>2.948</v>
      </c>
      <c r="GF181">
        <v>0.1898</v>
      </c>
      <c r="GG181">
        <v>2.06512692478187</v>
      </c>
      <c r="GH181">
        <v>1.5675561973404399E-3</v>
      </c>
      <c r="GI181">
        <v>-8.2833039480674595E-7</v>
      </c>
      <c r="GJ181">
        <v>5.0085055433431996E-10</v>
      </c>
      <c r="GK181">
        <v>-8.2657068672907993E-2</v>
      </c>
      <c r="GL181">
        <v>-3.8189079593307799E-2</v>
      </c>
      <c r="GM181">
        <v>3.2721738724615498E-3</v>
      </c>
      <c r="GN181">
        <v>-3.9688209873996E-5</v>
      </c>
      <c r="GO181">
        <v>3</v>
      </c>
      <c r="GP181">
        <v>2235</v>
      </c>
      <c r="GQ181">
        <v>2</v>
      </c>
      <c r="GR181">
        <v>25</v>
      </c>
      <c r="GS181">
        <v>36.9</v>
      </c>
      <c r="GT181">
        <v>36.799999999999997</v>
      </c>
      <c r="GU181">
        <v>2.1984900000000001</v>
      </c>
      <c r="GV181">
        <v>2.36938</v>
      </c>
      <c r="GW181">
        <v>1.9982899999999999</v>
      </c>
      <c r="GX181">
        <v>2.6892100000000001</v>
      </c>
      <c r="GY181">
        <v>2.0935100000000002</v>
      </c>
      <c r="GZ181">
        <v>2.3718300000000001</v>
      </c>
      <c r="HA181">
        <v>41.274099999999997</v>
      </c>
      <c r="HB181">
        <v>14.4823</v>
      </c>
      <c r="HC181">
        <v>18</v>
      </c>
      <c r="HD181">
        <v>421.416</v>
      </c>
      <c r="HE181">
        <v>655.26199999999994</v>
      </c>
      <c r="HF181">
        <v>17.993400000000001</v>
      </c>
      <c r="HG181">
        <v>31.592700000000001</v>
      </c>
      <c r="HH181">
        <v>30.001899999999999</v>
      </c>
      <c r="HI181">
        <v>31.046800000000001</v>
      </c>
      <c r="HJ181">
        <v>31.050999999999998</v>
      </c>
      <c r="HK181">
        <v>44.064700000000002</v>
      </c>
      <c r="HL181">
        <v>43.594999999999999</v>
      </c>
      <c r="HM181">
        <v>0</v>
      </c>
      <c r="HN181">
        <v>14.2888</v>
      </c>
      <c r="HO181">
        <v>810.79600000000005</v>
      </c>
      <c r="HP181">
        <v>14.3253</v>
      </c>
      <c r="HQ181">
        <v>96.244</v>
      </c>
      <c r="HR181">
        <v>99.5608</v>
      </c>
    </row>
    <row r="182" spans="1:226" x14ac:dyDescent="0.2">
      <c r="A182">
        <v>166</v>
      </c>
      <c r="B182">
        <v>1657213713</v>
      </c>
      <c r="C182">
        <v>1997.4000000953699</v>
      </c>
      <c r="D182" t="s">
        <v>693</v>
      </c>
      <c r="E182" t="s">
        <v>694</v>
      </c>
      <c r="F182">
        <v>5</v>
      </c>
      <c r="G182" t="s">
        <v>600</v>
      </c>
      <c r="H182" t="s">
        <v>356</v>
      </c>
      <c r="I182">
        <v>1657213705.2142899</v>
      </c>
      <c r="J182">
        <f t="shared" si="68"/>
        <v>5.8830365683986774E-3</v>
      </c>
      <c r="K182">
        <f t="shared" si="69"/>
        <v>5.8830365683986772</v>
      </c>
      <c r="L182">
        <f t="shared" si="70"/>
        <v>30.241898758789638</v>
      </c>
      <c r="M182">
        <f t="shared" si="71"/>
        <v>710.98746428571405</v>
      </c>
      <c r="N182">
        <f t="shared" si="72"/>
        <v>505.96624545108364</v>
      </c>
      <c r="O182">
        <f t="shared" si="73"/>
        <v>37.785935828068759</v>
      </c>
      <c r="P182">
        <f t="shared" si="74"/>
        <v>53.09707305891542</v>
      </c>
      <c r="Q182">
        <f t="shared" si="75"/>
        <v>0.27817119128685369</v>
      </c>
      <c r="R182">
        <f t="shared" si="76"/>
        <v>2.4450817813392884</v>
      </c>
      <c r="S182">
        <f t="shared" si="77"/>
        <v>0.26170964286560444</v>
      </c>
      <c r="T182">
        <f t="shared" si="78"/>
        <v>0.16496629246109903</v>
      </c>
      <c r="U182">
        <f t="shared" si="79"/>
        <v>321.51918684216878</v>
      </c>
      <c r="V182">
        <f t="shared" si="80"/>
        <v>25.433084775868132</v>
      </c>
      <c r="W182">
        <f t="shared" si="81"/>
        <v>25.142271428571402</v>
      </c>
      <c r="X182">
        <f t="shared" si="82"/>
        <v>3.206748076381206</v>
      </c>
      <c r="Y182">
        <f t="shared" si="83"/>
        <v>49.748286421249574</v>
      </c>
      <c r="Z182">
        <f t="shared" si="84"/>
        <v>1.581802444192175</v>
      </c>
      <c r="AA182">
        <f t="shared" si="85"/>
        <v>3.179611918284126</v>
      </c>
      <c r="AB182">
        <f t="shared" si="86"/>
        <v>1.624945632189031</v>
      </c>
      <c r="AC182">
        <f t="shared" si="87"/>
        <v>-259.44191266638165</v>
      </c>
      <c r="AD182">
        <f t="shared" si="88"/>
        <v>-18.799778821920821</v>
      </c>
      <c r="AE182">
        <f t="shared" si="89"/>
        <v>-1.6275322115236732</v>
      </c>
      <c r="AF182">
        <f t="shared" si="90"/>
        <v>41.649963142342642</v>
      </c>
      <c r="AG182">
        <f t="shared" si="91"/>
        <v>48.382855462733261</v>
      </c>
      <c r="AH182">
        <f t="shared" si="92"/>
        <v>5.8907180919640139</v>
      </c>
      <c r="AI182">
        <f t="shared" si="93"/>
        <v>30.241898758789638</v>
      </c>
      <c r="AJ182">
        <v>801.85777278870103</v>
      </c>
      <c r="AK182">
        <v>751.281024242424</v>
      </c>
      <c r="AL182">
        <v>3.44290200044435</v>
      </c>
      <c r="AM182">
        <v>66.437045708557406</v>
      </c>
      <c r="AN182">
        <f t="shared" si="94"/>
        <v>5.8830365683986772</v>
      </c>
      <c r="AO182">
        <v>14.250889283373301</v>
      </c>
      <c r="AP182">
        <v>21.163611188811199</v>
      </c>
      <c r="AQ182">
        <v>-6.0074635715281002E-4</v>
      </c>
      <c r="AR182">
        <v>78.865860045576497</v>
      </c>
      <c r="AS182">
        <v>22</v>
      </c>
      <c r="AT182">
        <v>4</v>
      </c>
      <c r="AU182">
        <f t="shared" si="95"/>
        <v>1</v>
      </c>
      <c r="AV182">
        <f t="shared" si="96"/>
        <v>0</v>
      </c>
      <c r="AW182">
        <f t="shared" si="97"/>
        <v>39701.890127171901</v>
      </c>
      <c r="AX182">
        <f t="shared" si="98"/>
        <v>2000.01892857143</v>
      </c>
      <c r="AY182">
        <f t="shared" si="99"/>
        <v>1681.215985928586</v>
      </c>
      <c r="AZ182">
        <f t="shared" si="100"/>
        <v>0.84060003728536803</v>
      </c>
      <c r="BA182">
        <f t="shared" si="101"/>
        <v>0.16075807196076036</v>
      </c>
      <c r="BB182">
        <v>6</v>
      </c>
      <c r="BC182">
        <v>0.5</v>
      </c>
      <c r="BD182" t="s">
        <v>357</v>
      </c>
      <c r="BE182">
        <v>2</v>
      </c>
      <c r="BF182" t="b">
        <v>1</v>
      </c>
      <c r="BG182">
        <v>1657213705.2142899</v>
      </c>
      <c r="BH182">
        <v>710.98746428571405</v>
      </c>
      <c r="BI182">
        <v>774.06942857142894</v>
      </c>
      <c r="BJ182">
        <v>21.1808607142857</v>
      </c>
      <c r="BK182">
        <v>14.2620892857143</v>
      </c>
      <c r="BL182">
        <v>708.05</v>
      </c>
      <c r="BM182">
        <v>20.9904642857143</v>
      </c>
      <c r="BN182">
        <v>500.02642857142899</v>
      </c>
      <c r="BO182">
        <v>74.580714285714294</v>
      </c>
      <c r="BP182">
        <v>0.100030067857143</v>
      </c>
      <c r="BQ182">
        <v>24.999653571428599</v>
      </c>
      <c r="BR182">
        <v>25.142271428571402</v>
      </c>
      <c r="BS182">
        <v>999.9</v>
      </c>
      <c r="BT182">
        <v>0</v>
      </c>
      <c r="BU182">
        <v>0</v>
      </c>
      <c r="BV182">
        <v>10000.262500000001</v>
      </c>
      <c r="BW182">
        <v>0</v>
      </c>
      <c r="BX182">
        <v>409.38900000000001</v>
      </c>
      <c r="BY182">
        <v>-63.081921428571398</v>
      </c>
      <c r="BZ182">
        <v>726.37249999999995</v>
      </c>
      <c r="CA182">
        <v>785.26885714285697</v>
      </c>
      <c r="CB182">
        <v>6.9187671428571402</v>
      </c>
      <c r="CC182">
        <v>774.06942857142894</v>
      </c>
      <c r="CD182">
        <v>14.2620892857143</v>
      </c>
      <c r="CE182">
        <v>1.5796825000000001</v>
      </c>
      <c r="CF182">
        <v>1.0636775000000001</v>
      </c>
      <c r="CG182">
        <v>13.7620428571429</v>
      </c>
      <c r="CH182">
        <v>7.81906607142857</v>
      </c>
      <c r="CI182">
        <v>2000.01892857143</v>
      </c>
      <c r="CJ182">
        <v>0.97999867857142897</v>
      </c>
      <c r="CK182">
        <v>2.0001271428571402E-2</v>
      </c>
      <c r="CL182">
        <v>0</v>
      </c>
      <c r="CM182">
        <v>2.4801464285714299</v>
      </c>
      <c r="CN182">
        <v>0</v>
      </c>
      <c r="CO182">
        <v>16952.857142857101</v>
      </c>
      <c r="CP182">
        <v>16705.571428571398</v>
      </c>
      <c r="CQ182">
        <v>49.311999999999998</v>
      </c>
      <c r="CR182">
        <v>50.852499999999999</v>
      </c>
      <c r="CS182">
        <v>50.316499999999998</v>
      </c>
      <c r="CT182">
        <v>49.434857142857098</v>
      </c>
      <c r="CU182">
        <v>48.254428571428598</v>
      </c>
      <c r="CV182">
        <v>1960.0157142857099</v>
      </c>
      <c r="CW182">
        <v>40.002857142857103</v>
      </c>
      <c r="CX182">
        <v>0</v>
      </c>
      <c r="CY182">
        <v>1651530774.8</v>
      </c>
      <c r="CZ182">
        <v>0</v>
      </c>
      <c r="DA182">
        <v>1657211497.5999999</v>
      </c>
      <c r="DB182" t="s">
        <v>358</v>
      </c>
      <c r="DC182">
        <v>1657211493.5999999</v>
      </c>
      <c r="DD182">
        <v>1657211497.5999999</v>
      </c>
      <c r="DE182">
        <v>1</v>
      </c>
      <c r="DF182">
        <v>1.526</v>
      </c>
      <c r="DG182">
        <v>4.4999999999999998E-2</v>
      </c>
      <c r="DH182">
        <v>2.6110000000000002</v>
      </c>
      <c r="DI182">
        <v>0.157</v>
      </c>
      <c r="DJ182">
        <v>420</v>
      </c>
      <c r="DK182">
        <v>20</v>
      </c>
      <c r="DL182">
        <v>0.57999999999999996</v>
      </c>
      <c r="DM182">
        <v>0.22</v>
      </c>
      <c r="DN182">
        <v>-62.839465853658503</v>
      </c>
      <c r="DO182">
        <v>-3.8268167247387201</v>
      </c>
      <c r="DP182">
        <v>0.39370657305065998</v>
      </c>
      <c r="DQ182">
        <v>0</v>
      </c>
      <c r="DR182">
        <v>6.9144860975609799</v>
      </c>
      <c r="DS182">
        <v>6.8111498257852704E-2</v>
      </c>
      <c r="DT182">
        <v>1.3709117115556399E-2</v>
      </c>
      <c r="DU182">
        <v>1</v>
      </c>
      <c r="DV182">
        <v>1</v>
      </c>
      <c r="DW182">
        <v>2</v>
      </c>
      <c r="DX182" t="s">
        <v>379</v>
      </c>
      <c r="DY182">
        <v>2.82558</v>
      </c>
      <c r="DZ182">
        <v>2.7166000000000001</v>
      </c>
      <c r="EA182">
        <v>0.112234</v>
      </c>
      <c r="EB182">
        <v>0.11869200000000001</v>
      </c>
      <c r="EC182">
        <v>7.7394500000000005E-2</v>
      </c>
      <c r="ED182">
        <v>5.8074300000000002E-2</v>
      </c>
      <c r="EE182">
        <v>24900.2</v>
      </c>
      <c r="EF182">
        <v>21450.1</v>
      </c>
      <c r="EG182">
        <v>25131.4</v>
      </c>
      <c r="EH182">
        <v>23724.2</v>
      </c>
      <c r="EI182">
        <v>39633.300000000003</v>
      </c>
      <c r="EJ182">
        <v>37018.400000000001</v>
      </c>
      <c r="EK182">
        <v>45492.4</v>
      </c>
      <c r="EL182">
        <v>42359</v>
      </c>
      <c r="EM182">
        <v>1.73455</v>
      </c>
      <c r="EN182">
        <v>2.0842000000000001</v>
      </c>
      <c r="EO182">
        <v>-0.24374199999999999</v>
      </c>
      <c r="EP182">
        <v>0</v>
      </c>
      <c r="EQ182">
        <v>29.151399999999999</v>
      </c>
      <c r="ER182">
        <v>999.9</v>
      </c>
      <c r="ES182">
        <v>26.736999999999998</v>
      </c>
      <c r="ET182">
        <v>37.332999999999998</v>
      </c>
      <c r="EU182">
        <v>23.016400000000001</v>
      </c>
      <c r="EV182">
        <v>53.290300000000002</v>
      </c>
      <c r="EW182">
        <v>32.355800000000002</v>
      </c>
      <c r="EX182">
        <v>2</v>
      </c>
      <c r="EY182">
        <v>0.34037899999999999</v>
      </c>
      <c r="EZ182">
        <v>9.2810500000000005</v>
      </c>
      <c r="FA182">
        <v>20.011199999999999</v>
      </c>
      <c r="FB182">
        <v>5.2357100000000001</v>
      </c>
      <c r="FC182">
        <v>11.997999999999999</v>
      </c>
      <c r="FD182">
        <v>4.9557500000000001</v>
      </c>
      <c r="FE182">
        <v>3.3039999999999998</v>
      </c>
      <c r="FF182">
        <v>9999</v>
      </c>
      <c r="FG182">
        <v>322.60000000000002</v>
      </c>
      <c r="FH182">
        <v>9999</v>
      </c>
      <c r="FI182">
        <v>4702.3999999999996</v>
      </c>
      <c r="FJ182">
        <v>1.8681300000000001</v>
      </c>
      <c r="FK182">
        <v>1.8638600000000001</v>
      </c>
      <c r="FL182">
        <v>1.87134</v>
      </c>
      <c r="FM182">
        <v>1.8624799999999999</v>
      </c>
      <c r="FN182">
        <v>1.8617600000000001</v>
      </c>
      <c r="FO182">
        <v>1.8681399999999999</v>
      </c>
      <c r="FP182">
        <v>1.8583700000000001</v>
      </c>
      <c r="FQ182">
        <v>1.8646199999999999</v>
      </c>
      <c r="FR182">
        <v>5</v>
      </c>
      <c r="FS182">
        <v>0</v>
      </c>
      <c r="FT182">
        <v>0</v>
      </c>
      <c r="FU182">
        <v>0</v>
      </c>
      <c r="FV182" t="s">
        <v>360</v>
      </c>
      <c r="FW182" t="s">
        <v>361</v>
      </c>
      <c r="FX182" t="s">
        <v>362</v>
      </c>
      <c r="FY182" t="s">
        <v>362</v>
      </c>
      <c r="FZ182" t="s">
        <v>362</v>
      </c>
      <c r="GA182" t="s">
        <v>362</v>
      </c>
      <c r="GB182">
        <v>0</v>
      </c>
      <c r="GC182">
        <v>100</v>
      </c>
      <c r="GD182">
        <v>100</v>
      </c>
      <c r="GE182">
        <v>2.968</v>
      </c>
      <c r="GF182">
        <v>0.18959999999999999</v>
      </c>
      <c r="GG182">
        <v>2.06512692478187</v>
      </c>
      <c r="GH182">
        <v>1.5675561973404399E-3</v>
      </c>
      <c r="GI182">
        <v>-8.2833039480674595E-7</v>
      </c>
      <c r="GJ182">
        <v>5.0085055433431996E-10</v>
      </c>
      <c r="GK182">
        <v>-8.2657068672907993E-2</v>
      </c>
      <c r="GL182">
        <v>-3.8189079593307799E-2</v>
      </c>
      <c r="GM182">
        <v>3.2721738724615498E-3</v>
      </c>
      <c r="GN182">
        <v>-3.9688209873996E-5</v>
      </c>
      <c r="GO182">
        <v>3</v>
      </c>
      <c r="GP182">
        <v>2235</v>
      </c>
      <c r="GQ182">
        <v>2</v>
      </c>
      <c r="GR182">
        <v>25</v>
      </c>
      <c r="GS182">
        <v>37</v>
      </c>
      <c r="GT182">
        <v>36.9</v>
      </c>
      <c r="GU182">
        <v>2.2363300000000002</v>
      </c>
      <c r="GV182">
        <v>2.36938</v>
      </c>
      <c r="GW182">
        <v>1.9982899999999999</v>
      </c>
      <c r="GX182">
        <v>2.6879900000000001</v>
      </c>
      <c r="GY182">
        <v>2.0935100000000002</v>
      </c>
      <c r="GZ182">
        <v>2.3913600000000002</v>
      </c>
      <c r="HA182">
        <v>41.3001</v>
      </c>
      <c r="HB182">
        <v>14.4823</v>
      </c>
      <c r="HC182">
        <v>18</v>
      </c>
      <c r="HD182">
        <v>421.28399999999999</v>
      </c>
      <c r="HE182">
        <v>655.14099999999996</v>
      </c>
      <c r="HF182">
        <v>18.011099999999999</v>
      </c>
      <c r="HG182">
        <v>31.6188</v>
      </c>
      <c r="HH182">
        <v>30.001899999999999</v>
      </c>
      <c r="HI182">
        <v>31.065999999999999</v>
      </c>
      <c r="HJ182">
        <v>31.0702</v>
      </c>
      <c r="HK182">
        <v>44.824599999999997</v>
      </c>
      <c r="HL182">
        <v>43.2973</v>
      </c>
      <c r="HM182">
        <v>0</v>
      </c>
      <c r="HN182">
        <v>14.276999999999999</v>
      </c>
      <c r="HO182">
        <v>824.22500000000002</v>
      </c>
      <c r="HP182">
        <v>14.3474</v>
      </c>
      <c r="HQ182">
        <v>96.238</v>
      </c>
      <c r="HR182">
        <v>99.556200000000004</v>
      </c>
    </row>
    <row r="183" spans="1:226" x14ac:dyDescent="0.2">
      <c r="A183">
        <v>167</v>
      </c>
      <c r="B183">
        <v>1657213718</v>
      </c>
      <c r="C183">
        <v>2002.4000000953699</v>
      </c>
      <c r="D183" t="s">
        <v>695</v>
      </c>
      <c r="E183" t="s">
        <v>696</v>
      </c>
      <c r="F183">
        <v>5</v>
      </c>
      <c r="G183" t="s">
        <v>600</v>
      </c>
      <c r="H183" t="s">
        <v>356</v>
      </c>
      <c r="I183">
        <v>1657213710.5</v>
      </c>
      <c r="J183">
        <f t="shared" si="68"/>
        <v>5.8739576823467303E-3</v>
      </c>
      <c r="K183">
        <f t="shared" si="69"/>
        <v>5.8739576823467301</v>
      </c>
      <c r="L183">
        <f t="shared" si="70"/>
        <v>30.59547179977671</v>
      </c>
      <c r="M183">
        <f t="shared" si="71"/>
        <v>728.62840740740705</v>
      </c>
      <c r="N183">
        <f t="shared" si="72"/>
        <v>520.1873691818214</v>
      </c>
      <c r="O183">
        <f t="shared" si="73"/>
        <v>38.847948267005556</v>
      </c>
      <c r="P183">
        <f t="shared" si="74"/>
        <v>54.414467466509912</v>
      </c>
      <c r="Q183">
        <f t="shared" si="75"/>
        <v>0.27712412883988452</v>
      </c>
      <c r="R183">
        <f t="shared" si="76"/>
        <v>2.4455518474871303</v>
      </c>
      <c r="S183">
        <f t="shared" si="77"/>
        <v>0.26078530855636978</v>
      </c>
      <c r="T183">
        <f t="shared" si="78"/>
        <v>0.16437846214842458</v>
      </c>
      <c r="U183">
        <f t="shared" si="79"/>
        <v>321.51902511111138</v>
      </c>
      <c r="V183">
        <f t="shared" si="80"/>
        <v>25.449599127942466</v>
      </c>
      <c r="W183">
        <f t="shared" si="81"/>
        <v>25.153962962963</v>
      </c>
      <c r="X183">
        <f t="shared" si="82"/>
        <v>3.2089815937181125</v>
      </c>
      <c r="Y183">
        <f t="shared" si="83"/>
        <v>49.676130269851832</v>
      </c>
      <c r="Z183">
        <f t="shared" si="84"/>
        <v>1.5808083462280966</v>
      </c>
      <c r="AA183">
        <f t="shared" si="85"/>
        <v>3.1822292470061431</v>
      </c>
      <c r="AB183">
        <f t="shared" si="86"/>
        <v>1.6281732474900159</v>
      </c>
      <c r="AC183">
        <f t="shared" si="87"/>
        <v>-259.04153379149079</v>
      </c>
      <c r="AD183">
        <f t="shared" si="88"/>
        <v>-18.525141690443245</v>
      </c>
      <c r="AE183">
        <f t="shared" si="89"/>
        <v>-1.6036538126600068</v>
      </c>
      <c r="AF183">
        <f t="shared" si="90"/>
        <v>42.348695816517321</v>
      </c>
      <c r="AG183">
        <f t="shared" si="91"/>
        <v>48.451776323842829</v>
      </c>
      <c r="AH183">
        <f t="shared" si="92"/>
        <v>5.8841114351727608</v>
      </c>
      <c r="AI183">
        <f t="shared" si="93"/>
        <v>30.59547179977671</v>
      </c>
      <c r="AJ183">
        <v>818.90765901938801</v>
      </c>
      <c r="AK183">
        <v>768.17709090909102</v>
      </c>
      <c r="AL183">
        <v>3.37374686962821</v>
      </c>
      <c r="AM183">
        <v>66.437045708557406</v>
      </c>
      <c r="AN183">
        <f t="shared" si="94"/>
        <v>5.8739576823467301</v>
      </c>
      <c r="AO183">
        <v>14.2572050239501</v>
      </c>
      <c r="AP183">
        <v>21.157365034965</v>
      </c>
      <c r="AQ183">
        <v>-1.7080617863600501E-4</v>
      </c>
      <c r="AR183">
        <v>78.865860045576497</v>
      </c>
      <c r="AS183">
        <v>22</v>
      </c>
      <c r="AT183">
        <v>4</v>
      </c>
      <c r="AU183">
        <f t="shared" si="95"/>
        <v>1</v>
      </c>
      <c r="AV183">
        <f t="shared" si="96"/>
        <v>0</v>
      </c>
      <c r="AW183">
        <f t="shared" si="97"/>
        <v>39711.712433613015</v>
      </c>
      <c r="AX183">
        <f t="shared" si="98"/>
        <v>2000.01814814815</v>
      </c>
      <c r="AY183">
        <f t="shared" si="99"/>
        <v>1681.2153111111127</v>
      </c>
      <c r="AZ183">
        <f t="shared" si="100"/>
        <v>0.84060002788863586</v>
      </c>
      <c r="BA183">
        <f t="shared" si="101"/>
        <v>0.16075805382506714</v>
      </c>
      <c r="BB183">
        <v>6</v>
      </c>
      <c r="BC183">
        <v>0.5</v>
      </c>
      <c r="BD183" t="s">
        <v>357</v>
      </c>
      <c r="BE183">
        <v>2</v>
      </c>
      <c r="BF183" t="b">
        <v>1</v>
      </c>
      <c r="BG183">
        <v>1657213710.5</v>
      </c>
      <c r="BH183">
        <v>728.62840740740705</v>
      </c>
      <c r="BI183">
        <v>791.91288888888903</v>
      </c>
      <c r="BJ183">
        <v>21.167566666666701</v>
      </c>
      <c r="BK183">
        <v>14.256362962962999</v>
      </c>
      <c r="BL183">
        <v>725.67059259259202</v>
      </c>
      <c r="BM183">
        <v>20.977759259259301</v>
      </c>
      <c r="BN183">
        <v>500.01933333333301</v>
      </c>
      <c r="BO183">
        <v>74.580666666666701</v>
      </c>
      <c r="BP183">
        <v>0.10001681111111101</v>
      </c>
      <c r="BQ183">
        <v>25.013455555555598</v>
      </c>
      <c r="BR183">
        <v>25.153962962963</v>
      </c>
      <c r="BS183">
        <v>999.9</v>
      </c>
      <c r="BT183">
        <v>0</v>
      </c>
      <c r="BU183">
        <v>0</v>
      </c>
      <c r="BV183">
        <v>10003.331851851901</v>
      </c>
      <c r="BW183">
        <v>0</v>
      </c>
      <c r="BX183">
        <v>409.504444444444</v>
      </c>
      <c r="BY183">
        <v>-63.284437037037002</v>
      </c>
      <c r="BZ183">
        <v>744.38514814814801</v>
      </c>
      <c r="CA183">
        <v>803.366148148148</v>
      </c>
      <c r="CB183">
        <v>6.9111966666666698</v>
      </c>
      <c r="CC183">
        <v>791.91288888888903</v>
      </c>
      <c r="CD183">
        <v>14.256362962962999</v>
      </c>
      <c r="CE183">
        <v>1.5786899999999999</v>
      </c>
      <c r="CF183">
        <v>1.06325</v>
      </c>
      <c r="CG183">
        <v>13.7523814814815</v>
      </c>
      <c r="CH183">
        <v>7.8131711111111102</v>
      </c>
      <c r="CI183">
        <v>2000.01814814815</v>
      </c>
      <c r="CJ183">
        <v>0.979999333333333</v>
      </c>
      <c r="CK183">
        <v>2.00006E-2</v>
      </c>
      <c r="CL183">
        <v>0</v>
      </c>
      <c r="CM183">
        <v>2.5170888888888898</v>
      </c>
      <c r="CN183">
        <v>0</v>
      </c>
      <c r="CO183">
        <v>16920.285185185199</v>
      </c>
      <c r="CP183">
        <v>16705.566666666698</v>
      </c>
      <c r="CQ183">
        <v>49.326000000000001</v>
      </c>
      <c r="CR183">
        <v>50.870333333333299</v>
      </c>
      <c r="CS183">
        <v>50.337666666666699</v>
      </c>
      <c r="CT183">
        <v>49.462666666666699</v>
      </c>
      <c r="CU183">
        <v>48.2752592592593</v>
      </c>
      <c r="CV183">
        <v>1960.0159259259301</v>
      </c>
      <c r="CW183">
        <v>40.002222222222201</v>
      </c>
      <c r="CX183">
        <v>0</v>
      </c>
      <c r="CY183">
        <v>1651530780.2</v>
      </c>
      <c r="CZ183">
        <v>0</v>
      </c>
      <c r="DA183">
        <v>1657211497.5999999</v>
      </c>
      <c r="DB183" t="s">
        <v>358</v>
      </c>
      <c r="DC183">
        <v>1657211493.5999999</v>
      </c>
      <c r="DD183">
        <v>1657211497.5999999</v>
      </c>
      <c r="DE183">
        <v>1</v>
      </c>
      <c r="DF183">
        <v>1.526</v>
      </c>
      <c r="DG183">
        <v>4.4999999999999998E-2</v>
      </c>
      <c r="DH183">
        <v>2.6110000000000002</v>
      </c>
      <c r="DI183">
        <v>0.157</v>
      </c>
      <c r="DJ183">
        <v>420</v>
      </c>
      <c r="DK183">
        <v>20</v>
      </c>
      <c r="DL183">
        <v>0.57999999999999996</v>
      </c>
      <c r="DM183">
        <v>0.22</v>
      </c>
      <c r="DN183">
        <v>-63.1629024390244</v>
      </c>
      <c r="DO183">
        <v>-2.5359365853658802</v>
      </c>
      <c r="DP183">
        <v>0.259301808792056</v>
      </c>
      <c r="DQ183">
        <v>0</v>
      </c>
      <c r="DR183">
        <v>6.9126039024390202</v>
      </c>
      <c r="DS183">
        <v>-8.3501811846665303E-2</v>
      </c>
      <c r="DT183">
        <v>1.6997319283338499E-2</v>
      </c>
      <c r="DU183">
        <v>1</v>
      </c>
      <c r="DV183">
        <v>1</v>
      </c>
      <c r="DW183">
        <v>2</v>
      </c>
      <c r="DX183" t="s">
        <v>379</v>
      </c>
      <c r="DY183">
        <v>2.8254199999999998</v>
      </c>
      <c r="DZ183">
        <v>2.7166000000000001</v>
      </c>
      <c r="EA183">
        <v>0.113943</v>
      </c>
      <c r="EB183">
        <v>0.12034400000000001</v>
      </c>
      <c r="EC183">
        <v>7.7376399999999998E-2</v>
      </c>
      <c r="ED183">
        <v>5.81799E-2</v>
      </c>
      <c r="EE183">
        <v>24850.6</v>
      </c>
      <c r="EF183">
        <v>21408.400000000001</v>
      </c>
      <c r="EG183">
        <v>25129.9</v>
      </c>
      <c r="EH183">
        <v>23722.7</v>
      </c>
      <c r="EI183">
        <v>39632.1</v>
      </c>
      <c r="EJ183">
        <v>37012.1</v>
      </c>
      <c r="EK183">
        <v>45490.2</v>
      </c>
      <c r="EL183">
        <v>42356.5</v>
      </c>
      <c r="EM183">
        <v>1.7342500000000001</v>
      </c>
      <c r="EN183">
        <v>2.0839300000000001</v>
      </c>
      <c r="EO183">
        <v>-0.245202</v>
      </c>
      <c r="EP183">
        <v>0</v>
      </c>
      <c r="EQ183">
        <v>29.176400000000001</v>
      </c>
      <c r="ER183">
        <v>999.9</v>
      </c>
      <c r="ES183">
        <v>26.712</v>
      </c>
      <c r="ET183">
        <v>37.343000000000004</v>
      </c>
      <c r="EU183">
        <v>23.006799999999998</v>
      </c>
      <c r="EV183">
        <v>53.330300000000001</v>
      </c>
      <c r="EW183">
        <v>32.383800000000001</v>
      </c>
      <c r="EX183">
        <v>2</v>
      </c>
      <c r="EY183">
        <v>0.34240100000000001</v>
      </c>
      <c r="EZ183">
        <v>9.2810500000000005</v>
      </c>
      <c r="FA183">
        <v>20.010899999999999</v>
      </c>
      <c r="FB183">
        <v>5.2358599999999997</v>
      </c>
      <c r="FC183">
        <v>11.997999999999999</v>
      </c>
      <c r="FD183">
        <v>4.9557500000000001</v>
      </c>
      <c r="FE183">
        <v>3.3039499999999999</v>
      </c>
      <c r="FF183">
        <v>9999</v>
      </c>
      <c r="FG183">
        <v>322.60000000000002</v>
      </c>
      <c r="FH183">
        <v>9999</v>
      </c>
      <c r="FI183">
        <v>4702.7</v>
      </c>
      <c r="FJ183">
        <v>1.8681300000000001</v>
      </c>
      <c r="FK183">
        <v>1.8638600000000001</v>
      </c>
      <c r="FL183">
        <v>1.87134</v>
      </c>
      <c r="FM183">
        <v>1.86249</v>
      </c>
      <c r="FN183">
        <v>1.86174</v>
      </c>
      <c r="FO183">
        <v>1.8681399999999999</v>
      </c>
      <c r="FP183">
        <v>1.85836</v>
      </c>
      <c r="FQ183">
        <v>1.8646199999999999</v>
      </c>
      <c r="FR183">
        <v>5</v>
      </c>
      <c r="FS183">
        <v>0</v>
      </c>
      <c r="FT183">
        <v>0</v>
      </c>
      <c r="FU183">
        <v>0</v>
      </c>
      <c r="FV183" t="s">
        <v>360</v>
      </c>
      <c r="FW183" t="s">
        <v>361</v>
      </c>
      <c r="FX183" t="s">
        <v>362</v>
      </c>
      <c r="FY183" t="s">
        <v>362</v>
      </c>
      <c r="FZ183" t="s">
        <v>362</v>
      </c>
      <c r="GA183" t="s">
        <v>362</v>
      </c>
      <c r="GB183">
        <v>0</v>
      </c>
      <c r="GC183">
        <v>100</v>
      </c>
      <c r="GD183">
        <v>100</v>
      </c>
      <c r="GE183">
        <v>2.9870000000000001</v>
      </c>
      <c r="GF183">
        <v>0.1893</v>
      </c>
      <c r="GG183">
        <v>2.06512692478187</v>
      </c>
      <c r="GH183">
        <v>1.5675561973404399E-3</v>
      </c>
      <c r="GI183">
        <v>-8.2833039480674595E-7</v>
      </c>
      <c r="GJ183">
        <v>5.0085055433431996E-10</v>
      </c>
      <c r="GK183">
        <v>-8.2657068672907993E-2</v>
      </c>
      <c r="GL183">
        <v>-3.8189079593307799E-2</v>
      </c>
      <c r="GM183">
        <v>3.2721738724615498E-3</v>
      </c>
      <c r="GN183">
        <v>-3.9688209873996E-5</v>
      </c>
      <c r="GO183">
        <v>3</v>
      </c>
      <c r="GP183">
        <v>2235</v>
      </c>
      <c r="GQ183">
        <v>2</v>
      </c>
      <c r="GR183">
        <v>25</v>
      </c>
      <c r="GS183">
        <v>37.1</v>
      </c>
      <c r="GT183">
        <v>37</v>
      </c>
      <c r="GU183">
        <v>2.2729499999999998</v>
      </c>
      <c r="GV183">
        <v>2.3767100000000001</v>
      </c>
      <c r="GW183">
        <v>1.9982899999999999</v>
      </c>
      <c r="GX183">
        <v>2.6879900000000001</v>
      </c>
      <c r="GY183">
        <v>2.0935100000000002</v>
      </c>
      <c r="GZ183">
        <v>2.4121100000000002</v>
      </c>
      <c r="HA183">
        <v>41.3001</v>
      </c>
      <c r="HB183">
        <v>14.4823</v>
      </c>
      <c r="HC183">
        <v>18</v>
      </c>
      <c r="HD183">
        <v>421.23599999999999</v>
      </c>
      <c r="HE183">
        <v>655.12599999999998</v>
      </c>
      <c r="HF183">
        <v>18.029399999999999</v>
      </c>
      <c r="HG183">
        <v>31.643799999999999</v>
      </c>
      <c r="HH183">
        <v>30.001899999999999</v>
      </c>
      <c r="HI183">
        <v>31.084800000000001</v>
      </c>
      <c r="HJ183">
        <v>31.0898</v>
      </c>
      <c r="HK183">
        <v>45.512099999999997</v>
      </c>
      <c r="HL183">
        <v>43.2973</v>
      </c>
      <c r="HM183">
        <v>0</v>
      </c>
      <c r="HN183">
        <v>14.2766</v>
      </c>
      <c r="HO183">
        <v>844.35799999999995</v>
      </c>
      <c r="HP183">
        <v>14.382300000000001</v>
      </c>
      <c r="HQ183">
        <v>96.232799999999997</v>
      </c>
      <c r="HR183">
        <v>99.550299999999993</v>
      </c>
    </row>
    <row r="184" spans="1:226" x14ac:dyDescent="0.2">
      <c r="A184">
        <v>168</v>
      </c>
      <c r="B184">
        <v>1657213723</v>
      </c>
      <c r="C184">
        <v>2007.4000000953699</v>
      </c>
      <c r="D184" t="s">
        <v>697</v>
      </c>
      <c r="E184" t="s">
        <v>698</v>
      </c>
      <c r="F184">
        <v>5</v>
      </c>
      <c r="G184" t="s">
        <v>600</v>
      </c>
      <c r="H184" t="s">
        <v>356</v>
      </c>
      <c r="I184">
        <v>1657213715.2142899</v>
      </c>
      <c r="J184">
        <f t="shared" si="68"/>
        <v>5.8463017485288231E-3</v>
      </c>
      <c r="K184">
        <f t="shared" si="69"/>
        <v>5.8463017485288233</v>
      </c>
      <c r="L184">
        <f t="shared" si="70"/>
        <v>30.451450435503233</v>
      </c>
      <c r="M184">
        <f t="shared" si="71"/>
        <v>744.35410714285695</v>
      </c>
      <c r="N184">
        <f t="shared" si="72"/>
        <v>535.07215822857654</v>
      </c>
      <c r="O184">
        <f t="shared" si="73"/>
        <v>39.959666091450771</v>
      </c>
      <c r="P184">
        <f t="shared" si="74"/>
        <v>55.589028727826623</v>
      </c>
      <c r="Q184">
        <f t="shared" si="75"/>
        <v>0.27533668221211816</v>
      </c>
      <c r="R184">
        <f t="shared" si="76"/>
        <v>2.4464874607402978</v>
      </c>
      <c r="S184">
        <f t="shared" si="77"/>
        <v>0.25920714987480231</v>
      </c>
      <c r="T184">
        <f t="shared" si="78"/>
        <v>0.16337484727689075</v>
      </c>
      <c r="U184">
        <f t="shared" si="79"/>
        <v>321.51295328571445</v>
      </c>
      <c r="V184">
        <f t="shared" si="80"/>
        <v>25.470368517031218</v>
      </c>
      <c r="W184">
        <f t="shared" si="81"/>
        <v>25.163017857142901</v>
      </c>
      <c r="X184">
        <f t="shared" si="82"/>
        <v>3.2107123487905929</v>
      </c>
      <c r="Y184">
        <f t="shared" si="83"/>
        <v>49.624802838916089</v>
      </c>
      <c r="Z184">
        <f t="shared" si="84"/>
        <v>1.5803482284159454</v>
      </c>
      <c r="AA184">
        <f t="shared" si="85"/>
        <v>3.1845934653802317</v>
      </c>
      <c r="AB184">
        <f t="shared" si="86"/>
        <v>1.6303641203746475</v>
      </c>
      <c r="AC184">
        <f t="shared" si="87"/>
        <v>-257.82190711012112</v>
      </c>
      <c r="AD184">
        <f t="shared" si="88"/>
        <v>-18.083279938617832</v>
      </c>
      <c r="AE184">
        <f t="shared" si="89"/>
        <v>-1.5649742036289316</v>
      </c>
      <c r="AF184">
        <f t="shared" si="90"/>
        <v>44.042792033346558</v>
      </c>
      <c r="AG184">
        <f t="shared" si="91"/>
        <v>48.550380404551078</v>
      </c>
      <c r="AH184">
        <f t="shared" si="92"/>
        <v>5.865599729872141</v>
      </c>
      <c r="AI184">
        <f t="shared" si="93"/>
        <v>30.451450435503233</v>
      </c>
      <c r="AJ184">
        <v>836.09285172854698</v>
      </c>
      <c r="AK184">
        <v>785.31331515151498</v>
      </c>
      <c r="AL184">
        <v>3.4296582769571802</v>
      </c>
      <c r="AM184">
        <v>66.437045708557406</v>
      </c>
      <c r="AN184">
        <f t="shared" si="94"/>
        <v>5.8463017485288233</v>
      </c>
      <c r="AO184">
        <v>14.292237338002</v>
      </c>
      <c r="AP184">
        <v>21.159263636363601</v>
      </c>
      <c r="AQ184">
        <v>-1.5825905169770699E-5</v>
      </c>
      <c r="AR184">
        <v>78.865860045576497</v>
      </c>
      <c r="AS184">
        <v>22</v>
      </c>
      <c r="AT184">
        <v>4</v>
      </c>
      <c r="AU184">
        <f t="shared" si="95"/>
        <v>1</v>
      </c>
      <c r="AV184">
        <f t="shared" si="96"/>
        <v>0</v>
      </c>
      <c r="AW184">
        <f t="shared" si="97"/>
        <v>39733.270447178671</v>
      </c>
      <c r="AX184">
        <f t="shared" si="98"/>
        <v>1999.9814285714299</v>
      </c>
      <c r="AY184">
        <f t="shared" si="99"/>
        <v>1681.1843571428583</v>
      </c>
      <c r="AZ184">
        <f t="shared" si="100"/>
        <v>0.84059998414270987</v>
      </c>
      <c r="BA184">
        <f t="shared" si="101"/>
        <v>0.16075796939543008</v>
      </c>
      <c r="BB184">
        <v>6</v>
      </c>
      <c r="BC184">
        <v>0.5</v>
      </c>
      <c r="BD184" t="s">
        <v>357</v>
      </c>
      <c r="BE184">
        <v>2</v>
      </c>
      <c r="BF184" t="b">
        <v>1</v>
      </c>
      <c r="BG184">
        <v>1657213715.2142899</v>
      </c>
      <c r="BH184">
        <v>744.35410714285695</v>
      </c>
      <c r="BI184">
        <v>807.85232142857205</v>
      </c>
      <c r="BJ184">
        <v>21.161346428571399</v>
      </c>
      <c r="BK184">
        <v>14.2717428571429</v>
      </c>
      <c r="BL184">
        <v>741.37796428571403</v>
      </c>
      <c r="BM184">
        <v>20.971814285714299</v>
      </c>
      <c r="BN184">
        <v>500.01214285714298</v>
      </c>
      <c r="BO184">
        <v>74.580921428571401</v>
      </c>
      <c r="BP184">
        <v>9.9970628571428605E-2</v>
      </c>
      <c r="BQ184">
        <v>25.0259142857143</v>
      </c>
      <c r="BR184">
        <v>25.163017857142901</v>
      </c>
      <c r="BS184">
        <v>999.9</v>
      </c>
      <c r="BT184">
        <v>0</v>
      </c>
      <c r="BU184">
        <v>0</v>
      </c>
      <c r="BV184">
        <v>10009.395357142899</v>
      </c>
      <c r="BW184">
        <v>0</v>
      </c>
      <c r="BX184">
        <v>410.50235714285702</v>
      </c>
      <c r="BY184">
        <v>-63.498175000000003</v>
      </c>
      <c r="BZ184">
        <v>760.44614285714295</v>
      </c>
      <c r="CA184">
        <v>819.54907142857098</v>
      </c>
      <c r="CB184">
        <v>6.8895982142857104</v>
      </c>
      <c r="CC184">
        <v>807.85232142857205</v>
      </c>
      <c r="CD184">
        <v>14.2717428571429</v>
      </c>
      <c r="CE184">
        <v>1.57823214285714</v>
      </c>
      <c r="CF184">
        <v>1.0643996428571401</v>
      </c>
      <c r="CG184">
        <v>13.7479071428571</v>
      </c>
      <c r="CH184">
        <v>7.8290307142857101</v>
      </c>
      <c r="CI184">
        <v>1999.9814285714299</v>
      </c>
      <c r="CJ184">
        <v>0.98000082142857203</v>
      </c>
      <c r="CK184">
        <v>1.9999075000000002E-2</v>
      </c>
      <c r="CL184">
        <v>0</v>
      </c>
      <c r="CM184">
        <v>2.4340321428571401</v>
      </c>
      <c r="CN184">
        <v>0</v>
      </c>
      <c r="CO184">
        <v>16890.992857142901</v>
      </c>
      <c r="CP184">
        <v>16705.2642857143</v>
      </c>
      <c r="CQ184">
        <v>49.345750000000002</v>
      </c>
      <c r="CR184">
        <v>50.894928571428601</v>
      </c>
      <c r="CS184">
        <v>50.356999999999999</v>
      </c>
      <c r="CT184">
        <v>49.481999999999999</v>
      </c>
      <c r="CU184">
        <v>48.294285714285699</v>
      </c>
      <c r="CV184">
        <v>1959.98285714286</v>
      </c>
      <c r="CW184">
        <v>39.998571428571402</v>
      </c>
      <c r="CX184">
        <v>0</v>
      </c>
      <c r="CY184">
        <v>1651530785</v>
      </c>
      <c r="CZ184">
        <v>0</v>
      </c>
      <c r="DA184">
        <v>1657211497.5999999</v>
      </c>
      <c r="DB184" t="s">
        <v>358</v>
      </c>
      <c r="DC184">
        <v>1657211493.5999999</v>
      </c>
      <c r="DD184">
        <v>1657211497.5999999</v>
      </c>
      <c r="DE184">
        <v>1</v>
      </c>
      <c r="DF184">
        <v>1.526</v>
      </c>
      <c r="DG184">
        <v>4.4999999999999998E-2</v>
      </c>
      <c r="DH184">
        <v>2.6110000000000002</v>
      </c>
      <c r="DI184">
        <v>0.157</v>
      </c>
      <c r="DJ184">
        <v>420</v>
      </c>
      <c r="DK184">
        <v>20</v>
      </c>
      <c r="DL184">
        <v>0.57999999999999996</v>
      </c>
      <c r="DM184">
        <v>0.22</v>
      </c>
      <c r="DN184">
        <v>-63.363930000000003</v>
      </c>
      <c r="DO184">
        <v>-2.5341365853656801</v>
      </c>
      <c r="DP184">
        <v>0.249179715466569</v>
      </c>
      <c r="DQ184">
        <v>0</v>
      </c>
      <c r="DR184">
        <v>6.9019597499999996</v>
      </c>
      <c r="DS184">
        <v>-0.26674502814260398</v>
      </c>
      <c r="DT184">
        <v>2.6291088460493599E-2</v>
      </c>
      <c r="DU184">
        <v>0</v>
      </c>
      <c r="DV184">
        <v>0</v>
      </c>
      <c r="DW184">
        <v>2</v>
      </c>
      <c r="DX184" t="s">
        <v>359</v>
      </c>
      <c r="DY184">
        <v>2.8250199999999999</v>
      </c>
      <c r="DZ184">
        <v>2.7165699999999999</v>
      </c>
      <c r="EA184">
        <v>0.115651</v>
      </c>
      <c r="EB184">
        <v>0.121991</v>
      </c>
      <c r="EC184">
        <v>7.7377399999999999E-2</v>
      </c>
      <c r="ED184">
        <v>5.8253300000000001E-2</v>
      </c>
      <c r="EE184">
        <v>24801</v>
      </c>
      <c r="EF184">
        <v>21367.3</v>
      </c>
      <c r="EG184">
        <v>25128.3</v>
      </c>
      <c r="EH184">
        <v>23721.7</v>
      </c>
      <c r="EI184">
        <v>39630</v>
      </c>
      <c r="EJ184">
        <v>37007.599999999999</v>
      </c>
      <c r="EK184">
        <v>45487.8</v>
      </c>
      <c r="EL184">
        <v>42354.7</v>
      </c>
      <c r="EM184">
        <v>1.73353</v>
      </c>
      <c r="EN184">
        <v>2.0839300000000001</v>
      </c>
      <c r="EO184">
        <v>-0.24664</v>
      </c>
      <c r="EP184">
        <v>0</v>
      </c>
      <c r="EQ184">
        <v>29.200900000000001</v>
      </c>
      <c r="ER184">
        <v>999.9</v>
      </c>
      <c r="ES184">
        <v>26.712</v>
      </c>
      <c r="ET184">
        <v>37.343000000000004</v>
      </c>
      <c r="EU184">
        <v>23.006499999999999</v>
      </c>
      <c r="EV184">
        <v>53.280299999999997</v>
      </c>
      <c r="EW184">
        <v>32.395800000000001</v>
      </c>
      <c r="EX184">
        <v>2</v>
      </c>
      <c r="EY184">
        <v>0.34443299999999999</v>
      </c>
      <c r="EZ184">
        <v>9.2810500000000005</v>
      </c>
      <c r="FA184">
        <v>20.010899999999999</v>
      </c>
      <c r="FB184">
        <v>5.2366099999999998</v>
      </c>
      <c r="FC184">
        <v>11.997999999999999</v>
      </c>
      <c r="FD184">
        <v>4.9557000000000002</v>
      </c>
      <c r="FE184">
        <v>3.3039499999999999</v>
      </c>
      <c r="FF184">
        <v>9999</v>
      </c>
      <c r="FG184">
        <v>322.60000000000002</v>
      </c>
      <c r="FH184">
        <v>9999</v>
      </c>
      <c r="FI184">
        <v>4702.7</v>
      </c>
      <c r="FJ184">
        <v>1.8681300000000001</v>
      </c>
      <c r="FK184">
        <v>1.8638600000000001</v>
      </c>
      <c r="FL184">
        <v>1.87134</v>
      </c>
      <c r="FM184">
        <v>1.86249</v>
      </c>
      <c r="FN184">
        <v>1.86175</v>
      </c>
      <c r="FO184">
        <v>1.8681300000000001</v>
      </c>
      <c r="FP184">
        <v>1.8583700000000001</v>
      </c>
      <c r="FQ184">
        <v>1.8646</v>
      </c>
      <c r="FR184">
        <v>5</v>
      </c>
      <c r="FS184">
        <v>0</v>
      </c>
      <c r="FT184">
        <v>0</v>
      </c>
      <c r="FU184">
        <v>0</v>
      </c>
      <c r="FV184" t="s">
        <v>360</v>
      </c>
      <c r="FW184" t="s">
        <v>361</v>
      </c>
      <c r="FX184" t="s">
        <v>362</v>
      </c>
      <c r="FY184" t="s">
        <v>362</v>
      </c>
      <c r="FZ184" t="s">
        <v>362</v>
      </c>
      <c r="GA184" t="s">
        <v>362</v>
      </c>
      <c r="GB184">
        <v>0</v>
      </c>
      <c r="GC184">
        <v>100</v>
      </c>
      <c r="GD184">
        <v>100</v>
      </c>
      <c r="GE184">
        <v>3.0059999999999998</v>
      </c>
      <c r="GF184">
        <v>0.18940000000000001</v>
      </c>
      <c r="GG184">
        <v>2.06512692478187</v>
      </c>
      <c r="GH184">
        <v>1.5675561973404399E-3</v>
      </c>
      <c r="GI184">
        <v>-8.2833039480674595E-7</v>
      </c>
      <c r="GJ184">
        <v>5.0085055433431996E-10</v>
      </c>
      <c r="GK184">
        <v>-8.2657068672907993E-2</v>
      </c>
      <c r="GL184">
        <v>-3.8189079593307799E-2</v>
      </c>
      <c r="GM184">
        <v>3.2721738724615498E-3</v>
      </c>
      <c r="GN184">
        <v>-3.9688209873996E-5</v>
      </c>
      <c r="GO184">
        <v>3</v>
      </c>
      <c r="GP184">
        <v>2235</v>
      </c>
      <c r="GQ184">
        <v>2</v>
      </c>
      <c r="GR184">
        <v>25</v>
      </c>
      <c r="GS184">
        <v>37.200000000000003</v>
      </c>
      <c r="GT184">
        <v>37.1</v>
      </c>
      <c r="GU184">
        <v>2.3083499999999999</v>
      </c>
      <c r="GV184">
        <v>2.36572</v>
      </c>
      <c r="GW184">
        <v>1.9982899999999999</v>
      </c>
      <c r="GX184">
        <v>2.6879900000000001</v>
      </c>
      <c r="GY184">
        <v>2.0935100000000002</v>
      </c>
      <c r="GZ184">
        <v>2.4108900000000002</v>
      </c>
      <c r="HA184">
        <v>41.326099999999997</v>
      </c>
      <c r="HB184">
        <v>14.4823</v>
      </c>
      <c r="HC184">
        <v>18</v>
      </c>
      <c r="HD184">
        <v>420.94400000000002</v>
      </c>
      <c r="HE184">
        <v>655.34500000000003</v>
      </c>
      <c r="HF184">
        <v>18.044599999999999</v>
      </c>
      <c r="HG184">
        <v>31.668800000000001</v>
      </c>
      <c r="HH184">
        <v>30.001999999999999</v>
      </c>
      <c r="HI184">
        <v>31.1037</v>
      </c>
      <c r="HJ184">
        <v>31.109400000000001</v>
      </c>
      <c r="HK184">
        <v>46.265500000000003</v>
      </c>
      <c r="HL184">
        <v>43.005499999999998</v>
      </c>
      <c r="HM184">
        <v>0</v>
      </c>
      <c r="HN184">
        <v>14.2628</v>
      </c>
      <c r="HO184">
        <v>857.798</v>
      </c>
      <c r="HP184">
        <v>14.411300000000001</v>
      </c>
      <c r="HQ184">
        <v>96.227400000000003</v>
      </c>
      <c r="HR184">
        <v>99.545900000000003</v>
      </c>
    </row>
    <row r="185" spans="1:226" x14ac:dyDescent="0.2">
      <c r="A185">
        <v>169</v>
      </c>
      <c r="B185">
        <v>1657213728</v>
      </c>
      <c r="C185">
        <v>2012.4000000953699</v>
      </c>
      <c r="D185" t="s">
        <v>699</v>
      </c>
      <c r="E185" t="s">
        <v>700</v>
      </c>
      <c r="F185">
        <v>5</v>
      </c>
      <c r="G185" t="s">
        <v>600</v>
      </c>
      <c r="H185" t="s">
        <v>356</v>
      </c>
      <c r="I185">
        <v>1657213720.5</v>
      </c>
      <c r="J185">
        <f t="shared" si="68"/>
        <v>5.8202035517959088E-3</v>
      </c>
      <c r="K185">
        <f t="shared" si="69"/>
        <v>5.8202035517959088</v>
      </c>
      <c r="L185">
        <f t="shared" si="70"/>
        <v>30.855732814855706</v>
      </c>
      <c r="M185">
        <f t="shared" si="71"/>
        <v>761.98888888888905</v>
      </c>
      <c r="N185">
        <f t="shared" si="72"/>
        <v>548.4998885720729</v>
      </c>
      <c r="O185">
        <f t="shared" si="73"/>
        <v>40.962131432202185</v>
      </c>
      <c r="P185">
        <f t="shared" si="74"/>
        <v>56.905552155719406</v>
      </c>
      <c r="Q185">
        <f t="shared" si="75"/>
        <v>0.27359517438512027</v>
      </c>
      <c r="R185">
        <f t="shared" si="76"/>
        <v>2.4467805486849925</v>
      </c>
      <c r="S185">
        <f t="shared" si="77"/>
        <v>0.25766448897073796</v>
      </c>
      <c r="T185">
        <f t="shared" si="78"/>
        <v>0.16239426144667907</v>
      </c>
      <c r="U185">
        <f t="shared" si="79"/>
        <v>321.51077788888881</v>
      </c>
      <c r="V185">
        <f t="shared" si="80"/>
        <v>25.49034225735798</v>
      </c>
      <c r="W185">
        <f t="shared" si="81"/>
        <v>25.1751222222222</v>
      </c>
      <c r="X185">
        <f t="shared" si="82"/>
        <v>3.2130272545458469</v>
      </c>
      <c r="Y185">
        <f t="shared" si="83"/>
        <v>49.586591729134732</v>
      </c>
      <c r="Z185">
        <f t="shared" si="84"/>
        <v>1.5802623457410188</v>
      </c>
      <c r="AA185">
        <f t="shared" si="85"/>
        <v>3.186874295319901</v>
      </c>
      <c r="AB185">
        <f t="shared" si="86"/>
        <v>1.6327649088048282</v>
      </c>
      <c r="AC185">
        <f t="shared" si="87"/>
        <v>-256.67097663419958</v>
      </c>
      <c r="AD185">
        <f t="shared" si="88"/>
        <v>-18.097677720824596</v>
      </c>
      <c r="AE185">
        <f t="shared" si="89"/>
        <v>-1.5662226624769688</v>
      </c>
      <c r="AF185">
        <f t="shared" si="90"/>
        <v>45.175900871387697</v>
      </c>
      <c r="AG185">
        <f t="shared" si="91"/>
        <v>48.599711221978744</v>
      </c>
      <c r="AH185">
        <f t="shared" si="92"/>
        <v>5.8349158829754</v>
      </c>
      <c r="AI185">
        <f t="shared" si="93"/>
        <v>30.855732814855706</v>
      </c>
      <c r="AJ185">
        <v>853.22587062667697</v>
      </c>
      <c r="AK185">
        <v>802.21738181818205</v>
      </c>
      <c r="AL185">
        <v>3.3637403644419801</v>
      </c>
      <c r="AM185">
        <v>66.437045708557406</v>
      </c>
      <c r="AN185">
        <f t="shared" si="94"/>
        <v>5.8202035517959088</v>
      </c>
      <c r="AO185">
        <v>14.3339008042625</v>
      </c>
      <c r="AP185">
        <v>21.1703867132867</v>
      </c>
      <c r="AQ185">
        <v>-6.7026794987341397E-5</v>
      </c>
      <c r="AR185">
        <v>78.865860045576497</v>
      </c>
      <c r="AS185">
        <v>22</v>
      </c>
      <c r="AT185">
        <v>4</v>
      </c>
      <c r="AU185">
        <f t="shared" si="95"/>
        <v>1</v>
      </c>
      <c r="AV185">
        <f t="shared" si="96"/>
        <v>0</v>
      </c>
      <c r="AW185">
        <f t="shared" si="97"/>
        <v>39738.926866813548</v>
      </c>
      <c r="AX185">
        <f t="shared" si="98"/>
        <v>1999.9703703703699</v>
      </c>
      <c r="AY185">
        <f t="shared" si="99"/>
        <v>1681.1748555555553</v>
      </c>
      <c r="AZ185">
        <f t="shared" si="100"/>
        <v>0.8405998811093498</v>
      </c>
      <c r="BA185">
        <f t="shared" si="101"/>
        <v>0.16075777054104506</v>
      </c>
      <c r="BB185">
        <v>6</v>
      </c>
      <c r="BC185">
        <v>0.5</v>
      </c>
      <c r="BD185" t="s">
        <v>357</v>
      </c>
      <c r="BE185">
        <v>2</v>
      </c>
      <c r="BF185" t="b">
        <v>1</v>
      </c>
      <c r="BG185">
        <v>1657213720.5</v>
      </c>
      <c r="BH185">
        <v>761.98888888888905</v>
      </c>
      <c r="BI185">
        <v>825.64188888888896</v>
      </c>
      <c r="BJ185">
        <v>21.1603666666667</v>
      </c>
      <c r="BK185">
        <v>14.3068481481482</v>
      </c>
      <c r="BL185">
        <v>758.99207407407403</v>
      </c>
      <c r="BM185">
        <v>20.970877777777801</v>
      </c>
      <c r="BN185">
        <v>500.01588888888898</v>
      </c>
      <c r="BO185">
        <v>74.580288888888902</v>
      </c>
      <c r="BP185">
        <v>0.10000236666666699</v>
      </c>
      <c r="BQ185">
        <v>25.037925925925901</v>
      </c>
      <c r="BR185">
        <v>25.1751222222222</v>
      </c>
      <c r="BS185">
        <v>999.9</v>
      </c>
      <c r="BT185">
        <v>0</v>
      </c>
      <c r="BU185">
        <v>0</v>
      </c>
      <c r="BV185">
        <v>10011.3907407407</v>
      </c>
      <c r="BW185">
        <v>0</v>
      </c>
      <c r="BX185">
        <v>411.55959259259299</v>
      </c>
      <c r="BY185">
        <v>-63.653066666666703</v>
      </c>
      <c r="BZ185">
        <v>778.46144444444406</v>
      </c>
      <c r="CA185">
        <v>837.626296296296</v>
      </c>
      <c r="CB185">
        <v>6.8535140740740701</v>
      </c>
      <c r="CC185">
        <v>825.64188888888896</v>
      </c>
      <c r="CD185">
        <v>14.3068481481482</v>
      </c>
      <c r="CE185">
        <v>1.5781466666666699</v>
      </c>
      <c r="CF185">
        <v>1.0670081481481499</v>
      </c>
      <c r="CG185">
        <v>13.7470592592593</v>
      </c>
      <c r="CH185">
        <v>7.8649377777777802</v>
      </c>
      <c r="CI185">
        <v>1999.9703703703699</v>
      </c>
      <c r="CJ185">
        <v>0.98000370370370404</v>
      </c>
      <c r="CK185">
        <v>1.9996103703703701E-2</v>
      </c>
      <c r="CL185">
        <v>0</v>
      </c>
      <c r="CM185">
        <v>2.4262259259259298</v>
      </c>
      <c r="CN185">
        <v>0</v>
      </c>
      <c r="CO185">
        <v>16855</v>
      </c>
      <c r="CP185">
        <v>16705.192592592601</v>
      </c>
      <c r="CQ185">
        <v>49.368000000000002</v>
      </c>
      <c r="CR185">
        <v>50.916333333333299</v>
      </c>
      <c r="CS185">
        <v>50.381888888888902</v>
      </c>
      <c r="CT185">
        <v>49.506888888888902</v>
      </c>
      <c r="CU185">
        <v>48.316666666666698</v>
      </c>
      <c r="CV185">
        <v>1959.97888888889</v>
      </c>
      <c r="CW185">
        <v>39.9914814814815</v>
      </c>
      <c r="CX185">
        <v>0</v>
      </c>
      <c r="CY185">
        <v>1651530789.8</v>
      </c>
      <c r="CZ185">
        <v>0</v>
      </c>
      <c r="DA185">
        <v>1657211497.5999999</v>
      </c>
      <c r="DB185" t="s">
        <v>358</v>
      </c>
      <c r="DC185">
        <v>1657211493.5999999</v>
      </c>
      <c r="DD185">
        <v>1657211497.5999999</v>
      </c>
      <c r="DE185">
        <v>1</v>
      </c>
      <c r="DF185">
        <v>1.526</v>
      </c>
      <c r="DG185">
        <v>4.4999999999999998E-2</v>
      </c>
      <c r="DH185">
        <v>2.6110000000000002</v>
      </c>
      <c r="DI185">
        <v>0.157</v>
      </c>
      <c r="DJ185">
        <v>420</v>
      </c>
      <c r="DK185">
        <v>20</v>
      </c>
      <c r="DL185">
        <v>0.57999999999999996</v>
      </c>
      <c r="DM185">
        <v>0.22</v>
      </c>
      <c r="DN185">
        <v>-63.527763414634201</v>
      </c>
      <c r="DO185">
        <v>-2.1585763066202102</v>
      </c>
      <c r="DP185">
        <v>0.21899622978834801</v>
      </c>
      <c r="DQ185">
        <v>0</v>
      </c>
      <c r="DR185">
        <v>6.8773299999999997</v>
      </c>
      <c r="DS185">
        <v>-0.36852501742160798</v>
      </c>
      <c r="DT185">
        <v>3.7947732217983698E-2</v>
      </c>
      <c r="DU185">
        <v>0</v>
      </c>
      <c r="DV185">
        <v>0</v>
      </c>
      <c r="DW185">
        <v>2</v>
      </c>
      <c r="DX185" t="s">
        <v>359</v>
      </c>
      <c r="DY185">
        <v>2.82491</v>
      </c>
      <c r="DZ185">
        <v>2.7164600000000001</v>
      </c>
      <c r="EA185">
        <v>0.117316</v>
      </c>
      <c r="EB185">
        <v>0.123566</v>
      </c>
      <c r="EC185">
        <v>7.74059E-2</v>
      </c>
      <c r="ED185">
        <v>5.8433699999999998E-2</v>
      </c>
      <c r="EE185">
        <v>24752.400000000001</v>
      </c>
      <c r="EF185">
        <v>21328</v>
      </c>
      <c r="EG185">
        <v>25126.5</v>
      </c>
      <c r="EH185">
        <v>23720.799999999999</v>
      </c>
      <c r="EI185">
        <v>39626.300000000003</v>
      </c>
      <c r="EJ185">
        <v>36999.199999999997</v>
      </c>
      <c r="EK185">
        <v>45484.800000000003</v>
      </c>
      <c r="EL185">
        <v>42353.3</v>
      </c>
      <c r="EM185">
        <v>1.7333700000000001</v>
      </c>
      <c r="EN185">
        <v>2.0833699999999999</v>
      </c>
      <c r="EO185">
        <v>-0.24626400000000001</v>
      </c>
      <c r="EP185">
        <v>0</v>
      </c>
      <c r="EQ185">
        <v>29.2211</v>
      </c>
      <c r="ER185">
        <v>999.9</v>
      </c>
      <c r="ES185">
        <v>26.712</v>
      </c>
      <c r="ET185">
        <v>37.363</v>
      </c>
      <c r="EU185">
        <v>23.0337</v>
      </c>
      <c r="EV185">
        <v>53.170299999999997</v>
      </c>
      <c r="EW185">
        <v>32.395800000000001</v>
      </c>
      <c r="EX185">
        <v>2</v>
      </c>
      <c r="EY185">
        <v>0.34650399999999998</v>
      </c>
      <c r="EZ185">
        <v>9.2810500000000005</v>
      </c>
      <c r="FA185">
        <v>20.010899999999999</v>
      </c>
      <c r="FB185">
        <v>5.2370599999999996</v>
      </c>
      <c r="FC185">
        <v>11.997999999999999</v>
      </c>
      <c r="FD185">
        <v>4.9558</v>
      </c>
      <c r="FE185">
        <v>3.3039800000000001</v>
      </c>
      <c r="FF185">
        <v>9999</v>
      </c>
      <c r="FG185">
        <v>322.60000000000002</v>
      </c>
      <c r="FH185">
        <v>9999</v>
      </c>
      <c r="FI185">
        <v>4702.8999999999996</v>
      </c>
      <c r="FJ185">
        <v>1.86812</v>
      </c>
      <c r="FK185">
        <v>1.8638600000000001</v>
      </c>
      <c r="FL185">
        <v>1.87134</v>
      </c>
      <c r="FM185">
        <v>1.8624799999999999</v>
      </c>
      <c r="FN185">
        <v>1.86175</v>
      </c>
      <c r="FO185">
        <v>1.8681300000000001</v>
      </c>
      <c r="FP185">
        <v>1.8583499999999999</v>
      </c>
      <c r="FQ185">
        <v>1.86459</v>
      </c>
      <c r="FR185">
        <v>5</v>
      </c>
      <c r="FS185">
        <v>0</v>
      </c>
      <c r="FT185">
        <v>0</v>
      </c>
      <c r="FU185">
        <v>0</v>
      </c>
      <c r="FV185" t="s">
        <v>360</v>
      </c>
      <c r="FW185" t="s">
        <v>361</v>
      </c>
      <c r="FX185" t="s">
        <v>362</v>
      </c>
      <c r="FY185" t="s">
        <v>362</v>
      </c>
      <c r="FZ185" t="s">
        <v>362</v>
      </c>
      <c r="GA185" t="s">
        <v>362</v>
      </c>
      <c r="GB185">
        <v>0</v>
      </c>
      <c r="GC185">
        <v>100</v>
      </c>
      <c r="GD185">
        <v>100</v>
      </c>
      <c r="GE185">
        <v>3.0259999999999998</v>
      </c>
      <c r="GF185">
        <v>0.19</v>
      </c>
      <c r="GG185">
        <v>2.06512692478187</v>
      </c>
      <c r="GH185">
        <v>1.5675561973404399E-3</v>
      </c>
      <c r="GI185">
        <v>-8.2833039480674595E-7</v>
      </c>
      <c r="GJ185">
        <v>5.0085055433431996E-10</v>
      </c>
      <c r="GK185">
        <v>-8.2657068672907993E-2</v>
      </c>
      <c r="GL185">
        <v>-3.8189079593307799E-2</v>
      </c>
      <c r="GM185">
        <v>3.2721738724615498E-3</v>
      </c>
      <c r="GN185">
        <v>-3.9688209873996E-5</v>
      </c>
      <c r="GO185">
        <v>3</v>
      </c>
      <c r="GP185">
        <v>2235</v>
      </c>
      <c r="GQ185">
        <v>2</v>
      </c>
      <c r="GR185">
        <v>25</v>
      </c>
      <c r="GS185">
        <v>37.200000000000003</v>
      </c>
      <c r="GT185">
        <v>37.200000000000003</v>
      </c>
      <c r="GU185">
        <v>2.34131</v>
      </c>
      <c r="GV185">
        <v>2.3706100000000001</v>
      </c>
      <c r="GW185">
        <v>1.9982899999999999</v>
      </c>
      <c r="GX185">
        <v>2.6879900000000001</v>
      </c>
      <c r="GY185">
        <v>2.0935100000000002</v>
      </c>
      <c r="GZ185">
        <v>2.4182100000000002</v>
      </c>
      <c r="HA185">
        <v>41.326099999999997</v>
      </c>
      <c r="HB185">
        <v>14.4823</v>
      </c>
      <c r="HC185">
        <v>18</v>
      </c>
      <c r="HD185">
        <v>420.98700000000002</v>
      </c>
      <c r="HE185">
        <v>655.101</v>
      </c>
      <c r="HF185">
        <v>18.058299999999999</v>
      </c>
      <c r="HG185">
        <v>31.6938</v>
      </c>
      <c r="HH185">
        <v>30.002099999999999</v>
      </c>
      <c r="HI185">
        <v>31.1233</v>
      </c>
      <c r="HJ185">
        <v>31.129100000000001</v>
      </c>
      <c r="HK185">
        <v>46.916899999999998</v>
      </c>
      <c r="HL185">
        <v>43.005499999999998</v>
      </c>
      <c r="HM185">
        <v>0</v>
      </c>
      <c r="HN185">
        <v>14.2506</v>
      </c>
      <c r="HO185">
        <v>871.45100000000002</v>
      </c>
      <c r="HP185">
        <v>14.4262</v>
      </c>
      <c r="HQ185">
        <v>96.2209</v>
      </c>
      <c r="HR185">
        <v>99.542400000000001</v>
      </c>
    </row>
    <row r="186" spans="1:226" x14ac:dyDescent="0.2">
      <c r="A186">
        <v>170</v>
      </c>
      <c r="B186">
        <v>1657213733</v>
      </c>
      <c r="C186">
        <v>2017.4000000953699</v>
      </c>
      <c r="D186" t="s">
        <v>701</v>
      </c>
      <c r="E186" t="s">
        <v>702</v>
      </c>
      <c r="F186">
        <v>5</v>
      </c>
      <c r="G186" t="s">
        <v>600</v>
      </c>
      <c r="H186" t="s">
        <v>356</v>
      </c>
      <c r="I186">
        <v>1657213725.2142899</v>
      </c>
      <c r="J186">
        <f t="shared" si="68"/>
        <v>5.8207894996388657E-3</v>
      </c>
      <c r="K186">
        <f t="shared" si="69"/>
        <v>5.8207894996388658</v>
      </c>
      <c r="L186">
        <f t="shared" si="70"/>
        <v>30.459272105611209</v>
      </c>
      <c r="M186">
        <f t="shared" si="71"/>
        <v>777.63217857142899</v>
      </c>
      <c r="N186">
        <f t="shared" si="72"/>
        <v>565.76552168994419</v>
      </c>
      <c r="O186">
        <f t="shared" si="73"/>
        <v>42.251421234480119</v>
      </c>
      <c r="P186">
        <f t="shared" si="74"/>
        <v>58.073642671201839</v>
      </c>
      <c r="Q186">
        <f t="shared" si="75"/>
        <v>0.27329294820071814</v>
      </c>
      <c r="R186">
        <f t="shared" si="76"/>
        <v>2.4457347295894456</v>
      </c>
      <c r="S186">
        <f t="shared" si="77"/>
        <v>0.2573899685067379</v>
      </c>
      <c r="T186">
        <f t="shared" si="78"/>
        <v>0.16222038061702643</v>
      </c>
      <c r="U186">
        <f t="shared" si="79"/>
        <v>321.51348192857131</v>
      </c>
      <c r="V186">
        <f t="shared" si="80"/>
        <v>25.499197538806406</v>
      </c>
      <c r="W186">
        <f t="shared" si="81"/>
        <v>25.187753571428601</v>
      </c>
      <c r="X186">
        <f t="shared" si="82"/>
        <v>3.2154444985374213</v>
      </c>
      <c r="Y186">
        <f t="shared" si="83"/>
        <v>49.5776949090343</v>
      </c>
      <c r="Z186">
        <f t="shared" si="84"/>
        <v>1.5808116520571067</v>
      </c>
      <c r="AA186">
        <f t="shared" si="85"/>
        <v>3.1885541571821712</v>
      </c>
      <c r="AB186">
        <f t="shared" si="86"/>
        <v>1.6346328464803146</v>
      </c>
      <c r="AC186">
        <f t="shared" si="87"/>
        <v>-256.69681693407398</v>
      </c>
      <c r="AD186">
        <f t="shared" si="88"/>
        <v>-18.589593919557</v>
      </c>
      <c r="AE186">
        <f t="shared" si="89"/>
        <v>-1.6096562879273277</v>
      </c>
      <c r="AF186">
        <f t="shared" si="90"/>
        <v>44.617414787012976</v>
      </c>
      <c r="AG186">
        <f t="shared" si="91"/>
        <v>48.462767121769403</v>
      </c>
      <c r="AH186">
        <f t="shared" si="92"/>
        <v>5.8111639429323638</v>
      </c>
      <c r="AI186">
        <f t="shared" si="93"/>
        <v>30.459272105611209</v>
      </c>
      <c r="AJ186">
        <v>869.37271449388197</v>
      </c>
      <c r="AK186">
        <v>818.967309090909</v>
      </c>
      <c r="AL186">
        <v>3.3332990821752801</v>
      </c>
      <c r="AM186">
        <v>66.437045708557406</v>
      </c>
      <c r="AN186">
        <f t="shared" si="94"/>
        <v>5.8207894996388658</v>
      </c>
      <c r="AO186">
        <v>14.3781544837405</v>
      </c>
      <c r="AP186">
        <v>21.1903888111888</v>
      </c>
      <c r="AQ186">
        <v>5.16942745968432E-3</v>
      </c>
      <c r="AR186">
        <v>78.865860045576497</v>
      </c>
      <c r="AS186">
        <v>22</v>
      </c>
      <c r="AT186">
        <v>4</v>
      </c>
      <c r="AU186">
        <f t="shared" si="95"/>
        <v>1</v>
      </c>
      <c r="AV186">
        <f t="shared" si="96"/>
        <v>0</v>
      </c>
      <c r="AW186">
        <f t="shared" si="97"/>
        <v>39711.798368835371</v>
      </c>
      <c r="AX186">
        <f t="shared" si="98"/>
        <v>1999.9849999999999</v>
      </c>
      <c r="AY186">
        <f t="shared" si="99"/>
        <v>1681.1873357142854</v>
      </c>
      <c r="AZ186">
        <f t="shared" si="100"/>
        <v>0.8405999723569354</v>
      </c>
      <c r="BA186">
        <f t="shared" si="101"/>
        <v>0.16075794664888554</v>
      </c>
      <c r="BB186">
        <v>6</v>
      </c>
      <c r="BC186">
        <v>0.5</v>
      </c>
      <c r="BD186" t="s">
        <v>357</v>
      </c>
      <c r="BE186">
        <v>2</v>
      </c>
      <c r="BF186" t="b">
        <v>1</v>
      </c>
      <c r="BG186">
        <v>1657213725.2142899</v>
      </c>
      <c r="BH186">
        <v>777.63217857142899</v>
      </c>
      <c r="BI186">
        <v>841.20864285714299</v>
      </c>
      <c r="BJ186">
        <v>21.167778571428599</v>
      </c>
      <c r="BK186">
        <v>14.342164285714301</v>
      </c>
      <c r="BL186">
        <v>774.61689285714294</v>
      </c>
      <c r="BM186">
        <v>20.9779607142857</v>
      </c>
      <c r="BN186">
        <v>500.012535714286</v>
      </c>
      <c r="BO186">
        <v>74.580100000000002</v>
      </c>
      <c r="BP186">
        <v>9.9992042857142804E-2</v>
      </c>
      <c r="BQ186">
        <v>25.0467678571429</v>
      </c>
      <c r="BR186">
        <v>25.187753571428601</v>
      </c>
      <c r="BS186">
        <v>999.9</v>
      </c>
      <c r="BT186">
        <v>0</v>
      </c>
      <c r="BU186">
        <v>0</v>
      </c>
      <c r="BV186">
        <v>10004.5996428571</v>
      </c>
      <c r="BW186">
        <v>0</v>
      </c>
      <c r="BX186">
        <v>411.80582142857099</v>
      </c>
      <c r="BY186">
        <v>-63.576557142857197</v>
      </c>
      <c r="BZ186">
        <v>794.44899999999996</v>
      </c>
      <c r="CA186">
        <v>853.44960714285696</v>
      </c>
      <c r="CB186">
        <v>6.825615</v>
      </c>
      <c r="CC186">
        <v>841.20864285714299</v>
      </c>
      <c r="CD186">
        <v>14.342164285714301</v>
      </c>
      <c r="CE186">
        <v>1.5786953571428599</v>
      </c>
      <c r="CF186">
        <v>1.0696389285714301</v>
      </c>
      <c r="CG186">
        <v>13.7523964285714</v>
      </c>
      <c r="CH186">
        <v>7.9011007142857101</v>
      </c>
      <c r="CI186">
        <v>1999.9849999999999</v>
      </c>
      <c r="CJ186">
        <v>0.98000021428571404</v>
      </c>
      <c r="CK186">
        <v>1.9999675000000001E-2</v>
      </c>
      <c r="CL186">
        <v>0</v>
      </c>
      <c r="CM186">
        <v>2.44513214285714</v>
      </c>
      <c r="CN186">
        <v>0</v>
      </c>
      <c r="CO186">
        <v>16819.974999999999</v>
      </c>
      <c r="CP186">
        <v>16705.3</v>
      </c>
      <c r="CQ186">
        <v>49.392714285714298</v>
      </c>
      <c r="CR186">
        <v>50.941535714285699</v>
      </c>
      <c r="CS186">
        <v>50.401571428571401</v>
      </c>
      <c r="CT186">
        <v>49.526571428571401</v>
      </c>
      <c r="CU186">
        <v>48.336750000000002</v>
      </c>
      <c r="CV186">
        <v>1959.98714285714</v>
      </c>
      <c r="CW186">
        <v>39.9978571428571</v>
      </c>
      <c r="CX186">
        <v>0</v>
      </c>
      <c r="CY186">
        <v>1651530794.5999999</v>
      </c>
      <c r="CZ186">
        <v>0</v>
      </c>
      <c r="DA186">
        <v>1657211497.5999999</v>
      </c>
      <c r="DB186" t="s">
        <v>358</v>
      </c>
      <c r="DC186">
        <v>1657211493.5999999</v>
      </c>
      <c r="DD186">
        <v>1657211497.5999999</v>
      </c>
      <c r="DE186">
        <v>1</v>
      </c>
      <c r="DF186">
        <v>1.526</v>
      </c>
      <c r="DG186">
        <v>4.4999999999999998E-2</v>
      </c>
      <c r="DH186">
        <v>2.6110000000000002</v>
      </c>
      <c r="DI186">
        <v>0.157</v>
      </c>
      <c r="DJ186">
        <v>420</v>
      </c>
      <c r="DK186">
        <v>20</v>
      </c>
      <c r="DL186">
        <v>0.57999999999999996</v>
      </c>
      <c r="DM186">
        <v>0.22</v>
      </c>
      <c r="DN186">
        <v>-63.564268292682897</v>
      </c>
      <c r="DO186">
        <v>-9.3882229965281699E-2</v>
      </c>
      <c r="DP186">
        <v>0.202721450654887</v>
      </c>
      <c r="DQ186">
        <v>1</v>
      </c>
      <c r="DR186">
        <v>6.8490409756097597</v>
      </c>
      <c r="DS186">
        <v>-0.40599972125435202</v>
      </c>
      <c r="DT186">
        <v>4.1415901259020803E-2</v>
      </c>
      <c r="DU186">
        <v>0</v>
      </c>
      <c r="DV186">
        <v>1</v>
      </c>
      <c r="DW186">
        <v>2</v>
      </c>
      <c r="DX186" t="s">
        <v>379</v>
      </c>
      <c r="DY186">
        <v>2.8247399999999998</v>
      </c>
      <c r="DZ186">
        <v>2.7164199999999998</v>
      </c>
      <c r="EA186">
        <v>0.11894299999999999</v>
      </c>
      <c r="EB186">
        <v>0.12507399999999999</v>
      </c>
      <c r="EC186">
        <v>7.7451599999999995E-2</v>
      </c>
      <c r="ED186">
        <v>5.8460600000000001E-2</v>
      </c>
      <c r="EE186">
        <v>24705.599999999999</v>
      </c>
      <c r="EF186">
        <v>21289.9</v>
      </c>
      <c r="EG186">
        <v>25125.4</v>
      </c>
      <c r="EH186">
        <v>23719.4</v>
      </c>
      <c r="EI186">
        <v>39622.6</v>
      </c>
      <c r="EJ186">
        <v>36995.9</v>
      </c>
      <c r="EK186">
        <v>45482.9</v>
      </c>
      <c r="EL186">
        <v>42350.7</v>
      </c>
      <c r="EM186">
        <v>1.73305</v>
      </c>
      <c r="EN186">
        <v>2.0832000000000002</v>
      </c>
      <c r="EO186">
        <v>-0.24601400000000001</v>
      </c>
      <c r="EP186">
        <v>0</v>
      </c>
      <c r="EQ186">
        <v>29.238099999999999</v>
      </c>
      <c r="ER186">
        <v>999.9</v>
      </c>
      <c r="ES186">
        <v>26.712</v>
      </c>
      <c r="ET186">
        <v>37.363</v>
      </c>
      <c r="EU186">
        <v>23.0337</v>
      </c>
      <c r="EV186">
        <v>53.4803</v>
      </c>
      <c r="EW186">
        <v>32.311700000000002</v>
      </c>
      <c r="EX186">
        <v>2</v>
      </c>
      <c r="EY186">
        <v>0.348354</v>
      </c>
      <c r="EZ186">
        <v>9.2810500000000005</v>
      </c>
      <c r="FA186">
        <v>20.010899999999999</v>
      </c>
      <c r="FB186">
        <v>5.2367600000000003</v>
      </c>
      <c r="FC186">
        <v>11.997999999999999</v>
      </c>
      <c r="FD186">
        <v>4.9555499999999997</v>
      </c>
      <c r="FE186">
        <v>3.3038500000000002</v>
      </c>
      <c r="FF186">
        <v>9999</v>
      </c>
      <c r="FG186">
        <v>322.60000000000002</v>
      </c>
      <c r="FH186">
        <v>9999</v>
      </c>
      <c r="FI186">
        <v>4702.8999999999996</v>
      </c>
      <c r="FJ186">
        <v>1.8681300000000001</v>
      </c>
      <c r="FK186">
        <v>1.8638600000000001</v>
      </c>
      <c r="FL186">
        <v>1.87134</v>
      </c>
      <c r="FM186">
        <v>1.8624700000000001</v>
      </c>
      <c r="FN186">
        <v>1.86174</v>
      </c>
      <c r="FO186">
        <v>1.8681300000000001</v>
      </c>
      <c r="FP186">
        <v>1.85836</v>
      </c>
      <c r="FQ186">
        <v>1.86459</v>
      </c>
      <c r="FR186">
        <v>5</v>
      </c>
      <c r="FS186">
        <v>0</v>
      </c>
      <c r="FT186">
        <v>0</v>
      </c>
      <c r="FU186">
        <v>0</v>
      </c>
      <c r="FV186" t="s">
        <v>360</v>
      </c>
      <c r="FW186" t="s">
        <v>361</v>
      </c>
      <c r="FX186" t="s">
        <v>362</v>
      </c>
      <c r="FY186" t="s">
        <v>362</v>
      </c>
      <c r="FZ186" t="s">
        <v>362</v>
      </c>
      <c r="GA186" t="s">
        <v>362</v>
      </c>
      <c r="GB186">
        <v>0</v>
      </c>
      <c r="GC186">
        <v>100</v>
      </c>
      <c r="GD186">
        <v>100</v>
      </c>
      <c r="GE186">
        <v>3.0459999999999998</v>
      </c>
      <c r="GF186">
        <v>0.19089999999999999</v>
      </c>
      <c r="GG186">
        <v>2.06512692478187</v>
      </c>
      <c r="GH186">
        <v>1.5675561973404399E-3</v>
      </c>
      <c r="GI186">
        <v>-8.2833039480674595E-7</v>
      </c>
      <c r="GJ186">
        <v>5.0085055433431996E-10</v>
      </c>
      <c r="GK186">
        <v>-8.2657068672907993E-2</v>
      </c>
      <c r="GL186">
        <v>-3.8189079593307799E-2</v>
      </c>
      <c r="GM186">
        <v>3.2721738724615498E-3</v>
      </c>
      <c r="GN186">
        <v>-3.9688209873996E-5</v>
      </c>
      <c r="GO186">
        <v>3</v>
      </c>
      <c r="GP186">
        <v>2235</v>
      </c>
      <c r="GQ186">
        <v>2</v>
      </c>
      <c r="GR186">
        <v>25</v>
      </c>
      <c r="GS186">
        <v>37.299999999999997</v>
      </c>
      <c r="GT186">
        <v>37.299999999999997</v>
      </c>
      <c r="GU186">
        <v>2.3779300000000001</v>
      </c>
      <c r="GV186">
        <v>2.36938</v>
      </c>
      <c r="GW186">
        <v>1.9982899999999999</v>
      </c>
      <c r="GX186">
        <v>2.6879900000000001</v>
      </c>
      <c r="GY186">
        <v>2.0935100000000002</v>
      </c>
      <c r="GZ186">
        <v>2.4072300000000002</v>
      </c>
      <c r="HA186">
        <v>41.3521</v>
      </c>
      <c r="HB186">
        <v>14.4823</v>
      </c>
      <c r="HC186">
        <v>18</v>
      </c>
      <c r="HD186">
        <v>420.92399999999998</v>
      </c>
      <c r="HE186">
        <v>655.16600000000005</v>
      </c>
      <c r="HF186">
        <v>18.076799999999999</v>
      </c>
      <c r="HG186">
        <v>31.718900000000001</v>
      </c>
      <c r="HH186">
        <v>30.001899999999999</v>
      </c>
      <c r="HI186">
        <v>31.142299999999999</v>
      </c>
      <c r="HJ186">
        <v>31.148099999999999</v>
      </c>
      <c r="HK186">
        <v>47.6569</v>
      </c>
      <c r="HL186">
        <v>43.005499999999998</v>
      </c>
      <c r="HM186">
        <v>0</v>
      </c>
      <c r="HN186">
        <v>14.260199999999999</v>
      </c>
      <c r="HO186">
        <v>891.65700000000004</v>
      </c>
      <c r="HP186">
        <v>14.429399999999999</v>
      </c>
      <c r="HQ186">
        <v>96.216700000000003</v>
      </c>
      <c r="HR186">
        <v>99.536299999999997</v>
      </c>
    </row>
    <row r="187" spans="1:226" x14ac:dyDescent="0.2">
      <c r="A187">
        <v>171</v>
      </c>
      <c r="B187">
        <v>1657213738</v>
      </c>
      <c r="C187">
        <v>2022.4000000953699</v>
      </c>
      <c r="D187" t="s">
        <v>703</v>
      </c>
      <c r="E187" t="s">
        <v>704</v>
      </c>
      <c r="F187">
        <v>5</v>
      </c>
      <c r="G187" t="s">
        <v>600</v>
      </c>
      <c r="H187" t="s">
        <v>356</v>
      </c>
      <c r="I187">
        <v>1657213730.5</v>
      </c>
      <c r="J187">
        <f t="shared" si="68"/>
        <v>5.805093291827699E-3</v>
      </c>
      <c r="K187">
        <f t="shared" si="69"/>
        <v>5.8050932918276992</v>
      </c>
      <c r="L187">
        <f t="shared" si="70"/>
        <v>30.657396847161461</v>
      </c>
      <c r="M187">
        <f t="shared" si="71"/>
        <v>795.01544444444403</v>
      </c>
      <c r="N187">
        <f t="shared" si="72"/>
        <v>580.54102611885014</v>
      </c>
      <c r="O187">
        <f t="shared" si="73"/>
        <v>43.354411533182557</v>
      </c>
      <c r="P187">
        <f t="shared" si="74"/>
        <v>59.371216163841254</v>
      </c>
      <c r="Q187">
        <f t="shared" si="75"/>
        <v>0.27212317809848885</v>
      </c>
      <c r="R187">
        <f t="shared" si="76"/>
        <v>2.4448636822581085</v>
      </c>
      <c r="S187">
        <f t="shared" si="77"/>
        <v>0.25634655995743794</v>
      </c>
      <c r="T187">
        <f t="shared" si="78"/>
        <v>0.16155779294133737</v>
      </c>
      <c r="U187">
        <f t="shared" si="79"/>
        <v>321.51260344444478</v>
      </c>
      <c r="V187">
        <f t="shared" si="80"/>
        <v>25.515952686093552</v>
      </c>
      <c r="W187">
        <f t="shared" si="81"/>
        <v>25.2042888888889</v>
      </c>
      <c r="X187">
        <f t="shared" si="82"/>
        <v>3.2186112410902354</v>
      </c>
      <c r="Y187">
        <f t="shared" si="83"/>
        <v>49.574347826262596</v>
      </c>
      <c r="Z187">
        <f t="shared" si="84"/>
        <v>1.5818154046875199</v>
      </c>
      <c r="AA187">
        <f t="shared" si="85"/>
        <v>3.1907941789393237</v>
      </c>
      <c r="AB187">
        <f t="shared" si="86"/>
        <v>1.6367958364027155</v>
      </c>
      <c r="AC187">
        <f t="shared" si="87"/>
        <v>-256.00461416960155</v>
      </c>
      <c r="AD187">
        <f t="shared" si="88"/>
        <v>-19.209233173997141</v>
      </c>
      <c r="AE187">
        <f t="shared" si="89"/>
        <v>-1.6641400027594377</v>
      </c>
      <c r="AF187">
        <f t="shared" si="90"/>
        <v>44.634616098086646</v>
      </c>
      <c r="AG187">
        <f t="shared" si="91"/>
        <v>48.385774689709052</v>
      </c>
      <c r="AH187">
        <f t="shared" si="92"/>
        <v>5.7951672788473871</v>
      </c>
      <c r="AI187">
        <f t="shared" si="93"/>
        <v>30.657396847161461</v>
      </c>
      <c r="AJ187">
        <v>886.15709934652705</v>
      </c>
      <c r="AK187">
        <v>835.52706666666597</v>
      </c>
      <c r="AL187">
        <v>3.3291422119280099</v>
      </c>
      <c r="AM187">
        <v>66.437045708557406</v>
      </c>
      <c r="AN187">
        <f t="shared" si="94"/>
        <v>5.8050932918276992</v>
      </c>
      <c r="AO187">
        <v>14.386563263476599</v>
      </c>
      <c r="AP187">
        <v>21.200723076923101</v>
      </c>
      <c r="AQ187">
        <v>8.4805447226485699E-4</v>
      </c>
      <c r="AR187">
        <v>78.865860045576497</v>
      </c>
      <c r="AS187">
        <v>23</v>
      </c>
      <c r="AT187">
        <v>5</v>
      </c>
      <c r="AU187">
        <f t="shared" si="95"/>
        <v>1</v>
      </c>
      <c r="AV187">
        <f t="shared" si="96"/>
        <v>0</v>
      </c>
      <c r="AW187">
        <f t="shared" si="97"/>
        <v>39688.604113821923</v>
      </c>
      <c r="AX187">
        <f t="shared" si="98"/>
        <v>1999.9777777777799</v>
      </c>
      <c r="AY187">
        <f t="shared" si="99"/>
        <v>1681.1814111111128</v>
      </c>
      <c r="AZ187">
        <f t="shared" si="100"/>
        <v>0.84060004555606171</v>
      </c>
      <c r="BA187">
        <f t="shared" si="101"/>
        <v>0.16075808792319915</v>
      </c>
      <c r="BB187">
        <v>6</v>
      </c>
      <c r="BC187">
        <v>0.5</v>
      </c>
      <c r="BD187" t="s">
        <v>357</v>
      </c>
      <c r="BE187">
        <v>2</v>
      </c>
      <c r="BF187" t="b">
        <v>1</v>
      </c>
      <c r="BG187">
        <v>1657213730.5</v>
      </c>
      <c r="BH187">
        <v>795.01544444444403</v>
      </c>
      <c r="BI187">
        <v>858.60481481481497</v>
      </c>
      <c r="BJ187">
        <v>21.181437037037</v>
      </c>
      <c r="BK187">
        <v>14.374777777777799</v>
      </c>
      <c r="BL187">
        <v>791.97940740740796</v>
      </c>
      <c r="BM187">
        <v>20.991022222222199</v>
      </c>
      <c r="BN187">
        <v>500.01774074074098</v>
      </c>
      <c r="BO187">
        <v>74.579300000000003</v>
      </c>
      <c r="BP187">
        <v>0.100024255555556</v>
      </c>
      <c r="BQ187">
        <v>25.058551851851899</v>
      </c>
      <c r="BR187">
        <v>25.2042888888889</v>
      </c>
      <c r="BS187">
        <v>999.9</v>
      </c>
      <c r="BT187">
        <v>0</v>
      </c>
      <c r="BU187">
        <v>0</v>
      </c>
      <c r="BV187">
        <v>9999.0311111111096</v>
      </c>
      <c r="BW187">
        <v>0</v>
      </c>
      <c r="BX187">
        <v>410.81907407407402</v>
      </c>
      <c r="BY187">
        <v>-63.589514814814798</v>
      </c>
      <c r="BZ187">
        <v>812.21955555555496</v>
      </c>
      <c r="CA187">
        <v>871.12740740740696</v>
      </c>
      <c r="CB187">
        <v>6.8066762962962999</v>
      </c>
      <c r="CC187">
        <v>858.60481481481497</v>
      </c>
      <c r="CD187">
        <v>14.374777777777799</v>
      </c>
      <c r="CE187">
        <v>1.5796977777777801</v>
      </c>
      <c r="CF187">
        <v>1.0720603703703699</v>
      </c>
      <c r="CG187">
        <v>13.762166666666699</v>
      </c>
      <c r="CH187">
        <v>7.9343374074074102</v>
      </c>
      <c r="CI187">
        <v>1999.9777777777799</v>
      </c>
      <c r="CJ187">
        <v>0.97999714814814798</v>
      </c>
      <c r="CK187">
        <v>2.0002829629629602E-2</v>
      </c>
      <c r="CL187">
        <v>0</v>
      </c>
      <c r="CM187">
        <v>2.44042592592593</v>
      </c>
      <c r="CN187">
        <v>0</v>
      </c>
      <c r="CO187">
        <v>16777.962962963</v>
      </c>
      <c r="CP187">
        <v>16705.222222222201</v>
      </c>
      <c r="CQ187">
        <v>49.414037037036998</v>
      </c>
      <c r="CR187">
        <v>50.965000000000003</v>
      </c>
      <c r="CS187">
        <v>50.423222222222201</v>
      </c>
      <c r="CT187">
        <v>49.548222222222201</v>
      </c>
      <c r="CU187">
        <v>48.3586666666667</v>
      </c>
      <c r="CV187">
        <v>1959.97518518519</v>
      </c>
      <c r="CW187">
        <v>40.002592592592599</v>
      </c>
      <c r="CX187">
        <v>0</v>
      </c>
      <c r="CY187">
        <v>1651530800</v>
      </c>
      <c r="CZ187">
        <v>0</v>
      </c>
      <c r="DA187">
        <v>1657211497.5999999</v>
      </c>
      <c r="DB187" t="s">
        <v>358</v>
      </c>
      <c r="DC187">
        <v>1657211493.5999999</v>
      </c>
      <c r="DD187">
        <v>1657211497.5999999</v>
      </c>
      <c r="DE187">
        <v>1</v>
      </c>
      <c r="DF187">
        <v>1.526</v>
      </c>
      <c r="DG187">
        <v>4.4999999999999998E-2</v>
      </c>
      <c r="DH187">
        <v>2.6110000000000002</v>
      </c>
      <c r="DI187">
        <v>0.157</v>
      </c>
      <c r="DJ187">
        <v>420</v>
      </c>
      <c r="DK187">
        <v>20</v>
      </c>
      <c r="DL187">
        <v>0.57999999999999996</v>
      </c>
      <c r="DM187">
        <v>0.22</v>
      </c>
      <c r="DN187">
        <v>-63.574865853658501</v>
      </c>
      <c r="DO187">
        <v>0.851454355400729</v>
      </c>
      <c r="DP187">
        <v>0.27432557976258098</v>
      </c>
      <c r="DQ187">
        <v>0</v>
      </c>
      <c r="DR187">
        <v>6.8257753658536604</v>
      </c>
      <c r="DS187">
        <v>-0.24104947735191501</v>
      </c>
      <c r="DT187">
        <v>2.89044975061955E-2</v>
      </c>
      <c r="DU187">
        <v>0</v>
      </c>
      <c r="DV187">
        <v>0</v>
      </c>
      <c r="DW187">
        <v>2</v>
      </c>
      <c r="DX187" t="s">
        <v>359</v>
      </c>
      <c r="DY187">
        <v>2.8246099999999998</v>
      </c>
      <c r="DZ187">
        <v>2.71644</v>
      </c>
      <c r="EA187">
        <v>0.120549</v>
      </c>
      <c r="EB187">
        <v>0.126719</v>
      </c>
      <c r="EC187">
        <v>7.7470499999999998E-2</v>
      </c>
      <c r="ED187">
        <v>5.8478500000000003E-2</v>
      </c>
      <c r="EE187">
        <v>24658.7</v>
      </c>
      <c r="EF187">
        <v>21248.799999999999</v>
      </c>
      <c r="EG187">
        <v>25123.7</v>
      </c>
      <c r="EH187">
        <v>23718.3</v>
      </c>
      <c r="EI187">
        <v>39619.5</v>
      </c>
      <c r="EJ187">
        <v>36993.9</v>
      </c>
      <c r="EK187">
        <v>45480.2</v>
      </c>
      <c r="EL187">
        <v>42349.2</v>
      </c>
      <c r="EM187">
        <v>1.73265</v>
      </c>
      <c r="EN187">
        <v>2.0829300000000002</v>
      </c>
      <c r="EO187">
        <v>-0.24740799999999999</v>
      </c>
      <c r="EP187">
        <v>0</v>
      </c>
      <c r="EQ187">
        <v>29.2593</v>
      </c>
      <c r="ER187">
        <v>999.9</v>
      </c>
      <c r="ES187">
        <v>26.712</v>
      </c>
      <c r="ET187">
        <v>37.372999999999998</v>
      </c>
      <c r="EU187">
        <v>23.0441</v>
      </c>
      <c r="EV187">
        <v>53.220300000000002</v>
      </c>
      <c r="EW187">
        <v>32.303699999999999</v>
      </c>
      <c r="EX187">
        <v>2</v>
      </c>
      <c r="EY187">
        <v>0.350358</v>
      </c>
      <c r="EZ187">
        <v>9.2810500000000005</v>
      </c>
      <c r="FA187">
        <v>20.010899999999999</v>
      </c>
      <c r="FB187">
        <v>5.2373599999999998</v>
      </c>
      <c r="FC187">
        <v>11.997999999999999</v>
      </c>
      <c r="FD187">
        <v>4.9555999999999996</v>
      </c>
      <c r="FE187">
        <v>3.3038699999999999</v>
      </c>
      <c r="FF187">
        <v>9999</v>
      </c>
      <c r="FG187">
        <v>322.60000000000002</v>
      </c>
      <c r="FH187">
        <v>9999</v>
      </c>
      <c r="FI187">
        <v>4703.2</v>
      </c>
      <c r="FJ187">
        <v>1.8681300000000001</v>
      </c>
      <c r="FK187">
        <v>1.8638600000000001</v>
      </c>
      <c r="FL187">
        <v>1.87134</v>
      </c>
      <c r="FM187">
        <v>1.86246</v>
      </c>
      <c r="FN187">
        <v>1.8617900000000001</v>
      </c>
      <c r="FO187">
        <v>1.8681300000000001</v>
      </c>
      <c r="FP187">
        <v>1.8583700000000001</v>
      </c>
      <c r="FQ187">
        <v>1.8646199999999999</v>
      </c>
      <c r="FR187">
        <v>5</v>
      </c>
      <c r="FS187">
        <v>0</v>
      </c>
      <c r="FT187">
        <v>0</v>
      </c>
      <c r="FU187">
        <v>0</v>
      </c>
      <c r="FV187" t="s">
        <v>360</v>
      </c>
      <c r="FW187" t="s">
        <v>361</v>
      </c>
      <c r="FX187" t="s">
        <v>362</v>
      </c>
      <c r="FY187" t="s">
        <v>362</v>
      </c>
      <c r="FZ187" t="s">
        <v>362</v>
      </c>
      <c r="GA187" t="s">
        <v>362</v>
      </c>
      <c r="GB187">
        <v>0</v>
      </c>
      <c r="GC187">
        <v>100</v>
      </c>
      <c r="GD187">
        <v>100</v>
      </c>
      <c r="GE187">
        <v>3.0659999999999998</v>
      </c>
      <c r="GF187">
        <v>0.19120000000000001</v>
      </c>
      <c r="GG187">
        <v>2.06512692478187</v>
      </c>
      <c r="GH187">
        <v>1.5675561973404399E-3</v>
      </c>
      <c r="GI187">
        <v>-8.2833039480674595E-7</v>
      </c>
      <c r="GJ187">
        <v>5.0085055433431996E-10</v>
      </c>
      <c r="GK187">
        <v>-8.2657068672907993E-2</v>
      </c>
      <c r="GL187">
        <v>-3.8189079593307799E-2</v>
      </c>
      <c r="GM187">
        <v>3.2721738724615498E-3</v>
      </c>
      <c r="GN187">
        <v>-3.9688209873996E-5</v>
      </c>
      <c r="GO187">
        <v>3</v>
      </c>
      <c r="GP187">
        <v>2235</v>
      </c>
      <c r="GQ187">
        <v>2</v>
      </c>
      <c r="GR187">
        <v>25</v>
      </c>
      <c r="GS187">
        <v>37.4</v>
      </c>
      <c r="GT187">
        <v>37.299999999999997</v>
      </c>
      <c r="GU187">
        <v>2.4121100000000002</v>
      </c>
      <c r="GV187">
        <v>2.3706100000000001</v>
      </c>
      <c r="GW187">
        <v>1.9982899999999999</v>
      </c>
      <c r="GX187">
        <v>2.6879900000000001</v>
      </c>
      <c r="GY187">
        <v>2.0935100000000002</v>
      </c>
      <c r="GZ187">
        <v>2.4206500000000002</v>
      </c>
      <c r="HA187">
        <v>41.3521</v>
      </c>
      <c r="HB187">
        <v>14.4823</v>
      </c>
      <c r="HC187">
        <v>18</v>
      </c>
      <c r="HD187">
        <v>420.82299999999998</v>
      </c>
      <c r="HE187">
        <v>655.16099999999994</v>
      </c>
      <c r="HF187">
        <v>18.096</v>
      </c>
      <c r="HG187">
        <v>31.744</v>
      </c>
      <c r="HH187">
        <v>30.001999999999999</v>
      </c>
      <c r="HI187">
        <v>31.161899999999999</v>
      </c>
      <c r="HJ187">
        <v>31.168500000000002</v>
      </c>
      <c r="HK187">
        <v>48.326700000000002</v>
      </c>
      <c r="HL187">
        <v>42.721899999999998</v>
      </c>
      <c r="HM187">
        <v>0</v>
      </c>
      <c r="HN187">
        <v>14.2721</v>
      </c>
      <c r="HO187">
        <v>905.07799999999997</v>
      </c>
      <c r="HP187">
        <v>14.532299999999999</v>
      </c>
      <c r="HQ187">
        <v>96.210700000000003</v>
      </c>
      <c r="HR187">
        <v>99.532700000000006</v>
      </c>
    </row>
    <row r="188" spans="1:226" x14ac:dyDescent="0.2">
      <c r="A188">
        <v>172</v>
      </c>
      <c r="B188">
        <v>1657213743</v>
      </c>
      <c r="C188">
        <v>2027.4000000953699</v>
      </c>
      <c r="D188" t="s">
        <v>705</v>
      </c>
      <c r="E188" t="s">
        <v>706</v>
      </c>
      <c r="F188">
        <v>5</v>
      </c>
      <c r="G188" t="s">
        <v>600</v>
      </c>
      <c r="H188" t="s">
        <v>356</v>
      </c>
      <c r="I188">
        <v>1657213735.2142899</v>
      </c>
      <c r="J188">
        <f t="shared" si="68"/>
        <v>5.7927591870328794E-3</v>
      </c>
      <c r="K188">
        <f t="shared" si="69"/>
        <v>5.7927591870328792</v>
      </c>
      <c r="L188">
        <f t="shared" si="70"/>
        <v>30.407636339221053</v>
      </c>
      <c r="M188">
        <f t="shared" si="71"/>
        <v>810.47775000000001</v>
      </c>
      <c r="N188">
        <f t="shared" si="72"/>
        <v>596.38778377741562</v>
      </c>
      <c r="O188">
        <f t="shared" si="73"/>
        <v>44.537926927573999</v>
      </c>
      <c r="P188">
        <f t="shared" si="74"/>
        <v>60.526053329416861</v>
      </c>
      <c r="Q188">
        <f t="shared" si="75"/>
        <v>0.27125343127143137</v>
      </c>
      <c r="R188">
        <f t="shared" si="76"/>
        <v>2.4442932159403687</v>
      </c>
      <c r="S188">
        <f t="shared" si="77"/>
        <v>0.25557095027887738</v>
      </c>
      <c r="T188">
        <f t="shared" si="78"/>
        <v>0.16106524546893039</v>
      </c>
      <c r="U188">
        <f t="shared" si="79"/>
        <v>321.5111019642855</v>
      </c>
      <c r="V188">
        <f t="shared" si="80"/>
        <v>25.532089963838612</v>
      </c>
      <c r="W188">
        <f t="shared" si="81"/>
        <v>25.216357142857099</v>
      </c>
      <c r="X188">
        <f t="shared" si="82"/>
        <v>3.2209241989814892</v>
      </c>
      <c r="Y188">
        <f t="shared" si="83"/>
        <v>49.565292183107026</v>
      </c>
      <c r="Z188">
        <f t="shared" si="84"/>
        <v>1.5826818589971825</v>
      </c>
      <c r="AA188">
        <f t="shared" si="85"/>
        <v>3.1931252481077803</v>
      </c>
      <c r="AB188">
        <f t="shared" si="86"/>
        <v>1.6382423399843067</v>
      </c>
      <c r="AC188">
        <f t="shared" si="87"/>
        <v>-255.46068014814998</v>
      </c>
      <c r="AD188">
        <f t="shared" si="88"/>
        <v>-19.180103904099475</v>
      </c>
      <c r="AE188">
        <f t="shared" si="89"/>
        <v>-1.6622076709895621</v>
      </c>
      <c r="AF188">
        <f t="shared" si="90"/>
        <v>45.208110241046477</v>
      </c>
      <c r="AG188">
        <f t="shared" si="91"/>
        <v>48.352778670488306</v>
      </c>
      <c r="AH188">
        <f t="shared" si="92"/>
        <v>5.7907328713712847</v>
      </c>
      <c r="AI188">
        <f t="shared" si="93"/>
        <v>30.407636339221053</v>
      </c>
      <c r="AJ188">
        <v>903.34736436753894</v>
      </c>
      <c r="AK188">
        <v>852.63696363636404</v>
      </c>
      <c r="AL188">
        <v>3.4252095401406599</v>
      </c>
      <c r="AM188">
        <v>66.437045708557406</v>
      </c>
      <c r="AN188">
        <f t="shared" si="94"/>
        <v>5.7927591870328792</v>
      </c>
      <c r="AO188">
        <v>14.3950552440904</v>
      </c>
      <c r="AP188">
        <v>21.199039860139901</v>
      </c>
      <c r="AQ188">
        <v>-4.7470273948053699E-5</v>
      </c>
      <c r="AR188">
        <v>78.865860045576497</v>
      </c>
      <c r="AS188">
        <v>23</v>
      </c>
      <c r="AT188">
        <v>5</v>
      </c>
      <c r="AU188">
        <f t="shared" si="95"/>
        <v>1</v>
      </c>
      <c r="AV188">
        <f t="shared" si="96"/>
        <v>0</v>
      </c>
      <c r="AW188">
        <f t="shared" si="97"/>
        <v>39672.82676281657</v>
      </c>
      <c r="AX188">
        <f t="shared" si="98"/>
        <v>1999.9660714285701</v>
      </c>
      <c r="AY188">
        <f t="shared" si="99"/>
        <v>1681.1717678571415</v>
      </c>
      <c r="AZ188">
        <f t="shared" si="100"/>
        <v>0.8406001441095875</v>
      </c>
      <c r="BA188">
        <f t="shared" si="101"/>
        <v>0.16075827813150401</v>
      </c>
      <c r="BB188">
        <v>6</v>
      </c>
      <c r="BC188">
        <v>0.5</v>
      </c>
      <c r="BD188" t="s">
        <v>357</v>
      </c>
      <c r="BE188">
        <v>2</v>
      </c>
      <c r="BF188" t="b">
        <v>1</v>
      </c>
      <c r="BG188">
        <v>1657213735.2142899</v>
      </c>
      <c r="BH188">
        <v>810.47775000000001</v>
      </c>
      <c r="BI188">
        <v>874.13121428571401</v>
      </c>
      <c r="BJ188">
        <v>21.192996428571401</v>
      </c>
      <c r="BK188">
        <v>14.391575</v>
      </c>
      <c r="BL188">
        <v>807.42321428571404</v>
      </c>
      <c r="BM188">
        <v>21.002067857142901</v>
      </c>
      <c r="BN188">
        <v>500.01400000000001</v>
      </c>
      <c r="BO188">
        <v>74.579467857142902</v>
      </c>
      <c r="BP188">
        <v>0.10000771071428601</v>
      </c>
      <c r="BQ188">
        <v>25.070807142857099</v>
      </c>
      <c r="BR188">
        <v>25.216357142857099</v>
      </c>
      <c r="BS188">
        <v>999.9</v>
      </c>
      <c r="BT188">
        <v>0</v>
      </c>
      <c r="BU188">
        <v>0</v>
      </c>
      <c r="BV188">
        <v>9995.2921428571408</v>
      </c>
      <c r="BW188">
        <v>0</v>
      </c>
      <c r="BX188">
        <v>410.60057142857102</v>
      </c>
      <c r="BY188">
        <v>-63.653539285714302</v>
      </c>
      <c r="BZ188">
        <v>828.02614285714299</v>
      </c>
      <c r="CA188">
        <v>886.89528571428605</v>
      </c>
      <c r="CB188">
        <v>6.8014346428571404</v>
      </c>
      <c r="CC188">
        <v>874.13121428571401</v>
      </c>
      <c r="CD188">
        <v>14.391575</v>
      </c>
      <c r="CE188">
        <v>1.5805625000000001</v>
      </c>
      <c r="CF188">
        <v>1.0733160714285701</v>
      </c>
      <c r="CG188">
        <v>13.7705964285714</v>
      </c>
      <c r="CH188">
        <v>7.9515324999999999</v>
      </c>
      <c r="CI188">
        <v>1999.9660714285701</v>
      </c>
      <c r="CJ188">
        <v>0.97999367857142905</v>
      </c>
      <c r="CK188">
        <v>2.00063964285714E-2</v>
      </c>
      <c r="CL188">
        <v>0</v>
      </c>
      <c r="CM188">
        <v>2.5078</v>
      </c>
      <c r="CN188">
        <v>0</v>
      </c>
      <c r="CO188">
        <v>16741.692857142902</v>
      </c>
      <c r="CP188">
        <v>16705.099999999999</v>
      </c>
      <c r="CQ188">
        <v>49.4325714285714</v>
      </c>
      <c r="CR188">
        <v>50.984250000000003</v>
      </c>
      <c r="CS188">
        <v>50.436999999999998</v>
      </c>
      <c r="CT188">
        <v>49.575499999999998</v>
      </c>
      <c r="CU188">
        <v>48.372750000000003</v>
      </c>
      <c r="CV188">
        <v>1959.9571428571401</v>
      </c>
      <c r="CW188">
        <v>40.008928571428598</v>
      </c>
      <c r="CX188">
        <v>0</v>
      </c>
      <c r="CY188">
        <v>1651530804.8</v>
      </c>
      <c r="CZ188">
        <v>0</v>
      </c>
      <c r="DA188">
        <v>1657211497.5999999</v>
      </c>
      <c r="DB188" t="s">
        <v>358</v>
      </c>
      <c r="DC188">
        <v>1657211493.5999999</v>
      </c>
      <c r="DD188">
        <v>1657211497.5999999</v>
      </c>
      <c r="DE188">
        <v>1</v>
      </c>
      <c r="DF188">
        <v>1.526</v>
      </c>
      <c r="DG188">
        <v>4.4999999999999998E-2</v>
      </c>
      <c r="DH188">
        <v>2.6110000000000002</v>
      </c>
      <c r="DI188">
        <v>0.157</v>
      </c>
      <c r="DJ188">
        <v>420</v>
      </c>
      <c r="DK188">
        <v>20</v>
      </c>
      <c r="DL188">
        <v>0.57999999999999996</v>
      </c>
      <c r="DM188">
        <v>0.22</v>
      </c>
      <c r="DN188">
        <v>-63.685024390243903</v>
      </c>
      <c r="DO188">
        <v>-1.10520000000022</v>
      </c>
      <c r="DP188">
        <v>0.35998953696210301</v>
      </c>
      <c r="DQ188">
        <v>0</v>
      </c>
      <c r="DR188">
        <v>6.8053156097561001</v>
      </c>
      <c r="DS188">
        <v>-8.1886620209065605E-2</v>
      </c>
      <c r="DT188">
        <v>1.4650492549579E-2</v>
      </c>
      <c r="DU188">
        <v>1</v>
      </c>
      <c r="DV188">
        <v>1</v>
      </c>
      <c r="DW188">
        <v>2</v>
      </c>
      <c r="DX188" t="s">
        <v>379</v>
      </c>
      <c r="DY188">
        <v>2.8241999999999998</v>
      </c>
      <c r="DZ188">
        <v>2.7164700000000002</v>
      </c>
      <c r="EA188">
        <v>0.12217600000000001</v>
      </c>
      <c r="EB188">
        <v>0.12822700000000001</v>
      </c>
      <c r="EC188">
        <v>7.7465699999999998E-2</v>
      </c>
      <c r="ED188">
        <v>5.8600300000000001E-2</v>
      </c>
      <c r="EE188">
        <v>24611.3</v>
      </c>
      <c r="EF188">
        <v>21210.7</v>
      </c>
      <c r="EG188">
        <v>25122</v>
      </c>
      <c r="EH188">
        <v>23716.9</v>
      </c>
      <c r="EI188">
        <v>39617.199999999997</v>
      </c>
      <c r="EJ188">
        <v>36987.300000000003</v>
      </c>
      <c r="EK188">
        <v>45477.3</v>
      </c>
      <c r="EL188">
        <v>42347.1</v>
      </c>
      <c r="EM188">
        <v>1.7320199999999999</v>
      </c>
      <c r="EN188">
        <v>2.0828500000000001</v>
      </c>
      <c r="EO188">
        <v>-0.247862</v>
      </c>
      <c r="EP188">
        <v>0</v>
      </c>
      <c r="EQ188">
        <v>29.286899999999999</v>
      </c>
      <c r="ER188">
        <v>999.9</v>
      </c>
      <c r="ES188">
        <v>26.712</v>
      </c>
      <c r="ET188">
        <v>37.372999999999998</v>
      </c>
      <c r="EU188">
        <v>23.046600000000002</v>
      </c>
      <c r="EV188">
        <v>53.020299999999999</v>
      </c>
      <c r="EW188">
        <v>32.343800000000002</v>
      </c>
      <c r="EX188">
        <v>2</v>
      </c>
      <c r="EY188">
        <v>0.35245700000000002</v>
      </c>
      <c r="EZ188">
        <v>9.2810500000000005</v>
      </c>
      <c r="FA188">
        <v>20.0106</v>
      </c>
      <c r="FB188">
        <v>5.2375100000000003</v>
      </c>
      <c r="FC188">
        <v>11.997999999999999</v>
      </c>
      <c r="FD188">
        <v>4.9556500000000003</v>
      </c>
      <c r="FE188">
        <v>3.3039499999999999</v>
      </c>
      <c r="FF188">
        <v>9999</v>
      </c>
      <c r="FG188">
        <v>322.60000000000002</v>
      </c>
      <c r="FH188">
        <v>9999</v>
      </c>
      <c r="FI188">
        <v>4703.2</v>
      </c>
      <c r="FJ188">
        <v>1.8681300000000001</v>
      </c>
      <c r="FK188">
        <v>1.8638600000000001</v>
      </c>
      <c r="FL188">
        <v>1.87134</v>
      </c>
      <c r="FM188">
        <v>1.8624499999999999</v>
      </c>
      <c r="FN188">
        <v>1.8617600000000001</v>
      </c>
      <c r="FO188">
        <v>1.8681300000000001</v>
      </c>
      <c r="FP188">
        <v>1.8583400000000001</v>
      </c>
      <c r="FQ188">
        <v>1.8646100000000001</v>
      </c>
      <c r="FR188">
        <v>5</v>
      </c>
      <c r="FS188">
        <v>0</v>
      </c>
      <c r="FT188">
        <v>0</v>
      </c>
      <c r="FU188">
        <v>0</v>
      </c>
      <c r="FV188" t="s">
        <v>360</v>
      </c>
      <c r="FW188" t="s">
        <v>361</v>
      </c>
      <c r="FX188" t="s">
        <v>362</v>
      </c>
      <c r="FY188" t="s">
        <v>362</v>
      </c>
      <c r="FZ188" t="s">
        <v>362</v>
      </c>
      <c r="GA188" t="s">
        <v>362</v>
      </c>
      <c r="GB188">
        <v>0</v>
      </c>
      <c r="GC188">
        <v>100</v>
      </c>
      <c r="GD188">
        <v>100</v>
      </c>
      <c r="GE188">
        <v>3.085</v>
      </c>
      <c r="GF188">
        <v>0.1913</v>
      </c>
      <c r="GG188">
        <v>2.06512692478187</v>
      </c>
      <c r="GH188">
        <v>1.5675561973404399E-3</v>
      </c>
      <c r="GI188">
        <v>-8.2833039480674595E-7</v>
      </c>
      <c r="GJ188">
        <v>5.0085055433431996E-10</v>
      </c>
      <c r="GK188">
        <v>-8.2657068672907993E-2</v>
      </c>
      <c r="GL188">
        <v>-3.8189079593307799E-2</v>
      </c>
      <c r="GM188">
        <v>3.2721738724615498E-3</v>
      </c>
      <c r="GN188">
        <v>-3.9688209873996E-5</v>
      </c>
      <c r="GO188">
        <v>3</v>
      </c>
      <c r="GP188">
        <v>2235</v>
      </c>
      <c r="GQ188">
        <v>2</v>
      </c>
      <c r="GR188">
        <v>25</v>
      </c>
      <c r="GS188">
        <v>37.5</v>
      </c>
      <c r="GT188">
        <v>37.4</v>
      </c>
      <c r="GU188">
        <v>2.4438499999999999</v>
      </c>
      <c r="GV188">
        <v>2.3718300000000001</v>
      </c>
      <c r="GW188">
        <v>1.9982899999999999</v>
      </c>
      <c r="GX188">
        <v>2.6879900000000001</v>
      </c>
      <c r="GY188">
        <v>2.0935100000000002</v>
      </c>
      <c r="GZ188">
        <v>2.3999000000000001</v>
      </c>
      <c r="HA188">
        <v>41.378100000000003</v>
      </c>
      <c r="HB188">
        <v>14.4823</v>
      </c>
      <c r="HC188">
        <v>18</v>
      </c>
      <c r="HD188">
        <v>420.59399999999999</v>
      </c>
      <c r="HE188">
        <v>655.32500000000005</v>
      </c>
      <c r="HF188">
        <v>18.115400000000001</v>
      </c>
      <c r="HG188">
        <v>31.769200000000001</v>
      </c>
      <c r="HH188">
        <v>30.001999999999999</v>
      </c>
      <c r="HI188">
        <v>31.1815</v>
      </c>
      <c r="HJ188">
        <v>31.1889</v>
      </c>
      <c r="HK188">
        <v>49.041800000000002</v>
      </c>
      <c r="HL188">
        <v>42.433700000000002</v>
      </c>
      <c r="HM188">
        <v>0</v>
      </c>
      <c r="HN188">
        <v>14.2765</v>
      </c>
      <c r="HO188">
        <v>925.18</v>
      </c>
      <c r="HP188">
        <v>14.5832</v>
      </c>
      <c r="HQ188">
        <v>96.204499999999996</v>
      </c>
      <c r="HR188">
        <v>99.527199999999993</v>
      </c>
    </row>
    <row r="189" spans="1:226" x14ac:dyDescent="0.2">
      <c r="A189">
        <v>173</v>
      </c>
      <c r="B189">
        <v>1657213748</v>
      </c>
      <c r="C189">
        <v>2032.4000000953699</v>
      </c>
      <c r="D189" t="s">
        <v>707</v>
      </c>
      <c r="E189" t="s">
        <v>708</v>
      </c>
      <c r="F189">
        <v>5</v>
      </c>
      <c r="G189" t="s">
        <v>600</v>
      </c>
      <c r="H189" t="s">
        <v>356</v>
      </c>
      <c r="I189">
        <v>1657213740.5</v>
      </c>
      <c r="J189">
        <f t="shared" si="68"/>
        <v>5.7617744637582721E-3</v>
      </c>
      <c r="K189">
        <f t="shared" si="69"/>
        <v>5.7617744637582717</v>
      </c>
      <c r="L189">
        <f t="shared" si="70"/>
        <v>30.665471831132578</v>
      </c>
      <c r="M189">
        <f t="shared" si="71"/>
        <v>827.82048148148203</v>
      </c>
      <c r="N189">
        <f t="shared" si="72"/>
        <v>610.18457692912398</v>
      </c>
      <c r="O189">
        <f t="shared" si="73"/>
        <v>45.567921460998541</v>
      </c>
      <c r="P189">
        <f t="shared" si="74"/>
        <v>61.820734430552122</v>
      </c>
      <c r="Q189">
        <f t="shared" si="75"/>
        <v>0.26925372459138114</v>
      </c>
      <c r="R189">
        <f t="shared" si="76"/>
        <v>2.444680513754224</v>
      </c>
      <c r="S189">
        <f t="shared" si="77"/>
        <v>0.25379684266854025</v>
      </c>
      <c r="T189">
        <f t="shared" si="78"/>
        <v>0.1599377745821865</v>
      </c>
      <c r="U189">
        <f t="shared" si="79"/>
        <v>321.51187155555544</v>
      </c>
      <c r="V189">
        <f t="shared" si="80"/>
        <v>25.554875886362105</v>
      </c>
      <c r="W189">
        <f t="shared" si="81"/>
        <v>25.2333888888889</v>
      </c>
      <c r="X189">
        <f t="shared" si="82"/>
        <v>3.2241909128966242</v>
      </c>
      <c r="Y189">
        <f t="shared" si="83"/>
        <v>49.547796688843121</v>
      </c>
      <c r="Z189">
        <f t="shared" si="84"/>
        <v>1.5833785648251937</v>
      </c>
      <c r="AA189">
        <f t="shared" si="85"/>
        <v>3.1956588801893777</v>
      </c>
      <c r="AB189">
        <f t="shared" si="86"/>
        <v>1.6408123480714305</v>
      </c>
      <c r="AC189">
        <f t="shared" si="87"/>
        <v>-254.09425385173981</v>
      </c>
      <c r="AD189">
        <f t="shared" si="88"/>
        <v>-19.673478932987219</v>
      </c>
      <c r="AE189">
        <f t="shared" si="89"/>
        <v>-1.7049552400548025</v>
      </c>
      <c r="AF189">
        <f t="shared" si="90"/>
        <v>46.039183530773613</v>
      </c>
      <c r="AG189">
        <f t="shared" si="91"/>
        <v>48.510259389239117</v>
      </c>
      <c r="AH189">
        <f t="shared" si="92"/>
        <v>5.7704410566143274</v>
      </c>
      <c r="AI189">
        <f t="shared" si="93"/>
        <v>30.665471831132578</v>
      </c>
      <c r="AJ189">
        <v>920.136564899174</v>
      </c>
      <c r="AK189">
        <v>869.37038787878805</v>
      </c>
      <c r="AL189">
        <v>3.3605707740074</v>
      </c>
      <c r="AM189">
        <v>66.437045708557406</v>
      </c>
      <c r="AN189">
        <f t="shared" si="94"/>
        <v>5.7617744637582717</v>
      </c>
      <c r="AO189">
        <v>14.4545966738764</v>
      </c>
      <c r="AP189">
        <v>21.219974825174798</v>
      </c>
      <c r="AQ189">
        <v>3.7856643112333798E-4</v>
      </c>
      <c r="AR189">
        <v>78.865860045576497</v>
      </c>
      <c r="AS189">
        <v>23</v>
      </c>
      <c r="AT189">
        <v>5</v>
      </c>
      <c r="AU189">
        <f t="shared" si="95"/>
        <v>1</v>
      </c>
      <c r="AV189">
        <f t="shared" si="96"/>
        <v>0</v>
      </c>
      <c r="AW189">
        <f t="shared" si="97"/>
        <v>39680.648521321935</v>
      </c>
      <c r="AX189">
        <f t="shared" si="98"/>
        <v>1999.9703703703699</v>
      </c>
      <c r="AY189">
        <f t="shared" si="99"/>
        <v>1681.1754222222219</v>
      </c>
      <c r="AZ189">
        <f t="shared" si="100"/>
        <v>0.84060016444688068</v>
      </c>
      <c r="BA189">
        <f t="shared" si="101"/>
        <v>0.16075831738247973</v>
      </c>
      <c r="BB189">
        <v>6</v>
      </c>
      <c r="BC189">
        <v>0.5</v>
      </c>
      <c r="BD189" t="s">
        <v>357</v>
      </c>
      <c r="BE189">
        <v>2</v>
      </c>
      <c r="BF189" t="b">
        <v>1</v>
      </c>
      <c r="BG189">
        <v>1657213740.5</v>
      </c>
      <c r="BH189">
        <v>827.82048148148203</v>
      </c>
      <c r="BI189">
        <v>891.76281481481499</v>
      </c>
      <c r="BJ189">
        <v>21.2024851851852</v>
      </c>
      <c r="BK189">
        <v>14.4250111111111</v>
      </c>
      <c r="BL189">
        <v>824.74488888888902</v>
      </c>
      <c r="BM189">
        <v>21.011125925925899</v>
      </c>
      <c r="BN189">
        <v>500.01755555555599</v>
      </c>
      <c r="BO189">
        <v>74.578907407407399</v>
      </c>
      <c r="BP189">
        <v>0.100006455555556</v>
      </c>
      <c r="BQ189">
        <v>25.084118518518501</v>
      </c>
      <c r="BR189">
        <v>25.2333888888889</v>
      </c>
      <c r="BS189">
        <v>999.9</v>
      </c>
      <c r="BT189">
        <v>0</v>
      </c>
      <c r="BU189">
        <v>0</v>
      </c>
      <c r="BV189">
        <v>9997.8903703703709</v>
      </c>
      <c r="BW189">
        <v>0</v>
      </c>
      <c r="BX189">
        <v>412.27396296296303</v>
      </c>
      <c r="BY189">
        <v>-63.942399999999999</v>
      </c>
      <c r="BZ189">
        <v>845.752555555556</v>
      </c>
      <c r="CA189">
        <v>904.81540740740695</v>
      </c>
      <c r="CB189">
        <v>6.7774814814814803</v>
      </c>
      <c r="CC189">
        <v>891.76281481481499</v>
      </c>
      <c r="CD189">
        <v>14.4250111111111</v>
      </c>
      <c r="CE189">
        <v>1.58125814814815</v>
      </c>
      <c r="CF189">
        <v>1.0758011111111101</v>
      </c>
      <c r="CG189">
        <v>13.777362962963</v>
      </c>
      <c r="CH189">
        <v>7.9854685185185197</v>
      </c>
      <c r="CI189">
        <v>1999.9703703703699</v>
      </c>
      <c r="CJ189">
        <v>0.97999333333333305</v>
      </c>
      <c r="CK189">
        <v>2.0006744444444401E-2</v>
      </c>
      <c r="CL189">
        <v>0</v>
      </c>
      <c r="CM189">
        <v>2.5172037037037001</v>
      </c>
      <c r="CN189">
        <v>0</v>
      </c>
      <c r="CO189">
        <v>16658.0148148148</v>
      </c>
      <c r="CP189">
        <v>16705.129629629599</v>
      </c>
      <c r="CQ189">
        <v>49.453333333333298</v>
      </c>
      <c r="CR189">
        <v>51.006888888888902</v>
      </c>
      <c r="CS189">
        <v>50.453333333333298</v>
      </c>
      <c r="CT189">
        <v>49.597000000000001</v>
      </c>
      <c r="CU189">
        <v>48.386481481481503</v>
      </c>
      <c r="CV189">
        <v>1959.96</v>
      </c>
      <c r="CW189">
        <v>40.010370370370403</v>
      </c>
      <c r="CX189">
        <v>0</v>
      </c>
      <c r="CY189">
        <v>1651530809.5999999</v>
      </c>
      <c r="CZ189">
        <v>0</v>
      </c>
      <c r="DA189">
        <v>1657211497.5999999</v>
      </c>
      <c r="DB189" t="s">
        <v>358</v>
      </c>
      <c r="DC189">
        <v>1657211493.5999999</v>
      </c>
      <c r="DD189">
        <v>1657211497.5999999</v>
      </c>
      <c r="DE189">
        <v>1</v>
      </c>
      <c r="DF189">
        <v>1.526</v>
      </c>
      <c r="DG189">
        <v>4.4999999999999998E-2</v>
      </c>
      <c r="DH189">
        <v>2.6110000000000002</v>
      </c>
      <c r="DI189">
        <v>0.157</v>
      </c>
      <c r="DJ189">
        <v>420</v>
      </c>
      <c r="DK189">
        <v>20</v>
      </c>
      <c r="DL189">
        <v>0.57999999999999996</v>
      </c>
      <c r="DM189">
        <v>0.22</v>
      </c>
      <c r="DN189">
        <v>-63.722021951219503</v>
      </c>
      <c r="DO189">
        <v>-2.42399581881548</v>
      </c>
      <c r="DP189">
        <v>0.39165188033737602</v>
      </c>
      <c r="DQ189">
        <v>0</v>
      </c>
      <c r="DR189">
        <v>6.7891556097560999</v>
      </c>
      <c r="DS189">
        <v>-0.19169937282230301</v>
      </c>
      <c r="DT189">
        <v>2.6724667699572699E-2</v>
      </c>
      <c r="DU189">
        <v>0</v>
      </c>
      <c r="DV189">
        <v>0</v>
      </c>
      <c r="DW189">
        <v>2</v>
      </c>
      <c r="DX189" t="s">
        <v>359</v>
      </c>
      <c r="DY189">
        <v>2.8241900000000002</v>
      </c>
      <c r="DZ189">
        <v>2.71651</v>
      </c>
      <c r="EA189">
        <v>0.123761</v>
      </c>
      <c r="EB189">
        <v>0.12981500000000001</v>
      </c>
      <c r="EC189">
        <v>7.7514399999999997E-2</v>
      </c>
      <c r="ED189">
        <v>5.8825700000000002E-2</v>
      </c>
      <c r="EE189">
        <v>24565.3</v>
      </c>
      <c r="EF189">
        <v>21170.9</v>
      </c>
      <c r="EG189">
        <v>25120.5</v>
      </c>
      <c r="EH189">
        <v>23715.7</v>
      </c>
      <c r="EI189">
        <v>39613.300000000003</v>
      </c>
      <c r="EJ189">
        <v>36976.800000000003</v>
      </c>
      <c r="EK189">
        <v>45475.199999999997</v>
      </c>
      <c r="EL189">
        <v>42345.2</v>
      </c>
      <c r="EM189">
        <v>1.7318800000000001</v>
      </c>
      <c r="EN189">
        <v>2.0823999999999998</v>
      </c>
      <c r="EO189">
        <v>-0.24718399999999999</v>
      </c>
      <c r="EP189">
        <v>0</v>
      </c>
      <c r="EQ189">
        <v>29.312200000000001</v>
      </c>
      <c r="ER189">
        <v>999.9</v>
      </c>
      <c r="ES189">
        <v>26.712</v>
      </c>
      <c r="ET189">
        <v>37.383000000000003</v>
      </c>
      <c r="EU189">
        <v>23.059200000000001</v>
      </c>
      <c r="EV189">
        <v>53.270400000000002</v>
      </c>
      <c r="EW189">
        <v>32.287700000000001</v>
      </c>
      <c r="EX189">
        <v>2</v>
      </c>
      <c r="EY189">
        <v>0.35445399999999999</v>
      </c>
      <c r="EZ189">
        <v>9.2810500000000005</v>
      </c>
      <c r="FA189">
        <v>20.0107</v>
      </c>
      <c r="FB189">
        <v>5.23855</v>
      </c>
      <c r="FC189">
        <v>11.997999999999999</v>
      </c>
      <c r="FD189">
        <v>4.9556500000000003</v>
      </c>
      <c r="FE189">
        <v>3.3039000000000001</v>
      </c>
      <c r="FF189">
        <v>9999</v>
      </c>
      <c r="FG189">
        <v>322.60000000000002</v>
      </c>
      <c r="FH189">
        <v>9999</v>
      </c>
      <c r="FI189">
        <v>4703.5</v>
      </c>
      <c r="FJ189">
        <v>1.8681300000000001</v>
      </c>
      <c r="FK189">
        <v>1.8638600000000001</v>
      </c>
      <c r="FL189">
        <v>1.87134</v>
      </c>
      <c r="FM189">
        <v>1.86246</v>
      </c>
      <c r="FN189">
        <v>1.86178</v>
      </c>
      <c r="FO189">
        <v>1.8681300000000001</v>
      </c>
      <c r="FP189">
        <v>1.8583499999999999</v>
      </c>
      <c r="FQ189">
        <v>1.8646100000000001</v>
      </c>
      <c r="FR189">
        <v>5</v>
      </c>
      <c r="FS189">
        <v>0</v>
      </c>
      <c r="FT189">
        <v>0</v>
      </c>
      <c r="FU189">
        <v>0</v>
      </c>
      <c r="FV189" t="s">
        <v>360</v>
      </c>
      <c r="FW189" t="s">
        <v>361</v>
      </c>
      <c r="FX189" t="s">
        <v>362</v>
      </c>
      <c r="FY189" t="s">
        <v>362</v>
      </c>
      <c r="FZ189" t="s">
        <v>362</v>
      </c>
      <c r="GA189" t="s">
        <v>362</v>
      </c>
      <c r="GB189">
        <v>0</v>
      </c>
      <c r="GC189">
        <v>100</v>
      </c>
      <c r="GD189">
        <v>100</v>
      </c>
      <c r="GE189">
        <v>3.1059999999999999</v>
      </c>
      <c r="GF189">
        <v>0.19220000000000001</v>
      </c>
      <c r="GG189">
        <v>2.06512692478187</v>
      </c>
      <c r="GH189">
        <v>1.5675561973404399E-3</v>
      </c>
      <c r="GI189">
        <v>-8.2833039480674595E-7</v>
      </c>
      <c r="GJ189">
        <v>5.0085055433431996E-10</v>
      </c>
      <c r="GK189">
        <v>-8.2657068672907993E-2</v>
      </c>
      <c r="GL189">
        <v>-3.8189079593307799E-2</v>
      </c>
      <c r="GM189">
        <v>3.2721738724615498E-3</v>
      </c>
      <c r="GN189">
        <v>-3.9688209873996E-5</v>
      </c>
      <c r="GO189">
        <v>3</v>
      </c>
      <c r="GP189">
        <v>2235</v>
      </c>
      <c r="GQ189">
        <v>2</v>
      </c>
      <c r="GR189">
        <v>25</v>
      </c>
      <c r="GS189">
        <v>37.6</v>
      </c>
      <c r="GT189">
        <v>37.5</v>
      </c>
      <c r="GU189">
        <v>2.48169</v>
      </c>
      <c r="GV189">
        <v>2.36938</v>
      </c>
      <c r="GW189">
        <v>1.9982899999999999</v>
      </c>
      <c r="GX189">
        <v>2.6879900000000001</v>
      </c>
      <c r="GY189">
        <v>2.0935100000000002</v>
      </c>
      <c r="GZ189">
        <v>2.4047900000000002</v>
      </c>
      <c r="HA189">
        <v>41.378100000000003</v>
      </c>
      <c r="HB189">
        <v>14.4823</v>
      </c>
      <c r="HC189">
        <v>18</v>
      </c>
      <c r="HD189">
        <v>420.64</v>
      </c>
      <c r="HE189">
        <v>655.173</v>
      </c>
      <c r="HF189">
        <v>18.1341</v>
      </c>
      <c r="HG189">
        <v>31.7943</v>
      </c>
      <c r="HH189">
        <v>30.001999999999999</v>
      </c>
      <c r="HI189">
        <v>31.201699999999999</v>
      </c>
      <c r="HJ189">
        <v>31.209299999999999</v>
      </c>
      <c r="HK189">
        <v>49.7151</v>
      </c>
      <c r="HL189">
        <v>42.433700000000002</v>
      </c>
      <c r="HM189">
        <v>0</v>
      </c>
      <c r="HN189">
        <v>14.277100000000001</v>
      </c>
      <c r="HO189">
        <v>938.55799999999999</v>
      </c>
      <c r="HP189">
        <v>14.6157</v>
      </c>
      <c r="HQ189">
        <v>96.199700000000007</v>
      </c>
      <c r="HR189">
        <v>99.5227</v>
      </c>
    </row>
    <row r="190" spans="1:226" x14ac:dyDescent="0.2">
      <c r="A190">
        <v>174</v>
      </c>
      <c r="B190">
        <v>1657213753</v>
      </c>
      <c r="C190">
        <v>2037.4000000953699</v>
      </c>
      <c r="D190" t="s">
        <v>709</v>
      </c>
      <c r="E190" t="s">
        <v>710</v>
      </c>
      <c r="F190">
        <v>5</v>
      </c>
      <c r="G190" t="s">
        <v>600</v>
      </c>
      <c r="H190" t="s">
        <v>356</v>
      </c>
      <c r="I190">
        <v>1657213745.2142899</v>
      </c>
      <c r="J190">
        <f t="shared" si="68"/>
        <v>5.7327655729909176E-3</v>
      </c>
      <c r="K190">
        <f t="shared" si="69"/>
        <v>5.7327655729909175</v>
      </c>
      <c r="L190">
        <f t="shared" si="70"/>
        <v>30.743164456764294</v>
      </c>
      <c r="M190">
        <f t="shared" si="71"/>
        <v>843.42564285714298</v>
      </c>
      <c r="N190">
        <f t="shared" si="72"/>
        <v>623.42544292138859</v>
      </c>
      <c r="O190">
        <f t="shared" si="73"/>
        <v>46.55621436354096</v>
      </c>
      <c r="P190">
        <f t="shared" si="74"/>
        <v>62.98540663428755</v>
      </c>
      <c r="Q190">
        <f t="shared" si="75"/>
        <v>0.26733507878317486</v>
      </c>
      <c r="R190">
        <f t="shared" si="76"/>
        <v>2.4444046339445058</v>
      </c>
      <c r="S190">
        <f t="shared" si="77"/>
        <v>0.25208938825769123</v>
      </c>
      <c r="T190">
        <f t="shared" si="78"/>
        <v>0.15885313363168602</v>
      </c>
      <c r="U190">
        <f t="shared" si="79"/>
        <v>321.51736135714236</v>
      </c>
      <c r="V190">
        <f t="shared" si="80"/>
        <v>25.576130881444634</v>
      </c>
      <c r="W190">
        <f t="shared" si="81"/>
        <v>25.251735714285701</v>
      </c>
      <c r="X190">
        <f t="shared" si="82"/>
        <v>3.2277130994379752</v>
      </c>
      <c r="Y190">
        <f t="shared" si="83"/>
        <v>49.536498962742257</v>
      </c>
      <c r="Z190">
        <f t="shared" si="84"/>
        <v>1.5841722232907895</v>
      </c>
      <c r="AA190">
        <f t="shared" si="85"/>
        <v>3.1979898791036652</v>
      </c>
      <c r="AB190">
        <f t="shared" si="86"/>
        <v>1.6435408761471857</v>
      </c>
      <c r="AC190">
        <f t="shared" si="87"/>
        <v>-252.81496176889948</v>
      </c>
      <c r="AD190">
        <f t="shared" si="88"/>
        <v>-20.47621428804888</v>
      </c>
      <c r="AE190">
        <f t="shared" si="89"/>
        <v>-1.7749957680283179</v>
      </c>
      <c r="AF190">
        <f t="shared" si="90"/>
        <v>46.451189532165699</v>
      </c>
      <c r="AG190">
        <f t="shared" si="91"/>
        <v>48.605754123636146</v>
      </c>
      <c r="AH190">
        <f t="shared" si="92"/>
        <v>5.7443531353275246</v>
      </c>
      <c r="AI190">
        <f t="shared" si="93"/>
        <v>30.743164456764294</v>
      </c>
      <c r="AJ190">
        <v>937.40025573543198</v>
      </c>
      <c r="AK190">
        <v>886.38645454545394</v>
      </c>
      <c r="AL190">
        <v>3.39841176845679</v>
      </c>
      <c r="AM190">
        <v>66.437045708557406</v>
      </c>
      <c r="AN190">
        <f t="shared" si="94"/>
        <v>5.7327655729909175</v>
      </c>
      <c r="AO190">
        <v>14.5145952802593</v>
      </c>
      <c r="AP190">
        <v>21.2399132867133</v>
      </c>
      <c r="AQ190">
        <v>1.63820655744441E-3</v>
      </c>
      <c r="AR190">
        <v>78.865860045576497</v>
      </c>
      <c r="AS190">
        <v>23</v>
      </c>
      <c r="AT190">
        <v>5</v>
      </c>
      <c r="AU190">
        <f t="shared" si="95"/>
        <v>1</v>
      </c>
      <c r="AV190">
        <f t="shared" si="96"/>
        <v>0</v>
      </c>
      <c r="AW190">
        <f t="shared" si="97"/>
        <v>39672.159589868897</v>
      </c>
      <c r="AX190">
        <f t="shared" si="98"/>
        <v>2000.00464285714</v>
      </c>
      <c r="AY190">
        <f t="shared" si="99"/>
        <v>1681.2042214285689</v>
      </c>
      <c r="AZ190">
        <f t="shared" si="100"/>
        <v>0.84060015932105869</v>
      </c>
      <c r="BA190">
        <f t="shared" si="101"/>
        <v>0.16075830748964332</v>
      </c>
      <c r="BB190">
        <v>6</v>
      </c>
      <c r="BC190">
        <v>0.5</v>
      </c>
      <c r="BD190" t="s">
        <v>357</v>
      </c>
      <c r="BE190">
        <v>2</v>
      </c>
      <c r="BF190" t="b">
        <v>1</v>
      </c>
      <c r="BG190">
        <v>1657213745.2142899</v>
      </c>
      <c r="BH190">
        <v>843.42564285714298</v>
      </c>
      <c r="BI190">
        <v>907.56539285714302</v>
      </c>
      <c r="BJ190">
        <v>21.213349999999998</v>
      </c>
      <c r="BK190">
        <v>14.4664678571429</v>
      </c>
      <c r="BL190">
        <v>840.33092857142799</v>
      </c>
      <c r="BM190">
        <v>21.0215</v>
      </c>
      <c r="BN190">
        <v>500.00839285714301</v>
      </c>
      <c r="BO190">
        <v>74.578085714285706</v>
      </c>
      <c r="BP190">
        <v>9.9993103571428599E-2</v>
      </c>
      <c r="BQ190">
        <v>25.096357142857102</v>
      </c>
      <c r="BR190">
        <v>25.251735714285701</v>
      </c>
      <c r="BS190">
        <v>999.9</v>
      </c>
      <c r="BT190">
        <v>0</v>
      </c>
      <c r="BU190">
        <v>0</v>
      </c>
      <c r="BV190">
        <v>9996.2032142857097</v>
      </c>
      <c r="BW190">
        <v>0</v>
      </c>
      <c r="BX190">
        <v>411.335714285714</v>
      </c>
      <c r="BY190">
        <v>-64.139692857142904</v>
      </c>
      <c r="BZ190">
        <v>861.70550000000003</v>
      </c>
      <c r="CA190">
        <v>920.88821428571396</v>
      </c>
      <c r="CB190">
        <v>6.7468764285714302</v>
      </c>
      <c r="CC190">
        <v>907.56539285714302</v>
      </c>
      <c r="CD190">
        <v>14.4664678571429</v>
      </c>
      <c r="CE190">
        <v>1.5820507142857101</v>
      </c>
      <c r="CF190">
        <v>1.0788810714285699</v>
      </c>
      <c r="CG190">
        <v>13.785071428571401</v>
      </c>
      <c r="CH190">
        <v>8.0274703571428603</v>
      </c>
      <c r="CI190">
        <v>2000.00464285714</v>
      </c>
      <c r="CJ190">
        <v>0.97999375</v>
      </c>
      <c r="CK190">
        <v>2.0006300000000001E-2</v>
      </c>
      <c r="CL190">
        <v>0</v>
      </c>
      <c r="CM190">
        <v>2.5485785714285698</v>
      </c>
      <c r="CN190">
        <v>0</v>
      </c>
      <c r="CO190">
        <v>16614.803571428602</v>
      </c>
      <c r="CP190">
        <v>16705.407142857101</v>
      </c>
      <c r="CQ190">
        <v>49.472999999999999</v>
      </c>
      <c r="CR190">
        <v>51.026571428571401</v>
      </c>
      <c r="CS190">
        <v>50.472999999999999</v>
      </c>
      <c r="CT190">
        <v>49.616</v>
      </c>
      <c r="CU190">
        <v>48.405999999999999</v>
      </c>
      <c r="CV190">
        <v>1959.9939285714299</v>
      </c>
      <c r="CW190">
        <v>40.0107142857143</v>
      </c>
      <c r="CX190">
        <v>0</v>
      </c>
      <c r="CY190">
        <v>1651530815</v>
      </c>
      <c r="CZ190">
        <v>0</v>
      </c>
      <c r="DA190">
        <v>1657211497.5999999</v>
      </c>
      <c r="DB190" t="s">
        <v>358</v>
      </c>
      <c r="DC190">
        <v>1657211493.5999999</v>
      </c>
      <c r="DD190">
        <v>1657211497.5999999</v>
      </c>
      <c r="DE190">
        <v>1</v>
      </c>
      <c r="DF190">
        <v>1.526</v>
      </c>
      <c r="DG190">
        <v>4.4999999999999998E-2</v>
      </c>
      <c r="DH190">
        <v>2.6110000000000002</v>
      </c>
      <c r="DI190">
        <v>0.157</v>
      </c>
      <c r="DJ190">
        <v>420</v>
      </c>
      <c r="DK190">
        <v>20</v>
      </c>
      <c r="DL190">
        <v>0.57999999999999996</v>
      </c>
      <c r="DM190">
        <v>0.22</v>
      </c>
      <c r="DN190">
        <v>-64.001073170731701</v>
      </c>
      <c r="DO190">
        <v>-2.7725581881533499</v>
      </c>
      <c r="DP190">
        <v>0.389113363019301</v>
      </c>
      <c r="DQ190">
        <v>0</v>
      </c>
      <c r="DR190">
        <v>6.7630280487804901</v>
      </c>
      <c r="DS190">
        <v>-0.40645777003484601</v>
      </c>
      <c r="DT190">
        <v>4.22272752694339E-2</v>
      </c>
      <c r="DU190">
        <v>0</v>
      </c>
      <c r="DV190">
        <v>0</v>
      </c>
      <c r="DW190">
        <v>2</v>
      </c>
      <c r="DX190" t="s">
        <v>359</v>
      </c>
      <c r="DY190">
        <v>2.8239200000000002</v>
      </c>
      <c r="DZ190">
        <v>2.7164700000000002</v>
      </c>
      <c r="EA190">
        <v>0.12534200000000001</v>
      </c>
      <c r="EB190">
        <v>0.13130800000000001</v>
      </c>
      <c r="EC190">
        <v>7.7560799999999999E-2</v>
      </c>
      <c r="ED190">
        <v>5.8900800000000003E-2</v>
      </c>
      <c r="EE190">
        <v>24518.799999999999</v>
      </c>
      <c r="EF190">
        <v>21134</v>
      </c>
      <c r="EG190">
        <v>25118.5</v>
      </c>
      <c r="EH190">
        <v>23715.1</v>
      </c>
      <c r="EI190">
        <v>39609.1</v>
      </c>
      <c r="EJ190">
        <v>36972.6</v>
      </c>
      <c r="EK190">
        <v>45472.6</v>
      </c>
      <c r="EL190">
        <v>42343.8</v>
      </c>
      <c r="EM190">
        <v>1.73142</v>
      </c>
      <c r="EN190">
        <v>2.0823</v>
      </c>
      <c r="EO190">
        <v>-0.24823100000000001</v>
      </c>
      <c r="EP190">
        <v>0</v>
      </c>
      <c r="EQ190">
        <v>29.333200000000001</v>
      </c>
      <c r="ER190">
        <v>999.9</v>
      </c>
      <c r="ES190">
        <v>26.736999999999998</v>
      </c>
      <c r="ET190">
        <v>37.383000000000003</v>
      </c>
      <c r="EU190">
        <v>23.083100000000002</v>
      </c>
      <c r="EV190">
        <v>53.310400000000001</v>
      </c>
      <c r="EW190">
        <v>32.263599999999997</v>
      </c>
      <c r="EX190">
        <v>2</v>
      </c>
      <c r="EY190">
        <v>0.356545</v>
      </c>
      <c r="EZ190">
        <v>9.2810500000000005</v>
      </c>
      <c r="FA190">
        <v>20.0107</v>
      </c>
      <c r="FB190">
        <v>5.2381099999999998</v>
      </c>
      <c r="FC190">
        <v>11.997999999999999</v>
      </c>
      <c r="FD190">
        <v>4.9557000000000002</v>
      </c>
      <c r="FE190">
        <v>3.3039000000000001</v>
      </c>
      <c r="FF190">
        <v>9999</v>
      </c>
      <c r="FG190">
        <v>322.60000000000002</v>
      </c>
      <c r="FH190">
        <v>9999</v>
      </c>
      <c r="FI190">
        <v>4703.5</v>
      </c>
      <c r="FJ190">
        <v>1.8681300000000001</v>
      </c>
      <c r="FK190">
        <v>1.8638600000000001</v>
      </c>
      <c r="FL190">
        <v>1.87134</v>
      </c>
      <c r="FM190">
        <v>1.8624799999999999</v>
      </c>
      <c r="FN190">
        <v>1.86175</v>
      </c>
      <c r="FO190">
        <v>1.8681300000000001</v>
      </c>
      <c r="FP190">
        <v>1.8583499999999999</v>
      </c>
      <c r="FQ190">
        <v>1.8646</v>
      </c>
      <c r="FR190">
        <v>5</v>
      </c>
      <c r="FS190">
        <v>0</v>
      </c>
      <c r="FT190">
        <v>0</v>
      </c>
      <c r="FU190">
        <v>0</v>
      </c>
      <c r="FV190" t="s">
        <v>360</v>
      </c>
      <c r="FW190" t="s">
        <v>361</v>
      </c>
      <c r="FX190" t="s">
        <v>362</v>
      </c>
      <c r="FY190" t="s">
        <v>362</v>
      </c>
      <c r="FZ190" t="s">
        <v>362</v>
      </c>
      <c r="GA190" t="s">
        <v>362</v>
      </c>
      <c r="GB190">
        <v>0</v>
      </c>
      <c r="GC190">
        <v>100</v>
      </c>
      <c r="GD190">
        <v>100</v>
      </c>
      <c r="GE190">
        <v>3.1259999999999999</v>
      </c>
      <c r="GF190">
        <v>0.19309999999999999</v>
      </c>
      <c r="GG190">
        <v>2.06512692478187</v>
      </c>
      <c r="GH190">
        <v>1.5675561973404399E-3</v>
      </c>
      <c r="GI190">
        <v>-8.2833039480674595E-7</v>
      </c>
      <c r="GJ190">
        <v>5.0085055433431996E-10</v>
      </c>
      <c r="GK190">
        <v>-8.2657068672907993E-2</v>
      </c>
      <c r="GL190">
        <v>-3.8189079593307799E-2</v>
      </c>
      <c r="GM190">
        <v>3.2721738724615498E-3</v>
      </c>
      <c r="GN190">
        <v>-3.9688209873996E-5</v>
      </c>
      <c r="GO190">
        <v>3</v>
      </c>
      <c r="GP190">
        <v>2235</v>
      </c>
      <c r="GQ190">
        <v>2</v>
      </c>
      <c r="GR190">
        <v>25</v>
      </c>
      <c r="GS190">
        <v>37.700000000000003</v>
      </c>
      <c r="GT190">
        <v>37.6</v>
      </c>
      <c r="GU190">
        <v>2.5134300000000001</v>
      </c>
      <c r="GV190">
        <v>2.3706100000000001</v>
      </c>
      <c r="GW190">
        <v>1.9982899999999999</v>
      </c>
      <c r="GX190">
        <v>2.6879900000000001</v>
      </c>
      <c r="GY190">
        <v>2.0935100000000002</v>
      </c>
      <c r="GZ190">
        <v>2.4023400000000001</v>
      </c>
      <c r="HA190">
        <v>41.378100000000003</v>
      </c>
      <c r="HB190">
        <v>14.4735</v>
      </c>
      <c r="HC190">
        <v>18</v>
      </c>
      <c r="HD190">
        <v>420.50599999999997</v>
      </c>
      <c r="HE190">
        <v>655.31600000000003</v>
      </c>
      <c r="HF190">
        <v>18.149899999999999</v>
      </c>
      <c r="HG190">
        <v>31.8201</v>
      </c>
      <c r="HH190">
        <v>30.001999999999999</v>
      </c>
      <c r="HI190">
        <v>31.220800000000001</v>
      </c>
      <c r="HJ190">
        <v>31.229700000000001</v>
      </c>
      <c r="HK190">
        <v>50.431699999999999</v>
      </c>
      <c r="HL190">
        <v>42.151899999999998</v>
      </c>
      <c r="HM190">
        <v>0</v>
      </c>
      <c r="HN190">
        <v>14.293200000000001</v>
      </c>
      <c r="HO190">
        <v>958.745</v>
      </c>
      <c r="HP190">
        <v>14.6327</v>
      </c>
      <c r="HQ190">
        <v>96.193299999999994</v>
      </c>
      <c r="HR190">
        <v>99.5197</v>
      </c>
    </row>
    <row r="191" spans="1:226" x14ac:dyDescent="0.2">
      <c r="A191">
        <v>175</v>
      </c>
      <c r="B191">
        <v>1657213758</v>
      </c>
      <c r="C191">
        <v>2042.4000000953699</v>
      </c>
      <c r="D191" t="s">
        <v>711</v>
      </c>
      <c r="E191" t="s">
        <v>712</v>
      </c>
      <c r="F191">
        <v>5</v>
      </c>
      <c r="G191" t="s">
        <v>600</v>
      </c>
      <c r="H191" t="s">
        <v>356</v>
      </c>
      <c r="I191">
        <v>1657213750.5</v>
      </c>
      <c r="J191">
        <f t="shared" si="68"/>
        <v>5.7165840478766326E-3</v>
      </c>
      <c r="K191">
        <f t="shared" si="69"/>
        <v>5.7165840478766325</v>
      </c>
      <c r="L191">
        <f t="shared" si="70"/>
        <v>30.48414772480135</v>
      </c>
      <c r="M191">
        <f t="shared" si="71"/>
        <v>860.90322222222198</v>
      </c>
      <c r="N191">
        <f t="shared" si="72"/>
        <v>640.99618003301759</v>
      </c>
      <c r="O191">
        <f t="shared" si="73"/>
        <v>47.867703071542586</v>
      </c>
      <c r="P191">
        <f t="shared" si="74"/>
        <v>64.289712011302271</v>
      </c>
      <c r="Q191">
        <f t="shared" si="75"/>
        <v>0.26607770090496502</v>
      </c>
      <c r="R191">
        <f t="shared" si="76"/>
        <v>2.4449336464430025</v>
      </c>
      <c r="S191">
        <f t="shared" si="77"/>
        <v>0.25097380542814263</v>
      </c>
      <c r="T191">
        <f t="shared" si="78"/>
        <v>0.15814416155487934</v>
      </c>
      <c r="U191">
        <f t="shared" si="79"/>
        <v>321.517470888888</v>
      </c>
      <c r="V191">
        <f t="shared" si="80"/>
        <v>25.596399801934094</v>
      </c>
      <c r="W191">
        <f t="shared" si="81"/>
        <v>25.271707407407401</v>
      </c>
      <c r="X191">
        <f t="shared" si="82"/>
        <v>3.2315510461386938</v>
      </c>
      <c r="Y191">
        <f t="shared" si="83"/>
        <v>49.530906389980068</v>
      </c>
      <c r="Z191">
        <f t="shared" si="84"/>
        <v>1.5854460217666999</v>
      </c>
      <c r="AA191">
        <f t="shared" si="85"/>
        <v>3.2009226911450792</v>
      </c>
      <c r="AB191">
        <f t="shared" si="86"/>
        <v>1.6461050243719939</v>
      </c>
      <c r="AC191">
        <f t="shared" si="87"/>
        <v>-252.10135651135948</v>
      </c>
      <c r="AD191">
        <f t="shared" si="88"/>
        <v>-21.084920140910267</v>
      </c>
      <c r="AE191">
        <f t="shared" si="89"/>
        <v>-1.8276914845349961</v>
      </c>
      <c r="AF191">
        <f t="shared" si="90"/>
        <v>46.503502752083222</v>
      </c>
      <c r="AG191">
        <f t="shared" si="91"/>
        <v>48.674043151012278</v>
      </c>
      <c r="AH191">
        <f t="shared" si="92"/>
        <v>5.7149346494301723</v>
      </c>
      <c r="AI191">
        <f t="shared" si="93"/>
        <v>30.48414772480135</v>
      </c>
      <c r="AJ191">
        <v>954.25057628340505</v>
      </c>
      <c r="AK191">
        <v>903.40626060605996</v>
      </c>
      <c r="AL191">
        <v>3.43461686853583</v>
      </c>
      <c r="AM191">
        <v>66.437045708557406</v>
      </c>
      <c r="AN191">
        <f t="shared" si="94"/>
        <v>5.7165840478766325</v>
      </c>
      <c r="AO191">
        <v>14.5475363014341</v>
      </c>
      <c r="AP191">
        <v>21.2587405594406</v>
      </c>
      <c r="AQ191">
        <v>5.8399365387180099E-4</v>
      </c>
      <c r="AR191">
        <v>78.865860045576497</v>
      </c>
      <c r="AS191">
        <v>23</v>
      </c>
      <c r="AT191">
        <v>5</v>
      </c>
      <c r="AU191">
        <f t="shared" si="95"/>
        <v>1</v>
      </c>
      <c r="AV191">
        <f t="shared" si="96"/>
        <v>0</v>
      </c>
      <c r="AW191">
        <f t="shared" si="97"/>
        <v>39683.208566356647</v>
      </c>
      <c r="AX191">
        <f t="shared" si="98"/>
        <v>2000.0051851851799</v>
      </c>
      <c r="AY191">
        <f t="shared" si="99"/>
        <v>1681.2046888888844</v>
      </c>
      <c r="AZ191">
        <f t="shared" si="100"/>
        <v>0.84060016511068303</v>
      </c>
      <c r="BA191">
        <f t="shared" si="101"/>
        <v>0.16075831866361825</v>
      </c>
      <c r="BB191">
        <v>6</v>
      </c>
      <c r="BC191">
        <v>0.5</v>
      </c>
      <c r="BD191" t="s">
        <v>357</v>
      </c>
      <c r="BE191">
        <v>2</v>
      </c>
      <c r="BF191" t="b">
        <v>1</v>
      </c>
      <c r="BG191">
        <v>1657213750.5</v>
      </c>
      <c r="BH191">
        <v>860.90322222222198</v>
      </c>
      <c r="BI191">
        <v>925.21518518518496</v>
      </c>
      <c r="BJ191">
        <v>21.230699999999999</v>
      </c>
      <c r="BK191">
        <v>14.5184703703704</v>
      </c>
      <c r="BL191">
        <v>857.78677777777796</v>
      </c>
      <c r="BM191">
        <v>21.038070370370399</v>
      </c>
      <c r="BN191">
        <v>500.00696296296297</v>
      </c>
      <c r="BO191">
        <v>74.577048148148094</v>
      </c>
      <c r="BP191">
        <v>0.100000737037037</v>
      </c>
      <c r="BQ191">
        <v>25.111744444444401</v>
      </c>
      <c r="BR191">
        <v>25.271707407407401</v>
      </c>
      <c r="BS191">
        <v>999.9</v>
      </c>
      <c r="BT191">
        <v>0</v>
      </c>
      <c r="BU191">
        <v>0</v>
      </c>
      <c r="BV191">
        <v>9999.7888888888901</v>
      </c>
      <c r="BW191">
        <v>0</v>
      </c>
      <c r="BX191">
        <v>411.51851851851899</v>
      </c>
      <c r="BY191">
        <v>-64.311903703703706</v>
      </c>
      <c r="BZ191">
        <v>879.57755555555605</v>
      </c>
      <c r="CA191">
        <v>938.84637037036998</v>
      </c>
      <c r="CB191">
        <v>6.7122240740740704</v>
      </c>
      <c r="CC191">
        <v>925.21518518518496</v>
      </c>
      <c r="CD191">
        <v>14.5184703703704</v>
      </c>
      <c r="CE191">
        <v>1.5833229629629599</v>
      </c>
      <c r="CF191">
        <v>1.08274481481481</v>
      </c>
      <c r="CG191">
        <v>13.797437037037</v>
      </c>
      <c r="CH191">
        <v>8.0800722222222205</v>
      </c>
      <c r="CI191">
        <v>2000.0051851851799</v>
      </c>
      <c r="CJ191">
        <v>0.97999388888888905</v>
      </c>
      <c r="CK191">
        <v>2.0006151851851901E-2</v>
      </c>
      <c r="CL191">
        <v>0</v>
      </c>
      <c r="CM191">
        <v>2.4452148148148098</v>
      </c>
      <c r="CN191">
        <v>0</v>
      </c>
      <c r="CO191">
        <v>16572.851851851901</v>
      </c>
      <c r="CP191">
        <v>16705.407407407401</v>
      </c>
      <c r="CQ191">
        <v>49.495333333333299</v>
      </c>
      <c r="CR191">
        <v>51.050555555555498</v>
      </c>
      <c r="CS191">
        <v>50.495333333333299</v>
      </c>
      <c r="CT191">
        <v>49.641074074074098</v>
      </c>
      <c r="CU191">
        <v>48.427814814814802</v>
      </c>
      <c r="CV191">
        <v>1959.9940740740701</v>
      </c>
      <c r="CW191">
        <v>40.011111111111099</v>
      </c>
      <c r="CX191">
        <v>0</v>
      </c>
      <c r="CY191">
        <v>1651530819.8</v>
      </c>
      <c r="CZ191">
        <v>0</v>
      </c>
      <c r="DA191">
        <v>1657211497.5999999</v>
      </c>
      <c r="DB191" t="s">
        <v>358</v>
      </c>
      <c r="DC191">
        <v>1657211493.5999999</v>
      </c>
      <c r="DD191">
        <v>1657211497.5999999</v>
      </c>
      <c r="DE191">
        <v>1</v>
      </c>
      <c r="DF191">
        <v>1.526</v>
      </c>
      <c r="DG191">
        <v>4.4999999999999998E-2</v>
      </c>
      <c r="DH191">
        <v>2.6110000000000002</v>
      </c>
      <c r="DI191">
        <v>0.157</v>
      </c>
      <c r="DJ191">
        <v>420</v>
      </c>
      <c r="DK191">
        <v>20</v>
      </c>
      <c r="DL191">
        <v>0.57999999999999996</v>
      </c>
      <c r="DM191">
        <v>0.22</v>
      </c>
      <c r="DN191">
        <v>-64.218824390243896</v>
      </c>
      <c r="DO191">
        <v>-1.8474585365854199</v>
      </c>
      <c r="DP191">
        <v>0.27639550204635599</v>
      </c>
      <c r="DQ191">
        <v>0</v>
      </c>
      <c r="DR191">
        <v>6.7355451219512199</v>
      </c>
      <c r="DS191">
        <v>-0.38124878048781302</v>
      </c>
      <c r="DT191">
        <v>4.01125610228815E-2</v>
      </c>
      <c r="DU191">
        <v>0</v>
      </c>
      <c r="DV191">
        <v>0</v>
      </c>
      <c r="DW191">
        <v>2</v>
      </c>
      <c r="DX191" t="s">
        <v>359</v>
      </c>
      <c r="DY191">
        <v>2.8237299999999999</v>
      </c>
      <c r="DZ191">
        <v>2.7164999999999999</v>
      </c>
      <c r="EA191">
        <v>0.12692400000000001</v>
      </c>
      <c r="EB191">
        <v>0.13286999999999999</v>
      </c>
      <c r="EC191">
        <v>7.7604699999999999E-2</v>
      </c>
      <c r="ED191">
        <v>5.8972900000000002E-2</v>
      </c>
      <c r="EE191">
        <v>24473.3</v>
      </c>
      <c r="EF191">
        <v>21094.400000000001</v>
      </c>
      <c r="EG191">
        <v>25117.4</v>
      </c>
      <c r="EH191">
        <v>23713.5</v>
      </c>
      <c r="EI191">
        <v>39605.1</v>
      </c>
      <c r="EJ191">
        <v>36967.5</v>
      </c>
      <c r="EK191">
        <v>45470.2</v>
      </c>
      <c r="EL191">
        <v>42341.3</v>
      </c>
      <c r="EM191">
        <v>1.73123</v>
      </c>
      <c r="EN191">
        <v>2.0821299999999998</v>
      </c>
      <c r="EO191">
        <v>-0.24807799999999999</v>
      </c>
      <c r="EP191">
        <v>0</v>
      </c>
      <c r="EQ191">
        <v>29.351500000000001</v>
      </c>
      <c r="ER191">
        <v>999.9</v>
      </c>
      <c r="ES191">
        <v>26.712</v>
      </c>
      <c r="ET191">
        <v>37.404000000000003</v>
      </c>
      <c r="EU191">
        <v>23.0852</v>
      </c>
      <c r="EV191">
        <v>53.230400000000003</v>
      </c>
      <c r="EW191">
        <v>32.263599999999997</v>
      </c>
      <c r="EX191">
        <v>2</v>
      </c>
      <c r="EY191">
        <v>0.35847099999999998</v>
      </c>
      <c r="EZ191">
        <v>9.2810500000000005</v>
      </c>
      <c r="FA191">
        <v>20.0107</v>
      </c>
      <c r="FB191">
        <v>5.2382600000000004</v>
      </c>
      <c r="FC191">
        <v>11.9978</v>
      </c>
      <c r="FD191">
        <v>4.9557500000000001</v>
      </c>
      <c r="FE191">
        <v>3.3039800000000001</v>
      </c>
      <c r="FF191">
        <v>9999</v>
      </c>
      <c r="FG191">
        <v>322.60000000000002</v>
      </c>
      <c r="FH191">
        <v>9999</v>
      </c>
      <c r="FI191">
        <v>4703.7</v>
      </c>
      <c r="FJ191">
        <v>1.86812</v>
      </c>
      <c r="FK191">
        <v>1.8638600000000001</v>
      </c>
      <c r="FL191">
        <v>1.87134</v>
      </c>
      <c r="FM191">
        <v>1.8624400000000001</v>
      </c>
      <c r="FN191">
        <v>1.8617300000000001</v>
      </c>
      <c r="FO191">
        <v>1.8681300000000001</v>
      </c>
      <c r="FP191">
        <v>1.8583499999999999</v>
      </c>
      <c r="FQ191">
        <v>1.8645799999999999</v>
      </c>
      <c r="FR191">
        <v>5</v>
      </c>
      <c r="FS191">
        <v>0</v>
      </c>
      <c r="FT191">
        <v>0</v>
      </c>
      <c r="FU191">
        <v>0</v>
      </c>
      <c r="FV191" t="s">
        <v>360</v>
      </c>
      <c r="FW191" t="s">
        <v>361</v>
      </c>
      <c r="FX191" t="s">
        <v>362</v>
      </c>
      <c r="FY191" t="s">
        <v>362</v>
      </c>
      <c r="FZ191" t="s">
        <v>362</v>
      </c>
      <c r="GA191" t="s">
        <v>362</v>
      </c>
      <c r="GB191">
        <v>0</v>
      </c>
      <c r="GC191">
        <v>100</v>
      </c>
      <c r="GD191">
        <v>100</v>
      </c>
      <c r="GE191">
        <v>3.1480000000000001</v>
      </c>
      <c r="GF191">
        <v>0.19389999999999999</v>
      </c>
      <c r="GG191">
        <v>2.06512692478187</v>
      </c>
      <c r="GH191">
        <v>1.5675561973404399E-3</v>
      </c>
      <c r="GI191">
        <v>-8.2833039480674595E-7</v>
      </c>
      <c r="GJ191">
        <v>5.0085055433431996E-10</v>
      </c>
      <c r="GK191">
        <v>-8.2657068672907993E-2</v>
      </c>
      <c r="GL191">
        <v>-3.8189079593307799E-2</v>
      </c>
      <c r="GM191">
        <v>3.2721738724615498E-3</v>
      </c>
      <c r="GN191">
        <v>-3.9688209873996E-5</v>
      </c>
      <c r="GO191">
        <v>3</v>
      </c>
      <c r="GP191">
        <v>2235</v>
      </c>
      <c r="GQ191">
        <v>2</v>
      </c>
      <c r="GR191">
        <v>25</v>
      </c>
      <c r="GS191">
        <v>37.700000000000003</v>
      </c>
      <c r="GT191">
        <v>37.700000000000003</v>
      </c>
      <c r="GU191">
        <v>2.5500500000000001</v>
      </c>
      <c r="GV191">
        <v>2.36694</v>
      </c>
      <c r="GW191">
        <v>1.9982899999999999</v>
      </c>
      <c r="GX191">
        <v>2.6879900000000001</v>
      </c>
      <c r="GY191">
        <v>2.0935100000000002</v>
      </c>
      <c r="GZ191">
        <v>2.4218799999999998</v>
      </c>
      <c r="HA191">
        <v>41.4041</v>
      </c>
      <c r="HB191">
        <v>14.4735</v>
      </c>
      <c r="HC191">
        <v>18</v>
      </c>
      <c r="HD191">
        <v>420.52499999999998</v>
      </c>
      <c r="HE191">
        <v>655.39</v>
      </c>
      <c r="HF191">
        <v>18.169899999999998</v>
      </c>
      <c r="HG191">
        <v>31.845300000000002</v>
      </c>
      <c r="HH191">
        <v>30.001899999999999</v>
      </c>
      <c r="HI191">
        <v>31.241199999999999</v>
      </c>
      <c r="HJ191">
        <v>31.249600000000001</v>
      </c>
      <c r="HK191">
        <v>51.109200000000001</v>
      </c>
      <c r="HL191">
        <v>41.870199999999997</v>
      </c>
      <c r="HM191">
        <v>0</v>
      </c>
      <c r="HN191">
        <v>14.3072</v>
      </c>
      <c r="HO191">
        <v>972.18499999999995</v>
      </c>
      <c r="HP191">
        <v>14.6572</v>
      </c>
      <c r="HQ191">
        <v>96.188599999999994</v>
      </c>
      <c r="HR191">
        <v>99.513499999999993</v>
      </c>
    </row>
    <row r="192" spans="1:226" x14ac:dyDescent="0.2">
      <c r="A192">
        <v>176</v>
      </c>
      <c r="B192">
        <v>1657213762.5</v>
      </c>
      <c r="C192">
        <v>2046.9000000953699</v>
      </c>
      <c r="D192" t="s">
        <v>713</v>
      </c>
      <c r="E192" t="s">
        <v>714</v>
      </c>
      <c r="F192">
        <v>5</v>
      </c>
      <c r="G192" t="s">
        <v>600</v>
      </c>
      <c r="H192" t="s">
        <v>356</v>
      </c>
      <c r="I192">
        <v>1657213754.9444399</v>
      </c>
      <c r="J192">
        <f t="shared" si="68"/>
        <v>5.7150742435244277E-3</v>
      </c>
      <c r="K192">
        <f t="shared" si="69"/>
        <v>5.7150742435244277</v>
      </c>
      <c r="L192">
        <f t="shared" si="70"/>
        <v>30.8417316516508</v>
      </c>
      <c r="M192">
        <f t="shared" si="71"/>
        <v>875.67429629629601</v>
      </c>
      <c r="N192">
        <f t="shared" si="72"/>
        <v>652.79657356896837</v>
      </c>
      <c r="O192">
        <f t="shared" si="73"/>
        <v>48.748704238307873</v>
      </c>
      <c r="P192">
        <f t="shared" si="74"/>
        <v>65.392480609775291</v>
      </c>
      <c r="Q192">
        <f t="shared" si="75"/>
        <v>0.26578207969406115</v>
      </c>
      <c r="R192">
        <f t="shared" si="76"/>
        <v>2.444695806333347</v>
      </c>
      <c r="S192">
        <f t="shared" si="77"/>
        <v>0.25070933008228635</v>
      </c>
      <c r="T192">
        <f t="shared" si="78"/>
        <v>0.15797628166229394</v>
      </c>
      <c r="U192">
        <f t="shared" si="79"/>
        <v>321.5159340000007</v>
      </c>
      <c r="V192">
        <f t="shared" si="80"/>
        <v>25.611906346165714</v>
      </c>
      <c r="W192">
        <f t="shared" si="81"/>
        <v>25.284970370370399</v>
      </c>
      <c r="X192">
        <f t="shared" si="82"/>
        <v>3.2341019833988236</v>
      </c>
      <c r="Y192">
        <f t="shared" si="83"/>
        <v>49.527240399981082</v>
      </c>
      <c r="Z192">
        <f t="shared" si="84"/>
        <v>1.5867471768228563</v>
      </c>
      <c r="AA192">
        <f t="shared" si="85"/>
        <v>3.2037867727099578</v>
      </c>
      <c r="AB192">
        <f t="shared" si="86"/>
        <v>1.6473548065759673</v>
      </c>
      <c r="AC192">
        <f t="shared" si="87"/>
        <v>-252.03477413942727</v>
      </c>
      <c r="AD192">
        <f t="shared" si="88"/>
        <v>-20.851977684320225</v>
      </c>
      <c r="AE192">
        <f t="shared" si="89"/>
        <v>-1.8079324661690324</v>
      </c>
      <c r="AF192">
        <f t="shared" si="90"/>
        <v>46.821249710084196</v>
      </c>
      <c r="AG192">
        <f t="shared" si="91"/>
        <v>48.747097321862135</v>
      </c>
      <c r="AH192">
        <f t="shared" si="92"/>
        <v>5.7036343014360567</v>
      </c>
      <c r="AI192">
        <f t="shared" si="93"/>
        <v>30.8417316516508</v>
      </c>
      <c r="AJ192">
        <v>969.866289932727</v>
      </c>
      <c r="AK192">
        <v>918.71067878787903</v>
      </c>
      <c r="AL192">
        <v>3.4035895057613401</v>
      </c>
      <c r="AM192">
        <v>66.437045708557406</v>
      </c>
      <c r="AN192">
        <f t="shared" si="94"/>
        <v>5.7150742435244277</v>
      </c>
      <c r="AO192">
        <v>14.5631980469525</v>
      </c>
      <c r="AP192">
        <v>21.272722377622401</v>
      </c>
      <c r="AQ192">
        <v>5.2842515267082098E-4</v>
      </c>
      <c r="AR192">
        <v>78.865860045576497</v>
      </c>
      <c r="AS192">
        <v>23</v>
      </c>
      <c r="AT192">
        <v>5</v>
      </c>
      <c r="AU192">
        <f t="shared" si="95"/>
        <v>1</v>
      </c>
      <c r="AV192">
        <f t="shared" si="96"/>
        <v>0</v>
      </c>
      <c r="AW192">
        <f t="shared" si="97"/>
        <v>39675.304568922082</v>
      </c>
      <c r="AX192">
        <f t="shared" si="98"/>
        <v>1999.99555555556</v>
      </c>
      <c r="AY192">
        <f t="shared" si="99"/>
        <v>1681.1966000000036</v>
      </c>
      <c r="AZ192">
        <f t="shared" si="100"/>
        <v>0.84060016800037329</v>
      </c>
      <c r="BA192">
        <f t="shared" si="101"/>
        <v>0.16075832424072053</v>
      </c>
      <c r="BB192">
        <v>6</v>
      </c>
      <c r="BC192">
        <v>0.5</v>
      </c>
      <c r="BD192" t="s">
        <v>357</v>
      </c>
      <c r="BE192">
        <v>2</v>
      </c>
      <c r="BF192" t="b">
        <v>1</v>
      </c>
      <c r="BG192">
        <v>1657213754.9444399</v>
      </c>
      <c r="BH192">
        <v>875.67429629629601</v>
      </c>
      <c r="BI192">
        <v>940.16262962963003</v>
      </c>
      <c r="BJ192">
        <v>21.248218518518499</v>
      </c>
      <c r="BK192">
        <v>14.5494555555556</v>
      </c>
      <c r="BL192">
        <v>872.53922222222195</v>
      </c>
      <c r="BM192">
        <v>21.0548111111111</v>
      </c>
      <c r="BN192">
        <v>500.01251851851902</v>
      </c>
      <c r="BO192">
        <v>74.576711111111095</v>
      </c>
      <c r="BP192">
        <v>0.100004748148148</v>
      </c>
      <c r="BQ192">
        <v>25.126759259259298</v>
      </c>
      <c r="BR192">
        <v>25.284970370370399</v>
      </c>
      <c r="BS192">
        <v>999.9</v>
      </c>
      <c r="BT192">
        <v>0</v>
      </c>
      <c r="BU192">
        <v>0</v>
      </c>
      <c r="BV192">
        <v>9998.2844444444399</v>
      </c>
      <c r="BW192">
        <v>0</v>
      </c>
      <c r="BX192">
        <v>409.54429629629601</v>
      </c>
      <c r="BY192">
        <v>-64.488281481481494</v>
      </c>
      <c r="BZ192">
        <v>894.68503703703698</v>
      </c>
      <c r="CA192">
        <v>954.04385185185197</v>
      </c>
      <c r="CB192">
        <v>6.69876814814815</v>
      </c>
      <c r="CC192">
        <v>940.16262962963003</v>
      </c>
      <c r="CD192">
        <v>14.5494555555556</v>
      </c>
      <c r="CE192">
        <v>1.5846233333333299</v>
      </c>
      <c r="CF192">
        <v>1.08505148148148</v>
      </c>
      <c r="CG192">
        <v>13.8100740740741</v>
      </c>
      <c r="CH192">
        <v>8.1113770370370393</v>
      </c>
      <c r="CI192">
        <v>1999.99555555556</v>
      </c>
      <c r="CJ192">
        <v>0.97999400000000003</v>
      </c>
      <c r="CK192">
        <v>2.0006033333333301E-2</v>
      </c>
      <c r="CL192">
        <v>0</v>
      </c>
      <c r="CM192">
        <v>2.4450888888888902</v>
      </c>
      <c r="CN192">
        <v>0</v>
      </c>
      <c r="CO192">
        <v>16568.622222222199</v>
      </c>
      <c r="CP192">
        <v>16705.322222222199</v>
      </c>
      <c r="CQ192">
        <v>49.5</v>
      </c>
      <c r="CR192">
        <v>51.076000000000001</v>
      </c>
      <c r="CS192">
        <v>50.509185185185203</v>
      </c>
      <c r="CT192">
        <v>49.659444444444397</v>
      </c>
      <c r="CU192">
        <v>48.4463333333333</v>
      </c>
      <c r="CV192">
        <v>1959.98444444444</v>
      </c>
      <c r="CW192">
        <v>40.011111111111099</v>
      </c>
      <c r="CX192">
        <v>0</v>
      </c>
      <c r="CY192">
        <v>1651530824.5999999</v>
      </c>
      <c r="CZ192">
        <v>0</v>
      </c>
      <c r="DA192">
        <v>1657211497.5999999</v>
      </c>
      <c r="DB192" t="s">
        <v>358</v>
      </c>
      <c r="DC192">
        <v>1657211493.5999999</v>
      </c>
      <c r="DD192">
        <v>1657211497.5999999</v>
      </c>
      <c r="DE192">
        <v>1</v>
      </c>
      <c r="DF192">
        <v>1.526</v>
      </c>
      <c r="DG192">
        <v>4.4999999999999998E-2</v>
      </c>
      <c r="DH192">
        <v>2.6110000000000002</v>
      </c>
      <c r="DI192">
        <v>0.157</v>
      </c>
      <c r="DJ192">
        <v>420</v>
      </c>
      <c r="DK192">
        <v>20</v>
      </c>
      <c r="DL192">
        <v>0.57999999999999996</v>
      </c>
      <c r="DM192">
        <v>0.22</v>
      </c>
      <c r="DN192">
        <v>-64.333324390243902</v>
      </c>
      <c r="DO192">
        <v>-2.70522439024404</v>
      </c>
      <c r="DP192">
        <v>0.320031257452424</v>
      </c>
      <c r="DQ192">
        <v>0</v>
      </c>
      <c r="DR192">
        <v>6.7139770731707298</v>
      </c>
      <c r="DS192">
        <v>-0.23333811846689001</v>
      </c>
      <c r="DT192">
        <v>2.60972161157976E-2</v>
      </c>
      <c r="DU192">
        <v>0</v>
      </c>
      <c r="DV192">
        <v>0</v>
      </c>
      <c r="DW192">
        <v>2</v>
      </c>
      <c r="DX192" t="s">
        <v>359</v>
      </c>
      <c r="DY192">
        <v>2.8235700000000001</v>
      </c>
      <c r="DZ192">
        <v>2.7164299999999999</v>
      </c>
      <c r="EA192">
        <v>0.128328</v>
      </c>
      <c r="EB192">
        <v>0.13419800000000001</v>
      </c>
      <c r="EC192">
        <v>7.7637600000000001E-2</v>
      </c>
      <c r="ED192">
        <v>5.9121199999999999E-2</v>
      </c>
      <c r="EE192">
        <v>24432.3</v>
      </c>
      <c r="EF192">
        <v>21061.3</v>
      </c>
      <c r="EG192">
        <v>25115.8</v>
      </c>
      <c r="EH192">
        <v>23712.7</v>
      </c>
      <c r="EI192">
        <v>39602</v>
      </c>
      <c r="EJ192">
        <v>36960.400000000001</v>
      </c>
      <c r="EK192">
        <v>45468.2</v>
      </c>
      <c r="EL192">
        <v>42339.9</v>
      </c>
      <c r="EM192">
        <v>1.7306699999999999</v>
      </c>
      <c r="EN192">
        <v>2.0818300000000001</v>
      </c>
      <c r="EO192">
        <v>-0.24920300000000001</v>
      </c>
      <c r="EP192">
        <v>0</v>
      </c>
      <c r="EQ192">
        <v>29.372299999999999</v>
      </c>
      <c r="ER192">
        <v>999.9</v>
      </c>
      <c r="ES192">
        <v>26.712</v>
      </c>
      <c r="ET192">
        <v>37.383000000000003</v>
      </c>
      <c r="EU192">
        <v>23.059200000000001</v>
      </c>
      <c r="EV192">
        <v>53.340400000000002</v>
      </c>
      <c r="EW192">
        <v>32.183500000000002</v>
      </c>
      <c r="EX192">
        <v>2</v>
      </c>
      <c r="EY192">
        <v>0.36016999999999999</v>
      </c>
      <c r="EZ192">
        <v>9.2810500000000005</v>
      </c>
      <c r="FA192">
        <v>20.010899999999999</v>
      </c>
      <c r="FB192">
        <v>5.2379600000000002</v>
      </c>
      <c r="FC192">
        <v>11.997999999999999</v>
      </c>
      <c r="FD192">
        <v>4.9558999999999997</v>
      </c>
      <c r="FE192">
        <v>3.3039299999999998</v>
      </c>
      <c r="FF192">
        <v>9999</v>
      </c>
      <c r="FG192">
        <v>322.60000000000002</v>
      </c>
      <c r="FH192">
        <v>9999</v>
      </c>
      <c r="FI192">
        <v>4703.7</v>
      </c>
      <c r="FJ192">
        <v>1.8681300000000001</v>
      </c>
      <c r="FK192">
        <v>1.8638600000000001</v>
      </c>
      <c r="FL192">
        <v>1.87134</v>
      </c>
      <c r="FM192">
        <v>1.8624700000000001</v>
      </c>
      <c r="FN192">
        <v>1.86178</v>
      </c>
      <c r="FO192">
        <v>1.8681300000000001</v>
      </c>
      <c r="FP192">
        <v>1.8583499999999999</v>
      </c>
      <c r="FQ192">
        <v>1.86459</v>
      </c>
      <c r="FR192">
        <v>5</v>
      </c>
      <c r="FS192">
        <v>0</v>
      </c>
      <c r="FT192">
        <v>0</v>
      </c>
      <c r="FU192">
        <v>0</v>
      </c>
      <c r="FV192" t="s">
        <v>360</v>
      </c>
      <c r="FW192" t="s">
        <v>361</v>
      </c>
      <c r="FX192" t="s">
        <v>362</v>
      </c>
      <c r="FY192" t="s">
        <v>362</v>
      </c>
      <c r="FZ192" t="s">
        <v>362</v>
      </c>
      <c r="GA192" t="s">
        <v>362</v>
      </c>
      <c r="GB192">
        <v>0</v>
      </c>
      <c r="GC192">
        <v>100</v>
      </c>
      <c r="GD192">
        <v>100</v>
      </c>
      <c r="GE192">
        <v>3.1669999999999998</v>
      </c>
      <c r="GF192">
        <v>0.1946</v>
      </c>
      <c r="GG192">
        <v>2.06512692478187</v>
      </c>
      <c r="GH192">
        <v>1.5675561973404399E-3</v>
      </c>
      <c r="GI192">
        <v>-8.2833039480674595E-7</v>
      </c>
      <c r="GJ192">
        <v>5.0085055433431996E-10</v>
      </c>
      <c r="GK192">
        <v>-8.2657068672907993E-2</v>
      </c>
      <c r="GL192">
        <v>-3.8189079593307799E-2</v>
      </c>
      <c r="GM192">
        <v>3.2721738724615498E-3</v>
      </c>
      <c r="GN192">
        <v>-3.9688209873996E-5</v>
      </c>
      <c r="GO192">
        <v>3</v>
      </c>
      <c r="GP192">
        <v>2235</v>
      </c>
      <c r="GQ192">
        <v>2</v>
      </c>
      <c r="GR192">
        <v>25</v>
      </c>
      <c r="GS192">
        <v>37.799999999999997</v>
      </c>
      <c r="GT192">
        <v>37.700000000000003</v>
      </c>
      <c r="GU192">
        <v>2.5805699999999998</v>
      </c>
      <c r="GV192">
        <v>2.3645</v>
      </c>
      <c r="GW192">
        <v>1.9982899999999999</v>
      </c>
      <c r="GX192">
        <v>2.6879900000000001</v>
      </c>
      <c r="GY192">
        <v>2.0947300000000002</v>
      </c>
      <c r="GZ192">
        <v>2.4218799999999998</v>
      </c>
      <c r="HA192">
        <v>41.430100000000003</v>
      </c>
      <c r="HB192">
        <v>14.4648</v>
      </c>
      <c r="HC192">
        <v>18</v>
      </c>
      <c r="HD192">
        <v>420.31799999999998</v>
      </c>
      <c r="HE192">
        <v>655.32899999999995</v>
      </c>
      <c r="HF192">
        <v>18.186699999999998</v>
      </c>
      <c r="HG192">
        <v>31.867599999999999</v>
      </c>
      <c r="HH192">
        <v>30.001899999999999</v>
      </c>
      <c r="HI192">
        <v>31.2577</v>
      </c>
      <c r="HJ192">
        <v>31.2668</v>
      </c>
      <c r="HK192">
        <v>51.707900000000002</v>
      </c>
      <c r="HL192">
        <v>41.870199999999997</v>
      </c>
      <c r="HM192">
        <v>0</v>
      </c>
      <c r="HN192">
        <v>14.3217</v>
      </c>
      <c r="HO192">
        <v>992.30899999999997</v>
      </c>
      <c r="HP192">
        <v>14.672000000000001</v>
      </c>
      <c r="HQ192">
        <v>96.183700000000002</v>
      </c>
      <c r="HR192">
        <v>99.51</v>
      </c>
    </row>
    <row r="193" spans="1:226" x14ac:dyDescent="0.2">
      <c r="A193">
        <v>177</v>
      </c>
      <c r="B193">
        <v>1657213768</v>
      </c>
      <c r="C193">
        <v>2052.4000000953702</v>
      </c>
      <c r="D193" t="s">
        <v>715</v>
      </c>
      <c r="E193" t="s">
        <v>716</v>
      </c>
      <c r="F193">
        <v>5</v>
      </c>
      <c r="G193" t="s">
        <v>600</v>
      </c>
      <c r="H193" t="s">
        <v>356</v>
      </c>
      <c r="I193">
        <v>1657213760.2321401</v>
      </c>
      <c r="J193">
        <f t="shared" si="68"/>
        <v>5.6668583688929399E-3</v>
      </c>
      <c r="K193">
        <f t="shared" si="69"/>
        <v>5.6668583688929397</v>
      </c>
      <c r="L193">
        <f t="shared" si="70"/>
        <v>30.54813789699492</v>
      </c>
      <c r="M193">
        <f t="shared" si="71"/>
        <v>893.26746428571403</v>
      </c>
      <c r="N193">
        <f t="shared" si="72"/>
        <v>669.77789032277826</v>
      </c>
      <c r="O193">
        <f t="shared" si="73"/>
        <v>50.016441744212706</v>
      </c>
      <c r="P193">
        <f t="shared" si="74"/>
        <v>66.705785208759039</v>
      </c>
      <c r="Q193">
        <f t="shared" si="75"/>
        <v>0.26317709298233316</v>
      </c>
      <c r="R193">
        <f t="shared" si="76"/>
        <v>2.4449510191749</v>
      </c>
      <c r="S193">
        <f t="shared" si="77"/>
        <v>0.24839098476167212</v>
      </c>
      <c r="T193">
        <f t="shared" si="78"/>
        <v>0.15650357017171979</v>
      </c>
      <c r="U193">
        <f t="shared" si="79"/>
        <v>321.51131935714346</v>
      </c>
      <c r="V193">
        <f t="shared" si="80"/>
        <v>25.643696167353728</v>
      </c>
      <c r="W193">
        <f t="shared" si="81"/>
        <v>25.298303571428601</v>
      </c>
      <c r="X193">
        <f t="shared" si="82"/>
        <v>3.2366682031754035</v>
      </c>
      <c r="Y193">
        <f t="shared" si="83"/>
        <v>49.516787449451428</v>
      </c>
      <c r="Z193">
        <f t="shared" si="84"/>
        <v>1.5880221734057078</v>
      </c>
      <c r="AA193">
        <f t="shared" si="85"/>
        <v>3.2070379667235476</v>
      </c>
      <c r="AB193">
        <f t="shared" si="86"/>
        <v>1.6486460297696957</v>
      </c>
      <c r="AC193">
        <f t="shared" si="87"/>
        <v>-249.90845406817866</v>
      </c>
      <c r="AD193">
        <f t="shared" si="88"/>
        <v>-20.366867830340954</v>
      </c>
      <c r="AE193">
        <f t="shared" si="89"/>
        <v>-1.7659572588586874</v>
      </c>
      <c r="AF193">
        <f t="shared" si="90"/>
        <v>49.470040199765165</v>
      </c>
      <c r="AG193">
        <f t="shared" si="91"/>
        <v>48.801509216071686</v>
      </c>
      <c r="AH193">
        <f t="shared" si="92"/>
        <v>5.6844389429777182</v>
      </c>
      <c r="AI193">
        <f t="shared" si="93"/>
        <v>30.54813789699492</v>
      </c>
      <c r="AJ193">
        <v>988.58277744958104</v>
      </c>
      <c r="AK193">
        <v>937.57515757575698</v>
      </c>
      <c r="AL193">
        <v>3.45594518617265</v>
      </c>
      <c r="AM193">
        <v>66.437045708557406</v>
      </c>
      <c r="AN193">
        <f t="shared" si="94"/>
        <v>5.6668583688929397</v>
      </c>
      <c r="AO193">
        <v>14.629223339046099</v>
      </c>
      <c r="AP193">
        <v>21.283663636363599</v>
      </c>
      <c r="AQ193">
        <v>1.7903236372436801E-4</v>
      </c>
      <c r="AR193">
        <v>78.865860045576497</v>
      </c>
      <c r="AS193">
        <v>23</v>
      </c>
      <c r="AT193">
        <v>5</v>
      </c>
      <c r="AU193">
        <f t="shared" si="95"/>
        <v>1</v>
      </c>
      <c r="AV193">
        <f t="shared" si="96"/>
        <v>0</v>
      </c>
      <c r="AW193">
        <f t="shared" si="97"/>
        <v>39679.355101559995</v>
      </c>
      <c r="AX193">
        <f t="shared" si="98"/>
        <v>1999.9667857142899</v>
      </c>
      <c r="AY193">
        <f t="shared" si="99"/>
        <v>1681.1724214285748</v>
      </c>
      <c r="AZ193">
        <f t="shared" si="100"/>
        <v>0.84060017068140591</v>
      </c>
      <c r="BA193">
        <f t="shared" si="101"/>
        <v>0.16075832941511348</v>
      </c>
      <c r="BB193">
        <v>6</v>
      </c>
      <c r="BC193">
        <v>0.5</v>
      </c>
      <c r="BD193" t="s">
        <v>357</v>
      </c>
      <c r="BE193">
        <v>2</v>
      </c>
      <c r="BF193" t="b">
        <v>1</v>
      </c>
      <c r="BG193">
        <v>1657213760.2321401</v>
      </c>
      <c r="BH193">
        <v>893.26746428571403</v>
      </c>
      <c r="BI193">
        <v>957.92053571428596</v>
      </c>
      <c r="BJ193">
        <v>21.265450000000001</v>
      </c>
      <c r="BK193">
        <v>14.589389285714301</v>
      </c>
      <c r="BL193">
        <v>890.11007142857102</v>
      </c>
      <c r="BM193">
        <v>21.0712678571429</v>
      </c>
      <c r="BN193">
        <v>500.01553571428599</v>
      </c>
      <c r="BO193">
        <v>74.576171428571399</v>
      </c>
      <c r="BP193">
        <v>9.9989828571428602E-2</v>
      </c>
      <c r="BQ193">
        <v>25.143789285714298</v>
      </c>
      <c r="BR193">
        <v>25.298303571428601</v>
      </c>
      <c r="BS193">
        <v>999.9</v>
      </c>
      <c r="BT193">
        <v>0</v>
      </c>
      <c r="BU193">
        <v>0</v>
      </c>
      <c r="BV193">
        <v>10000.0196428571</v>
      </c>
      <c r="BW193">
        <v>0</v>
      </c>
      <c r="BX193">
        <v>410.14496428571402</v>
      </c>
      <c r="BY193">
        <v>-64.652964285714305</v>
      </c>
      <c r="BZ193">
        <v>912.676285714286</v>
      </c>
      <c r="CA193">
        <v>972.10342857142905</v>
      </c>
      <c r="CB193">
        <v>6.6760675000000003</v>
      </c>
      <c r="CC193">
        <v>957.92053571428596</v>
      </c>
      <c r="CD193">
        <v>14.589389285714301</v>
      </c>
      <c r="CE193">
        <v>1.58589678571429</v>
      </c>
      <c r="CF193">
        <v>1.08802142857143</v>
      </c>
      <c r="CG193">
        <v>13.822442857142899</v>
      </c>
      <c r="CH193">
        <v>8.1515789285714302</v>
      </c>
      <c r="CI193">
        <v>1999.9667857142899</v>
      </c>
      <c r="CJ193">
        <v>0.97999428571428604</v>
      </c>
      <c r="CK193">
        <v>2.0005728571428599E-2</v>
      </c>
      <c r="CL193">
        <v>0</v>
      </c>
      <c r="CM193">
        <v>2.4236928571428602</v>
      </c>
      <c r="CN193">
        <v>0</v>
      </c>
      <c r="CO193">
        <v>16409.928571428602</v>
      </c>
      <c r="CP193">
        <v>16705.089285714301</v>
      </c>
      <c r="CQ193">
        <v>49.519928571428601</v>
      </c>
      <c r="CR193">
        <v>51.093499999999999</v>
      </c>
      <c r="CS193">
        <v>50.530999999999999</v>
      </c>
      <c r="CT193">
        <v>49.684857142857098</v>
      </c>
      <c r="CU193">
        <v>48.463999999999999</v>
      </c>
      <c r="CV193">
        <v>1959.9560714285701</v>
      </c>
      <c r="CW193">
        <v>40.0107142857143</v>
      </c>
      <c r="CX193">
        <v>0</v>
      </c>
      <c r="CY193">
        <v>1651530830</v>
      </c>
      <c r="CZ193">
        <v>0</v>
      </c>
      <c r="DA193">
        <v>1657211497.5999999</v>
      </c>
      <c r="DB193" t="s">
        <v>358</v>
      </c>
      <c r="DC193">
        <v>1657211493.5999999</v>
      </c>
      <c r="DD193">
        <v>1657211497.5999999</v>
      </c>
      <c r="DE193">
        <v>1</v>
      </c>
      <c r="DF193">
        <v>1.526</v>
      </c>
      <c r="DG193">
        <v>4.4999999999999998E-2</v>
      </c>
      <c r="DH193">
        <v>2.6110000000000002</v>
      </c>
      <c r="DI193">
        <v>0.157</v>
      </c>
      <c r="DJ193">
        <v>420</v>
      </c>
      <c r="DK193">
        <v>20</v>
      </c>
      <c r="DL193">
        <v>0.57999999999999996</v>
      </c>
      <c r="DM193">
        <v>0.22</v>
      </c>
      <c r="DN193">
        <v>-64.570104878048795</v>
      </c>
      <c r="DO193">
        <v>-1.88602787456433</v>
      </c>
      <c r="DP193">
        <v>0.24952666796353701</v>
      </c>
      <c r="DQ193">
        <v>0</v>
      </c>
      <c r="DR193">
        <v>6.6854863414634202</v>
      </c>
      <c r="DS193">
        <v>-0.23416954703832399</v>
      </c>
      <c r="DT193">
        <v>2.4916516488710499E-2</v>
      </c>
      <c r="DU193">
        <v>0</v>
      </c>
      <c r="DV193">
        <v>0</v>
      </c>
      <c r="DW193">
        <v>2</v>
      </c>
      <c r="DX193" t="s">
        <v>359</v>
      </c>
      <c r="DY193">
        <v>2.8232699999999999</v>
      </c>
      <c r="DZ193">
        <v>2.7165599999999999</v>
      </c>
      <c r="EA193">
        <v>0.13004299999999999</v>
      </c>
      <c r="EB193">
        <v>0.13589699999999999</v>
      </c>
      <c r="EC193">
        <v>7.7660000000000007E-2</v>
      </c>
      <c r="ED193">
        <v>5.92028E-2</v>
      </c>
      <c r="EE193">
        <v>24382.7</v>
      </c>
      <c r="EF193">
        <v>21019</v>
      </c>
      <c r="EG193">
        <v>25114.400000000001</v>
      </c>
      <c r="EH193">
        <v>23711.8</v>
      </c>
      <c r="EI193">
        <v>39598.699999999997</v>
      </c>
      <c r="EJ193">
        <v>36956.1</v>
      </c>
      <c r="EK193">
        <v>45465.599999999999</v>
      </c>
      <c r="EL193">
        <v>42338.6</v>
      </c>
      <c r="EM193">
        <v>1.7301</v>
      </c>
      <c r="EN193">
        <v>2.08148</v>
      </c>
      <c r="EO193">
        <v>-0.24915499999999999</v>
      </c>
      <c r="EP193">
        <v>0</v>
      </c>
      <c r="EQ193">
        <v>29.401399999999999</v>
      </c>
      <c r="ER193">
        <v>999.9</v>
      </c>
      <c r="ES193">
        <v>26.736999999999998</v>
      </c>
      <c r="ET193">
        <v>37.404000000000003</v>
      </c>
      <c r="EU193">
        <v>23.107399999999998</v>
      </c>
      <c r="EV193">
        <v>53.070399999999999</v>
      </c>
      <c r="EW193">
        <v>32.203499999999998</v>
      </c>
      <c r="EX193">
        <v>2</v>
      </c>
      <c r="EY193">
        <v>0.36223100000000003</v>
      </c>
      <c r="EZ193">
        <v>9.2810500000000005</v>
      </c>
      <c r="FA193">
        <v>20.0108</v>
      </c>
      <c r="FB193">
        <v>5.2384000000000004</v>
      </c>
      <c r="FC193">
        <v>11.997999999999999</v>
      </c>
      <c r="FD193">
        <v>4.9559499999999996</v>
      </c>
      <c r="FE193">
        <v>3.3039999999999998</v>
      </c>
      <c r="FF193">
        <v>9999</v>
      </c>
      <c r="FG193">
        <v>322.60000000000002</v>
      </c>
      <c r="FH193">
        <v>9999</v>
      </c>
      <c r="FI193">
        <v>4704</v>
      </c>
      <c r="FJ193">
        <v>1.8681300000000001</v>
      </c>
      <c r="FK193">
        <v>1.8638600000000001</v>
      </c>
      <c r="FL193">
        <v>1.87134</v>
      </c>
      <c r="FM193">
        <v>1.8624700000000001</v>
      </c>
      <c r="FN193">
        <v>1.86178</v>
      </c>
      <c r="FO193">
        <v>1.8681300000000001</v>
      </c>
      <c r="FP193">
        <v>1.85836</v>
      </c>
      <c r="FQ193">
        <v>1.8645700000000001</v>
      </c>
      <c r="FR193">
        <v>5</v>
      </c>
      <c r="FS193">
        <v>0</v>
      </c>
      <c r="FT193">
        <v>0</v>
      </c>
      <c r="FU193">
        <v>0</v>
      </c>
      <c r="FV193" t="s">
        <v>360</v>
      </c>
      <c r="FW193" t="s">
        <v>361</v>
      </c>
      <c r="FX193" t="s">
        <v>362</v>
      </c>
      <c r="FY193" t="s">
        <v>362</v>
      </c>
      <c r="FZ193" t="s">
        <v>362</v>
      </c>
      <c r="GA193" t="s">
        <v>362</v>
      </c>
      <c r="GB193">
        <v>0</v>
      </c>
      <c r="GC193">
        <v>100</v>
      </c>
      <c r="GD193">
        <v>100</v>
      </c>
      <c r="GE193">
        <v>3.1909999999999998</v>
      </c>
      <c r="GF193">
        <v>0.1951</v>
      </c>
      <c r="GG193">
        <v>2.06512692478187</v>
      </c>
      <c r="GH193">
        <v>1.5675561973404399E-3</v>
      </c>
      <c r="GI193">
        <v>-8.2833039480674595E-7</v>
      </c>
      <c r="GJ193">
        <v>5.0085055433431996E-10</v>
      </c>
      <c r="GK193">
        <v>-8.2657068672907993E-2</v>
      </c>
      <c r="GL193">
        <v>-3.8189079593307799E-2</v>
      </c>
      <c r="GM193">
        <v>3.2721738724615498E-3</v>
      </c>
      <c r="GN193">
        <v>-3.9688209873996E-5</v>
      </c>
      <c r="GO193">
        <v>3</v>
      </c>
      <c r="GP193">
        <v>2235</v>
      </c>
      <c r="GQ193">
        <v>2</v>
      </c>
      <c r="GR193">
        <v>25</v>
      </c>
      <c r="GS193">
        <v>37.9</v>
      </c>
      <c r="GT193">
        <v>37.799999999999997</v>
      </c>
      <c r="GU193">
        <v>2.6196299999999999</v>
      </c>
      <c r="GV193">
        <v>2.3718300000000001</v>
      </c>
      <c r="GW193">
        <v>1.9982899999999999</v>
      </c>
      <c r="GX193">
        <v>2.6879900000000001</v>
      </c>
      <c r="GY193">
        <v>2.0947300000000002</v>
      </c>
      <c r="GZ193">
        <v>2.36572</v>
      </c>
      <c r="HA193">
        <v>41.430100000000003</v>
      </c>
      <c r="HB193">
        <v>14.456</v>
      </c>
      <c r="HC193">
        <v>18</v>
      </c>
      <c r="HD193">
        <v>420.12900000000002</v>
      </c>
      <c r="HE193">
        <v>655.27499999999998</v>
      </c>
      <c r="HF193">
        <v>18.208400000000001</v>
      </c>
      <c r="HG193">
        <v>31.894300000000001</v>
      </c>
      <c r="HH193">
        <v>30.001899999999999</v>
      </c>
      <c r="HI193">
        <v>31.279299999999999</v>
      </c>
      <c r="HJ193">
        <v>31.288499999999999</v>
      </c>
      <c r="HK193">
        <v>52.4938</v>
      </c>
      <c r="HL193">
        <v>41.870199999999997</v>
      </c>
      <c r="HM193">
        <v>0</v>
      </c>
      <c r="HN193">
        <v>14.3309</v>
      </c>
      <c r="HO193">
        <v>1005.82</v>
      </c>
      <c r="HP193">
        <v>14.688499999999999</v>
      </c>
      <c r="HQ193">
        <v>96.178100000000001</v>
      </c>
      <c r="HR193">
        <v>99.506699999999995</v>
      </c>
    </row>
    <row r="194" spans="1:226" x14ac:dyDescent="0.2">
      <c r="A194">
        <v>178</v>
      </c>
      <c r="B194">
        <v>1657213772.5</v>
      </c>
      <c r="C194">
        <v>2056.9000000953702</v>
      </c>
      <c r="D194" t="s">
        <v>717</v>
      </c>
      <c r="E194" t="s">
        <v>718</v>
      </c>
      <c r="F194">
        <v>5</v>
      </c>
      <c r="G194" t="s">
        <v>600</v>
      </c>
      <c r="H194" t="s">
        <v>356</v>
      </c>
      <c r="I194">
        <v>1657213764.67857</v>
      </c>
      <c r="J194">
        <f t="shared" si="68"/>
        <v>5.6640634610172422E-3</v>
      </c>
      <c r="K194">
        <f t="shared" si="69"/>
        <v>5.6640634610172418</v>
      </c>
      <c r="L194">
        <f t="shared" si="70"/>
        <v>30.771144174711388</v>
      </c>
      <c r="M194">
        <f t="shared" si="71"/>
        <v>908.16678571428599</v>
      </c>
      <c r="N194">
        <f t="shared" si="72"/>
        <v>682.44874897381942</v>
      </c>
      <c r="O194">
        <f t="shared" si="73"/>
        <v>50.962240109911455</v>
      </c>
      <c r="P194">
        <f t="shared" si="74"/>
        <v>67.817860114787109</v>
      </c>
      <c r="Q194">
        <f t="shared" si="75"/>
        <v>0.26278754554048267</v>
      </c>
      <c r="R194">
        <f t="shared" si="76"/>
        <v>2.4448118866309141</v>
      </c>
      <c r="S194">
        <f t="shared" si="77"/>
        <v>0.24804307212981139</v>
      </c>
      <c r="T194">
        <f t="shared" si="78"/>
        <v>0.15628267173238172</v>
      </c>
      <c r="U194">
        <f t="shared" si="79"/>
        <v>321.51502435714281</v>
      </c>
      <c r="V194">
        <f t="shared" si="80"/>
        <v>25.660063290938304</v>
      </c>
      <c r="W194">
        <f t="shared" si="81"/>
        <v>25.310582142857101</v>
      </c>
      <c r="X194">
        <f t="shared" si="82"/>
        <v>3.2390330135210563</v>
      </c>
      <c r="Y194">
        <f t="shared" si="83"/>
        <v>49.4998137208893</v>
      </c>
      <c r="Z194">
        <f t="shared" si="84"/>
        <v>1.588940090369023</v>
      </c>
      <c r="AA194">
        <f t="shared" si="85"/>
        <v>3.2099920604316901</v>
      </c>
      <c r="AB194">
        <f t="shared" si="86"/>
        <v>1.6500929231520334</v>
      </c>
      <c r="AC194">
        <f t="shared" si="87"/>
        <v>-249.78519863086038</v>
      </c>
      <c r="AD194">
        <f t="shared" si="88"/>
        <v>-19.946287452355399</v>
      </c>
      <c r="AE194">
        <f t="shared" si="89"/>
        <v>-1.7298295955567842</v>
      </c>
      <c r="AF194">
        <f t="shared" si="90"/>
        <v>50.053708678370235</v>
      </c>
      <c r="AG194">
        <f t="shared" si="91"/>
        <v>48.85705564800783</v>
      </c>
      <c r="AH194">
        <f t="shared" si="92"/>
        <v>5.6719672003733113</v>
      </c>
      <c r="AI194">
        <f t="shared" si="93"/>
        <v>30.771144174711388</v>
      </c>
      <c r="AJ194">
        <v>1004.29227994379</v>
      </c>
      <c r="AK194">
        <v>953.06978181818101</v>
      </c>
      <c r="AL194">
        <v>3.4418571217914402</v>
      </c>
      <c r="AM194">
        <v>66.437045708557406</v>
      </c>
      <c r="AN194">
        <f t="shared" si="94"/>
        <v>5.6640634610172418</v>
      </c>
      <c r="AO194">
        <v>14.6424262817004</v>
      </c>
      <c r="AP194">
        <v>21.293192307692301</v>
      </c>
      <c r="AQ194">
        <v>2.3148633386494701E-4</v>
      </c>
      <c r="AR194">
        <v>78.865860045576497</v>
      </c>
      <c r="AS194">
        <v>23</v>
      </c>
      <c r="AT194">
        <v>5</v>
      </c>
      <c r="AU194">
        <f t="shared" si="95"/>
        <v>1</v>
      </c>
      <c r="AV194">
        <f t="shared" si="96"/>
        <v>0</v>
      </c>
      <c r="AW194">
        <f t="shared" si="97"/>
        <v>39673.834156452082</v>
      </c>
      <c r="AX194">
        <f t="shared" si="98"/>
        <v>1999.99</v>
      </c>
      <c r="AY194">
        <f t="shared" si="99"/>
        <v>1681.1919214285713</v>
      </c>
      <c r="AZ194">
        <f t="shared" si="100"/>
        <v>0.84060016371510415</v>
      </c>
      <c r="BA194">
        <f t="shared" si="101"/>
        <v>0.16075831597015125</v>
      </c>
      <c r="BB194">
        <v>6</v>
      </c>
      <c r="BC194">
        <v>0.5</v>
      </c>
      <c r="BD194" t="s">
        <v>357</v>
      </c>
      <c r="BE194">
        <v>2</v>
      </c>
      <c r="BF194" t="b">
        <v>1</v>
      </c>
      <c r="BG194">
        <v>1657213764.67857</v>
      </c>
      <c r="BH194">
        <v>908.16678571428599</v>
      </c>
      <c r="BI194">
        <v>972.97378571428601</v>
      </c>
      <c r="BJ194">
        <v>21.277914285714299</v>
      </c>
      <c r="BK194">
        <v>14.6166642857143</v>
      </c>
      <c r="BL194">
        <v>904.99014285714304</v>
      </c>
      <c r="BM194">
        <v>21.083178571428601</v>
      </c>
      <c r="BN194">
        <v>500.021428571429</v>
      </c>
      <c r="BO194">
        <v>74.575550000000007</v>
      </c>
      <c r="BP194">
        <v>0.100006496428571</v>
      </c>
      <c r="BQ194">
        <v>25.15925</v>
      </c>
      <c r="BR194">
        <v>25.310582142857101</v>
      </c>
      <c r="BS194">
        <v>999.9</v>
      </c>
      <c r="BT194">
        <v>0</v>
      </c>
      <c r="BU194">
        <v>0</v>
      </c>
      <c r="BV194">
        <v>9999.1964285714294</v>
      </c>
      <c r="BW194">
        <v>0</v>
      </c>
      <c r="BX194">
        <v>404.68128571428599</v>
      </c>
      <c r="BY194">
        <v>-64.806864285714298</v>
      </c>
      <c r="BZ194">
        <v>927.91114285714298</v>
      </c>
      <c r="CA194">
        <v>987.40717857142897</v>
      </c>
      <c r="CB194">
        <v>6.6612603571428597</v>
      </c>
      <c r="CC194">
        <v>972.97378571428601</v>
      </c>
      <c r="CD194">
        <v>14.6166642857143</v>
      </c>
      <c r="CE194">
        <v>1.5868132142857101</v>
      </c>
      <c r="CF194">
        <v>1.0900449999999999</v>
      </c>
      <c r="CG194">
        <v>13.8313321428571</v>
      </c>
      <c r="CH194">
        <v>8.1789485714285703</v>
      </c>
      <c r="CI194">
        <v>1999.99</v>
      </c>
      <c r="CJ194">
        <v>0.979994928571429</v>
      </c>
      <c r="CK194">
        <v>2.0005042857142899E-2</v>
      </c>
      <c r="CL194">
        <v>0</v>
      </c>
      <c r="CM194">
        <v>2.444925</v>
      </c>
      <c r="CN194">
        <v>0</v>
      </c>
      <c r="CO194">
        <v>16242.796428571401</v>
      </c>
      <c r="CP194">
        <v>16705.282142857101</v>
      </c>
      <c r="CQ194">
        <v>49.537642857142799</v>
      </c>
      <c r="CR194">
        <v>51.111499999999999</v>
      </c>
      <c r="CS194">
        <v>50.548714285714297</v>
      </c>
      <c r="CT194">
        <v>49.709499999999998</v>
      </c>
      <c r="CU194">
        <v>48.481999999999999</v>
      </c>
      <c r="CV194">
        <v>1959.97928571429</v>
      </c>
      <c r="CW194">
        <v>40.0107142857143</v>
      </c>
      <c r="CX194">
        <v>0</v>
      </c>
      <c r="CY194">
        <v>1651530834.2</v>
      </c>
      <c r="CZ194">
        <v>0</v>
      </c>
      <c r="DA194">
        <v>1657211497.5999999</v>
      </c>
      <c r="DB194" t="s">
        <v>358</v>
      </c>
      <c r="DC194">
        <v>1657211493.5999999</v>
      </c>
      <c r="DD194">
        <v>1657211497.5999999</v>
      </c>
      <c r="DE194">
        <v>1</v>
      </c>
      <c r="DF194">
        <v>1.526</v>
      </c>
      <c r="DG194">
        <v>4.4999999999999998E-2</v>
      </c>
      <c r="DH194">
        <v>2.6110000000000002</v>
      </c>
      <c r="DI194">
        <v>0.157</v>
      </c>
      <c r="DJ194">
        <v>420</v>
      </c>
      <c r="DK194">
        <v>20</v>
      </c>
      <c r="DL194">
        <v>0.57999999999999996</v>
      </c>
      <c r="DM194">
        <v>0.22</v>
      </c>
      <c r="DN194">
        <v>-64.685217073170705</v>
      </c>
      <c r="DO194">
        <v>-2.45387038327523</v>
      </c>
      <c r="DP194">
        <v>0.28886583256020698</v>
      </c>
      <c r="DQ194">
        <v>0</v>
      </c>
      <c r="DR194">
        <v>6.6724990243902402</v>
      </c>
      <c r="DS194">
        <v>-0.23971379790939701</v>
      </c>
      <c r="DT194">
        <v>2.5301177144588401E-2</v>
      </c>
      <c r="DU194">
        <v>0</v>
      </c>
      <c r="DV194">
        <v>0</v>
      </c>
      <c r="DW194">
        <v>2</v>
      </c>
      <c r="DX194" t="s">
        <v>359</v>
      </c>
      <c r="DY194">
        <v>2.8231999999999999</v>
      </c>
      <c r="DZ194">
        <v>2.7164999999999999</v>
      </c>
      <c r="EA194">
        <v>0.131434</v>
      </c>
      <c r="EB194">
        <v>0.13720099999999999</v>
      </c>
      <c r="EC194">
        <v>7.7677899999999994E-2</v>
      </c>
      <c r="ED194">
        <v>5.9246800000000002E-2</v>
      </c>
      <c r="EE194">
        <v>24342.2</v>
      </c>
      <c r="EF194">
        <v>20985.9</v>
      </c>
      <c r="EG194">
        <v>25113</v>
      </c>
      <c r="EH194">
        <v>23710.3</v>
      </c>
      <c r="EI194">
        <v>39596.300000000003</v>
      </c>
      <c r="EJ194">
        <v>36952.199999999997</v>
      </c>
      <c r="EK194">
        <v>45463.7</v>
      </c>
      <c r="EL194">
        <v>42336.2</v>
      </c>
      <c r="EM194">
        <v>1.7294799999999999</v>
      </c>
      <c r="EN194">
        <v>2.0811999999999999</v>
      </c>
      <c r="EO194">
        <v>-0.250693</v>
      </c>
      <c r="EP194">
        <v>0</v>
      </c>
      <c r="EQ194">
        <v>29.426300000000001</v>
      </c>
      <c r="ER194">
        <v>999.9</v>
      </c>
      <c r="ES194">
        <v>26.736999999999998</v>
      </c>
      <c r="ET194">
        <v>37.404000000000003</v>
      </c>
      <c r="EU194">
        <v>23.107099999999999</v>
      </c>
      <c r="EV194">
        <v>53.3904</v>
      </c>
      <c r="EW194">
        <v>32.1755</v>
      </c>
      <c r="EX194">
        <v>2</v>
      </c>
      <c r="EY194">
        <v>0.36425800000000003</v>
      </c>
      <c r="EZ194">
        <v>9.2810500000000005</v>
      </c>
      <c r="FA194">
        <v>20.0108</v>
      </c>
      <c r="FB194">
        <v>5.2375100000000003</v>
      </c>
      <c r="FC194">
        <v>11.997400000000001</v>
      </c>
      <c r="FD194">
        <v>4.9560000000000004</v>
      </c>
      <c r="FE194">
        <v>3.3039499999999999</v>
      </c>
      <c r="FF194">
        <v>9999</v>
      </c>
      <c r="FG194">
        <v>322.60000000000002</v>
      </c>
      <c r="FH194">
        <v>9999</v>
      </c>
      <c r="FI194">
        <v>4704</v>
      </c>
      <c r="FJ194">
        <v>1.8681300000000001</v>
      </c>
      <c r="FK194">
        <v>1.8638600000000001</v>
      </c>
      <c r="FL194">
        <v>1.87134</v>
      </c>
      <c r="FM194">
        <v>1.8624499999999999</v>
      </c>
      <c r="FN194">
        <v>1.86178</v>
      </c>
      <c r="FO194">
        <v>1.8681399999999999</v>
      </c>
      <c r="FP194">
        <v>1.85836</v>
      </c>
      <c r="FQ194">
        <v>1.86459</v>
      </c>
      <c r="FR194">
        <v>5</v>
      </c>
      <c r="FS194">
        <v>0</v>
      </c>
      <c r="FT194">
        <v>0</v>
      </c>
      <c r="FU194">
        <v>0</v>
      </c>
      <c r="FV194" t="s">
        <v>360</v>
      </c>
      <c r="FW194" t="s">
        <v>361</v>
      </c>
      <c r="FX194" t="s">
        <v>362</v>
      </c>
      <c r="FY194" t="s">
        <v>362</v>
      </c>
      <c r="FZ194" t="s">
        <v>362</v>
      </c>
      <c r="GA194" t="s">
        <v>362</v>
      </c>
      <c r="GB194">
        <v>0</v>
      </c>
      <c r="GC194">
        <v>100</v>
      </c>
      <c r="GD194">
        <v>100</v>
      </c>
      <c r="GE194">
        <v>3.2109999999999999</v>
      </c>
      <c r="GF194">
        <v>0.19550000000000001</v>
      </c>
      <c r="GG194">
        <v>2.06512692478187</v>
      </c>
      <c r="GH194">
        <v>1.5675561973404399E-3</v>
      </c>
      <c r="GI194">
        <v>-8.2833039480674595E-7</v>
      </c>
      <c r="GJ194">
        <v>5.0085055433431996E-10</v>
      </c>
      <c r="GK194">
        <v>-8.2657068672907993E-2</v>
      </c>
      <c r="GL194">
        <v>-3.8189079593307799E-2</v>
      </c>
      <c r="GM194">
        <v>3.2721738724615498E-3</v>
      </c>
      <c r="GN194">
        <v>-3.9688209873996E-5</v>
      </c>
      <c r="GO194">
        <v>3</v>
      </c>
      <c r="GP194">
        <v>2235</v>
      </c>
      <c r="GQ194">
        <v>2</v>
      </c>
      <c r="GR194">
        <v>25</v>
      </c>
      <c r="GS194">
        <v>38</v>
      </c>
      <c r="GT194">
        <v>37.9</v>
      </c>
      <c r="GU194">
        <v>2.65015</v>
      </c>
      <c r="GV194">
        <v>2.36694</v>
      </c>
      <c r="GW194">
        <v>1.9982899999999999</v>
      </c>
      <c r="GX194">
        <v>2.6879900000000001</v>
      </c>
      <c r="GY194">
        <v>2.0935100000000002</v>
      </c>
      <c r="GZ194">
        <v>2.4108900000000002</v>
      </c>
      <c r="HA194">
        <v>41.430100000000003</v>
      </c>
      <c r="HB194">
        <v>14.4735</v>
      </c>
      <c r="HC194">
        <v>18</v>
      </c>
      <c r="HD194">
        <v>419.89400000000001</v>
      </c>
      <c r="HE194">
        <v>655.25699999999995</v>
      </c>
      <c r="HF194">
        <v>18.2272</v>
      </c>
      <c r="HG194">
        <v>31.917400000000001</v>
      </c>
      <c r="HH194">
        <v>30.001999999999999</v>
      </c>
      <c r="HI194">
        <v>31.298200000000001</v>
      </c>
      <c r="HJ194">
        <v>31.3078</v>
      </c>
      <c r="HK194">
        <v>53.083399999999997</v>
      </c>
      <c r="HL194">
        <v>41.561199999999999</v>
      </c>
      <c r="HM194">
        <v>0</v>
      </c>
      <c r="HN194">
        <v>14.339</v>
      </c>
      <c r="HO194">
        <v>1025.9000000000001</v>
      </c>
      <c r="HP194">
        <v>14.826700000000001</v>
      </c>
      <c r="HQ194">
        <v>96.173699999999997</v>
      </c>
      <c r="HR194">
        <v>99.500900000000001</v>
      </c>
    </row>
    <row r="195" spans="1:226" x14ac:dyDescent="0.2">
      <c r="A195">
        <v>179</v>
      </c>
      <c r="B195">
        <v>1657213778</v>
      </c>
      <c r="C195">
        <v>2062.4000000953702</v>
      </c>
      <c r="D195" t="s">
        <v>719</v>
      </c>
      <c r="E195" t="s">
        <v>720</v>
      </c>
      <c r="F195">
        <v>5</v>
      </c>
      <c r="G195" t="s">
        <v>600</v>
      </c>
      <c r="H195" t="s">
        <v>356</v>
      </c>
      <c r="I195">
        <v>1657213770.25</v>
      </c>
      <c r="J195">
        <f t="shared" si="68"/>
        <v>5.6437978254955815E-3</v>
      </c>
      <c r="K195">
        <f t="shared" si="69"/>
        <v>5.6437978254955814</v>
      </c>
      <c r="L195">
        <f t="shared" si="70"/>
        <v>30.589706195919156</v>
      </c>
      <c r="M195">
        <f t="shared" si="71"/>
        <v>926.82746428571397</v>
      </c>
      <c r="N195">
        <f t="shared" si="72"/>
        <v>700.57512208996127</v>
      </c>
      <c r="O195">
        <f t="shared" si="73"/>
        <v>52.315260839044292</v>
      </c>
      <c r="P195">
        <f t="shared" si="74"/>
        <v>69.210594293228226</v>
      </c>
      <c r="Q195">
        <f t="shared" si="75"/>
        <v>0.26141033916848122</v>
      </c>
      <c r="R195">
        <f t="shared" si="76"/>
        <v>2.443595880225637</v>
      </c>
      <c r="S195">
        <f t="shared" si="77"/>
        <v>0.24680857063735853</v>
      </c>
      <c r="T195">
        <f t="shared" si="78"/>
        <v>0.15549926000136699</v>
      </c>
      <c r="U195">
        <f t="shared" si="79"/>
        <v>321.51709199999931</v>
      </c>
      <c r="V195">
        <f t="shared" si="80"/>
        <v>25.685574179373518</v>
      </c>
      <c r="W195">
        <f t="shared" si="81"/>
        <v>25.3266071428571</v>
      </c>
      <c r="X195">
        <f t="shared" si="82"/>
        <v>3.2421216437730189</v>
      </c>
      <c r="Y195">
        <f t="shared" si="83"/>
        <v>49.469645903064283</v>
      </c>
      <c r="Z195">
        <f t="shared" si="84"/>
        <v>1.5897722796345819</v>
      </c>
      <c r="AA195">
        <f t="shared" si="85"/>
        <v>3.2136318152544265</v>
      </c>
      <c r="AB195">
        <f t="shared" si="86"/>
        <v>1.652349364138437</v>
      </c>
      <c r="AC195">
        <f t="shared" si="87"/>
        <v>-248.89148410435516</v>
      </c>
      <c r="AD195">
        <f t="shared" si="88"/>
        <v>-19.540208102874995</v>
      </c>
      <c r="AE195">
        <f t="shared" si="89"/>
        <v>-1.6957548633010748</v>
      </c>
      <c r="AF195">
        <f t="shared" si="90"/>
        <v>51.389644929468062</v>
      </c>
      <c r="AG195">
        <f t="shared" si="91"/>
        <v>48.884260314134529</v>
      </c>
      <c r="AH195">
        <f t="shared" si="92"/>
        <v>5.6461297881892589</v>
      </c>
      <c r="AI195">
        <f t="shared" si="93"/>
        <v>30.589706195919156</v>
      </c>
      <c r="AJ195">
        <v>1022.92518628327</v>
      </c>
      <c r="AK195">
        <v>971.89630909090999</v>
      </c>
      <c r="AL195">
        <v>3.44839519720751</v>
      </c>
      <c r="AM195">
        <v>66.437045708557406</v>
      </c>
      <c r="AN195">
        <f t="shared" si="94"/>
        <v>5.6437978254955814</v>
      </c>
      <c r="AO195">
        <v>14.673346988658</v>
      </c>
      <c r="AP195">
        <v>21.300842657342699</v>
      </c>
      <c r="AQ195">
        <v>1.26878037918145E-4</v>
      </c>
      <c r="AR195">
        <v>78.865860045576497</v>
      </c>
      <c r="AS195">
        <v>23</v>
      </c>
      <c r="AT195">
        <v>5</v>
      </c>
      <c r="AU195">
        <f t="shared" si="95"/>
        <v>1</v>
      </c>
      <c r="AV195">
        <f t="shared" si="96"/>
        <v>0</v>
      </c>
      <c r="AW195">
        <f t="shared" si="97"/>
        <v>39641.136201461952</v>
      </c>
      <c r="AX195">
        <f t="shared" si="98"/>
        <v>2000.0032142857101</v>
      </c>
      <c r="AY195">
        <f t="shared" si="99"/>
        <v>1681.2029999999966</v>
      </c>
      <c r="AZ195">
        <f t="shared" si="100"/>
        <v>0.84060014903547475</v>
      </c>
      <c r="BA195">
        <f t="shared" si="101"/>
        <v>0.16075828763846628</v>
      </c>
      <c r="BB195">
        <v>6</v>
      </c>
      <c r="BC195">
        <v>0.5</v>
      </c>
      <c r="BD195" t="s">
        <v>357</v>
      </c>
      <c r="BE195">
        <v>2</v>
      </c>
      <c r="BF195" t="b">
        <v>1</v>
      </c>
      <c r="BG195">
        <v>1657213770.25</v>
      </c>
      <c r="BH195">
        <v>926.82746428571397</v>
      </c>
      <c r="BI195">
        <v>991.766214285714</v>
      </c>
      <c r="BJ195">
        <v>21.2892928571429</v>
      </c>
      <c r="BK195">
        <v>14.658378571428599</v>
      </c>
      <c r="BL195">
        <v>923.62657142857199</v>
      </c>
      <c r="BM195">
        <v>21.094042857142899</v>
      </c>
      <c r="BN195">
        <v>500.01499999999999</v>
      </c>
      <c r="BO195">
        <v>74.574735714285694</v>
      </c>
      <c r="BP195">
        <v>9.9998214285714301E-2</v>
      </c>
      <c r="BQ195">
        <v>25.1782821428571</v>
      </c>
      <c r="BR195">
        <v>25.3266071428571</v>
      </c>
      <c r="BS195">
        <v>999.9</v>
      </c>
      <c r="BT195">
        <v>0</v>
      </c>
      <c r="BU195">
        <v>0</v>
      </c>
      <c r="BV195">
        <v>9991.3839285714294</v>
      </c>
      <c r="BW195">
        <v>0</v>
      </c>
      <c r="BX195">
        <v>403.32660714285697</v>
      </c>
      <c r="BY195">
        <v>-64.938842857142902</v>
      </c>
      <c r="BZ195">
        <v>946.98853571428594</v>
      </c>
      <c r="CA195">
        <v>1006.5215357142901</v>
      </c>
      <c r="CB195">
        <v>6.6309103571428603</v>
      </c>
      <c r="CC195">
        <v>991.766214285714</v>
      </c>
      <c r="CD195">
        <v>14.658378571428599</v>
      </c>
      <c r="CE195">
        <v>1.58764285714286</v>
      </c>
      <c r="CF195">
        <v>1.0931442857142899</v>
      </c>
      <c r="CG195">
        <v>13.839382142857101</v>
      </c>
      <c r="CH195">
        <v>8.2207489285714299</v>
      </c>
      <c r="CI195">
        <v>2000.0032142857101</v>
      </c>
      <c r="CJ195">
        <v>0.97999557142857097</v>
      </c>
      <c r="CK195">
        <v>2.0004357142857102E-2</v>
      </c>
      <c r="CL195">
        <v>0</v>
      </c>
      <c r="CM195">
        <v>2.4597607142857099</v>
      </c>
      <c r="CN195">
        <v>0</v>
      </c>
      <c r="CO195">
        <v>16186.8785714286</v>
      </c>
      <c r="CP195">
        <v>16705.407142857101</v>
      </c>
      <c r="CQ195">
        <v>49.559785714285702</v>
      </c>
      <c r="CR195">
        <v>51.131571428571398</v>
      </c>
      <c r="CS195">
        <v>50.564250000000001</v>
      </c>
      <c r="CT195">
        <v>49.731999999999999</v>
      </c>
      <c r="CU195">
        <v>48.4955</v>
      </c>
      <c r="CV195">
        <v>1959.9932142857101</v>
      </c>
      <c r="CW195">
        <v>40.01</v>
      </c>
      <c r="CX195">
        <v>0</v>
      </c>
      <c r="CY195">
        <v>1651530839.5999999</v>
      </c>
      <c r="CZ195">
        <v>0</v>
      </c>
      <c r="DA195">
        <v>1657211497.5999999</v>
      </c>
      <c r="DB195" t="s">
        <v>358</v>
      </c>
      <c r="DC195">
        <v>1657211493.5999999</v>
      </c>
      <c r="DD195">
        <v>1657211497.5999999</v>
      </c>
      <c r="DE195">
        <v>1</v>
      </c>
      <c r="DF195">
        <v>1.526</v>
      </c>
      <c r="DG195">
        <v>4.4999999999999998E-2</v>
      </c>
      <c r="DH195">
        <v>2.6110000000000002</v>
      </c>
      <c r="DI195">
        <v>0.157</v>
      </c>
      <c r="DJ195">
        <v>420</v>
      </c>
      <c r="DK195">
        <v>20</v>
      </c>
      <c r="DL195">
        <v>0.57999999999999996</v>
      </c>
      <c r="DM195">
        <v>0.22</v>
      </c>
      <c r="DN195">
        <v>-64.859314634146301</v>
      </c>
      <c r="DO195">
        <v>-1.4874418118467501</v>
      </c>
      <c r="DP195">
        <v>0.23097355308533801</v>
      </c>
      <c r="DQ195">
        <v>0</v>
      </c>
      <c r="DR195">
        <v>6.6463400000000004</v>
      </c>
      <c r="DS195">
        <v>-0.30319693379790502</v>
      </c>
      <c r="DT195">
        <v>3.2034779194631303E-2</v>
      </c>
      <c r="DU195">
        <v>0</v>
      </c>
      <c r="DV195">
        <v>0</v>
      </c>
      <c r="DW195">
        <v>2</v>
      </c>
      <c r="DX195" t="s">
        <v>359</v>
      </c>
      <c r="DY195">
        <v>2.8227000000000002</v>
      </c>
      <c r="DZ195">
        <v>2.7164700000000002</v>
      </c>
      <c r="EA195">
        <v>0.13311500000000001</v>
      </c>
      <c r="EB195">
        <v>0.13886899999999999</v>
      </c>
      <c r="EC195">
        <v>7.7695299999999995E-2</v>
      </c>
      <c r="ED195">
        <v>5.9488699999999999E-2</v>
      </c>
      <c r="EE195">
        <v>24293.5</v>
      </c>
      <c r="EF195">
        <v>20944.400000000001</v>
      </c>
      <c r="EG195">
        <v>25111.5</v>
      </c>
      <c r="EH195">
        <v>23709.4</v>
      </c>
      <c r="EI195">
        <v>39593.5</v>
      </c>
      <c r="EJ195">
        <v>36941.699999999997</v>
      </c>
      <c r="EK195">
        <v>45461.2</v>
      </c>
      <c r="EL195">
        <v>42335</v>
      </c>
      <c r="EM195">
        <v>1.72925</v>
      </c>
      <c r="EN195">
        <v>2.0812499999999998</v>
      </c>
      <c r="EO195">
        <v>-0.25142700000000001</v>
      </c>
      <c r="EP195">
        <v>0</v>
      </c>
      <c r="EQ195">
        <v>29.454599999999999</v>
      </c>
      <c r="ER195">
        <v>999.9</v>
      </c>
      <c r="ES195">
        <v>26.736999999999998</v>
      </c>
      <c r="ET195">
        <v>37.414000000000001</v>
      </c>
      <c r="EU195">
        <v>23.119800000000001</v>
      </c>
      <c r="EV195">
        <v>53.450400000000002</v>
      </c>
      <c r="EW195">
        <v>32.1554</v>
      </c>
      <c r="EX195">
        <v>2</v>
      </c>
      <c r="EY195">
        <v>0.36646299999999998</v>
      </c>
      <c r="EZ195">
        <v>9.2810500000000005</v>
      </c>
      <c r="FA195">
        <v>20.0107</v>
      </c>
      <c r="FB195">
        <v>5.23766</v>
      </c>
      <c r="FC195">
        <v>11.997999999999999</v>
      </c>
      <c r="FD195">
        <v>4.9560000000000004</v>
      </c>
      <c r="FE195">
        <v>3.3038699999999999</v>
      </c>
      <c r="FF195">
        <v>9999</v>
      </c>
      <c r="FG195">
        <v>322.60000000000002</v>
      </c>
      <c r="FH195">
        <v>9999</v>
      </c>
      <c r="FI195">
        <v>4704.3</v>
      </c>
      <c r="FJ195">
        <v>1.8681300000000001</v>
      </c>
      <c r="FK195">
        <v>1.8638600000000001</v>
      </c>
      <c r="FL195">
        <v>1.8713299999999999</v>
      </c>
      <c r="FM195">
        <v>1.8624400000000001</v>
      </c>
      <c r="FN195">
        <v>1.8617300000000001</v>
      </c>
      <c r="FO195">
        <v>1.8681300000000001</v>
      </c>
      <c r="FP195">
        <v>1.85836</v>
      </c>
      <c r="FQ195">
        <v>1.86459</v>
      </c>
      <c r="FR195">
        <v>5</v>
      </c>
      <c r="FS195">
        <v>0</v>
      </c>
      <c r="FT195">
        <v>0</v>
      </c>
      <c r="FU195">
        <v>0</v>
      </c>
      <c r="FV195" t="s">
        <v>360</v>
      </c>
      <c r="FW195" t="s">
        <v>361</v>
      </c>
      <c r="FX195" t="s">
        <v>362</v>
      </c>
      <c r="FY195" t="s">
        <v>362</v>
      </c>
      <c r="FZ195" t="s">
        <v>362</v>
      </c>
      <c r="GA195" t="s">
        <v>362</v>
      </c>
      <c r="GB195">
        <v>0</v>
      </c>
      <c r="GC195">
        <v>100</v>
      </c>
      <c r="GD195">
        <v>100</v>
      </c>
      <c r="GE195">
        <v>3.2349999999999999</v>
      </c>
      <c r="GF195">
        <v>0.1958</v>
      </c>
      <c r="GG195">
        <v>2.06512692478187</v>
      </c>
      <c r="GH195">
        <v>1.5675561973404399E-3</v>
      </c>
      <c r="GI195">
        <v>-8.2833039480674595E-7</v>
      </c>
      <c r="GJ195">
        <v>5.0085055433431996E-10</v>
      </c>
      <c r="GK195">
        <v>-8.2657068672907993E-2</v>
      </c>
      <c r="GL195">
        <v>-3.8189079593307799E-2</v>
      </c>
      <c r="GM195">
        <v>3.2721738724615498E-3</v>
      </c>
      <c r="GN195">
        <v>-3.9688209873996E-5</v>
      </c>
      <c r="GO195">
        <v>3</v>
      </c>
      <c r="GP195">
        <v>2235</v>
      </c>
      <c r="GQ195">
        <v>2</v>
      </c>
      <c r="GR195">
        <v>25</v>
      </c>
      <c r="GS195">
        <v>38.1</v>
      </c>
      <c r="GT195">
        <v>38</v>
      </c>
      <c r="GU195">
        <v>2.6892100000000001</v>
      </c>
      <c r="GV195">
        <v>2.36328</v>
      </c>
      <c r="GW195">
        <v>1.9982899999999999</v>
      </c>
      <c r="GX195">
        <v>2.6879900000000001</v>
      </c>
      <c r="GY195">
        <v>2.0935100000000002</v>
      </c>
      <c r="GZ195">
        <v>2.3767100000000001</v>
      </c>
      <c r="HA195">
        <v>41.456200000000003</v>
      </c>
      <c r="HB195">
        <v>14.456</v>
      </c>
      <c r="HC195">
        <v>18</v>
      </c>
      <c r="HD195">
        <v>419.90699999999998</v>
      </c>
      <c r="HE195">
        <v>655.55399999999997</v>
      </c>
      <c r="HF195">
        <v>18.2485</v>
      </c>
      <c r="HG195">
        <v>31.945699999999999</v>
      </c>
      <c r="HH195">
        <v>30.001999999999999</v>
      </c>
      <c r="HI195">
        <v>31.32</v>
      </c>
      <c r="HJ195">
        <v>31.3308</v>
      </c>
      <c r="HK195">
        <v>53.8583</v>
      </c>
      <c r="HL195">
        <v>41.262099999999997</v>
      </c>
      <c r="HM195">
        <v>0</v>
      </c>
      <c r="HN195">
        <v>14.344799999999999</v>
      </c>
      <c r="HO195">
        <v>1039.33</v>
      </c>
      <c r="HP195">
        <v>14.8767</v>
      </c>
      <c r="HQ195">
        <v>96.168199999999999</v>
      </c>
      <c r="HR195">
        <v>99.497799999999998</v>
      </c>
    </row>
    <row r="196" spans="1:226" x14ac:dyDescent="0.2">
      <c r="A196">
        <v>180</v>
      </c>
      <c r="B196">
        <v>1657213783</v>
      </c>
      <c r="C196">
        <v>2067.4000000953702</v>
      </c>
      <c r="D196" t="s">
        <v>721</v>
      </c>
      <c r="E196" t="s">
        <v>722</v>
      </c>
      <c r="F196">
        <v>5</v>
      </c>
      <c r="G196" t="s">
        <v>600</v>
      </c>
      <c r="H196" t="s">
        <v>356</v>
      </c>
      <c r="I196">
        <v>1657213775.5185201</v>
      </c>
      <c r="J196">
        <f t="shared" si="68"/>
        <v>5.5917647062282173E-3</v>
      </c>
      <c r="K196">
        <f t="shared" si="69"/>
        <v>5.5917647062282176</v>
      </c>
      <c r="L196">
        <f t="shared" si="70"/>
        <v>30.635935162455404</v>
      </c>
      <c r="M196">
        <f t="shared" si="71"/>
        <v>944.54307407407396</v>
      </c>
      <c r="N196">
        <f t="shared" si="72"/>
        <v>715.20664691743923</v>
      </c>
      <c r="O196">
        <f t="shared" si="73"/>
        <v>53.407805983255052</v>
      </c>
      <c r="P196">
        <f t="shared" si="74"/>
        <v>70.533423396439346</v>
      </c>
      <c r="Q196">
        <f t="shared" si="75"/>
        <v>0.25844210034109927</v>
      </c>
      <c r="R196">
        <f t="shared" si="76"/>
        <v>2.4442240667879287</v>
      </c>
      <c r="S196">
        <f t="shared" si="77"/>
        <v>0.24416377485480673</v>
      </c>
      <c r="T196">
        <f t="shared" si="78"/>
        <v>0.15381943703983925</v>
      </c>
      <c r="U196">
        <f t="shared" si="79"/>
        <v>321.51717011111049</v>
      </c>
      <c r="V196">
        <f t="shared" si="80"/>
        <v>25.7188971760404</v>
      </c>
      <c r="W196">
        <f t="shared" si="81"/>
        <v>25.3437185185185</v>
      </c>
      <c r="X196">
        <f t="shared" si="82"/>
        <v>3.2454225007264021</v>
      </c>
      <c r="Y196">
        <f t="shared" si="83"/>
        <v>49.444801067635375</v>
      </c>
      <c r="Z196">
        <f t="shared" si="84"/>
        <v>1.5906231453955009</v>
      </c>
      <c r="AA196">
        <f t="shared" si="85"/>
        <v>3.2169674284252716</v>
      </c>
      <c r="AB196">
        <f t="shared" si="86"/>
        <v>1.6547993553309013</v>
      </c>
      <c r="AC196">
        <f t="shared" si="87"/>
        <v>-246.59682354466437</v>
      </c>
      <c r="AD196">
        <f t="shared" si="88"/>
        <v>-19.503869312053826</v>
      </c>
      <c r="AE196">
        <f t="shared" si="89"/>
        <v>-1.6924602039656205</v>
      </c>
      <c r="AF196">
        <f t="shared" si="90"/>
        <v>53.724017050426696</v>
      </c>
      <c r="AG196">
        <f t="shared" si="91"/>
        <v>48.904138453679984</v>
      </c>
      <c r="AH196">
        <f t="shared" si="92"/>
        <v>5.6167959971368626</v>
      </c>
      <c r="AI196">
        <f t="shared" si="93"/>
        <v>30.635935162455404</v>
      </c>
      <c r="AJ196">
        <v>1040.32285562633</v>
      </c>
      <c r="AK196">
        <v>989.15787878787899</v>
      </c>
      <c r="AL196">
        <v>3.4682674804065998</v>
      </c>
      <c r="AM196">
        <v>66.437045708557406</v>
      </c>
      <c r="AN196">
        <f t="shared" si="94"/>
        <v>5.5917647062282176</v>
      </c>
      <c r="AO196">
        <v>14.754213777409101</v>
      </c>
      <c r="AP196">
        <v>21.319759440559501</v>
      </c>
      <c r="AQ196">
        <v>2.6406299186897798E-4</v>
      </c>
      <c r="AR196">
        <v>78.865860045576497</v>
      </c>
      <c r="AS196">
        <v>23</v>
      </c>
      <c r="AT196">
        <v>5</v>
      </c>
      <c r="AU196">
        <f t="shared" si="95"/>
        <v>1</v>
      </c>
      <c r="AV196">
        <f t="shared" si="96"/>
        <v>0</v>
      </c>
      <c r="AW196">
        <f t="shared" si="97"/>
        <v>39654.390811544894</v>
      </c>
      <c r="AX196">
        <f t="shared" si="98"/>
        <v>2000.0037037037</v>
      </c>
      <c r="AY196">
        <f t="shared" si="99"/>
        <v>1681.2034111111079</v>
      </c>
      <c r="AZ196">
        <f t="shared" si="100"/>
        <v>0.84060014888861312</v>
      </c>
      <c r="BA196">
        <f t="shared" si="101"/>
        <v>0.1607582873550234</v>
      </c>
      <c r="BB196">
        <v>6</v>
      </c>
      <c r="BC196">
        <v>0.5</v>
      </c>
      <c r="BD196" t="s">
        <v>357</v>
      </c>
      <c r="BE196">
        <v>2</v>
      </c>
      <c r="BF196" t="b">
        <v>1</v>
      </c>
      <c r="BG196">
        <v>1657213775.5185201</v>
      </c>
      <c r="BH196">
        <v>944.54307407407396</v>
      </c>
      <c r="BI196">
        <v>1009.59181481481</v>
      </c>
      <c r="BJ196">
        <v>21.300711111111099</v>
      </c>
      <c r="BK196">
        <v>14.7043888888889</v>
      </c>
      <c r="BL196">
        <v>941.31862962962998</v>
      </c>
      <c r="BM196">
        <v>21.104944444444399</v>
      </c>
      <c r="BN196">
        <v>500.01992592592597</v>
      </c>
      <c r="BO196">
        <v>74.574644444444402</v>
      </c>
      <c r="BP196">
        <v>0.100005481481481</v>
      </c>
      <c r="BQ196">
        <v>25.195707407407401</v>
      </c>
      <c r="BR196">
        <v>25.3437185185185</v>
      </c>
      <c r="BS196">
        <v>999.9</v>
      </c>
      <c r="BT196">
        <v>0</v>
      </c>
      <c r="BU196">
        <v>0</v>
      </c>
      <c r="BV196">
        <v>9995.4881481481498</v>
      </c>
      <c r="BW196">
        <v>0</v>
      </c>
      <c r="BX196">
        <v>406.12811111111102</v>
      </c>
      <c r="BY196">
        <v>-65.048770370370406</v>
      </c>
      <c r="BZ196">
        <v>965.10066666666705</v>
      </c>
      <c r="CA196">
        <v>1024.6600000000001</v>
      </c>
      <c r="CB196">
        <v>6.5963177777777799</v>
      </c>
      <c r="CC196">
        <v>1009.59181481481</v>
      </c>
      <c r="CD196">
        <v>14.7043888888889</v>
      </c>
      <c r="CE196">
        <v>1.58849222222222</v>
      </c>
      <c r="CF196">
        <v>1.0965744444444401</v>
      </c>
      <c r="CG196">
        <v>13.8476185185185</v>
      </c>
      <c r="CH196">
        <v>8.2668288888888899</v>
      </c>
      <c r="CI196">
        <v>2000.0037037037</v>
      </c>
      <c r="CJ196">
        <v>0.97999566666666704</v>
      </c>
      <c r="CK196">
        <v>2.00042555555556E-2</v>
      </c>
      <c r="CL196">
        <v>0</v>
      </c>
      <c r="CM196">
        <v>2.5057444444444399</v>
      </c>
      <c r="CN196">
        <v>0</v>
      </c>
      <c r="CO196">
        <v>16300.5296296296</v>
      </c>
      <c r="CP196">
        <v>16705.422222222202</v>
      </c>
      <c r="CQ196">
        <v>49.580666666666701</v>
      </c>
      <c r="CR196">
        <v>51.157148148148103</v>
      </c>
      <c r="CS196">
        <v>50.585333333333303</v>
      </c>
      <c r="CT196">
        <v>49.75</v>
      </c>
      <c r="CU196">
        <v>48.520666666666699</v>
      </c>
      <c r="CV196">
        <v>1959.9937037037</v>
      </c>
      <c r="CW196">
        <v>40.01</v>
      </c>
      <c r="CX196">
        <v>0</v>
      </c>
      <c r="CY196">
        <v>1651530845</v>
      </c>
      <c r="CZ196">
        <v>0</v>
      </c>
      <c r="DA196">
        <v>1657211497.5999999</v>
      </c>
      <c r="DB196" t="s">
        <v>358</v>
      </c>
      <c r="DC196">
        <v>1657211493.5999999</v>
      </c>
      <c r="DD196">
        <v>1657211497.5999999</v>
      </c>
      <c r="DE196">
        <v>1</v>
      </c>
      <c r="DF196">
        <v>1.526</v>
      </c>
      <c r="DG196">
        <v>4.4999999999999998E-2</v>
      </c>
      <c r="DH196">
        <v>2.6110000000000002</v>
      </c>
      <c r="DI196">
        <v>0.157</v>
      </c>
      <c r="DJ196">
        <v>420</v>
      </c>
      <c r="DK196">
        <v>20</v>
      </c>
      <c r="DL196">
        <v>0.57999999999999996</v>
      </c>
      <c r="DM196">
        <v>0.22</v>
      </c>
      <c r="DN196">
        <v>-64.961856097560997</v>
      </c>
      <c r="DO196">
        <v>-1.8586662020906499</v>
      </c>
      <c r="DP196">
        <v>0.262663303024046</v>
      </c>
      <c r="DQ196">
        <v>0</v>
      </c>
      <c r="DR196">
        <v>6.6182021951219498</v>
      </c>
      <c r="DS196">
        <v>-0.37496195121951198</v>
      </c>
      <c r="DT196">
        <v>4.0141480492839901E-2</v>
      </c>
      <c r="DU196">
        <v>0</v>
      </c>
      <c r="DV196">
        <v>0</v>
      </c>
      <c r="DW196">
        <v>2</v>
      </c>
      <c r="DX196" t="s">
        <v>359</v>
      </c>
      <c r="DY196">
        <v>2.8225199999999999</v>
      </c>
      <c r="DZ196">
        <v>2.71637</v>
      </c>
      <c r="EA196">
        <v>0.13464000000000001</v>
      </c>
      <c r="EB196">
        <v>0.14029700000000001</v>
      </c>
      <c r="EC196">
        <v>7.7740000000000004E-2</v>
      </c>
      <c r="ED196">
        <v>5.9648600000000003E-2</v>
      </c>
      <c r="EE196">
        <v>24249</v>
      </c>
      <c r="EF196">
        <v>20908.099999999999</v>
      </c>
      <c r="EG196">
        <v>25109.8</v>
      </c>
      <c r="EH196">
        <v>23707.8</v>
      </c>
      <c r="EI196">
        <v>39589.1</v>
      </c>
      <c r="EJ196">
        <v>36933.5</v>
      </c>
      <c r="EK196">
        <v>45458.400000000001</v>
      </c>
      <c r="EL196">
        <v>42332.800000000003</v>
      </c>
      <c r="EM196">
        <v>1.7289000000000001</v>
      </c>
      <c r="EN196">
        <v>2.08087</v>
      </c>
      <c r="EO196">
        <v>-0.25055899999999998</v>
      </c>
      <c r="EP196">
        <v>0</v>
      </c>
      <c r="EQ196">
        <v>29.4756</v>
      </c>
      <c r="ER196">
        <v>999.9</v>
      </c>
      <c r="ES196">
        <v>26.712</v>
      </c>
      <c r="ET196">
        <v>37.433999999999997</v>
      </c>
      <c r="EU196">
        <v>23.1234</v>
      </c>
      <c r="EV196">
        <v>53.340400000000002</v>
      </c>
      <c r="EW196">
        <v>32.1434</v>
      </c>
      <c r="EX196">
        <v>2</v>
      </c>
      <c r="EY196">
        <v>0.36829499999999998</v>
      </c>
      <c r="EZ196">
        <v>9.2810500000000005</v>
      </c>
      <c r="FA196">
        <v>20.0106</v>
      </c>
      <c r="FB196">
        <v>5.2379600000000002</v>
      </c>
      <c r="FC196">
        <v>11.997999999999999</v>
      </c>
      <c r="FD196">
        <v>4.9561000000000002</v>
      </c>
      <c r="FE196">
        <v>3.3038699999999999</v>
      </c>
      <c r="FF196">
        <v>9999</v>
      </c>
      <c r="FG196">
        <v>322.60000000000002</v>
      </c>
      <c r="FH196">
        <v>9999</v>
      </c>
      <c r="FI196">
        <v>4704.3</v>
      </c>
      <c r="FJ196">
        <v>1.8681300000000001</v>
      </c>
      <c r="FK196">
        <v>1.8638600000000001</v>
      </c>
      <c r="FL196">
        <v>1.8713299999999999</v>
      </c>
      <c r="FM196">
        <v>1.8624700000000001</v>
      </c>
      <c r="FN196">
        <v>1.86178</v>
      </c>
      <c r="FO196">
        <v>1.8681300000000001</v>
      </c>
      <c r="FP196">
        <v>1.8583700000000001</v>
      </c>
      <c r="FQ196">
        <v>1.8646</v>
      </c>
      <c r="FR196">
        <v>5</v>
      </c>
      <c r="FS196">
        <v>0</v>
      </c>
      <c r="FT196">
        <v>0</v>
      </c>
      <c r="FU196">
        <v>0</v>
      </c>
      <c r="FV196" t="s">
        <v>360</v>
      </c>
      <c r="FW196" t="s">
        <v>361</v>
      </c>
      <c r="FX196" t="s">
        <v>362</v>
      </c>
      <c r="FY196" t="s">
        <v>362</v>
      </c>
      <c r="FZ196" t="s">
        <v>362</v>
      </c>
      <c r="GA196" t="s">
        <v>362</v>
      </c>
      <c r="GB196">
        <v>0</v>
      </c>
      <c r="GC196">
        <v>100</v>
      </c>
      <c r="GD196">
        <v>100</v>
      </c>
      <c r="GE196">
        <v>3.2589999999999999</v>
      </c>
      <c r="GF196">
        <v>0.1966</v>
      </c>
      <c r="GG196">
        <v>2.06512692478187</v>
      </c>
      <c r="GH196">
        <v>1.5675561973404399E-3</v>
      </c>
      <c r="GI196">
        <v>-8.2833039480674595E-7</v>
      </c>
      <c r="GJ196">
        <v>5.0085055433431996E-10</v>
      </c>
      <c r="GK196">
        <v>-8.2657068672907993E-2</v>
      </c>
      <c r="GL196">
        <v>-3.8189079593307799E-2</v>
      </c>
      <c r="GM196">
        <v>3.2721738724615498E-3</v>
      </c>
      <c r="GN196">
        <v>-3.9688209873996E-5</v>
      </c>
      <c r="GO196">
        <v>3</v>
      </c>
      <c r="GP196">
        <v>2235</v>
      </c>
      <c r="GQ196">
        <v>2</v>
      </c>
      <c r="GR196">
        <v>25</v>
      </c>
      <c r="GS196">
        <v>38.200000000000003</v>
      </c>
      <c r="GT196">
        <v>38.1</v>
      </c>
      <c r="GU196">
        <v>2.7209500000000002</v>
      </c>
      <c r="GV196">
        <v>2.36206</v>
      </c>
      <c r="GW196">
        <v>1.9982899999999999</v>
      </c>
      <c r="GX196">
        <v>2.6879900000000001</v>
      </c>
      <c r="GY196">
        <v>2.0935100000000002</v>
      </c>
      <c r="GZ196">
        <v>2.3779300000000001</v>
      </c>
      <c r="HA196">
        <v>41.456200000000003</v>
      </c>
      <c r="HB196">
        <v>14.456</v>
      </c>
      <c r="HC196">
        <v>18</v>
      </c>
      <c r="HD196">
        <v>419.84</v>
      </c>
      <c r="HE196">
        <v>655.46600000000001</v>
      </c>
      <c r="HF196">
        <v>18.267499999999998</v>
      </c>
      <c r="HG196">
        <v>31.971</v>
      </c>
      <c r="HH196">
        <v>30.001899999999999</v>
      </c>
      <c r="HI196">
        <v>31.340399999999999</v>
      </c>
      <c r="HJ196">
        <v>31.351299999999998</v>
      </c>
      <c r="HK196">
        <v>54.5563</v>
      </c>
      <c r="HL196">
        <v>40.972200000000001</v>
      </c>
      <c r="HM196">
        <v>0</v>
      </c>
      <c r="HN196">
        <v>14.3521</v>
      </c>
      <c r="HO196">
        <v>1059.54</v>
      </c>
      <c r="HP196">
        <v>14.9146</v>
      </c>
      <c r="HQ196">
        <v>96.162099999999995</v>
      </c>
      <c r="HR196">
        <v>99.492099999999994</v>
      </c>
    </row>
    <row r="197" spans="1:226" x14ac:dyDescent="0.2">
      <c r="A197">
        <v>181</v>
      </c>
      <c r="B197">
        <v>1657213788</v>
      </c>
      <c r="C197">
        <v>2072.4000000953702</v>
      </c>
      <c r="D197" t="s">
        <v>723</v>
      </c>
      <c r="E197" t="s">
        <v>724</v>
      </c>
      <c r="F197">
        <v>5</v>
      </c>
      <c r="G197" t="s">
        <v>600</v>
      </c>
      <c r="H197" t="s">
        <v>356</v>
      </c>
      <c r="I197">
        <v>1657213780.2321401</v>
      </c>
      <c r="J197">
        <f t="shared" si="68"/>
        <v>5.5609512752331745E-3</v>
      </c>
      <c r="K197">
        <f t="shared" si="69"/>
        <v>5.5609512752331742</v>
      </c>
      <c r="L197">
        <f t="shared" si="70"/>
        <v>30.431403921935495</v>
      </c>
      <c r="M197">
        <f t="shared" si="71"/>
        <v>960.38685714285702</v>
      </c>
      <c r="N197">
        <f t="shared" si="72"/>
        <v>730.29900856811469</v>
      </c>
      <c r="O197">
        <f t="shared" si="73"/>
        <v>54.534622333104252</v>
      </c>
      <c r="P197">
        <f t="shared" si="74"/>
        <v>71.716288716661623</v>
      </c>
      <c r="Q197">
        <f t="shared" si="75"/>
        <v>0.25645084022612014</v>
      </c>
      <c r="R197">
        <f t="shared" si="76"/>
        <v>2.4444515211946509</v>
      </c>
      <c r="S197">
        <f t="shared" si="77"/>
        <v>0.24238649540673399</v>
      </c>
      <c r="T197">
        <f t="shared" si="78"/>
        <v>0.15269087437703194</v>
      </c>
      <c r="U197">
        <f t="shared" si="79"/>
        <v>321.51635099999976</v>
      </c>
      <c r="V197">
        <f t="shared" si="80"/>
        <v>25.743217887054776</v>
      </c>
      <c r="W197">
        <f t="shared" si="81"/>
        <v>25.363196428571399</v>
      </c>
      <c r="X197">
        <f t="shared" si="82"/>
        <v>3.2491834453138861</v>
      </c>
      <c r="Y197">
        <f t="shared" si="83"/>
        <v>49.42808983382492</v>
      </c>
      <c r="Z197">
        <f t="shared" si="84"/>
        <v>1.5914954925394944</v>
      </c>
      <c r="AA197">
        <f t="shared" si="85"/>
        <v>3.2198199402202934</v>
      </c>
      <c r="AB197">
        <f t="shared" si="86"/>
        <v>1.6576879527743917</v>
      </c>
      <c r="AC197">
        <f t="shared" si="87"/>
        <v>-245.23795123778299</v>
      </c>
      <c r="AD197">
        <f t="shared" si="88"/>
        <v>-20.110432264664535</v>
      </c>
      <c r="AE197">
        <f t="shared" si="89"/>
        <v>-1.7452342992708747</v>
      </c>
      <c r="AF197">
        <f t="shared" si="90"/>
        <v>54.422733198281364</v>
      </c>
      <c r="AG197">
        <f t="shared" si="91"/>
        <v>48.863047206077496</v>
      </c>
      <c r="AH197">
        <f t="shared" si="92"/>
        <v>5.581767405101477</v>
      </c>
      <c r="AI197">
        <f t="shared" si="93"/>
        <v>30.431403921935495</v>
      </c>
      <c r="AJ197">
        <v>1057.23133584945</v>
      </c>
      <c r="AK197">
        <v>1006.37376969697</v>
      </c>
      <c r="AL197">
        <v>3.45325496128675</v>
      </c>
      <c r="AM197">
        <v>66.437045708557406</v>
      </c>
      <c r="AN197">
        <f t="shared" si="94"/>
        <v>5.5609512752331742</v>
      </c>
      <c r="AO197">
        <v>14.803118604925899</v>
      </c>
      <c r="AP197">
        <v>21.332945454545499</v>
      </c>
      <c r="AQ197">
        <v>1.57634527897803E-4</v>
      </c>
      <c r="AR197">
        <v>78.865860045576497</v>
      </c>
      <c r="AS197">
        <v>23</v>
      </c>
      <c r="AT197">
        <v>5</v>
      </c>
      <c r="AU197">
        <f t="shared" si="95"/>
        <v>1</v>
      </c>
      <c r="AV197">
        <f t="shared" si="96"/>
        <v>0</v>
      </c>
      <c r="AW197">
        <f t="shared" si="97"/>
        <v>39658.04397947892</v>
      </c>
      <c r="AX197">
        <f t="shared" si="98"/>
        <v>1999.9985714285699</v>
      </c>
      <c r="AY197">
        <f t="shared" si="99"/>
        <v>1681.1990999999987</v>
      </c>
      <c r="AZ197">
        <f t="shared" si="100"/>
        <v>0.84060015042867886</v>
      </c>
      <c r="BA197">
        <f t="shared" si="101"/>
        <v>0.16075829032735023</v>
      </c>
      <c r="BB197">
        <v>6</v>
      </c>
      <c r="BC197">
        <v>0.5</v>
      </c>
      <c r="BD197" t="s">
        <v>357</v>
      </c>
      <c r="BE197">
        <v>2</v>
      </c>
      <c r="BF197" t="b">
        <v>1</v>
      </c>
      <c r="BG197">
        <v>1657213780.2321401</v>
      </c>
      <c r="BH197">
        <v>960.38685714285702</v>
      </c>
      <c r="BI197">
        <v>1025.4532142857099</v>
      </c>
      <c r="BJ197">
        <v>21.312471428571399</v>
      </c>
      <c r="BK197">
        <v>14.757314285714299</v>
      </c>
      <c r="BL197">
        <v>957.14103571428598</v>
      </c>
      <c r="BM197">
        <v>21.116178571428598</v>
      </c>
      <c r="BN197">
        <v>500.01603571428598</v>
      </c>
      <c r="BO197">
        <v>74.574385714285697</v>
      </c>
      <c r="BP197">
        <v>9.9989703571428598E-2</v>
      </c>
      <c r="BQ197">
        <v>25.210596428571399</v>
      </c>
      <c r="BR197">
        <v>25.363196428571399</v>
      </c>
      <c r="BS197">
        <v>999.9</v>
      </c>
      <c r="BT197">
        <v>0</v>
      </c>
      <c r="BU197">
        <v>0</v>
      </c>
      <c r="BV197">
        <v>9997.0046428571404</v>
      </c>
      <c r="BW197">
        <v>0</v>
      </c>
      <c r="BX197">
        <v>411.675821428571</v>
      </c>
      <c r="BY197">
        <v>-65.066635714285695</v>
      </c>
      <c r="BZ197">
        <v>981.30132142857099</v>
      </c>
      <c r="CA197">
        <v>1040.8139285714301</v>
      </c>
      <c r="CB197">
        <v>6.5551532142857099</v>
      </c>
      <c r="CC197">
        <v>1025.4532142857099</v>
      </c>
      <c r="CD197">
        <v>14.757314285714299</v>
      </c>
      <c r="CE197">
        <v>1.58936428571429</v>
      </c>
      <c r="CF197">
        <v>1.10051821428571</v>
      </c>
      <c r="CG197">
        <v>13.856075000000001</v>
      </c>
      <c r="CH197">
        <v>8.3197071428571405</v>
      </c>
      <c r="CI197">
        <v>1999.9985714285699</v>
      </c>
      <c r="CJ197">
        <v>0.979995678571428</v>
      </c>
      <c r="CK197">
        <v>2.00042428571429E-2</v>
      </c>
      <c r="CL197">
        <v>0</v>
      </c>
      <c r="CM197">
        <v>2.5074035714285698</v>
      </c>
      <c r="CN197">
        <v>0</v>
      </c>
      <c r="CO197">
        <v>16439.8607142857</v>
      </c>
      <c r="CP197">
        <v>16705.3892857143</v>
      </c>
      <c r="CQ197">
        <v>49.600250000000003</v>
      </c>
      <c r="CR197">
        <v>51.1759285714285</v>
      </c>
      <c r="CS197">
        <v>50.604750000000003</v>
      </c>
      <c r="CT197">
        <v>49.765500000000003</v>
      </c>
      <c r="CU197">
        <v>48.539857142857102</v>
      </c>
      <c r="CV197">
        <v>1959.9885714285699</v>
      </c>
      <c r="CW197">
        <v>40.01</v>
      </c>
      <c r="CX197">
        <v>0</v>
      </c>
      <c r="CY197">
        <v>1651530849.8</v>
      </c>
      <c r="CZ197">
        <v>0</v>
      </c>
      <c r="DA197">
        <v>1657211497.5999999</v>
      </c>
      <c r="DB197" t="s">
        <v>358</v>
      </c>
      <c r="DC197">
        <v>1657211493.5999999</v>
      </c>
      <c r="DD197">
        <v>1657211497.5999999</v>
      </c>
      <c r="DE197">
        <v>1</v>
      </c>
      <c r="DF197">
        <v>1.526</v>
      </c>
      <c r="DG197">
        <v>4.4999999999999998E-2</v>
      </c>
      <c r="DH197">
        <v>2.6110000000000002</v>
      </c>
      <c r="DI197">
        <v>0.157</v>
      </c>
      <c r="DJ197">
        <v>420</v>
      </c>
      <c r="DK197">
        <v>20</v>
      </c>
      <c r="DL197">
        <v>0.57999999999999996</v>
      </c>
      <c r="DM197">
        <v>0.22</v>
      </c>
      <c r="DN197">
        <v>-65.0320414634146</v>
      </c>
      <c r="DO197">
        <v>-0.21248571428572499</v>
      </c>
      <c r="DP197">
        <v>0.189430974590861</v>
      </c>
      <c r="DQ197">
        <v>0</v>
      </c>
      <c r="DR197">
        <v>6.5856221951219496</v>
      </c>
      <c r="DS197">
        <v>-0.50155505226481301</v>
      </c>
      <c r="DT197">
        <v>5.0708936505540203E-2</v>
      </c>
      <c r="DU197">
        <v>0</v>
      </c>
      <c r="DV197">
        <v>0</v>
      </c>
      <c r="DW197">
        <v>2</v>
      </c>
      <c r="DX197" t="s">
        <v>359</v>
      </c>
      <c r="DY197">
        <v>2.82239</v>
      </c>
      <c r="DZ197">
        <v>2.7164999999999999</v>
      </c>
      <c r="EA197">
        <v>0.13614200000000001</v>
      </c>
      <c r="EB197">
        <v>0.14178199999999999</v>
      </c>
      <c r="EC197">
        <v>7.7769900000000003E-2</v>
      </c>
      <c r="ED197">
        <v>5.98104E-2</v>
      </c>
      <c r="EE197">
        <v>24205.200000000001</v>
      </c>
      <c r="EF197">
        <v>20870.8</v>
      </c>
      <c r="EG197">
        <v>25108.2</v>
      </c>
      <c r="EH197">
        <v>23706.6</v>
      </c>
      <c r="EI197">
        <v>39585.5</v>
      </c>
      <c r="EJ197">
        <v>36925.4</v>
      </c>
      <c r="EK197">
        <v>45455.7</v>
      </c>
      <c r="EL197">
        <v>42330.9</v>
      </c>
      <c r="EM197">
        <v>1.72865</v>
      </c>
      <c r="EN197">
        <v>2.0806</v>
      </c>
      <c r="EO197">
        <v>-0.25083100000000003</v>
      </c>
      <c r="EP197">
        <v>0</v>
      </c>
      <c r="EQ197">
        <v>29.495899999999999</v>
      </c>
      <c r="ER197">
        <v>999.9</v>
      </c>
      <c r="ES197">
        <v>26.736999999999998</v>
      </c>
      <c r="ET197">
        <v>37.433999999999997</v>
      </c>
      <c r="EU197">
        <v>23.145099999999999</v>
      </c>
      <c r="EV197">
        <v>53.320399999999999</v>
      </c>
      <c r="EW197">
        <v>32.167499999999997</v>
      </c>
      <c r="EX197">
        <v>2</v>
      </c>
      <c r="EY197">
        <v>0.370305</v>
      </c>
      <c r="EZ197">
        <v>9.2810500000000005</v>
      </c>
      <c r="FA197">
        <v>20.0108</v>
      </c>
      <c r="FB197">
        <v>5.2393000000000001</v>
      </c>
      <c r="FC197">
        <v>11.997999999999999</v>
      </c>
      <c r="FD197">
        <v>4.9559499999999996</v>
      </c>
      <c r="FE197">
        <v>3.3039499999999999</v>
      </c>
      <c r="FF197">
        <v>9999</v>
      </c>
      <c r="FG197">
        <v>322.60000000000002</v>
      </c>
      <c r="FH197">
        <v>9999</v>
      </c>
      <c r="FI197">
        <v>4704.5</v>
      </c>
      <c r="FJ197">
        <v>1.86812</v>
      </c>
      <c r="FK197">
        <v>1.8638600000000001</v>
      </c>
      <c r="FL197">
        <v>1.87134</v>
      </c>
      <c r="FM197">
        <v>1.8624700000000001</v>
      </c>
      <c r="FN197">
        <v>1.8617999999999999</v>
      </c>
      <c r="FO197">
        <v>1.8681300000000001</v>
      </c>
      <c r="FP197">
        <v>1.85836</v>
      </c>
      <c r="FQ197">
        <v>1.8646100000000001</v>
      </c>
      <c r="FR197">
        <v>5</v>
      </c>
      <c r="FS197">
        <v>0</v>
      </c>
      <c r="FT197">
        <v>0</v>
      </c>
      <c r="FU197">
        <v>0</v>
      </c>
      <c r="FV197" t="s">
        <v>360</v>
      </c>
      <c r="FW197" t="s">
        <v>361</v>
      </c>
      <c r="FX197" t="s">
        <v>362</v>
      </c>
      <c r="FY197" t="s">
        <v>362</v>
      </c>
      <c r="FZ197" t="s">
        <v>362</v>
      </c>
      <c r="GA197" t="s">
        <v>362</v>
      </c>
      <c r="GB197">
        <v>0</v>
      </c>
      <c r="GC197">
        <v>100</v>
      </c>
      <c r="GD197">
        <v>100</v>
      </c>
      <c r="GE197">
        <v>3.2810000000000001</v>
      </c>
      <c r="GF197">
        <v>0.1973</v>
      </c>
      <c r="GG197">
        <v>2.06512692478187</v>
      </c>
      <c r="GH197">
        <v>1.5675561973404399E-3</v>
      </c>
      <c r="GI197">
        <v>-8.2833039480674595E-7</v>
      </c>
      <c r="GJ197">
        <v>5.0085055433431996E-10</v>
      </c>
      <c r="GK197">
        <v>-8.2657068672907993E-2</v>
      </c>
      <c r="GL197">
        <v>-3.8189079593307799E-2</v>
      </c>
      <c r="GM197">
        <v>3.2721738724615498E-3</v>
      </c>
      <c r="GN197">
        <v>-3.9688209873996E-5</v>
      </c>
      <c r="GO197">
        <v>3</v>
      </c>
      <c r="GP197">
        <v>2235</v>
      </c>
      <c r="GQ197">
        <v>2</v>
      </c>
      <c r="GR197">
        <v>25</v>
      </c>
      <c r="GS197">
        <v>38.200000000000003</v>
      </c>
      <c r="GT197">
        <v>38.200000000000003</v>
      </c>
      <c r="GU197">
        <v>2.7551299999999999</v>
      </c>
      <c r="GV197">
        <v>2.36206</v>
      </c>
      <c r="GW197">
        <v>1.9982899999999999</v>
      </c>
      <c r="GX197">
        <v>2.6879900000000001</v>
      </c>
      <c r="GY197">
        <v>2.0935100000000002</v>
      </c>
      <c r="GZ197">
        <v>2.3962400000000001</v>
      </c>
      <c r="HA197">
        <v>41.456200000000003</v>
      </c>
      <c r="HB197">
        <v>14.4648</v>
      </c>
      <c r="HC197">
        <v>18</v>
      </c>
      <c r="HD197">
        <v>419.82900000000001</v>
      </c>
      <c r="HE197">
        <v>655.46299999999997</v>
      </c>
      <c r="HF197">
        <v>18.290099999999999</v>
      </c>
      <c r="HG197">
        <v>31.9956</v>
      </c>
      <c r="HH197">
        <v>30.001899999999999</v>
      </c>
      <c r="HI197">
        <v>31.360900000000001</v>
      </c>
      <c r="HJ197">
        <v>31.3719</v>
      </c>
      <c r="HK197">
        <v>55.189700000000002</v>
      </c>
      <c r="HL197">
        <v>40.685200000000002</v>
      </c>
      <c r="HM197">
        <v>0</v>
      </c>
      <c r="HN197">
        <v>14.3653</v>
      </c>
      <c r="HO197">
        <v>1073.1400000000001</v>
      </c>
      <c r="HP197">
        <v>14.9491</v>
      </c>
      <c r="HQ197">
        <v>96.156300000000002</v>
      </c>
      <c r="HR197">
        <v>99.487200000000001</v>
      </c>
    </row>
    <row r="198" spans="1:226" x14ac:dyDescent="0.2">
      <c r="A198">
        <v>182</v>
      </c>
      <c r="B198">
        <v>1657213793</v>
      </c>
      <c r="C198">
        <v>2077.4000000953702</v>
      </c>
      <c r="D198" t="s">
        <v>725</v>
      </c>
      <c r="E198" t="s">
        <v>726</v>
      </c>
      <c r="F198">
        <v>5</v>
      </c>
      <c r="G198" t="s">
        <v>600</v>
      </c>
      <c r="H198" t="s">
        <v>356</v>
      </c>
      <c r="I198">
        <v>1657213785.5</v>
      </c>
      <c r="J198">
        <f t="shared" si="68"/>
        <v>5.5480393755190953E-3</v>
      </c>
      <c r="K198">
        <f t="shared" si="69"/>
        <v>5.5480393755190951</v>
      </c>
      <c r="L198">
        <f t="shared" si="70"/>
        <v>30.442937053304835</v>
      </c>
      <c r="M198">
        <f t="shared" si="71"/>
        <v>978.12970370370397</v>
      </c>
      <c r="N198">
        <f t="shared" si="72"/>
        <v>746.48553819898586</v>
      </c>
      <c r="O198">
        <f t="shared" si="73"/>
        <v>55.743475658185631</v>
      </c>
      <c r="P198">
        <f t="shared" si="74"/>
        <v>73.041400722248866</v>
      </c>
      <c r="Q198">
        <f t="shared" si="75"/>
        <v>0.25535723433009683</v>
      </c>
      <c r="R198">
        <f t="shared" si="76"/>
        <v>2.4457023535315385</v>
      </c>
      <c r="S198">
        <f t="shared" si="77"/>
        <v>0.24141579843439676</v>
      </c>
      <c r="T198">
        <f t="shared" si="78"/>
        <v>0.15207399509242384</v>
      </c>
      <c r="U198">
        <f t="shared" si="79"/>
        <v>321.51397811111048</v>
      </c>
      <c r="V198">
        <f t="shared" si="80"/>
        <v>25.765172338706655</v>
      </c>
      <c r="W198">
        <f t="shared" si="81"/>
        <v>25.384059259259299</v>
      </c>
      <c r="X198">
        <f t="shared" si="82"/>
        <v>3.2532160241328425</v>
      </c>
      <c r="Y198">
        <f t="shared" si="83"/>
        <v>49.414392517480415</v>
      </c>
      <c r="Z198">
        <f t="shared" si="84"/>
        <v>1.5927842043278246</v>
      </c>
      <c r="AA198">
        <f t="shared" si="85"/>
        <v>3.223320419783315</v>
      </c>
      <c r="AB198">
        <f t="shared" si="86"/>
        <v>1.6604318198050179</v>
      </c>
      <c r="AC198">
        <f t="shared" si="87"/>
        <v>-244.66853646039209</v>
      </c>
      <c r="AD198">
        <f t="shared" si="88"/>
        <v>-20.464516546731371</v>
      </c>
      <c r="AE198">
        <f t="shared" si="89"/>
        <v>-1.7754035369340642</v>
      </c>
      <c r="AF198">
        <f t="shared" si="90"/>
        <v>54.605521567052961</v>
      </c>
      <c r="AG198">
        <f t="shared" si="91"/>
        <v>48.796315240984974</v>
      </c>
      <c r="AH198">
        <f t="shared" si="92"/>
        <v>5.5427012845926011</v>
      </c>
      <c r="AI198">
        <f t="shared" si="93"/>
        <v>30.442937053304835</v>
      </c>
      <c r="AJ198">
        <v>1074.5187841306599</v>
      </c>
      <c r="AK198">
        <v>1023.60090909091</v>
      </c>
      <c r="AL198">
        <v>3.4646064326398598</v>
      </c>
      <c r="AM198">
        <v>66.437045708557406</v>
      </c>
      <c r="AN198">
        <f t="shared" si="94"/>
        <v>5.5480393755190951</v>
      </c>
      <c r="AO198">
        <v>14.8667331096682</v>
      </c>
      <c r="AP198">
        <v>21.3576559440559</v>
      </c>
      <c r="AQ198">
        <v>5.1125984352423997E-3</v>
      </c>
      <c r="AR198">
        <v>78.865860045576497</v>
      </c>
      <c r="AS198">
        <v>24</v>
      </c>
      <c r="AT198">
        <v>5</v>
      </c>
      <c r="AU198">
        <f t="shared" si="95"/>
        <v>1</v>
      </c>
      <c r="AV198">
        <f t="shared" si="96"/>
        <v>0</v>
      </c>
      <c r="AW198">
        <f t="shared" si="97"/>
        <v>39686.628345864643</v>
      </c>
      <c r="AX198">
        <f t="shared" si="98"/>
        <v>1999.9837037037</v>
      </c>
      <c r="AY198">
        <f t="shared" si="99"/>
        <v>1681.1866111111078</v>
      </c>
      <c r="AZ198">
        <f t="shared" si="100"/>
        <v>0.84060015489015083</v>
      </c>
      <c r="BA198">
        <f t="shared" si="101"/>
        <v>0.16075829893799132</v>
      </c>
      <c r="BB198">
        <v>6</v>
      </c>
      <c r="BC198">
        <v>0.5</v>
      </c>
      <c r="BD198" t="s">
        <v>357</v>
      </c>
      <c r="BE198">
        <v>2</v>
      </c>
      <c r="BF198" t="b">
        <v>1</v>
      </c>
      <c r="BG198">
        <v>1657213785.5</v>
      </c>
      <c r="BH198">
        <v>978.12970370370397</v>
      </c>
      <c r="BI198">
        <v>1043.18814814815</v>
      </c>
      <c r="BJ198">
        <v>21.3296777777778</v>
      </c>
      <c r="BK198">
        <v>14.8205962962963</v>
      </c>
      <c r="BL198">
        <v>974.85925925925903</v>
      </c>
      <c r="BM198">
        <v>21.132622222222199</v>
      </c>
      <c r="BN198">
        <v>500.02237037037003</v>
      </c>
      <c r="BO198">
        <v>74.574540740740701</v>
      </c>
      <c r="BP198">
        <v>0.10001463333333301</v>
      </c>
      <c r="BQ198">
        <v>25.2288518518518</v>
      </c>
      <c r="BR198">
        <v>25.384059259259299</v>
      </c>
      <c r="BS198">
        <v>999.9</v>
      </c>
      <c r="BT198">
        <v>0</v>
      </c>
      <c r="BU198">
        <v>0</v>
      </c>
      <c r="BV198">
        <v>10005.1344444444</v>
      </c>
      <c r="BW198">
        <v>0</v>
      </c>
      <c r="BX198">
        <v>414.96555555555602</v>
      </c>
      <c r="BY198">
        <v>-65.0588074074074</v>
      </c>
      <c r="BZ198">
        <v>999.44770370370395</v>
      </c>
      <c r="CA198">
        <v>1058.8818518518499</v>
      </c>
      <c r="CB198">
        <v>6.5090829629629603</v>
      </c>
      <c r="CC198">
        <v>1043.18814814815</v>
      </c>
      <c r="CD198">
        <v>14.8205962962963</v>
      </c>
      <c r="CE198">
        <v>1.5906511111111099</v>
      </c>
      <c r="CF198">
        <v>1.1052392592592599</v>
      </c>
      <c r="CG198">
        <v>13.868537037036999</v>
      </c>
      <c r="CH198">
        <v>8.3828300000000002</v>
      </c>
      <c r="CI198">
        <v>1999.9837037037</v>
      </c>
      <c r="CJ198">
        <v>0.97999577777777802</v>
      </c>
      <c r="CK198">
        <v>2.0004137037037E-2</v>
      </c>
      <c r="CL198">
        <v>0</v>
      </c>
      <c r="CM198">
        <v>2.4499925925925901</v>
      </c>
      <c r="CN198">
        <v>0</v>
      </c>
      <c r="CO198">
        <v>16473.218518518501</v>
      </c>
      <c r="CP198">
        <v>16705.266666666699</v>
      </c>
      <c r="CQ198">
        <v>49.622666666666703</v>
      </c>
      <c r="CR198">
        <v>51.191666666666698</v>
      </c>
      <c r="CS198">
        <v>50.638777777777797</v>
      </c>
      <c r="CT198">
        <v>49.786740740740697</v>
      </c>
      <c r="CU198">
        <v>48.561999999999998</v>
      </c>
      <c r="CV198">
        <v>1959.9737037037</v>
      </c>
      <c r="CW198">
        <v>40.01</v>
      </c>
      <c r="CX198">
        <v>0</v>
      </c>
      <c r="CY198">
        <v>1651530854.5999999</v>
      </c>
      <c r="CZ198">
        <v>0</v>
      </c>
      <c r="DA198">
        <v>1657211497.5999999</v>
      </c>
      <c r="DB198" t="s">
        <v>358</v>
      </c>
      <c r="DC198">
        <v>1657211493.5999999</v>
      </c>
      <c r="DD198">
        <v>1657211497.5999999</v>
      </c>
      <c r="DE198">
        <v>1</v>
      </c>
      <c r="DF198">
        <v>1.526</v>
      </c>
      <c r="DG198">
        <v>4.4999999999999998E-2</v>
      </c>
      <c r="DH198">
        <v>2.6110000000000002</v>
      </c>
      <c r="DI198">
        <v>0.157</v>
      </c>
      <c r="DJ198">
        <v>420</v>
      </c>
      <c r="DK198">
        <v>20</v>
      </c>
      <c r="DL198">
        <v>0.57999999999999996</v>
      </c>
      <c r="DM198">
        <v>0.22</v>
      </c>
      <c r="DN198">
        <v>-65.053414634146307</v>
      </c>
      <c r="DO198">
        <v>-0.59122369337972402</v>
      </c>
      <c r="DP198">
        <v>0.209543192544972</v>
      </c>
      <c r="DQ198">
        <v>0</v>
      </c>
      <c r="DR198">
        <v>6.5448134146341497</v>
      </c>
      <c r="DS198">
        <v>-0.54393303135888804</v>
      </c>
      <c r="DT198">
        <v>5.42564830614179E-2</v>
      </c>
      <c r="DU198">
        <v>0</v>
      </c>
      <c r="DV198">
        <v>0</v>
      </c>
      <c r="DW198">
        <v>2</v>
      </c>
      <c r="DX198" t="s">
        <v>359</v>
      </c>
      <c r="DY198">
        <v>2.8223500000000001</v>
      </c>
      <c r="DZ198">
        <v>2.7165400000000002</v>
      </c>
      <c r="EA198">
        <v>0.13763600000000001</v>
      </c>
      <c r="EB198">
        <v>0.14316400000000001</v>
      </c>
      <c r="EC198">
        <v>7.7826099999999995E-2</v>
      </c>
      <c r="ED198">
        <v>5.9911699999999998E-2</v>
      </c>
      <c r="EE198">
        <v>24161.9</v>
      </c>
      <c r="EF198">
        <v>20836.5</v>
      </c>
      <c r="EG198">
        <v>25106.9</v>
      </c>
      <c r="EH198">
        <v>23705.9</v>
      </c>
      <c r="EI198">
        <v>39581.199999999997</v>
      </c>
      <c r="EJ198">
        <v>36920.9</v>
      </c>
      <c r="EK198">
        <v>45453.5</v>
      </c>
      <c r="EL198">
        <v>42330.3</v>
      </c>
      <c r="EM198">
        <v>1.7282999999999999</v>
      </c>
      <c r="EN198">
        <v>2.0804299999999998</v>
      </c>
      <c r="EO198">
        <v>-0.25138300000000002</v>
      </c>
      <c r="EP198">
        <v>0</v>
      </c>
      <c r="EQ198">
        <v>29.518799999999999</v>
      </c>
      <c r="ER198">
        <v>999.9</v>
      </c>
      <c r="ES198">
        <v>26.736999999999998</v>
      </c>
      <c r="ET198">
        <v>37.444000000000003</v>
      </c>
      <c r="EU198">
        <v>23.159099999999999</v>
      </c>
      <c r="EV198">
        <v>53.180399999999999</v>
      </c>
      <c r="EW198">
        <v>32.055300000000003</v>
      </c>
      <c r="EX198">
        <v>2</v>
      </c>
      <c r="EY198">
        <v>0.37207299999999999</v>
      </c>
      <c r="EZ198">
        <v>9.2810500000000005</v>
      </c>
      <c r="FA198">
        <v>20.0106</v>
      </c>
      <c r="FB198">
        <v>5.2382600000000004</v>
      </c>
      <c r="FC198">
        <v>11.997999999999999</v>
      </c>
      <c r="FD198">
        <v>4.9559499999999996</v>
      </c>
      <c r="FE198">
        <v>3.3039000000000001</v>
      </c>
      <c r="FF198">
        <v>9999</v>
      </c>
      <c r="FG198">
        <v>322.60000000000002</v>
      </c>
      <c r="FH198">
        <v>9999</v>
      </c>
      <c r="FI198">
        <v>4704.5</v>
      </c>
      <c r="FJ198">
        <v>1.86812</v>
      </c>
      <c r="FK198">
        <v>1.8638600000000001</v>
      </c>
      <c r="FL198">
        <v>1.87134</v>
      </c>
      <c r="FM198">
        <v>1.8624499999999999</v>
      </c>
      <c r="FN198">
        <v>1.8617900000000001</v>
      </c>
      <c r="FO198">
        <v>1.8681300000000001</v>
      </c>
      <c r="FP198">
        <v>1.8583499999999999</v>
      </c>
      <c r="FQ198">
        <v>1.8646100000000001</v>
      </c>
      <c r="FR198">
        <v>5</v>
      </c>
      <c r="FS198">
        <v>0</v>
      </c>
      <c r="FT198">
        <v>0</v>
      </c>
      <c r="FU198">
        <v>0</v>
      </c>
      <c r="FV198" t="s">
        <v>360</v>
      </c>
      <c r="FW198" t="s">
        <v>361</v>
      </c>
      <c r="FX198" t="s">
        <v>362</v>
      </c>
      <c r="FY198" t="s">
        <v>362</v>
      </c>
      <c r="FZ198" t="s">
        <v>362</v>
      </c>
      <c r="GA198" t="s">
        <v>362</v>
      </c>
      <c r="GB198">
        <v>0</v>
      </c>
      <c r="GC198">
        <v>100</v>
      </c>
      <c r="GD198">
        <v>100</v>
      </c>
      <c r="GE198">
        <v>3.3</v>
      </c>
      <c r="GF198">
        <v>0.19839999999999999</v>
      </c>
      <c r="GG198">
        <v>2.06512692478187</v>
      </c>
      <c r="GH198">
        <v>1.5675561973404399E-3</v>
      </c>
      <c r="GI198">
        <v>-8.2833039480674595E-7</v>
      </c>
      <c r="GJ198">
        <v>5.0085055433431996E-10</v>
      </c>
      <c r="GK198">
        <v>-8.2657068672907993E-2</v>
      </c>
      <c r="GL198">
        <v>-3.8189079593307799E-2</v>
      </c>
      <c r="GM198">
        <v>3.2721738724615498E-3</v>
      </c>
      <c r="GN198">
        <v>-3.9688209873996E-5</v>
      </c>
      <c r="GO198">
        <v>3</v>
      </c>
      <c r="GP198">
        <v>2235</v>
      </c>
      <c r="GQ198">
        <v>2</v>
      </c>
      <c r="GR198">
        <v>25</v>
      </c>
      <c r="GS198">
        <v>38.299999999999997</v>
      </c>
      <c r="GT198">
        <v>38.299999999999997</v>
      </c>
      <c r="GU198">
        <v>2.78809</v>
      </c>
      <c r="GV198">
        <v>2.3596200000000001</v>
      </c>
      <c r="GW198">
        <v>1.9982899999999999</v>
      </c>
      <c r="GX198">
        <v>2.6879900000000001</v>
      </c>
      <c r="GY198">
        <v>2.0935100000000002</v>
      </c>
      <c r="GZ198">
        <v>2.4218799999999998</v>
      </c>
      <c r="HA198">
        <v>41.482199999999999</v>
      </c>
      <c r="HB198">
        <v>14.4648</v>
      </c>
      <c r="HC198">
        <v>18</v>
      </c>
      <c r="HD198">
        <v>419.75400000000002</v>
      </c>
      <c r="HE198">
        <v>655.54499999999996</v>
      </c>
      <c r="HF198">
        <v>18.312200000000001</v>
      </c>
      <c r="HG198">
        <v>32.019599999999997</v>
      </c>
      <c r="HH198">
        <v>30.001899999999999</v>
      </c>
      <c r="HI198">
        <v>31.380199999999999</v>
      </c>
      <c r="HJ198">
        <v>31.392600000000002</v>
      </c>
      <c r="HK198">
        <v>55.827599999999997</v>
      </c>
      <c r="HL198">
        <v>40.685200000000002</v>
      </c>
      <c r="HM198">
        <v>0</v>
      </c>
      <c r="HN198">
        <v>14.375999999999999</v>
      </c>
      <c r="HO198">
        <v>1093.3499999999999</v>
      </c>
      <c r="HP198">
        <v>14.9778</v>
      </c>
      <c r="HQ198">
        <v>96.151499999999999</v>
      </c>
      <c r="HR198">
        <v>99.485399999999998</v>
      </c>
    </row>
    <row r="199" spans="1:226" x14ac:dyDescent="0.2">
      <c r="A199">
        <v>183</v>
      </c>
      <c r="B199">
        <v>1657213798</v>
      </c>
      <c r="C199">
        <v>2082.4000000953702</v>
      </c>
      <c r="D199" t="s">
        <v>727</v>
      </c>
      <c r="E199" t="s">
        <v>728</v>
      </c>
      <c r="F199">
        <v>5</v>
      </c>
      <c r="G199" t="s">
        <v>600</v>
      </c>
      <c r="H199" t="s">
        <v>356</v>
      </c>
      <c r="I199">
        <v>1657213790.2142899</v>
      </c>
      <c r="J199">
        <f t="shared" si="68"/>
        <v>5.5209740983896962E-3</v>
      </c>
      <c r="K199">
        <f t="shared" si="69"/>
        <v>5.5209740983896962</v>
      </c>
      <c r="L199">
        <f t="shared" si="70"/>
        <v>30.756026034141719</v>
      </c>
      <c r="M199">
        <f t="shared" si="71"/>
        <v>993.91774999999996</v>
      </c>
      <c r="N199">
        <f t="shared" si="72"/>
        <v>758.2657365185562</v>
      </c>
      <c r="O199">
        <f t="shared" si="73"/>
        <v>56.622767019944774</v>
      </c>
      <c r="P199">
        <f t="shared" si="74"/>
        <v>74.219855236542756</v>
      </c>
      <c r="Q199">
        <f t="shared" si="75"/>
        <v>0.25353881084800345</v>
      </c>
      <c r="R199">
        <f t="shared" si="76"/>
        <v>2.4451905757500523</v>
      </c>
      <c r="S199">
        <f t="shared" si="77"/>
        <v>0.23978677482875055</v>
      </c>
      <c r="T199">
        <f t="shared" si="78"/>
        <v>0.15104010922992597</v>
      </c>
      <c r="U199">
        <f t="shared" si="79"/>
        <v>321.5137289999995</v>
      </c>
      <c r="V199">
        <f t="shared" si="80"/>
        <v>25.791945861816352</v>
      </c>
      <c r="W199">
        <f t="shared" si="81"/>
        <v>25.405860714285701</v>
      </c>
      <c r="X199">
        <f t="shared" si="82"/>
        <v>3.2574347012930769</v>
      </c>
      <c r="Y199">
        <f t="shared" si="83"/>
        <v>49.396640317819738</v>
      </c>
      <c r="Z199">
        <f t="shared" si="84"/>
        <v>1.5939515509212727</v>
      </c>
      <c r="AA199">
        <f t="shared" si="85"/>
        <v>3.2268420294694775</v>
      </c>
      <c r="AB199">
        <f t="shared" si="86"/>
        <v>1.6634831503718042</v>
      </c>
      <c r="AC199">
        <f t="shared" si="87"/>
        <v>-243.47495773898561</v>
      </c>
      <c r="AD199">
        <f t="shared" si="88"/>
        <v>-20.915466798779626</v>
      </c>
      <c r="AE199">
        <f t="shared" si="89"/>
        <v>-1.8152720401892686</v>
      </c>
      <c r="AF199">
        <f t="shared" si="90"/>
        <v>55.308032422045009</v>
      </c>
      <c r="AG199">
        <f t="shared" si="91"/>
        <v>48.676153607107231</v>
      </c>
      <c r="AH199">
        <f t="shared" si="92"/>
        <v>5.521267281530112</v>
      </c>
      <c r="AI199">
        <f t="shared" si="93"/>
        <v>30.756026034141719</v>
      </c>
      <c r="AJ199">
        <v>1091.28842620658</v>
      </c>
      <c r="AK199">
        <v>1040.3738787878799</v>
      </c>
      <c r="AL199">
        <v>3.36793436471187</v>
      </c>
      <c r="AM199">
        <v>66.437045708557406</v>
      </c>
      <c r="AN199">
        <f t="shared" si="94"/>
        <v>5.5209740983896962</v>
      </c>
      <c r="AO199">
        <v>14.886847455601201</v>
      </c>
      <c r="AP199">
        <v>21.366146153846199</v>
      </c>
      <c r="AQ199">
        <v>8.7122247732981104E-4</v>
      </c>
      <c r="AR199">
        <v>78.865860045576497</v>
      </c>
      <c r="AS199">
        <v>24</v>
      </c>
      <c r="AT199">
        <v>5</v>
      </c>
      <c r="AU199">
        <f t="shared" si="95"/>
        <v>1</v>
      </c>
      <c r="AV199">
        <f t="shared" si="96"/>
        <v>0</v>
      </c>
      <c r="AW199">
        <f t="shared" si="97"/>
        <v>39671.488951342712</v>
      </c>
      <c r="AX199">
        <f t="shared" si="98"/>
        <v>1999.9821428571399</v>
      </c>
      <c r="AY199">
        <f t="shared" si="99"/>
        <v>1681.1852999999974</v>
      </c>
      <c r="AZ199">
        <f t="shared" si="100"/>
        <v>0.84060015535852994</v>
      </c>
      <c r="BA199">
        <f t="shared" si="101"/>
        <v>0.16075829984196285</v>
      </c>
      <c r="BB199">
        <v>6</v>
      </c>
      <c r="BC199">
        <v>0.5</v>
      </c>
      <c r="BD199" t="s">
        <v>357</v>
      </c>
      <c r="BE199">
        <v>2</v>
      </c>
      <c r="BF199" t="b">
        <v>1</v>
      </c>
      <c r="BG199">
        <v>1657213790.2142899</v>
      </c>
      <c r="BH199">
        <v>993.91774999999996</v>
      </c>
      <c r="BI199">
        <v>1058.9124999999999</v>
      </c>
      <c r="BJ199">
        <v>21.3454571428571</v>
      </c>
      <c r="BK199">
        <v>14.861546428571399</v>
      </c>
      <c r="BL199">
        <v>990.62614285714301</v>
      </c>
      <c r="BM199">
        <v>21.1477</v>
      </c>
      <c r="BN199">
        <v>500.01428571428602</v>
      </c>
      <c r="BO199">
        <v>74.574032142857106</v>
      </c>
      <c r="BP199">
        <v>0.100009282142857</v>
      </c>
      <c r="BQ199">
        <v>25.247199999999999</v>
      </c>
      <c r="BR199">
        <v>25.405860714285701</v>
      </c>
      <c r="BS199">
        <v>999.9</v>
      </c>
      <c r="BT199">
        <v>0</v>
      </c>
      <c r="BU199">
        <v>0</v>
      </c>
      <c r="BV199">
        <v>10001.8675</v>
      </c>
      <c r="BW199">
        <v>0</v>
      </c>
      <c r="BX199">
        <v>417.36792857142802</v>
      </c>
      <c r="BY199">
        <v>-64.994792857142897</v>
      </c>
      <c r="BZ199">
        <v>1015.5962142857099</v>
      </c>
      <c r="CA199">
        <v>1074.88785714286</v>
      </c>
      <c r="CB199">
        <v>6.48390892857143</v>
      </c>
      <c r="CC199">
        <v>1058.9124999999999</v>
      </c>
      <c r="CD199">
        <v>14.861546428571399</v>
      </c>
      <c r="CE199">
        <v>1.5918171428571399</v>
      </c>
      <c r="CF199">
        <v>1.1082857142857101</v>
      </c>
      <c r="CG199">
        <v>13.8798142857143</v>
      </c>
      <c r="CH199">
        <v>8.4234349999999996</v>
      </c>
      <c r="CI199">
        <v>1999.9821428571399</v>
      </c>
      <c r="CJ199">
        <v>0.97999599999999998</v>
      </c>
      <c r="CK199">
        <v>2.0003900000000002E-2</v>
      </c>
      <c r="CL199">
        <v>0</v>
      </c>
      <c r="CM199">
        <v>2.3974857142857098</v>
      </c>
      <c r="CN199">
        <v>0</v>
      </c>
      <c r="CO199">
        <v>16478.5964285714</v>
      </c>
      <c r="CP199">
        <v>16705.242857142901</v>
      </c>
      <c r="CQ199">
        <v>49.638285714285701</v>
      </c>
      <c r="CR199">
        <v>51.211750000000002</v>
      </c>
      <c r="CS199">
        <v>50.653785714285704</v>
      </c>
      <c r="CT199">
        <v>49.818857142857098</v>
      </c>
      <c r="CU199">
        <v>48.582250000000002</v>
      </c>
      <c r="CV199">
        <v>1959.9721428571399</v>
      </c>
      <c r="CW199">
        <v>40.01</v>
      </c>
      <c r="CX199">
        <v>0</v>
      </c>
      <c r="CY199">
        <v>1651530860</v>
      </c>
      <c r="CZ199">
        <v>0</v>
      </c>
      <c r="DA199">
        <v>1657211497.5999999</v>
      </c>
      <c r="DB199" t="s">
        <v>358</v>
      </c>
      <c r="DC199">
        <v>1657211493.5999999</v>
      </c>
      <c r="DD199">
        <v>1657211497.5999999</v>
      </c>
      <c r="DE199">
        <v>1</v>
      </c>
      <c r="DF199">
        <v>1.526</v>
      </c>
      <c r="DG199">
        <v>4.4999999999999998E-2</v>
      </c>
      <c r="DH199">
        <v>2.6110000000000002</v>
      </c>
      <c r="DI199">
        <v>0.157</v>
      </c>
      <c r="DJ199">
        <v>420</v>
      </c>
      <c r="DK199">
        <v>20</v>
      </c>
      <c r="DL199">
        <v>0.57999999999999996</v>
      </c>
      <c r="DM199">
        <v>0.22</v>
      </c>
      <c r="DN199">
        <v>-65.058436585365897</v>
      </c>
      <c r="DO199">
        <v>0.949779094076588</v>
      </c>
      <c r="DP199">
        <v>0.21177778016993701</v>
      </c>
      <c r="DQ199">
        <v>0</v>
      </c>
      <c r="DR199">
        <v>6.5075351219512196</v>
      </c>
      <c r="DS199">
        <v>-0.362367177700333</v>
      </c>
      <c r="DT199">
        <v>3.7064409075379501E-2</v>
      </c>
      <c r="DU199">
        <v>0</v>
      </c>
      <c r="DV199">
        <v>0</v>
      </c>
      <c r="DW199">
        <v>2</v>
      </c>
      <c r="DX199" t="s">
        <v>359</v>
      </c>
      <c r="DY199">
        <v>2.8220100000000001</v>
      </c>
      <c r="DZ199">
        <v>2.7165599999999999</v>
      </c>
      <c r="EA199">
        <v>0.13907600000000001</v>
      </c>
      <c r="EB199">
        <v>0.144568</v>
      </c>
      <c r="EC199">
        <v>7.7846299999999993E-2</v>
      </c>
      <c r="ED199">
        <v>6.0062299999999999E-2</v>
      </c>
      <c r="EE199">
        <v>24120</v>
      </c>
      <c r="EF199">
        <v>20801</v>
      </c>
      <c r="EG199">
        <v>25105.4</v>
      </c>
      <c r="EH199">
        <v>23704.5</v>
      </c>
      <c r="EI199">
        <v>39578.5</v>
      </c>
      <c r="EJ199">
        <v>36913.300000000003</v>
      </c>
      <c r="EK199">
        <v>45451.3</v>
      </c>
      <c r="EL199">
        <v>42328.3</v>
      </c>
      <c r="EM199">
        <v>1.7277499999999999</v>
      </c>
      <c r="EN199">
        <v>2.0802</v>
      </c>
      <c r="EO199">
        <v>-0.251222</v>
      </c>
      <c r="EP199">
        <v>0</v>
      </c>
      <c r="EQ199">
        <v>29.549800000000001</v>
      </c>
      <c r="ER199">
        <v>999.9</v>
      </c>
      <c r="ES199">
        <v>26.736999999999998</v>
      </c>
      <c r="ET199">
        <v>37.444000000000003</v>
      </c>
      <c r="EU199">
        <v>23.157900000000001</v>
      </c>
      <c r="EV199">
        <v>53.250399999999999</v>
      </c>
      <c r="EW199">
        <v>32.171500000000002</v>
      </c>
      <c r="EX199">
        <v>2</v>
      </c>
      <c r="EY199">
        <v>0.37418200000000001</v>
      </c>
      <c r="EZ199">
        <v>9.2810500000000005</v>
      </c>
      <c r="FA199">
        <v>20.010300000000001</v>
      </c>
      <c r="FB199">
        <v>5.2364600000000001</v>
      </c>
      <c r="FC199">
        <v>11.997999999999999</v>
      </c>
      <c r="FD199">
        <v>4.9561500000000001</v>
      </c>
      <c r="FE199">
        <v>3.3039000000000001</v>
      </c>
      <c r="FF199">
        <v>9999</v>
      </c>
      <c r="FG199">
        <v>322.60000000000002</v>
      </c>
      <c r="FH199">
        <v>9999</v>
      </c>
      <c r="FI199">
        <v>4704.8</v>
      </c>
      <c r="FJ199">
        <v>1.86812</v>
      </c>
      <c r="FK199">
        <v>1.8638600000000001</v>
      </c>
      <c r="FL199">
        <v>1.87134</v>
      </c>
      <c r="FM199">
        <v>1.8624799999999999</v>
      </c>
      <c r="FN199">
        <v>1.86181</v>
      </c>
      <c r="FO199">
        <v>1.8681300000000001</v>
      </c>
      <c r="FP199">
        <v>1.85836</v>
      </c>
      <c r="FQ199">
        <v>1.8646100000000001</v>
      </c>
      <c r="FR199">
        <v>5</v>
      </c>
      <c r="FS199">
        <v>0</v>
      </c>
      <c r="FT199">
        <v>0</v>
      </c>
      <c r="FU199">
        <v>0</v>
      </c>
      <c r="FV199" t="s">
        <v>360</v>
      </c>
      <c r="FW199" t="s">
        <v>361</v>
      </c>
      <c r="FX199" t="s">
        <v>362</v>
      </c>
      <c r="FY199" t="s">
        <v>362</v>
      </c>
      <c r="FZ199" t="s">
        <v>362</v>
      </c>
      <c r="GA199" t="s">
        <v>362</v>
      </c>
      <c r="GB199">
        <v>0</v>
      </c>
      <c r="GC199">
        <v>100</v>
      </c>
      <c r="GD199">
        <v>100</v>
      </c>
      <c r="GE199">
        <v>3.33</v>
      </c>
      <c r="GF199">
        <v>0.1988</v>
      </c>
      <c r="GG199">
        <v>2.06512692478187</v>
      </c>
      <c r="GH199">
        <v>1.5675561973404399E-3</v>
      </c>
      <c r="GI199">
        <v>-8.2833039480674595E-7</v>
      </c>
      <c r="GJ199">
        <v>5.0085055433431996E-10</v>
      </c>
      <c r="GK199">
        <v>-8.2657068672907993E-2</v>
      </c>
      <c r="GL199">
        <v>-3.8189079593307799E-2</v>
      </c>
      <c r="GM199">
        <v>3.2721738724615498E-3</v>
      </c>
      <c r="GN199">
        <v>-3.9688209873996E-5</v>
      </c>
      <c r="GO199">
        <v>3</v>
      </c>
      <c r="GP199">
        <v>2235</v>
      </c>
      <c r="GQ199">
        <v>2</v>
      </c>
      <c r="GR199">
        <v>25</v>
      </c>
      <c r="GS199">
        <v>38.4</v>
      </c>
      <c r="GT199">
        <v>38.299999999999997</v>
      </c>
      <c r="GU199">
        <v>2.8222700000000001</v>
      </c>
      <c r="GV199">
        <v>2.36206</v>
      </c>
      <c r="GW199">
        <v>1.9982899999999999</v>
      </c>
      <c r="GX199">
        <v>2.6879900000000001</v>
      </c>
      <c r="GY199">
        <v>2.0935100000000002</v>
      </c>
      <c r="GZ199">
        <v>2.4121100000000002</v>
      </c>
      <c r="HA199">
        <v>41.482199999999999</v>
      </c>
      <c r="HB199">
        <v>14.4648</v>
      </c>
      <c r="HC199">
        <v>18</v>
      </c>
      <c r="HD199">
        <v>419.57600000000002</v>
      </c>
      <c r="HE199">
        <v>655.59699999999998</v>
      </c>
      <c r="HF199">
        <v>18.337800000000001</v>
      </c>
      <c r="HG199">
        <v>32.0458</v>
      </c>
      <c r="HH199">
        <v>30.001899999999999</v>
      </c>
      <c r="HI199">
        <v>31.401199999999999</v>
      </c>
      <c r="HJ199">
        <v>31.414400000000001</v>
      </c>
      <c r="HK199">
        <v>56.523600000000002</v>
      </c>
      <c r="HL199">
        <v>40.125599999999999</v>
      </c>
      <c r="HM199">
        <v>0</v>
      </c>
      <c r="HN199">
        <v>14.390700000000001</v>
      </c>
      <c r="HO199">
        <v>1106.81</v>
      </c>
      <c r="HP199">
        <v>15.1287</v>
      </c>
      <c r="HQ199">
        <v>96.146500000000003</v>
      </c>
      <c r="HR199">
        <v>99.480400000000003</v>
      </c>
    </row>
    <row r="200" spans="1:226" x14ac:dyDescent="0.2">
      <c r="A200">
        <v>184</v>
      </c>
      <c r="B200">
        <v>1657213803</v>
      </c>
      <c r="C200">
        <v>2087.4000000953702</v>
      </c>
      <c r="D200" t="s">
        <v>729</v>
      </c>
      <c r="E200" t="s">
        <v>730</v>
      </c>
      <c r="F200">
        <v>5</v>
      </c>
      <c r="G200" t="s">
        <v>600</v>
      </c>
      <c r="H200" t="s">
        <v>356</v>
      </c>
      <c r="I200">
        <v>1657213795.5</v>
      </c>
      <c r="J200">
        <f t="shared" si="68"/>
        <v>5.4706073083181858E-3</v>
      </c>
      <c r="K200">
        <f t="shared" si="69"/>
        <v>5.4706073083181854</v>
      </c>
      <c r="L200">
        <f t="shared" si="70"/>
        <v>30.611602599011857</v>
      </c>
      <c r="M200">
        <f t="shared" si="71"/>
        <v>1011.50585185185</v>
      </c>
      <c r="N200">
        <f t="shared" si="72"/>
        <v>773.77921799791147</v>
      </c>
      <c r="O200">
        <f t="shared" si="73"/>
        <v>57.781210698277562</v>
      </c>
      <c r="P200">
        <f t="shared" si="74"/>
        <v>75.533215921224468</v>
      </c>
      <c r="Q200">
        <f t="shared" si="75"/>
        <v>0.25049728069438409</v>
      </c>
      <c r="R200">
        <f t="shared" si="76"/>
        <v>2.4444654590119126</v>
      </c>
      <c r="S200">
        <f t="shared" si="77"/>
        <v>0.23706007172896257</v>
      </c>
      <c r="T200">
        <f t="shared" si="78"/>
        <v>0.14930972941002463</v>
      </c>
      <c r="U200">
        <f t="shared" si="79"/>
        <v>321.51185011111102</v>
      </c>
      <c r="V200">
        <f t="shared" si="80"/>
        <v>25.82888459265936</v>
      </c>
      <c r="W200">
        <f t="shared" si="81"/>
        <v>25.431318518518498</v>
      </c>
      <c r="X200">
        <f t="shared" si="82"/>
        <v>3.2623669466030898</v>
      </c>
      <c r="Y200">
        <f t="shared" si="83"/>
        <v>49.371825243859369</v>
      </c>
      <c r="Z200">
        <f t="shared" si="84"/>
        <v>1.5951716432603866</v>
      </c>
      <c r="AA200">
        <f t="shared" si="85"/>
        <v>3.2309351241957303</v>
      </c>
      <c r="AB200">
        <f t="shared" si="86"/>
        <v>1.6671953033427032</v>
      </c>
      <c r="AC200">
        <f t="shared" si="87"/>
        <v>-241.25378229683199</v>
      </c>
      <c r="AD200">
        <f t="shared" si="88"/>
        <v>-21.456716738819843</v>
      </c>
      <c r="AE200">
        <f t="shared" si="89"/>
        <v>-1.8632380368332253</v>
      </c>
      <c r="AF200">
        <f t="shared" si="90"/>
        <v>56.938113038625936</v>
      </c>
      <c r="AG200">
        <f t="shared" si="91"/>
        <v>48.605164316273353</v>
      </c>
      <c r="AH200">
        <f t="shared" si="92"/>
        <v>5.4850360062702874</v>
      </c>
      <c r="AI200">
        <f t="shared" si="93"/>
        <v>30.611602599011857</v>
      </c>
      <c r="AJ200">
        <v>1108.04062257485</v>
      </c>
      <c r="AK200">
        <v>1057.24684848485</v>
      </c>
      <c r="AL200">
        <v>3.38167851003693</v>
      </c>
      <c r="AM200">
        <v>66.437045708557406</v>
      </c>
      <c r="AN200">
        <f t="shared" si="94"/>
        <v>5.4706073083181854</v>
      </c>
      <c r="AO200">
        <v>14.960733141148101</v>
      </c>
      <c r="AP200">
        <v>21.383200699300701</v>
      </c>
      <c r="AQ200">
        <v>3.3204220175845299E-4</v>
      </c>
      <c r="AR200">
        <v>78.865860045576497</v>
      </c>
      <c r="AS200">
        <v>24</v>
      </c>
      <c r="AT200">
        <v>5</v>
      </c>
      <c r="AU200">
        <f t="shared" si="95"/>
        <v>1</v>
      </c>
      <c r="AV200">
        <f t="shared" si="96"/>
        <v>0</v>
      </c>
      <c r="AW200">
        <f t="shared" si="97"/>
        <v>39650.681505948261</v>
      </c>
      <c r="AX200">
        <f t="shared" si="98"/>
        <v>1999.9703703703699</v>
      </c>
      <c r="AY200">
        <f t="shared" si="99"/>
        <v>1681.1754111111104</v>
      </c>
      <c r="AZ200">
        <f t="shared" si="100"/>
        <v>0.84060015889124273</v>
      </c>
      <c r="BA200">
        <f t="shared" si="101"/>
        <v>0.16075830666009866</v>
      </c>
      <c r="BB200">
        <v>6</v>
      </c>
      <c r="BC200">
        <v>0.5</v>
      </c>
      <c r="BD200" t="s">
        <v>357</v>
      </c>
      <c r="BE200">
        <v>2</v>
      </c>
      <c r="BF200" t="b">
        <v>1</v>
      </c>
      <c r="BG200">
        <v>1657213795.5</v>
      </c>
      <c r="BH200">
        <v>1011.50585185185</v>
      </c>
      <c r="BI200">
        <v>1076.4866666666701</v>
      </c>
      <c r="BJ200">
        <v>21.361799999999999</v>
      </c>
      <c r="BK200">
        <v>14.9206740740741</v>
      </c>
      <c r="BL200">
        <v>1008.18925925926</v>
      </c>
      <c r="BM200">
        <v>21.163303703703701</v>
      </c>
      <c r="BN200">
        <v>500.02429629629597</v>
      </c>
      <c r="BO200">
        <v>74.573992592592603</v>
      </c>
      <c r="BP200">
        <v>0.10003502962963</v>
      </c>
      <c r="BQ200">
        <v>25.268503703703701</v>
      </c>
      <c r="BR200">
        <v>25.431318518518498</v>
      </c>
      <c r="BS200">
        <v>999.9</v>
      </c>
      <c r="BT200">
        <v>0</v>
      </c>
      <c r="BU200">
        <v>0</v>
      </c>
      <c r="BV200">
        <v>9997.1481481481496</v>
      </c>
      <c r="BW200">
        <v>0</v>
      </c>
      <c r="BX200">
        <v>420.81366666666702</v>
      </c>
      <c r="BY200">
        <v>-64.980607407407405</v>
      </c>
      <c r="BZ200">
        <v>1033.58481481481</v>
      </c>
      <c r="CA200">
        <v>1092.79296296296</v>
      </c>
      <c r="CB200">
        <v>6.4411218518518503</v>
      </c>
      <c r="CC200">
        <v>1076.4866666666701</v>
      </c>
      <c r="CD200">
        <v>14.9206740740741</v>
      </c>
      <c r="CE200">
        <v>1.5930348148148199</v>
      </c>
      <c r="CF200">
        <v>1.11269444444444</v>
      </c>
      <c r="CG200">
        <v>13.8915814814815</v>
      </c>
      <c r="CH200">
        <v>8.4819622222222204</v>
      </c>
      <c r="CI200">
        <v>1999.9703703703699</v>
      </c>
      <c r="CJ200">
        <v>0.97999611111111096</v>
      </c>
      <c r="CK200">
        <v>2.00037851851852E-2</v>
      </c>
      <c r="CL200">
        <v>0</v>
      </c>
      <c r="CM200">
        <v>2.3774851851851899</v>
      </c>
      <c r="CN200">
        <v>0</v>
      </c>
      <c r="CO200">
        <v>16473.0481481481</v>
      </c>
      <c r="CP200">
        <v>16705.137037036999</v>
      </c>
      <c r="CQ200">
        <v>49.659444444444397</v>
      </c>
      <c r="CR200">
        <v>51.2336666666667</v>
      </c>
      <c r="CS200">
        <v>50.675518518518501</v>
      </c>
      <c r="CT200">
        <v>49.847000000000001</v>
      </c>
      <c r="CU200">
        <v>48.603999999999999</v>
      </c>
      <c r="CV200">
        <v>1959.9603703703699</v>
      </c>
      <c r="CW200">
        <v>40.01</v>
      </c>
      <c r="CX200">
        <v>0</v>
      </c>
      <c r="CY200">
        <v>1651530864.8</v>
      </c>
      <c r="CZ200">
        <v>0</v>
      </c>
      <c r="DA200">
        <v>1657211497.5999999</v>
      </c>
      <c r="DB200" t="s">
        <v>358</v>
      </c>
      <c r="DC200">
        <v>1657211493.5999999</v>
      </c>
      <c r="DD200">
        <v>1657211497.5999999</v>
      </c>
      <c r="DE200">
        <v>1</v>
      </c>
      <c r="DF200">
        <v>1.526</v>
      </c>
      <c r="DG200">
        <v>4.4999999999999998E-2</v>
      </c>
      <c r="DH200">
        <v>2.6110000000000002</v>
      </c>
      <c r="DI200">
        <v>0.157</v>
      </c>
      <c r="DJ200">
        <v>420</v>
      </c>
      <c r="DK200">
        <v>20</v>
      </c>
      <c r="DL200">
        <v>0.57999999999999996</v>
      </c>
      <c r="DM200">
        <v>0.22</v>
      </c>
      <c r="DN200">
        <v>-64.973346341463397</v>
      </c>
      <c r="DO200">
        <v>0.234328222996536</v>
      </c>
      <c r="DP200">
        <v>0.177273996411454</v>
      </c>
      <c r="DQ200">
        <v>0</v>
      </c>
      <c r="DR200">
        <v>6.4705248780487796</v>
      </c>
      <c r="DS200">
        <v>-0.41816425087108799</v>
      </c>
      <c r="DT200">
        <v>4.3653898053083701E-2</v>
      </c>
      <c r="DU200">
        <v>0</v>
      </c>
      <c r="DV200">
        <v>0</v>
      </c>
      <c r="DW200">
        <v>2</v>
      </c>
      <c r="DX200" t="s">
        <v>359</v>
      </c>
      <c r="DY200">
        <v>2.8218399999999999</v>
      </c>
      <c r="DZ200">
        <v>2.7163200000000001</v>
      </c>
      <c r="EA200">
        <v>0.140517</v>
      </c>
      <c r="EB200">
        <v>0.14598</v>
      </c>
      <c r="EC200">
        <v>7.7891500000000002E-2</v>
      </c>
      <c r="ED200">
        <v>6.0307800000000002E-2</v>
      </c>
      <c r="EE200">
        <v>24077.9</v>
      </c>
      <c r="EF200">
        <v>20765.5</v>
      </c>
      <c r="EG200">
        <v>25103.7</v>
      </c>
      <c r="EH200">
        <v>23703.4</v>
      </c>
      <c r="EI200">
        <v>39574.5</v>
      </c>
      <c r="EJ200">
        <v>36901.9</v>
      </c>
      <c r="EK200">
        <v>45449</v>
      </c>
      <c r="EL200">
        <v>42326.400000000001</v>
      </c>
      <c r="EM200">
        <v>1.72733</v>
      </c>
      <c r="EN200">
        <v>2.0802</v>
      </c>
      <c r="EO200">
        <v>-0.25123400000000001</v>
      </c>
      <c r="EP200">
        <v>0</v>
      </c>
      <c r="EQ200">
        <v>29.578099999999999</v>
      </c>
      <c r="ER200">
        <v>999.9</v>
      </c>
      <c r="ES200">
        <v>26.712</v>
      </c>
      <c r="ET200">
        <v>37.444000000000003</v>
      </c>
      <c r="EU200">
        <v>23.1374</v>
      </c>
      <c r="EV200">
        <v>53.260399999999997</v>
      </c>
      <c r="EW200">
        <v>32.119399999999999</v>
      </c>
      <c r="EX200">
        <v>2</v>
      </c>
      <c r="EY200">
        <v>0.37617899999999999</v>
      </c>
      <c r="EZ200">
        <v>9.2810500000000005</v>
      </c>
      <c r="FA200">
        <v>20.0106</v>
      </c>
      <c r="FB200">
        <v>5.2364600000000001</v>
      </c>
      <c r="FC200">
        <v>11.997999999999999</v>
      </c>
      <c r="FD200">
        <v>4.9564000000000004</v>
      </c>
      <c r="FE200">
        <v>3.3039299999999998</v>
      </c>
      <c r="FF200">
        <v>9999</v>
      </c>
      <c r="FG200">
        <v>322.60000000000002</v>
      </c>
      <c r="FH200">
        <v>9999</v>
      </c>
      <c r="FI200">
        <v>4704.8</v>
      </c>
      <c r="FJ200">
        <v>1.8681300000000001</v>
      </c>
      <c r="FK200">
        <v>1.8638600000000001</v>
      </c>
      <c r="FL200">
        <v>1.87134</v>
      </c>
      <c r="FM200">
        <v>1.8624799999999999</v>
      </c>
      <c r="FN200">
        <v>1.8617699999999999</v>
      </c>
      <c r="FO200">
        <v>1.8681399999999999</v>
      </c>
      <c r="FP200">
        <v>1.85836</v>
      </c>
      <c r="FQ200">
        <v>1.8646199999999999</v>
      </c>
      <c r="FR200">
        <v>5</v>
      </c>
      <c r="FS200">
        <v>0</v>
      </c>
      <c r="FT200">
        <v>0</v>
      </c>
      <c r="FU200">
        <v>0</v>
      </c>
      <c r="FV200" t="s">
        <v>360</v>
      </c>
      <c r="FW200" t="s">
        <v>361</v>
      </c>
      <c r="FX200" t="s">
        <v>362</v>
      </c>
      <c r="FY200" t="s">
        <v>362</v>
      </c>
      <c r="FZ200" t="s">
        <v>362</v>
      </c>
      <c r="GA200" t="s">
        <v>362</v>
      </c>
      <c r="GB200">
        <v>0</v>
      </c>
      <c r="GC200">
        <v>100</v>
      </c>
      <c r="GD200">
        <v>100</v>
      </c>
      <c r="GE200">
        <v>3.35</v>
      </c>
      <c r="GF200">
        <v>0.19969999999999999</v>
      </c>
      <c r="GG200">
        <v>2.06512692478187</v>
      </c>
      <c r="GH200">
        <v>1.5675561973404399E-3</v>
      </c>
      <c r="GI200">
        <v>-8.2833039480674595E-7</v>
      </c>
      <c r="GJ200">
        <v>5.0085055433431996E-10</v>
      </c>
      <c r="GK200">
        <v>-8.2657068672907993E-2</v>
      </c>
      <c r="GL200">
        <v>-3.8189079593307799E-2</v>
      </c>
      <c r="GM200">
        <v>3.2721738724615498E-3</v>
      </c>
      <c r="GN200">
        <v>-3.9688209873996E-5</v>
      </c>
      <c r="GO200">
        <v>3</v>
      </c>
      <c r="GP200">
        <v>2235</v>
      </c>
      <c r="GQ200">
        <v>2</v>
      </c>
      <c r="GR200">
        <v>25</v>
      </c>
      <c r="GS200">
        <v>38.5</v>
      </c>
      <c r="GT200">
        <v>38.4</v>
      </c>
      <c r="GU200">
        <v>2.8540000000000001</v>
      </c>
      <c r="GV200">
        <v>2.36694</v>
      </c>
      <c r="GW200">
        <v>1.9982899999999999</v>
      </c>
      <c r="GX200">
        <v>2.6879900000000001</v>
      </c>
      <c r="GY200">
        <v>2.0947300000000002</v>
      </c>
      <c r="GZ200">
        <v>2.4218799999999998</v>
      </c>
      <c r="HA200">
        <v>41.508299999999998</v>
      </c>
      <c r="HB200">
        <v>14.456</v>
      </c>
      <c r="HC200">
        <v>18</v>
      </c>
      <c r="HD200">
        <v>419.45699999999999</v>
      </c>
      <c r="HE200">
        <v>655.81200000000001</v>
      </c>
      <c r="HF200">
        <v>18.357800000000001</v>
      </c>
      <c r="HG200">
        <v>32.069000000000003</v>
      </c>
      <c r="HH200">
        <v>30.001999999999999</v>
      </c>
      <c r="HI200">
        <v>31.420400000000001</v>
      </c>
      <c r="HJ200">
        <v>31.433800000000002</v>
      </c>
      <c r="HK200">
        <v>57.143700000000003</v>
      </c>
      <c r="HL200">
        <v>39.570799999999998</v>
      </c>
      <c r="HM200">
        <v>0</v>
      </c>
      <c r="HN200">
        <v>14.397</v>
      </c>
      <c r="HO200">
        <v>1126.8599999999999</v>
      </c>
      <c r="HP200">
        <v>15.179399999999999</v>
      </c>
      <c r="HQ200">
        <v>96.141099999999994</v>
      </c>
      <c r="HR200">
        <v>99.475700000000003</v>
      </c>
    </row>
    <row r="201" spans="1:226" x14ac:dyDescent="0.2">
      <c r="A201">
        <v>185</v>
      </c>
      <c r="B201">
        <v>1657213808</v>
      </c>
      <c r="C201">
        <v>2092.4000000953702</v>
      </c>
      <c r="D201" t="s">
        <v>731</v>
      </c>
      <c r="E201" t="s">
        <v>732</v>
      </c>
      <c r="F201">
        <v>5</v>
      </c>
      <c r="G201" t="s">
        <v>600</v>
      </c>
      <c r="H201" t="s">
        <v>356</v>
      </c>
      <c r="I201">
        <v>1657213800.2142899</v>
      </c>
      <c r="J201">
        <f t="shared" si="68"/>
        <v>5.4453478289245502E-3</v>
      </c>
      <c r="K201">
        <f t="shared" si="69"/>
        <v>5.4453478289245503</v>
      </c>
      <c r="L201">
        <f t="shared" si="70"/>
        <v>30.719691165206065</v>
      </c>
      <c r="M201">
        <f t="shared" si="71"/>
        <v>1027.1157142857101</v>
      </c>
      <c r="N201">
        <f t="shared" si="72"/>
        <v>786.7240373748923</v>
      </c>
      <c r="O201">
        <f t="shared" si="73"/>
        <v>58.747677476563773</v>
      </c>
      <c r="P201">
        <f t="shared" si="74"/>
        <v>76.698638718742473</v>
      </c>
      <c r="Q201">
        <f t="shared" si="75"/>
        <v>0.24877853137344619</v>
      </c>
      <c r="R201">
        <f t="shared" si="76"/>
        <v>2.4449914125719445</v>
      </c>
      <c r="S201">
        <f t="shared" si="77"/>
        <v>0.23552253320164318</v>
      </c>
      <c r="T201">
        <f t="shared" si="78"/>
        <v>0.14833369357998122</v>
      </c>
      <c r="U201">
        <f t="shared" si="79"/>
        <v>321.51136711304844</v>
      </c>
      <c r="V201">
        <f t="shared" si="80"/>
        <v>25.856023267350839</v>
      </c>
      <c r="W201">
        <f t="shared" si="81"/>
        <v>25.453257142857101</v>
      </c>
      <c r="X201">
        <f t="shared" si="82"/>
        <v>3.2666226118843444</v>
      </c>
      <c r="Y201">
        <f t="shared" si="83"/>
        <v>49.351354288077061</v>
      </c>
      <c r="Z201">
        <f t="shared" si="84"/>
        <v>1.5963598049668908</v>
      </c>
      <c r="AA201">
        <f t="shared" si="85"/>
        <v>3.2346828734395237</v>
      </c>
      <c r="AB201">
        <f t="shared" si="86"/>
        <v>1.6702628069174537</v>
      </c>
      <c r="AC201">
        <f t="shared" si="87"/>
        <v>-240.13983925557267</v>
      </c>
      <c r="AD201">
        <f t="shared" si="88"/>
        <v>-21.784679633118088</v>
      </c>
      <c r="AE201">
        <f t="shared" si="89"/>
        <v>-1.8917043600181591</v>
      </c>
      <c r="AF201">
        <f t="shared" si="90"/>
        <v>57.695143864339542</v>
      </c>
      <c r="AG201">
        <f t="shared" si="91"/>
        <v>48.571588834583913</v>
      </c>
      <c r="AH201">
        <f t="shared" si="92"/>
        <v>5.4517877769400016</v>
      </c>
      <c r="AI201">
        <f t="shared" si="93"/>
        <v>30.719691165206065</v>
      </c>
      <c r="AJ201">
        <v>1125.10933497006</v>
      </c>
      <c r="AK201">
        <v>1074.20333333333</v>
      </c>
      <c r="AL201">
        <v>3.3761955969758</v>
      </c>
      <c r="AM201">
        <v>66.437045708557406</v>
      </c>
      <c r="AN201">
        <f t="shared" si="94"/>
        <v>5.4453478289245503</v>
      </c>
      <c r="AO201">
        <v>15.0348307196269</v>
      </c>
      <c r="AP201">
        <v>21.404876223776199</v>
      </c>
      <c r="AQ201">
        <v>5.1373797964602798E-3</v>
      </c>
      <c r="AR201">
        <v>78.865860045576497</v>
      </c>
      <c r="AS201">
        <v>24</v>
      </c>
      <c r="AT201">
        <v>5</v>
      </c>
      <c r="AU201">
        <f t="shared" si="95"/>
        <v>1</v>
      </c>
      <c r="AV201">
        <f t="shared" si="96"/>
        <v>0</v>
      </c>
      <c r="AW201">
        <f t="shared" si="97"/>
        <v>39661.123005912101</v>
      </c>
      <c r="AX201">
        <f t="shared" si="98"/>
        <v>1999.9678571428601</v>
      </c>
      <c r="AY201">
        <f t="shared" si="99"/>
        <v>1681.17325757153</v>
      </c>
      <c r="AZ201">
        <f t="shared" si="100"/>
        <v>0.84060013843084569</v>
      </c>
      <c r="BA201">
        <f t="shared" si="101"/>
        <v>0.1607582671715321</v>
      </c>
      <c r="BB201">
        <v>6</v>
      </c>
      <c r="BC201">
        <v>0.5</v>
      </c>
      <c r="BD201" t="s">
        <v>357</v>
      </c>
      <c r="BE201">
        <v>2</v>
      </c>
      <c r="BF201" t="b">
        <v>1</v>
      </c>
      <c r="BG201">
        <v>1657213800.2142899</v>
      </c>
      <c r="BH201">
        <v>1027.1157142857101</v>
      </c>
      <c r="BI201">
        <v>1092.11964285714</v>
      </c>
      <c r="BJ201">
        <v>21.377775</v>
      </c>
      <c r="BK201">
        <v>14.9756357142857</v>
      </c>
      <c r="BL201">
        <v>1023.77671428571</v>
      </c>
      <c r="BM201">
        <v>21.178557142857098</v>
      </c>
      <c r="BN201">
        <v>500.011678571429</v>
      </c>
      <c r="BO201">
        <v>74.573814285714306</v>
      </c>
      <c r="BP201">
        <v>9.9990867857142895E-2</v>
      </c>
      <c r="BQ201">
        <v>25.2879892857143</v>
      </c>
      <c r="BR201">
        <v>25.453257142857101</v>
      </c>
      <c r="BS201">
        <v>999.9</v>
      </c>
      <c r="BT201">
        <v>0</v>
      </c>
      <c r="BU201">
        <v>0</v>
      </c>
      <c r="BV201">
        <v>10000.5989285714</v>
      </c>
      <c r="BW201">
        <v>0</v>
      </c>
      <c r="BX201">
        <v>424.322857142857</v>
      </c>
      <c r="BY201">
        <v>-65.003417857142793</v>
      </c>
      <c r="BZ201">
        <v>1049.5528571428599</v>
      </c>
      <c r="CA201">
        <v>1108.72464285714</v>
      </c>
      <c r="CB201">
        <v>6.4021414285714302</v>
      </c>
      <c r="CC201">
        <v>1092.11964285714</v>
      </c>
      <c r="CD201">
        <v>14.9756357142857</v>
      </c>
      <c r="CE201">
        <v>1.5942225000000001</v>
      </c>
      <c r="CF201">
        <v>1.1167907142857101</v>
      </c>
      <c r="CG201">
        <v>13.903067857142901</v>
      </c>
      <c r="CH201">
        <v>8.5361328571428601</v>
      </c>
      <c r="CI201">
        <v>1999.9678571428601</v>
      </c>
      <c r="CJ201">
        <v>0.97999642857142899</v>
      </c>
      <c r="CK201">
        <v>2.00034571428571E-2</v>
      </c>
      <c r="CL201">
        <v>0</v>
      </c>
      <c r="CM201">
        <v>2.3783714285714299</v>
      </c>
      <c r="CN201">
        <v>0</v>
      </c>
      <c r="CO201">
        <v>16329.6964285714</v>
      </c>
      <c r="CP201">
        <v>16705.117857142901</v>
      </c>
      <c r="CQ201">
        <v>49.678142857142802</v>
      </c>
      <c r="CR201">
        <v>51.249964285714299</v>
      </c>
      <c r="CS201">
        <v>50.684821428571396</v>
      </c>
      <c r="CT201">
        <v>49.866</v>
      </c>
      <c r="CU201">
        <v>48.622750000000003</v>
      </c>
      <c r="CV201">
        <v>1959.9585714285699</v>
      </c>
      <c r="CW201">
        <v>40.0085714285714</v>
      </c>
      <c r="CX201">
        <v>0</v>
      </c>
      <c r="CY201">
        <v>1651530869.5999999</v>
      </c>
      <c r="CZ201">
        <v>0</v>
      </c>
      <c r="DA201">
        <v>1657211497.5999999</v>
      </c>
      <c r="DB201" t="s">
        <v>358</v>
      </c>
      <c r="DC201">
        <v>1657211493.5999999</v>
      </c>
      <c r="DD201">
        <v>1657211497.5999999</v>
      </c>
      <c r="DE201">
        <v>1</v>
      </c>
      <c r="DF201">
        <v>1.526</v>
      </c>
      <c r="DG201">
        <v>4.4999999999999998E-2</v>
      </c>
      <c r="DH201">
        <v>2.6110000000000002</v>
      </c>
      <c r="DI201">
        <v>0.157</v>
      </c>
      <c r="DJ201">
        <v>420</v>
      </c>
      <c r="DK201">
        <v>20</v>
      </c>
      <c r="DL201">
        <v>0.57999999999999996</v>
      </c>
      <c r="DM201">
        <v>0.22</v>
      </c>
      <c r="DN201">
        <v>-65.009782926829303</v>
      </c>
      <c r="DO201">
        <v>5.56871080138591E-2</v>
      </c>
      <c r="DP201">
        <v>0.179126944906214</v>
      </c>
      <c r="DQ201">
        <v>1</v>
      </c>
      <c r="DR201">
        <v>6.4295307317073203</v>
      </c>
      <c r="DS201">
        <v>-0.50670480836236198</v>
      </c>
      <c r="DT201">
        <v>5.2442808495343197E-2</v>
      </c>
      <c r="DU201">
        <v>0</v>
      </c>
      <c r="DV201">
        <v>1</v>
      </c>
      <c r="DW201">
        <v>2</v>
      </c>
      <c r="DX201" t="s">
        <v>379</v>
      </c>
      <c r="DY201">
        <v>2.8216299999999999</v>
      </c>
      <c r="DZ201">
        <v>2.7165699999999999</v>
      </c>
      <c r="EA201">
        <v>0.14194499999999999</v>
      </c>
      <c r="EB201">
        <v>0.147373</v>
      </c>
      <c r="EC201">
        <v>7.7939900000000006E-2</v>
      </c>
      <c r="ED201">
        <v>6.0488199999999999E-2</v>
      </c>
      <c r="EE201">
        <v>24036.400000000001</v>
      </c>
      <c r="EF201">
        <v>20730.099999999999</v>
      </c>
      <c r="EG201">
        <v>25102.3</v>
      </c>
      <c r="EH201">
        <v>23701.8</v>
      </c>
      <c r="EI201">
        <v>39570.300000000003</v>
      </c>
      <c r="EJ201">
        <v>36892.5</v>
      </c>
      <c r="EK201">
        <v>45446.5</v>
      </c>
      <c r="EL201">
        <v>42323.8</v>
      </c>
      <c r="EM201">
        <v>1.72698</v>
      </c>
      <c r="EN201">
        <v>2.07985</v>
      </c>
      <c r="EO201">
        <v>-0.25286900000000001</v>
      </c>
      <c r="EP201">
        <v>0</v>
      </c>
      <c r="EQ201">
        <v>29.610399999999998</v>
      </c>
      <c r="ER201">
        <v>999.9</v>
      </c>
      <c r="ES201">
        <v>26.736999999999998</v>
      </c>
      <c r="ET201">
        <v>37.473999999999997</v>
      </c>
      <c r="EU201">
        <v>23.196200000000001</v>
      </c>
      <c r="EV201">
        <v>53.360399999999998</v>
      </c>
      <c r="EW201">
        <v>32.131399999999999</v>
      </c>
      <c r="EX201">
        <v>2</v>
      </c>
      <c r="EY201">
        <v>0.37818600000000002</v>
      </c>
      <c r="EZ201">
        <v>9.2810500000000005</v>
      </c>
      <c r="FA201">
        <v>20.010300000000001</v>
      </c>
      <c r="FB201">
        <v>5.23691</v>
      </c>
      <c r="FC201">
        <v>11.997999999999999</v>
      </c>
      <c r="FD201">
        <v>4.9563499999999996</v>
      </c>
      <c r="FE201">
        <v>3.3039499999999999</v>
      </c>
      <c r="FF201">
        <v>9999</v>
      </c>
      <c r="FG201">
        <v>322.60000000000002</v>
      </c>
      <c r="FH201">
        <v>9999</v>
      </c>
      <c r="FI201">
        <v>4704.8</v>
      </c>
      <c r="FJ201">
        <v>1.8681300000000001</v>
      </c>
      <c r="FK201">
        <v>1.8638600000000001</v>
      </c>
      <c r="FL201">
        <v>1.87134</v>
      </c>
      <c r="FM201">
        <v>1.8624799999999999</v>
      </c>
      <c r="FN201">
        <v>1.86182</v>
      </c>
      <c r="FO201">
        <v>1.8681300000000001</v>
      </c>
      <c r="FP201">
        <v>1.85836</v>
      </c>
      <c r="FQ201">
        <v>1.8646100000000001</v>
      </c>
      <c r="FR201">
        <v>5</v>
      </c>
      <c r="FS201">
        <v>0</v>
      </c>
      <c r="FT201">
        <v>0</v>
      </c>
      <c r="FU201">
        <v>0</v>
      </c>
      <c r="FV201" t="s">
        <v>360</v>
      </c>
      <c r="FW201" t="s">
        <v>361</v>
      </c>
      <c r="FX201" t="s">
        <v>362</v>
      </c>
      <c r="FY201" t="s">
        <v>362</v>
      </c>
      <c r="FZ201" t="s">
        <v>362</v>
      </c>
      <c r="GA201" t="s">
        <v>362</v>
      </c>
      <c r="GB201">
        <v>0</v>
      </c>
      <c r="GC201">
        <v>100</v>
      </c>
      <c r="GD201">
        <v>100</v>
      </c>
      <c r="GE201">
        <v>3.37</v>
      </c>
      <c r="GF201">
        <v>0.20050000000000001</v>
      </c>
      <c r="GG201">
        <v>2.06512692478187</v>
      </c>
      <c r="GH201">
        <v>1.5675561973404399E-3</v>
      </c>
      <c r="GI201">
        <v>-8.2833039480674595E-7</v>
      </c>
      <c r="GJ201">
        <v>5.0085055433431996E-10</v>
      </c>
      <c r="GK201">
        <v>-8.2657068672907993E-2</v>
      </c>
      <c r="GL201">
        <v>-3.8189079593307799E-2</v>
      </c>
      <c r="GM201">
        <v>3.2721738724615498E-3</v>
      </c>
      <c r="GN201">
        <v>-3.9688209873996E-5</v>
      </c>
      <c r="GO201">
        <v>3</v>
      </c>
      <c r="GP201">
        <v>2235</v>
      </c>
      <c r="GQ201">
        <v>2</v>
      </c>
      <c r="GR201">
        <v>25</v>
      </c>
      <c r="GS201">
        <v>38.6</v>
      </c>
      <c r="GT201">
        <v>38.5</v>
      </c>
      <c r="GU201">
        <v>2.8869600000000002</v>
      </c>
      <c r="GV201">
        <v>2.3645</v>
      </c>
      <c r="GW201">
        <v>1.9982899999999999</v>
      </c>
      <c r="GX201">
        <v>2.6879900000000001</v>
      </c>
      <c r="GY201">
        <v>2.0935100000000002</v>
      </c>
      <c r="GZ201">
        <v>2.4243199999999998</v>
      </c>
      <c r="HA201">
        <v>41.508299999999998</v>
      </c>
      <c r="HB201">
        <v>14.456</v>
      </c>
      <c r="HC201">
        <v>18</v>
      </c>
      <c r="HD201">
        <v>419.39299999999997</v>
      </c>
      <c r="HE201">
        <v>655.75900000000001</v>
      </c>
      <c r="HF201">
        <v>18.3796</v>
      </c>
      <c r="HG201">
        <v>32.0959</v>
      </c>
      <c r="HH201">
        <v>30.001999999999999</v>
      </c>
      <c r="HI201">
        <v>31.441500000000001</v>
      </c>
      <c r="HJ201">
        <v>31.4556</v>
      </c>
      <c r="HK201">
        <v>57.840899999999998</v>
      </c>
      <c r="HL201">
        <v>39.284300000000002</v>
      </c>
      <c r="HM201">
        <v>0</v>
      </c>
      <c r="HN201">
        <v>14.4138</v>
      </c>
      <c r="HO201">
        <v>1140.29</v>
      </c>
      <c r="HP201">
        <v>15.2363</v>
      </c>
      <c r="HQ201">
        <v>96.1357</v>
      </c>
      <c r="HR201">
        <v>99.469399999999993</v>
      </c>
    </row>
    <row r="202" spans="1:226" x14ac:dyDescent="0.2">
      <c r="A202">
        <v>186</v>
      </c>
      <c r="B202">
        <v>1657213813</v>
      </c>
      <c r="C202">
        <v>2097.4000000953702</v>
      </c>
      <c r="D202" t="s">
        <v>733</v>
      </c>
      <c r="E202" t="s">
        <v>734</v>
      </c>
      <c r="F202">
        <v>5</v>
      </c>
      <c r="G202" t="s">
        <v>600</v>
      </c>
      <c r="H202" t="s">
        <v>356</v>
      </c>
      <c r="I202">
        <v>1657213805.5</v>
      </c>
      <c r="J202">
        <f t="shared" si="68"/>
        <v>5.3869647380454027E-3</v>
      </c>
      <c r="K202">
        <f t="shared" si="69"/>
        <v>5.3869647380454024</v>
      </c>
      <c r="L202">
        <f t="shared" si="70"/>
        <v>30.797452715206745</v>
      </c>
      <c r="M202">
        <f t="shared" si="71"/>
        <v>1044.60666666667</v>
      </c>
      <c r="N202">
        <f t="shared" si="72"/>
        <v>800.45262548187418</v>
      </c>
      <c r="O202">
        <f t="shared" si="73"/>
        <v>59.77336556823888</v>
      </c>
      <c r="P202">
        <f t="shared" si="74"/>
        <v>78.005436141954704</v>
      </c>
      <c r="Q202">
        <f t="shared" si="75"/>
        <v>0.24555080497150245</v>
      </c>
      <c r="R202">
        <f t="shared" si="76"/>
        <v>2.4441234522163713</v>
      </c>
      <c r="S202">
        <f t="shared" si="77"/>
        <v>0.23262262496149633</v>
      </c>
      <c r="T202">
        <f t="shared" si="78"/>
        <v>0.14649393970644495</v>
      </c>
      <c r="U202">
        <f t="shared" si="79"/>
        <v>321.5102126356831</v>
      </c>
      <c r="V202">
        <f t="shared" si="80"/>
        <v>25.894725456912383</v>
      </c>
      <c r="W202">
        <f t="shared" si="81"/>
        <v>25.473981481481498</v>
      </c>
      <c r="X202">
        <f t="shared" si="82"/>
        <v>3.2706471833814228</v>
      </c>
      <c r="Y202">
        <f t="shared" si="83"/>
        <v>49.33370507016042</v>
      </c>
      <c r="Z202">
        <f t="shared" si="84"/>
        <v>1.597741330558045</v>
      </c>
      <c r="AA202">
        <f t="shared" si="85"/>
        <v>3.2386404554164363</v>
      </c>
      <c r="AB202">
        <f t="shared" si="86"/>
        <v>1.6729058528233778</v>
      </c>
      <c r="AC202">
        <f t="shared" si="87"/>
        <v>-237.56514494780225</v>
      </c>
      <c r="AD202">
        <f t="shared" si="88"/>
        <v>-21.799238601024474</v>
      </c>
      <c r="AE202">
        <f t="shared" si="89"/>
        <v>-1.8940338472335834</v>
      </c>
      <c r="AF202">
        <f t="shared" si="90"/>
        <v>60.251795239622808</v>
      </c>
      <c r="AG202">
        <f t="shared" si="91"/>
        <v>48.626230001667558</v>
      </c>
      <c r="AH202">
        <f t="shared" si="92"/>
        <v>5.4014342106312023</v>
      </c>
      <c r="AI202">
        <f t="shared" si="93"/>
        <v>30.797452715206745</v>
      </c>
      <c r="AJ202">
        <v>1142.14353674424</v>
      </c>
      <c r="AK202">
        <v>1091.12903030303</v>
      </c>
      <c r="AL202">
        <v>3.3792663181390701</v>
      </c>
      <c r="AM202">
        <v>66.437045708557406</v>
      </c>
      <c r="AN202">
        <f t="shared" si="94"/>
        <v>5.3869647380454024</v>
      </c>
      <c r="AO202">
        <v>15.1023090716883</v>
      </c>
      <c r="AP202">
        <v>21.4234888111888</v>
      </c>
      <c r="AQ202">
        <v>9.4151588214000099E-4</v>
      </c>
      <c r="AR202">
        <v>78.865860045576497</v>
      </c>
      <c r="AS202">
        <v>24</v>
      </c>
      <c r="AT202">
        <v>5</v>
      </c>
      <c r="AU202">
        <f t="shared" si="95"/>
        <v>1</v>
      </c>
      <c r="AV202">
        <f t="shared" si="96"/>
        <v>0</v>
      </c>
      <c r="AW202">
        <f t="shared" si="97"/>
        <v>39636.89348388488</v>
      </c>
      <c r="AX202">
        <f t="shared" si="98"/>
        <v>1999.96185185185</v>
      </c>
      <c r="AY202">
        <f t="shared" si="99"/>
        <v>1681.16811155562</v>
      </c>
      <c r="AZ202">
        <f t="shared" si="100"/>
        <v>0.84060008944618358</v>
      </c>
      <c r="BA202">
        <f t="shared" si="101"/>
        <v>0.16075817263113448</v>
      </c>
      <c r="BB202">
        <v>6</v>
      </c>
      <c r="BC202">
        <v>0.5</v>
      </c>
      <c r="BD202" t="s">
        <v>357</v>
      </c>
      <c r="BE202">
        <v>2</v>
      </c>
      <c r="BF202" t="b">
        <v>1</v>
      </c>
      <c r="BG202">
        <v>1657213805.5</v>
      </c>
      <c r="BH202">
        <v>1044.60666666667</v>
      </c>
      <c r="BI202">
        <v>1109.7266666666701</v>
      </c>
      <c r="BJ202">
        <v>21.396088888888901</v>
      </c>
      <c r="BK202">
        <v>15.053277777777801</v>
      </c>
      <c r="BL202">
        <v>1041.2411111111101</v>
      </c>
      <c r="BM202">
        <v>21.1960444444444</v>
      </c>
      <c r="BN202">
        <v>500.01785185185201</v>
      </c>
      <c r="BO202">
        <v>74.574440740740698</v>
      </c>
      <c r="BP202">
        <v>0.10001676666666701</v>
      </c>
      <c r="BQ202">
        <v>25.308544444444401</v>
      </c>
      <c r="BR202">
        <v>25.473981481481498</v>
      </c>
      <c r="BS202">
        <v>999.9</v>
      </c>
      <c r="BT202">
        <v>0</v>
      </c>
      <c r="BU202">
        <v>0</v>
      </c>
      <c r="BV202">
        <v>9994.86</v>
      </c>
      <c r="BW202">
        <v>0</v>
      </c>
      <c r="BX202">
        <v>406.31181481481502</v>
      </c>
      <c r="BY202">
        <v>-65.120251851851904</v>
      </c>
      <c r="BZ202">
        <v>1067.4455555555601</v>
      </c>
      <c r="CA202">
        <v>1126.68777777778</v>
      </c>
      <c r="CB202">
        <v>6.3428214814814803</v>
      </c>
      <c r="CC202">
        <v>1109.7266666666701</v>
      </c>
      <c r="CD202">
        <v>15.053277777777801</v>
      </c>
      <c r="CE202">
        <v>1.5956022222222199</v>
      </c>
      <c r="CF202">
        <v>1.12259</v>
      </c>
      <c r="CG202">
        <v>13.9163962962963</v>
      </c>
      <c r="CH202">
        <v>8.6126366666666705</v>
      </c>
      <c r="CI202">
        <v>1999.96185185185</v>
      </c>
      <c r="CJ202">
        <v>0.97999744444444403</v>
      </c>
      <c r="CK202">
        <v>2.0002407407407399E-2</v>
      </c>
      <c r="CL202">
        <v>0</v>
      </c>
      <c r="CM202">
        <v>2.4118296296296302</v>
      </c>
      <c r="CN202">
        <v>0</v>
      </c>
      <c r="CO202">
        <v>15574.244444444401</v>
      </c>
      <c r="CP202">
        <v>16705.074074074098</v>
      </c>
      <c r="CQ202">
        <v>49.698666666666703</v>
      </c>
      <c r="CR202">
        <v>51.263777777777797</v>
      </c>
      <c r="CS202">
        <v>50.710333333333303</v>
      </c>
      <c r="CT202">
        <v>49.877296296296301</v>
      </c>
      <c r="CU202">
        <v>48.631888888888902</v>
      </c>
      <c r="CV202">
        <v>1959.9559259259299</v>
      </c>
      <c r="CW202">
        <v>40.005185185185198</v>
      </c>
      <c r="CX202">
        <v>0</v>
      </c>
      <c r="CY202">
        <v>1651530875</v>
      </c>
      <c r="CZ202">
        <v>0</v>
      </c>
      <c r="DA202">
        <v>1657211497.5999999</v>
      </c>
      <c r="DB202" t="s">
        <v>358</v>
      </c>
      <c r="DC202">
        <v>1657211493.5999999</v>
      </c>
      <c r="DD202">
        <v>1657211497.5999999</v>
      </c>
      <c r="DE202">
        <v>1</v>
      </c>
      <c r="DF202">
        <v>1.526</v>
      </c>
      <c r="DG202">
        <v>4.4999999999999998E-2</v>
      </c>
      <c r="DH202">
        <v>2.6110000000000002</v>
      </c>
      <c r="DI202">
        <v>0.157</v>
      </c>
      <c r="DJ202">
        <v>420</v>
      </c>
      <c r="DK202">
        <v>20</v>
      </c>
      <c r="DL202">
        <v>0.57999999999999996</v>
      </c>
      <c r="DM202">
        <v>0.22</v>
      </c>
      <c r="DN202">
        <v>-65.061143902438999</v>
      </c>
      <c r="DO202">
        <v>-1.5981240418118201</v>
      </c>
      <c r="DP202">
        <v>0.18806828683114099</v>
      </c>
      <c r="DQ202">
        <v>0</v>
      </c>
      <c r="DR202">
        <v>6.3779592682926802</v>
      </c>
      <c r="DS202">
        <v>-0.64597714285713304</v>
      </c>
      <c r="DT202">
        <v>6.4336667517594398E-2</v>
      </c>
      <c r="DU202">
        <v>0</v>
      </c>
      <c r="DV202">
        <v>0</v>
      </c>
      <c r="DW202">
        <v>2</v>
      </c>
      <c r="DX202" t="s">
        <v>359</v>
      </c>
      <c r="DY202">
        <v>2.8213699999999999</v>
      </c>
      <c r="DZ202">
        <v>2.7162600000000001</v>
      </c>
      <c r="EA202">
        <v>0.143369</v>
      </c>
      <c r="EB202">
        <v>0.14876400000000001</v>
      </c>
      <c r="EC202">
        <v>7.7984999999999999E-2</v>
      </c>
      <c r="ED202">
        <v>6.06755E-2</v>
      </c>
      <c r="EE202">
        <v>23994.6</v>
      </c>
      <c r="EF202">
        <v>20695.3</v>
      </c>
      <c r="EG202">
        <v>25100.5</v>
      </c>
      <c r="EH202">
        <v>23700.7</v>
      </c>
      <c r="EI202">
        <v>39566.1</v>
      </c>
      <c r="EJ202">
        <v>36883.800000000003</v>
      </c>
      <c r="EK202">
        <v>45444</v>
      </c>
      <c r="EL202">
        <v>42322.2</v>
      </c>
      <c r="EM202">
        <v>1.7262200000000001</v>
      </c>
      <c r="EN202">
        <v>2.0796199999999998</v>
      </c>
      <c r="EO202">
        <v>-0.25337599999999999</v>
      </c>
      <c r="EP202">
        <v>0</v>
      </c>
      <c r="EQ202">
        <v>29.636299999999999</v>
      </c>
      <c r="ER202">
        <v>999.9</v>
      </c>
      <c r="ES202">
        <v>26.736999999999998</v>
      </c>
      <c r="ET202">
        <v>37.473999999999997</v>
      </c>
      <c r="EU202">
        <v>23.196300000000001</v>
      </c>
      <c r="EV202">
        <v>53.340400000000002</v>
      </c>
      <c r="EW202">
        <v>32.063299999999998</v>
      </c>
      <c r="EX202">
        <v>2</v>
      </c>
      <c r="EY202">
        <v>0.38002000000000002</v>
      </c>
      <c r="EZ202">
        <v>9.2810500000000005</v>
      </c>
      <c r="FA202">
        <v>20.010300000000001</v>
      </c>
      <c r="FB202">
        <v>5.2370599999999996</v>
      </c>
      <c r="FC202">
        <v>11.997999999999999</v>
      </c>
      <c r="FD202">
        <v>4.9564000000000004</v>
      </c>
      <c r="FE202">
        <v>3.3039299999999998</v>
      </c>
      <c r="FF202">
        <v>9999</v>
      </c>
      <c r="FG202">
        <v>322.7</v>
      </c>
      <c r="FH202">
        <v>9999</v>
      </c>
      <c r="FI202">
        <v>4705.1000000000004</v>
      </c>
      <c r="FJ202">
        <v>1.86812</v>
      </c>
      <c r="FK202">
        <v>1.8638600000000001</v>
      </c>
      <c r="FL202">
        <v>1.87134</v>
      </c>
      <c r="FM202">
        <v>1.86246</v>
      </c>
      <c r="FN202">
        <v>1.8617699999999999</v>
      </c>
      <c r="FO202">
        <v>1.8681300000000001</v>
      </c>
      <c r="FP202">
        <v>1.8583400000000001</v>
      </c>
      <c r="FQ202">
        <v>1.8646100000000001</v>
      </c>
      <c r="FR202">
        <v>5</v>
      </c>
      <c r="FS202">
        <v>0</v>
      </c>
      <c r="FT202">
        <v>0</v>
      </c>
      <c r="FU202">
        <v>0</v>
      </c>
      <c r="FV202" t="s">
        <v>360</v>
      </c>
      <c r="FW202" t="s">
        <v>361</v>
      </c>
      <c r="FX202" t="s">
        <v>362</v>
      </c>
      <c r="FY202" t="s">
        <v>362</v>
      </c>
      <c r="FZ202" t="s">
        <v>362</v>
      </c>
      <c r="GA202" t="s">
        <v>362</v>
      </c>
      <c r="GB202">
        <v>0</v>
      </c>
      <c r="GC202">
        <v>100</v>
      </c>
      <c r="GD202">
        <v>100</v>
      </c>
      <c r="GE202">
        <v>3.4</v>
      </c>
      <c r="GF202">
        <v>0.2014</v>
      </c>
      <c r="GG202">
        <v>2.06512692478187</v>
      </c>
      <c r="GH202">
        <v>1.5675561973404399E-3</v>
      </c>
      <c r="GI202">
        <v>-8.2833039480674595E-7</v>
      </c>
      <c r="GJ202">
        <v>5.0085055433431996E-10</v>
      </c>
      <c r="GK202">
        <v>-8.2657068672907993E-2</v>
      </c>
      <c r="GL202">
        <v>-3.8189079593307799E-2</v>
      </c>
      <c r="GM202">
        <v>3.2721738724615498E-3</v>
      </c>
      <c r="GN202">
        <v>-3.9688209873996E-5</v>
      </c>
      <c r="GO202">
        <v>3</v>
      </c>
      <c r="GP202">
        <v>2235</v>
      </c>
      <c r="GQ202">
        <v>2</v>
      </c>
      <c r="GR202">
        <v>25</v>
      </c>
      <c r="GS202">
        <v>38.700000000000003</v>
      </c>
      <c r="GT202">
        <v>38.6</v>
      </c>
      <c r="GU202">
        <v>2.9199199999999998</v>
      </c>
      <c r="GV202">
        <v>2.36328</v>
      </c>
      <c r="GW202">
        <v>1.9982899999999999</v>
      </c>
      <c r="GX202">
        <v>2.6879900000000001</v>
      </c>
      <c r="GY202">
        <v>2.0935100000000002</v>
      </c>
      <c r="GZ202">
        <v>2.4157700000000002</v>
      </c>
      <c r="HA202">
        <v>41.534399999999998</v>
      </c>
      <c r="HB202">
        <v>14.4472</v>
      </c>
      <c r="HC202">
        <v>18</v>
      </c>
      <c r="HD202">
        <v>419.09199999999998</v>
      </c>
      <c r="HE202">
        <v>655.78899999999999</v>
      </c>
      <c r="HF202">
        <v>18.3977</v>
      </c>
      <c r="HG202">
        <v>32.119700000000002</v>
      </c>
      <c r="HH202">
        <v>30.001899999999999</v>
      </c>
      <c r="HI202">
        <v>31.461200000000002</v>
      </c>
      <c r="HJ202">
        <v>31.4754</v>
      </c>
      <c r="HK202">
        <v>58.460900000000002</v>
      </c>
      <c r="HL202">
        <v>38.974899999999998</v>
      </c>
      <c r="HM202">
        <v>0</v>
      </c>
      <c r="HN202">
        <v>14.427199999999999</v>
      </c>
      <c r="HO202">
        <v>1160.42</v>
      </c>
      <c r="HP202">
        <v>15.279500000000001</v>
      </c>
      <c r="HQ202">
        <v>96.1297</v>
      </c>
      <c r="HR202">
        <v>99.465400000000002</v>
      </c>
    </row>
    <row r="203" spans="1:226" x14ac:dyDescent="0.2">
      <c r="A203">
        <v>187</v>
      </c>
      <c r="B203">
        <v>1657213818</v>
      </c>
      <c r="C203">
        <v>2102.4000000953702</v>
      </c>
      <c r="D203" t="s">
        <v>735</v>
      </c>
      <c r="E203" t="s">
        <v>736</v>
      </c>
      <c r="F203">
        <v>5</v>
      </c>
      <c r="G203" t="s">
        <v>600</v>
      </c>
      <c r="H203" t="s">
        <v>356</v>
      </c>
      <c r="I203">
        <v>1657213810.2142899</v>
      </c>
      <c r="J203">
        <f t="shared" si="68"/>
        <v>5.3459890478515879E-3</v>
      </c>
      <c r="K203">
        <f t="shared" si="69"/>
        <v>5.3459890478515879</v>
      </c>
      <c r="L203">
        <f t="shared" si="70"/>
        <v>30.830174955692566</v>
      </c>
      <c r="M203">
        <f t="shared" si="71"/>
        <v>1060.2078571428599</v>
      </c>
      <c r="N203">
        <f t="shared" si="72"/>
        <v>813.43667601823847</v>
      </c>
      <c r="O203">
        <f t="shared" si="73"/>
        <v>60.743372143707212</v>
      </c>
      <c r="P203">
        <f t="shared" si="74"/>
        <v>79.171006563597771</v>
      </c>
      <c r="Q203">
        <f t="shared" si="75"/>
        <v>0.24332896747708893</v>
      </c>
      <c r="R203">
        <f t="shared" si="76"/>
        <v>2.4446562970300487</v>
      </c>
      <c r="S203">
        <f t="shared" si="77"/>
        <v>0.23062980193982388</v>
      </c>
      <c r="T203">
        <f t="shared" si="78"/>
        <v>0.14522934310760149</v>
      </c>
      <c r="U203">
        <f t="shared" si="79"/>
        <v>321.51413031221779</v>
      </c>
      <c r="V203">
        <f t="shared" si="80"/>
        <v>25.921999492347581</v>
      </c>
      <c r="W203">
        <f t="shared" si="81"/>
        <v>25.488942857142899</v>
      </c>
      <c r="X203">
        <f t="shared" si="82"/>
        <v>3.2735553057306697</v>
      </c>
      <c r="Y203">
        <f t="shared" si="83"/>
        <v>49.33128975094661</v>
      </c>
      <c r="Z203">
        <f t="shared" si="84"/>
        <v>1.5990658742564925</v>
      </c>
      <c r="AA203">
        <f t="shared" si="85"/>
        <v>3.2414840202425648</v>
      </c>
      <c r="AB203">
        <f t="shared" si="86"/>
        <v>1.6744894314741772</v>
      </c>
      <c r="AC203">
        <f t="shared" si="87"/>
        <v>-235.75811701025503</v>
      </c>
      <c r="AD203">
        <f t="shared" si="88"/>
        <v>-21.831117396579607</v>
      </c>
      <c r="AE203">
        <f t="shared" si="89"/>
        <v>-1.8966735215539181</v>
      </c>
      <c r="AF203">
        <f t="shared" si="90"/>
        <v>62.028222383829238</v>
      </c>
      <c r="AG203">
        <f t="shared" si="91"/>
        <v>48.785699647629286</v>
      </c>
      <c r="AH203">
        <f t="shared" si="92"/>
        <v>5.3666985435665051</v>
      </c>
      <c r="AI203">
        <f t="shared" si="93"/>
        <v>30.830174955692566</v>
      </c>
      <c r="AJ203">
        <v>1159.4643678831101</v>
      </c>
      <c r="AK203">
        <v>1108.1727272727301</v>
      </c>
      <c r="AL203">
        <v>3.4380040687003999</v>
      </c>
      <c r="AM203">
        <v>66.437045708557406</v>
      </c>
      <c r="AN203">
        <f t="shared" si="94"/>
        <v>5.3459890478515879</v>
      </c>
      <c r="AO203">
        <v>15.157733437068901</v>
      </c>
      <c r="AP203">
        <v>21.433669230769201</v>
      </c>
      <c r="AQ203">
        <v>3.4943232015705597E-4</v>
      </c>
      <c r="AR203">
        <v>78.865860045576497</v>
      </c>
      <c r="AS203">
        <v>24</v>
      </c>
      <c r="AT203">
        <v>5</v>
      </c>
      <c r="AU203">
        <f t="shared" si="95"/>
        <v>1</v>
      </c>
      <c r="AV203">
        <f t="shared" si="96"/>
        <v>0</v>
      </c>
      <c r="AW203">
        <f t="shared" si="97"/>
        <v>39648.149745639188</v>
      </c>
      <c r="AX203">
        <f t="shared" si="98"/>
        <v>1999.9875</v>
      </c>
      <c r="AY203">
        <f t="shared" si="99"/>
        <v>1681.1895649286103</v>
      </c>
      <c r="AZ203">
        <f t="shared" si="100"/>
        <v>0.8406000362145315</v>
      </c>
      <c r="BA203">
        <f t="shared" si="101"/>
        <v>0.16075806989404573</v>
      </c>
      <c r="BB203">
        <v>6</v>
      </c>
      <c r="BC203">
        <v>0.5</v>
      </c>
      <c r="BD203" t="s">
        <v>357</v>
      </c>
      <c r="BE203">
        <v>2</v>
      </c>
      <c r="BF203" t="b">
        <v>1</v>
      </c>
      <c r="BG203">
        <v>1657213810.2142899</v>
      </c>
      <c r="BH203">
        <v>1060.2078571428599</v>
      </c>
      <c r="BI203">
        <v>1125.5775000000001</v>
      </c>
      <c r="BJ203">
        <v>21.413675000000001</v>
      </c>
      <c r="BK203">
        <v>15.111635714285701</v>
      </c>
      <c r="BL203">
        <v>1056.82071428571</v>
      </c>
      <c r="BM203">
        <v>21.21285</v>
      </c>
      <c r="BN203">
        <v>500.00746428571398</v>
      </c>
      <c r="BO203">
        <v>74.575010714285696</v>
      </c>
      <c r="BP203">
        <v>9.9974978571428605E-2</v>
      </c>
      <c r="BQ203">
        <v>25.3233</v>
      </c>
      <c r="BR203">
        <v>25.488942857142899</v>
      </c>
      <c r="BS203">
        <v>999.9</v>
      </c>
      <c r="BT203">
        <v>0</v>
      </c>
      <c r="BU203">
        <v>0</v>
      </c>
      <c r="BV203">
        <v>9998.2549999999992</v>
      </c>
      <c r="BW203">
        <v>0</v>
      </c>
      <c r="BX203">
        <v>395.72278571428598</v>
      </c>
      <c r="BY203">
        <v>-65.369414285714299</v>
      </c>
      <c r="BZ203">
        <v>1083.4078571428599</v>
      </c>
      <c r="CA203">
        <v>1142.8482142857099</v>
      </c>
      <c r="CB203">
        <v>6.3020467857142801</v>
      </c>
      <c r="CC203">
        <v>1125.5775000000001</v>
      </c>
      <c r="CD203">
        <v>15.111635714285701</v>
      </c>
      <c r="CE203">
        <v>1.5969257142857101</v>
      </c>
      <c r="CF203">
        <v>1.12695071428571</v>
      </c>
      <c r="CG203">
        <v>13.929175000000001</v>
      </c>
      <c r="CH203">
        <v>8.6699346428571396</v>
      </c>
      <c r="CI203">
        <v>1999.9875</v>
      </c>
      <c r="CJ203">
        <v>0.97999803571428601</v>
      </c>
      <c r="CK203">
        <v>2.0001796428571399E-2</v>
      </c>
      <c r="CL203">
        <v>0</v>
      </c>
      <c r="CM203">
        <v>2.3760321428571398</v>
      </c>
      <c r="CN203">
        <v>0</v>
      </c>
      <c r="CO203">
        <v>15404.089285714301</v>
      </c>
      <c r="CP203">
        <v>16705.296428571401</v>
      </c>
      <c r="CQ203">
        <v>49.718499999999999</v>
      </c>
      <c r="CR203">
        <v>51.283214285714301</v>
      </c>
      <c r="CS203">
        <v>50.729750000000003</v>
      </c>
      <c r="CT203">
        <v>49.888285714285701</v>
      </c>
      <c r="CU203">
        <v>48.651571428571401</v>
      </c>
      <c r="CV203">
        <v>1959.9842857142901</v>
      </c>
      <c r="CW203">
        <v>40.0021428571429</v>
      </c>
      <c r="CX203">
        <v>0</v>
      </c>
      <c r="CY203">
        <v>1651530879.8</v>
      </c>
      <c r="CZ203">
        <v>0</v>
      </c>
      <c r="DA203">
        <v>1657211497.5999999</v>
      </c>
      <c r="DB203" t="s">
        <v>358</v>
      </c>
      <c r="DC203">
        <v>1657211493.5999999</v>
      </c>
      <c r="DD203">
        <v>1657211497.5999999</v>
      </c>
      <c r="DE203">
        <v>1</v>
      </c>
      <c r="DF203">
        <v>1.526</v>
      </c>
      <c r="DG203">
        <v>4.4999999999999998E-2</v>
      </c>
      <c r="DH203">
        <v>2.6110000000000002</v>
      </c>
      <c r="DI203">
        <v>0.157</v>
      </c>
      <c r="DJ203">
        <v>420</v>
      </c>
      <c r="DK203">
        <v>20</v>
      </c>
      <c r="DL203">
        <v>0.57999999999999996</v>
      </c>
      <c r="DM203">
        <v>0.22</v>
      </c>
      <c r="DN203">
        <v>-65.220329268292701</v>
      </c>
      <c r="DO203">
        <v>-2.6412125435541101</v>
      </c>
      <c r="DP203">
        <v>0.28358717182096799</v>
      </c>
      <c r="DQ203">
        <v>0</v>
      </c>
      <c r="DR203">
        <v>6.3375385365853703</v>
      </c>
      <c r="DS203">
        <v>-0.57917205574914399</v>
      </c>
      <c r="DT203">
        <v>5.77486516181294E-2</v>
      </c>
      <c r="DU203">
        <v>0</v>
      </c>
      <c r="DV203">
        <v>0</v>
      </c>
      <c r="DW203">
        <v>2</v>
      </c>
      <c r="DX203" t="s">
        <v>359</v>
      </c>
      <c r="DY203">
        <v>2.8212299999999999</v>
      </c>
      <c r="DZ203">
        <v>2.7164799999999998</v>
      </c>
      <c r="EA203">
        <v>0.144785</v>
      </c>
      <c r="EB203">
        <v>0.150148</v>
      </c>
      <c r="EC203">
        <v>7.8003199999999995E-2</v>
      </c>
      <c r="ED203">
        <v>6.0824299999999998E-2</v>
      </c>
      <c r="EE203">
        <v>23953.599999999999</v>
      </c>
      <c r="EF203">
        <v>20660.400000000001</v>
      </c>
      <c r="EG203">
        <v>25099.200000000001</v>
      </c>
      <c r="EH203">
        <v>23699.5</v>
      </c>
      <c r="EI203">
        <v>39563.4</v>
      </c>
      <c r="EJ203">
        <v>36876.400000000001</v>
      </c>
      <c r="EK203">
        <v>45441.7</v>
      </c>
      <c r="EL203">
        <v>42320.4</v>
      </c>
      <c r="EM203">
        <v>1.72607</v>
      </c>
      <c r="EN203">
        <v>2.0794999999999999</v>
      </c>
      <c r="EO203">
        <v>-0.25300699999999998</v>
      </c>
      <c r="EP203">
        <v>0</v>
      </c>
      <c r="EQ203">
        <v>29.657900000000001</v>
      </c>
      <c r="ER203">
        <v>999.9</v>
      </c>
      <c r="ES203">
        <v>26.736999999999998</v>
      </c>
      <c r="ET203">
        <v>37.473999999999997</v>
      </c>
      <c r="EU203">
        <v>23.194700000000001</v>
      </c>
      <c r="EV203">
        <v>53.560400000000001</v>
      </c>
      <c r="EW203">
        <v>32.071300000000001</v>
      </c>
      <c r="EX203">
        <v>2</v>
      </c>
      <c r="EY203">
        <v>0.38217200000000001</v>
      </c>
      <c r="EZ203">
        <v>9.2810500000000005</v>
      </c>
      <c r="FA203">
        <v>20.0105</v>
      </c>
      <c r="FB203">
        <v>5.2367600000000003</v>
      </c>
      <c r="FC203">
        <v>11.997999999999999</v>
      </c>
      <c r="FD203">
        <v>4.9564000000000004</v>
      </c>
      <c r="FE203">
        <v>3.3039800000000001</v>
      </c>
      <c r="FF203">
        <v>9999</v>
      </c>
      <c r="FG203">
        <v>322.7</v>
      </c>
      <c r="FH203">
        <v>9999</v>
      </c>
      <c r="FI203">
        <v>4705.1000000000004</v>
      </c>
      <c r="FJ203">
        <v>1.86812</v>
      </c>
      <c r="FK203">
        <v>1.8638600000000001</v>
      </c>
      <c r="FL203">
        <v>1.87134</v>
      </c>
      <c r="FM203">
        <v>1.8624799999999999</v>
      </c>
      <c r="FN203">
        <v>1.8617699999999999</v>
      </c>
      <c r="FO203">
        <v>1.8681300000000001</v>
      </c>
      <c r="FP203">
        <v>1.8583400000000001</v>
      </c>
      <c r="FQ203">
        <v>1.86459</v>
      </c>
      <c r="FR203">
        <v>5</v>
      </c>
      <c r="FS203">
        <v>0</v>
      </c>
      <c r="FT203">
        <v>0</v>
      </c>
      <c r="FU203">
        <v>0</v>
      </c>
      <c r="FV203" t="s">
        <v>360</v>
      </c>
      <c r="FW203" t="s">
        <v>361</v>
      </c>
      <c r="FX203" t="s">
        <v>362</v>
      </c>
      <c r="FY203" t="s">
        <v>362</v>
      </c>
      <c r="FZ203" t="s">
        <v>362</v>
      </c>
      <c r="GA203" t="s">
        <v>362</v>
      </c>
      <c r="GB203">
        <v>0</v>
      </c>
      <c r="GC203">
        <v>100</v>
      </c>
      <c r="GD203">
        <v>100</v>
      </c>
      <c r="GE203">
        <v>3.43</v>
      </c>
      <c r="GF203">
        <v>0.20180000000000001</v>
      </c>
      <c r="GG203">
        <v>2.06512692478187</v>
      </c>
      <c r="GH203">
        <v>1.5675561973404399E-3</v>
      </c>
      <c r="GI203">
        <v>-8.2833039480674595E-7</v>
      </c>
      <c r="GJ203">
        <v>5.0085055433431996E-10</v>
      </c>
      <c r="GK203">
        <v>-8.2657068672907993E-2</v>
      </c>
      <c r="GL203">
        <v>-3.8189079593307799E-2</v>
      </c>
      <c r="GM203">
        <v>3.2721738724615498E-3</v>
      </c>
      <c r="GN203">
        <v>-3.9688209873996E-5</v>
      </c>
      <c r="GO203">
        <v>3</v>
      </c>
      <c r="GP203">
        <v>2235</v>
      </c>
      <c r="GQ203">
        <v>2</v>
      </c>
      <c r="GR203">
        <v>25</v>
      </c>
      <c r="GS203">
        <v>38.700000000000003</v>
      </c>
      <c r="GT203">
        <v>38.700000000000003</v>
      </c>
      <c r="GU203">
        <v>2.9528799999999999</v>
      </c>
      <c r="GV203">
        <v>2.3596200000000001</v>
      </c>
      <c r="GW203">
        <v>1.9982899999999999</v>
      </c>
      <c r="GX203">
        <v>2.6879900000000001</v>
      </c>
      <c r="GY203">
        <v>2.0935100000000002</v>
      </c>
      <c r="GZ203">
        <v>2.34863</v>
      </c>
      <c r="HA203">
        <v>41.534399999999998</v>
      </c>
      <c r="HB203">
        <v>14.438499999999999</v>
      </c>
      <c r="HC203">
        <v>18</v>
      </c>
      <c r="HD203">
        <v>419.149</v>
      </c>
      <c r="HE203">
        <v>655.92200000000003</v>
      </c>
      <c r="HF203">
        <v>18.420000000000002</v>
      </c>
      <c r="HG203">
        <v>32.145499999999998</v>
      </c>
      <c r="HH203">
        <v>30.001999999999999</v>
      </c>
      <c r="HI203">
        <v>31.4833</v>
      </c>
      <c r="HJ203">
        <v>31.4969</v>
      </c>
      <c r="HK203">
        <v>59.149700000000003</v>
      </c>
      <c r="HL203">
        <v>38.675400000000003</v>
      </c>
      <c r="HM203">
        <v>0</v>
      </c>
      <c r="HN203">
        <v>14.4405</v>
      </c>
      <c r="HO203">
        <v>1173.83</v>
      </c>
      <c r="HP203">
        <v>15.3315</v>
      </c>
      <c r="HQ203">
        <v>96.125</v>
      </c>
      <c r="HR203">
        <v>99.460800000000006</v>
      </c>
    </row>
    <row r="204" spans="1:226" x14ac:dyDescent="0.2">
      <c r="A204">
        <v>188</v>
      </c>
      <c r="B204">
        <v>1657213823</v>
      </c>
      <c r="C204">
        <v>2107.4000000953702</v>
      </c>
      <c r="D204" t="s">
        <v>737</v>
      </c>
      <c r="E204" t="s">
        <v>738</v>
      </c>
      <c r="F204">
        <v>5</v>
      </c>
      <c r="G204" t="s">
        <v>600</v>
      </c>
      <c r="H204" t="s">
        <v>356</v>
      </c>
      <c r="I204">
        <v>1657213815.5</v>
      </c>
      <c r="J204">
        <f t="shared" si="68"/>
        <v>5.30391978740652E-3</v>
      </c>
      <c r="K204">
        <f t="shared" si="69"/>
        <v>5.30391978740652</v>
      </c>
      <c r="L204">
        <f t="shared" si="70"/>
        <v>31.367833655020117</v>
      </c>
      <c r="M204">
        <f t="shared" si="71"/>
        <v>1077.7274074074101</v>
      </c>
      <c r="N204">
        <f t="shared" si="72"/>
        <v>824.48448324554408</v>
      </c>
      <c r="O204">
        <f t="shared" si="73"/>
        <v>61.568794375398916</v>
      </c>
      <c r="P204">
        <f t="shared" si="74"/>
        <v>80.479837386627025</v>
      </c>
      <c r="Q204">
        <f t="shared" si="75"/>
        <v>0.24079909407427447</v>
      </c>
      <c r="R204">
        <f t="shared" si="76"/>
        <v>2.4439095540571345</v>
      </c>
      <c r="S204">
        <f t="shared" si="77"/>
        <v>0.22835177741509025</v>
      </c>
      <c r="T204">
        <f t="shared" si="78"/>
        <v>0.14378456345371915</v>
      </c>
      <c r="U204">
        <f t="shared" si="79"/>
        <v>321.51367973114594</v>
      </c>
      <c r="V204">
        <f t="shared" si="80"/>
        <v>25.948095731901358</v>
      </c>
      <c r="W204">
        <f t="shared" si="81"/>
        <v>25.512003703703702</v>
      </c>
      <c r="X204">
        <f t="shared" si="82"/>
        <v>3.2780421899416701</v>
      </c>
      <c r="Y204">
        <f t="shared" si="83"/>
        <v>49.328489546369205</v>
      </c>
      <c r="Z204">
        <f t="shared" si="84"/>
        <v>1.600210036872284</v>
      </c>
      <c r="AA204">
        <f t="shared" si="85"/>
        <v>3.243987504154314</v>
      </c>
      <c r="AB204">
        <f t="shared" si="86"/>
        <v>1.677832153069386</v>
      </c>
      <c r="AC204">
        <f t="shared" si="87"/>
        <v>-233.90286262462755</v>
      </c>
      <c r="AD204">
        <f t="shared" si="88"/>
        <v>-23.152466227283561</v>
      </c>
      <c r="AE204">
        <f t="shared" si="89"/>
        <v>-2.0124506530648549</v>
      </c>
      <c r="AF204">
        <f t="shared" si="90"/>
        <v>62.445900226170004</v>
      </c>
      <c r="AG204">
        <f t="shared" si="91"/>
        <v>48.935599804010856</v>
      </c>
      <c r="AH204">
        <f t="shared" si="92"/>
        <v>5.3246443042019553</v>
      </c>
      <c r="AI204">
        <f t="shared" si="93"/>
        <v>31.367833655020117</v>
      </c>
      <c r="AJ204">
        <v>1176.47676625341</v>
      </c>
      <c r="AK204">
        <v>1124.95927272727</v>
      </c>
      <c r="AL204">
        <v>3.3304778271854398</v>
      </c>
      <c r="AM204">
        <v>66.437045708557406</v>
      </c>
      <c r="AN204">
        <f t="shared" si="94"/>
        <v>5.30391978740652</v>
      </c>
      <c r="AO204">
        <v>15.216635274318</v>
      </c>
      <c r="AP204">
        <v>21.443474125874101</v>
      </c>
      <c r="AQ204">
        <v>2.2415596564304301E-4</v>
      </c>
      <c r="AR204">
        <v>78.865860045576497</v>
      </c>
      <c r="AS204">
        <v>24</v>
      </c>
      <c r="AT204">
        <v>5</v>
      </c>
      <c r="AU204">
        <f t="shared" si="95"/>
        <v>1</v>
      </c>
      <c r="AV204">
        <f t="shared" si="96"/>
        <v>0</v>
      </c>
      <c r="AW204">
        <f t="shared" si="97"/>
        <v>39627.93075875644</v>
      </c>
      <c r="AX204">
        <f t="shared" si="98"/>
        <v>1999.9851851851899</v>
      </c>
      <c r="AY204">
        <f t="shared" si="99"/>
        <v>1681.1875784444662</v>
      </c>
      <c r="AZ204">
        <f t="shared" si="100"/>
        <v>0.84060001588901545</v>
      </c>
      <c r="BA204">
        <f t="shared" si="101"/>
        <v>0.16075803066579974</v>
      </c>
      <c r="BB204">
        <v>6</v>
      </c>
      <c r="BC204">
        <v>0.5</v>
      </c>
      <c r="BD204" t="s">
        <v>357</v>
      </c>
      <c r="BE204">
        <v>2</v>
      </c>
      <c r="BF204" t="b">
        <v>1</v>
      </c>
      <c r="BG204">
        <v>1657213815.5</v>
      </c>
      <c r="BH204">
        <v>1077.7274074074101</v>
      </c>
      <c r="BI204">
        <v>1143.33296296296</v>
      </c>
      <c r="BJ204">
        <v>21.428848148148099</v>
      </c>
      <c r="BK204">
        <v>15.176518518518501</v>
      </c>
      <c r="BL204">
        <v>1074.31407407407</v>
      </c>
      <c r="BM204">
        <v>21.227344444444402</v>
      </c>
      <c r="BN204">
        <v>500.02577777777799</v>
      </c>
      <c r="BO204">
        <v>74.575485185185201</v>
      </c>
      <c r="BP204">
        <v>0.100018874074074</v>
      </c>
      <c r="BQ204">
        <v>25.3362814814815</v>
      </c>
      <c r="BR204">
        <v>25.512003703703702</v>
      </c>
      <c r="BS204">
        <v>999.9</v>
      </c>
      <c r="BT204">
        <v>0</v>
      </c>
      <c r="BU204">
        <v>0</v>
      </c>
      <c r="BV204">
        <v>9993.3266666666696</v>
      </c>
      <c r="BW204">
        <v>0</v>
      </c>
      <c r="BX204">
        <v>392.47225925925898</v>
      </c>
      <c r="BY204">
        <v>-65.605333333333306</v>
      </c>
      <c r="BZ204">
        <v>1101.32851851852</v>
      </c>
      <c r="CA204">
        <v>1160.9529629629601</v>
      </c>
      <c r="CB204">
        <v>6.2523414814814799</v>
      </c>
      <c r="CC204">
        <v>1143.33296296296</v>
      </c>
      <c r="CD204">
        <v>15.176518518518501</v>
      </c>
      <c r="CE204">
        <v>1.5980685185185199</v>
      </c>
      <c r="CF204">
        <v>1.1317962962963</v>
      </c>
      <c r="CG204">
        <v>13.9401851851852</v>
      </c>
      <c r="CH204">
        <v>8.7333692592592609</v>
      </c>
      <c r="CI204">
        <v>1999.9851851851899</v>
      </c>
      <c r="CJ204">
        <v>0.97999811111111101</v>
      </c>
      <c r="CK204">
        <v>2.0001718518518501E-2</v>
      </c>
      <c r="CL204">
        <v>0</v>
      </c>
      <c r="CM204">
        <v>2.3799703703703701</v>
      </c>
      <c r="CN204">
        <v>0</v>
      </c>
      <c r="CO204">
        <v>15323.3814814815</v>
      </c>
      <c r="CP204">
        <v>16705.270370370399</v>
      </c>
      <c r="CQ204">
        <v>49.740666666666698</v>
      </c>
      <c r="CR204">
        <v>51.302814814814802</v>
      </c>
      <c r="CS204">
        <v>50.75</v>
      </c>
      <c r="CT204">
        <v>49.909444444444397</v>
      </c>
      <c r="CU204">
        <v>48.673222222222201</v>
      </c>
      <c r="CV204">
        <v>1959.9833333333299</v>
      </c>
      <c r="CW204">
        <v>40.000740740740703</v>
      </c>
      <c r="CX204">
        <v>0</v>
      </c>
      <c r="CY204">
        <v>1651530885.2</v>
      </c>
      <c r="CZ204">
        <v>0</v>
      </c>
      <c r="DA204">
        <v>1657211497.5999999</v>
      </c>
      <c r="DB204" t="s">
        <v>358</v>
      </c>
      <c r="DC204">
        <v>1657211493.5999999</v>
      </c>
      <c r="DD204">
        <v>1657211497.5999999</v>
      </c>
      <c r="DE204">
        <v>1</v>
      </c>
      <c r="DF204">
        <v>1.526</v>
      </c>
      <c r="DG204">
        <v>4.4999999999999998E-2</v>
      </c>
      <c r="DH204">
        <v>2.6110000000000002</v>
      </c>
      <c r="DI204">
        <v>0.157</v>
      </c>
      <c r="DJ204">
        <v>420</v>
      </c>
      <c r="DK204">
        <v>20</v>
      </c>
      <c r="DL204">
        <v>0.57999999999999996</v>
      </c>
      <c r="DM204">
        <v>0.22</v>
      </c>
      <c r="DN204">
        <v>-65.465212195121893</v>
      </c>
      <c r="DO204">
        <v>-2.89231986062723</v>
      </c>
      <c r="DP204">
        <v>0.30178029821024399</v>
      </c>
      <c r="DQ204">
        <v>0</v>
      </c>
      <c r="DR204">
        <v>6.2805643902439003</v>
      </c>
      <c r="DS204">
        <v>-0.54754829268291405</v>
      </c>
      <c r="DT204">
        <v>5.4200951798355997E-2</v>
      </c>
      <c r="DU204">
        <v>0</v>
      </c>
      <c r="DV204">
        <v>0</v>
      </c>
      <c r="DW204">
        <v>2</v>
      </c>
      <c r="DX204" t="s">
        <v>359</v>
      </c>
      <c r="DY204">
        <v>2.8210899999999999</v>
      </c>
      <c r="DZ204">
        <v>2.7164999999999999</v>
      </c>
      <c r="EA204">
        <v>0.146175</v>
      </c>
      <c r="EB204">
        <v>0.15151000000000001</v>
      </c>
      <c r="EC204">
        <v>7.8025300000000006E-2</v>
      </c>
      <c r="ED204">
        <v>6.0990200000000001E-2</v>
      </c>
      <c r="EE204">
        <v>23913</v>
      </c>
      <c r="EF204">
        <v>20626.099999999999</v>
      </c>
      <c r="EG204">
        <v>25097.599999999999</v>
      </c>
      <c r="EH204">
        <v>23698.3</v>
      </c>
      <c r="EI204">
        <v>39560.199999999997</v>
      </c>
      <c r="EJ204">
        <v>36868.1</v>
      </c>
      <c r="EK204">
        <v>45439.1</v>
      </c>
      <c r="EL204">
        <v>42318.5</v>
      </c>
      <c r="EM204">
        <v>1.7255</v>
      </c>
      <c r="EN204">
        <v>2.0793699999999999</v>
      </c>
      <c r="EO204">
        <v>-0.25246299999999999</v>
      </c>
      <c r="EP204">
        <v>0</v>
      </c>
      <c r="EQ204">
        <v>29.674900000000001</v>
      </c>
      <c r="ER204">
        <v>999.9</v>
      </c>
      <c r="ES204">
        <v>26.736999999999998</v>
      </c>
      <c r="ET204">
        <v>37.473999999999997</v>
      </c>
      <c r="EU204">
        <v>23.195799999999998</v>
      </c>
      <c r="EV204">
        <v>53.6004</v>
      </c>
      <c r="EW204">
        <v>32.031199999999998</v>
      </c>
      <c r="EX204">
        <v>2</v>
      </c>
      <c r="EY204">
        <v>0.38410100000000003</v>
      </c>
      <c r="EZ204">
        <v>9.2810500000000005</v>
      </c>
      <c r="FA204">
        <v>20.0105</v>
      </c>
      <c r="FB204">
        <v>5.2370599999999996</v>
      </c>
      <c r="FC204">
        <v>11.997999999999999</v>
      </c>
      <c r="FD204">
        <v>4.9563499999999996</v>
      </c>
      <c r="FE204">
        <v>3.3039000000000001</v>
      </c>
      <c r="FF204">
        <v>9999</v>
      </c>
      <c r="FG204">
        <v>322.7</v>
      </c>
      <c r="FH204">
        <v>9999</v>
      </c>
      <c r="FI204">
        <v>4705.3</v>
      </c>
      <c r="FJ204">
        <v>1.86812</v>
      </c>
      <c r="FK204">
        <v>1.8638600000000001</v>
      </c>
      <c r="FL204">
        <v>1.87134</v>
      </c>
      <c r="FM204">
        <v>1.8624799999999999</v>
      </c>
      <c r="FN204">
        <v>1.86178</v>
      </c>
      <c r="FO204">
        <v>1.8681300000000001</v>
      </c>
      <c r="FP204">
        <v>1.8583400000000001</v>
      </c>
      <c r="FQ204">
        <v>1.8646</v>
      </c>
      <c r="FR204">
        <v>5</v>
      </c>
      <c r="FS204">
        <v>0</v>
      </c>
      <c r="FT204">
        <v>0</v>
      </c>
      <c r="FU204">
        <v>0</v>
      </c>
      <c r="FV204" t="s">
        <v>360</v>
      </c>
      <c r="FW204" t="s">
        <v>361</v>
      </c>
      <c r="FX204" t="s">
        <v>362</v>
      </c>
      <c r="FY204" t="s">
        <v>362</v>
      </c>
      <c r="FZ204" t="s">
        <v>362</v>
      </c>
      <c r="GA204" t="s">
        <v>362</v>
      </c>
      <c r="GB204">
        <v>0</v>
      </c>
      <c r="GC204">
        <v>100</v>
      </c>
      <c r="GD204">
        <v>100</v>
      </c>
      <c r="GE204">
        <v>3.45</v>
      </c>
      <c r="GF204">
        <v>0.20230000000000001</v>
      </c>
      <c r="GG204">
        <v>2.06512692478187</v>
      </c>
      <c r="GH204">
        <v>1.5675561973404399E-3</v>
      </c>
      <c r="GI204">
        <v>-8.2833039480674595E-7</v>
      </c>
      <c r="GJ204">
        <v>5.0085055433431996E-10</v>
      </c>
      <c r="GK204">
        <v>-8.2657068672907993E-2</v>
      </c>
      <c r="GL204">
        <v>-3.8189079593307799E-2</v>
      </c>
      <c r="GM204">
        <v>3.2721738724615498E-3</v>
      </c>
      <c r="GN204">
        <v>-3.9688209873996E-5</v>
      </c>
      <c r="GO204">
        <v>3</v>
      </c>
      <c r="GP204">
        <v>2235</v>
      </c>
      <c r="GQ204">
        <v>2</v>
      </c>
      <c r="GR204">
        <v>25</v>
      </c>
      <c r="GS204">
        <v>38.799999999999997</v>
      </c>
      <c r="GT204">
        <v>38.799999999999997</v>
      </c>
      <c r="GU204">
        <v>2.9846200000000001</v>
      </c>
      <c r="GV204">
        <v>2.3571800000000001</v>
      </c>
      <c r="GW204">
        <v>1.9982899999999999</v>
      </c>
      <c r="GX204">
        <v>2.6879900000000001</v>
      </c>
      <c r="GY204">
        <v>2.0947300000000002</v>
      </c>
      <c r="GZ204">
        <v>2.3974600000000001</v>
      </c>
      <c r="HA204">
        <v>41.534399999999998</v>
      </c>
      <c r="HB204">
        <v>14.4472</v>
      </c>
      <c r="HC204">
        <v>18</v>
      </c>
      <c r="HD204">
        <v>418.96</v>
      </c>
      <c r="HE204">
        <v>656.06500000000005</v>
      </c>
      <c r="HF204">
        <v>18.4422</v>
      </c>
      <c r="HG204">
        <v>32.170099999999998</v>
      </c>
      <c r="HH204">
        <v>30.001899999999999</v>
      </c>
      <c r="HI204">
        <v>31.504999999999999</v>
      </c>
      <c r="HJ204">
        <v>31.519400000000001</v>
      </c>
      <c r="HK204">
        <v>59.771299999999997</v>
      </c>
      <c r="HL204">
        <v>38.109900000000003</v>
      </c>
      <c r="HM204">
        <v>0</v>
      </c>
      <c r="HN204">
        <v>14.446300000000001</v>
      </c>
      <c r="HO204">
        <v>1193.95</v>
      </c>
      <c r="HP204">
        <v>15.4659</v>
      </c>
      <c r="HQ204">
        <v>96.119200000000006</v>
      </c>
      <c r="HR204">
        <v>99.456100000000006</v>
      </c>
    </row>
    <row r="205" spans="1:226" x14ac:dyDescent="0.2">
      <c r="A205">
        <v>189</v>
      </c>
      <c r="B205">
        <v>1657213828</v>
      </c>
      <c r="C205">
        <v>2112.4000000953702</v>
      </c>
      <c r="D205" t="s">
        <v>739</v>
      </c>
      <c r="E205" t="s">
        <v>740</v>
      </c>
      <c r="F205">
        <v>5</v>
      </c>
      <c r="G205" t="s">
        <v>600</v>
      </c>
      <c r="H205" t="s">
        <v>356</v>
      </c>
      <c r="I205">
        <v>1657213820.2142899</v>
      </c>
      <c r="J205">
        <f t="shared" si="68"/>
        <v>5.2591685037469893E-3</v>
      </c>
      <c r="K205">
        <f t="shared" si="69"/>
        <v>5.2591685037469889</v>
      </c>
      <c r="L205">
        <f t="shared" si="70"/>
        <v>31.29707387523711</v>
      </c>
      <c r="M205">
        <f t="shared" si="71"/>
        <v>1093.3321428571401</v>
      </c>
      <c r="N205">
        <f t="shared" si="72"/>
        <v>837.66641767480314</v>
      </c>
      <c r="O205">
        <f t="shared" si="73"/>
        <v>62.553665097990908</v>
      </c>
      <c r="P205">
        <f t="shared" si="74"/>
        <v>81.645785556256172</v>
      </c>
      <c r="Q205">
        <f t="shared" si="75"/>
        <v>0.23815179266345252</v>
      </c>
      <c r="R205">
        <f t="shared" si="76"/>
        <v>2.4444800903257393</v>
      </c>
      <c r="S205">
        <f t="shared" si="77"/>
        <v>0.2259719097369691</v>
      </c>
      <c r="T205">
        <f t="shared" si="78"/>
        <v>0.14227482880022471</v>
      </c>
      <c r="U205">
        <f t="shared" si="79"/>
        <v>321.51387659788861</v>
      </c>
      <c r="V205">
        <f t="shared" si="80"/>
        <v>25.973553568790138</v>
      </c>
      <c r="W205">
        <f t="shared" si="81"/>
        <v>25.532667857142901</v>
      </c>
      <c r="X205">
        <f t="shared" si="82"/>
        <v>3.2820673195401255</v>
      </c>
      <c r="Y205">
        <f t="shared" si="83"/>
        <v>49.315449347047</v>
      </c>
      <c r="Z205">
        <f t="shared" si="84"/>
        <v>1.6009113995594511</v>
      </c>
      <c r="AA205">
        <f t="shared" si="85"/>
        <v>3.2462674897137753</v>
      </c>
      <c r="AB205">
        <f t="shared" si="86"/>
        <v>1.6811559199806745</v>
      </c>
      <c r="AC205">
        <f t="shared" si="87"/>
        <v>-231.92933101524224</v>
      </c>
      <c r="AD205">
        <f t="shared" si="88"/>
        <v>-24.324079904794882</v>
      </c>
      <c r="AE205">
        <f t="shared" si="89"/>
        <v>-2.1141409023078799</v>
      </c>
      <c r="AF205">
        <f t="shared" si="90"/>
        <v>63.14632477554359</v>
      </c>
      <c r="AG205">
        <f t="shared" si="91"/>
        <v>49.076916149242919</v>
      </c>
      <c r="AH205">
        <f t="shared" si="92"/>
        <v>5.2839767064330161</v>
      </c>
      <c r="AI205">
        <f t="shared" si="93"/>
        <v>31.29707387523711</v>
      </c>
      <c r="AJ205">
        <v>1193.4427043061</v>
      </c>
      <c r="AK205">
        <v>1141.8798181818199</v>
      </c>
      <c r="AL205">
        <v>3.3626510936540499</v>
      </c>
      <c r="AM205">
        <v>66.437045708557406</v>
      </c>
      <c r="AN205">
        <f t="shared" si="94"/>
        <v>5.2591685037469889</v>
      </c>
      <c r="AO205">
        <v>15.269529312844501</v>
      </c>
      <c r="AP205">
        <v>21.4449636363636</v>
      </c>
      <c r="AQ205">
        <v>1.5485655839175599E-5</v>
      </c>
      <c r="AR205">
        <v>78.865860045576497</v>
      </c>
      <c r="AS205">
        <v>24</v>
      </c>
      <c r="AT205">
        <v>5</v>
      </c>
      <c r="AU205">
        <f t="shared" si="95"/>
        <v>1</v>
      </c>
      <c r="AV205">
        <f t="shared" si="96"/>
        <v>0</v>
      </c>
      <c r="AW205">
        <f t="shared" si="97"/>
        <v>39640.512218454111</v>
      </c>
      <c r="AX205">
        <f t="shared" si="98"/>
        <v>1999.98642857143</v>
      </c>
      <c r="AY205">
        <f t="shared" si="99"/>
        <v>1681.1886220714459</v>
      </c>
      <c r="AZ205">
        <f t="shared" si="100"/>
        <v>0.84060001510725346</v>
      </c>
      <c r="BA205">
        <f t="shared" si="101"/>
        <v>0.16075802915699919</v>
      </c>
      <c r="BB205">
        <v>6</v>
      </c>
      <c r="BC205">
        <v>0.5</v>
      </c>
      <c r="BD205" t="s">
        <v>357</v>
      </c>
      <c r="BE205">
        <v>2</v>
      </c>
      <c r="BF205" t="b">
        <v>1</v>
      </c>
      <c r="BG205">
        <v>1657213820.2142899</v>
      </c>
      <c r="BH205">
        <v>1093.3321428571401</v>
      </c>
      <c r="BI205">
        <v>1159.1553571428601</v>
      </c>
      <c r="BJ205">
        <v>21.438067857142901</v>
      </c>
      <c r="BK205">
        <v>15.233385714285699</v>
      </c>
      <c r="BL205">
        <v>1089.8942857142899</v>
      </c>
      <c r="BM205">
        <v>21.236149999999999</v>
      </c>
      <c r="BN205">
        <v>500.01257142857099</v>
      </c>
      <c r="BO205">
        <v>74.576117857142904</v>
      </c>
      <c r="BP205">
        <v>9.9986828571428599E-2</v>
      </c>
      <c r="BQ205">
        <v>25.348096428571399</v>
      </c>
      <c r="BR205">
        <v>25.532667857142901</v>
      </c>
      <c r="BS205">
        <v>999.9</v>
      </c>
      <c r="BT205">
        <v>0</v>
      </c>
      <c r="BU205">
        <v>0</v>
      </c>
      <c r="BV205">
        <v>9996.9585714285695</v>
      </c>
      <c r="BW205">
        <v>0</v>
      </c>
      <c r="BX205">
        <v>397.53853571428601</v>
      </c>
      <c r="BY205">
        <v>-65.824164285714303</v>
      </c>
      <c r="BZ205">
        <v>1117.2846428571399</v>
      </c>
      <c r="CA205">
        <v>1177.08857142857</v>
      </c>
      <c r="CB205">
        <v>6.2046889285714304</v>
      </c>
      <c r="CC205">
        <v>1159.1553571428601</v>
      </c>
      <c r="CD205">
        <v>15.233385714285699</v>
      </c>
      <c r="CE205">
        <v>1.59876857142857</v>
      </c>
      <c r="CF205">
        <v>1.13604678571429</v>
      </c>
      <c r="CG205">
        <v>13.946949999999999</v>
      </c>
      <c r="CH205">
        <v>8.7887749999999993</v>
      </c>
      <c r="CI205">
        <v>1999.98642857143</v>
      </c>
      <c r="CJ205">
        <v>0.97999814285714304</v>
      </c>
      <c r="CK205">
        <v>2.0001685714285702E-2</v>
      </c>
      <c r="CL205">
        <v>0</v>
      </c>
      <c r="CM205">
        <v>2.4277642857142898</v>
      </c>
      <c r="CN205">
        <v>0</v>
      </c>
      <c r="CO205">
        <v>15456.3892857143</v>
      </c>
      <c r="CP205">
        <v>16705.282142857101</v>
      </c>
      <c r="CQ205">
        <v>49.754428571428598</v>
      </c>
      <c r="CR205">
        <v>51.320999999999998</v>
      </c>
      <c r="CS205">
        <v>50.756642857142801</v>
      </c>
      <c r="CT205">
        <v>49.928142857142802</v>
      </c>
      <c r="CU205">
        <v>48.693750000000001</v>
      </c>
      <c r="CV205">
        <v>1959.98464285714</v>
      </c>
      <c r="CW205">
        <v>40.000714285714302</v>
      </c>
      <c r="CX205">
        <v>0</v>
      </c>
      <c r="CY205">
        <v>1651530890</v>
      </c>
      <c r="CZ205">
        <v>0</v>
      </c>
      <c r="DA205">
        <v>1657211497.5999999</v>
      </c>
      <c r="DB205" t="s">
        <v>358</v>
      </c>
      <c r="DC205">
        <v>1657211493.5999999</v>
      </c>
      <c r="DD205">
        <v>1657211497.5999999</v>
      </c>
      <c r="DE205">
        <v>1</v>
      </c>
      <c r="DF205">
        <v>1.526</v>
      </c>
      <c r="DG205">
        <v>4.4999999999999998E-2</v>
      </c>
      <c r="DH205">
        <v>2.6110000000000002</v>
      </c>
      <c r="DI205">
        <v>0.157</v>
      </c>
      <c r="DJ205">
        <v>420</v>
      </c>
      <c r="DK205">
        <v>20</v>
      </c>
      <c r="DL205">
        <v>0.57999999999999996</v>
      </c>
      <c r="DM205">
        <v>0.22</v>
      </c>
      <c r="DN205">
        <v>-65.627678048780496</v>
      </c>
      <c r="DO205">
        <v>-2.5831170731707398</v>
      </c>
      <c r="DP205">
        <v>0.27631835873101501</v>
      </c>
      <c r="DQ205">
        <v>0</v>
      </c>
      <c r="DR205">
        <v>6.2420670731707304</v>
      </c>
      <c r="DS205">
        <v>-0.58213547038326496</v>
      </c>
      <c r="DT205">
        <v>5.7939946801288299E-2</v>
      </c>
      <c r="DU205">
        <v>0</v>
      </c>
      <c r="DV205">
        <v>0</v>
      </c>
      <c r="DW205">
        <v>2</v>
      </c>
      <c r="DX205" t="s">
        <v>359</v>
      </c>
      <c r="DY205">
        <v>2.8207499999999999</v>
      </c>
      <c r="DZ205">
        <v>2.7164700000000002</v>
      </c>
      <c r="EA205">
        <v>0.147559</v>
      </c>
      <c r="EB205">
        <v>0.15288099999999999</v>
      </c>
      <c r="EC205">
        <v>7.8028799999999995E-2</v>
      </c>
      <c r="ED205">
        <v>6.1292399999999997E-2</v>
      </c>
      <c r="EE205">
        <v>23872.5</v>
      </c>
      <c r="EF205">
        <v>20592.3</v>
      </c>
      <c r="EG205">
        <v>25095.9</v>
      </c>
      <c r="EH205">
        <v>23697.9</v>
      </c>
      <c r="EI205">
        <v>39557.5</v>
      </c>
      <c r="EJ205">
        <v>36855.9</v>
      </c>
      <c r="EK205">
        <v>45436.2</v>
      </c>
      <c r="EL205">
        <v>42318.1</v>
      </c>
      <c r="EM205">
        <v>1.7250000000000001</v>
      </c>
      <c r="EN205">
        <v>2.07917</v>
      </c>
      <c r="EO205">
        <v>-0.253029</v>
      </c>
      <c r="EP205">
        <v>0</v>
      </c>
      <c r="EQ205">
        <v>29.6919</v>
      </c>
      <c r="ER205">
        <v>999.9</v>
      </c>
      <c r="ES205">
        <v>26.736999999999998</v>
      </c>
      <c r="ET205">
        <v>37.484000000000002</v>
      </c>
      <c r="EU205">
        <v>23.206099999999999</v>
      </c>
      <c r="EV205">
        <v>53.6404</v>
      </c>
      <c r="EW205">
        <v>31.999199999999998</v>
      </c>
      <c r="EX205">
        <v>2</v>
      </c>
      <c r="EY205">
        <v>0.38591999999999999</v>
      </c>
      <c r="EZ205">
        <v>9.2810500000000005</v>
      </c>
      <c r="FA205">
        <v>20.0105</v>
      </c>
      <c r="FB205">
        <v>5.2361599999999999</v>
      </c>
      <c r="FC205">
        <v>11.997999999999999</v>
      </c>
      <c r="FD205">
        <v>4.9561000000000002</v>
      </c>
      <c r="FE205">
        <v>3.3038699999999999</v>
      </c>
      <c r="FF205">
        <v>9999</v>
      </c>
      <c r="FG205">
        <v>322.7</v>
      </c>
      <c r="FH205">
        <v>9999</v>
      </c>
      <c r="FI205">
        <v>4705.3</v>
      </c>
      <c r="FJ205">
        <v>1.86812</v>
      </c>
      <c r="FK205">
        <v>1.8638600000000001</v>
      </c>
      <c r="FL205">
        <v>1.87134</v>
      </c>
      <c r="FM205">
        <v>1.8624799999999999</v>
      </c>
      <c r="FN205">
        <v>1.86174</v>
      </c>
      <c r="FO205">
        <v>1.8681300000000001</v>
      </c>
      <c r="FP205">
        <v>1.8583400000000001</v>
      </c>
      <c r="FQ205">
        <v>1.8646100000000001</v>
      </c>
      <c r="FR205">
        <v>5</v>
      </c>
      <c r="FS205">
        <v>0</v>
      </c>
      <c r="FT205">
        <v>0</v>
      </c>
      <c r="FU205">
        <v>0</v>
      </c>
      <c r="FV205" t="s">
        <v>360</v>
      </c>
      <c r="FW205" t="s">
        <v>361</v>
      </c>
      <c r="FX205" t="s">
        <v>362</v>
      </c>
      <c r="FY205" t="s">
        <v>362</v>
      </c>
      <c r="FZ205" t="s">
        <v>362</v>
      </c>
      <c r="GA205" t="s">
        <v>362</v>
      </c>
      <c r="GB205">
        <v>0</v>
      </c>
      <c r="GC205">
        <v>100</v>
      </c>
      <c r="GD205">
        <v>100</v>
      </c>
      <c r="GE205">
        <v>3.48</v>
      </c>
      <c r="GF205">
        <v>0.20230000000000001</v>
      </c>
      <c r="GG205">
        <v>2.06512692478187</v>
      </c>
      <c r="GH205">
        <v>1.5675561973404399E-3</v>
      </c>
      <c r="GI205">
        <v>-8.2833039480674595E-7</v>
      </c>
      <c r="GJ205">
        <v>5.0085055433431996E-10</v>
      </c>
      <c r="GK205">
        <v>-8.2657068672907993E-2</v>
      </c>
      <c r="GL205">
        <v>-3.8189079593307799E-2</v>
      </c>
      <c r="GM205">
        <v>3.2721738724615498E-3</v>
      </c>
      <c r="GN205">
        <v>-3.9688209873996E-5</v>
      </c>
      <c r="GO205">
        <v>3</v>
      </c>
      <c r="GP205">
        <v>2235</v>
      </c>
      <c r="GQ205">
        <v>2</v>
      </c>
      <c r="GR205">
        <v>25</v>
      </c>
      <c r="GS205">
        <v>38.9</v>
      </c>
      <c r="GT205">
        <v>38.799999999999997</v>
      </c>
      <c r="GU205">
        <v>3.0188000000000001</v>
      </c>
      <c r="GV205">
        <v>2.35107</v>
      </c>
      <c r="GW205">
        <v>1.9982899999999999</v>
      </c>
      <c r="GX205">
        <v>2.6879900000000001</v>
      </c>
      <c r="GY205">
        <v>2.0935100000000002</v>
      </c>
      <c r="GZ205">
        <v>2.4096700000000002</v>
      </c>
      <c r="HA205">
        <v>41.560499999999998</v>
      </c>
      <c r="HB205">
        <v>14.4472</v>
      </c>
      <c r="HC205">
        <v>18</v>
      </c>
      <c r="HD205">
        <v>418.80399999999997</v>
      </c>
      <c r="HE205">
        <v>656.12099999999998</v>
      </c>
      <c r="HF205">
        <v>18.457000000000001</v>
      </c>
      <c r="HG205">
        <v>32.193800000000003</v>
      </c>
      <c r="HH205">
        <v>30.001899999999999</v>
      </c>
      <c r="HI205">
        <v>31.525200000000002</v>
      </c>
      <c r="HJ205">
        <v>31.5397</v>
      </c>
      <c r="HK205">
        <v>60.4619</v>
      </c>
      <c r="HL205">
        <v>37.815199999999997</v>
      </c>
      <c r="HM205">
        <v>0</v>
      </c>
      <c r="HN205">
        <v>14.4529</v>
      </c>
      <c r="HO205">
        <v>1207.4100000000001</v>
      </c>
      <c r="HP205">
        <v>15.5528</v>
      </c>
      <c r="HQ205">
        <v>96.112899999999996</v>
      </c>
      <c r="HR205">
        <v>99.454800000000006</v>
      </c>
    </row>
    <row r="206" spans="1:226" x14ac:dyDescent="0.2">
      <c r="A206">
        <v>190</v>
      </c>
      <c r="B206">
        <v>1657213833</v>
      </c>
      <c r="C206">
        <v>2117.4000000953702</v>
      </c>
      <c r="D206" t="s">
        <v>741</v>
      </c>
      <c r="E206" t="s">
        <v>742</v>
      </c>
      <c r="F206">
        <v>5</v>
      </c>
      <c r="G206" t="s">
        <v>600</v>
      </c>
      <c r="H206" t="s">
        <v>356</v>
      </c>
      <c r="I206">
        <v>1657213825.5</v>
      </c>
      <c r="J206">
        <f t="shared" si="68"/>
        <v>5.1836251386239481E-3</v>
      </c>
      <c r="K206">
        <f t="shared" si="69"/>
        <v>5.183625138623948</v>
      </c>
      <c r="L206">
        <f t="shared" si="70"/>
        <v>31.116180326521448</v>
      </c>
      <c r="M206">
        <f t="shared" si="71"/>
        <v>1110.8888888888901</v>
      </c>
      <c r="N206">
        <f t="shared" si="72"/>
        <v>852.25305356350475</v>
      </c>
      <c r="O206">
        <f t="shared" si="73"/>
        <v>63.64350278175619</v>
      </c>
      <c r="P206">
        <f t="shared" si="74"/>
        <v>82.957590817190209</v>
      </c>
      <c r="Q206">
        <f t="shared" si="75"/>
        <v>0.23413674476027801</v>
      </c>
      <c r="R206">
        <f t="shared" si="76"/>
        <v>2.4451527968730513</v>
      </c>
      <c r="S206">
        <f t="shared" si="77"/>
        <v>0.22235623897438911</v>
      </c>
      <c r="T206">
        <f t="shared" si="78"/>
        <v>0.13998167053210211</v>
      </c>
      <c r="U206">
        <f t="shared" si="79"/>
        <v>321.50900952448023</v>
      </c>
      <c r="V206">
        <f t="shared" si="80"/>
        <v>26.005250932871935</v>
      </c>
      <c r="W206">
        <f t="shared" si="81"/>
        <v>25.5503481481481</v>
      </c>
      <c r="X206">
        <f t="shared" si="82"/>
        <v>3.2855146554232255</v>
      </c>
      <c r="Y206">
        <f t="shared" si="83"/>
        <v>49.311186164007978</v>
      </c>
      <c r="Z206">
        <f t="shared" si="84"/>
        <v>1.6015956661422044</v>
      </c>
      <c r="AA206">
        <f t="shared" si="85"/>
        <v>3.2479357945585221</v>
      </c>
      <c r="AB206">
        <f t="shared" si="86"/>
        <v>1.6839189892810211</v>
      </c>
      <c r="AC206">
        <f t="shared" si="87"/>
        <v>-228.59786861331611</v>
      </c>
      <c r="AD206">
        <f t="shared" si="88"/>
        <v>-25.522412521320405</v>
      </c>
      <c r="AE206">
        <f t="shared" si="89"/>
        <v>-2.2179777695813199</v>
      </c>
      <c r="AF206">
        <f t="shared" si="90"/>
        <v>65.170750620262424</v>
      </c>
      <c r="AG206">
        <f t="shared" si="91"/>
        <v>49.233682599452798</v>
      </c>
      <c r="AH206">
        <f t="shared" si="92"/>
        <v>5.2238394946850875</v>
      </c>
      <c r="AI206">
        <f t="shared" si="93"/>
        <v>31.116180326521448</v>
      </c>
      <c r="AJ206">
        <v>1210.96095907365</v>
      </c>
      <c r="AK206">
        <v>1159.17975757576</v>
      </c>
      <c r="AL206">
        <v>3.47166904007508</v>
      </c>
      <c r="AM206">
        <v>66.437045708557406</v>
      </c>
      <c r="AN206">
        <f t="shared" si="94"/>
        <v>5.183625138623948</v>
      </c>
      <c r="AO206">
        <v>15.3750663741125</v>
      </c>
      <c r="AP206">
        <v>21.460506993007002</v>
      </c>
      <c r="AQ206">
        <v>2.8331475198936699E-4</v>
      </c>
      <c r="AR206">
        <v>78.865860045576497</v>
      </c>
      <c r="AS206">
        <v>24</v>
      </c>
      <c r="AT206">
        <v>5</v>
      </c>
      <c r="AU206">
        <f t="shared" si="95"/>
        <v>1</v>
      </c>
      <c r="AV206">
        <f t="shared" si="96"/>
        <v>0</v>
      </c>
      <c r="AW206">
        <f t="shared" si="97"/>
        <v>39656.048071609526</v>
      </c>
      <c r="AX206">
        <f t="shared" si="98"/>
        <v>1999.9559259259299</v>
      </c>
      <c r="AY206">
        <f t="shared" si="99"/>
        <v>1681.163000444466</v>
      </c>
      <c r="AZ206">
        <f t="shared" si="100"/>
        <v>0.84060002455610583</v>
      </c>
      <c r="BA206">
        <f t="shared" si="101"/>
        <v>0.1607580473932842</v>
      </c>
      <c r="BB206">
        <v>6</v>
      </c>
      <c r="BC206">
        <v>0.5</v>
      </c>
      <c r="BD206" t="s">
        <v>357</v>
      </c>
      <c r="BE206">
        <v>2</v>
      </c>
      <c r="BF206" t="b">
        <v>1</v>
      </c>
      <c r="BG206">
        <v>1657213825.5</v>
      </c>
      <c r="BH206">
        <v>1110.8888888888901</v>
      </c>
      <c r="BI206">
        <v>1176.9322222222199</v>
      </c>
      <c r="BJ206">
        <v>21.4470407407407</v>
      </c>
      <c r="BK206">
        <v>15.3129518518518</v>
      </c>
      <c r="BL206">
        <v>1107.4222222222199</v>
      </c>
      <c r="BM206">
        <v>21.2447185185185</v>
      </c>
      <c r="BN206">
        <v>500.00614814814799</v>
      </c>
      <c r="BO206">
        <v>74.576792592592597</v>
      </c>
      <c r="BP206">
        <v>9.9974496296296303E-2</v>
      </c>
      <c r="BQ206">
        <v>25.356737037037</v>
      </c>
      <c r="BR206">
        <v>25.5503481481481</v>
      </c>
      <c r="BS206">
        <v>999.9</v>
      </c>
      <c r="BT206">
        <v>0</v>
      </c>
      <c r="BU206">
        <v>0</v>
      </c>
      <c r="BV206">
        <v>10001.2511111111</v>
      </c>
      <c r="BW206">
        <v>0</v>
      </c>
      <c r="BX206">
        <v>386.89825925925902</v>
      </c>
      <c r="BY206">
        <v>-66.044551851851807</v>
      </c>
      <c r="BZ206">
        <v>1135.2359259259299</v>
      </c>
      <c r="CA206">
        <v>1195.2377777777799</v>
      </c>
      <c r="CB206">
        <v>6.1340951851851901</v>
      </c>
      <c r="CC206">
        <v>1176.9322222222199</v>
      </c>
      <c r="CD206">
        <v>15.3129518518518</v>
      </c>
      <c r="CE206">
        <v>1.5994522222222201</v>
      </c>
      <c r="CF206">
        <v>1.14199037037037</v>
      </c>
      <c r="CG206">
        <v>13.953537037037</v>
      </c>
      <c r="CH206">
        <v>8.8659359259259194</v>
      </c>
      <c r="CI206">
        <v>1999.9559259259299</v>
      </c>
      <c r="CJ206">
        <v>0.97999899999999995</v>
      </c>
      <c r="CK206">
        <v>2.0000799999999999E-2</v>
      </c>
      <c r="CL206">
        <v>0</v>
      </c>
      <c r="CM206">
        <v>2.4515111111111101</v>
      </c>
      <c r="CN206">
        <v>0</v>
      </c>
      <c r="CO206">
        <v>14666.707407407401</v>
      </c>
      <c r="CP206">
        <v>16705.0333333333</v>
      </c>
      <c r="CQ206">
        <v>49.7752592592593</v>
      </c>
      <c r="CR206">
        <v>51.330666666666701</v>
      </c>
      <c r="CS206">
        <v>50.777555555555502</v>
      </c>
      <c r="CT206">
        <v>49.936999999999998</v>
      </c>
      <c r="CU206">
        <v>48.712666666666699</v>
      </c>
      <c r="CV206">
        <v>1959.95444444444</v>
      </c>
      <c r="CW206">
        <v>40.000740740740703</v>
      </c>
      <c r="CX206">
        <v>0</v>
      </c>
      <c r="CY206">
        <v>1651530894.8</v>
      </c>
      <c r="CZ206">
        <v>0</v>
      </c>
      <c r="DA206">
        <v>1657211497.5999999</v>
      </c>
      <c r="DB206" t="s">
        <v>358</v>
      </c>
      <c r="DC206">
        <v>1657211493.5999999</v>
      </c>
      <c r="DD206">
        <v>1657211497.5999999</v>
      </c>
      <c r="DE206">
        <v>1</v>
      </c>
      <c r="DF206">
        <v>1.526</v>
      </c>
      <c r="DG206">
        <v>4.4999999999999998E-2</v>
      </c>
      <c r="DH206">
        <v>2.6110000000000002</v>
      </c>
      <c r="DI206">
        <v>0.157</v>
      </c>
      <c r="DJ206">
        <v>420</v>
      </c>
      <c r="DK206">
        <v>20</v>
      </c>
      <c r="DL206">
        <v>0.57999999999999996</v>
      </c>
      <c r="DM206">
        <v>0.22</v>
      </c>
      <c r="DN206">
        <v>-65.948785365853695</v>
      </c>
      <c r="DO206">
        <v>-2.6013073170732399</v>
      </c>
      <c r="DP206">
        <v>0.28250461646215302</v>
      </c>
      <c r="DQ206">
        <v>0</v>
      </c>
      <c r="DR206">
        <v>6.1710939024390203</v>
      </c>
      <c r="DS206">
        <v>-0.79198599303135497</v>
      </c>
      <c r="DT206">
        <v>7.9109883255339297E-2</v>
      </c>
      <c r="DU206">
        <v>0</v>
      </c>
      <c r="DV206">
        <v>0</v>
      </c>
      <c r="DW206">
        <v>2</v>
      </c>
      <c r="DX206" t="s">
        <v>359</v>
      </c>
      <c r="DY206">
        <v>2.8204799999999999</v>
      </c>
      <c r="DZ206">
        <v>2.7165400000000002</v>
      </c>
      <c r="EA206">
        <v>0.14896300000000001</v>
      </c>
      <c r="EB206">
        <v>0.15423300000000001</v>
      </c>
      <c r="EC206">
        <v>7.8063300000000002E-2</v>
      </c>
      <c r="ED206">
        <v>6.15442E-2</v>
      </c>
      <c r="EE206">
        <v>23831.8</v>
      </c>
      <c r="EF206">
        <v>20558.099999999999</v>
      </c>
      <c r="EG206">
        <v>25094.6</v>
      </c>
      <c r="EH206">
        <v>23696.400000000001</v>
      </c>
      <c r="EI206">
        <v>39554.400000000001</v>
      </c>
      <c r="EJ206">
        <v>36844</v>
      </c>
      <c r="EK206">
        <v>45434.3</v>
      </c>
      <c r="EL206">
        <v>42315.8</v>
      </c>
      <c r="EM206">
        <v>1.7245299999999999</v>
      </c>
      <c r="EN206">
        <v>2.0790500000000001</v>
      </c>
      <c r="EO206">
        <v>-0.25477300000000003</v>
      </c>
      <c r="EP206">
        <v>0</v>
      </c>
      <c r="EQ206">
        <v>29.699200000000001</v>
      </c>
      <c r="ER206">
        <v>999.9</v>
      </c>
      <c r="ES206">
        <v>26.736999999999998</v>
      </c>
      <c r="ET206">
        <v>37.503999999999998</v>
      </c>
      <c r="EU206">
        <v>23.2332</v>
      </c>
      <c r="EV206">
        <v>53.3504</v>
      </c>
      <c r="EW206">
        <v>32.055300000000003</v>
      </c>
      <c r="EX206">
        <v>2</v>
      </c>
      <c r="EY206">
        <v>0.38794000000000001</v>
      </c>
      <c r="EZ206">
        <v>9.2810500000000005</v>
      </c>
      <c r="FA206">
        <v>20.010300000000001</v>
      </c>
      <c r="FB206">
        <v>5.2372100000000001</v>
      </c>
      <c r="FC206">
        <v>11.997999999999999</v>
      </c>
      <c r="FD206">
        <v>4.9566499999999998</v>
      </c>
      <c r="FE206">
        <v>3.3039999999999998</v>
      </c>
      <c r="FF206">
        <v>9999</v>
      </c>
      <c r="FG206">
        <v>322.7</v>
      </c>
      <c r="FH206">
        <v>9999</v>
      </c>
      <c r="FI206">
        <v>4705.6000000000004</v>
      </c>
      <c r="FJ206">
        <v>1.86812</v>
      </c>
      <c r="FK206">
        <v>1.8638600000000001</v>
      </c>
      <c r="FL206">
        <v>1.87134</v>
      </c>
      <c r="FM206">
        <v>1.8624799999999999</v>
      </c>
      <c r="FN206">
        <v>1.86175</v>
      </c>
      <c r="FO206">
        <v>1.8681300000000001</v>
      </c>
      <c r="FP206">
        <v>1.8583499999999999</v>
      </c>
      <c r="FQ206">
        <v>1.86459</v>
      </c>
      <c r="FR206">
        <v>5</v>
      </c>
      <c r="FS206">
        <v>0</v>
      </c>
      <c r="FT206">
        <v>0</v>
      </c>
      <c r="FU206">
        <v>0</v>
      </c>
      <c r="FV206" t="s">
        <v>360</v>
      </c>
      <c r="FW206" t="s">
        <v>361</v>
      </c>
      <c r="FX206" t="s">
        <v>362</v>
      </c>
      <c r="FY206" t="s">
        <v>362</v>
      </c>
      <c r="FZ206" t="s">
        <v>362</v>
      </c>
      <c r="GA206" t="s">
        <v>362</v>
      </c>
      <c r="GB206">
        <v>0</v>
      </c>
      <c r="GC206">
        <v>100</v>
      </c>
      <c r="GD206">
        <v>100</v>
      </c>
      <c r="GE206">
        <v>3.5</v>
      </c>
      <c r="GF206">
        <v>0.20300000000000001</v>
      </c>
      <c r="GG206">
        <v>2.06512692478187</v>
      </c>
      <c r="GH206">
        <v>1.5675561973404399E-3</v>
      </c>
      <c r="GI206">
        <v>-8.2833039480674595E-7</v>
      </c>
      <c r="GJ206">
        <v>5.0085055433431996E-10</v>
      </c>
      <c r="GK206">
        <v>-8.2657068672907993E-2</v>
      </c>
      <c r="GL206">
        <v>-3.8189079593307799E-2</v>
      </c>
      <c r="GM206">
        <v>3.2721738724615498E-3</v>
      </c>
      <c r="GN206">
        <v>-3.9688209873996E-5</v>
      </c>
      <c r="GO206">
        <v>3</v>
      </c>
      <c r="GP206">
        <v>2235</v>
      </c>
      <c r="GQ206">
        <v>2</v>
      </c>
      <c r="GR206">
        <v>25</v>
      </c>
      <c r="GS206">
        <v>39</v>
      </c>
      <c r="GT206">
        <v>38.9</v>
      </c>
      <c r="GU206">
        <v>3.0493199999999998</v>
      </c>
      <c r="GV206">
        <v>2.3535200000000001</v>
      </c>
      <c r="GW206">
        <v>1.9982899999999999</v>
      </c>
      <c r="GX206">
        <v>2.6867700000000001</v>
      </c>
      <c r="GY206">
        <v>2.0935100000000002</v>
      </c>
      <c r="GZ206">
        <v>2.4096700000000002</v>
      </c>
      <c r="HA206">
        <v>41.560499999999998</v>
      </c>
      <c r="HB206">
        <v>14.4472</v>
      </c>
      <c r="HC206">
        <v>18</v>
      </c>
      <c r="HD206">
        <v>418.66300000000001</v>
      </c>
      <c r="HE206">
        <v>656.24099999999999</v>
      </c>
      <c r="HF206">
        <v>18.4679</v>
      </c>
      <c r="HG206">
        <v>32.218200000000003</v>
      </c>
      <c r="HH206">
        <v>30.001999999999999</v>
      </c>
      <c r="HI206">
        <v>31.545400000000001</v>
      </c>
      <c r="HJ206">
        <v>31.56</v>
      </c>
      <c r="HK206">
        <v>61.0715</v>
      </c>
      <c r="HL206">
        <v>37.244599999999998</v>
      </c>
      <c r="HM206">
        <v>0</v>
      </c>
      <c r="HN206">
        <v>14.456899999999999</v>
      </c>
      <c r="HO206">
        <v>1227.51</v>
      </c>
      <c r="HP206">
        <v>15.6302</v>
      </c>
      <c r="HQ206">
        <v>96.108699999999999</v>
      </c>
      <c r="HR206">
        <v>99.449299999999994</v>
      </c>
    </row>
    <row r="207" spans="1:226" x14ac:dyDescent="0.2">
      <c r="A207">
        <v>191</v>
      </c>
      <c r="B207">
        <v>1657213838</v>
      </c>
      <c r="C207">
        <v>2122.4000000953702</v>
      </c>
      <c r="D207" t="s">
        <v>743</v>
      </c>
      <c r="E207" t="s">
        <v>744</v>
      </c>
      <c r="F207">
        <v>5</v>
      </c>
      <c r="G207" t="s">
        <v>600</v>
      </c>
      <c r="H207" t="s">
        <v>356</v>
      </c>
      <c r="I207">
        <v>1657213830.2142899</v>
      </c>
      <c r="J207">
        <f t="shared" si="68"/>
        <v>5.1146964301463406E-3</v>
      </c>
      <c r="K207">
        <f t="shared" si="69"/>
        <v>5.1146964301463402</v>
      </c>
      <c r="L207">
        <f t="shared" si="70"/>
        <v>31.586131288166957</v>
      </c>
      <c r="M207">
        <f t="shared" si="71"/>
        <v>1126.5910714285701</v>
      </c>
      <c r="N207">
        <f t="shared" si="72"/>
        <v>861.17516188771867</v>
      </c>
      <c r="O207">
        <f t="shared" si="73"/>
        <v>64.310192855004033</v>
      </c>
      <c r="P207">
        <f t="shared" si="74"/>
        <v>84.130723084815671</v>
      </c>
      <c r="Q207">
        <f t="shared" si="75"/>
        <v>0.23094454037649559</v>
      </c>
      <c r="R207">
        <f t="shared" si="76"/>
        <v>2.446858474523145</v>
      </c>
      <c r="S207">
        <f t="shared" si="77"/>
        <v>0.21948219086435242</v>
      </c>
      <c r="T207">
        <f t="shared" si="78"/>
        <v>0.13815879304430734</v>
      </c>
      <c r="U207">
        <f t="shared" si="79"/>
        <v>321.51433135714359</v>
      </c>
      <c r="V207">
        <f t="shared" si="80"/>
        <v>26.026606303631187</v>
      </c>
      <c r="W207">
        <f t="shared" si="81"/>
        <v>25.550532142857101</v>
      </c>
      <c r="X207">
        <f t="shared" si="82"/>
        <v>3.2855505476769364</v>
      </c>
      <c r="Y207">
        <f t="shared" si="83"/>
        <v>49.330177853769712</v>
      </c>
      <c r="Z207">
        <f t="shared" si="84"/>
        <v>1.602263074222481</v>
      </c>
      <c r="AA207">
        <f t="shared" si="85"/>
        <v>3.2480383082584798</v>
      </c>
      <c r="AB207">
        <f t="shared" si="86"/>
        <v>1.6832874734544554</v>
      </c>
      <c r="AC207">
        <f t="shared" si="87"/>
        <v>-225.55811256945361</v>
      </c>
      <c r="AD207">
        <f t="shared" si="88"/>
        <v>-25.494464836144065</v>
      </c>
      <c r="AE207">
        <f t="shared" si="89"/>
        <v>-2.2140125467735636</v>
      </c>
      <c r="AF207">
        <f t="shared" si="90"/>
        <v>68.247741404772341</v>
      </c>
      <c r="AG207">
        <f t="shared" si="91"/>
        <v>49.396956474230691</v>
      </c>
      <c r="AH207">
        <f t="shared" si="92"/>
        <v>5.163012808197144</v>
      </c>
      <c r="AI207">
        <f t="shared" si="93"/>
        <v>31.586131288166957</v>
      </c>
      <c r="AJ207">
        <v>1228.2536789159001</v>
      </c>
      <c r="AK207">
        <v>1176.18860606061</v>
      </c>
      <c r="AL207">
        <v>3.3984778271856602</v>
      </c>
      <c r="AM207">
        <v>66.437045708557406</v>
      </c>
      <c r="AN207">
        <f t="shared" si="94"/>
        <v>5.1146964301463402</v>
      </c>
      <c r="AO207">
        <v>15.4677156018237</v>
      </c>
      <c r="AP207">
        <v>21.472818181818202</v>
      </c>
      <c r="AQ207">
        <v>1.4561478397875701E-4</v>
      </c>
      <c r="AR207">
        <v>78.865860045576497</v>
      </c>
      <c r="AS207">
        <v>25</v>
      </c>
      <c r="AT207">
        <v>5</v>
      </c>
      <c r="AU207">
        <f t="shared" si="95"/>
        <v>1</v>
      </c>
      <c r="AV207">
        <f t="shared" si="96"/>
        <v>0</v>
      </c>
      <c r="AW207">
        <f t="shared" si="97"/>
        <v>39698.258312265956</v>
      </c>
      <c r="AX207">
        <f t="shared" si="98"/>
        <v>1999.98928571429</v>
      </c>
      <c r="AY207">
        <f t="shared" si="99"/>
        <v>1681.1910214285749</v>
      </c>
      <c r="AZ207">
        <f t="shared" si="100"/>
        <v>0.84060001392864603</v>
      </c>
      <c r="BA207">
        <f t="shared" si="101"/>
        <v>0.16075802688228688</v>
      </c>
      <c r="BB207">
        <v>6</v>
      </c>
      <c r="BC207">
        <v>0.5</v>
      </c>
      <c r="BD207" t="s">
        <v>357</v>
      </c>
      <c r="BE207">
        <v>2</v>
      </c>
      <c r="BF207" t="b">
        <v>1</v>
      </c>
      <c r="BG207">
        <v>1657213830.2142899</v>
      </c>
      <c r="BH207">
        <v>1126.5910714285701</v>
      </c>
      <c r="BI207">
        <v>1192.84678571429</v>
      </c>
      <c r="BJ207">
        <v>21.455839285714301</v>
      </c>
      <c r="BK207">
        <v>15.393207142857101</v>
      </c>
      <c r="BL207">
        <v>1123.0992857142901</v>
      </c>
      <c r="BM207">
        <v>21.2531178571429</v>
      </c>
      <c r="BN207">
        <v>500.004214285714</v>
      </c>
      <c r="BO207">
        <v>74.577278571428593</v>
      </c>
      <c r="BP207">
        <v>9.9971425000000003E-2</v>
      </c>
      <c r="BQ207">
        <v>25.357267857142901</v>
      </c>
      <c r="BR207">
        <v>25.550532142857101</v>
      </c>
      <c r="BS207">
        <v>999.9</v>
      </c>
      <c r="BT207">
        <v>0</v>
      </c>
      <c r="BU207">
        <v>0</v>
      </c>
      <c r="BV207">
        <v>10012.3028571429</v>
      </c>
      <c r="BW207">
        <v>0</v>
      </c>
      <c r="BX207">
        <v>359.071392857143</v>
      </c>
      <c r="BY207">
        <v>-66.256646428571401</v>
      </c>
      <c r="BZ207">
        <v>1151.2925</v>
      </c>
      <c r="CA207">
        <v>1211.49821428571</v>
      </c>
      <c r="CB207">
        <v>6.0626260714285696</v>
      </c>
      <c r="CC207">
        <v>1192.84678571429</v>
      </c>
      <c r="CD207">
        <v>15.393207142857101</v>
      </c>
      <c r="CE207">
        <v>1.60011821428571</v>
      </c>
      <c r="CF207">
        <v>1.14798357142857</v>
      </c>
      <c r="CG207">
        <v>13.959953571428599</v>
      </c>
      <c r="CH207">
        <v>8.9433778571428508</v>
      </c>
      <c r="CI207">
        <v>1999.98928571429</v>
      </c>
      <c r="CJ207">
        <v>0.98000007142857104</v>
      </c>
      <c r="CK207">
        <v>1.9999692857142901E-2</v>
      </c>
      <c r="CL207">
        <v>0</v>
      </c>
      <c r="CM207">
        <v>2.4774678571428601</v>
      </c>
      <c r="CN207">
        <v>0</v>
      </c>
      <c r="CO207">
        <v>14084.7928571429</v>
      </c>
      <c r="CP207">
        <v>16705.325000000001</v>
      </c>
      <c r="CQ207">
        <v>49.794285714285699</v>
      </c>
      <c r="CR207">
        <v>51.350250000000003</v>
      </c>
      <c r="CS207">
        <v>50.796500000000002</v>
      </c>
      <c r="CT207">
        <v>49.936999999999998</v>
      </c>
      <c r="CU207">
        <v>48.731999999999999</v>
      </c>
      <c r="CV207">
        <v>1959.9885714285699</v>
      </c>
      <c r="CW207">
        <v>40.000714285714302</v>
      </c>
      <c r="CX207">
        <v>0</v>
      </c>
      <c r="CY207">
        <v>1651530899.5999999</v>
      </c>
      <c r="CZ207">
        <v>0</v>
      </c>
      <c r="DA207">
        <v>1657211497.5999999</v>
      </c>
      <c r="DB207" t="s">
        <v>358</v>
      </c>
      <c r="DC207">
        <v>1657211493.5999999</v>
      </c>
      <c r="DD207">
        <v>1657211497.5999999</v>
      </c>
      <c r="DE207">
        <v>1</v>
      </c>
      <c r="DF207">
        <v>1.526</v>
      </c>
      <c r="DG207">
        <v>4.4999999999999998E-2</v>
      </c>
      <c r="DH207">
        <v>2.6110000000000002</v>
      </c>
      <c r="DI207">
        <v>0.157</v>
      </c>
      <c r="DJ207">
        <v>420</v>
      </c>
      <c r="DK207">
        <v>20</v>
      </c>
      <c r="DL207">
        <v>0.57999999999999996</v>
      </c>
      <c r="DM207">
        <v>0.22</v>
      </c>
      <c r="DN207">
        <v>-66.098092682926804</v>
      </c>
      <c r="DO207">
        <v>-2.7018188153309501</v>
      </c>
      <c r="DP207">
        <v>0.287140227823038</v>
      </c>
      <c r="DQ207">
        <v>0</v>
      </c>
      <c r="DR207">
        <v>6.1163814634146298</v>
      </c>
      <c r="DS207">
        <v>-0.904231149825791</v>
      </c>
      <c r="DT207">
        <v>8.9678817455949106E-2</v>
      </c>
      <c r="DU207">
        <v>0</v>
      </c>
      <c r="DV207">
        <v>0</v>
      </c>
      <c r="DW207">
        <v>2</v>
      </c>
      <c r="DX207" t="s">
        <v>359</v>
      </c>
      <c r="DY207">
        <v>2.8205100000000001</v>
      </c>
      <c r="DZ207">
        <v>2.7165900000000001</v>
      </c>
      <c r="EA207">
        <v>0.150334</v>
      </c>
      <c r="EB207">
        <v>0.15557599999999999</v>
      </c>
      <c r="EC207">
        <v>7.8093599999999999E-2</v>
      </c>
      <c r="ED207">
        <v>6.1799699999999999E-2</v>
      </c>
      <c r="EE207">
        <v>23791.599999999999</v>
      </c>
      <c r="EF207">
        <v>20524.099999999999</v>
      </c>
      <c r="EG207">
        <v>25092.9</v>
      </c>
      <c r="EH207">
        <v>23695</v>
      </c>
      <c r="EI207">
        <v>39551</v>
      </c>
      <c r="EJ207">
        <v>36831.800000000003</v>
      </c>
      <c r="EK207">
        <v>45431.9</v>
      </c>
      <c r="EL207">
        <v>42313.3</v>
      </c>
      <c r="EM207">
        <v>1.72418</v>
      </c>
      <c r="EN207">
        <v>2.0790999999999999</v>
      </c>
      <c r="EO207">
        <v>-0.25353199999999998</v>
      </c>
      <c r="EP207">
        <v>0</v>
      </c>
      <c r="EQ207">
        <v>29.69</v>
      </c>
      <c r="ER207">
        <v>999.9</v>
      </c>
      <c r="ES207">
        <v>26.736999999999998</v>
      </c>
      <c r="ET207">
        <v>37.503999999999998</v>
      </c>
      <c r="EU207">
        <v>23.2347</v>
      </c>
      <c r="EV207">
        <v>53.360399999999998</v>
      </c>
      <c r="EW207">
        <v>32.051299999999998</v>
      </c>
      <c r="EX207">
        <v>2</v>
      </c>
      <c r="EY207">
        <v>0.389878</v>
      </c>
      <c r="EZ207">
        <v>9.2810500000000005</v>
      </c>
      <c r="FA207">
        <v>20.010000000000002</v>
      </c>
      <c r="FB207">
        <v>5.2372100000000001</v>
      </c>
      <c r="FC207">
        <v>11.997999999999999</v>
      </c>
      <c r="FD207">
        <v>4.9561999999999999</v>
      </c>
      <c r="FE207">
        <v>3.3039999999999998</v>
      </c>
      <c r="FF207">
        <v>9999</v>
      </c>
      <c r="FG207">
        <v>322.7</v>
      </c>
      <c r="FH207">
        <v>9999</v>
      </c>
      <c r="FI207">
        <v>4705.6000000000004</v>
      </c>
      <c r="FJ207">
        <v>1.86812</v>
      </c>
      <c r="FK207">
        <v>1.8638600000000001</v>
      </c>
      <c r="FL207">
        <v>1.87134</v>
      </c>
      <c r="FM207">
        <v>1.86249</v>
      </c>
      <c r="FN207">
        <v>1.86174</v>
      </c>
      <c r="FO207">
        <v>1.8681300000000001</v>
      </c>
      <c r="FP207">
        <v>1.85836</v>
      </c>
      <c r="FQ207">
        <v>1.8646199999999999</v>
      </c>
      <c r="FR207">
        <v>5</v>
      </c>
      <c r="FS207">
        <v>0</v>
      </c>
      <c r="FT207">
        <v>0</v>
      </c>
      <c r="FU207">
        <v>0</v>
      </c>
      <c r="FV207" t="s">
        <v>360</v>
      </c>
      <c r="FW207" t="s">
        <v>361</v>
      </c>
      <c r="FX207" t="s">
        <v>362</v>
      </c>
      <c r="FY207" t="s">
        <v>362</v>
      </c>
      <c r="FZ207" t="s">
        <v>362</v>
      </c>
      <c r="GA207" t="s">
        <v>362</v>
      </c>
      <c r="GB207">
        <v>0</v>
      </c>
      <c r="GC207">
        <v>100</v>
      </c>
      <c r="GD207">
        <v>100</v>
      </c>
      <c r="GE207">
        <v>3.54</v>
      </c>
      <c r="GF207">
        <v>0.2036</v>
      </c>
      <c r="GG207">
        <v>2.06512692478187</v>
      </c>
      <c r="GH207">
        <v>1.5675561973404399E-3</v>
      </c>
      <c r="GI207">
        <v>-8.2833039480674595E-7</v>
      </c>
      <c r="GJ207">
        <v>5.0085055433431996E-10</v>
      </c>
      <c r="GK207">
        <v>-8.2657068672907993E-2</v>
      </c>
      <c r="GL207">
        <v>-3.8189079593307799E-2</v>
      </c>
      <c r="GM207">
        <v>3.2721738724615498E-3</v>
      </c>
      <c r="GN207">
        <v>-3.9688209873996E-5</v>
      </c>
      <c r="GO207">
        <v>3</v>
      </c>
      <c r="GP207">
        <v>2235</v>
      </c>
      <c r="GQ207">
        <v>2</v>
      </c>
      <c r="GR207">
        <v>25</v>
      </c>
      <c r="GS207">
        <v>39.1</v>
      </c>
      <c r="GT207">
        <v>39</v>
      </c>
      <c r="GU207">
        <v>3.0834999999999999</v>
      </c>
      <c r="GV207">
        <v>2.3571800000000001</v>
      </c>
      <c r="GW207">
        <v>1.9982899999999999</v>
      </c>
      <c r="GX207">
        <v>2.6879900000000001</v>
      </c>
      <c r="GY207">
        <v>2.0935100000000002</v>
      </c>
      <c r="GZ207">
        <v>2.4157700000000002</v>
      </c>
      <c r="HA207">
        <v>41.586599999999997</v>
      </c>
      <c r="HB207">
        <v>14.4472</v>
      </c>
      <c r="HC207">
        <v>18</v>
      </c>
      <c r="HD207">
        <v>418.59800000000001</v>
      </c>
      <c r="HE207">
        <v>656.51700000000005</v>
      </c>
      <c r="HF207">
        <v>18.4755</v>
      </c>
      <c r="HG207">
        <v>32.241500000000002</v>
      </c>
      <c r="HH207">
        <v>30.001899999999999</v>
      </c>
      <c r="HI207">
        <v>31.566400000000002</v>
      </c>
      <c r="HJ207">
        <v>31.581099999999999</v>
      </c>
      <c r="HK207">
        <v>61.747199999999999</v>
      </c>
      <c r="HL207">
        <v>36.974400000000003</v>
      </c>
      <c r="HM207">
        <v>0</v>
      </c>
      <c r="HN207">
        <v>14.4657</v>
      </c>
      <c r="HO207">
        <v>1240.8900000000001</v>
      </c>
      <c r="HP207">
        <v>15.696899999999999</v>
      </c>
      <c r="HQ207">
        <v>96.102900000000005</v>
      </c>
      <c r="HR207">
        <v>99.443399999999997</v>
      </c>
    </row>
    <row r="208" spans="1:226" x14ac:dyDescent="0.2">
      <c r="A208">
        <v>192</v>
      </c>
      <c r="B208">
        <v>1657213843</v>
      </c>
      <c r="C208">
        <v>2127.4000000953702</v>
      </c>
      <c r="D208" t="s">
        <v>745</v>
      </c>
      <c r="E208" t="s">
        <v>746</v>
      </c>
      <c r="F208">
        <v>5</v>
      </c>
      <c r="G208" t="s">
        <v>600</v>
      </c>
      <c r="H208" t="s">
        <v>356</v>
      </c>
      <c r="I208">
        <v>1657213835.5</v>
      </c>
      <c r="J208">
        <f t="shared" si="68"/>
        <v>5.0457611676701921E-3</v>
      </c>
      <c r="K208">
        <f t="shared" si="69"/>
        <v>5.0457611676701921</v>
      </c>
      <c r="L208">
        <f t="shared" si="70"/>
        <v>31.632922338187143</v>
      </c>
      <c r="M208">
        <f t="shared" si="71"/>
        <v>1144.23888888889</v>
      </c>
      <c r="N208">
        <f t="shared" si="72"/>
        <v>875.05526188722831</v>
      </c>
      <c r="O208">
        <f t="shared" si="73"/>
        <v>65.346865584834347</v>
      </c>
      <c r="P208">
        <f t="shared" si="74"/>
        <v>85.448803208040928</v>
      </c>
      <c r="Q208">
        <f t="shared" si="75"/>
        <v>0.22794401970633954</v>
      </c>
      <c r="R208">
        <f t="shared" si="76"/>
        <v>2.4470093875814474</v>
      </c>
      <c r="S208">
        <f t="shared" si="77"/>
        <v>0.21677049358866796</v>
      </c>
      <c r="T208">
        <f t="shared" si="78"/>
        <v>0.13643980041923301</v>
      </c>
      <c r="U208">
        <f t="shared" si="79"/>
        <v>321.51501261998004</v>
      </c>
      <c r="V208">
        <f t="shared" si="80"/>
        <v>26.039928880472608</v>
      </c>
      <c r="W208">
        <f t="shared" si="81"/>
        <v>25.545300000000001</v>
      </c>
      <c r="X208">
        <f t="shared" si="82"/>
        <v>3.284530035643606</v>
      </c>
      <c r="Y208">
        <f t="shared" si="83"/>
        <v>49.380567235087554</v>
      </c>
      <c r="Z208">
        <f t="shared" si="84"/>
        <v>1.6031509749028845</v>
      </c>
      <c r="AA208">
        <f t="shared" si="85"/>
        <v>3.246521991678863</v>
      </c>
      <c r="AB208">
        <f t="shared" si="86"/>
        <v>1.6813790607407215</v>
      </c>
      <c r="AC208">
        <f t="shared" si="87"/>
        <v>-222.51806749425546</v>
      </c>
      <c r="AD208">
        <f t="shared" si="88"/>
        <v>-25.841794605901935</v>
      </c>
      <c r="AE208">
        <f t="shared" si="89"/>
        <v>-2.2438896885905351</v>
      </c>
      <c r="AF208">
        <f t="shared" si="90"/>
        <v>70.911260831232127</v>
      </c>
      <c r="AG208">
        <f t="shared" si="91"/>
        <v>49.581353250674525</v>
      </c>
      <c r="AH208">
        <f t="shared" si="92"/>
        <v>5.0917231638217908</v>
      </c>
      <c r="AI208">
        <f t="shared" si="93"/>
        <v>31.632922338187143</v>
      </c>
      <c r="AJ208">
        <v>1245.41913692615</v>
      </c>
      <c r="AK208">
        <v>1193.22654545455</v>
      </c>
      <c r="AL208">
        <v>3.4154450095417301</v>
      </c>
      <c r="AM208">
        <v>66.437045708557406</v>
      </c>
      <c r="AN208">
        <f t="shared" si="94"/>
        <v>5.0457611676701921</v>
      </c>
      <c r="AO208">
        <v>15.5552108657307</v>
      </c>
      <c r="AP208">
        <v>21.479134265734299</v>
      </c>
      <c r="AQ208">
        <v>1.5352674277928301E-4</v>
      </c>
      <c r="AR208">
        <v>78.865860045576497</v>
      </c>
      <c r="AS208">
        <v>25</v>
      </c>
      <c r="AT208">
        <v>5</v>
      </c>
      <c r="AU208">
        <f t="shared" si="95"/>
        <v>1</v>
      </c>
      <c r="AV208">
        <f t="shared" si="96"/>
        <v>0</v>
      </c>
      <c r="AW208">
        <f t="shared" si="97"/>
        <v>39703.046985076537</v>
      </c>
      <c r="AX208">
        <f t="shared" si="98"/>
        <v>1999.9940740740701</v>
      </c>
      <c r="AY208">
        <f t="shared" si="99"/>
        <v>1681.1950006666532</v>
      </c>
      <c r="AZ208">
        <f t="shared" si="100"/>
        <v>0.84059999099996829</v>
      </c>
      <c r="BA208">
        <f t="shared" si="101"/>
        <v>0.16075798262993887</v>
      </c>
      <c r="BB208">
        <v>6</v>
      </c>
      <c r="BC208">
        <v>0.5</v>
      </c>
      <c r="BD208" t="s">
        <v>357</v>
      </c>
      <c r="BE208">
        <v>2</v>
      </c>
      <c r="BF208" t="b">
        <v>1</v>
      </c>
      <c r="BG208">
        <v>1657213835.5</v>
      </c>
      <c r="BH208">
        <v>1144.23888888889</v>
      </c>
      <c r="BI208">
        <v>1210.72555555556</v>
      </c>
      <c r="BJ208">
        <v>21.467681481481499</v>
      </c>
      <c r="BK208">
        <v>15.4889925925926</v>
      </c>
      <c r="BL208">
        <v>1140.7192592592601</v>
      </c>
      <c r="BM208">
        <v>21.2644296296296</v>
      </c>
      <c r="BN208">
        <v>500.01755555555599</v>
      </c>
      <c r="BO208">
        <v>74.577433333333303</v>
      </c>
      <c r="BP208">
        <v>9.9982403703703704E-2</v>
      </c>
      <c r="BQ208">
        <v>25.3494148148148</v>
      </c>
      <c r="BR208">
        <v>25.545300000000001</v>
      </c>
      <c r="BS208">
        <v>999.9</v>
      </c>
      <c r="BT208">
        <v>0</v>
      </c>
      <c r="BU208">
        <v>0</v>
      </c>
      <c r="BV208">
        <v>10013.2659259259</v>
      </c>
      <c r="BW208">
        <v>0</v>
      </c>
      <c r="BX208">
        <v>341.18092592592598</v>
      </c>
      <c r="BY208">
        <v>-66.486559259259295</v>
      </c>
      <c r="BZ208">
        <v>1169.34222222222</v>
      </c>
      <c r="CA208">
        <v>1229.77555555556</v>
      </c>
      <c r="CB208">
        <v>5.9786811111111096</v>
      </c>
      <c r="CC208">
        <v>1210.72555555556</v>
      </c>
      <c r="CD208">
        <v>15.4889925925926</v>
      </c>
      <c r="CE208">
        <v>1.60100555555556</v>
      </c>
      <c r="CF208">
        <v>1.1551296296296301</v>
      </c>
      <c r="CG208">
        <v>13.9684777777778</v>
      </c>
      <c r="CH208">
        <v>9.0353525925925897</v>
      </c>
      <c r="CI208">
        <v>1999.9940740740701</v>
      </c>
      <c r="CJ208">
        <v>0.98000100000000001</v>
      </c>
      <c r="CK208">
        <v>1.99987333333333E-2</v>
      </c>
      <c r="CL208">
        <v>0</v>
      </c>
      <c r="CM208">
        <v>2.3873259259259298</v>
      </c>
      <c r="CN208">
        <v>0</v>
      </c>
      <c r="CO208">
        <v>13507.766666666699</v>
      </c>
      <c r="CP208">
        <v>16705.374074074101</v>
      </c>
      <c r="CQ208">
        <v>49.811999999999998</v>
      </c>
      <c r="CR208">
        <v>51.363333333333301</v>
      </c>
      <c r="CS208">
        <v>50.811999999999998</v>
      </c>
      <c r="CT208">
        <v>49.936999999999998</v>
      </c>
      <c r="CU208">
        <v>48.747666666666703</v>
      </c>
      <c r="CV208">
        <v>1959.9937037037</v>
      </c>
      <c r="CW208">
        <v>39.999259259259297</v>
      </c>
      <c r="CX208">
        <v>0</v>
      </c>
      <c r="CY208">
        <v>1651530905</v>
      </c>
      <c r="CZ208">
        <v>0</v>
      </c>
      <c r="DA208">
        <v>1657211497.5999999</v>
      </c>
      <c r="DB208" t="s">
        <v>358</v>
      </c>
      <c r="DC208">
        <v>1657211493.5999999</v>
      </c>
      <c r="DD208">
        <v>1657211497.5999999</v>
      </c>
      <c r="DE208">
        <v>1</v>
      </c>
      <c r="DF208">
        <v>1.526</v>
      </c>
      <c r="DG208">
        <v>4.4999999999999998E-2</v>
      </c>
      <c r="DH208">
        <v>2.6110000000000002</v>
      </c>
      <c r="DI208">
        <v>0.157</v>
      </c>
      <c r="DJ208">
        <v>420</v>
      </c>
      <c r="DK208">
        <v>20</v>
      </c>
      <c r="DL208">
        <v>0.57999999999999996</v>
      </c>
      <c r="DM208">
        <v>0.22</v>
      </c>
      <c r="DN208">
        <v>-66.344426829268301</v>
      </c>
      <c r="DO208">
        <v>-2.3732362369339302</v>
      </c>
      <c r="DP208">
        <v>0.255502482470295</v>
      </c>
      <c r="DQ208">
        <v>0</v>
      </c>
      <c r="DR208">
        <v>6.0274458536585396</v>
      </c>
      <c r="DS208">
        <v>-0.95474404181183103</v>
      </c>
      <c r="DT208">
        <v>9.4399863811797394E-2</v>
      </c>
      <c r="DU208">
        <v>0</v>
      </c>
      <c r="DV208">
        <v>0</v>
      </c>
      <c r="DW208">
        <v>2</v>
      </c>
      <c r="DX208" t="s">
        <v>359</v>
      </c>
      <c r="DY208">
        <v>2.8201999999999998</v>
      </c>
      <c r="DZ208">
        <v>2.71637</v>
      </c>
      <c r="EA208">
        <v>0.151697</v>
      </c>
      <c r="EB208">
        <v>0.15689900000000001</v>
      </c>
      <c r="EC208">
        <v>7.8100600000000006E-2</v>
      </c>
      <c r="ED208">
        <v>6.19911E-2</v>
      </c>
      <c r="EE208">
        <v>23751.8</v>
      </c>
      <c r="EF208">
        <v>20490.5</v>
      </c>
      <c r="EG208">
        <v>25091.3</v>
      </c>
      <c r="EH208">
        <v>23693.4</v>
      </c>
      <c r="EI208">
        <v>39548.5</v>
      </c>
      <c r="EJ208">
        <v>36822.300000000003</v>
      </c>
      <c r="EK208">
        <v>45429.3</v>
      </c>
      <c r="EL208">
        <v>42311</v>
      </c>
      <c r="EM208">
        <v>1.7236</v>
      </c>
      <c r="EN208">
        <v>2.0789</v>
      </c>
      <c r="EO208">
        <v>-0.25306299999999998</v>
      </c>
      <c r="EP208">
        <v>0</v>
      </c>
      <c r="EQ208">
        <v>29.667200000000001</v>
      </c>
      <c r="ER208">
        <v>999.9</v>
      </c>
      <c r="ES208">
        <v>26.736999999999998</v>
      </c>
      <c r="ET208">
        <v>37.514000000000003</v>
      </c>
      <c r="EU208">
        <v>23.244700000000002</v>
      </c>
      <c r="EV208">
        <v>53.340400000000002</v>
      </c>
      <c r="EW208">
        <v>32.055300000000003</v>
      </c>
      <c r="EX208">
        <v>2</v>
      </c>
      <c r="EY208">
        <v>0.391814</v>
      </c>
      <c r="EZ208">
        <v>9.2810500000000005</v>
      </c>
      <c r="FA208">
        <v>20.009899999999998</v>
      </c>
      <c r="FB208">
        <v>5.2364600000000001</v>
      </c>
      <c r="FC208">
        <v>11.997999999999999</v>
      </c>
      <c r="FD208">
        <v>4.9564000000000004</v>
      </c>
      <c r="FE208">
        <v>3.3039499999999999</v>
      </c>
      <c r="FF208">
        <v>9999</v>
      </c>
      <c r="FG208">
        <v>322.7</v>
      </c>
      <c r="FH208">
        <v>9999</v>
      </c>
      <c r="FI208">
        <v>4705.8999999999996</v>
      </c>
      <c r="FJ208">
        <v>1.86812</v>
      </c>
      <c r="FK208">
        <v>1.8638600000000001</v>
      </c>
      <c r="FL208">
        <v>1.87134</v>
      </c>
      <c r="FM208">
        <v>1.86246</v>
      </c>
      <c r="FN208">
        <v>1.8617600000000001</v>
      </c>
      <c r="FO208">
        <v>1.8681300000000001</v>
      </c>
      <c r="FP208">
        <v>1.8583499999999999</v>
      </c>
      <c r="FQ208">
        <v>1.8646100000000001</v>
      </c>
      <c r="FR208">
        <v>5</v>
      </c>
      <c r="FS208">
        <v>0</v>
      </c>
      <c r="FT208">
        <v>0</v>
      </c>
      <c r="FU208">
        <v>0</v>
      </c>
      <c r="FV208" t="s">
        <v>360</v>
      </c>
      <c r="FW208" t="s">
        <v>361</v>
      </c>
      <c r="FX208" t="s">
        <v>362</v>
      </c>
      <c r="FY208" t="s">
        <v>362</v>
      </c>
      <c r="FZ208" t="s">
        <v>362</v>
      </c>
      <c r="GA208" t="s">
        <v>362</v>
      </c>
      <c r="GB208">
        <v>0</v>
      </c>
      <c r="GC208">
        <v>100</v>
      </c>
      <c r="GD208">
        <v>100</v>
      </c>
      <c r="GE208">
        <v>3.56</v>
      </c>
      <c r="GF208">
        <v>0.20380000000000001</v>
      </c>
      <c r="GG208">
        <v>2.06512692478187</v>
      </c>
      <c r="GH208">
        <v>1.5675561973404399E-3</v>
      </c>
      <c r="GI208">
        <v>-8.2833039480674595E-7</v>
      </c>
      <c r="GJ208">
        <v>5.0085055433431996E-10</v>
      </c>
      <c r="GK208">
        <v>-8.2657068672907993E-2</v>
      </c>
      <c r="GL208">
        <v>-3.8189079593307799E-2</v>
      </c>
      <c r="GM208">
        <v>3.2721738724615498E-3</v>
      </c>
      <c r="GN208">
        <v>-3.9688209873996E-5</v>
      </c>
      <c r="GO208">
        <v>3</v>
      </c>
      <c r="GP208">
        <v>2235</v>
      </c>
      <c r="GQ208">
        <v>2</v>
      </c>
      <c r="GR208">
        <v>25</v>
      </c>
      <c r="GS208">
        <v>39.200000000000003</v>
      </c>
      <c r="GT208">
        <v>39.1</v>
      </c>
      <c r="GU208">
        <v>3.1140099999999999</v>
      </c>
      <c r="GV208">
        <v>2.3559600000000001</v>
      </c>
      <c r="GW208">
        <v>1.9982899999999999</v>
      </c>
      <c r="GX208">
        <v>2.6879900000000001</v>
      </c>
      <c r="GY208">
        <v>2.0935100000000002</v>
      </c>
      <c r="GZ208">
        <v>2.4267599999999998</v>
      </c>
      <c r="HA208">
        <v>41.586599999999997</v>
      </c>
      <c r="HB208">
        <v>14.438499999999999</v>
      </c>
      <c r="HC208">
        <v>18</v>
      </c>
      <c r="HD208">
        <v>418.39800000000002</v>
      </c>
      <c r="HE208">
        <v>656.57799999999997</v>
      </c>
      <c r="HF208">
        <v>18.4788</v>
      </c>
      <c r="HG208">
        <v>32.265000000000001</v>
      </c>
      <c r="HH208">
        <v>30.001899999999999</v>
      </c>
      <c r="HI208">
        <v>31.586300000000001</v>
      </c>
      <c r="HJ208">
        <v>31.601900000000001</v>
      </c>
      <c r="HK208">
        <v>62.358699999999999</v>
      </c>
      <c r="HL208">
        <v>36.389499999999998</v>
      </c>
      <c r="HM208">
        <v>0</v>
      </c>
      <c r="HN208">
        <v>14.475899999999999</v>
      </c>
      <c r="HO208">
        <v>1254.33</v>
      </c>
      <c r="HP208">
        <v>15.769</v>
      </c>
      <c r="HQ208">
        <v>96.097200000000001</v>
      </c>
      <c r="HR208">
        <v>99.437600000000003</v>
      </c>
    </row>
    <row r="209" spans="1:226" x14ac:dyDescent="0.2">
      <c r="A209">
        <v>193</v>
      </c>
      <c r="B209">
        <v>1657213848</v>
      </c>
      <c r="C209">
        <v>2132.4000000953702</v>
      </c>
      <c r="D209" t="s">
        <v>747</v>
      </c>
      <c r="E209" t="s">
        <v>748</v>
      </c>
      <c r="F209">
        <v>5</v>
      </c>
      <c r="G209" t="s">
        <v>600</v>
      </c>
      <c r="H209" t="s">
        <v>356</v>
      </c>
      <c r="I209">
        <v>1657213840.2142899</v>
      </c>
      <c r="J209">
        <f t="shared" ref="J209:J272" si="102">(K209)/1000</f>
        <v>4.990252715743747E-3</v>
      </c>
      <c r="K209">
        <f t="shared" ref="K209:K272" si="103">IF(BF209, AN209, AH209)</f>
        <v>4.9902527157437468</v>
      </c>
      <c r="L209">
        <f t="shared" ref="L209:L272" si="104">IF(BF209, AI209, AG209)</f>
        <v>31.191177947506514</v>
      </c>
      <c r="M209">
        <f t="shared" ref="M209:M272" si="105">BH209 - IF(AU209&gt;1, L209*BB209*100/(AW209*BV209), 0)</f>
        <v>1160.0292857142899</v>
      </c>
      <c r="N209">
        <f t="shared" ref="N209:N272" si="106">((T209-J209/2)*M209-L209)/(T209+J209/2)</f>
        <v>891.11846857131957</v>
      </c>
      <c r="O209">
        <f t="shared" ref="O209:O272" si="107">N209*(BO209+BP209)/1000</f>
        <v>66.546740627495879</v>
      </c>
      <c r="P209">
        <f t="shared" ref="P209:P272" si="108">(BH209 - IF(AU209&gt;1, L209*BB209*100/(AW209*BV209), 0))*(BO209+BP209)/1000</f>
        <v>86.628400958283891</v>
      </c>
      <c r="Q209">
        <f t="shared" ref="Q209:Q272" si="109">2/((1/S209-1/R209)+SIGN(S209)*SQRT((1/S209-1/R209)*(1/S209-1/R209) + 4*BC209/((BC209+1)*(BC209+1))*(2*1/S209*1/R209-1/R209*1/R209)))</f>
        <v>0.22547987412817203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2.4453918215638084</v>
      </c>
      <c r="S209">
        <f t="shared" ref="S209:S272" si="111">J209*(1000-(1000*0.61365*EXP(17.502*W209/(240.97+W209))/(BO209+BP209)+BJ209)/2)/(1000*0.61365*EXP(17.502*W209/(240.97+W209))/(BO209+BP209)-BJ209)</f>
        <v>0.21453353393269065</v>
      </c>
      <c r="T209">
        <f t="shared" ref="T209:T272" si="112">1/((BC209+1)/(Q209/1.6)+1/(R209/1.37)) + BC209/((BC209+1)/(Q209/1.6) + BC209/(R209/1.37))</f>
        <v>0.1350226486196352</v>
      </c>
      <c r="U209">
        <f t="shared" ref="U209:U272" si="113">(AX209*BA209)</f>
        <v>321.51932288353657</v>
      </c>
      <c r="V209">
        <f t="shared" ref="V209:V272" si="114">(BQ209+(U209+2*0.95*0.0000000567*(((BQ209+$B$7)+273)^4-(BQ209+273)^4)-44100*J209)/(1.84*29.3*R209+8*0.95*0.0000000567*(BQ209+273)^3))</f>
        <v>26.049532418995927</v>
      </c>
      <c r="W209">
        <f t="shared" ref="W209:W272" si="115">($C$7*BR209+$D$7*BS209+$E$7*V209)</f>
        <v>25.5423892857143</v>
      </c>
      <c r="X209">
        <f t="shared" ref="X209:X272" si="116">0.61365*EXP(17.502*W209/(240.97+W209))</f>
        <v>3.2839624304046668</v>
      </c>
      <c r="Y209">
        <f t="shared" ref="Y209:Y272" si="117">(Z209/AA209*100)</f>
        <v>49.421816746567309</v>
      </c>
      <c r="Z209">
        <f t="shared" ref="Z209:Z272" si="118">BJ209*(BO209+BP209)/1000</f>
        <v>1.6037331291028358</v>
      </c>
      <c r="AA209">
        <f t="shared" ref="AA209:AA272" si="119">0.61365*EXP(17.502*BQ209/(240.97+BQ209))</f>
        <v>3.2449902384744411</v>
      </c>
      <c r="AB209">
        <f t="shared" ref="AB209:AB272" si="120">(X209-BJ209*(BO209+BP209)/1000)</f>
        <v>1.680229301301831</v>
      </c>
      <c r="AC209">
        <f t="shared" ref="AC209:AC272" si="121">(-J209*44100)</f>
        <v>-220.07014476429924</v>
      </c>
      <c r="AD209">
        <f t="shared" ref="AD209:AD272" si="122">2*29.3*R209*0.92*(BQ209-W209)</f>
        <v>-26.487257672508093</v>
      </c>
      <c r="AE209">
        <f t="shared" ref="AE209:AE272" si="123">2*0.95*0.0000000567*(((BQ209+$B$7)+273)^4-(W209+273)^4)</f>
        <v>-2.3013323097972562</v>
      </c>
      <c r="AF209">
        <f t="shared" ref="AF209:AF272" si="124">U209+AE209+AC209+AD209</f>
        <v>72.660588136931977</v>
      </c>
      <c r="AG209">
        <f t="shared" ref="AG209:AG272" si="125">BN209*AU209*(BI209-BH209*(1000-AU209*BK209)/(1000-AU209*BJ209))/(100*BB209)</f>
        <v>49.630007451375754</v>
      </c>
      <c r="AH209">
        <f t="shared" ref="AH209:AH272" si="126">1000*BN209*AU209*(BJ209-BK209)/(100*BB209*(1000-AU209*BJ209))</f>
        <v>5.0321289590324598</v>
      </c>
      <c r="AI209">
        <f t="shared" ref="AI209:AI272" si="127">(AJ209 - AK209 - BO209*1000/(8.314*(BQ209+273.15)) * AM209/BN209 * AL209) * BN209/(100*BB209) * (1000 - BK209)/1000</f>
        <v>31.191177947506514</v>
      </c>
      <c r="AJ209">
        <v>1262.5186251698501</v>
      </c>
      <c r="AK209">
        <v>1210.57915151515</v>
      </c>
      <c r="AL209">
        <v>3.48617665705207</v>
      </c>
      <c r="AM209">
        <v>66.437045708557406</v>
      </c>
      <c r="AN209">
        <f t="shared" ref="AN209:AN272" si="128">(AP209 - AO209 + BO209*1000/(8.314*(BQ209+273.15)) * AR209/BN209 * AQ209) * BN209/(100*BB209) * 1000/(1000 - AP209)</f>
        <v>4.9902527157437468</v>
      </c>
      <c r="AO209">
        <v>15.6214306058724</v>
      </c>
      <c r="AP209">
        <v>21.4806902097902</v>
      </c>
      <c r="AQ209">
        <v>2.99738874988743E-5</v>
      </c>
      <c r="AR209">
        <v>78.865860045576497</v>
      </c>
      <c r="AS209">
        <v>25</v>
      </c>
      <c r="AT209">
        <v>5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39664.020916635869</v>
      </c>
      <c r="AX209">
        <f t="shared" ref="AX209:AX272" si="132">$B$11*BW209+$C$11*BX209+$F$11*CI209*(1-CL209)</f>
        <v>2000.0210714285699</v>
      </c>
      <c r="AY209">
        <f t="shared" ref="AY209:AY272" si="133">AX209*AZ209</f>
        <v>1681.2176792142664</v>
      </c>
      <c r="AZ209">
        <f t="shared" ref="AZ209:AZ272" si="134">($B$11*$D$9+$C$11*$D$9+$F$11*((CV209+CN209)/MAX(CV209+CN209+CW209, 0.1)*$I$9+CW209/MAX(CV209+CN209+CW209, 0.1)*$J$9))/($B$11+$C$11+$F$11)</f>
        <v>0.84059998328588137</v>
      </c>
      <c r="BA209">
        <f t="shared" ref="BA209:BA272" si="135">($B$11*$K$9+$C$11*$K$9+$F$11*((CV209+CN209)/MAX(CV209+CN209+CW209, 0.1)*$P$9+CW209/MAX(CV209+CN209+CW209, 0.1)*$Q$9))/($B$11+$C$11+$F$11)</f>
        <v>0.16075796774175113</v>
      </c>
      <c r="BB209">
        <v>6</v>
      </c>
      <c r="BC209">
        <v>0.5</v>
      </c>
      <c r="BD209" t="s">
        <v>357</v>
      </c>
      <c r="BE209">
        <v>2</v>
      </c>
      <c r="BF209" t="b">
        <v>1</v>
      </c>
      <c r="BG209">
        <v>1657213840.2142899</v>
      </c>
      <c r="BH209">
        <v>1160.0292857142899</v>
      </c>
      <c r="BI209">
        <v>1226.58714285714</v>
      </c>
      <c r="BJ209">
        <v>21.475375</v>
      </c>
      <c r="BK209">
        <v>15.5667714285714</v>
      </c>
      <c r="BL209">
        <v>1156.48357142857</v>
      </c>
      <c r="BM209">
        <v>21.271775000000002</v>
      </c>
      <c r="BN209">
        <v>500.022928571428</v>
      </c>
      <c r="BO209">
        <v>74.577767857142803</v>
      </c>
      <c r="BP209">
        <v>0.100002803571429</v>
      </c>
      <c r="BQ209">
        <v>25.341478571428599</v>
      </c>
      <c r="BR209">
        <v>25.5423892857143</v>
      </c>
      <c r="BS209">
        <v>999.9</v>
      </c>
      <c r="BT209">
        <v>0</v>
      </c>
      <c r="BU209">
        <v>0</v>
      </c>
      <c r="BV209">
        <v>10002.6778571429</v>
      </c>
      <c r="BW209">
        <v>0</v>
      </c>
      <c r="BX209">
        <v>335.23149999999998</v>
      </c>
      <c r="BY209">
        <v>-66.557567857142899</v>
      </c>
      <c r="BZ209">
        <v>1185.4885714285699</v>
      </c>
      <c r="CA209">
        <v>1245.98464285714</v>
      </c>
      <c r="CB209">
        <v>5.9086024999999998</v>
      </c>
      <c r="CC209">
        <v>1226.58714285714</v>
      </c>
      <c r="CD209">
        <v>15.5667714285714</v>
      </c>
      <c r="CE209">
        <v>1.60158714285714</v>
      </c>
      <c r="CF209">
        <v>1.1609360714285699</v>
      </c>
      <c r="CG209">
        <v>13.9740642857143</v>
      </c>
      <c r="CH209">
        <v>9.1096846428571396</v>
      </c>
      <c r="CI209">
        <v>2000.0210714285699</v>
      </c>
      <c r="CJ209">
        <v>0.98000082142857103</v>
      </c>
      <c r="CK209">
        <v>1.99989178571429E-2</v>
      </c>
      <c r="CL209">
        <v>0</v>
      </c>
      <c r="CM209">
        <v>2.4338857142857102</v>
      </c>
      <c r="CN209">
        <v>0</v>
      </c>
      <c r="CO209">
        <v>13908.9285714286</v>
      </c>
      <c r="CP209">
        <v>16705.592857142899</v>
      </c>
      <c r="CQ209">
        <v>49.811999999999998</v>
      </c>
      <c r="CR209">
        <v>51.375</v>
      </c>
      <c r="CS209">
        <v>50.823250000000002</v>
      </c>
      <c r="CT209">
        <v>49.936999999999998</v>
      </c>
      <c r="CU209">
        <v>48.7566428571429</v>
      </c>
      <c r="CV209">
        <v>1960.02071428571</v>
      </c>
      <c r="CW209">
        <v>39.999285714285698</v>
      </c>
      <c r="CX209">
        <v>0</v>
      </c>
      <c r="CY209">
        <v>1651530909.8</v>
      </c>
      <c r="CZ209">
        <v>0</v>
      </c>
      <c r="DA209">
        <v>1657211497.5999999</v>
      </c>
      <c r="DB209" t="s">
        <v>358</v>
      </c>
      <c r="DC209">
        <v>1657211493.5999999</v>
      </c>
      <c r="DD209">
        <v>1657211497.5999999</v>
      </c>
      <c r="DE209">
        <v>1</v>
      </c>
      <c r="DF209">
        <v>1.526</v>
      </c>
      <c r="DG209">
        <v>4.4999999999999998E-2</v>
      </c>
      <c r="DH209">
        <v>2.6110000000000002</v>
      </c>
      <c r="DI209">
        <v>0.157</v>
      </c>
      <c r="DJ209">
        <v>420</v>
      </c>
      <c r="DK209">
        <v>20</v>
      </c>
      <c r="DL209">
        <v>0.57999999999999996</v>
      </c>
      <c r="DM209">
        <v>0.22</v>
      </c>
      <c r="DN209">
        <v>-66.479509756097599</v>
      </c>
      <c r="DO209">
        <v>-1.3431470383275901</v>
      </c>
      <c r="DP209">
        <v>0.154333583599844</v>
      </c>
      <c r="DQ209">
        <v>0</v>
      </c>
      <c r="DR209">
        <v>5.96461951219512</v>
      </c>
      <c r="DS209">
        <v>-0.88368940766549997</v>
      </c>
      <c r="DT209">
        <v>8.7214210577126305E-2</v>
      </c>
      <c r="DU209">
        <v>0</v>
      </c>
      <c r="DV209">
        <v>0</v>
      </c>
      <c r="DW209">
        <v>2</v>
      </c>
      <c r="DX209" t="s">
        <v>359</v>
      </c>
      <c r="DY209">
        <v>2.81995</v>
      </c>
      <c r="DZ209">
        <v>2.7162600000000001</v>
      </c>
      <c r="EA209">
        <v>0.15307499999999999</v>
      </c>
      <c r="EB209">
        <v>0.15823100000000001</v>
      </c>
      <c r="EC209">
        <v>7.8100000000000003E-2</v>
      </c>
      <c r="ED209">
        <v>6.2240499999999997E-2</v>
      </c>
      <c r="EE209">
        <v>23711.9</v>
      </c>
      <c r="EF209">
        <v>20457.400000000001</v>
      </c>
      <c r="EG209">
        <v>25090</v>
      </c>
      <c r="EH209">
        <v>23692.7</v>
      </c>
      <c r="EI209">
        <v>39546.300000000003</v>
      </c>
      <c r="EJ209">
        <v>36811.599999999999</v>
      </c>
      <c r="EK209">
        <v>45426.7</v>
      </c>
      <c r="EL209">
        <v>42310</v>
      </c>
      <c r="EM209">
        <v>1.7233000000000001</v>
      </c>
      <c r="EN209">
        <v>2.0787</v>
      </c>
      <c r="EO209">
        <v>-0.24985099999999999</v>
      </c>
      <c r="EP209">
        <v>0</v>
      </c>
      <c r="EQ209">
        <v>29.634699999999999</v>
      </c>
      <c r="ER209">
        <v>999.9</v>
      </c>
      <c r="ES209">
        <v>26.736999999999998</v>
      </c>
      <c r="ET209">
        <v>37.503999999999998</v>
      </c>
      <c r="EU209">
        <v>23.234100000000002</v>
      </c>
      <c r="EV209">
        <v>53.410400000000003</v>
      </c>
      <c r="EW209">
        <v>32.095399999999998</v>
      </c>
      <c r="EX209">
        <v>2</v>
      </c>
      <c r="EY209">
        <v>0.393847</v>
      </c>
      <c r="EZ209">
        <v>9.2810500000000005</v>
      </c>
      <c r="FA209">
        <v>20.009599999999999</v>
      </c>
      <c r="FB209">
        <v>5.2363099999999996</v>
      </c>
      <c r="FC209">
        <v>11.997999999999999</v>
      </c>
      <c r="FD209">
        <v>4.9561999999999999</v>
      </c>
      <c r="FE209">
        <v>3.3039999999999998</v>
      </c>
      <c r="FF209">
        <v>9999</v>
      </c>
      <c r="FG209">
        <v>322.7</v>
      </c>
      <c r="FH209">
        <v>9999</v>
      </c>
      <c r="FI209">
        <v>4705.8999999999996</v>
      </c>
      <c r="FJ209">
        <v>1.86812</v>
      </c>
      <c r="FK209">
        <v>1.8638600000000001</v>
      </c>
      <c r="FL209">
        <v>1.87134</v>
      </c>
      <c r="FM209">
        <v>1.8624799999999999</v>
      </c>
      <c r="FN209">
        <v>1.86181</v>
      </c>
      <c r="FO209">
        <v>1.8681300000000001</v>
      </c>
      <c r="FP209">
        <v>1.85833</v>
      </c>
      <c r="FQ209">
        <v>1.8646199999999999</v>
      </c>
      <c r="FR209">
        <v>5</v>
      </c>
      <c r="FS209">
        <v>0</v>
      </c>
      <c r="FT209">
        <v>0</v>
      </c>
      <c r="FU209">
        <v>0</v>
      </c>
      <c r="FV209" t="s">
        <v>360</v>
      </c>
      <c r="FW209" t="s">
        <v>361</v>
      </c>
      <c r="FX209" t="s">
        <v>362</v>
      </c>
      <c r="FY209" t="s">
        <v>362</v>
      </c>
      <c r="FZ209" t="s">
        <v>362</v>
      </c>
      <c r="GA209" t="s">
        <v>362</v>
      </c>
      <c r="GB209">
        <v>0</v>
      </c>
      <c r="GC209">
        <v>100</v>
      </c>
      <c r="GD209">
        <v>100</v>
      </c>
      <c r="GE209">
        <v>3.59</v>
      </c>
      <c r="GF209">
        <v>0.2039</v>
      </c>
      <c r="GG209">
        <v>2.06512692478187</v>
      </c>
      <c r="GH209">
        <v>1.5675561973404399E-3</v>
      </c>
      <c r="GI209">
        <v>-8.2833039480674595E-7</v>
      </c>
      <c r="GJ209">
        <v>5.0085055433431996E-10</v>
      </c>
      <c r="GK209">
        <v>-8.2657068672907993E-2</v>
      </c>
      <c r="GL209">
        <v>-3.8189079593307799E-2</v>
      </c>
      <c r="GM209">
        <v>3.2721738724615498E-3</v>
      </c>
      <c r="GN209">
        <v>-3.9688209873996E-5</v>
      </c>
      <c r="GO209">
        <v>3</v>
      </c>
      <c r="GP209">
        <v>2235</v>
      </c>
      <c r="GQ209">
        <v>2</v>
      </c>
      <c r="GR209">
        <v>25</v>
      </c>
      <c r="GS209">
        <v>39.200000000000003</v>
      </c>
      <c r="GT209">
        <v>39.200000000000003</v>
      </c>
      <c r="GU209">
        <v>3.14697</v>
      </c>
      <c r="GV209">
        <v>2.36206</v>
      </c>
      <c r="GW209">
        <v>1.9982899999999999</v>
      </c>
      <c r="GX209">
        <v>2.6867700000000001</v>
      </c>
      <c r="GY209">
        <v>2.0935100000000002</v>
      </c>
      <c r="GZ209">
        <v>2.36816</v>
      </c>
      <c r="HA209">
        <v>41.586599999999997</v>
      </c>
      <c r="HB209">
        <v>14.4297</v>
      </c>
      <c r="HC209">
        <v>18</v>
      </c>
      <c r="HD209">
        <v>418.35500000000002</v>
      </c>
      <c r="HE209">
        <v>656.63900000000001</v>
      </c>
      <c r="HF209">
        <v>18.482299999999999</v>
      </c>
      <c r="HG209">
        <v>32.286999999999999</v>
      </c>
      <c r="HH209">
        <v>30.001999999999999</v>
      </c>
      <c r="HI209">
        <v>31.606400000000001</v>
      </c>
      <c r="HJ209">
        <v>31.622699999999998</v>
      </c>
      <c r="HK209">
        <v>63.032400000000003</v>
      </c>
      <c r="HL209">
        <v>36.112400000000001</v>
      </c>
      <c r="HM209">
        <v>0</v>
      </c>
      <c r="HN209">
        <v>14.478</v>
      </c>
      <c r="HO209">
        <v>1274.46</v>
      </c>
      <c r="HP209">
        <v>15.8484</v>
      </c>
      <c r="HQ209">
        <v>96.091999999999999</v>
      </c>
      <c r="HR209">
        <v>99.434899999999999</v>
      </c>
    </row>
    <row r="210" spans="1:226" x14ac:dyDescent="0.2">
      <c r="A210">
        <v>194</v>
      </c>
      <c r="B210">
        <v>1657213853</v>
      </c>
      <c r="C210">
        <v>2137.4000000953702</v>
      </c>
      <c r="D210" t="s">
        <v>749</v>
      </c>
      <c r="E210" t="s">
        <v>750</v>
      </c>
      <c r="F210">
        <v>5</v>
      </c>
      <c r="G210" t="s">
        <v>600</v>
      </c>
      <c r="H210" t="s">
        <v>356</v>
      </c>
      <c r="I210">
        <v>1657213845.5</v>
      </c>
      <c r="J210">
        <f t="shared" si="102"/>
        <v>4.9274796020837303E-3</v>
      </c>
      <c r="K210">
        <f t="shared" si="103"/>
        <v>4.9274796020837304</v>
      </c>
      <c r="L210">
        <f t="shared" si="104"/>
        <v>31.418742764666327</v>
      </c>
      <c r="M210">
        <f t="shared" si="105"/>
        <v>1177.76555555556</v>
      </c>
      <c r="N210">
        <f t="shared" si="106"/>
        <v>903.57251317483986</v>
      </c>
      <c r="O210">
        <f t="shared" si="107"/>
        <v>67.477250164859839</v>
      </c>
      <c r="P210">
        <f t="shared" si="108"/>
        <v>87.953517696702974</v>
      </c>
      <c r="Q210">
        <f t="shared" si="109"/>
        <v>0.22246856389142186</v>
      </c>
      <c r="R210">
        <f t="shared" si="110"/>
        <v>2.4428089981923478</v>
      </c>
      <c r="S210">
        <f t="shared" si="111"/>
        <v>0.21179452909612859</v>
      </c>
      <c r="T210">
        <f t="shared" si="112"/>
        <v>0.13328791236531679</v>
      </c>
      <c r="U210">
        <f t="shared" si="113"/>
        <v>321.51924717550708</v>
      </c>
      <c r="V210">
        <f t="shared" si="114"/>
        <v>26.063133833533051</v>
      </c>
      <c r="W210">
        <f t="shared" si="115"/>
        <v>25.5462407407407</v>
      </c>
      <c r="X210">
        <f t="shared" si="116"/>
        <v>3.2847135035696842</v>
      </c>
      <c r="Y210">
        <f t="shared" si="117"/>
        <v>49.454055847176754</v>
      </c>
      <c r="Z210">
        <f t="shared" si="118"/>
        <v>1.6041657301826175</v>
      </c>
      <c r="AA210">
        <f t="shared" si="119"/>
        <v>3.2437495827234493</v>
      </c>
      <c r="AB210">
        <f t="shared" si="120"/>
        <v>1.6805477733870666</v>
      </c>
      <c r="AC210">
        <f t="shared" si="121"/>
        <v>-217.30185045189251</v>
      </c>
      <c r="AD210">
        <f t="shared" si="122"/>
        <v>-27.813371460418487</v>
      </c>
      <c r="AE210">
        <f t="shared" si="123"/>
        <v>-2.4190747842071754</v>
      </c>
      <c r="AF210">
        <f t="shared" si="124"/>
        <v>73.984950478988907</v>
      </c>
      <c r="AG210">
        <f t="shared" si="125"/>
        <v>49.64661160643</v>
      </c>
      <c r="AH210">
        <f t="shared" si="126"/>
        <v>4.9679889087948466</v>
      </c>
      <c r="AI210">
        <f t="shared" si="127"/>
        <v>31.418742764666327</v>
      </c>
      <c r="AJ210">
        <v>1279.72742501366</v>
      </c>
      <c r="AK210">
        <v>1227.73884848485</v>
      </c>
      <c r="AL210">
        <v>3.4281495797278598</v>
      </c>
      <c r="AM210">
        <v>66.437045708557406</v>
      </c>
      <c r="AN210">
        <f t="shared" si="128"/>
        <v>4.9274796020837304</v>
      </c>
      <c r="AO210">
        <v>15.699098027171001</v>
      </c>
      <c r="AP210">
        <v>21.484565034965001</v>
      </c>
      <c r="AQ210">
        <v>4.046634090632E-5</v>
      </c>
      <c r="AR210">
        <v>78.865860045576497</v>
      </c>
      <c r="AS210">
        <v>25</v>
      </c>
      <c r="AT210">
        <v>5</v>
      </c>
      <c r="AU210">
        <f t="shared" si="129"/>
        <v>1</v>
      </c>
      <c r="AV210">
        <f t="shared" si="130"/>
        <v>0</v>
      </c>
      <c r="AW210">
        <f t="shared" si="131"/>
        <v>39600.885266813551</v>
      </c>
      <c r="AX210">
        <f t="shared" si="132"/>
        <v>2000.0207407407399</v>
      </c>
      <c r="AY210">
        <f t="shared" si="133"/>
        <v>1681.2173895555297</v>
      </c>
      <c r="AZ210">
        <f t="shared" si="134"/>
        <v>0.84059997744466575</v>
      </c>
      <c r="BA210">
        <f t="shared" si="135"/>
        <v>0.16075795646820504</v>
      </c>
      <c r="BB210">
        <v>6</v>
      </c>
      <c r="BC210">
        <v>0.5</v>
      </c>
      <c r="BD210" t="s">
        <v>357</v>
      </c>
      <c r="BE210">
        <v>2</v>
      </c>
      <c r="BF210" t="b">
        <v>1</v>
      </c>
      <c r="BG210">
        <v>1657213845.5</v>
      </c>
      <c r="BH210">
        <v>1177.76555555556</v>
      </c>
      <c r="BI210">
        <v>1244.35962962963</v>
      </c>
      <c r="BJ210">
        <v>21.4810185185185</v>
      </c>
      <c r="BK210">
        <v>15.6477740740741</v>
      </c>
      <c r="BL210">
        <v>1174.19</v>
      </c>
      <c r="BM210">
        <v>21.277177777777801</v>
      </c>
      <c r="BN210">
        <v>500.02411111111098</v>
      </c>
      <c r="BO210">
        <v>74.578270370370404</v>
      </c>
      <c r="BP210">
        <v>0.100019618518519</v>
      </c>
      <c r="BQ210">
        <v>25.3350481481481</v>
      </c>
      <c r="BR210">
        <v>25.5462407407407</v>
      </c>
      <c r="BS210">
        <v>999.9</v>
      </c>
      <c r="BT210">
        <v>0</v>
      </c>
      <c r="BU210">
        <v>0</v>
      </c>
      <c r="BV210">
        <v>9985.7859259259294</v>
      </c>
      <c r="BW210">
        <v>0</v>
      </c>
      <c r="BX210">
        <v>364.41677777777801</v>
      </c>
      <c r="BY210">
        <v>-66.593892592592596</v>
      </c>
      <c r="BZ210">
        <v>1203.62037037037</v>
      </c>
      <c r="CA210">
        <v>1264.14222222222</v>
      </c>
      <c r="CB210">
        <v>5.83325259259259</v>
      </c>
      <c r="CC210">
        <v>1244.35962962963</v>
      </c>
      <c r="CD210">
        <v>15.6477740740741</v>
      </c>
      <c r="CE210">
        <v>1.6020185185185201</v>
      </c>
      <c r="CF210">
        <v>1.1669848148148101</v>
      </c>
      <c r="CG210">
        <v>13.9782222222222</v>
      </c>
      <c r="CH210">
        <v>9.1867966666666696</v>
      </c>
      <c r="CI210">
        <v>2000.0207407407399</v>
      </c>
      <c r="CJ210">
        <v>0.98000022222222205</v>
      </c>
      <c r="CK210">
        <v>1.9999537037037E-2</v>
      </c>
      <c r="CL210">
        <v>0</v>
      </c>
      <c r="CM210">
        <v>2.3959000000000001</v>
      </c>
      <c r="CN210">
        <v>0</v>
      </c>
      <c r="CO210">
        <v>14623.796296296299</v>
      </c>
      <c r="CP210">
        <v>16705.588888888899</v>
      </c>
      <c r="CQ210">
        <v>49.819000000000003</v>
      </c>
      <c r="CR210">
        <v>51.379592592592601</v>
      </c>
      <c r="CS210">
        <v>50.84</v>
      </c>
      <c r="CT210">
        <v>49.941666666666698</v>
      </c>
      <c r="CU210">
        <v>48.777555555555502</v>
      </c>
      <c r="CV210">
        <v>1960.0207407407399</v>
      </c>
      <c r="CW210">
        <v>39.998888888888899</v>
      </c>
      <c r="CX210">
        <v>0</v>
      </c>
      <c r="CY210">
        <v>1651530914.5999999</v>
      </c>
      <c r="CZ210">
        <v>0</v>
      </c>
      <c r="DA210">
        <v>1657211497.5999999</v>
      </c>
      <c r="DB210" t="s">
        <v>358</v>
      </c>
      <c r="DC210">
        <v>1657211493.5999999</v>
      </c>
      <c r="DD210">
        <v>1657211497.5999999</v>
      </c>
      <c r="DE210">
        <v>1</v>
      </c>
      <c r="DF210">
        <v>1.526</v>
      </c>
      <c r="DG210">
        <v>4.4999999999999998E-2</v>
      </c>
      <c r="DH210">
        <v>2.6110000000000002</v>
      </c>
      <c r="DI210">
        <v>0.157</v>
      </c>
      <c r="DJ210">
        <v>420</v>
      </c>
      <c r="DK210">
        <v>20</v>
      </c>
      <c r="DL210">
        <v>0.57999999999999996</v>
      </c>
      <c r="DM210">
        <v>0.22</v>
      </c>
      <c r="DN210">
        <v>-66.535921951219507</v>
      </c>
      <c r="DO210">
        <v>-0.67136027874575399</v>
      </c>
      <c r="DP210">
        <v>0.110730207199466</v>
      </c>
      <c r="DQ210">
        <v>0</v>
      </c>
      <c r="DR210">
        <v>5.8909402439024401</v>
      </c>
      <c r="DS210">
        <v>-0.86373846689893796</v>
      </c>
      <c r="DT210">
        <v>8.5254813081720199E-2</v>
      </c>
      <c r="DU210">
        <v>0</v>
      </c>
      <c r="DV210">
        <v>0</v>
      </c>
      <c r="DW210">
        <v>2</v>
      </c>
      <c r="DX210" t="s">
        <v>359</v>
      </c>
      <c r="DY210">
        <v>2.8198300000000001</v>
      </c>
      <c r="DZ210">
        <v>2.7163300000000001</v>
      </c>
      <c r="EA210">
        <v>0.15443100000000001</v>
      </c>
      <c r="EB210">
        <v>0.15953300000000001</v>
      </c>
      <c r="EC210">
        <v>7.8111E-2</v>
      </c>
      <c r="ED210">
        <v>6.2448400000000001E-2</v>
      </c>
      <c r="EE210">
        <v>23672.2</v>
      </c>
      <c r="EF210">
        <v>20424.8</v>
      </c>
      <c r="EG210">
        <v>25088.3</v>
      </c>
      <c r="EH210">
        <v>23691.8</v>
      </c>
      <c r="EI210">
        <v>39543.800000000003</v>
      </c>
      <c r="EJ210">
        <v>36801.9</v>
      </c>
      <c r="EK210">
        <v>45424.4</v>
      </c>
      <c r="EL210">
        <v>42308.3</v>
      </c>
      <c r="EM210">
        <v>1.7232499999999999</v>
      </c>
      <c r="EN210">
        <v>2.0785499999999999</v>
      </c>
      <c r="EO210">
        <v>-0.246916</v>
      </c>
      <c r="EP210">
        <v>0</v>
      </c>
      <c r="EQ210">
        <v>29.593900000000001</v>
      </c>
      <c r="ER210">
        <v>999.9</v>
      </c>
      <c r="ES210">
        <v>26.736999999999998</v>
      </c>
      <c r="ET210">
        <v>37.514000000000003</v>
      </c>
      <c r="EU210">
        <v>23.243400000000001</v>
      </c>
      <c r="EV210">
        <v>53.660400000000003</v>
      </c>
      <c r="EW210">
        <v>31.975200000000001</v>
      </c>
      <c r="EX210">
        <v>2</v>
      </c>
      <c r="EY210">
        <v>0.39562799999999998</v>
      </c>
      <c r="EZ210">
        <v>9.2810500000000005</v>
      </c>
      <c r="FA210">
        <v>20.009699999999999</v>
      </c>
      <c r="FB210">
        <v>5.23691</v>
      </c>
      <c r="FC210">
        <v>11.9978</v>
      </c>
      <c r="FD210">
        <v>4.9564500000000002</v>
      </c>
      <c r="FE210">
        <v>3.3039299999999998</v>
      </c>
      <c r="FF210">
        <v>9999</v>
      </c>
      <c r="FG210">
        <v>322.7</v>
      </c>
      <c r="FH210">
        <v>9999</v>
      </c>
      <c r="FI210">
        <v>4706.1000000000004</v>
      </c>
      <c r="FJ210">
        <v>1.8681300000000001</v>
      </c>
      <c r="FK210">
        <v>1.8638600000000001</v>
      </c>
      <c r="FL210">
        <v>1.87134</v>
      </c>
      <c r="FM210">
        <v>1.86249</v>
      </c>
      <c r="FN210">
        <v>1.86178</v>
      </c>
      <c r="FO210">
        <v>1.8681300000000001</v>
      </c>
      <c r="FP210">
        <v>1.85833</v>
      </c>
      <c r="FQ210">
        <v>1.8646100000000001</v>
      </c>
      <c r="FR210">
        <v>5</v>
      </c>
      <c r="FS210">
        <v>0</v>
      </c>
      <c r="FT210">
        <v>0</v>
      </c>
      <c r="FU210">
        <v>0</v>
      </c>
      <c r="FV210" t="s">
        <v>360</v>
      </c>
      <c r="FW210" t="s">
        <v>361</v>
      </c>
      <c r="FX210" t="s">
        <v>362</v>
      </c>
      <c r="FY210" t="s">
        <v>362</v>
      </c>
      <c r="FZ210" t="s">
        <v>362</v>
      </c>
      <c r="GA210" t="s">
        <v>362</v>
      </c>
      <c r="GB210">
        <v>0</v>
      </c>
      <c r="GC210">
        <v>100</v>
      </c>
      <c r="GD210">
        <v>100</v>
      </c>
      <c r="GE210">
        <v>3.62</v>
      </c>
      <c r="GF210">
        <v>0.2041</v>
      </c>
      <c r="GG210">
        <v>2.06512692478187</v>
      </c>
      <c r="GH210">
        <v>1.5675561973404399E-3</v>
      </c>
      <c r="GI210">
        <v>-8.2833039480674595E-7</v>
      </c>
      <c r="GJ210">
        <v>5.0085055433431996E-10</v>
      </c>
      <c r="GK210">
        <v>-8.2657068672907993E-2</v>
      </c>
      <c r="GL210">
        <v>-3.8189079593307799E-2</v>
      </c>
      <c r="GM210">
        <v>3.2721738724615498E-3</v>
      </c>
      <c r="GN210">
        <v>-3.9688209873996E-5</v>
      </c>
      <c r="GO210">
        <v>3</v>
      </c>
      <c r="GP210">
        <v>2235</v>
      </c>
      <c r="GQ210">
        <v>2</v>
      </c>
      <c r="GR210">
        <v>25</v>
      </c>
      <c r="GS210">
        <v>39.299999999999997</v>
      </c>
      <c r="GT210">
        <v>39.299999999999997</v>
      </c>
      <c r="GU210">
        <v>3.1774900000000001</v>
      </c>
      <c r="GV210">
        <v>2.3547400000000001</v>
      </c>
      <c r="GW210">
        <v>1.9982899999999999</v>
      </c>
      <c r="GX210">
        <v>2.6867700000000001</v>
      </c>
      <c r="GY210">
        <v>2.0935100000000002</v>
      </c>
      <c r="GZ210">
        <v>2.3535200000000001</v>
      </c>
      <c r="HA210">
        <v>41.612699999999997</v>
      </c>
      <c r="HB210">
        <v>14.4297</v>
      </c>
      <c r="HC210">
        <v>18</v>
      </c>
      <c r="HD210">
        <v>418.45100000000002</v>
      </c>
      <c r="HE210">
        <v>656.74199999999996</v>
      </c>
      <c r="HF210">
        <v>18.4862</v>
      </c>
      <c r="HG210">
        <v>32.309800000000003</v>
      </c>
      <c r="HH210">
        <v>30.001899999999999</v>
      </c>
      <c r="HI210">
        <v>31.625599999999999</v>
      </c>
      <c r="HJ210">
        <v>31.6434</v>
      </c>
      <c r="HK210">
        <v>63.634599999999999</v>
      </c>
      <c r="HL210">
        <v>35.834099999999999</v>
      </c>
      <c r="HM210">
        <v>0</v>
      </c>
      <c r="HN210">
        <v>14.4785</v>
      </c>
      <c r="HO210">
        <v>1287.83</v>
      </c>
      <c r="HP210">
        <v>15.9213</v>
      </c>
      <c r="HQ210">
        <v>96.086500000000001</v>
      </c>
      <c r="HR210">
        <v>99.430899999999994</v>
      </c>
    </row>
    <row r="211" spans="1:226" x14ac:dyDescent="0.2">
      <c r="A211">
        <v>195</v>
      </c>
      <c r="B211">
        <v>1657213858</v>
      </c>
      <c r="C211">
        <v>2142.4000000953702</v>
      </c>
      <c r="D211" t="s">
        <v>751</v>
      </c>
      <c r="E211" t="s">
        <v>752</v>
      </c>
      <c r="F211">
        <v>5</v>
      </c>
      <c r="G211" t="s">
        <v>600</v>
      </c>
      <c r="H211" t="s">
        <v>356</v>
      </c>
      <c r="I211">
        <v>1657213850.2142899</v>
      </c>
      <c r="J211">
        <f t="shared" si="102"/>
        <v>4.8679191982203525E-3</v>
      </c>
      <c r="K211">
        <f t="shared" si="103"/>
        <v>4.8679191982203527</v>
      </c>
      <c r="L211">
        <f t="shared" si="104"/>
        <v>31.534791872338523</v>
      </c>
      <c r="M211">
        <f t="shared" si="105"/>
        <v>1193.6553571428601</v>
      </c>
      <c r="N211">
        <f t="shared" si="106"/>
        <v>914.98387920857954</v>
      </c>
      <c r="O211">
        <f t="shared" si="107"/>
        <v>68.329929777083905</v>
      </c>
      <c r="P211">
        <f t="shared" si="108"/>
        <v>89.140790985475604</v>
      </c>
      <c r="Q211">
        <f t="shared" si="109"/>
        <v>0.2194955139636928</v>
      </c>
      <c r="R211">
        <f t="shared" si="110"/>
        <v>2.442418557245797</v>
      </c>
      <c r="S211">
        <f t="shared" si="111"/>
        <v>0.2090961251392858</v>
      </c>
      <c r="T211">
        <f t="shared" si="112"/>
        <v>0.13157835475133806</v>
      </c>
      <c r="U211">
        <f t="shared" si="113"/>
        <v>321.51867900000065</v>
      </c>
      <c r="V211">
        <f t="shared" si="114"/>
        <v>26.083783141929363</v>
      </c>
      <c r="W211">
        <f t="shared" si="115"/>
        <v>25.553314285714301</v>
      </c>
      <c r="X211">
        <f t="shared" si="116"/>
        <v>3.2860933081710311</v>
      </c>
      <c r="Y211">
        <f t="shared" si="117"/>
        <v>49.456058675538678</v>
      </c>
      <c r="Z211">
        <f t="shared" si="118"/>
        <v>1.6044400890649348</v>
      </c>
      <c r="AA211">
        <f t="shared" si="119"/>
        <v>3.2441729730042206</v>
      </c>
      <c r="AB211">
        <f t="shared" si="120"/>
        <v>1.6816532191060962</v>
      </c>
      <c r="AC211">
        <f t="shared" si="121"/>
        <v>-214.67523664151756</v>
      </c>
      <c r="AD211">
        <f t="shared" si="122"/>
        <v>-28.451349964722112</v>
      </c>
      <c r="AE211">
        <f t="shared" si="123"/>
        <v>-2.4750740084138414</v>
      </c>
      <c r="AF211">
        <f t="shared" si="124"/>
        <v>75.91701838534712</v>
      </c>
      <c r="AG211">
        <f t="shared" si="125"/>
        <v>49.467292733951346</v>
      </c>
      <c r="AH211">
        <f t="shared" si="126"/>
        <v>4.9120108252662922</v>
      </c>
      <c r="AI211">
        <f t="shared" si="127"/>
        <v>31.534791872338523</v>
      </c>
      <c r="AJ211">
        <v>1296.6876088834999</v>
      </c>
      <c r="AK211">
        <v>1244.7849696969699</v>
      </c>
      <c r="AL211">
        <v>3.3702876314710699</v>
      </c>
      <c r="AM211">
        <v>66.437045708557406</v>
      </c>
      <c r="AN211">
        <f t="shared" si="128"/>
        <v>4.8679191982203527</v>
      </c>
      <c r="AO211">
        <v>15.779235229484</v>
      </c>
      <c r="AP211">
        <v>21.494647552447599</v>
      </c>
      <c r="AQ211">
        <v>7.5308429422890006E-5</v>
      </c>
      <c r="AR211">
        <v>78.865860045576497</v>
      </c>
      <c r="AS211">
        <v>25</v>
      </c>
      <c r="AT211">
        <v>5</v>
      </c>
      <c r="AU211">
        <f t="shared" si="129"/>
        <v>1</v>
      </c>
      <c r="AV211">
        <f t="shared" si="130"/>
        <v>0</v>
      </c>
      <c r="AW211">
        <f t="shared" si="131"/>
        <v>39590.932556368534</v>
      </c>
      <c r="AX211">
        <f t="shared" si="132"/>
        <v>2000.0167857142901</v>
      </c>
      <c r="AY211">
        <f t="shared" si="133"/>
        <v>1681.2141000000036</v>
      </c>
      <c r="AZ211">
        <f t="shared" si="134"/>
        <v>0.84059999496432791</v>
      </c>
      <c r="BA211">
        <f t="shared" si="135"/>
        <v>0.16075799028115298</v>
      </c>
      <c r="BB211">
        <v>6</v>
      </c>
      <c r="BC211">
        <v>0.5</v>
      </c>
      <c r="BD211" t="s">
        <v>357</v>
      </c>
      <c r="BE211">
        <v>2</v>
      </c>
      <c r="BF211" t="b">
        <v>1</v>
      </c>
      <c r="BG211">
        <v>1657213850.2142899</v>
      </c>
      <c r="BH211">
        <v>1193.6553571428601</v>
      </c>
      <c r="BI211">
        <v>1260.05</v>
      </c>
      <c r="BJ211">
        <v>21.484535714285698</v>
      </c>
      <c r="BK211">
        <v>15.7169357142857</v>
      </c>
      <c r="BL211">
        <v>1190.0525</v>
      </c>
      <c r="BM211">
        <v>21.280528571428601</v>
      </c>
      <c r="BN211">
        <v>500.015107142857</v>
      </c>
      <c r="BO211">
        <v>74.578839285714295</v>
      </c>
      <c r="BP211">
        <v>9.9995314285714301E-2</v>
      </c>
      <c r="BQ211">
        <v>25.3372428571429</v>
      </c>
      <c r="BR211">
        <v>25.553314285714301</v>
      </c>
      <c r="BS211">
        <v>999.9</v>
      </c>
      <c r="BT211">
        <v>0</v>
      </c>
      <c r="BU211">
        <v>0</v>
      </c>
      <c r="BV211">
        <v>9983.1674999999996</v>
      </c>
      <c r="BW211">
        <v>0</v>
      </c>
      <c r="BX211">
        <v>383.16692857142903</v>
      </c>
      <c r="BY211">
        <v>-66.394346428571396</v>
      </c>
      <c r="BZ211">
        <v>1219.8628571428601</v>
      </c>
      <c r="CA211">
        <v>1280.1717857142901</v>
      </c>
      <c r="CB211">
        <v>5.7676046428571404</v>
      </c>
      <c r="CC211">
        <v>1260.05</v>
      </c>
      <c r="CD211">
        <v>15.7169357142857</v>
      </c>
      <c r="CE211">
        <v>1.6022928571428601</v>
      </c>
      <c r="CF211">
        <v>1.1721524999999999</v>
      </c>
      <c r="CG211">
        <v>13.980864285714301</v>
      </c>
      <c r="CH211">
        <v>9.2523592857142898</v>
      </c>
      <c r="CI211">
        <v>2000.0167857142901</v>
      </c>
      <c r="CJ211">
        <v>0.979999535714286</v>
      </c>
      <c r="CK211">
        <v>2.00002464285714E-2</v>
      </c>
      <c r="CL211">
        <v>0</v>
      </c>
      <c r="CM211">
        <v>2.4301357142857101</v>
      </c>
      <c r="CN211">
        <v>0</v>
      </c>
      <c r="CO211">
        <v>15360.353571428601</v>
      </c>
      <c r="CP211">
        <v>16705.5428571429</v>
      </c>
      <c r="CQ211">
        <v>49.83</v>
      </c>
      <c r="CR211">
        <v>51.397142857142804</v>
      </c>
      <c r="CS211">
        <v>50.859250000000003</v>
      </c>
      <c r="CT211">
        <v>49.954999999999998</v>
      </c>
      <c r="CU211">
        <v>48.796500000000002</v>
      </c>
      <c r="CV211">
        <v>1960.0167857142901</v>
      </c>
      <c r="CW211">
        <v>40</v>
      </c>
      <c r="CX211">
        <v>0</v>
      </c>
      <c r="CY211">
        <v>1651530920</v>
      </c>
      <c r="CZ211">
        <v>0</v>
      </c>
      <c r="DA211">
        <v>1657211497.5999999</v>
      </c>
      <c r="DB211" t="s">
        <v>358</v>
      </c>
      <c r="DC211">
        <v>1657211493.5999999</v>
      </c>
      <c r="DD211">
        <v>1657211497.5999999</v>
      </c>
      <c r="DE211">
        <v>1</v>
      </c>
      <c r="DF211">
        <v>1.526</v>
      </c>
      <c r="DG211">
        <v>4.4999999999999998E-2</v>
      </c>
      <c r="DH211">
        <v>2.6110000000000002</v>
      </c>
      <c r="DI211">
        <v>0.157</v>
      </c>
      <c r="DJ211">
        <v>420</v>
      </c>
      <c r="DK211">
        <v>20</v>
      </c>
      <c r="DL211">
        <v>0.57999999999999996</v>
      </c>
      <c r="DM211">
        <v>0.22</v>
      </c>
      <c r="DN211">
        <v>-66.512478048780494</v>
      </c>
      <c r="DO211">
        <v>1.1970961672473299</v>
      </c>
      <c r="DP211">
        <v>0.20191181546769599</v>
      </c>
      <c r="DQ211">
        <v>0</v>
      </c>
      <c r="DR211">
        <v>5.8192156097560996</v>
      </c>
      <c r="DS211">
        <v>-0.85109602787456595</v>
      </c>
      <c r="DT211">
        <v>8.4035362418587306E-2</v>
      </c>
      <c r="DU211">
        <v>0</v>
      </c>
      <c r="DV211">
        <v>0</v>
      </c>
      <c r="DW211">
        <v>2</v>
      </c>
      <c r="DX211" t="s">
        <v>359</v>
      </c>
      <c r="DY211">
        <v>2.8195800000000002</v>
      </c>
      <c r="DZ211">
        <v>2.7164600000000001</v>
      </c>
      <c r="EA211">
        <v>0.15575900000000001</v>
      </c>
      <c r="EB211">
        <v>0.160723</v>
      </c>
      <c r="EC211">
        <v>7.81279E-2</v>
      </c>
      <c r="ED211">
        <v>6.2617400000000004E-2</v>
      </c>
      <c r="EE211">
        <v>23633.599999999999</v>
      </c>
      <c r="EF211">
        <v>20394.8</v>
      </c>
      <c r="EG211">
        <v>25087</v>
      </c>
      <c r="EH211">
        <v>23690.7</v>
      </c>
      <c r="EI211">
        <v>39541.199999999997</v>
      </c>
      <c r="EJ211">
        <v>36793.9</v>
      </c>
      <c r="EK211">
        <v>45422.2</v>
      </c>
      <c r="EL211">
        <v>42306.7</v>
      </c>
      <c r="EM211">
        <v>1.7224999999999999</v>
      </c>
      <c r="EN211">
        <v>2.0785300000000002</v>
      </c>
      <c r="EO211">
        <v>-0.24493400000000001</v>
      </c>
      <c r="EP211">
        <v>0</v>
      </c>
      <c r="EQ211">
        <v>29.564800000000002</v>
      </c>
      <c r="ER211">
        <v>999.9</v>
      </c>
      <c r="ES211">
        <v>26.736999999999998</v>
      </c>
      <c r="ET211">
        <v>37.524000000000001</v>
      </c>
      <c r="EU211">
        <v>23.258099999999999</v>
      </c>
      <c r="EV211">
        <v>53.340400000000002</v>
      </c>
      <c r="EW211">
        <v>31.935099999999998</v>
      </c>
      <c r="EX211">
        <v>2</v>
      </c>
      <c r="EY211">
        <v>0.39752300000000002</v>
      </c>
      <c r="EZ211">
        <v>9.2810500000000005</v>
      </c>
      <c r="FA211">
        <v>20.009899999999998</v>
      </c>
      <c r="FB211">
        <v>5.2361599999999999</v>
      </c>
      <c r="FC211">
        <v>11.997999999999999</v>
      </c>
      <c r="FD211">
        <v>4.9562999999999997</v>
      </c>
      <c r="FE211">
        <v>3.3039299999999998</v>
      </c>
      <c r="FF211">
        <v>9999</v>
      </c>
      <c r="FG211">
        <v>322.7</v>
      </c>
      <c r="FH211">
        <v>9999</v>
      </c>
      <c r="FI211">
        <v>4706.1000000000004</v>
      </c>
      <c r="FJ211">
        <v>1.8681000000000001</v>
      </c>
      <c r="FK211">
        <v>1.8638600000000001</v>
      </c>
      <c r="FL211">
        <v>1.87134</v>
      </c>
      <c r="FM211">
        <v>1.8624799999999999</v>
      </c>
      <c r="FN211">
        <v>1.8617699999999999</v>
      </c>
      <c r="FO211">
        <v>1.8681300000000001</v>
      </c>
      <c r="FP211">
        <v>1.8583700000000001</v>
      </c>
      <c r="FQ211">
        <v>1.8646100000000001</v>
      </c>
      <c r="FR211">
        <v>5</v>
      </c>
      <c r="FS211">
        <v>0</v>
      </c>
      <c r="FT211">
        <v>0</v>
      </c>
      <c r="FU211">
        <v>0</v>
      </c>
      <c r="FV211" t="s">
        <v>360</v>
      </c>
      <c r="FW211" t="s">
        <v>361</v>
      </c>
      <c r="FX211" t="s">
        <v>362</v>
      </c>
      <c r="FY211" t="s">
        <v>362</v>
      </c>
      <c r="FZ211" t="s">
        <v>362</v>
      </c>
      <c r="GA211" t="s">
        <v>362</v>
      </c>
      <c r="GB211">
        <v>0</v>
      </c>
      <c r="GC211">
        <v>100</v>
      </c>
      <c r="GD211">
        <v>100</v>
      </c>
      <c r="GE211">
        <v>3.64</v>
      </c>
      <c r="GF211">
        <v>0.2044</v>
      </c>
      <c r="GG211">
        <v>2.06512692478187</v>
      </c>
      <c r="GH211">
        <v>1.5675561973404399E-3</v>
      </c>
      <c r="GI211">
        <v>-8.2833039480674595E-7</v>
      </c>
      <c r="GJ211">
        <v>5.0085055433431996E-10</v>
      </c>
      <c r="GK211">
        <v>-8.2657068672907993E-2</v>
      </c>
      <c r="GL211">
        <v>-3.8189079593307799E-2</v>
      </c>
      <c r="GM211">
        <v>3.2721738724615498E-3</v>
      </c>
      <c r="GN211">
        <v>-3.9688209873996E-5</v>
      </c>
      <c r="GO211">
        <v>3</v>
      </c>
      <c r="GP211">
        <v>2235</v>
      </c>
      <c r="GQ211">
        <v>2</v>
      </c>
      <c r="GR211">
        <v>25</v>
      </c>
      <c r="GS211">
        <v>39.4</v>
      </c>
      <c r="GT211">
        <v>39.299999999999997</v>
      </c>
      <c r="GU211">
        <v>3.2092299999999998</v>
      </c>
      <c r="GV211">
        <v>2.3535200000000001</v>
      </c>
      <c r="GW211">
        <v>1.9982899999999999</v>
      </c>
      <c r="GX211">
        <v>2.6867700000000001</v>
      </c>
      <c r="GY211">
        <v>2.0935100000000002</v>
      </c>
      <c r="GZ211">
        <v>2.4108900000000002</v>
      </c>
      <c r="HA211">
        <v>41.612699999999997</v>
      </c>
      <c r="HB211">
        <v>14.438499999999999</v>
      </c>
      <c r="HC211">
        <v>18</v>
      </c>
      <c r="HD211">
        <v>418.15100000000001</v>
      </c>
      <c r="HE211">
        <v>656.94399999999996</v>
      </c>
      <c r="HF211">
        <v>18.4937</v>
      </c>
      <c r="HG211">
        <v>32.331299999999999</v>
      </c>
      <c r="HH211">
        <v>30.001899999999999</v>
      </c>
      <c r="HI211">
        <v>31.645700000000001</v>
      </c>
      <c r="HJ211">
        <v>31.663599999999999</v>
      </c>
      <c r="HK211">
        <v>64.279200000000003</v>
      </c>
      <c r="HL211">
        <v>35.226500000000001</v>
      </c>
      <c r="HM211">
        <v>0</v>
      </c>
      <c r="HN211">
        <v>14.4826</v>
      </c>
      <c r="HO211">
        <v>1308.04</v>
      </c>
      <c r="HP211">
        <v>15.9907</v>
      </c>
      <c r="HQ211">
        <v>96.081699999999998</v>
      </c>
      <c r="HR211">
        <v>99.426900000000003</v>
      </c>
    </row>
    <row r="212" spans="1:226" x14ac:dyDescent="0.2">
      <c r="A212">
        <v>196</v>
      </c>
      <c r="B212">
        <v>1657213863</v>
      </c>
      <c r="C212">
        <v>2147.4000000953702</v>
      </c>
      <c r="D212" t="s">
        <v>753</v>
      </c>
      <c r="E212" t="s">
        <v>754</v>
      </c>
      <c r="F212">
        <v>5</v>
      </c>
      <c r="G212" t="s">
        <v>600</v>
      </c>
      <c r="H212" t="s">
        <v>356</v>
      </c>
      <c r="I212">
        <v>1657213855.5</v>
      </c>
      <c r="J212">
        <f t="shared" si="102"/>
        <v>4.8220295641847669E-3</v>
      </c>
      <c r="K212">
        <f t="shared" si="103"/>
        <v>4.822029564184767</v>
      </c>
      <c r="L212">
        <f t="shared" si="104"/>
        <v>31.377108374206941</v>
      </c>
      <c r="M212">
        <f t="shared" si="105"/>
        <v>1211.2766666666701</v>
      </c>
      <c r="N212">
        <f t="shared" si="106"/>
        <v>930.62138545716959</v>
      </c>
      <c r="O212">
        <f t="shared" si="107"/>
        <v>69.498540590237155</v>
      </c>
      <c r="P212">
        <f t="shared" si="108"/>
        <v>90.457797230810655</v>
      </c>
      <c r="Q212">
        <f t="shared" si="109"/>
        <v>0.2170953555008715</v>
      </c>
      <c r="R212">
        <f t="shared" si="110"/>
        <v>2.4434536023197628</v>
      </c>
      <c r="S212">
        <f t="shared" si="111"/>
        <v>0.2069205833531316</v>
      </c>
      <c r="T212">
        <f t="shared" si="112"/>
        <v>0.13019978131940252</v>
      </c>
      <c r="U212">
        <f t="shared" si="113"/>
        <v>321.51375377777839</v>
      </c>
      <c r="V212">
        <f t="shared" si="114"/>
        <v>26.108335734527699</v>
      </c>
      <c r="W212">
        <f t="shared" si="115"/>
        <v>25.563870370370399</v>
      </c>
      <c r="X212">
        <f t="shared" si="116"/>
        <v>3.2881533777876433</v>
      </c>
      <c r="Y212">
        <f t="shared" si="117"/>
        <v>49.436994710175838</v>
      </c>
      <c r="Z212">
        <f t="shared" si="118"/>
        <v>1.6048471781103006</v>
      </c>
      <c r="AA212">
        <f t="shared" si="119"/>
        <v>3.246247445903033</v>
      </c>
      <c r="AB212">
        <f t="shared" si="120"/>
        <v>1.6833061996773426</v>
      </c>
      <c r="AC212">
        <f t="shared" si="121"/>
        <v>-212.65150378054821</v>
      </c>
      <c r="AD212">
        <f t="shared" si="122"/>
        <v>-28.437897138313208</v>
      </c>
      <c r="AE212">
        <f t="shared" si="123"/>
        <v>-2.473120572533547</v>
      </c>
      <c r="AF212">
        <f t="shared" si="124"/>
        <v>77.951232286383416</v>
      </c>
      <c r="AG212">
        <f t="shared" si="125"/>
        <v>49.230869495315034</v>
      </c>
      <c r="AH212">
        <f t="shared" si="126"/>
        <v>4.8518771787520745</v>
      </c>
      <c r="AI212">
        <f t="shared" si="127"/>
        <v>31.377108374206941</v>
      </c>
      <c r="AJ212">
        <v>1312.7250726933</v>
      </c>
      <c r="AK212">
        <v>1261.2926060606101</v>
      </c>
      <c r="AL212">
        <v>3.2998802100632898</v>
      </c>
      <c r="AM212">
        <v>66.437045708557406</v>
      </c>
      <c r="AN212">
        <f t="shared" si="128"/>
        <v>4.822029564184767</v>
      </c>
      <c r="AO212">
        <v>15.8375142911359</v>
      </c>
      <c r="AP212">
        <v>21.499437062937101</v>
      </c>
      <c r="AQ212">
        <v>4.9161677132650898E-8</v>
      </c>
      <c r="AR212">
        <v>78.865860045576497</v>
      </c>
      <c r="AS212">
        <v>25</v>
      </c>
      <c r="AT212">
        <v>5</v>
      </c>
      <c r="AU212">
        <f t="shared" si="129"/>
        <v>1</v>
      </c>
      <c r="AV212">
        <f t="shared" si="130"/>
        <v>0</v>
      </c>
      <c r="AW212">
        <f t="shared" si="131"/>
        <v>39615.169401291467</v>
      </c>
      <c r="AX212">
        <f t="shared" si="132"/>
        <v>1999.9859259259299</v>
      </c>
      <c r="AY212">
        <f t="shared" si="133"/>
        <v>1681.1881777777812</v>
      </c>
      <c r="AZ212">
        <f t="shared" si="134"/>
        <v>0.84060000422225201</v>
      </c>
      <c r="BA212">
        <f t="shared" si="135"/>
        <v>0.16075800814894622</v>
      </c>
      <c r="BB212">
        <v>6</v>
      </c>
      <c r="BC212">
        <v>0.5</v>
      </c>
      <c r="BD212" t="s">
        <v>357</v>
      </c>
      <c r="BE212">
        <v>2</v>
      </c>
      <c r="BF212" t="b">
        <v>1</v>
      </c>
      <c r="BG212">
        <v>1657213855.5</v>
      </c>
      <c r="BH212">
        <v>1211.2766666666701</v>
      </c>
      <c r="BI212">
        <v>1277.4048148148099</v>
      </c>
      <c r="BJ212">
        <v>21.489733333333302</v>
      </c>
      <c r="BK212">
        <v>15.7927074074074</v>
      </c>
      <c r="BL212">
        <v>1207.6437037037001</v>
      </c>
      <c r="BM212">
        <v>21.2854925925926</v>
      </c>
      <c r="BN212">
        <v>500.00948148148098</v>
      </c>
      <c r="BO212">
        <v>74.579722222222202</v>
      </c>
      <c r="BP212">
        <v>9.9993585185185196E-2</v>
      </c>
      <c r="BQ212">
        <v>25.3479925925926</v>
      </c>
      <c r="BR212">
        <v>25.563870370370399</v>
      </c>
      <c r="BS212">
        <v>999.9</v>
      </c>
      <c r="BT212">
        <v>0</v>
      </c>
      <c r="BU212">
        <v>0</v>
      </c>
      <c r="BV212">
        <v>9989.7892592592598</v>
      </c>
      <c r="BW212">
        <v>0</v>
      </c>
      <c r="BX212">
        <v>410.490888888889</v>
      </c>
      <c r="BY212">
        <v>-66.128114814814793</v>
      </c>
      <c r="BZ212">
        <v>1237.8781481481501</v>
      </c>
      <c r="CA212">
        <v>1297.9037037037001</v>
      </c>
      <c r="CB212">
        <v>5.6970277777777802</v>
      </c>
      <c r="CC212">
        <v>1277.4048148148099</v>
      </c>
      <c r="CD212">
        <v>15.7927074074074</v>
      </c>
      <c r="CE212">
        <v>1.6026985185185201</v>
      </c>
      <c r="CF212">
        <v>1.1778166666666701</v>
      </c>
      <c r="CG212">
        <v>13.984777777777801</v>
      </c>
      <c r="CH212">
        <v>9.3239688888888903</v>
      </c>
      <c r="CI212">
        <v>1999.9859259259299</v>
      </c>
      <c r="CJ212">
        <v>0.97999911111111104</v>
      </c>
      <c r="CK212">
        <v>2.0000685185185201E-2</v>
      </c>
      <c r="CL212">
        <v>0</v>
      </c>
      <c r="CM212">
        <v>2.4455</v>
      </c>
      <c r="CN212">
        <v>0</v>
      </c>
      <c r="CO212">
        <v>15749.0037037037</v>
      </c>
      <c r="CP212">
        <v>16705.292592592599</v>
      </c>
      <c r="CQ212">
        <v>49.851666666666702</v>
      </c>
      <c r="CR212">
        <v>51.418629629629599</v>
      </c>
      <c r="CS212">
        <v>50.870333333333299</v>
      </c>
      <c r="CT212">
        <v>49.976666666666702</v>
      </c>
      <c r="CU212">
        <v>48.811999999999998</v>
      </c>
      <c r="CV212">
        <v>1959.9859259259299</v>
      </c>
      <c r="CW212">
        <v>40</v>
      </c>
      <c r="CX212">
        <v>0</v>
      </c>
      <c r="CY212">
        <v>1651530924.8</v>
      </c>
      <c r="CZ212">
        <v>0</v>
      </c>
      <c r="DA212">
        <v>1657211497.5999999</v>
      </c>
      <c r="DB212" t="s">
        <v>358</v>
      </c>
      <c r="DC212">
        <v>1657211493.5999999</v>
      </c>
      <c r="DD212">
        <v>1657211497.5999999</v>
      </c>
      <c r="DE212">
        <v>1</v>
      </c>
      <c r="DF212">
        <v>1.526</v>
      </c>
      <c r="DG212">
        <v>4.4999999999999998E-2</v>
      </c>
      <c r="DH212">
        <v>2.6110000000000002</v>
      </c>
      <c r="DI212">
        <v>0.157</v>
      </c>
      <c r="DJ212">
        <v>420</v>
      </c>
      <c r="DK212">
        <v>20</v>
      </c>
      <c r="DL212">
        <v>0.57999999999999996</v>
      </c>
      <c r="DM212">
        <v>0.22</v>
      </c>
      <c r="DN212">
        <v>-66.266124390243903</v>
      </c>
      <c r="DO212">
        <v>3.6727108013936198</v>
      </c>
      <c r="DP212">
        <v>0.47481436874948202</v>
      </c>
      <c r="DQ212">
        <v>0</v>
      </c>
      <c r="DR212">
        <v>5.7517260975609696</v>
      </c>
      <c r="DS212">
        <v>-0.81295170731706801</v>
      </c>
      <c r="DT212">
        <v>8.0389985084238794E-2</v>
      </c>
      <c r="DU212">
        <v>0</v>
      </c>
      <c r="DV212">
        <v>0</v>
      </c>
      <c r="DW212">
        <v>2</v>
      </c>
      <c r="DX212" t="s">
        <v>359</v>
      </c>
      <c r="DY212">
        <v>2.8196099999999999</v>
      </c>
      <c r="DZ212">
        <v>2.71651</v>
      </c>
      <c r="EA212">
        <v>0.15704000000000001</v>
      </c>
      <c r="EB212">
        <v>0.16206499999999999</v>
      </c>
      <c r="EC212">
        <v>7.8142100000000006E-2</v>
      </c>
      <c r="ED212">
        <v>6.2840999999999994E-2</v>
      </c>
      <c r="EE212">
        <v>23596</v>
      </c>
      <c r="EF212">
        <v>20361.2</v>
      </c>
      <c r="EG212">
        <v>25085.3</v>
      </c>
      <c r="EH212">
        <v>23689.599999999999</v>
      </c>
      <c r="EI212">
        <v>39538.400000000001</v>
      </c>
      <c r="EJ212">
        <v>36783.599999999999</v>
      </c>
      <c r="EK212">
        <v>45419.6</v>
      </c>
      <c r="EL212">
        <v>42305</v>
      </c>
      <c r="EM212">
        <v>1.7224299999999999</v>
      </c>
      <c r="EN212">
        <v>2.0781200000000002</v>
      </c>
      <c r="EO212">
        <v>-0.241924</v>
      </c>
      <c r="EP212">
        <v>0</v>
      </c>
      <c r="EQ212">
        <v>29.5487</v>
      </c>
      <c r="ER212">
        <v>999.9</v>
      </c>
      <c r="ES212">
        <v>26.736999999999998</v>
      </c>
      <c r="ET212">
        <v>37.514000000000003</v>
      </c>
      <c r="EU212">
        <v>23.2454</v>
      </c>
      <c r="EV212">
        <v>53.560400000000001</v>
      </c>
      <c r="EW212">
        <v>31.943100000000001</v>
      </c>
      <c r="EX212">
        <v>2</v>
      </c>
      <c r="EY212">
        <v>0.39915099999999998</v>
      </c>
      <c r="EZ212">
        <v>9.2810500000000005</v>
      </c>
      <c r="FA212">
        <v>20.010000000000002</v>
      </c>
      <c r="FB212">
        <v>5.2367600000000003</v>
      </c>
      <c r="FC212">
        <v>11.997999999999999</v>
      </c>
      <c r="FD212">
        <v>4.9564500000000002</v>
      </c>
      <c r="FE212">
        <v>3.3039299999999998</v>
      </c>
      <c r="FF212">
        <v>9999</v>
      </c>
      <c r="FG212">
        <v>322.7</v>
      </c>
      <c r="FH212">
        <v>9999</v>
      </c>
      <c r="FI212">
        <v>4706.3999999999996</v>
      </c>
      <c r="FJ212">
        <v>1.86812</v>
      </c>
      <c r="FK212">
        <v>1.8638600000000001</v>
      </c>
      <c r="FL212">
        <v>1.87134</v>
      </c>
      <c r="FM212">
        <v>1.86249</v>
      </c>
      <c r="FN212">
        <v>1.86178</v>
      </c>
      <c r="FO212">
        <v>1.8681300000000001</v>
      </c>
      <c r="FP212">
        <v>1.8583400000000001</v>
      </c>
      <c r="FQ212">
        <v>1.8646</v>
      </c>
      <c r="FR212">
        <v>5</v>
      </c>
      <c r="FS212">
        <v>0</v>
      </c>
      <c r="FT212">
        <v>0</v>
      </c>
      <c r="FU212">
        <v>0</v>
      </c>
      <c r="FV212" t="s">
        <v>360</v>
      </c>
      <c r="FW212" t="s">
        <v>361</v>
      </c>
      <c r="FX212" t="s">
        <v>362</v>
      </c>
      <c r="FY212" t="s">
        <v>362</v>
      </c>
      <c r="FZ212" t="s">
        <v>362</v>
      </c>
      <c r="GA212" t="s">
        <v>362</v>
      </c>
      <c r="GB212">
        <v>0</v>
      </c>
      <c r="GC212">
        <v>100</v>
      </c>
      <c r="GD212">
        <v>100</v>
      </c>
      <c r="GE212">
        <v>3.68</v>
      </c>
      <c r="GF212">
        <v>0.20469999999999999</v>
      </c>
      <c r="GG212">
        <v>2.06512692478187</v>
      </c>
      <c r="GH212">
        <v>1.5675561973404399E-3</v>
      </c>
      <c r="GI212">
        <v>-8.2833039480674595E-7</v>
      </c>
      <c r="GJ212">
        <v>5.0085055433431996E-10</v>
      </c>
      <c r="GK212">
        <v>-8.2657068672907993E-2</v>
      </c>
      <c r="GL212">
        <v>-3.8189079593307799E-2</v>
      </c>
      <c r="GM212">
        <v>3.2721738724615498E-3</v>
      </c>
      <c r="GN212">
        <v>-3.9688209873996E-5</v>
      </c>
      <c r="GO212">
        <v>3</v>
      </c>
      <c r="GP212">
        <v>2235</v>
      </c>
      <c r="GQ212">
        <v>2</v>
      </c>
      <c r="GR212">
        <v>25</v>
      </c>
      <c r="GS212">
        <v>39.5</v>
      </c>
      <c r="GT212">
        <v>39.4</v>
      </c>
      <c r="GU212">
        <v>3.2409699999999999</v>
      </c>
      <c r="GV212">
        <v>2.35229</v>
      </c>
      <c r="GW212">
        <v>1.9982899999999999</v>
      </c>
      <c r="GX212">
        <v>2.6867700000000001</v>
      </c>
      <c r="GY212">
        <v>2.0935100000000002</v>
      </c>
      <c r="GZ212">
        <v>2.4072300000000002</v>
      </c>
      <c r="HA212">
        <v>41.6389</v>
      </c>
      <c r="HB212">
        <v>14.438499999999999</v>
      </c>
      <c r="HC212">
        <v>18</v>
      </c>
      <c r="HD212">
        <v>418.23700000000002</v>
      </c>
      <c r="HE212">
        <v>656.82799999999997</v>
      </c>
      <c r="HF212">
        <v>18.503799999999998</v>
      </c>
      <c r="HG212">
        <v>32.354199999999999</v>
      </c>
      <c r="HH212">
        <v>30.0017</v>
      </c>
      <c r="HI212">
        <v>31.665700000000001</v>
      </c>
      <c r="HJ212">
        <v>31.683700000000002</v>
      </c>
      <c r="HK212">
        <v>64.895499999999998</v>
      </c>
      <c r="HL212">
        <v>34.893700000000003</v>
      </c>
      <c r="HM212">
        <v>0</v>
      </c>
      <c r="HN212">
        <v>14.488200000000001</v>
      </c>
      <c r="HO212">
        <v>1321.57</v>
      </c>
      <c r="HP212">
        <v>16.052900000000001</v>
      </c>
      <c r="HQ212">
        <v>96.075999999999993</v>
      </c>
      <c r="HR212">
        <v>99.422700000000006</v>
      </c>
    </row>
    <row r="213" spans="1:226" x14ac:dyDescent="0.2">
      <c r="A213">
        <v>197</v>
      </c>
      <c r="B213">
        <v>1657213867.5</v>
      </c>
      <c r="C213">
        <v>2151.9000000953702</v>
      </c>
      <c r="D213" t="s">
        <v>755</v>
      </c>
      <c r="E213" t="s">
        <v>756</v>
      </c>
      <c r="F213">
        <v>5</v>
      </c>
      <c r="G213" t="s">
        <v>600</v>
      </c>
      <c r="H213" t="s">
        <v>356</v>
      </c>
      <c r="I213">
        <v>1657213859.9444399</v>
      </c>
      <c r="J213">
        <f t="shared" si="102"/>
        <v>4.7676952194709889E-3</v>
      </c>
      <c r="K213">
        <f t="shared" si="103"/>
        <v>4.7676952194709887</v>
      </c>
      <c r="L213">
        <f t="shared" si="104"/>
        <v>31.383372898695498</v>
      </c>
      <c r="M213">
        <f t="shared" si="105"/>
        <v>1225.9777777777799</v>
      </c>
      <c r="N213">
        <f t="shared" si="106"/>
        <v>941.5810983011005</v>
      </c>
      <c r="O213">
        <f t="shared" si="107"/>
        <v>70.317358666491444</v>
      </c>
      <c r="P213">
        <f t="shared" si="108"/>
        <v>91.556127531333175</v>
      </c>
      <c r="Q213">
        <f t="shared" si="109"/>
        <v>0.21417627874211156</v>
      </c>
      <c r="R213">
        <f t="shared" si="110"/>
        <v>2.4437884309539832</v>
      </c>
      <c r="S213">
        <f t="shared" si="111"/>
        <v>0.20426786736178437</v>
      </c>
      <c r="T213">
        <f t="shared" si="112"/>
        <v>0.12851944337625171</v>
      </c>
      <c r="U213">
        <f t="shared" si="113"/>
        <v>321.50578520666096</v>
      </c>
      <c r="V213">
        <f t="shared" si="114"/>
        <v>26.139734550729884</v>
      </c>
      <c r="W213">
        <f t="shared" si="115"/>
        <v>25.579444444444398</v>
      </c>
      <c r="X213">
        <f t="shared" si="116"/>
        <v>3.2911947918407907</v>
      </c>
      <c r="Y213">
        <f t="shared" si="117"/>
        <v>49.40656693801332</v>
      </c>
      <c r="Z213">
        <f t="shared" si="118"/>
        <v>1.6052739240967231</v>
      </c>
      <c r="AA213">
        <f t="shared" si="119"/>
        <v>3.2491104393283159</v>
      </c>
      <c r="AB213">
        <f t="shared" si="120"/>
        <v>1.6859208677440676</v>
      </c>
      <c r="AC213">
        <f t="shared" si="121"/>
        <v>-210.2553591786706</v>
      </c>
      <c r="AD213">
        <f t="shared" si="122"/>
        <v>-28.540362169626849</v>
      </c>
      <c r="AE213">
        <f t="shared" si="123"/>
        <v>-2.4820706336655474</v>
      </c>
      <c r="AF213">
        <f t="shared" si="124"/>
        <v>80.227993224697954</v>
      </c>
      <c r="AG213">
        <f t="shared" si="125"/>
        <v>49.203343325749167</v>
      </c>
      <c r="AH213">
        <f t="shared" si="126"/>
        <v>4.8042336745695859</v>
      </c>
      <c r="AI213">
        <f t="shared" si="127"/>
        <v>31.383372898695498</v>
      </c>
      <c r="AJ213">
        <v>1328.90183663977</v>
      </c>
      <c r="AK213">
        <v>1276.8090909090899</v>
      </c>
      <c r="AL213">
        <v>3.4630747898638798</v>
      </c>
      <c r="AM213">
        <v>66.437045708557406</v>
      </c>
      <c r="AN213">
        <f t="shared" si="128"/>
        <v>4.7676952194709887</v>
      </c>
      <c r="AO213">
        <v>15.904209342665499</v>
      </c>
      <c r="AP213">
        <v>21.502048951049002</v>
      </c>
      <c r="AQ213">
        <v>3.9343439334963902E-5</v>
      </c>
      <c r="AR213">
        <v>78.865860045576497</v>
      </c>
      <c r="AS213">
        <v>25</v>
      </c>
      <c r="AT213">
        <v>5</v>
      </c>
      <c r="AU213">
        <f t="shared" si="129"/>
        <v>1</v>
      </c>
      <c r="AV213">
        <f t="shared" si="130"/>
        <v>0</v>
      </c>
      <c r="AW213">
        <f t="shared" si="131"/>
        <v>39621.504985311483</v>
      </c>
      <c r="AX213">
        <f t="shared" si="132"/>
        <v>1999.9366666666699</v>
      </c>
      <c r="AY213">
        <f t="shared" si="133"/>
        <v>1681.1467446666661</v>
      </c>
      <c r="AZ213">
        <f t="shared" si="134"/>
        <v>0.84059999133305718</v>
      </c>
      <c r="BA213">
        <f t="shared" si="135"/>
        <v>0.16075798327280053</v>
      </c>
      <c r="BB213">
        <v>6</v>
      </c>
      <c r="BC213">
        <v>0.5</v>
      </c>
      <c r="BD213" t="s">
        <v>357</v>
      </c>
      <c r="BE213">
        <v>2</v>
      </c>
      <c r="BF213" t="b">
        <v>1</v>
      </c>
      <c r="BG213">
        <v>1657213859.9444399</v>
      </c>
      <c r="BH213">
        <v>1225.9777777777799</v>
      </c>
      <c r="BI213">
        <v>1292.08740740741</v>
      </c>
      <c r="BJ213">
        <v>21.495340740740701</v>
      </c>
      <c r="BK213">
        <v>15.8543740740741</v>
      </c>
      <c r="BL213">
        <v>1222.3188888888899</v>
      </c>
      <c r="BM213">
        <v>21.290840740740698</v>
      </c>
      <c r="BN213">
        <v>500.01696296296302</v>
      </c>
      <c r="BO213">
        <v>74.580103703703699</v>
      </c>
      <c r="BP213">
        <v>9.9983644444444394E-2</v>
      </c>
      <c r="BQ213">
        <v>25.362818518518502</v>
      </c>
      <c r="BR213">
        <v>25.579444444444398</v>
      </c>
      <c r="BS213">
        <v>999.9</v>
      </c>
      <c r="BT213">
        <v>0</v>
      </c>
      <c r="BU213">
        <v>0</v>
      </c>
      <c r="BV213">
        <v>9991.9188888888893</v>
      </c>
      <c r="BW213">
        <v>0</v>
      </c>
      <c r="BX213">
        <v>397.54759259259299</v>
      </c>
      <c r="BY213">
        <v>-66.109777777777794</v>
      </c>
      <c r="BZ213">
        <v>1252.90888888889</v>
      </c>
      <c r="CA213">
        <v>1312.9037037037001</v>
      </c>
      <c r="CB213">
        <v>5.6409674074074099</v>
      </c>
      <c r="CC213">
        <v>1292.08740740741</v>
      </c>
      <c r="CD213">
        <v>15.8543740740741</v>
      </c>
      <c r="CE213">
        <v>1.6031244444444399</v>
      </c>
      <c r="CF213">
        <v>1.1824218518518499</v>
      </c>
      <c r="CG213">
        <v>13.9888777777778</v>
      </c>
      <c r="CH213">
        <v>9.3819611111111101</v>
      </c>
      <c r="CI213">
        <v>1999.9366666666699</v>
      </c>
      <c r="CJ213">
        <v>0.979999888888889</v>
      </c>
      <c r="CK213">
        <v>1.9999881481481501E-2</v>
      </c>
      <c r="CL213">
        <v>0</v>
      </c>
      <c r="CM213">
        <v>2.5123925925925898</v>
      </c>
      <c r="CN213">
        <v>0</v>
      </c>
      <c r="CO213">
        <v>14955.3703703704</v>
      </c>
      <c r="CP213">
        <v>16704.885185185201</v>
      </c>
      <c r="CQ213">
        <v>49.865666666666698</v>
      </c>
      <c r="CR213">
        <v>51.432407407407403</v>
      </c>
      <c r="CS213">
        <v>50.879592592592601</v>
      </c>
      <c r="CT213">
        <v>49.990666666666698</v>
      </c>
      <c r="CU213">
        <v>48.811999999999998</v>
      </c>
      <c r="CV213">
        <v>1959.93814814815</v>
      </c>
      <c r="CW213">
        <v>39.998148148148097</v>
      </c>
      <c r="CX213">
        <v>0</v>
      </c>
      <c r="CY213">
        <v>1651530929.5999999</v>
      </c>
      <c r="CZ213">
        <v>0</v>
      </c>
      <c r="DA213">
        <v>1657211497.5999999</v>
      </c>
      <c r="DB213" t="s">
        <v>358</v>
      </c>
      <c r="DC213">
        <v>1657211493.5999999</v>
      </c>
      <c r="DD213">
        <v>1657211497.5999999</v>
      </c>
      <c r="DE213">
        <v>1</v>
      </c>
      <c r="DF213">
        <v>1.526</v>
      </c>
      <c r="DG213">
        <v>4.4999999999999998E-2</v>
      </c>
      <c r="DH213">
        <v>2.6110000000000002</v>
      </c>
      <c r="DI213">
        <v>0.157</v>
      </c>
      <c r="DJ213">
        <v>420</v>
      </c>
      <c r="DK213">
        <v>20</v>
      </c>
      <c r="DL213">
        <v>0.57999999999999996</v>
      </c>
      <c r="DM213">
        <v>0.22</v>
      </c>
      <c r="DN213">
        <v>-66.248057500000002</v>
      </c>
      <c r="DO213">
        <v>1.0010915572232799</v>
      </c>
      <c r="DP213">
        <v>0.47515792947582097</v>
      </c>
      <c r="DQ213">
        <v>0</v>
      </c>
      <c r="DR213">
        <v>5.6882200000000003</v>
      </c>
      <c r="DS213">
        <v>-0.75569425891183095</v>
      </c>
      <c r="DT213">
        <v>7.2834445456802996E-2</v>
      </c>
      <c r="DU213">
        <v>0</v>
      </c>
      <c r="DV213">
        <v>0</v>
      </c>
      <c r="DW213">
        <v>2</v>
      </c>
      <c r="DX213" t="s">
        <v>359</v>
      </c>
      <c r="DY213">
        <v>2.8192200000000001</v>
      </c>
      <c r="DZ213">
        <v>2.7163900000000001</v>
      </c>
      <c r="EA213">
        <v>0.15823200000000001</v>
      </c>
      <c r="EB213">
        <v>0.16316</v>
      </c>
      <c r="EC213">
        <v>7.8139E-2</v>
      </c>
      <c r="ED213">
        <v>6.3009499999999996E-2</v>
      </c>
      <c r="EE213">
        <v>23561.599999999999</v>
      </c>
      <c r="EF213">
        <v>20333.5</v>
      </c>
      <c r="EG213">
        <v>25084.3</v>
      </c>
      <c r="EH213">
        <v>23688.400000000001</v>
      </c>
      <c r="EI213">
        <v>39537.1</v>
      </c>
      <c r="EJ213">
        <v>36775.5</v>
      </c>
      <c r="EK213">
        <v>45417.9</v>
      </c>
      <c r="EL213">
        <v>42303.3</v>
      </c>
      <c r="EM213">
        <v>1.7215800000000001</v>
      </c>
      <c r="EN213">
        <v>2.0781800000000001</v>
      </c>
      <c r="EO213">
        <v>-0.240982</v>
      </c>
      <c r="EP213">
        <v>0</v>
      </c>
      <c r="EQ213">
        <v>29.542999999999999</v>
      </c>
      <c r="ER213">
        <v>999.9</v>
      </c>
      <c r="ES213">
        <v>26.760999999999999</v>
      </c>
      <c r="ET213">
        <v>37.545000000000002</v>
      </c>
      <c r="EU213">
        <v>23.302900000000001</v>
      </c>
      <c r="EV213">
        <v>53.520400000000002</v>
      </c>
      <c r="EW213">
        <v>31.999199999999998</v>
      </c>
      <c r="EX213">
        <v>2</v>
      </c>
      <c r="EY213">
        <v>0.40072200000000002</v>
      </c>
      <c r="EZ213">
        <v>9.2810500000000005</v>
      </c>
      <c r="FA213">
        <v>20.010000000000002</v>
      </c>
      <c r="FB213">
        <v>5.2364600000000001</v>
      </c>
      <c r="FC213">
        <v>11.997999999999999</v>
      </c>
      <c r="FD213">
        <v>4.9561999999999999</v>
      </c>
      <c r="FE213">
        <v>3.3039499999999999</v>
      </c>
      <c r="FF213">
        <v>9999</v>
      </c>
      <c r="FG213">
        <v>322.7</v>
      </c>
      <c r="FH213">
        <v>9999</v>
      </c>
      <c r="FI213">
        <v>4706.3999999999996</v>
      </c>
      <c r="FJ213">
        <v>1.86812</v>
      </c>
      <c r="FK213">
        <v>1.8638600000000001</v>
      </c>
      <c r="FL213">
        <v>1.87134</v>
      </c>
      <c r="FM213">
        <v>1.86249</v>
      </c>
      <c r="FN213">
        <v>1.86178</v>
      </c>
      <c r="FO213">
        <v>1.8681300000000001</v>
      </c>
      <c r="FP213">
        <v>1.8583499999999999</v>
      </c>
      <c r="FQ213">
        <v>1.8646199999999999</v>
      </c>
      <c r="FR213">
        <v>5</v>
      </c>
      <c r="FS213">
        <v>0</v>
      </c>
      <c r="FT213">
        <v>0</v>
      </c>
      <c r="FU213">
        <v>0</v>
      </c>
      <c r="FV213" t="s">
        <v>360</v>
      </c>
      <c r="FW213" t="s">
        <v>361</v>
      </c>
      <c r="FX213" t="s">
        <v>362</v>
      </c>
      <c r="FY213" t="s">
        <v>362</v>
      </c>
      <c r="FZ213" t="s">
        <v>362</v>
      </c>
      <c r="GA213" t="s">
        <v>362</v>
      </c>
      <c r="GB213">
        <v>0</v>
      </c>
      <c r="GC213">
        <v>100</v>
      </c>
      <c r="GD213">
        <v>100</v>
      </c>
      <c r="GE213">
        <v>3.7</v>
      </c>
      <c r="GF213">
        <v>0.20480000000000001</v>
      </c>
      <c r="GG213">
        <v>2.06512692478187</v>
      </c>
      <c r="GH213">
        <v>1.5675561973404399E-3</v>
      </c>
      <c r="GI213">
        <v>-8.2833039480674595E-7</v>
      </c>
      <c r="GJ213">
        <v>5.0085055433431996E-10</v>
      </c>
      <c r="GK213">
        <v>-8.2657068672907993E-2</v>
      </c>
      <c r="GL213">
        <v>-3.8189079593307799E-2</v>
      </c>
      <c r="GM213">
        <v>3.2721738724615498E-3</v>
      </c>
      <c r="GN213">
        <v>-3.9688209873996E-5</v>
      </c>
      <c r="GO213">
        <v>3</v>
      </c>
      <c r="GP213">
        <v>2235</v>
      </c>
      <c r="GQ213">
        <v>2</v>
      </c>
      <c r="GR213">
        <v>25</v>
      </c>
      <c r="GS213">
        <v>39.6</v>
      </c>
      <c r="GT213">
        <v>39.5</v>
      </c>
      <c r="GU213">
        <v>3.2690399999999999</v>
      </c>
      <c r="GV213">
        <v>2.3571800000000001</v>
      </c>
      <c r="GW213">
        <v>1.9982899999999999</v>
      </c>
      <c r="GX213">
        <v>2.6867700000000001</v>
      </c>
      <c r="GY213">
        <v>2.0935100000000002</v>
      </c>
      <c r="GZ213">
        <v>2.4279799999999998</v>
      </c>
      <c r="HA213">
        <v>41.6389</v>
      </c>
      <c r="HB213">
        <v>14.4297</v>
      </c>
      <c r="HC213">
        <v>18</v>
      </c>
      <c r="HD213">
        <v>417.86399999999998</v>
      </c>
      <c r="HE213">
        <v>657.06799999999998</v>
      </c>
      <c r="HF213">
        <v>18.5139</v>
      </c>
      <c r="HG213">
        <v>32.373899999999999</v>
      </c>
      <c r="HH213">
        <v>30.0017</v>
      </c>
      <c r="HI213">
        <v>31.683399999999999</v>
      </c>
      <c r="HJ213">
        <v>31.701499999999999</v>
      </c>
      <c r="HK213">
        <v>65.407300000000006</v>
      </c>
      <c r="HL213">
        <v>34.591799999999999</v>
      </c>
      <c r="HM213">
        <v>0</v>
      </c>
      <c r="HN213">
        <v>14.493600000000001</v>
      </c>
      <c r="HO213">
        <v>1342.33</v>
      </c>
      <c r="HP213">
        <v>16.123899999999999</v>
      </c>
      <c r="HQ213">
        <v>96.072299999999998</v>
      </c>
      <c r="HR213">
        <v>99.418499999999995</v>
      </c>
    </row>
    <row r="214" spans="1:226" x14ac:dyDescent="0.2">
      <c r="A214">
        <v>198</v>
      </c>
      <c r="B214">
        <v>1657213873</v>
      </c>
      <c r="C214">
        <v>2157.4000000953702</v>
      </c>
      <c r="D214" t="s">
        <v>757</v>
      </c>
      <c r="E214" t="s">
        <v>758</v>
      </c>
      <c r="F214">
        <v>5</v>
      </c>
      <c r="G214" t="s">
        <v>600</v>
      </c>
      <c r="H214" t="s">
        <v>356</v>
      </c>
      <c r="I214">
        <v>1657213865.2321401</v>
      </c>
      <c r="J214">
        <f t="shared" si="102"/>
        <v>4.6952983488227152E-3</v>
      </c>
      <c r="K214">
        <f t="shared" si="103"/>
        <v>4.6952983488227149</v>
      </c>
      <c r="L214">
        <f t="shared" si="104"/>
        <v>31.736655733430378</v>
      </c>
      <c r="M214">
        <f t="shared" si="105"/>
        <v>1243.2950000000001</v>
      </c>
      <c r="N214">
        <f t="shared" si="106"/>
        <v>951.45058783834907</v>
      </c>
      <c r="O214">
        <f t="shared" si="107"/>
        <v>71.054978017714205</v>
      </c>
      <c r="P214">
        <f t="shared" si="108"/>
        <v>92.850117519232953</v>
      </c>
      <c r="Q214">
        <f t="shared" si="109"/>
        <v>0.21049760414334073</v>
      </c>
      <c r="R214">
        <f t="shared" si="110"/>
        <v>2.4446264324604283</v>
      </c>
      <c r="S214">
        <f t="shared" si="111"/>
        <v>0.20092158456369147</v>
      </c>
      <c r="T214">
        <f t="shared" si="112"/>
        <v>0.12640005038139759</v>
      </c>
      <c r="U214">
        <f t="shared" si="113"/>
        <v>321.50505191353295</v>
      </c>
      <c r="V214">
        <f t="shared" si="114"/>
        <v>26.176267154472455</v>
      </c>
      <c r="W214">
        <f t="shared" si="115"/>
        <v>25.5912892857143</v>
      </c>
      <c r="X214">
        <f t="shared" si="116"/>
        <v>3.2935095802998986</v>
      </c>
      <c r="Y214">
        <f t="shared" si="117"/>
        <v>49.372583759905794</v>
      </c>
      <c r="Z214">
        <f t="shared" si="118"/>
        <v>1.6055535636872094</v>
      </c>
      <c r="AA214">
        <f t="shared" si="119"/>
        <v>3.2519131903140099</v>
      </c>
      <c r="AB214">
        <f t="shared" si="120"/>
        <v>1.6879560166126892</v>
      </c>
      <c r="AC214">
        <f t="shared" si="121"/>
        <v>-207.06265718308174</v>
      </c>
      <c r="AD214">
        <f t="shared" si="122"/>
        <v>-28.199829590320807</v>
      </c>
      <c r="AE214">
        <f t="shared" si="123"/>
        <v>-2.4519394736471369</v>
      </c>
      <c r="AF214">
        <f t="shared" si="124"/>
        <v>83.790625666483265</v>
      </c>
      <c r="AG214">
        <f t="shared" si="125"/>
        <v>49.250398747991042</v>
      </c>
      <c r="AH214">
        <f t="shared" si="126"/>
        <v>4.7440947175114587</v>
      </c>
      <c r="AI214">
        <f t="shared" si="127"/>
        <v>31.736655733430378</v>
      </c>
      <c r="AJ214">
        <v>1346.8273445018799</v>
      </c>
      <c r="AK214">
        <v>1294.9104848484801</v>
      </c>
      <c r="AL214">
        <v>3.3104304773770399</v>
      </c>
      <c r="AM214">
        <v>66.437045708557406</v>
      </c>
      <c r="AN214">
        <f t="shared" si="128"/>
        <v>4.6952983488227149</v>
      </c>
      <c r="AO214">
        <v>15.9864747978829</v>
      </c>
      <c r="AP214">
        <v>21.4996377622378</v>
      </c>
      <c r="AQ214">
        <v>-1.6924860981930901E-5</v>
      </c>
      <c r="AR214">
        <v>78.865860045576497</v>
      </c>
      <c r="AS214">
        <v>25</v>
      </c>
      <c r="AT214">
        <v>5</v>
      </c>
      <c r="AU214">
        <f t="shared" si="129"/>
        <v>1</v>
      </c>
      <c r="AV214">
        <f t="shared" si="130"/>
        <v>0</v>
      </c>
      <c r="AW214">
        <f t="shared" si="131"/>
        <v>39640.354816314204</v>
      </c>
      <c r="AX214">
        <f t="shared" si="132"/>
        <v>1999.9332142857099</v>
      </c>
      <c r="AY214">
        <f t="shared" si="133"/>
        <v>1681.1437502142626</v>
      </c>
      <c r="AZ214">
        <f t="shared" si="134"/>
        <v>0.84059994514101555</v>
      </c>
      <c r="BA214">
        <f t="shared" si="135"/>
        <v>0.16075789412215982</v>
      </c>
      <c r="BB214">
        <v>6</v>
      </c>
      <c r="BC214">
        <v>0.5</v>
      </c>
      <c r="BD214" t="s">
        <v>357</v>
      </c>
      <c r="BE214">
        <v>2</v>
      </c>
      <c r="BF214" t="b">
        <v>1</v>
      </c>
      <c r="BG214">
        <v>1657213865.2321401</v>
      </c>
      <c r="BH214">
        <v>1243.2950000000001</v>
      </c>
      <c r="BI214">
        <v>1309.47178571429</v>
      </c>
      <c r="BJ214">
        <v>21.498914285714299</v>
      </c>
      <c r="BK214">
        <v>15.928532142857099</v>
      </c>
      <c r="BL214">
        <v>1239.6057142857101</v>
      </c>
      <c r="BM214">
        <v>21.294253571428602</v>
      </c>
      <c r="BN214">
        <v>500.01257142857099</v>
      </c>
      <c r="BO214">
        <v>74.5806964285714</v>
      </c>
      <c r="BP214">
        <v>9.9984760714285706E-2</v>
      </c>
      <c r="BQ214">
        <v>25.377321428571399</v>
      </c>
      <c r="BR214">
        <v>25.5912892857143</v>
      </c>
      <c r="BS214">
        <v>999.9</v>
      </c>
      <c r="BT214">
        <v>0</v>
      </c>
      <c r="BU214">
        <v>0</v>
      </c>
      <c r="BV214">
        <v>9997.29821428572</v>
      </c>
      <c r="BW214">
        <v>0</v>
      </c>
      <c r="BX214">
        <v>352.392071428571</v>
      </c>
      <c r="BY214">
        <v>-66.176414285714301</v>
      </c>
      <c r="BZ214">
        <v>1270.6125</v>
      </c>
      <c r="CA214">
        <v>1330.66928571429</v>
      </c>
      <c r="CB214">
        <v>5.5703828571428602</v>
      </c>
      <c r="CC214">
        <v>1309.47178571429</v>
      </c>
      <c r="CD214">
        <v>15.928532142857099</v>
      </c>
      <c r="CE214">
        <v>1.6034035714285699</v>
      </c>
      <c r="CF214">
        <v>1.1879614285714299</v>
      </c>
      <c r="CG214">
        <v>13.991560714285701</v>
      </c>
      <c r="CH214">
        <v>9.4514242857142907</v>
      </c>
      <c r="CI214">
        <v>1999.9332142857099</v>
      </c>
      <c r="CJ214">
        <v>0.98000178571428598</v>
      </c>
      <c r="CK214">
        <v>1.9997921428571399E-2</v>
      </c>
      <c r="CL214">
        <v>0</v>
      </c>
      <c r="CM214">
        <v>2.5441642857142899</v>
      </c>
      <c r="CN214">
        <v>0</v>
      </c>
      <c r="CO214">
        <v>13500.0392857143</v>
      </c>
      <c r="CP214">
        <v>16704.875</v>
      </c>
      <c r="CQ214">
        <v>49.877214285714302</v>
      </c>
      <c r="CR214">
        <v>51.436999999999998</v>
      </c>
      <c r="CS214">
        <v>50.899357142857099</v>
      </c>
      <c r="CT214">
        <v>50</v>
      </c>
      <c r="CU214">
        <v>48.816499999999998</v>
      </c>
      <c r="CV214">
        <v>1959.9378571428599</v>
      </c>
      <c r="CW214">
        <v>39.994999999999997</v>
      </c>
      <c r="CX214">
        <v>0</v>
      </c>
      <c r="CY214">
        <v>1651530935</v>
      </c>
      <c r="CZ214">
        <v>0</v>
      </c>
      <c r="DA214">
        <v>1657211497.5999999</v>
      </c>
      <c r="DB214" t="s">
        <v>358</v>
      </c>
      <c r="DC214">
        <v>1657211493.5999999</v>
      </c>
      <c r="DD214">
        <v>1657211497.5999999</v>
      </c>
      <c r="DE214">
        <v>1</v>
      </c>
      <c r="DF214">
        <v>1.526</v>
      </c>
      <c r="DG214">
        <v>4.4999999999999998E-2</v>
      </c>
      <c r="DH214">
        <v>2.6110000000000002</v>
      </c>
      <c r="DI214">
        <v>0.157</v>
      </c>
      <c r="DJ214">
        <v>420</v>
      </c>
      <c r="DK214">
        <v>20</v>
      </c>
      <c r="DL214">
        <v>0.57999999999999996</v>
      </c>
      <c r="DM214">
        <v>0.22</v>
      </c>
      <c r="DN214">
        <v>-66.1513804878049</v>
      </c>
      <c r="DO214">
        <v>-1.5782404181185199</v>
      </c>
      <c r="DP214">
        <v>0.52234118894459602</v>
      </c>
      <c r="DQ214">
        <v>0</v>
      </c>
      <c r="DR214">
        <v>5.6053997560975599</v>
      </c>
      <c r="DS214">
        <v>-0.79100634146341497</v>
      </c>
      <c r="DT214">
        <v>7.8261456746827995E-2</v>
      </c>
      <c r="DU214">
        <v>0</v>
      </c>
      <c r="DV214">
        <v>0</v>
      </c>
      <c r="DW214">
        <v>2</v>
      </c>
      <c r="DX214" t="s">
        <v>359</v>
      </c>
      <c r="DY214">
        <v>2.8191600000000001</v>
      </c>
      <c r="DZ214">
        <v>2.7164999999999999</v>
      </c>
      <c r="EA214">
        <v>0.15962499999999999</v>
      </c>
      <c r="EB214">
        <v>0.16461000000000001</v>
      </c>
      <c r="EC214">
        <v>7.8126500000000002E-2</v>
      </c>
      <c r="ED214">
        <v>6.3227900000000004E-2</v>
      </c>
      <c r="EE214">
        <v>23520.6</v>
      </c>
      <c r="EF214">
        <v>20297</v>
      </c>
      <c r="EG214">
        <v>25082.400000000001</v>
      </c>
      <c r="EH214">
        <v>23687.1</v>
      </c>
      <c r="EI214">
        <v>39535.1</v>
      </c>
      <c r="EJ214">
        <v>36765</v>
      </c>
      <c r="EK214">
        <v>45415</v>
      </c>
      <c r="EL214">
        <v>42301.1</v>
      </c>
      <c r="EM214">
        <v>1.7214499999999999</v>
      </c>
      <c r="EN214">
        <v>2.07795</v>
      </c>
      <c r="EO214">
        <v>-0.24173</v>
      </c>
      <c r="EP214">
        <v>0</v>
      </c>
      <c r="EQ214">
        <v>29.537199999999999</v>
      </c>
      <c r="ER214">
        <v>999.9</v>
      </c>
      <c r="ES214">
        <v>26.785</v>
      </c>
      <c r="ET214">
        <v>37.555</v>
      </c>
      <c r="EU214">
        <v>23.334900000000001</v>
      </c>
      <c r="EV214">
        <v>53.370399999999997</v>
      </c>
      <c r="EW214">
        <v>31.931100000000001</v>
      </c>
      <c r="EX214">
        <v>2</v>
      </c>
      <c r="EY214">
        <v>0.40266999999999997</v>
      </c>
      <c r="EZ214">
        <v>9.2810500000000005</v>
      </c>
      <c r="FA214">
        <v>20.010100000000001</v>
      </c>
      <c r="FB214">
        <v>5.2360100000000003</v>
      </c>
      <c r="FC214">
        <v>11.997999999999999</v>
      </c>
      <c r="FD214">
        <v>4.9564500000000002</v>
      </c>
      <c r="FE214">
        <v>3.3039999999999998</v>
      </c>
      <c r="FF214">
        <v>9999</v>
      </c>
      <c r="FG214">
        <v>322.7</v>
      </c>
      <c r="FH214">
        <v>9999</v>
      </c>
      <c r="FI214">
        <v>4706.7</v>
      </c>
      <c r="FJ214">
        <v>1.8681300000000001</v>
      </c>
      <c r="FK214">
        <v>1.8638600000000001</v>
      </c>
      <c r="FL214">
        <v>1.87134</v>
      </c>
      <c r="FM214">
        <v>1.86249</v>
      </c>
      <c r="FN214">
        <v>1.8617999999999999</v>
      </c>
      <c r="FO214">
        <v>1.8681300000000001</v>
      </c>
      <c r="FP214">
        <v>1.85836</v>
      </c>
      <c r="FQ214">
        <v>1.8646100000000001</v>
      </c>
      <c r="FR214">
        <v>5</v>
      </c>
      <c r="FS214">
        <v>0</v>
      </c>
      <c r="FT214">
        <v>0</v>
      </c>
      <c r="FU214">
        <v>0</v>
      </c>
      <c r="FV214" t="s">
        <v>360</v>
      </c>
      <c r="FW214" t="s">
        <v>361</v>
      </c>
      <c r="FX214" t="s">
        <v>362</v>
      </c>
      <c r="FY214" t="s">
        <v>362</v>
      </c>
      <c r="FZ214" t="s">
        <v>362</v>
      </c>
      <c r="GA214" t="s">
        <v>362</v>
      </c>
      <c r="GB214">
        <v>0</v>
      </c>
      <c r="GC214">
        <v>100</v>
      </c>
      <c r="GD214">
        <v>100</v>
      </c>
      <c r="GE214">
        <v>3.74</v>
      </c>
      <c r="GF214">
        <v>0.20469999999999999</v>
      </c>
      <c r="GG214">
        <v>2.06512692478187</v>
      </c>
      <c r="GH214">
        <v>1.5675561973404399E-3</v>
      </c>
      <c r="GI214">
        <v>-8.2833039480674595E-7</v>
      </c>
      <c r="GJ214">
        <v>5.0085055433431996E-10</v>
      </c>
      <c r="GK214">
        <v>-8.2657068672907993E-2</v>
      </c>
      <c r="GL214">
        <v>-3.8189079593307799E-2</v>
      </c>
      <c r="GM214">
        <v>3.2721738724615498E-3</v>
      </c>
      <c r="GN214">
        <v>-3.9688209873996E-5</v>
      </c>
      <c r="GO214">
        <v>3</v>
      </c>
      <c r="GP214">
        <v>2235</v>
      </c>
      <c r="GQ214">
        <v>2</v>
      </c>
      <c r="GR214">
        <v>25</v>
      </c>
      <c r="GS214">
        <v>39.700000000000003</v>
      </c>
      <c r="GT214">
        <v>39.6</v>
      </c>
      <c r="GU214">
        <v>3.302</v>
      </c>
      <c r="GV214">
        <v>2.3584000000000001</v>
      </c>
      <c r="GW214">
        <v>1.9982899999999999</v>
      </c>
      <c r="GX214">
        <v>2.6867700000000001</v>
      </c>
      <c r="GY214">
        <v>2.0935100000000002</v>
      </c>
      <c r="GZ214">
        <v>2.3742700000000001</v>
      </c>
      <c r="HA214">
        <v>41.6389</v>
      </c>
      <c r="HB214">
        <v>14.420999999999999</v>
      </c>
      <c r="HC214">
        <v>18</v>
      </c>
      <c r="HD214">
        <v>417.92399999999998</v>
      </c>
      <c r="HE214">
        <v>657.11300000000006</v>
      </c>
      <c r="HF214">
        <v>18.525600000000001</v>
      </c>
      <c r="HG214">
        <v>32.397100000000002</v>
      </c>
      <c r="HH214">
        <v>30.0017</v>
      </c>
      <c r="HI214">
        <v>31.703700000000001</v>
      </c>
      <c r="HJ214">
        <v>31.7227</v>
      </c>
      <c r="HK214">
        <v>66.120699999999999</v>
      </c>
      <c r="HL214">
        <v>34.002800000000001</v>
      </c>
      <c r="HM214">
        <v>0</v>
      </c>
      <c r="HN214">
        <v>14.4945</v>
      </c>
      <c r="HO214">
        <v>1355.82</v>
      </c>
      <c r="HP214">
        <v>16.200500000000002</v>
      </c>
      <c r="HQ214">
        <v>96.065700000000007</v>
      </c>
      <c r="HR214">
        <v>99.4131</v>
      </c>
    </row>
    <row r="215" spans="1:226" x14ac:dyDescent="0.2">
      <c r="A215">
        <v>199</v>
      </c>
      <c r="B215">
        <v>1657213877.5</v>
      </c>
      <c r="C215">
        <v>2161.9000000953702</v>
      </c>
      <c r="D215" t="s">
        <v>759</v>
      </c>
      <c r="E215" t="s">
        <v>760</v>
      </c>
      <c r="F215">
        <v>5</v>
      </c>
      <c r="G215" t="s">
        <v>600</v>
      </c>
      <c r="H215" t="s">
        <v>356</v>
      </c>
      <c r="I215">
        <v>1657213869.67857</v>
      </c>
      <c r="J215">
        <f t="shared" si="102"/>
        <v>4.6362960139625948E-3</v>
      </c>
      <c r="K215">
        <f t="shared" si="103"/>
        <v>4.6362960139625944</v>
      </c>
      <c r="L215">
        <f t="shared" si="104"/>
        <v>31.677236818917542</v>
      </c>
      <c r="M215">
        <f t="shared" si="105"/>
        <v>1257.97357142857</v>
      </c>
      <c r="N215">
        <f t="shared" si="106"/>
        <v>962.77807226288064</v>
      </c>
      <c r="O215">
        <f t="shared" si="107"/>
        <v>71.900900886710602</v>
      </c>
      <c r="P215">
        <f t="shared" si="108"/>
        <v>93.94629529191262</v>
      </c>
      <c r="Q215">
        <f t="shared" si="109"/>
        <v>0.20763576484634841</v>
      </c>
      <c r="R215">
        <f t="shared" si="110"/>
        <v>2.4450565247223692</v>
      </c>
      <c r="S215">
        <f t="shared" si="111"/>
        <v>0.19831372151514537</v>
      </c>
      <c r="T215">
        <f t="shared" si="112"/>
        <v>0.12474874420450355</v>
      </c>
      <c r="U215">
        <f t="shared" si="113"/>
        <v>321.50784965792917</v>
      </c>
      <c r="V215">
        <f t="shared" si="114"/>
        <v>26.198034966203949</v>
      </c>
      <c r="W215">
        <f t="shared" si="115"/>
        <v>25.594542857142901</v>
      </c>
      <c r="X215">
        <f t="shared" si="116"/>
        <v>3.2941456612762403</v>
      </c>
      <c r="Y215">
        <f t="shared" si="117"/>
        <v>49.359722523379283</v>
      </c>
      <c r="Z215">
        <f t="shared" si="118"/>
        <v>1.6054901410541111</v>
      </c>
      <c r="AA215">
        <f t="shared" si="119"/>
        <v>3.2526320225841405</v>
      </c>
      <c r="AB215">
        <f t="shared" si="120"/>
        <v>1.6886555202221292</v>
      </c>
      <c r="AC215">
        <f t="shared" si="121"/>
        <v>-204.46065421575042</v>
      </c>
      <c r="AD215">
        <f t="shared" si="122"/>
        <v>-28.143589729710595</v>
      </c>
      <c r="AE215">
        <f t="shared" si="123"/>
        <v>-2.4467047609947556</v>
      </c>
      <c r="AF215">
        <f t="shared" si="124"/>
        <v>86.456900951473401</v>
      </c>
      <c r="AG215">
        <f t="shared" si="125"/>
        <v>49.541535051068088</v>
      </c>
      <c r="AH215">
        <f t="shared" si="126"/>
        <v>4.6899597974268721</v>
      </c>
      <c r="AI215">
        <f t="shared" si="127"/>
        <v>31.677236818917542</v>
      </c>
      <c r="AJ215">
        <v>1362.9201519852299</v>
      </c>
      <c r="AK215">
        <v>1310.50890909091</v>
      </c>
      <c r="AL215">
        <v>3.4519938969490398</v>
      </c>
      <c r="AM215">
        <v>66.437045708557406</v>
      </c>
      <c r="AN215">
        <f t="shared" si="128"/>
        <v>4.6362960139625944</v>
      </c>
      <c r="AO215">
        <v>16.041461307666999</v>
      </c>
      <c r="AP215">
        <v>21.485574825174801</v>
      </c>
      <c r="AQ215">
        <v>-6.3336473980602805E-5</v>
      </c>
      <c r="AR215">
        <v>78.865860045576497</v>
      </c>
      <c r="AS215">
        <v>25</v>
      </c>
      <c r="AT215">
        <v>5</v>
      </c>
      <c r="AU215">
        <f t="shared" si="129"/>
        <v>1</v>
      </c>
      <c r="AV215">
        <f t="shared" si="130"/>
        <v>0</v>
      </c>
      <c r="AW215">
        <f t="shared" si="131"/>
        <v>39650.516924721611</v>
      </c>
      <c r="AX215">
        <f t="shared" si="132"/>
        <v>1999.9517857142901</v>
      </c>
      <c r="AY215">
        <f t="shared" si="133"/>
        <v>1681.1592640714691</v>
      </c>
      <c r="AZ215">
        <f t="shared" si="134"/>
        <v>0.84059989649752331</v>
      </c>
      <c r="BA215">
        <f t="shared" si="135"/>
        <v>0.16075780024022002</v>
      </c>
      <c r="BB215">
        <v>6</v>
      </c>
      <c r="BC215">
        <v>0.5</v>
      </c>
      <c r="BD215" t="s">
        <v>357</v>
      </c>
      <c r="BE215">
        <v>2</v>
      </c>
      <c r="BF215" t="b">
        <v>1</v>
      </c>
      <c r="BG215">
        <v>1657213869.67857</v>
      </c>
      <c r="BH215">
        <v>1257.97357142857</v>
      </c>
      <c r="BI215">
        <v>1324.50071428571</v>
      </c>
      <c r="BJ215">
        <v>21.4980714285714</v>
      </c>
      <c r="BK215">
        <v>15.991317857142899</v>
      </c>
      <c r="BL215">
        <v>1254.2585714285699</v>
      </c>
      <c r="BM215">
        <v>21.2934428571429</v>
      </c>
      <c r="BN215">
        <v>500.01889285714299</v>
      </c>
      <c r="BO215">
        <v>74.580664285714306</v>
      </c>
      <c r="BP215">
        <v>9.9994692857142894E-2</v>
      </c>
      <c r="BQ215">
        <v>25.381039285714301</v>
      </c>
      <c r="BR215">
        <v>25.594542857142901</v>
      </c>
      <c r="BS215">
        <v>999.9</v>
      </c>
      <c r="BT215">
        <v>0</v>
      </c>
      <c r="BU215">
        <v>0</v>
      </c>
      <c r="BV215">
        <v>10000.104642857101</v>
      </c>
      <c r="BW215">
        <v>0</v>
      </c>
      <c r="BX215">
        <v>302.56753571428601</v>
      </c>
      <c r="BY215">
        <v>-66.525803571428597</v>
      </c>
      <c r="BZ215">
        <v>1285.6128571428601</v>
      </c>
      <c r="CA215">
        <v>1346.0278571428601</v>
      </c>
      <c r="CB215">
        <v>5.5067485714285702</v>
      </c>
      <c r="CC215">
        <v>1324.50071428571</v>
      </c>
      <c r="CD215">
        <v>15.991317857142899</v>
      </c>
      <c r="CE215">
        <v>1.6033403571428599</v>
      </c>
      <c r="CF215">
        <v>1.1926435714285699</v>
      </c>
      <c r="CG215">
        <v>13.9909464285714</v>
      </c>
      <c r="CH215">
        <v>9.5099350000000005</v>
      </c>
      <c r="CI215">
        <v>1999.9517857142901</v>
      </c>
      <c r="CJ215">
        <v>0.98000407142857104</v>
      </c>
      <c r="CK215">
        <v>1.9995692857142901E-2</v>
      </c>
      <c r="CL215">
        <v>0</v>
      </c>
      <c r="CM215">
        <v>2.5229357142857101</v>
      </c>
      <c r="CN215">
        <v>0</v>
      </c>
      <c r="CO215">
        <v>12020.0285714286</v>
      </c>
      <c r="CP215">
        <v>16705.039285714302</v>
      </c>
      <c r="CQ215">
        <v>49.883857142857103</v>
      </c>
      <c r="CR215">
        <v>51.436999999999998</v>
      </c>
      <c r="CS215">
        <v>50.917071428571397</v>
      </c>
      <c r="CT215">
        <v>50</v>
      </c>
      <c r="CU215">
        <v>48.832250000000002</v>
      </c>
      <c r="CV215">
        <v>1959.96</v>
      </c>
      <c r="CW215">
        <v>39.992142857142902</v>
      </c>
      <c r="CX215">
        <v>0</v>
      </c>
      <c r="CY215">
        <v>1651530939.2</v>
      </c>
      <c r="CZ215">
        <v>0</v>
      </c>
      <c r="DA215">
        <v>1657211497.5999999</v>
      </c>
      <c r="DB215" t="s">
        <v>358</v>
      </c>
      <c r="DC215">
        <v>1657211493.5999999</v>
      </c>
      <c r="DD215">
        <v>1657211497.5999999</v>
      </c>
      <c r="DE215">
        <v>1</v>
      </c>
      <c r="DF215">
        <v>1.526</v>
      </c>
      <c r="DG215">
        <v>4.4999999999999998E-2</v>
      </c>
      <c r="DH215">
        <v>2.6110000000000002</v>
      </c>
      <c r="DI215">
        <v>0.157</v>
      </c>
      <c r="DJ215">
        <v>420</v>
      </c>
      <c r="DK215">
        <v>20</v>
      </c>
      <c r="DL215">
        <v>0.57999999999999996</v>
      </c>
      <c r="DM215">
        <v>0.22</v>
      </c>
      <c r="DN215">
        <v>-66.266980487804901</v>
      </c>
      <c r="DO215">
        <v>-4.3449658536585503</v>
      </c>
      <c r="DP215">
        <v>0.59946766963394005</v>
      </c>
      <c r="DQ215">
        <v>0</v>
      </c>
      <c r="DR215">
        <v>5.5515353658536597</v>
      </c>
      <c r="DS215">
        <v>-0.852879303135891</v>
      </c>
      <c r="DT215">
        <v>8.4290924231455497E-2</v>
      </c>
      <c r="DU215">
        <v>0</v>
      </c>
      <c r="DV215">
        <v>0</v>
      </c>
      <c r="DW215">
        <v>2</v>
      </c>
      <c r="DX215" t="s">
        <v>359</v>
      </c>
      <c r="DY215">
        <v>2.8190499999999998</v>
      </c>
      <c r="DZ215">
        <v>2.7166600000000001</v>
      </c>
      <c r="EA215">
        <v>0.160805</v>
      </c>
      <c r="EB215">
        <v>0.16572300000000001</v>
      </c>
      <c r="EC215">
        <v>7.8092599999999998E-2</v>
      </c>
      <c r="ED215">
        <v>6.3438499999999995E-2</v>
      </c>
      <c r="EE215">
        <v>23486.3</v>
      </c>
      <c r="EF215">
        <v>20269.2</v>
      </c>
      <c r="EG215">
        <v>25081.200000000001</v>
      </c>
      <c r="EH215">
        <v>23686.400000000001</v>
      </c>
      <c r="EI215">
        <v>39534.800000000003</v>
      </c>
      <c r="EJ215">
        <v>36755.699999999997</v>
      </c>
      <c r="EK215">
        <v>45412.9</v>
      </c>
      <c r="EL215">
        <v>42299.9</v>
      </c>
      <c r="EM215">
        <v>1.7209000000000001</v>
      </c>
      <c r="EN215">
        <v>2.0775700000000001</v>
      </c>
      <c r="EO215">
        <v>-0.24080299999999999</v>
      </c>
      <c r="EP215">
        <v>0</v>
      </c>
      <c r="EQ215">
        <v>29.520600000000002</v>
      </c>
      <c r="ER215">
        <v>999.9</v>
      </c>
      <c r="ES215">
        <v>26.785</v>
      </c>
      <c r="ET215">
        <v>37.555</v>
      </c>
      <c r="EU215">
        <v>23.338000000000001</v>
      </c>
      <c r="EV215">
        <v>53.480400000000003</v>
      </c>
      <c r="EW215">
        <v>31.955100000000002</v>
      </c>
      <c r="EX215">
        <v>2</v>
      </c>
      <c r="EY215">
        <v>0.40415699999999999</v>
      </c>
      <c r="EZ215">
        <v>9.2810500000000005</v>
      </c>
      <c r="FA215">
        <v>20.010200000000001</v>
      </c>
      <c r="FB215">
        <v>5.2357100000000001</v>
      </c>
      <c r="FC215">
        <v>11.997999999999999</v>
      </c>
      <c r="FD215">
        <v>4.9564500000000002</v>
      </c>
      <c r="FE215">
        <v>3.3039999999999998</v>
      </c>
      <c r="FF215">
        <v>9999</v>
      </c>
      <c r="FG215">
        <v>322.7</v>
      </c>
      <c r="FH215">
        <v>9999</v>
      </c>
      <c r="FI215">
        <v>4706.7</v>
      </c>
      <c r="FJ215">
        <v>1.8681300000000001</v>
      </c>
      <c r="FK215">
        <v>1.8638600000000001</v>
      </c>
      <c r="FL215">
        <v>1.87134</v>
      </c>
      <c r="FM215">
        <v>1.8624799999999999</v>
      </c>
      <c r="FN215">
        <v>1.86182</v>
      </c>
      <c r="FO215">
        <v>1.8681300000000001</v>
      </c>
      <c r="FP215">
        <v>1.8583700000000001</v>
      </c>
      <c r="FQ215">
        <v>1.8646199999999999</v>
      </c>
      <c r="FR215">
        <v>5</v>
      </c>
      <c r="FS215">
        <v>0</v>
      </c>
      <c r="FT215">
        <v>0</v>
      </c>
      <c r="FU215">
        <v>0</v>
      </c>
      <c r="FV215" t="s">
        <v>360</v>
      </c>
      <c r="FW215" t="s">
        <v>361</v>
      </c>
      <c r="FX215" t="s">
        <v>362</v>
      </c>
      <c r="FY215" t="s">
        <v>362</v>
      </c>
      <c r="FZ215" t="s">
        <v>362</v>
      </c>
      <c r="GA215" t="s">
        <v>362</v>
      </c>
      <c r="GB215">
        <v>0</v>
      </c>
      <c r="GC215">
        <v>100</v>
      </c>
      <c r="GD215">
        <v>100</v>
      </c>
      <c r="GE215">
        <v>3.77</v>
      </c>
      <c r="GF215">
        <v>0.2041</v>
      </c>
      <c r="GG215">
        <v>2.06512692478187</v>
      </c>
      <c r="GH215">
        <v>1.5675561973404399E-3</v>
      </c>
      <c r="GI215">
        <v>-8.2833039480674595E-7</v>
      </c>
      <c r="GJ215">
        <v>5.0085055433431996E-10</v>
      </c>
      <c r="GK215">
        <v>-8.2657068672907993E-2</v>
      </c>
      <c r="GL215">
        <v>-3.8189079593307799E-2</v>
      </c>
      <c r="GM215">
        <v>3.2721738724615498E-3</v>
      </c>
      <c r="GN215">
        <v>-3.9688209873996E-5</v>
      </c>
      <c r="GO215">
        <v>3</v>
      </c>
      <c r="GP215">
        <v>2235</v>
      </c>
      <c r="GQ215">
        <v>2</v>
      </c>
      <c r="GR215">
        <v>25</v>
      </c>
      <c r="GS215">
        <v>39.700000000000003</v>
      </c>
      <c r="GT215">
        <v>39.700000000000003</v>
      </c>
      <c r="GU215">
        <v>3.3313000000000001</v>
      </c>
      <c r="GV215">
        <v>2.34863</v>
      </c>
      <c r="GW215">
        <v>1.9982899999999999</v>
      </c>
      <c r="GX215">
        <v>2.6867700000000001</v>
      </c>
      <c r="GY215">
        <v>2.0935100000000002</v>
      </c>
      <c r="GZ215">
        <v>2.3938000000000001</v>
      </c>
      <c r="HA215">
        <v>41.664999999999999</v>
      </c>
      <c r="HB215">
        <v>14.4297</v>
      </c>
      <c r="HC215">
        <v>18</v>
      </c>
      <c r="HD215">
        <v>417.72</v>
      </c>
      <c r="HE215">
        <v>656.98800000000006</v>
      </c>
      <c r="HF215">
        <v>18.5318</v>
      </c>
      <c r="HG215">
        <v>32.4161</v>
      </c>
      <c r="HH215">
        <v>30.0017</v>
      </c>
      <c r="HI215">
        <v>31.721</v>
      </c>
      <c r="HJ215">
        <v>31.740100000000002</v>
      </c>
      <c r="HK215">
        <v>66.657499999999999</v>
      </c>
      <c r="HL215">
        <v>33.731499999999997</v>
      </c>
      <c r="HM215">
        <v>0</v>
      </c>
      <c r="HN215">
        <v>14.4945</v>
      </c>
      <c r="HO215">
        <v>1375.94</v>
      </c>
      <c r="HP215">
        <v>16.2745</v>
      </c>
      <c r="HQ215">
        <v>96.061199999999999</v>
      </c>
      <c r="HR215">
        <v>99.410300000000007</v>
      </c>
    </row>
    <row r="216" spans="1:226" x14ac:dyDescent="0.2">
      <c r="A216">
        <v>200</v>
      </c>
      <c r="B216">
        <v>1657213883</v>
      </c>
      <c r="C216">
        <v>2167.4000000953702</v>
      </c>
      <c r="D216" t="s">
        <v>761</v>
      </c>
      <c r="E216" t="s">
        <v>762</v>
      </c>
      <c r="F216">
        <v>5</v>
      </c>
      <c r="G216" t="s">
        <v>600</v>
      </c>
      <c r="H216" t="s">
        <v>356</v>
      </c>
      <c r="I216">
        <v>1657213875.25</v>
      </c>
      <c r="J216">
        <f t="shared" si="102"/>
        <v>4.5438660487605352E-3</v>
      </c>
      <c r="K216">
        <f t="shared" si="103"/>
        <v>4.5438660487605356</v>
      </c>
      <c r="L216">
        <f t="shared" si="104"/>
        <v>32.32270378757638</v>
      </c>
      <c r="M216">
        <f t="shared" si="105"/>
        <v>1276.41928571429</v>
      </c>
      <c r="N216">
        <f t="shared" si="106"/>
        <v>970.40372313190915</v>
      </c>
      <c r="O216">
        <f t="shared" si="107"/>
        <v>72.470877243661405</v>
      </c>
      <c r="P216">
        <f t="shared" si="108"/>
        <v>95.324474918433623</v>
      </c>
      <c r="Q216">
        <f t="shared" si="109"/>
        <v>0.20340894314649954</v>
      </c>
      <c r="R216">
        <f t="shared" si="110"/>
        <v>2.4450530559063739</v>
      </c>
      <c r="S216">
        <f t="shared" si="111"/>
        <v>0.19445376313634613</v>
      </c>
      <c r="T216">
        <f t="shared" si="112"/>
        <v>0.12230533266175267</v>
      </c>
      <c r="U216">
        <f t="shared" si="113"/>
        <v>321.51384361120427</v>
      </c>
      <c r="V216">
        <f t="shared" si="114"/>
        <v>26.215126769073084</v>
      </c>
      <c r="W216">
        <f t="shared" si="115"/>
        <v>25.587460714285701</v>
      </c>
      <c r="X216">
        <f t="shared" si="116"/>
        <v>3.292761222871194</v>
      </c>
      <c r="Y216">
        <f t="shared" si="117"/>
        <v>49.374571312055529</v>
      </c>
      <c r="Z216">
        <f t="shared" si="118"/>
        <v>1.6048840262464861</v>
      </c>
      <c r="AA216">
        <f t="shared" si="119"/>
        <v>3.2504262489761202</v>
      </c>
      <c r="AB216">
        <f t="shared" si="120"/>
        <v>1.6878771966247079</v>
      </c>
      <c r="AC216">
        <f t="shared" si="121"/>
        <v>-200.3844927503396</v>
      </c>
      <c r="AD216">
        <f t="shared" si="122"/>
        <v>-28.714132133741153</v>
      </c>
      <c r="AE216">
        <f t="shared" si="123"/>
        <v>-2.4960772850098598</v>
      </c>
      <c r="AF216">
        <f t="shared" si="124"/>
        <v>89.91914144211367</v>
      </c>
      <c r="AG216">
        <f t="shared" si="125"/>
        <v>49.753255307835303</v>
      </c>
      <c r="AH216">
        <f t="shared" si="126"/>
        <v>4.6120119676856763</v>
      </c>
      <c r="AI216">
        <f t="shared" si="127"/>
        <v>32.32270378757638</v>
      </c>
      <c r="AJ216">
        <v>1381.8544565755301</v>
      </c>
      <c r="AK216">
        <v>1329.0110909090899</v>
      </c>
      <c r="AL216">
        <v>3.3617922205956501</v>
      </c>
      <c r="AM216">
        <v>66.437045708557406</v>
      </c>
      <c r="AN216">
        <f t="shared" si="128"/>
        <v>4.5438660487605356</v>
      </c>
      <c r="AO216">
        <v>16.135725167987999</v>
      </c>
      <c r="AP216">
        <v>21.4715160839161</v>
      </c>
      <c r="AQ216">
        <v>-6.4926991999648802E-5</v>
      </c>
      <c r="AR216">
        <v>78.865860045576497</v>
      </c>
      <c r="AS216">
        <v>25</v>
      </c>
      <c r="AT216">
        <v>5</v>
      </c>
      <c r="AU216">
        <f t="shared" si="129"/>
        <v>1</v>
      </c>
      <c r="AV216">
        <f t="shared" si="130"/>
        <v>0</v>
      </c>
      <c r="AW216">
        <f t="shared" si="131"/>
        <v>39651.958212383441</v>
      </c>
      <c r="AX216">
        <f t="shared" si="132"/>
        <v>1999.99</v>
      </c>
      <c r="AY216">
        <f t="shared" si="133"/>
        <v>1681.191309643111</v>
      </c>
      <c r="AZ216">
        <f t="shared" si="134"/>
        <v>0.84059985782084456</v>
      </c>
      <c r="BA216">
        <f t="shared" si="135"/>
        <v>0.1607577255942301</v>
      </c>
      <c r="BB216">
        <v>6</v>
      </c>
      <c r="BC216">
        <v>0.5</v>
      </c>
      <c r="BD216" t="s">
        <v>357</v>
      </c>
      <c r="BE216">
        <v>2</v>
      </c>
      <c r="BF216" t="b">
        <v>1</v>
      </c>
      <c r="BG216">
        <v>1657213875.25</v>
      </c>
      <c r="BH216">
        <v>1276.41928571429</v>
      </c>
      <c r="BI216">
        <v>1343.18642857143</v>
      </c>
      <c r="BJ216">
        <v>21.489810714285699</v>
      </c>
      <c r="BK216">
        <v>16.074410714285701</v>
      </c>
      <c r="BL216">
        <v>1272.67035714286</v>
      </c>
      <c r="BM216">
        <v>21.285557142857101</v>
      </c>
      <c r="BN216">
        <v>500.00746428571398</v>
      </c>
      <c r="BO216">
        <v>74.581164285714294</v>
      </c>
      <c r="BP216">
        <v>9.99972928571429E-2</v>
      </c>
      <c r="BQ216">
        <v>25.369628571428599</v>
      </c>
      <c r="BR216">
        <v>25.587460714285701</v>
      </c>
      <c r="BS216">
        <v>999.9</v>
      </c>
      <c r="BT216">
        <v>0</v>
      </c>
      <c r="BU216">
        <v>0</v>
      </c>
      <c r="BV216">
        <v>10000.014999999999</v>
      </c>
      <c r="BW216">
        <v>0</v>
      </c>
      <c r="BX216">
        <v>245.660928571429</v>
      </c>
      <c r="BY216">
        <v>-66.765303571428603</v>
      </c>
      <c r="BZ216">
        <v>1304.4535714285701</v>
      </c>
      <c r="CA216">
        <v>1365.1317857142899</v>
      </c>
      <c r="CB216">
        <v>5.4154021428571397</v>
      </c>
      <c r="CC216">
        <v>1343.18642857143</v>
      </c>
      <c r="CD216">
        <v>16.074410714285701</v>
      </c>
      <c r="CE216">
        <v>1.6027357142857099</v>
      </c>
      <c r="CF216">
        <v>1.19884821428571</v>
      </c>
      <c r="CG216">
        <v>13.9851285714286</v>
      </c>
      <c r="CH216">
        <v>9.5871492857142808</v>
      </c>
      <c r="CI216">
        <v>1999.99</v>
      </c>
      <c r="CJ216">
        <v>0.98000592857142799</v>
      </c>
      <c r="CK216">
        <v>1.9993907142857099E-2</v>
      </c>
      <c r="CL216">
        <v>0</v>
      </c>
      <c r="CM216">
        <v>2.5105499999999998</v>
      </c>
      <c r="CN216">
        <v>0</v>
      </c>
      <c r="CO216">
        <v>10828.0571428571</v>
      </c>
      <c r="CP216">
        <v>16705.364285714299</v>
      </c>
      <c r="CQ216">
        <v>49.905999999999999</v>
      </c>
      <c r="CR216">
        <v>51.436999999999998</v>
      </c>
      <c r="CS216">
        <v>50.934785714285702</v>
      </c>
      <c r="CT216">
        <v>50</v>
      </c>
      <c r="CU216">
        <v>48.854750000000003</v>
      </c>
      <c r="CV216">
        <v>1960.0014285714301</v>
      </c>
      <c r="CW216">
        <v>39.9903571428571</v>
      </c>
      <c r="CX216">
        <v>0</v>
      </c>
      <c r="CY216">
        <v>1651530944.5999999</v>
      </c>
      <c r="CZ216">
        <v>0</v>
      </c>
      <c r="DA216">
        <v>1657211497.5999999</v>
      </c>
      <c r="DB216" t="s">
        <v>358</v>
      </c>
      <c r="DC216">
        <v>1657211493.5999999</v>
      </c>
      <c r="DD216">
        <v>1657211497.5999999</v>
      </c>
      <c r="DE216">
        <v>1</v>
      </c>
      <c r="DF216">
        <v>1.526</v>
      </c>
      <c r="DG216">
        <v>4.4999999999999998E-2</v>
      </c>
      <c r="DH216">
        <v>2.6110000000000002</v>
      </c>
      <c r="DI216">
        <v>0.157</v>
      </c>
      <c r="DJ216">
        <v>420</v>
      </c>
      <c r="DK216">
        <v>20</v>
      </c>
      <c r="DL216">
        <v>0.57999999999999996</v>
      </c>
      <c r="DM216">
        <v>0.22</v>
      </c>
      <c r="DN216">
        <v>-66.677282926829307</v>
      </c>
      <c r="DO216">
        <v>-3.1210724738676201</v>
      </c>
      <c r="DP216">
        <v>0.49227484188449999</v>
      </c>
      <c r="DQ216">
        <v>0</v>
      </c>
      <c r="DR216">
        <v>5.4594490243902403</v>
      </c>
      <c r="DS216">
        <v>-0.97517623693378597</v>
      </c>
      <c r="DT216">
        <v>9.6416498355549898E-2</v>
      </c>
      <c r="DU216">
        <v>0</v>
      </c>
      <c r="DV216">
        <v>0</v>
      </c>
      <c r="DW216">
        <v>2</v>
      </c>
      <c r="DX216" t="s">
        <v>359</v>
      </c>
      <c r="DY216">
        <v>2.8186399999999998</v>
      </c>
      <c r="DZ216">
        <v>2.7163400000000002</v>
      </c>
      <c r="EA216">
        <v>0.16220499999999999</v>
      </c>
      <c r="EB216">
        <v>0.16714100000000001</v>
      </c>
      <c r="EC216">
        <v>7.8049300000000002E-2</v>
      </c>
      <c r="ED216">
        <v>6.3666299999999995E-2</v>
      </c>
      <c r="EE216">
        <v>23445.3</v>
      </c>
      <c r="EF216">
        <v>20233.5</v>
      </c>
      <c r="EG216">
        <v>25079.4</v>
      </c>
      <c r="EH216">
        <v>23685.1</v>
      </c>
      <c r="EI216">
        <v>39534.6</v>
      </c>
      <c r="EJ216">
        <v>36744.800000000003</v>
      </c>
      <c r="EK216">
        <v>45410.5</v>
      </c>
      <c r="EL216">
        <v>42297.7</v>
      </c>
      <c r="EM216">
        <v>1.7203999999999999</v>
      </c>
      <c r="EN216">
        <v>2.0775700000000001</v>
      </c>
      <c r="EO216">
        <v>-0.23922299999999999</v>
      </c>
      <c r="EP216">
        <v>0</v>
      </c>
      <c r="EQ216">
        <v>29.477599999999999</v>
      </c>
      <c r="ER216">
        <v>999.9</v>
      </c>
      <c r="ES216">
        <v>26.785</v>
      </c>
      <c r="ET216">
        <v>37.555</v>
      </c>
      <c r="EU216">
        <v>23.3398</v>
      </c>
      <c r="EV216">
        <v>53.3904</v>
      </c>
      <c r="EW216">
        <v>31.923100000000002</v>
      </c>
      <c r="EX216">
        <v>2</v>
      </c>
      <c r="EY216">
        <v>0.40606199999999998</v>
      </c>
      <c r="EZ216">
        <v>9.2810500000000005</v>
      </c>
      <c r="FA216">
        <v>20.010100000000001</v>
      </c>
      <c r="FB216">
        <v>5.2360100000000003</v>
      </c>
      <c r="FC216">
        <v>11.997999999999999</v>
      </c>
      <c r="FD216">
        <v>4.9561000000000002</v>
      </c>
      <c r="FE216">
        <v>3.3039499999999999</v>
      </c>
      <c r="FF216">
        <v>9999</v>
      </c>
      <c r="FG216">
        <v>322.7</v>
      </c>
      <c r="FH216">
        <v>9999</v>
      </c>
      <c r="FI216">
        <v>4706.8999999999996</v>
      </c>
      <c r="FJ216">
        <v>1.8681300000000001</v>
      </c>
      <c r="FK216">
        <v>1.8638600000000001</v>
      </c>
      <c r="FL216">
        <v>1.87134</v>
      </c>
      <c r="FM216">
        <v>1.86249</v>
      </c>
      <c r="FN216">
        <v>1.8617900000000001</v>
      </c>
      <c r="FO216">
        <v>1.8681300000000001</v>
      </c>
      <c r="FP216">
        <v>1.8583700000000001</v>
      </c>
      <c r="FQ216">
        <v>1.8646199999999999</v>
      </c>
      <c r="FR216">
        <v>5</v>
      </c>
      <c r="FS216">
        <v>0</v>
      </c>
      <c r="FT216">
        <v>0</v>
      </c>
      <c r="FU216">
        <v>0</v>
      </c>
      <c r="FV216" t="s">
        <v>360</v>
      </c>
      <c r="FW216" t="s">
        <v>361</v>
      </c>
      <c r="FX216" t="s">
        <v>362</v>
      </c>
      <c r="FY216" t="s">
        <v>362</v>
      </c>
      <c r="FZ216" t="s">
        <v>362</v>
      </c>
      <c r="GA216" t="s">
        <v>362</v>
      </c>
      <c r="GB216">
        <v>0</v>
      </c>
      <c r="GC216">
        <v>100</v>
      </c>
      <c r="GD216">
        <v>100</v>
      </c>
      <c r="GE216">
        <v>3.8</v>
      </c>
      <c r="GF216">
        <v>0.20330000000000001</v>
      </c>
      <c r="GG216">
        <v>2.06512692478187</v>
      </c>
      <c r="GH216">
        <v>1.5675561973404399E-3</v>
      </c>
      <c r="GI216">
        <v>-8.2833039480674595E-7</v>
      </c>
      <c r="GJ216">
        <v>5.0085055433431996E-10</v>
      </c>
      <c r="GK216">
        <v>-8.2657068672907993E-2</v>
      </c>
      <c r="GL216">
        <v>-3.8189079593307799E-2</v>
      </c>
      <c r="GM216">
        <v>3.2721738724615498E-3</v>
      </c>
      <c r="GN216">
        <v>-3.9688209873996E-5</v>
      </c>
      <c r="GO216">
        <v>3</v>
      </c>
      <c r="GP216">
        <v>2235</v>
      </c>
      <c r="GQ216">
        <v>2</v>
      </c>
      <c r="GR216">
        <v>25</v>
      </c>
      <c r="GS216">
        <v>39.799999999999997</v>
      </c>
      <c r="GT216">
        <v>39.799999999999997</v>
      </c>
      <c r="GU216">
        <v>3.3642599999999998</v>
      </c>
      <c r="GV216">
        <v>2.34863</v>
      </c>
      <c r="GW216">
        <v>1.9982899999999999</v>
      </c>
      <c r="GX216">
        <v>2.6867700000000001</v>
      </c>
      <c r="GY216">
        <v>2.0935100000000002</v>
      </c>
      <c r="GZ216">
        <v>2.3986800000000001</v>
      </c>
      <c r="HA216">
        <v>41.664999999999999</v>
      </c>
      <c r="HB216">
        <v>14.4297</v>
      </c>
      <c r="HC216">
        <v>18</v>
      </c>
      <c r="HD216">
        <v>417.56299999999999</v>
      </c>
      <c r="HE216">
        <v>657.22699999999998</v>
      </c>
      <c r="HF216">
        <v>18.539200000000001</v>
      </c>
      <c r="HG216">
        <v>32.439399999999999</v>
      </c>
      <c r="HH216">
        <v>30.0017</v>
      </c>
      <c r="HI216">
        <v>31.741099999999999</v>
      </c>
      <c r="HJ216">
        <v>31.761700000000001</v>
      </c>
      <c r="HK216">
        <v>67.372600000000006</v>
      </c>
      <c r="HL216">
        <v>33.3996</v>
      </c>
      <c r="HM216">
        <v>0</v>
      </c>
      <c r="HN216">
        <v>14.4945</v>
      </c>
      <c r="HO216">
        <v>1389.37</v>
      </c>
      <c r="HP216">
        <v>16.3764</v>
      </c>
      <c r="HQ216">
        <v>96.055499999999995</v>
      </c>
      <c r="HR216">
        <v>99.404799999999994</v>
      </c>
    </row>
    <row r="217" spans="1:226" x14ac:dyDescent="0.2">
      <c r="A217">
        <v>201</v>
      </c>
      <c r="B217">
        <v>1657213888</v>
      </c>
      <c r="C217">
        <v>2172.4000000953702</v>
      </c>
      <c r="D217" t="s">
        <v>763</v>
      </c>
      <c r="E217" t="s">
        <v>764</v>
      </c>
      <c r="F217">
        <v>5</v>
      </c>
      <c r="G217" t="s">
        <v>600</v>
      </c>
      <c r="H217" t="s">
        <v>356</v>
      </c>
      <c r="I217">
        <v>1657213880.5185201</v>
      </c>
      <c r="J217">
        <f t="shared" si="102"/>
        <v>4.4700278369219438E-3</v>
      </c>
      <c r="K217">
        <f t="shared" si="103"/>
        <v>4.4700278369219442</v>
      </c>
      <c r="L217">
        <f t="shared" si="104"/>
        <v>32.39566356779121</v>
      </c>
      <c r="M217">
        <f t="shared" si="105"/>
        <v>1293.9585185185199</v>
      </c>
      <c r="N217">
        <f t="shared" si="106"/>
        <v>982.62420179617675</v>
      </c>
      <c r="O217">
        <f t="shared" si="107"/>
        <v>73.383741386992284</v>
      </c>
      <c r="P217">
        <f t="shared" si="108"/>
        <v>96.634620961793814</v>
      </c>
      <c r="Q217">
        <f t="shared" si="109"/>
        <v>0.20011329075299367</v>
      </c>
      <c r="R217">
        <f t="shared" si="110"/>
        <v>2.4449978873444782</v>
      </c>
      <c r="S217">
        <f t="shared" si="111"/>
        <v>0.19143910775142958</v>
      </c>
      <c r="T217">
        <f t="shared" si="112"/>
        <v>0.12039744936839544</v>
      </c>
      <c r="U217">
        <f t="shared" si="113"/>
        <v>321.51577223642187</v>
      </c>
      <c r="V217">
        <f t="shared" si="114"/>
        <v>26.214982222201083</v>
      </c>
      <c r="W217">
        <f t="shared" si="115"/>
        <v>25.5761222222222</v>
      </c>
      <c r="X217">
        <f t="shared" si="116"/>
        <v>3.2905457989344944</v>
      </c>
      <c r="Y217">
        <f t="shared" si="117"/>
        <v>49.411793080733936</v>
      </c>
      <c r="Z217">
        <f t="shared" si="118"/>
        <v>1.6039064927013844</v>
      </c>
      <c r="AA217">
        <f t="shared" si="119"/>
        <v>3.2459993712042818</v>
      </c>
      <c r="AB217">
        <f t="shared" si="120"/>
        <v>1.68663930623311</v>
      </c>
      <c r="AC217">
        <f t="shared" si="121"/>
        <v>-197.12822760825773</v>
      </c>
      <c r="AD217">
        <f t="shared" si="122"/>
        <v>-30.240250978672048</v>
      </c>
      <c r="AE217">
        <f t="shared" si="123"/>
        <v>-2.6283473266313302</v>
      </c>
      <c r="AF217">
        <f t="shared" si="124"/>
        <v>91.518946322860742</v>
      </c>
      <c r="AG217">
        <f t="shared" si="125"/>
        <v>50.090412455793178</v>
      </c>
      <c r="AH217">
        <f t="shared" si="126"/>
        <v>4.5320719091055333</v>
      </c>
      <c r="AI217">
        <f t="shared" si="127"/>
        <v>32.39566356779121</v>
      </c>
      <c r="AJ217">
        <v>1399.20963685943</v>
      </c>
      <c r="AK217">
        <v>1346.0779393939399</v>
      </c>
      <c r="AL217">
        <v>3.4107532999008301</v>
      </c>
      <c r="AM217">
        <v>66.437045708557406</v>
      </c>
      <c r="AN217">
        <f t="shared" si="128"/>
        <v>4.4700278369219442</v>
      </c>
      <c r="AO217">
        <v>16.207814193610702</v>
      </c>
      <c r="AP217">
        <v>21.457083916083899</v>
      </c>
      <c r="AQ217">
        <v>-9.6545614974119105E-5</v>
      </c>
      <c r="AR217">
        <v>78.865860045576497</v>
      </c>
      <c r="AS217">
        <v>25</v>
      </c>
      <c r="AT217">
        <v>5</v>
      </c>
      <c r="AU217">
        <f t="shared" si="129"/>
        <v>1</v>
      </c>
      <c r="AV217">
        <f t="shared" si="130"/>
        <v>0</v>
      </c>
      <c r="AW217">
        <f t="shared" si="131"/>
        <v>39653.642467875856</v>
      </c>
      <c r="AX217">
        <f t="shared" si="132"/>
        <v>2000.0022222222201</v>
      </c>
      <c r="AY217">
        <f t="shared" si="133"/>
        <v>1681.2015648893362</v>
      </c>
      <c r="AZ217">
        <f t="shared" si="134"/>
        <v>0.84059984844483737</v>
      </c>
      <c r="BA217">
        <f t="shared" si="135"/>
        <v>0.1607577074985361</v>
      </c>
      <c r="BB217">
        <v>6</v>
      </c>
      <c r="BC217">
        <v>0.5</v>
      </c>
      <c r="BD217" t="s">
        <v>357</v>
      </c>
      <c r="BE217">
        <v>2</v>
      </c>
      <c r="BF217" t="b">
        <v>1</v>
      </c>
      <c r="BG217">
        <v>1657213880.5185201</v>
      </c>
      <c r="BH217">
        <v>1293.9585185185199</v>
      </c>
      <c r="BI217">
        <v>1361.1025925925901</v>
      </c>
      <c r="BJ217">
        <v>21.476655555555599</v>
      </c>
      <c r="BK217">
        <v>16.1550962962963</v>
      </c>
      <c r="BL217">
        <v>1290.17592592593</v>
      </c>
      <c r="BM217">
        <v>21.273</v>
      </c>
      <c r="BN217">
        <v>500.01188888888902</v>
      </c>
      <c r="BO217">
        <v>74.581396296296305</v>
      </c>
      <c r="BP217">
        <v>9.9993855555555594E-2</v>
      </c>
      <c r="BQ217">
        <v>25.346707407407401</v>
      </c>
      <c r="BR217">
        <v>25.5761222222222</v>
      </c>
      <c r="BS217">
        <v>999.9</v>
      </c>
      <c r="BT217">
        <v>0</v>
      </c>
      <c r="BU217">
        <v>0</v>
      </c>
      <c r="BV217">
        <v>9999.6244444444492</v>
      </c>
      <c r="BW217">
        <v>0</v>
      </c>
      <c r="BX217">
        <v>224.16866666666701</v>
      </c>
      <c r="BY217">
        <v>-67.142318518518493</v>
      </c>
      <c r="BZ217">
        <v>1322.3592592592599</v>
      </c>
      <c r="CA217">
        <v>1383.45333333333</v>
      </c>
      <c r="CB217">
        <v>5.32155925925926</v>
      </c>
      <c r="CC217">
        <v>1361.1025925925901</v>
      </c>
      <c r="CD217">
        <v>16.1550962962963</v>
      </c>
      <c r="CE217">
        <v>1.6017600000000001</v>
      </c>
      <c r="CF217">
        <v>1.2048700000000001</v>
      </c>
      <c r="CG217">
        <v>13.975740740740701</v>
      </c>
      <c r="CH217">
        <v>9.6617370370370406</v>
      </c>
      <c r="CI217">
        <v>2000.0022222222201</v>
      </c>
      <c r="CJ217">
        <v>0.98000662962962903</v>
      </c>
      <c r="CK217">
        <v>1.9993296296296301E-2</v>
      </c>
      <c r="CL217">
        <v>0</v>
      </c>
      <c r="CM217">
        <v>2.4625481481481502</v>
      </c>
      <c r="CN217">
        <v>0</v>
      </c>
      <c r="CO217">
        <v>10486.0407407407</v>
      </c>
      <c r="CP217">
        <v>16705.4703703704</v>
      </c>
      <c r="CQ217">
        <v>49.925518518518501</v>
      </c>
      <c r="CR217">
        <v>51.436999999999998</v>
      </c>
      <c r="CS217">
        <v>50.936999999999998</v>
      </c>
      <c r="CT217">
        <v>50</v>
      </c>
      <c r="CU217">
        <v>48.872666666666703</v>
      </c>
      <c r="CV217">
        <v>1960.0151851851899</v>
      </c>
      <c r="CW217">
        <v>39.99</v>
      </c>
      <c r="CX217">
        <v>0</v>
      </c>
      <c r="CY217">
        <v>1651530950</v>
      </c>
      <c r="CZ217">
        <v>0</v>
      </c>
      <c r="DA217">
        <v>1657211497.5999999</v>
      </c>
      <c r="DB217" t="s">
        <v>358</v>
      </c>
      <c r="DC217">
        <v>1657211493.5999999</v>
      </c>
      <c r="DD217">
        <v>1657211497.5999999</v>
      </c>
      <c r="DE217">
        <v>1</v>
      </c>
      <c r="DF217">
        <v>1.526</v>
      </c>
      <c r="DG217">
        <v>4.4999999999999998E-2</v>
      </c>
      <c r="DH217">
        <v>2.6110000000000002</v>
      </c>
      <c r="DI217">
        <v>0.157</v>
      </c>
      <c r="DJ217">
        <v>420</v>
      </c>
      <c r="DK217">
        <v>20</v>
      </c>
      <c r="DL217">
        <v>0.57999999999999996</v>
      </c>
      <c r="DM217">
        <v>0.22</v>
      </c>
      <c r="DN217">
        <v>-66.8479414634146</v>
      </c>
      <c r="DO217">
        <v>-5.0263505226479497</v>
      </c>
      <c r="DP217">
        <v>0.58012743762947605</v>
      </c>
      <c r="DQ217">
        <v>0</v>
      </c>
      <c r="DR217">
        <v>5.3916280487804897</v>
      </c>
      <c r="DS217">
        <v>-1.05316641114983</v>
      </c>
      <c r="DT217">
        <v>0.104095625671772</v>
      </c>
      <c r="DU217">
        <v>0</v>
      </c>
      <c r="DV217">
        <v>0</v>
      </c>
      <c r="DW217">
        <v>2</v>
      </c>
      <c r="DX217" t="s">
        <v>359</v>
      </c>
      <c r="DY217">
        <v>2.8186100000000001</v>
      </c>
      <c r="DZ217">
        <v>2.7164799999999998</v>
      </c>
      <c r="EA217">
        <v>0.16348699999999999</v>
      </c>
      <c r="EB217">
        <v>0.16835600000000001</v>
      </c>
      <c r="EC217">
        <v>7.8016600000000005E-2</v>
      </c>
      <c r="ED217">
        <v>6.3932199999999995E-2</v>
      </c>
      <c r="EE217">
        <v>23408.3</v>
      </c>
      <c r="EF217">
        <v>20203</v>
      </c>
      <c r="EG217">
        <v>25078.3</v>
      </c>
      <c r="EH217">
        <v>23684.1</v>
      </c>
      <c r="EI217">
        <v>39534.300000000003</v>
      </c>
      <c r="EJ217">
        <v>36733</v>
      </c>
      <c r="EK217">
        <v>45408.5</v>
      </c>
      <c r="EL217">
        <v>42296.1</v>
      </c>
      <c r="EM217">
        <v>1.7203999999999999</v>
      </c>
      <c r="EN217">
        <v>2.0775999999999999</v>
      </c>
      <c r="EO217">
        <v>-0.23677599999999999</v>
      </c>
      <c r="EP217">
        <v>0</v>
      </c>
      <c r="EQ217">
        <v>29.4208</v>
      </c>
      <c r="ER217">
        <v>999.9</v>
      </c>
      <c r="ES217">
        <v>26.785</v>
      </c>
      <c r="ET217">
        <v>37.564999999999998</v>
      </c>
      <c r="EU217">
        <v>23.35</v>
      </c>
      <c r="EV217">
        <v>53.370399999999997</v>
      </c>
      <c r="EW217">
        <v>31.967099999999999</v>
      </c>
      <c r="EX217">
        <v>2</v>
      </c>
      <c r="EY217">
        <v>0.407607</v>
      </c>
      <c r="EZ217">
        <v>9.2810500000000005</v>
      </c>
      <c r="FA217">
        <v>20.010000000000002</v>
      </c>
      <c r="FB217">
        <v>5.2351099999999997</v>
      </c>
      <c r="FC217">
        <v>11.997999999999999</v>
      </c>
      <c r="FD217">
        <v>4.9562999999999997</v>
      </c>
      <c r="FE217">
        <v>3.3039999999999998</v>
      </c>
      <c r="FF217">
        <v>9999</v>
      </c>
      <c r="FG217">
        <v>322.7</v>
      </c>
      <c r="FH217">
        <v>9999</v>
      </c>
      <c r="FI217">
        <v>4706.8999999999996</v>
      </c>
      <c r="FJ217">
        <v>1.8681300000000001</v>
      </c>
      <c r="FK217">
        <v>1.8638600000000001</v>
      </c>
      <c r="FL217">
        <v>1.87134</v>
      </c>
      <c r="FM217">
        <v>1.8624700000000001</v>
      </c>
      <c r="FN217">
        <v>1.8617699999999999</v>
      </c>
      <c r="FO217">
        <v>1.8681300000000001</v>
      </c>
      <c r="FP217">
        <v>1.85836</v>
      </c>
      <c r="FQ217">
        <v>1.8646199999999999</v>
      </c>
      <c r="FR217">
        <v>5</v>
      </c>
      <c r="FS217">
        <v>0</v>
      </c>
      <c r="FT217">
        <v>0</v>
      </c>
      <c r="FU217">
        <v>0</v>
      </c>
      <c r="FV217" t="s">
        <v>360</v>
      </c>
      <c r="FW217" t="s">
        <v>361</v>
      </c>
      <c r="FX217" t="s">
        <v>362</v>
      </c>
      <c r="FY217" t="s">
        <v>362</v>
      </c>
      <c r="FZ217" t="s">
        <v>362</v>
      </c>
      <c r="GA217" t="s">
        <v>362</v>
      </c>
      <c r="GB217">
        <v>0</v>
      </c>
      <c r="GC217">
        <v>100</v>
      </c>
      <c r="GD217">
        <v>100</v>
      </c>
      <c r="GE217">
        <v>3.83</v>
      </c>
      <c r="GF217">
        <v>0.20280000000000001</v>
      </c>
      <c r="GG217">
        <v>2.06512692478187</v>
      </c>
      <c r="GH217">
        <v>1.5675561973404399E-3</v>
      </c>
      <c r="GI217">
        <v>-8.2833039480674595E-7</v>
      </c>
      <c r="GJ217">
        <v>5.0085055433431996E-10</v>
      </c>
      <c r="GK217">
        <v>-8.2657068672907993E-2</v>
      </c>
      <c r="GL217">
        <v>-3.8189079593307799E-2</v>
      </c>
      <c r="GM217">
        <v>3.2721738724615498E-3</v>
      </c>
      <c r="GN217">
        <v>-3.9688209873996E-5</v>
      </c>
      <c r="GO217">
        <v>3</v>
      </c>
      <c r="GP217">
        <v>2235</v>
      </c>
      <c r="GQ217">
        <v>2</v>
      </c>
      <c r="GR217">
        <v>25</v>
      </c>
      <c r="GS217">
        <v>39.9</v>
      </c>
      <c r="GT217">
        <v>39.799999999999997</v>
      </c>
      <c r="GU217">
        <v>3.3935499999999998</v>
      </c>
      <c r="GV217">
        <v>2.3535200000000001</v>
      </c>
      <c r="GW217">
        <v>1.9982899999999999</v>
      </c>
      <c r="GX217">
        <v>2.6867700000000001</v>
      </c>
      <c r="GY217">
        <v>2.0935100000000002</v>
      </c>
      <c r="GZ217">
        <v>2.4108900000000002</v>
      </c>
      <c r="HA217">
        <v>41.664999999999999</v>
      </c>
      <c r="HB217">
        <v>14.420999999999999</v>
      </c>
      <c r="HC217">
        <v>18</v>
      </c>
      <c r="HD217">
        <v>417.67899999999997</v>
      </c>
      <c r="HE217">
        <v>657.44799999999998</v>
      </c>
      <c r="HF217">
        <v>18.541</v>
      </c>
      <c r="HG217">
        <v>32.458100000000002</v>
      </c>
      <c r="HH217">
        <v>30.0016</v>
      </c>
      <c r="HI217">
        <v>31.7591</v>
      </c>
      <c r="HJ217">
        <v>31.779800000000002</v>
      </c>
      <c r="HK217">
        <v>68.013999999999996</v>
      </c>
      <c r="HL217">
        <v>32.758099999999999</v>
      </c>
      <c r="HM217">
        <v>0</v>
      </c>
      <c r="HN217">
        <v>14.492800000000001</v>
      </c>
      <c r="HO217">
        <v>1409.5</v>
      </c>
      <c r="HP217">
        <v>16.468299999999999</v>
      </c>
      <c r="HQ217">
        <v>96.051299999999998</v>
      </c>
      <c r="HR217">
        <v>99.400999999999996</v>
      </c>
    </row>
    <row r="218" spans="1:226" x14ac:dyDescent="0.2">
      <c r="A218">
        <v>202</v>
      </c>
      <c r="B218">
        <v>1657213893</v>
      </c>
      <c r="C218">
        <v>2177.4000000953702</v>
      </c>
      <c r="D218" t="s">
        <v>765</v>
      </c>
      <c r="E218" t="s">
        <v>766</v>
      </c>
      <c r="F218">
        <v>5</v>
      </c>
      <c r="G218" t="s">
        <v>600</v>
      </c>
      <c r="H218" t="s">
        <v>356</v>
      </c>
      <c r="I218">
        <v>1657213885.2321401</v>
      </c>
      <c r="J218">
        <f t="shared" si="102"/>
        <v>4.3787939914588783E-3</v>
      </c>
      <c r="K218">
        <f t="shared" si="103"/>
        <v>4.3787939914588785</v>
      </c>
      <c r="L218">
        <f t="shared" si="104"/>
        <v>32.682829479811716</v>
      </c>
      <c r="M218">
        <f t="shared" si="105"/>
        <v>1309.6017857142899</v>
      </c>
      <c r="N218">
        <f t="shared" si="106"/>
        <v>990.13988704740314</v>
      </c>
      <c r="O218">
        <f t="shared" si="107"/>
        <v>73.945700251173974</v>
      </c>
      <c r="P218">
        <f t="shared" si="108"/>
        <v>97.803777387058076</v>
      </c>
      <c r="Q218">
        <f t="shared" si="109"/>
        <v>0.19609518769771705</v>
      </c>
      <c r="R218">
        <f t="shared" si="110"/>
        <v>2.4442063861620462</v>
      </c>
      <c r="S218">
        <f t="shared" si="111"/>
        <v>0.18775547052623814</v>
      </c>
      <c r="T218">
        <f t="shared" si="112"/>
        <v>0.11806690295934039</v>
      </c>
      <c r="U218">
        <f t="shared" si="113"/>
        <v>321.51456227878322</v>
      </c>
      <c r="V218">
        <f t="shared" si="114"/>
        <v>26.21740144197063</v>
      </c>
      <c r="W218">
        <f t="shared" si="115"/>
        <v>25.561353571428601</v>
      </c>
      <c r="X218">
        <f t="shared" si="116"/>
        <v>3.2876621102227945</v>
      </c>
      <c r="Y218">
        <f t="shared" si="117"/>
        <v>49.459237051220157</v>
      </c>
      <c r="Z218">
        <f t="shared" si="118"/>
        <v>1.6029715006873984</v>
      </c>
      <c r="AA218">
        <f t="shared" si="119"/>
        <v>3.2409952038430263</v>
      </c>
      <c r="AB218">
        <f t="shared" si="120"/>
        <v>1.6846906095353962</v>
      </c>
      <c r="AC218">
        <f t="shared" si="121"/>
        <v>-193.10481502333653</v>
      </c>
      <c r="AD218">
        <f t="shared" si="122"/>
        <v>-31.702944515157629</v>
      </c>
      <c r="AE218">
        <f t="shared" si="123"/>
        <v>-2.7558065076646767</v>
      </c>
      <c r="AF218">
        <f t="shared" si="124"/>
        <v>93.950996232624405</v>
      </c>
      <c r="AG218">
        <f t="shared" si="125"/>
        <v>50.316580353141873</v>
      </c>
      <c r="AH218">
        <f t="shared" si="126"/>
        <v>4.4548543776816132</v>
      </c>
      <c r="AI218">
        <f t="shared" si="127"/>
        <v>32.682829479811716</v>
      </c>
      <c r="AJ218">
        <v>1416.20358819441</v>
      </c>
      <c r="AK218">
        <v>1362.91218181818</v>
      </c>
      <c r="AL218">
        <v>3.3621171011422799</v>
      </c>
      <c r="AM218">
        <v>66.437045708557406</v>
      </c>
      <c r="AN218">
        <f t="shared" si="128"/>
        <v>4.3787939914588785</v>
      </c>
      <c r="AO218">
        <v>16.301524752110101</v>
      </c>
      <c r="AP218">
        <v>21.4434342657343</v>
      </c>
      <c r="AQ218">
        <v>-4.8433907369222397E-5</v>
      </c>
      <c r="AR218">
        <v>78.865860045576497</v>
      </c>
      <c r="AS218">
        <v>25</v>
      </c>
      <c r="AT218">
        <v>5</v>
      </c>
      <c r="AU218">
        <f t="shared" si="129"/>
        <v>1</v>
      </c>
      <c r="AV218">
        <f t="shared" si="130"/>
        <v>0</v>
      </c>
      <c r="AW218">
        <f t="shared" si="131"/>
        <v>39637.490140001682</v>
      </c>
      <c r="AX218">
        <f t="shared" si="132"/>
        <v>1999.99464285714</v>
      </c>
      <c r="AY218">
        <f t="shared" si="133"/>
        <v>1681.1951980719064</v>
      </c>
      <c r="AZ218">
        <f t="shared" si="134"/>
        <v>0.84059985064269716</v>
      </c>
      <c r="BA218">
        <f t="shared" si="135"/>
        <v>0.16075771174040543</v>
      </c>
      <c r="BB218">
        <v>6</v>
      </c>
      <c r="BC218">
        <v>0.5</v>
      </c>
      <c r="BD218" t="s">
        <v>357</v>
      </c>
      <c r="BE218">
        <v>2</v>
      </c>
      <c r="BF218" t="b">
        <v>1</v>
      </c>
      <c r="BG218">
        <v>1657213885.2321401</v>
      </c>
      <c r="BH218">
        <v>1309.6017857142899</v>
      </c>
      <c r="BI218">
        <v>1376.98</v>
      </c>
      <c r="BJ218">
        <v>21.4639392857143</v>
      </c>
      <c r="BK218">
        <v>16.233057142857099</v>
      </c>
      <c r="BL218">
        <v>1305.7874999999999</v>
      </c>
      <c r="BM218">
        <v>21.260860714285698</v>
      </c>
      <c r="BN218">
        <v>500.01917857142899</v>
      </c>
      <c r="BO218">
        <v>74.582064285714296</v>
      </c>
      <c r="BP218">
        <v>0.10000965000000001</v>
      </c>
      <c r="BQ218">
        <v>25.320764285714301</v>
      </c>
      <c r="BR218">
        <v>25.561353571428601</v>
      </c>
      <c r="BS218">
        <v>999.9</v>
      </c>
      <c r="BT218">
        <v>0</v>
      </c>
      <c r="BU218">
        <v>0</v>
      </c>
      <c r="BV218">
        <v>9994.3785714285696</v>
      </c>
      <c r="BW218">
        <v>0</v>
      </c>
      <c r="BX218">
        <v>220.905714285714</v>
      </c>
      <c r="BY218">
        <v>-67.3773678571429</v>
      </c>
      <c r="BZ218">
        <v>1338.32785714286</v>
      </c>
      <c r="CA218">
        <v>1399.7025000000001</v>
      </c>
      <c r="CB218">
        <v>5.23088535714286</v>
      </c>
      <c r="CC218">
        <v>1376.98</v>
      </c>
      <c r="CD218">
        <v>16.233057142857099</v>
      </c>
      <c r="CE218">
        <v>1.6008253571428599</v>
      </c>
      <c r="CF218">
        <v>1.2106950000000001</v>
      </c>
      <c r="CG218">
        <v>13.966749999999999</v>
      </c>
      <c r="CH218">
        <v>9.7335796428571406</v>
      </c>
      <c r="CI218">
        <v>1999.99464285714</v>
      </c>
      <c r="CJ218">
        <v>0.98000642857142795</v>
      </c>
      <c r="CK218">
        <v>1.99934571428571E-2</v>
      </c>
      <c r="CL218">
        <v>0</v>
      </c>
      <c r="CM218">
        <v>2.4141357142857101</v>
      </c>
      <c r="CN218">
        <v>0</v>
      </c>
      <c r="CO218">
        <v>10488.6928571429</v>
      </c>
      <c r="CP218">
        <v>16705.4035714286</v>
      </c>
      <c r="CQ218">
        <v>49.936999999999998</v>
      </c>
      <c r="CR218">
        <v>51.436999999999998</v>
      </c>
      <c r="CS218">
        <v>50.936999999999998</v>
      </c>
      <c r="CT218">
        <v>49.988750000000003</v>
      </c>
      <c r="CU218">
        <v>48.875</v>
      </c>
      <c r="CV218">
        <v>1960.0078571428601</v>
      </c>
      <c r="CW218">
        <v>39.99</v>
      </c>
      <c r="CX218">
        <v>0</v>
      </c>
      <c r="CY218">
        <v>1651530954.8</v>
      </c>
      <c r="CZ218">
        <v>0</v>
      </c>
      <c r="DA218">
        <v>1657211497.5999999</v>
      </c>
      <c r="DB218" t="s">
        <v>358</v>
      </c>
      <c r="DC218">
        <v>1657211493.5999999</v>
      </c>
      <c r="DD218">
        <v>1657211497.5999999</v>
      </c>
      <c r="DE218">
        <v>1</v>
      </c>
      <c r="DF218">
        <v>1.526</v>
      </c>
      <c r="DG218">
        <v>4.4999999999999998E-2</v>
      </c>
      <c r="DH218">
        <v>2.6110000000000002</v>
      </c>
      <c r="DI218">
        <v>0.157</v>
      </c>
      <c r="DJ218">
        <v>420</v>
      </c>
      <c r="DK218">
        <v>20</v>
      </c>
      <c r="DL218">
        <v>0.57999999999999996</v>
      </c>
      <c r="DM218">
        <v>0.22</v>
      </c>
      <c r="DN218">
        <v>-67.187182926829294</v>
      </c>
      <c r="DO218">
        <v>-2.3526501742160799</v>
      </c>
      <c r="DP218">
        <v>0.33857544384069199</v>
      </c>
      <c r="DQ218">
        <v>0</v>
      </c>
      <c r="DR218">
        <v>5.3015402439024397</v>
      </c>
      <c r="DS218">
        <v>-1.1416421602787401</v>
      </c>
      <c r="DT218">
        <v>0.112674292748089</v>
      </c>
      <c r="DU218">
        <v>0</v>
      </c>
      <c r="DV218">
        <v>0</v>
      </c>
      <c r="DW218">
        <v>2</v>
      </c>
      <c r="DX218" t="s">
        <v>359</v>
      </c>
      <c r="DY218">
        <v>2.8184999999999998</v>
      </c>
      <c r="DZ218">
        <v>2.7164799999999998</v>
      </c>
      <c r="EA218">
        <v>0.16474800000000001</v>
      </c>
      <c r="EB218">
        <v>0.16964000000000001</v>
      </c>
      <c r="EC218">
        <v>7.7970899999999996E-2</v>
      </c>
      <c r="ED218">
        <v>6.41486E-2</v>
      </c>
      <c r="EE218">
        <v>23371.5</v>
      </c>
      <c r="EF218">
        <v>20170.900000000001</v>
      </c>
      <c r="EG218">
        <v>25076.799999999999</v>
      </c>
      <c r="EH218">
        <v>23683.1</v>
      </c>
      <c r="EI218">
        <v>39534.199999999997</v>
      </c>
      <c r="EJ218">
        <v>36723</v>
      </c>
      <c r="EK218">
        <v>45406.2</v>
      </c>
      <c r="EL218">
        <v>42294.5</v>
      </c>
      <c r="EM218">
        <v>1.71997</v>
      </c>
      <c r="EN218">
        <v>2.0775000000000001</v>
      </c>
      <c r="EO218">
        <v>-0.234295</v>
      </c>
      <c r="EP218">
        <v>0</v>
      </c>
      <c r="EQ218">
        <v>29.349</v>
      </c>
      <c r="ER218">
        <v>999.9</v>
      </c>
      <c r="ES218">
        <v>26.785</v>
      </c>
      <c r="ET218">
        <v>37.564999999999998</v>
      </c>
      <c r="EU218">
        <v>23.352</v>
      </c>
      <c r="EV218">
        <v>53.5304</v>
      </c>
      <c r="EW218">
        <v>31.863</v>
      </c>
      <c r="EX218">
        <v>2</v>
      </c>
      <c r="EY218">
        <v>0.409113</v>
      </c>
      <c r="EZ218">
        <v>9.2810500000000005</v>
      </c>
      <c r="FA218">
        <v>20.010100000000001</v>
      </c>
      <c r="FB218">
        <v>5.2346599999999999</v>
      </c>
      <c r="FC218">
        <v>11.997999999999999</v>
      </c>
      <c r="FD218">
        <v>4.9561999999999999</v>
      </c>
      <c r="FE218">
        <v>3.3039800000000001</v>
      </c>
      <c r="FF218">
        <v>9999</v>
      </c>
      <c r="FG218">
        <v>322.7</v>
      </c>
      <c r="FH218">
        <v>9999</v>
      </c>
      <c r="FI218">
        <v>4707.2</v>
      </c>
      <c r="FJ218">
        <v>1.86812</v>
      </c>
      <c r="FK218">
        <v>1.8638600000000001</v>
      </c>
      <c r="FL218">
        <v>1.87134</v>
      </c>
      <c r="FM218">
        <v>1.8624700000000001</v>
      </c>
      <c r="FN218">
        <v>1.8617600000000001</v>
      </c>
      <c r="FO218">
        <v>1.8681300000000001</v>
      </c>
      <c r="FP218">
        <v>1.8583499999999999</v>
      </c>
      <c r="FQ218">
        <v>1.8646100000000001</v>
      </c>
      <c r="FR218">
        <v>5</v>
      </c>
      <c r="FS218">
        <v>0</v>
      </c>
      <c r="FT218">
        <v>0</v>
      </c>
      <c r="FU218">
        <v>0</v>
      </c>
      <c r="FV218" t="s">
        <v>360</v>
      </c>
      <c r="FW218" t="s">
        <v>361</v>
      </c>
      <c r="FX218" t="s">
        <v>362</v>
      </c>
      <c r="FY218" t="s">
        <v>362</v>
      </c>
      <c r="FZ218" t="s">
        <v>362</v>
      </c>
      <c r="GA218" t="s">
        <v>362</v>
      </c>
      <c r="GB218">
        <v>0</v>
      </c>
      <c r="GC218">
        <v>100</v>
      </c>
      <c r="GD218">
        <v>100</v>
      </c>
      <c r="GE218">
        <v>3.86</v>
      </c>
      <c r="GF218">
        <v>0.2021</v>
      </c>
      <c r="GG218">
        <v>2.06512692478187</v>
      </c>
      <c r="GH218">
        <v>1.5675561973404399E-3</v>
      </c>
      <c r="GI218">
        <v>-8.2833039480674595E-7</v>
      </c>
      <c r="GJ218">
        <v>5.0085055433431996E-10</v>
      </c>
      <c r="GK218">
        <v>-8.2657068672907993E-2</v>
      </c>
      <c r="GL218">
        <v>-3.8189079593307799E-2</v>
      </c>
      <c r="GM218">
        <v>3.2721738724615498E-3</v>
      </c>
      <c r="GN218">
        <v>-3.9688209873996E-5</v>
      </c>
      <c r="GO218">
        <v>3</v>
      </c>
      <c r="GP218">
        <v>2235</v>
      </c>
      <c r="GQ218">
        <v>2</v>
      </c>
      <c r="GR218">
        <v>25</v>
      </c>
      <c r="GS218">
        <v>40</v>
      </c>
      <c r="GT218">
        <v>39.9</v>
      </c>
      <c r="GU218">
        <v>3.4252899999999999</v>
      </c>
      <c r="GV218">
        <v>2.34985</v>
      </c>
      <c r="GW218">
        <v>1.9982899999999999</v>
      </c>
      <c r="GX218">
        <v>2.6867700000000001</v>
      </c>
      <c r="GY218">
        <v>2.0935100000000002</v>
      </c>
      <c r="GZ218">
        <v>2.3803700000000001</v>
      </c>
      <c r="HA218">
        <v>41.664999999999999</v>
      </c>
      <c r="HB218">
        <v>14.420999999999999</v>
      </c>
      <c r="HC218">
        <v>18</v>
      </c>
      <c r="HD218">
        <v>417.54700000000003</v>
      </c>
      <c r="HE218">
        <v>657.56399999999996</v>
      </c>
      <c r="HF218">
        <v>18.538699999999999</v>
      </c>
      <c r="HG218">
        <v>32.476799999999997</v>
      </c>
      <c r="HH218">
        <v>30.0015</v>
      </c>
      <c r="HI218">
        <v>31.776399999999999</v>
      </c>
      <c r="HJ218">
        <v>31.797899999999998</v>
      </c>
      <c r="HK218">
        <v>68.586799999999997</v>
      </c>
      <c r="HL218">
        <v>32.143700000000003</v>
      </c>
      <c r="HM218">
        <v>0</v>
      </c>
      <c r="HN218">
        <v>14.488799999999999</v>
      </c>
      <c r="HO218">
        <v>1423.12</v>
      </c>
      <c r="HP218">
        <v>16.5748</v>
      </c>
      <c r="HQ218">
        <v>96.046000000000006</v>
      </c>
      <c r="HR218">
        <v>99.397000000000006</v>
      </c>
    </row>
    <row r="219" spans="1:226" x14ac:dyDescent="0.2">
      <c r="A219">
        <v>203</v>
      </c>
      <c r="B219">
        <v>1657213898</v>
      </c>
      <c r="C219">
        <v>2182.4000000953702</v>
      </c>
      <c r="D219" t="s">
        <v>767</v>
      </c>
      <c r="E219" t="s">
        <v>768</v>
      </c>
      <c r="F219">
        <v>5</v>
      </c>
      <c r="G219" t="s">
        <v>600</v>
      </c>
      <c r="H219" t="s">
        <v>356</v>
      </c>
      <c r="I219">
        <v>1657213890.5</v>
      </c>
      <c r="J219">
        <f t="shared" si="102"/>
        <v>4.3027949672141729E-3</v>
      </c>
      <c r="K219">
        <f t="shared" si="103"/>
        <v>4.3027949672141732</v>
      </c>
      <c r="L219">
        <f t="shared" si="104"/>
        <v>32.559682812346622</v>
      </c>
      <c r="M219">
        <f t="shared" si="105"/>
        <v>1327.1637037037001</v>
      </c>
      <c r="N219">
        <f t="shared" si="106"/>
        <v>1003.9316191059186</v>
      </c>
      <c r="O219">
        <f t="shared" si="107"/>
        <v>74.976125746663442</v>
      </c>
      <c r="P219">
        <f t="shared" si="108"/>
        <v>99.115906742646374</v>
      </c>
      <c r="Q219">
        <f t="shared" si="109"/>
        <v>0.19296051222309996</v>
      </c>
      <c r="R219">
        <f t="shared" si="110"/>
        <v>2.4439949303568982</v>
      </c>
      <c r="S219">
        <f t="shared" si="111"/>
        <v>0.18487871827819963</v>
      </c>
      <c r="T219">
        <f t="shared" si="112"/>
        <v>0.11624710916505776</v>
      </c>
      <c r="U219">
        <f t="shared" si="113"/>
        <v>321.51376331618849</v>
      </c>
      <c r="V219">
        <f t="shared" si="114"/>
        <v>26.209856354864915</v>
      </c>
      <c r="W219">
        <f t="shared" si="115"/>
        <v>25.538329629629601</v>
      </c>
      <c r="X219">
        <f t="shared" si="116"/>
        <v>3.2831709183236479</v>
      </c>
      <c r="Y219">
        <f t="shared" si="117"/>
        <v>49.51708085165393</v>
      </c>
      <c r="Z219">
        <f t="shared" si="118"/>
        <v>1.6018860198499905</v>
      </c>
      <c r="AA219">
        <f t="shared" si="119"/>
        <v>3.2350170735003769</v>
      </c>
      <c r="AB219">
        <f t="shared" si="120"/>
        <v>1.6812848984736575</v>
      </c>
      <c r="AC219">
        <f t="shared" si="121"/>
        <v>-189.75325805414502</v>
      </c>
      <c r="AD219">
        <f t="shared" si="122"/>
        <v>-32.75618675721509</v>
      </c>
      <c r="AE219">
        <f t="shared" si="123"/>
        <v>-2.8468332166093568</v>
      </c>
      <c r="AF219">
        <f t="shared" si="124"/>
        <v>96.157485288219021</v>
      </c>
      <c r="AG219">
        <f t="shared" si="125"/>
        <v>50.43597076699217</v>
      </c>
      <c r="AH219">
        <f t="shared" si="126"/>
        <v>4.363596559841854</v>
      </c>
      <c r="AI219">
        <f t="shared" si="127"/>
        <v>32.559682812346622</v>
      </c>
      <c r="AJ219">
        <v>1433.3048812755501</v>
      </c>
      <c r="AK219">
        <v>1380.06896969697</v>
      </c>
      <c r="AL219">
        <v>3.3846064089670498</v>
      </c>
      <c r="AM219">
        <v>66.437045708557406</v>
      </c>
      <c r="AN219">
        <f t="shared" si="128"/>
        <v>4.3027949672141732</v>
      </c>
      <c r="AO219">
        <v>16.381188759302201</v>
      </c>
      <c r="AP219">
        <v>21.434024475524499</v>
      </c>
      <c r="AQ219">
        <v>-7.9443488495920396E-5</v>
      </c>
      <c r="AR219">
        <v>78.865860045576497</v>
      </c>
      <c r="AS219">
        <v>26</v>
      </c>
      <c r="AT219">
        <v>5</v>
      </c>
      <c r="AU219">
        <f t="shared" si="129"/>
        <v>1</v>
      </c>
      <c r="AV219">
        <f t="shared" si="130"/>
        <v>0</v>
      </c>
      <c r="AW219">
        <f t="shared" si="131"/>
        <v>39636.383260563423</v>
      </c>
      <c r="AX219">
        <f t="shared" si="132"/>
        <v>1999.9896296296299</v>
      </c>
      <c r="AY219">
        <f t="shared" si="133"/>
        <v>1681.1909875558836</v>
      </c>
      <c r="AZ219">
        <f t="shared" si="134"/>
        <v>0.84059985244384328</v>
      </c>
      <c r="BA219">
        <f t="shared" si="135"/>
        <v>0.16075771521661755</v>
      </c>
      <c r="BB219">
        <v>6</v>
      </c>
      <c r="BC219">
        <v>0.5</v>
      </c>
      <c r="BD219" t="s">
        <v>357</v>
      </c>
      <c r="BE219">
        <v>2</v>
      </c>
      <c r="BF219" t="b">
        <v>1</v>
      </c>
      <c r="BG219">
        <v>1657213890.5</v>
      </c>
      <c r="BH219">
        <v>1327.1637037037001</v>
      </c>
      <c r="BI219">
        <v>1394.63333333333</v>
      </c>
      <c r="BJ219">
        <v>21.449281481481499</v>
      </c>
      <c r="BK219">
        <v>16.3255074074074</v>
      </c>
      <c r="BL219">
        <v>1323.3137037037</v>
      </c>
      <c r="BM219">
        <v>21.246862962963</v>
      </c>
      <c r="BN219">
        <v>500.02211111111097</v>
      </c>
      <c r="BO219">
        <v>74.582496296296299</v>
      </c>
      <c r="BP219">
        <v>0.100006296296296</v>
      </c>
      <c r="BQ219">
        <v>25.2897259259259</v>
      </c>
      <c r="BR219">
        <v>25.538329629629601</v>
      </c>
      <c r="BS219">
        <v>999.9</v>
      </c>
      <c r="BT219">
        <v>0</v>
      </c>
      <c r="BU219">
        <v>0</v>
      </c>
      <c r="BV219">
        <v>9992.9433333333309</v>
      </c>
      <c r="BW219">
        <v>0</v>
      </c>
      <c r="BX219">
        <v>224.62270370370399</v>
      </c>
      <c r="BY219">
        <v>-67.469374074074096</v>
      </c>
      <c r="BZ219">
        <v>1356.25444444444</v>
      </c>
      <c r="CA219">
        <v>1417.7807407407399</v>
      </c>
      <c r="CB219">
        <v>5.1237700000000004</v>
      </c>
      <c r="CC219">
        <v>1394.63333333333</v>
      </c>
      <c r="CD219">
        <v>16.3255074074074</v>
      </c>
      <c r="CE219">
        <v>1.5997414814814801</v>
      </c>
      <c r="CF219">
        <v>1.21759777777778</v>
      </c>
      <c r="CG219">
        <v>13.9563148148148</v>
      </c>
      <c r="CH219">
        <v>9.8183174074074095</v>
      </c>
      <c r="CI219">
        <v>1999.9896296296299</v>
      </c>
      <c r="CJ219">
        <v>0.98000603703703704</v>
      </c>
      <c r="CK219">
        <v>1.9993770370370399E-2</v>
      </c>
      <c r="CL219">
        <v>0</v>
      </c>
      <c r="CM219">
        <v>2.3991555555555601</v>
      </c>
      <c r="CN219">
        <v>0</v>
      </c>
      <c r="CO219">
        <v>10718.266666666699</v>
      </c>
      <c r="CP219">
        <v>16705.355555555601</v>
      </c>
      <c r="CQ219">
        <v>49.936999999999998</v>
      </c>
      <c r="CR219">
        <v>51.436999999999998</v>
      </c>
      <c r="CS219">
        <v>50.936999999999998</v>
      </c>
      <c r="CT219">
        <v>49.967333333333301</v>
      </c>
      <c r="CU219">
        <v>48.875</v>
      </c>
      <c r="CV219">
        <v>1960.00185185185</v>
      </c>
      <c r="CW219">
        <v>39.99</v>
      </c>
      <c r="CX219">
        <v>0</v>
      </c>
      <c r="CY219">
        <v>1651530960.2</v>
      </c>
      <c r="CZ219">
        <v>0</v>
      </c>
      <c r="DA219">
        <v>1657211497.5999999</v>
      </c>
      <c r="DB219" t="s">
        <v>358</v>
      </c>
      <c r="DC219">
        <v>1657211493.5999999</v>
      </c>
      <c r="DD219">
        <v>1657211497.5999999</v>
      </c>
      <c r="DE219">
        <v>1</v>
      </c>
      <c r="DF219">
        <v>1.526</v>
      </c>
      <c r="DG219">
        <v>4.4999999999999998E-2</v>
      </c>
      <c r="DH219">
        <v>2.6110000000000002</v>
      </c>
      <c r="DI219">
        <v>0.157</v>
      </c>
      <c r="DJ219">
        <v>420</v>
      </c>
      <c r="DK219">
        <v>20</v>
      </c>
      <c r="DL219">
        <v>0.57999999999999996</v>
      </c>
      <c r="DM219">
        <v>0.22</v>
      </c>
      <c r="DN219">
        <v>-67.339304878048793</v>
      </c>
      <c r="DO219">
        <v>-2.3064648083624202</v>
      </c>
      <c r="DP219">
        <v>0.37244628222998299</v>
      </c>
      <c r="DQ219">
        <v>0</v>
      </c>
      <c r="DR219">
        <v>5.2039624390243899</v>
      </c>
      <c r="DS219">
        <v>-1.18759881533102</v>
      </c>
      <c r="DT219">
        <v>0.117293294129331</v>
      </c>
      <c r="DU219">
        <v>0</v>
      </c>
      <c r="DV219">
        <v>0</v>
      </c>
      <c r="DW219">
        <v>2</v>
      </c>
      <c r="DX219" t="s">
        <v>359</v>
      </c>
      <c r="DY219">
        <v>2.81819</v>
      </c>
      <c r="DZ219">
        <v>2.71638</v>
      </c>
      <c r="EA219">
        <v>0.16600200000000001</v>
      </c>
      <c r="EB219">
        <v>0.17082</v>
      </c>
      <c r="EC219">
        <v>7.7953999999999996E-2</v>
      </c>
      <c r="ED219">
        <v>6.4478499999999994E-2</v>
      </c>
      <c r="EE219">
        <v>23335.200000000001</v>
      </c>
      <c r="EF219">
        <v>20141.099999999999</v>
      </c>
      <c r="EG219">
        <v>25075.599999999999</v>
      </c>
      <c r="EH219">
        <v>23681.9</v>
      </c>
      <c r="EI219">
        <v>39533.4</v>
      </c>
      <c r="EJ219">
        <v>36708.6</v>
      </c>
      <c r="EK219">
        <v>45404.4</v>
      </c>
      <c r="EL219">
        <v>42292.7</v>
      </c>
      <c r="EM219">
        <v>1.71933</v>
      </c>
      <c r="EN219">
        <v>2.0774300000000001</v>
      </c>
      <c r="EO219">
        <v>-0.23058100000000001</v>
      </c>
      <c r="EP219">
        <v>0</v>
      </c>
      <c r="EQ219">
        <v>29.270600000000002</v>
      </c>
      <c r="ER219">
        <v>999.9</v>
      </c>
      <c r="ES219">
        <v>26.785</v>
      </c>
      <c r="ET219">
        <v>37.564999999999998</v>
      </c>
      <c r="EU219">
        <v>23.348199999999999</v>
      </c>
      <c r="EV219">
        <v>53.660400000000003</v>
      </c>
      <c r="EW219">
        <v>31.834900000000001</v>
      </c>
      <c r="EX219">
        <v>2</v>
      </c>
      <c r="EY219">
        <v>0.41067599999999999</v>
      </c>
      <c r="EZ219">
        <v>9.2810500000000005</v>
      </c>
      <c r="FA219">
        <v>20.010100000000001</v>
      </c>
      <c r="FB219">
        <v>5.2349600000000001</v>
      </c>
      <c r="FC219">
        <v>11.997999999999999</v>
      </c>
      <c r="FD219">
        <v>4.9562999999999997</v>
      </c>
      <c r="FE219">
        <v>3.3039499999999999</v>
      </c>
      <c r="FF219">
        <v>9999</v>
      </c>
      <c r="FG219">
        <v>322.7</v>
      </c>
      <c r="FH219">
        <v>9999</v>
      </c>
      <c r="FI219">
        <v>4707.2</v>
      </c>
      <c r="FJ219">
        <v>1.8681300000000001</v>
      </c>
      <c r="FK219">
        <v>1.8638600000000001</v>
      </c>
      <c r="FL219">
        <v>1.87134</v>
      </c>
      <c r="FM219">
        <v>1.8624499999999999</v>
      </c>
      <c r="FN219">
        <v>1.8617900000000001</v>
      </c>
      <c r="FO219">
        <v>1.8681300000000001</v>
      </c>
      <c r="FP219">
        <v>1.85836</v>
      </c>
      <c r="FQ219">
        <v>1.8646</v>
      </c>
      <c r="FR219">
        <v>5</v>
      </c>
      <c r="FS219">
        <v>0</v>
      </c>
      <c r="FT219">
        <v>0</v>
      </c>
      <c r="FU219">
        <v>0</v>
      </c>
      <c r="FV219" t="s">
        <v>360</v>
      </c>
      <c r="FW219" t="s">
        <v>361</v>
      </c>
      <c r="FX219" t="s">
        <v>362</v>
      </c>
      <c r="FY219" t="s">
        <v>362</v>
      </c>
      <c r="FZ219" t="s">
        <v>362</v>
      </c>
      <c r="GA219" t="s">
        <v>362</v>
      </c>
      <c r="GB219">
        <v>0</v>
      </c>
      <c r="GC219">
        <v>100</v>
      </c>
      <c r="GD219">
        <v>100</v>
      </c>
      <c r="GE219">
        <v>3.9</v>
      </c>
      <c r="GF219">
        <v>0.20180000000000001</v>
      </c>
      <c r="GG219">
        <v>2.06512692478187</v>
      </c>
      <c r="GH219">
        <v>1.5675561973404399E-3</v>
      </c>
      <c r="GI219">
        <v>-8.2833039480674595E-7</v>
      </c>
      <c r="GJ219">
        <v>5.0085055433431996E-10</v>
      </c>
      <c r="GK219">
        <v>-8.2657068672907993E-2</v>
      </c>
      <c r="GL219">
        <v>-3.8189079593307799E-2</v>
      </c>
      <c r="GM219">
        <v>3.2721738724615498E-3</v>
      </c>
      <c r="GN219">
        <v>-3.9688209873996E-5</v>
      </c>
      <c r="GO219">
        <v>3</v>
      </c>
      <c r="GP219">
        <v>2235</v>
      </c>
      <c r="GQ219">
        <v>2</v>
      </c>
      <c r="GR219">
        <v>25</v>
      </c>
      <c r="GS219">
        <v>40.1</v>
      </c>
      <c r="GT219">
        <v>40</v>
      </c>
      <c r="GU219">
        <v>3.45459</v>
      </c>
      <c r="GV219">
        <v>2.34863</v>
      </c>
      <c r="GW219">
        <v>1.9982899999999999</v>
      </c>
      <c r="GX219">
        <v>2.6867700000000001</v>
      </c>
      <c r="GY219">
        <v>2.0935100000000002</v>
      </c>
      <c r="GZ219">
        <v>2.3999000000000001</v>
      </c>
      <c r="HA219">
        <v>41.664999999999999</v>
      </c>
      <c r="HB219">
        <v>14.4297</v>
      </c>
      <c r="HC219">
        <v>18</v>
      </c>
      <c r="HD219">
        <v>417.28</v>
      </c>
      <c r="HE219">
        <v>657.68200000000002</v>
      </c>
      <c r="HF219">
        <v>18.533300000000001</v>
      </c>
      <c r="HG219">
        <v>32.493699999999997</v>
      </c>
      <c r="HH219">
        <v>30.0015</v>
      </c>
      <c r="HI219">
        <v>31.7927</v>
      </c>
      <c r="HJ219">
        <v>31.814299999999999</v>
      </c>
      <c r="HK219">
        <v>69.167699999999996</v>
      </c>
      <c r="HL219">
        <v>31.866499999999998</v>
      </c>
      <c r="HM219">
        <v>0</v>
      </c>
      <c r="HN219">
        <v>14.478199999999999</v>
      </c>
      <c r="HO219">
        <v>1443.3</v>
      </c>
      <c r="HP219">
        <v>16.661300000000001</v>
      </c>
      <c r="HQ219">
        <v>96.041899999999998</v>
      </c>
      <c r="HR219">
        <v>99.392600000000002</v>
      </c>
    </row>
    <row r="220" spans="1:226" x14ac:dyDescent="0.2">
      <c r="A220">
        <v>204</v>
      </c>
      <c r="B220">
        <v>1657213903</v>
      </c>
      <c r="C220">
        <v>2187.4000000953702</v>
      </c>
      <c r="D220" t="s">
        <v>769</v>
      </c>
      <c r="E220" t="s">
        <v>770</v>
      </c>
      <c r="F220">
        <v>5</v>
      </c>
      <c r="G220" t="s">
        <v>600</v>
      </c>
      <c r="H220" t="s">
        <v>356</v>
      </c>
      <c r="I220">
        <v>1657213895.2142899</v>
      </c>
      <c r="J220">
        <f t="shared" si="102"/>
        <v>4.2073727426491132E-3</v>
      </c>
      <c r="K220">
        <f t="shared" si="103"/>
        <v>4.2073727426491132</v>
      </c>
      <c r="L220">
        <f t="shared" si="104"/>
        <v>32.540971717128699</v>
      </c>
      <c r="M220">
        <f t="shared" si="105"/>
        <v>1342.8417857142899</v>
      </c>
      <c r="N220">
        <f t="shared" si="106"/>
        <v>1013.6533886363612</v>
      </c>
      <c r="O220">
        <f t="shared" si="107"/>
        <v>75.70221819249565</v>
      </c>
      <c r="P220">
        <f t="shared" si="108"/>
        <v>100.28684656882439</v>
      </c>
      <c r="Q220">
        <f t="shared" si="109"/>
        <v>0.18894076109839369</v>
      </c>
      <c r="R220">
        <f t="shared" si="110"/>
        <v>2.4442949650596875</v>
      </c>
      <c r="S220">
        <f t="shared" si="111"/>
        <v>0.18118581345621154</v>
      </c>
      <c r="T220">
        <f t="shared" si="112"/>
        <v>0.11391136149499614</v>
      </c>
      <c r="U220">
        <f t="shared" si="113"/>
        <v>321.51399434612142</v>
      </c>
      <c r="V220">
        <f t="shared" si="114"/>
        <v>26.212824531566568</v>
      </c>
      <c r="W220">
        <f t="shared" si="115"/>
        <v>25.515896428571399</v>
      </c>
      <c r="X220">
        <f t="shared" si="116"/>
        <v>3.278800116269887</v>
      </c>
      <c r="Y220">
        <f t="shared" si="117"/>
        <v>49.574520026927047</v>
      </c>
      <c r="Z220">
        <f t="shared" si="118"/>
        <v>1.6012335781023619</v>
      </c>
      <c r="AA220">
        <f t="shared" si="119"/>
        <v>3.2299527604758071</v>
      </c>
      <c r="AB220">
        <f t="shared" si="120"/>
        <v>1.6775665381675251</v>
      </c>
      <c r="AC220">
        <f t="shared" si="121"/>
        <v>-185.5451379508259</v>
      </c>
      <c r="AD220">
        <f t="shared" si="122"/>
        <v>-33.274120245991838</v>
      </c>
      <c r="AE220">
        <f t="shared" si="123"/>
        <v>-2.8907830251099753</v>
      </c>
      <c r="AF220">
        <f t="shared" si="124"/>
        <v>99.803953124193725</v>
      </c>
      <c r="AG220">
        <f t="shared" si="125"/>
        <v>50.569558216942944</v>
      </c>
      <c r="AH220">
        <f t="shared" si="126"/>
        <v>4.2812303609384763</v>
      </c>
      <c r="AI220">
        <f t="shared" si="127"/>
        <v>32.540971717128699</v>
      </c>
      <c r="AJ220">
        <v>1450.58439462976</v>
      </c>
      <c r="AK220">
        <v>1397.11715151515</v>
      </c>
      <c r="AL220">
        <v>3.44669849080802</v>
      </c>
      <c r="AM220">
        <v>66.437045708557406</v>
      </c>
      <c r="AN220">
        <f t="shared" si="128"/>
        <v>4.2073727426491132</v>
      </c>
      <c r="AO220">
        <v>16.4904401133467</v>
      </c>
      <c r="AP220">
        <v>21.431000000000001</v>
      </c>
      <c r="AQ220">
        <v>-7.1111564743408296E-7</v>
      </c>
      <c r="AR220">
        <v>78.865860045576497</v>
      </c>
      <c r="AS220">
        <v>26</v>
      </c>
      <c r="AT220">
        <v>5</v>
      </c>
      <c r="AU220">
        <f t="shared" si="129"/>
        <v>1</v>
      </c>
      <c r="AV220">
        <f t="shared" si="130"/>
        <v>0</v>
      </c>
      <c r="AW220">
        <f t="shared" si="131"/>
        <v>39647.320618609287</v>
      </c>
      <c r="AX220">
        <f t="shared" si="132"/>
        <v>1999.99107142857</v>
      </c>
      <c r="AY220">
        <f t="shared" si="133"/>
        <v>1681.192199143067</v>
      </c>
      <c r="AZ220">
        <f t="shared" si="134"/>
        <v>0.84059985224944589</v>
      </c>
      <c r="BA220">
        <f t="shared" si="135"/>
        <v>0.16075771484143064</v>
      </c>
      <c r="BB220">
        <v>6</v>
      </c>
      <c r="BC220">
        <v>0.5</v>
      </c>
      <c r="BD220" t="s">
        <v>357</v>
      </c>
      <c r="BE220">
        <v>2</v>
      </c>
      <c r="BF220" t="b">
        <v>1</v>
      </c>
      <c r="BG220">
        <v>1657213895.2142899</v>
      </c>
      <c r="BH220">
        <v>1342.8417857142899</v>
      </c>
      <c r="BI220">
        <v>1410.42285714286</v>
      </c>
      <c r="BJ220">
        <v>21.440532142857101</v>
      </c>
      <c r="BK220">
        <v>16.4132964285714</v>
      </c>
      <c r="BL220">
        <v>1338.96</v>
      </c>
      <c r="BM220">
        <v>21.238496428571398</v>
      </c>
      <c r="BN220">
        <v>500.00900000000001</v>
      </c>
      <c r="BO220">
        <v>74.582553571428605</v>
      </c>
      <c r="BP220">
        <v>9.9994764285714299E-2</v>
      </c>
      <c r="BQ220">
        <v>25.2633928571429</v>
      </c>
      <c r="BR220">
        <v>25.515896428571399</v>
      </c>
      <c r="BS220">
        <v>999.9</v>
      </c>
      <c r="BT220">
        <v>0</v>
      </c>
      <c r="BU220">
        <v>0</v>
      </c>
      <c r="BV220">
        <v>9994.89</v>
      </c>
      <c r="BW220">
        <v>0</v>
      </c>
      <c r="BX220">
        <v>236.44832142857101</v>
      </c>
      <c r="BY220">
        <v>-67.581510714285699</v>
      </c>
      <c r="BZ220">
        <v>1372.2639285714299</v>
      </c>
      <c r="CA220">
        <v>1433.9607142857101</v>
      </c>
      <c r="CB220">
        <v>5.0272314285714303</v>
      </c>
      <c r="CC220">
        <v>1410.42285714286</v>
      </c>
      <c r="CD220">
        <v>16.4132964285714</v>
      </c>
      <c r="CE220">
        <v>1.5990896428571399</v>
      </c>
      <c r="CF220">
        <v>1.22414571428571</v>
      </c>
      <c r="CG220">
        <v>13.9500285714286</v>
      </c>
      <c r="CH220">
        <v>9.8983014285714308</v>
      </c>
      <c r="CI220">
        <v>1999.99107142857</v>
      </c>
      <c r="CJ220">
        <v>0.98000571428571404</v>
      </c>
      <c r="CK220">
        <v>1.9994028571428599E-2</v>
      </c>
      <c r="CL220">
        <v>0</v>
      </c>
      <c r="CM220">
        <v>2.4178607142857098</v>
      </c>
      <c r="CN220">
        <v>0</v>
      </c>
      <c r="CO220">
        <v>11079.3214285714</v>
      </c>
      <c r="CP220">
        <v>16705.357142857101</v>
      </c>
      <c r="CQ220">
        <v>49.936999999999998</v>
      </c>
      <c r="CR220">
        <v>51.434785714285702</v>
      </c>
      <c r="CS220">
        <v>50.936999999999998</v>
      </c>
      <c r="CT220">
        <v>49.948250000000002</v>
      </c>
      <c r="CU220">
        <v>48.875</v>
      </c>
      <c r="CV220">
        <v>1960.0025000000001</v>
      </c>
      <c r="CW220">
        <v>39.99</v>
      </c>
      <c r="CX220">
        <v>0</v>
      </c>
      <c r="CY220">
        <v>1651530965</v>
      </c>
      <c r="CZ220">
        <v>0</v>
      </c>
      <c r="DA220">
        <v>1657211497.5999999</v>
      </c>
      <c r="DB220" t="s">
        <v>358</v>
      </c>
      <c r="DC220">
        <v>1657211493.5999999</v>
      </c>
      <c r="DD220">
        <v>1657211497.5999999</v>
      </c>
      <c r="DE220">
        <v>1</v>
      </c>
      <c r="DF220">
        <v>1.526</v>
      </c>
      <c r="DG220">
        <v>4.4999999999999998E-2</v>
      </c>
      <c r="DH220">
        <v>2.6110000000000002</v>
      </c>
      <c r="DI220">
        <v>0.157</v>
      </c>
      <c r="DJ220">
        <v>420</v>
      </c>
      <c r="DK220">
        <v>20</v>
      </c>
      <c r="DL220">
        <v>0.57999999999999996</v>
      </c>
      <c r="DM220">
        <v>0.22</v>
      </c>
      <c r="DN220">
        <v>-67.513136585365899</v>
      </c>
      <c r="DO220">
        <v>-0.92472125435540298</v>
      </c>
      <c r="DP220">
        <v>0.28297392343542599</v>
      </c>
      <c r="DQ220">
        <v>0</v>
      </c>
      <c r="DR220">
        <v>5.1031431707317099</v>
      </c>
      <c r="DS220">
        <v>-1.2465137979094001</v>
      </c>
      <c r="DT220">
        <v>0.123058334460492</v>
      </c>
      <c r="DU220">
        <v>0</v>
      </c>
      <c r="DV220">
        <v>0</v>
      </c>
      <c r="DW220">
        <v>2</v>
      </c>
      <c r="DX220" t="s">
        <v>359</v>
      </c>
      <c r="DY220">
        <v>2.81812</v>
      </c>
      <c r="DZ220">
        <v>2.7164899999999998</v>
      </c>
      <c r="EA220">
        <v>0.16725100000000001</v>
      </c>
      <c r="EB220">
        <v>0.172069</v>
      </c>
      <c r="EC220">
        <v>7.7940899999999994E-2</v>
      </c>
      <c r="ED220">
        <v>6.4710299999999998E-2</v>
      </c>
      <c r="EE220">
        <v>23298.799999999999</v>
      </c>
      <c r="EF220">
        <v>20109.900000000001</v>
      </c>
      <c r="EG220">
        <v>25074.2</v>
      </c>
      <c r="EH220">
        <v>23681</v>
      </c>
      <c r="EI220">
        <v>39532.199999999997</v>
      </c>
      <c r="EJ220">
        <v>36698.400000000001</v>
      </c>
      <c r="EK220">
        <v>45402.3</v>
      </c>
      <c r="EL220">
        <v>42291.4</v>
      </c>
      <c r="EM220">
        <v>1.71895</v>
      </c>
      <c r="EN220">
        <v>2.0771700000000002</v>
      </c>
      <c r="EO220">
        <v>-0.225853</v>
      </c>
      <c r="EP220">
        <v>0</v>
      </c>
      <c r="EQ220">
        <v>29.175599999999999</v>
      </c>
      <c r="ER220">
        <v>999.9</v>
      </c>
      <c r="ES220">
        <v>26.785</v>
      </c>
      <c r="ET220">
        <v>37.585000000000001</v>
      </c>
      <c r="EU220">
        <v>23.378299999999999</v>
      </c>
      <c r="EV220">
        <v>53.520400000000002</v>
      </c>
      <c r="EW220">
        <v>31.935099999999998</v>
      </c>
      <c r="EX220">
        <v>2</v>
      </c>
      <c r="EY220">
        <v>0.41198699999999999</v>
      </c>
      <c r="EZ220">
        <v>9.2810500000000005</v>
      </c>
      <c r="FA220">
        <v>20.010000000000002</v>
      </c>
      <c r="FB220">
        <v>5.2345100000000002</v>
      </c>
      <c r="FC220">
        <v>11.997999999999999</v>
      </c>
      <c r="FD220">
        <v>4.9559499999999996</v>
      </c>
      <c r="FE220">
        <v>3.3039299999999998</v>
      </c>
      <c r="FF220">
        <v>9999</v>
      </c>
      <c r="FG220">
        <v>322.7</v>
      </c>
      <c r="FH220">
        <v>9999</v>
      </c>
      <c r="FI220">
        <v>4707.5</v>
      </c>
      <c r="FJ220">
        <v>1.86812</v>
      </c>
      <c r="FK220">
        <v>1.8638600000000001</v>
      </c>
      <c r="FL220">
        <v>1.87134</v>
      </c>
      <c r="FM220">
        <v>1.86249</v>
      </c>
      <c r="FN220">
        <v>1.86178</v>
      </c>
      <c r="FO220">
        <v>1.8681300000000001</v>
      </c>
      <c r="FP220">
        <v>1.8583700000000001</v>
      </c>
      <c r="FQ220">
        <v>1.8646100000000001</v>
      </c>
      <c r="FR220">
        <v>5</v>
      </c>
      <c r="FS220">
        <v>0</v>
      </c>
      <c r="FT220">
        <v>0</v>
      </c>
      <c r="FU220">
        <v>0</v>
      </c>
      <c r="FV220" t="s">
        <v>360</v>
      </c>
      <c r="FW220" t="s">
        <v>361</v>
      </c>
      <c r="FX220" t="s">
        <v>362</v>
      </c>
      <c r="FY220" t="s">
        <v>362</v>
      </c>
      <c r="FZ220" t="s">
        <v>362</v>
      </c>
      <c r="GA220" t="s">
        <v>362</v>
      </c>
      <c r="GB220">
        <v>0</v>
      </c>
      <c r="GC220">
        <v>100</v>
      </c>
      <c r="GD220">
        <v>100</v>
      </c>
      <c r="GE220">
        <v>3.93</v>
      </c>
      <c r="GF220">
        <v>0.2016</v>
      </c>
      <c r="GG220">
        <v>2.06512692478187</v>
      </c>
      <c r="GH220">
        <v>1.5675561973404399E-3</v>
      </c>
      <c r="GI220">
        <v>-8.2833039480674595E-7</v>
      </c>
      <c r="GJ220">
        <v>5.0085055433431996E-10</v>
      </c>
      <c r="GK220">
        <v>-8.2657068672907993E-2</v>
      </c>
      <c r="GL220">
        <v>-3.8189079593307799E-2</v>
      </c>
      <c r="GM220">
        <v>3.2721738724615498E-3</v>
      </c>
      <c r="GN220">
        <v>-3.9688209873996E-5</v>
      </c>
      <c r="GO220">
        <v>3</v>
      </c>
      <c r="GP220">
        <v>2235</v>
      </c>
      <c r="GQ220">
        <v>2</v>
      </c>
      <c r="GR220">
        <v>25</v>
      </c>
      <c r="GS220">
        <v>40.200000000000003</v>
      </c>
      <c r="GT220">
        <v>40.1</v>
      </c>
      <c r="GU220">
        <v>3.4863300000000002</v>
      </c>
      <c r="GV220">
        <v>2.34375</v>
      </c>
      <c r="GW220">
        <v>1.9982899999999999</v>
      </c>
      <c r="GX220">
        <v>2.6855500000000001</v>
      </c>
      <c r="GY220">
        <v>2.0935100000000002</v>
      </c>
      <c r="GZ220">
        <v>2.4096700000000002</v>
      </c>
      <c r="HA220">
        <v>41.691200000000002</v>
      </c>
      <c r="HB220">
        <v>14.420999999999999</v>
      </c>
      <c r="HC220">
        <v>18</v>
      </c>
      <c r="HD220">
        <v>417.17399999999998</v>
      </c>
      <c r="HE220">
        <v>657.67600000000004</v>
      </c>
      <c r="HF220">
        <v>18.526599999999998</v>
      </c>
      <c r="HG220">
        <v>32.5105</v>
      </c>
      <c r="HH220">
        <v>30.0014</v>
      </c>
      <c r="HI220">
        <v>31.809699999999999</v>
      </c>
      <c r="HJ220">
        <v>31.832899999999999</v>
      </c>
      <c r="HK220">
        <v>69.800299999999993</v>
      </c>
      <c r="HL220">
        <v>31.559100000000001</v>
      </c>
      <c r="HM220">
        <v>0</v>
      </c>
      <c r="HN220">
        <v>14.466699999999999</v>
      </c>
      <c r="HO220">
        <v>1456.74</v>
      </c>
      <c r="HP220">
        <v>16.6204</v>
      </c>
      <c r="HQ220">
        <v>96.037199999999999</v>
      </c>
      <c r="HR220">
        <v>99.389300000000006</v>
      </c>
    </row>
    <row r="221" spans="1:226" x14ac:dyDescent="0.2">
      <c r="A221">
        <v>205</v>
      </c>
      <c r="B221">
        <v>1657213908</v>
      </c>
      <c r="C221">
        <v>2192.4000000953702</v>
      </c>
      <c r="D221" t="s">
        <v>771</v>
      </c>
      <c r="E221" t="s">
        <v>772</v>
      </c>
      <c r="F221">
        <v>5</v>
      </c>
      <c r="G221" t="s">
        <v>600</v>
      </c>
      <c r="H221" t="s">
        <v>356</v>
      </c>
      <c r="I221">
        <v>1657213900.5</v>
      </c>
      <c r="J221">
        <f t="shared" si="102"/>
        <v>4.1318057530316818E-3</v>
      </c>
      <c r="K221">
        <f t="shared" si="103"/>
        <v>4.1318057530316814</v>
      </c>
      <c r="L221">
        <f t="shared" si="104"/>
        <v>32.64903267177209</v>
      </c>
      <c r="M221">
        <f t="shared" si="105"/>
        <v>1360.50740740741</v>
      </c>
      <c r="N221">
        <f t="shared" si="106"/>
        <v>1025.3763178079864</v>
      </c>
      <c r="O221">
        <f t="shared" si="107"/>
        <v>76.577414646300014</v>
      </c>
      <c r="P221">
        <f t="shared" si="108"/>
        <v>101.60575981423196</v>
      </c>
      <c r="Q221">
        <f t="shared" si="109"/>
        <v>0.18587738313016938</v>
      </c>
      <c r="R221">
        <f t="shared" si="110"/>
        <v>2.4447817365513593</v>
      </c>
      <c r="S221">
        <f t="shared" si="111"/>
        <v>0.17836792132699544</v>
      </c>
      <c r="T221">
        <f t="shared" si="112"/>
        <v>0.11212936635524709</v>
      </c>
      <c r="U221">
        <f t="shared" si="113"/>
        <v>321.51754899999941</v>
      </c>
      <c r="V221">
        <f t="shared" si="114"/>
        <v>26.208317938083606</v>
      </c>
      <c r="W221">
        <f t="shared" si="115"/>
        <v>25.4921740740741</v>
      </c>
      <c r="X221">
        <f t="shared" si="116"/>
        <v>3.2741836711354266</v>
      </c>
      <c r="Y221">
        <f t="shared" si="117"/>
        <v>49.638586157067458</v>
      </c>
      <c r="Z221">
        <f t="shared" si="118"/>
        <v>1.60066751670584</v>
      </c>
      <c r="AA221">
        <f t="shared" si="119"/>
        <v>3.2246436504878973</v>
      </c>
      <c r="AB221">
        <f t="shared" si="120"/>
        <v>1.6735161544295867</v>
      </c>
      <c r="AC221">
        <f t="shared" si="121"/>
        <v>-182.21263370869715</v>
      </c>
      <c r="AD221">
        <f t="shared" si="122"/>
        <v>-33.797725029033906</v>
      </c>
      <c r="AE221">
        <f t="shared" si="123"/>
        <v>-2.9349300609749753</v>
      </c>
      <c r="AF221">
        <f t="shared" si="124"/>
        <v>102.57226020129337</v>
      </c>
      <c r="AG221">
        <f t="shared" si="125"/>
        <v>50.629740241584813</v>
      </c>
      <c r="AH221">
        <f t="shared" si="126"/>
        <v>4.1972394846501331</v>
      </c>
      <c r="AI221">
        <f t="shared" si="127"/>
        <v>32.64903267177209</v>
      </c>
      <c r="AJ221">
        <v>1467.7543397872801</v>
      </c>
      <c r="AK221">
        <v>1414.2244242424199</v>
      </c>
      <c r="AL221">
        <v>3.42813265048198</v>
      </c>
      <c r="AM221">
        <v>66.437045708557406</v>
      </c>
      <c r="AN221">
        <f t="shared" si="128"/>
        <v>4.1318057530316814</v>
      </c>
      <c r="AO221">
        <v>16.5725701049614</v>
      </c>
      <c r="AP221">
        <v>21.424381118881101</v>
      </c>
      <c r="AQ221">
        <v>1.07897913776841E-5</v>
      </c>
      <c r="AR221">
        <v>78.865860045576497</v>
      </c>
      <c r="AS221">
        <v>26</v>
      </c>
      <c r="AT221">
        <v>5</v>
      </c>
      <c r="AU221">
        <f t="shared" si="129"/>
        <v>1</v>
      </c>
      <c r="AV221">
        <f t="shared" si="130"/>
        <v>0</v>
      </c>
      <c r="AW221">
        <f t="shared" si="131"/>
        <v>39663.056126092008</v>
      </c>
      <c r="AX221">
        <f t="shared" si="132"/>
        <v>2000.0133333333299</v>
      </c>
      <c r="AY221">
        <f t="shared" si="133"/>
        <v>1681.2108999999969</v>
      </c>
      <c r="AZ221">
        <f t="shared" si="134"/>
        <v>0.84059984600102655</v>
      </c>
      <c r="BA221">
        <f t="shared" si="135"/>
        <v>0.16075770278198143</v>
      </c>
      <c r="BB221">
        <v>6</v>
      </c>
      <c r="BC221">
        <v>0.5</v>
      </c>
      <c r="BD221" t="s">
        <v>357</v>
      </c>
      <c r="BE221">
        <v>2</v>
      </c>
      <c r="BF221" t="b">
        <v>1</v>
      </c>
      <c r="BG221">
        <v>1657213900.5</v>
      </c>
      <c r="BH221">
        <v>1360.50740740741</v>
      </c>
      <c r="BI221">
        <v>1428.1144444444401</v>
      </c>
      <c r="BJ221">
        <v>21.433037037037</v>
      </c>
      <c r="BK221">
        <v>16.504381481481499</v>
      </c>
      <c r="BL221">
        <v>1356.5896296296301</v>
      </c>
      <c r="BM221">
        <v>21.231337037037001</v>
      </c>
      <c r="BN221">
        <v>500.008148148148</v>
      </c>
      <c r="BO221">
        <v>74.582262962963</v>
      </c>
      <c r="BP221">
        <v>9.9991070370370402E-2</v>
      </c>
      <c r="BQ221">
        <v>25.235748148148101</v>
      </c>
      <c r="BR221">
        <v>25.4921740740741</v>
      </c>
      <c r="BS221">
        <v>999.9</v>
      </c>
      <c r="BT221">
        <v>0</v>
      </c>
      <c r="BU221">
        <v>0</v>
      </c>
      <c r="BV221">
        <v>9998.1</v>
      </c>
      <c r="BW221">
        <v>0</v>
      </c>
      <c r="BX221">
        <v>248.659703703704</v>
      </c>
      <c r="BY221">
        <v>-67.606629629629595</v>
      </c>
      <c r="BZ221">
        <v>1390.30666666667</v>
      </c>
      <c r="CA221">
        <v>1452.08111111111</v>
      </c>
      <c r="CB221">
        <v>4.9286500000000002</v>
      </c>
      <c r="CC221">
        <v>1428.1144444444401</v>
      </c>
      <c r="CD221">
        <v>16.504381481481499</v>
      </c>
      <c r="CE221">
        <v>1.59852444444444</v>
      </c>
      <c r="CF221">
        <v>1.23093481481481</v>
      </c>
      <c r="CG221">
        <v>13.944585185185201</v>
      </c>
      <c r="CH221">
        <v>9.9809174074074107</v>
      </c>
      <c r="CI221">
        <v>2000.0133333333299</v>
      </c>
      <c r="CJ221">
        <v>0.98000559259259201</v>
      </c>
      <c r="CK221">
        <v>1.99941259259259E-2</v>
      </c>
      <c r="CL221">
        <v>0</v>
      </c>
      <c r="CM221">
        <v>2.4830037037036998</v>
      </c>
      <c r="CN221">
        <v>0</v>
      </c>
      <c r="CO221">
        <v>11304.688888888901</v>
      </c>
      <c r="CP221">
        <v>16705.5407407407</v>
      </c>
      <c r="CQ221">
        <v>49.936999999999998</v>
      </c>
      <c r="CR221">
        <v>51.434703703703697</v>
      </c>
      <c r="CS221">
        <v>50.941666666666599</v>
      </c>
      <c r="CT221">
        <v>49.936999999999998</v>
      </c>
      <c r="CU221">
        <v>48.875</v>
      </c>
      <c r="CV221">
        <v>1960.0233333333299</v>
      </c>
      <c r="CW221">
        <v>39.99</v>
      </c>
      <c r="CX221">
        <v>0</v>
      </c>
      <c r="CY221">
        <v>1651530969.8</v>
      </c>
      <c r="CZ221">
        <v>0</v>
      </c>
      <c r="DA221">
        <v>1657211497.5999999</v>
      </c>
      <c r="DB221" t="s">
        <v>358</v>
      </c>
      <c r="DC221">
        <v>1657211493.5999999</v>
      </c>
      <c r="DD221">
        <v>1657211497.5999999</v>
      </c>
      <c r="DE221">
        <v>1</v>
      </c>
      <c r="DF221">
        <v>1.526</v>
      </c>
      <c r="DG221">
        <v>4.4999999999999998E-2</v>
      </c>
      <c r="DH221">
        <v>2.6110000000000002</v>
      </c>
      <c r="DI221">
        <v>0.157</v>
      </c>
      <c r="DJ221">
        <v>420</v>
      </c>
      <c r="DK221">
        <v>20</v>
      </c>
      <c r="DL221">
        <v>0.57999999999999996</v>
      </c>
      <c r="DM221">
        <v>0.22</v>
      </c>
      <c r="DN221">
        <v>-67.588565853658494</v>
      </c>
      <c r="DO221">
        <v>-1.41767247386773</v>
      </c>
      <c r="DP221">
        <v>0.30812621709827998</v>
      </c>
      <c r="DQ221">
        <v>0</v>
      </c>
      <c r="DR221">
        <v>5.0052865853658499</v>
      </c>
      <c r="DS221">
        <v>-1.16642425087107</v>
      </c>
      <c r="DT221">
        <v>0.115610821875297</v>
      </c>
      <c r="DU221">
        <v>0</v>
      </c>
      <c r="DV221">
        <v>0</v>
      </c>
      <c r="DW221">
        <v>2</v>
      </c>
      <c r="DX221" t="s">
        <v>359</v>
      </c>
      <c r="DY221">
        <v>2.8180200000000002</v>
      </c>
      <c r="DZ221">
        <v>2.7164600000000001</v>
      </c>
      <c r="EA221">
        <v>0.16850399999999999</v>
      </c>
      <c r="EB221">
        <v>0.17324500000000001</v>
      </c>
      <c r="EC221">
        <v>7.7914899999999995E-2</v>
      </c>
      <c r="ED221">
        <v>6.4786499999999997E-2</v>
      </c>
      <c r="EE221">
        <v>23262.6</v>
      </c>
      <c r="EF221">
        <v>20080.599999999999</v>
      </c>
      <c r="EG221">
        <v>25073.1</v>
      </c>
      <c r="EH221">
        <v>23680.3</v>
      </c>
      <c r="EI221">
        <v>39531.699999999997</v>
      </c>
      <c r="EJ221">
        <v>36694.400000000001</v>
      </c>
      <c r="EK221">
        <v>45400.5</v>
      </c>
      <c r="EL221">
        <v>42290.3</v>
      </c>
      <c r="EM221">
        <v>1.71855</v>
      </c>
      <c r="EN221">
        <v>2.0772200000000001</v>
      </c>
      <c r="EO221">
        <v>-0.221722</v>
      </c>
      <c r="EP221">
        <v>0</v>
      </c>
      <c r="EQ221">
        <v>29.088999999999999</v>
      </c>
      <c r="ER221">
        <v>999.9</v>
      </c>
      <c r="ES221">
        <v>26.785</v>
      </c>
      <c r="ET221">
        <v>37.585000000000001</v>
      </c>
      <c r="EU221">
        <v>23.375699999999998</v>
      </c>
      <c r="EV221">
        <v>53.560400000000001</v>
      </c>
      <c r="EW221">
        <v>31.890999999999998</v>
      </c>
      <c r="EX221">
        <v>2</v>
      </c>
      <c r="EY221">
        <v>0.41326200000000002</v>
      </c>
      <c r="EZ221">
        <v>9.2810500000000005</v>
      </c>
      <c r="FA221">
        <v>20.010000000000002</v>
      </c>
      <c r="FB221">
        <v>5.2352600000000002</v>
      </c>
      <c r="FC221">
        <v>11.997999999999999</v>
      </c>
      <c r="FD221">
        <v>4.9562499999999998</v>
      </c>
      <c r="FE221">
        <v>3.3039800000000001</v>
      </c>
      <c r="FF221">
        <v>9999</v>
      </c>
      <c r="FG221">
        <v>322.7</v>
      </c>
      <c r="FH221">
        <v>9999</v>
      </c>
      <c r="FI221">
        <v>4707.5</v>
      </c>
      <c r="FJ221">
        <v>1.86812</v>
      </c>
      <c r="FK221">
        <v>1.8638600000000001</v>
      </c>
      <c r="FL221">
        <v>1.87134</v>
      </c>
      <c r="FM221">
        <v>1.8624799999999999</v>
      </c>
      <c r="FN221">
        <v>1.8617699999999999</v>
      </c>
      <c r="FO221">
        <v>1.8681300000000001</v>
      </c>
      <c r="FP221">
        <v>1.85836</v>
      </c>
      <c r="FQ221">
        <v>1.8646100000000001</v>
      </c>
      <c r="FR221">
        <v>5</v>
      </c>
      <c r="FS221">
        <v>0</v>
      </c>
      <c r="FT221">
        <v>0</v>
      </c>
      <c r="FU221">
        <v>0</v>
      </c>
      <c r="FV221" t="s">
        <v>360</v>
      </c>
      <c r="FW221" t="s">
        <v>361</v>
      </c>
      <c r="FX221" t="s">
        <v>362</v>
      </c>
      <c r="FY221" t="s">
        <v>362</v>
      </c>
      <c r="FZ221" t="s">
        <v>362</v>
      </c>
      <c r="GA221" t="s">
        <v>362</v>
      </c>
      <c r="GB221">
        <v>0</v>
      </c>
      <c r="GC221">
        <v>100</v>
      </c>
      <c r="GD221">
        <v>100</v>
      </c>
      <c r="GE221">
        <v>3.97</v>
      </c>
      <c r="GF221">
        <v>0.20119999999999999</v>
      </c>
      <c r="GG221">
        <v>2.06512692478187</v>
      </c>
      <c r="GH221">
        <v>1.5675561973404399E-3</v>
      </c>
      <c r="GI221">
        <v>-8.2833039480674595E-7</v>
      </c>
      <c r="GJ221">
        <v>5.0085055433431996E-10</v>
      </c>
      <c r="GK221">
        <v>-8.2657068672907993E-2</v>
      </c>
      <c r="GL221">
        <v>-3.8189079593307799E-2</v>
      </c>
      <c r="GM221">
        <v>3.2721738724615498E-3</v>
      </c>
      <c r="GN221">
        <v>-3.9688209873996E-5</v>
      </c>
      <c r="GO221">
        <v>3</v>
      </c>
      <c r="GP221">
        <v>2235</v>
      </c>
      <c r="GQ221">
        <v>2</v>
      </c>
      <c r="GR221">
        <v>25</v>
      </c>
      <c r="GS221">
        <v>40.200000000000003</v>
      </c>
      <c r="GT221">
        <v>40.200000000000003</v>
      </c>
      <c r="GU221">
        <v>3.5144000000000002</v>
      </c>
      <c r="GV221">
        <v>2.34375</v>
      </c>
      <c r="GW221">
        <v>1.9982899999999999</v>
      </c>
      <c r="GX221">
        <v>2.6855500000000001</v>
      </c>
      <c r="GY221">
        <v>2.0935100000000002</v>
      </c>
      <c r="GZ221">
        <v>2.3730500000000001</v>
      </c>
      <c r="HA221">
        <v>41.664999999999999</v>
      </c>
      <c r="HB221">
        <v>14.4122</v>
      </c>
      <c r="HC221">
        <v>18</v>
      </c>
      <c r="HD221">
        <v>417.04599999999999</v>
      </c>
      <c r="HE221">
        <v>657.89400000000001</v>
      </c>
      <c r="HF221">
        <v>18.516100000000002</v>
      </c>
      <c r="HG221">
        <v>32.526800000000001</v>
      </c>
      <c r="HH221">
        <v>30.0014</v>
      </c>
      <c r="HI221">
        <v>31.825399999999998</v>
      </c>
      <c r="HJ221">
        <v>31.8489</v>
      </c>
      <c r="HK221">
        <v>70.359300000000005</v>
      </c>
      <c r="HL221">
        <v>31.559100000000001</v>
      </c>
      <c r="HM221">
        <v>0</v>
      </c>
      <c r="HN221">
        <v>14.4597</v>
      </c>
      <c r="HO221">
        <v>1476.84</v>
      </c>
      <c r="HP221">
        <v>16.6846</v>
      </c>
      <c r="HQ221">
        <v>96.033100000000005</v>
      </c>
      <c r="HR221">
        <v>99.386499999999998</v>
      </c>
    </row>
    <row r="222" spans="1:226" x14ac:dyDescent="0.2">
      <c r="A222">
        <v>206</v>
      </c>
      <c r="B222">
        <v>1657213913</v>
      </c>
      <c r="C222">
        <v>2197.4000000953702</v>
      </c>
      <c r="D222" t="s">
        <v>773</v>
      </c>
      <c r="E222" t="s">
        <v>774</v>
      </c>
      <c r="F222">
        <v>5</v>
      </c>
      <c r="G222" t="s">
        <v>600</v>
      </c>
      <c r="H222" t="s">
        <v>356</v>
      </c>
      <c r="I222">
        <v>1657213905.2142899</v>
      </c>
      <c r="J222">
        <f t="shared" si="102"/>
        <v>4.0700068666470971E-3</v>
      </c>
      <c r="K222">
        <f t="shared" si="103"/>
        <v>4.0700068666470974</v>
      </c>
      <c r="L222">
        <f t="shared" si="104"/>
        <v>32.348469649907869</v>
      </c>
      <c r="M222">
        <f t="shared" si="105"/>
        <v>1376.20642857143</v>
      </c>
      <c r="N222">
        <f t="shared" si="106"/>
        <v>1039.4198311321272</v>
      </c>
      <c r="O222">
        <f t="shared" si="107"/>
        <v>77.625894653094392</v>
      </c>
      <c r="P222">
        <f t="shared" si="108"/>
        <v>102.77777279738794</v>
      </c>
      <c r="Q222">
        <f t="shared" si="109"/>
        <v>0.18332938870214877</v>
      </c>
      <c r="R222">
        <f t="shared" si="110"/>
        <v>2.4458128719003689</v>
      </c>
      <c r="S222">
        <f t="shared" si="111"/>
        <v>0.17602299062812973</v>
      </c>
      <c r="T222">
        <f t="shared" si="112"/>
        <v>0.11064655679698497</v>
      </c>
      <c r="U222">
        <f t="shared" si="113"/>
        <v>321.51471128571399</v>
      </c>
      <c r="V222">
        <f t="shared" si="114"/>
        <v>26.205455958477994</v>
      </c>
      <c r="W222">
        <f t="shared" si="115"/>
        <v>25.473007142857099</v>
      </c>
      <c r="X222">
        <f t="shared" si="116"/>
        <v>3.2704578742932795</v>
      </c>
      <c r="Y222">
        <f t="shared" si="117"/>
        <v>49.680418168008018</v>
      </c>
      <c r="Z222">
        <f t="shared" si="118"/>
        <v>1.5999675857619575</v>
      </c>
      <c r="AA222">
        <f t="shared" si="119"/>
        <v>3.2205195623580027</v>
      </c>
      <c r="AB222">
        <f t="shared" si="120"/>
        <v>1.670490288531322</v>
      </c>
      <c r="AC222">
        <f t="shared" si="121"/>
        <v>-179.48730281913697</v>
      </c>
      <c r="AD222">
        <f t="shared" si="122"/>
        <v>-34.119841964927971</v>
      </c>
      <c r="AE222">
        <f t="shared" si="123"/>
        <v>-2.9610474629664281</v>
      </c>
      <c r="AF222">
        <f t="shared" si="124"/>
        <v>104.94651903868264</v>
      </c>
      <c r="AG222">
        <f t="shared" si="125"/>
        <v>50.629999349967193</v>
      </c>
      <c r="AH222">
        <f t="shared" si="126"/>
        <v>4.1432615685837346</v>
      </c>
      <c r="AI222">
        <f t="shared" si="127"/>
        <v>32.348469649907869</v>
      </c>
      <c r="AJ222">
        <v>1484.3158802763301</v>
      </c>
      <c r="AK222">
        <v>1431.20290909091</v>
      </c>
      <c r="AL222">
        <v>3.4148819053552999</v>
      </c>
      <c r="AM222">
        <v>66.437045708557406</v>
      </c>
      <c r="AN222">
        <f t="shared" si="128"/>
        <v>4.0700068666470974</v>
      </c>
      <c r="AO222">
        <v>16.587558625417302</v>
      </c>
      <c r="AP222">
        <v>21.3926986013986</v>
      </c>
      <c r="AQ222">
        <v>-5.4249424496150798E-3</v>
      </c>
      <c r="AR222">
        <v>78.865860045576497</v>
      </c>
      <c r="AS222">
        <v>26</v>
      </c>
      <c r="AT222">
        <v>5</v>
      </c>
      <c r="AU222">
        <f t="shared" si="129"/>
        <v>1</v>
      </c>
      <c r="AV222">
        <f t="shared" si="130"/>
        <v>0</v>
      </c>
      <c r="AW222">
        <f t="shared" si="131"/>
        <v>39691.473826405898</v>
      </c>
      <c r="AX222">
        <f t="shared" si="132"/>
        <v>1999.9960714285701</v>
      </c>
      <c r="AY222">
        <f t="shared" si="133"/>
        <v>1681.196357142856</v>
      </c>
      <c r="AZ222">
        <f t="shared" si="134"/>
        <v>0.84059982974966552</v>
      </c>
      <c r="BA222">
        <f t="shared" si="135"/>
        <v>0.16075767141685454</v>
      </c>
      <c r="BB222">
        <v>6</v>
      </c>
      <c r="BC222">
        <v>0.5</v>
      </c>
      <c r="BD222" t="s">
        <v>357</v>
      </c>
      <c r="BE222">
        <v>2</v>
      </c>
      <c r="BF222" t="b">
        <v>1</v>
      </c>
      <c r="BG222">
        <v>1657213905.2142899</v>
      </c>
      <c r="BH222">
        <v>1376.20642857143</v>
      </c>
      <c r="BI222">
        <v>1443.8032142857101</v>
      </c>
      <c r="BJ222">
        <v>21.423753571428598</v>
      </c>
      <c r="BK222">
        <v>16.558471428571401</v>
      </c>
      <c r="BL222">
        <v>1372.2560714285701</v>
      </c>
      <c r="BM222">
        <v>21.222464285714299</v>
      </c>
      <c r="BN222">
        <v>500.01178571428602</v>
      </c>
      <c r="BO222">
        <v>74.581950000000006</v>
      </c>
      <c r="BP222">
        <v>9.9994992857142903E-2</v>
      </c>
      <c r="BQ222">
        <v>25.2142464285714</v>
      </c>
      <c r="BR222">
        <v>25.473007142857099</v>
      </c>
      <c r="BS222">
        <v>999.9</v>
      </c>
      <c r="BT222">
        <v>0</v>
      </c>
      <c r="BU222">
        <v>0</v>
      </c>
      <c r="BV222">
        <v>10004.8607142857</v>
      </c>
      <c r="BW222">
        <v>0</v>
      </c>
      <c r="BX222">
        <v>245.61964285714299</v>
      </c>
      <c r="BY222">
        <v>-67.596232142857104</v>
      </c>
      <c r="BZ222">
        <v>1406.3357142857101</v>
      </c>
      <c r="CA222">
        <v>1468.11321428571</v>
      </c>
      <c r="CB222">
        <v>4.8652735714285704</v>
      </c>
      <c r="CC222">
        <v>1443.8032142857101</v>
      </c>
      <c r="CD222">
        <v>16.558471428571401</v>
      </c>
      <c r="CE222">
        <v>1.5978250000000001</v>
      </c>
      <c r="CF222">
        <v>1.23496392857143</v>
      </c>
      <c r="CG222">
        <v>13.937832142857101</v>
      </c>
      <c r="CH222">
        <v>10.0297953571429</v>
      </c>
      <c r="CI222">
        <v>1999.9960714285701</v>
      </c>
      <c r="CJ222">
        <v>0.98000600000000004</v>
      </c>
      <c r="CK222">
        <v>1.9993799999999999E-2</v>
      </c>
      <c r="CL222">
        <v>0</v>
      </c>
      <c r="CM222">
        <v>2.4863071428571399</v>
      </c>
      <c r="CN222">
        <v>0</v>
      </c>
      <c r="CO222">
        <v>11057.15</v>
      </c>
      <c r="CP222">
        <v>16705.396428571399</v>
      </c>
      <c r="CQ222">
        <v>49.936999999999998</v>
      </c>
      <c r="CR222">
        <v>51.430357142857098</v>
      </c>
      <c r="CS222">
        <v>50.952750000000002</v>
      </c>
      <c r="CT222">
        <v>49.934785714285702</v>
      </c>
      <c r="CU222">
        <v>48.875</v>
      </c>
      <c r="CV222">
        <v>1960.0074999999999</v>
      </c>
      <c r="CW222">
        <v>39.988571428571397</v>
      </c>
      <c r="CX222">
        <v>0</v>
      </c>
      <c r="CY222">
        <v>1651530974.5999999</v>
      </c>
      <c r="CZ222">
        <v>0</v>
      </c>
      <c r="DA222">
        <v>1657211497.5999999</v>
      </c>
      <c r="DB222" t="s">
        <v>358</v>
      </c>
      <c r="DC222">
        <v>1657211493.5999999</v>
      </c>
      <c r="DD222">
        <v>1657211497.5999999</v>
      </c>
      <c r="DE222">
        <v>1</v>
      </c>
      <c r="DF222">
        <v>1.526</v>
      </c>
      <c r="DG222">
        <v>4.4999999999999998E-2</v>
      </c>
      <c r="DH222">
        <v>2.6110000000000002</v>
      </c>
      <c r="DI222">
        <v>0.157</v>
      </c>
      <c r="DJ222">
        <v>420</v>
      </c>
      <c r="DK222">
        <v>20</v>
      </c>
      <c r="DL222">
        <v>0.57999999999999996</v>
      </c>
      <c r="DM222">
        <v>0.22</v>
      </c>
      <c r="DN222">
        <v>-67.600495121951198</v>
      </c>
      <c r="DO222">
        <v>0.73567735191626205</v>
      </c>
      <c r="DP222">
        <v>0.263546840332749</v>
      </c>
      <c r="DQ222">
        <v>0</v>
      </c>
      <c r="DR222">
        <v>4.9237390243902404</v>
      </c>
      <c r="DS222">
        <v>-0.91333797909407</v>
      </c>
      <c r="DT222">
        <v>9.2657377124725201E-2</v>
      </c>
      <c r="DU222">
        <v>0</v>
      </c>
      <c r="DV222">
        <v>0</v>
      </c>
      <c r="DW222">
        <v>2</v>
      </c>
      <c r="DX222" t="s">
        <v>359</v>
      </c>
      <c r="DY222">
        <v>2.8179400000000001</v>
      </c>
      <c r="DZ222">
        <v>2.7165599999999999</v>
      </c>
      <c r="EA222">
        <v>0.169736</v>
      </c>
      <c r="EB222">
        <v>0.17444100000000001</v>
      </c>
      <c r="EC222">
        <v>7.7823100000000006E-2</v>
      </c>
      <c r="ED222">
        <v>6.4822599999999994E-2</v>
      </c>
      <c r="EE222">
        <v>23226.7</v>
      </c>
      <c r="EF222">
        <v>20050.900000000001</v>
      </c>
      <c r="EG222">
        <v>25071.7</v>
      </c>
      <c r="EH222">
        <v>23679.599999999999</v>
      </c>
      <c r="EI222">
        <v>39534</v>
      </c>
      <c r="EJ222">
        <v>36691.800000000003</v>
      </c>
      <c r="EK222">
        <v>45398.6</v>
      </c>
      <c r="EL222">
        <v>42289</v>
      </c>
      <c r="EM222">
        <v>1.7180200000000001</v>
      </c>
      <c r="EN222">
        <v>2.0771700000000002</v>
      </c>
      <c r="EO222">
        <v>-0.21771699999999999</v>
      </c>
      <c r="EP222">
        <v>0</v>
      </c>
      <c r="EQ222">
        <v>28.992000000000001</v>
      </c>
      <c r="ER222">
        <v>999.9</v>
      </c>
      <c r="ES222">
        <v>26.785</v>
      </c>
      <c r="ET222">
        <v>37.594999999999999</v>
      </c>
      <c r="EU222">
        <v>23.3874</v>
      </c>
      <c r="EV222">
        <v>53.480400000000003</v>
      </c>
      <c r="EW222">
        <v>31.762799999999999</v>
      </c>
      <c r="EX222">
        <v>2</v>
      </c>
      <c r="EY222">
        <v>0.41462900000000003</v>
      </c>
      <c r="EZ222">
        <v>9.2810500000000005</v>
      </c>
      <c r="FA222">
        <v>20.010100000000001</v>
      </c>
      <c r="FB222">
        <v>5.2348100000000004</v>
      </c>
      <c r="FC222">
        <v>11.997999999999999</v>
      </c>
      <c r="FD222">
        <v>4.9558999999999997</v>
      </c>
      <c r="FE222">
        <v>3.3039000000000001</v>
      </c>
      <c r="FF222">
        <v>9999</v>
      </c>
      <c r="FG222">
        <v>322.7</v>
      </c>
      <c r="FH222">
        <v>9999</v>
      </c>
      <c r="FI222">
        <v>4707.5</v>
      </c>
      <c r="FJ222">
        <v>1.86812</v>
      </c>
      <c r="FK222">
        <v>1.8638600000000001</v>
      </c>
      <c r="FL222">
        <v>1.87134</v>
      </c>
      <c r="FM222">
        <v>1.8624799999999999</v>
      </c>
      <c r="FN222">
        <v>1.8617600000000001</v>
      </c>
      <c r="FO222">
        <v>1.8681300000000001</v>
      </c>
      <c r="FP222">
        <v>1.8583499999999999</v>
      </c>
      <c r="FQ222">
        <v>1.86459</v>
      </c>
      <c r="FR222">
        <v>5</v>
      </c>
      <c r="FS222">
        <v>0</v>
      </c>
      <c r="FT222">
        <v>0</v>
      </c>
      <c r="FU222">
        <v>0</v>
      </c>
      <c r="FV222" t="s">
        <v>360</v>
      </c>
      <c r="FW222" t="s">
        <v>361</v>
      </c>
      <c r="FX222" t="s">
        <v>362</v>
      </c>
      <c r="FY222" t="s">
        <v>362</v>
      </c>
      <c r="FZ222" t="s">
        <v>362</v>
      </c>
      <c r="GA222" t="s">
        <v>362</v>
      </c>
      <c r="GB222">
        <v>0</v>
      </c>
      <c r="GC222">
        <v>100</v>
      </c>
      <c r="GD222">
        <v>100</v>
      </c>
      <c r="GE222">
        <v>4.01</v>
      </c>
      <c r="GF222">
        <v>0.1996</v>
      </c>
      <c r="GG222">
        <v>2.06512692478187</v>
      </c>
      <c r="GH222">
        <v>1.5675561973404399E-3</v>
      </c>
      <c r="GI222">
        <v>-8.2833039480674595E-7</v>
      </c>
      <c r="GJ222">
        <v>5.0085055433431996E-10</v>
      </c>
      <c r="GK222">
        <v>-8.2657068672907993E-2</v>
      </c>
      <c r="GL222">
        <v>-3.8189079593307799E-2</v>
      </c>
      <c r="GM222">
        <v>3.2721738724615498E-3</v>
      </c>
      <c r="GN222">
        <v>-3.9688209873996E-5</v>
      </c>
      <c r="GO222">
        <v>3</v>
      </c>
      <c r="GP222">
        <v>2235</v>
      </c>
      <c r="GQ222">
        <v>2</v>
      </c>
      <c r="GR222">
        <v>25</v>
      </c>
      <c r="GS222">
        <v>40.299999999999997</v>
      </c>
      <c r="GT222">
        <v>40.299999999999997</v>
      </c>
      <c r="GU222">
        <v>3.5461399999999998</v>
      </c>
      <c r="GV222">
        <v>2.34619</v>
      </c>
      <c r="GW222">
        <v>1.9982899999999999</v>
      </c>
      <c r="GX222">
        <v>2.6867700000000001</v>
      </c>
      <c r="GY222">
        <v>2.0935100000000002</v>
      </c>
      <c r="GZ222">
        <v>2.4169900000000002</v>
      </c>
      <c r="HA222">
        <v>41.691200000000002</v>
      </c>
      <c r="HB222">
        <v>14.420999999999999</v>
      </c>
      <c r="HC222">
        <v>18</v>
      </c>
      <c r="HD222">
        <v>416.84199999999998</v>
      </c>
      <c r="HE222">
        <v>658.02200000000005</v>
      </c>
      <c r="HF222">
        <v>18.503499999999999</v>
      </c>
      <c r="HG222">
        <v>32.542200000000001</v>
      </c>
      <c r="HH222">
        <v>30.001300000000001</v>
      </c>
      <c r="HI222">
        <v>31.840299999999999</v>
      </c>
      <c r="HJ222">
        <v>31.8643</v>
      </c>
      <c r="HK222">
        <v>70.998099999999994</v>
      </c>
      <c r="HL222">
        <v>31.232700000000001</v>
      </c>
      <c r="HM222">
        <v>0</v>
      </c>
      <c r="HN222">
        <v>14.4483</v>
      </c>
      <c r="HO222">
        <v>1490.36</v>
      </c>
      <c r="HP222">
        <v>16.773299999999999</v>
      </c>
      <c r="HQ222">
        <v>96.028700000000001</v>
      </c>
      <c r="HR222">
        <v>99.383499999999998</v>
      </c>
    </row>
    <row r="223" spans="1:226" x14ac:dyDescent="0.2">
      <c r="A223">
        <v>207</v>
      </c>
      <c r="B223">
        <v>1657213918</v>
      </c>
      <c r="C223">
        <v>2202.4000000953702</v>
      </c>
      <c r="D223" t="s">
        <v>775</v>
      </c>
      <c r="E223" t="s">
        <v>776</v>
      </c>
      <c r="F223">
        <v>5</v>
      </c>
      <c r="G223" t="s">
        <v>600</v>
      </c>
      <c r="H223" t="s">
        <v>356</v>
      </c>
      <c r="I223">
        <v>1657213910.5</v>
      </c>
      <c r="J223">
        <f t="shared" si="102"/>
        <v>3.9987171282152394E-3</v>
      </c>
      <c r="K223">
        <f t="shared" si="103"/>
        <v>3.9987171282152389</v>
      </c>
      <c r="L223">
        <f t="shared" si="104"/>
        <v>32.425089168562323</v>
      </c>
      <c r="M223">
        <f t="shared" si="105"/>
        <v>1393.90037037037</v>
      </c>
      <c r="N223">
        <f t="shared" si="106"/>
        <v>1051.3169819611755</v>
      </c>
      <c r="O223">
        <f t="shared" si="107"/>
        <v>78.514797330853341</v>
      </c>
      <c r="P223">
        <f t="shared" si="108"/>
        <v>104.09972154627729</v>
      </c>
      <c r="Q223">
        <f t="shared" si="109"/>
        <v>0.18036854707290559</v>
      </c>
      <c r="R223">
        <f t="shared" si="110"/>
        <v>2.4454962880038567</v>
      </c>
      <c r="S223">
        <f t="shared" si="111"/>
        <v>0.17329046914715091</v>
      </c>
      <c r="T223">
        <f t="shared" si="112"/>
        <v>0.10891933667980933</v>
      </c>
      <c r="U223">
        <f t="shared" si="113"/>
        <v>321.51625039732204</v>
      </c>
      <c r="V223">
        <f t="shared" si="114"/>
        <v>26.202780011232523</v>
      </c>
      <c r="W223">
        <f t="shared" si="115"/>
        <v>25.447207407407401</v>
      </c>
      <c r="X223">
        <f t="shared" si="116"/>
        <v>3.265448597154331</v>
      </c>
      <c r="Y223">
        <f t="shared" si="117"/>
        <v>49.700386307710147</v>
      </c>
      <c r="Z223">
        <f t="shared" si="118"/>
        <v>1.5982523894274656</v>
      </c>
      <c r="AA223">
        <f t="shared" si="119"/>
        <v>3.2157745807692537</v>
      </c>
      <c r="AB223">
        <f t="shared" si="120"/>
        <v>1.6671962077268654</v>
      </c>
      <c r="AC223">
        <f t="shared" si="121"/>
        <v>-176.34342535429207</v>
      </c>
      <c r="AD223">
        <f t="shared" si="122"/>
        <v>-33.979485675635161</v>
      </c>
      <c r="AE223">
        <f t="shared" si="123"/>
        <v>-2.9484987930626314</v>
      </c>
      <c r="AF223">
        <f t="shared" si="124"/>
        <v>108.24484057433217</v>
      </c>
      <c r="AG223">
        <f t="shared" si="125"/>
        <v>50.517928491832805</v>
      </c>
      <c r="AH223">
        <f t="shared" si="126"/>
        <v>4.0881713422908579</v>
      </c>
      <c r="AI223">
        <f t="shared" si="127"/>
        <v>32.425089168562323</v>
      </c>
      <c r="AJ223">
        <v>1501.3383780003301</v>
      </c>
      <c r="AK223">
        <v>1448.2066666666699</v>
      </c>
      <c r="AL223">
        <v>3.39588764567474</v>
      </c>
      <c r="AM223">
        <v>66.437045708557406</v>
      </c>
      <c r="AN223">
        <f t="shared" si="128"/>
        <v>3.9987171282152389</v>
      </c>
      <c r="AO223">
        <v>16.609119285063699</v>
      </c>
      <c r="AP223">
        <v>21.347741958042</v>
      </c>
      <c r="AQ223">
        <v>-9.0378903274915892E-3</v>
      </c>
      <c r="AR223">
        <v>78.865860045576497</v>
      </c>
      <c r="AS223">
        <v>26</v>
      </c>
      <c r="AT223">
        <v>5</v>
      </c>
      <c r="AU223">
        <f t="shared" si="129"/>
        <v>1</v>
      </c>
      <c r="AV223">
        <f t="shared" si="130"/>
        <v>0</v>
      </c>
      <c r="AW223">
        <f t="shared" si="131"/>
        <v>39686.928453133136</v>
      </c>
      <c r="AX223">
        <f t="shared" si="132"/>
        <v>2000.0066666666701</v>
      </c>
      <c r="AY223">
        <f t="shared" si="133"/>
        <v>1681.205178444211</v>
      </c>
      <c r="AZ223">
        <f t="shared" si="134"/>
        <v>0.84059978722281337</v>
      </c>
      <c r="BA223">
        <f t="shared" si="135"/>
        <v>0.16075758934002962</v>
      </c>
      <c r="BB223">
        <v>6</v>
      </c>
      <c r="BC223">
        <v>0.5</v>
      </c>
      <c r="BD223" t="s">
        <v>357</v>
      </c>
      <c r="BE223">
        <v>2</v>
      </c>
      <c r="BF223" t="b">
        <v>1</v>
      </c>
      <c r="BG223">
        <v>1657213910.5</v>
      </c>
      <c r="BH223">
        <v>1393.90037037037</v>
      </c>
      <c r="BI223">
        <v>1461.3562962962999</v>
      </c>
      <c r="BJ223">
        <v>21.400677777777801</v>
      </c>
      <c r="BK223">
        <v>16.600129629629599</v>
      </c>
      <c r="BL223">
        <v>1389.91222222222</v>
      </c>
      <c r="BM223">
        <v>21.2004185185185</v>
      </c>
      <c r="BN223">
        <v>500.028111111111</v>
      </c>
      <c r="BO223">
        <v>74.582300000000004</v>
      </c>
      <c r="BP223">
        <v>0.100025766666667</v>
      </c>
      <c r="BQ223">
        <v>25.1894777777778</v>
      </c>
      <c r="BR223">
        <v>25.447207407407401</v>
      </c>
      <c r="BS223">
        <v>999.9</v>
      </c>
      <c r="BT223">
        <v>0</v>
      </c>
      <c r="BU223">
        <v>0</v>
      </c>
      <c r="BV223">
        <v>10002.750740740699</v>
      </c>
      <c r="BW223">
        <v>0</v>
      </c>
      <c r="BX223">
        <v>228.77092592592601</v>
      </c>
      <c r="BY223">
        <v>-67.455337037036998</v>
      </c>
      <c r="BZ223">
        <v>1424.38407407407</v>
      </c>
      <c r="CA223">
        <v>1486.02444444444</v>
      </c>
      <c r="CB223">
        <v>4.8005329629629596</v>
      </c>
      <c r="CC223">
        <v>1461.3562962962999</v>
      </c>
      <c r="CD223">
        <v>16.600129629629599</v>
      </c>
      <c r="CE223">
        <v>1.5961114814814801</v>
      </c>
      <c r="CF223">
        <v>1.23807703703704</v>
      </c>
      <c r="CG223">
        <v>13.9213</v>
      </c>
      <c r="CH223">
        <v>10.067429629629601</v>
      </c>
      <c r="CI223">
        <v>2000.0066666666701</v>
      </c>
      <c r="CJ223">
        <v>0.98000662962962903</v>
      </c>
      <c r="CK223">
        <v>1.9993296296296301E-2</v>
      </c>
      <c r="CL223">
        <v>0</v>
      </c>
      <c r="CM223">
        <v>2.4706037037036999</v>
      </c>
      <c r="CN223">
        <v>0</v>
      </c>
      <c r="CO223">
        <v>10562.848148148099</v>
      </c>
      <c r="CP223">
        <v>16705.4925925926</v>
      </c>
      <c r="CQ223">
        <v>49.936999999999998</v>
      </c>
      <c r="CR223">
        <v>51.416333333333299</v>
      </c>
      <c r="CS223">
        <v>50.969666666666697</v>
      </c>
      <c r="CT223">
        <v>49.914037037036998</v>
      </c>
      <c r="CU223">
        <v>48.875</v>
      </c>
      <c r="CV223">
        <v>1960.0196296296299</v>
      </c>
      <c r="CW223">
        <v>39.985925925925898</v>
      </c>
      <c r="CX223">
        <v>0</v>
      </c>
      <c r="CY223">
        <v>1651530980</v>
      </c>
      <c r="CZ223">
        <v>0</v>
      </c>
      <c r="DA223">
        <v>1657211497.5999999</v>
      </c>
      <c r="DB223" t="s">
        <v>358</v>
      </c>
      <c r="DC223">
        <v>1657211493.5999999</v>
      </c>
      <c r="DD223">
        <v>1657211497.5999999</v>
      </c>
      <c r="DE223">
        <v>1</v>
      </c>
      <c r="DF223">
        <v>1.526</v>
      </c>
      <c r="DG223">
        <v>4.4999999999999998E-2</v>
      </c>
      <c r="DH223">
        <v>2.6110000000000002</v>
      </c>
      <c r="DI223">
        <v>0.157</v>
      </c>
      <c r="DJ223">
        <v>420</v>
      </c>
      <c r="DK223">
        <v>20</v>
      </c>
      <c r="DL223">
        <v>0.57999999999999996</v>
      </c>
      <c r="DM223">
        <v>0.22</v>
      </c>
      <c r="DN223">
        <v>-67.530451219512202</v>
      </c>
      <c r="DO223">
        <v>1.4925595818814701</v>
      </c>
      <c r="DP223">
        <v>0.23163659418754501</v>
      </c>
      <c r="DQ223">
        <v>0</v>
      </c>
      <c r="DR223">
        <v>4.8365856097561002</v>
      </c>
      <c r="DS223">
        <v>-0.71169386759581299</v>
      </c>
      <c r="DT223">
        <v>7.1476365257907806E-2</v>
      </c>
      <c r="DU223">
        <v>0</v>
      </c>
      <c r="DV223">
        <v>0</v>
      </c>
      <c r="DW223">
        <v>2</v>
      </c>
      <c r="DX223" t="s">
        <v>359</v>
      </c>
      <c r="DY223">
        <v>2.8176299999999999</v>
      </c>
      <c r="DZ223">
        <v>2.7164000000000001</v>
      </c>
      <c r="EA223">
        <v>0.17096800000000001</v>
      </c>
      <c r="EB223">
        <v>0.17563999999999999</v>
      </c>
      <c r="EC223">
        <v>7.7714900000000003E-2</v>
      </c>
      <c r="ED223">
        <v>6.5023700000000004E-2</v>
      </c>
      <c r="EE223">
        <v>23191.200000000001</v>
      </c>
      <c r="EF223">
        <v>20020.8</v>
      </c>
      <c r="EG223">
        <v>25070.7</v>
      </c>
      <c r="EH223">
        <v>23678.5</v>
      </c>
      <c r="EI223">
        <v>39537.199999999997</v>
      </c>
      <c r="EJ223">
        <v>36682.699999999997</v>
      </c>
      <c r="EK223">
        <v>45396.800000000003</v>
      </c>
      <c r="EL223">
        <v>42287.5</v>
      </c>
      <c r="EM223">
        <v>1.7180800000000001</v>
      </c>
      <c r="EN223">
        <v>2.0773299999999999</v>
      </c>
      <c r="EO223">
        <v>-0.214111</v>
      </c>
      <c r="EP223">
        <v>0</v>
      </c>
      <c r="EQ223">
        <v>28.902799999999999</v>
      </c>
      <c r="ER223">
        <v>999.9</v>
      </c>
      <c r="ES223">
        <v>26.785</v>
      </c>
      <c r="ET223">
        <v>37.594999999999999</v>
      </c>
      <c r="EU223">
        <v>23.389099999999999</v>
      </c>
      <c r="EV223">
        <v>53.430399999999999</v>
      </c>
      <c r="EW223">
        <v>31.915099999999999</v>
      </c>
      <c r="EX223">
        <v>2</v>
      </c>
      <c r="EY223">
        <v>0.41585899999999998</v>
      </c>
      <c r="EZ223">
        <v>9.2810500000000005</v>
      </c>
      <c r="FA223">
        <v>20.010000000000002</v>
      </c>
      <c r="FB223">
        <v>5.2355600000000004</v>
      </c>
      <c r="FC223">
        <v>11.997999999999999</v>
      </c>
      <c r="FD223">
        <v>4.9558999999999997</v>
      </c>
      <c r="FE223">
        <v>3.3039499999999999</v>
      </c>
      <c r="FF223">
        <v>9999</v>
      </c>
      <c r="FG223">
        <v>322.7</v>
      </c>
      <c r="FH223">
        <v>9999</v>
      </c>
      <c r="FI223">
        <v>4707.7</v>
      </c>
      <c r="FJ223">
        <v>1.86812</v>
      </c>
      <c r="FK223">
        <v>1.8638600000000001</v>
      </c>
      <c r="FL223">
        <v>1.87134</v>
      </c>
      <c r="FM223">
        <v>1.8624799999999999</v>
      </c>
      <c r="FN223">
        <v>1.8617699999999999</v>
      </c>
      <c r="FO223">
        <v>1.8681300000000001</v>
      </c>
      <c r="FP223">
        <v>1.85836</v>
      </c>
      <c r="FQ223">
        <v>1.8646</v>
      </c>
      <c r="FR223">
        <v>5</v>
      </c>
      <c r="FS223">
        <v>0</v>
      </c>
      <c r="FT223">
        <v>0</v>
      </c>
      <c r="FU223">
        <v>0</v>
      </c>
      <c r="FV223" t="s">
        <v>360</v>
      </c>
      <c r="FW223" t="s">
        <v>361</v>
      </c>
      <c r="FX223" t="s">
        <v>362</v>
      </c>
      <c r="FY223" t="s">
        <v>362</v>
      </c>
      <c r="FZ223" t="s">
        <v>362</v>
      </c>
      <c r="GA223" t="s">
        <v>362</v>
      </c>
      <c r="GB223">
        <v>0</v>
      </c>
      <c r="GC223">
        <v>100</v>
      </c>
      <c r="GD223">
        <v>100</v>
      </c>
      <c r="GE223">
        <v>4.04</v>
      </c>
      <c r="GF223">
        <v>0.1978</v>
      </c>
      <c r="GG223">
        <v>2.06512692478187</v>
      </c>
      <c r="GH223">
        <v>1.5675561973404399E-3</v>
      </c>
      <c r="GI223">
        <v>-8.2833039480674595E-7</v>
      </c>
      <c r="GJ223">
        <v>5.0085055433431996E-10</v>
      </c>
      <c r="GK223">
        <v>-8.2657068672907993E-2</v>
      </c>
      <c r="GL223">
        <v>-3.8189079593307799E-2</v>
      </c>
      <c r="GM223">
        <v>3.2721738724615498E-3</v>
      </c>
      <c r="GN223">
        <v>-3.9688209873996E-5</v>
      </c>
      <c r="GO223">
        <v>3</v>
      </c>
      <c r="GP223">
        <v>2235</v>
      </c>
      <c r="GQ223">
        <v>2</v>
      </c>
      <c r="GR223">
        <v>25</v>
      </c>
      <c r="GS223">
        <v>40.4</v>
      </c>
      <c r="GT223">
        <v>40.299999999999997</v>
      </c>
      <c r="GU223">
        <v>3.57422</v>
      </c>
      <c r="GV223">
        <v>2.34497</v>
      </c>
      <c r="GW223">
        <v>1.9982899999999999</v>
      </c>
      <c r="GX223">
        <v>2.6855500000000001</v>
      </c>
      <c r="GY223">
        <v>2.0935100000000002</v>
      </c>
      <c r="GZ223">
        <v>2.4377399999999998</v>
      </c>
      <c r="HA223">
        <v>41.691200000000002</v>
      </c>
      <c r="HB223">
        <v>14.4122</v>
      </c>
      <c r="HC223">
        <v>18</v>
      </c>
      <c r="HD223">
        <v>416.95600000000002</v>
      </c>
      <c r="HE223">
        <v>658.32299999999998</v>
      </c>
      <c r="HF223">
        <v>18.4895</v>
      </c>
      <c r="HG223">
        <v>32.554000000000002</v>
      </c>
      <c r="HH223">
        <v>30.001300000000001</v>
      </c>
      <c r="HI223">
        <v>31.8537</v>
      </c>
      <c r="HJ223">
        <v>31.879899999999999</v>
      </c>
      <c r="HK223">
        <v>71.562399999999997</v>
      </c>
      <c r="HL223">
        <v>30.5947</v>
      </c>
      <c r="HM223">
        <v>0</v>
      </c>
      <c r="HN223">
        <v>14.446199999999999</v>
      </c>
      <c r="HO223">
        <v>1510.45</v>
      </c>
      <c r="HP223">
        <v>16.8752</v>
      </c>
      <c r="HQ223">
        <v>96.025000000000006</v>
      </c>
      <c r="HR223">
        <v>99.3797</v>
      </c>
    </row>
    <row r="224" spans="1:226" x14ac:dyDescent="0.2">
      <c r="A224">
        <v>208</v>
      </c>
      <c r="B224">
        <v>1657213923</v>
      </c>
      <c r="C224">
        <v>2207.4000000953702</v>
      </c>
      <c r="D224" t="s">
        <v>777</v>
      </c>
      <c r="E224" t="s">
        <v>778</v>
      </c>
      <c r="F224">
        <v>5</v>
      </c>
      <c r="G224" t="s">
        <v>600</v>
      </c>
      <c r="H224" t="s">
        <v>356</v>
      </c>
      <c r="I224">
        <v>1657213915.2142899</v>
      </c>
      <c r="J224">
        <f t="shared" si="102"/>
        <v>3.9223748112383692E-3</v>
      </c>
      <c r="K224">
        <f t="shared" si="103"/>
        <v>3.9223748112383694</v>
      </c>
      <c r="L224">
        <f t="shared" si="104"/>
        <v>32.365528705013602</v>
      </c>
      <c r="M224">
        <f t="shared" si="105"/>
        <v>1409.71392857143</v>
      </c>
      <c r="N224">
        <f t="shared" si="106"/>
        <v>1061.8986080276029</v>
      </c>
      <c r="O224">
        <f t="shared" si="107"/>
        <v>79.30504251994401</v>
      </c>
      <c r="P224">
        <f t="shared" si="108"/>
        <v>105.28069459848894</v>
      </c>
      <c r="Q224">
        <f t="shared" si="109"/>
        <v>0.17706574233204397</v>
      </c>
      <c r="R224">
        <f t="shared" si="110"/>
        <v>2.4449812865999743</v>
      </c>
      <c r="S224">
        <f t="shared" si="111"/>
        <v>0.17023785628635432</v>
      </c>
      <c r="T224">
        <f t="shared" si="112"/>
        <v>0.10699018095343799</v>
      </c>
      <c r="U224">
        <f t="shared" si="113"/>
        <v>321.51525165387443</v>
      </c>
      <c r="V224">
        <f t="shared" si="114"/>
        <v>26.201066832827408</v>
      </c>
      <c r="W224">
        <f t="shared" si="115"/>
        <v>25.423132142857099</v>
      </c>
      <c r="X224">
        <f t="shared" si="116"/>
        <v>3.2607801907703475</v>
      </c>
      <c r="Y224">
        <f t="shared" si="117"/>
        <v>49.705845432927632</v>
      </c>
      <c r="Z224">
        <f t="shared" si="118"/>
        <v>1.5960098048429536</v>
      </c>
      <c r="AA224">
        <f t="shared" si="119"/>
        <v>3.2109096846498404</v>
      </c>
      <c r="AB224">
        <f t="shared" si="120"/>
        <v>1.6647703859273939</v>
      </c>
      <c r="AC224">
        <f t="shared" si="121"/>
        <v>-172.97672917561209</v>
      </c>
      <c r="AD224">
        <f t="shared" si="122"/>
        <v>-34.150609825596781</v>
      </c>
      <c r="AE224">
        <f t="shared" si="123"/>
        <v>-2.9632342247673362</v>
      </c>
      <c r="AF224">
        <f t="shared" si="124"/>
        <v>111.42467842789821</v>
      </c>
      <c r="AG224">
        <f t="shared" si="125"/>
        <v>50.458128660264741</v>
      </c>
      <c r="AH224">
        <f t="shared" si="126"/>
        <v>4.0229529030051934</v>
      </c>
      <c r="AI224">
        <f t="shared" si="127"/>
        <v>32.365528705013602</v>
      </c>
      <c r="AJ224">
        <v>1518.70747128212</v>
      </c>
      <c r="AK224">
        <v>1465.4971515151501</v>
      </c>
      <c r="AL224">
        <v>3.4327126839143598</v>
      </c>
      <c r="AM224">
        <v>66.437045708557406</v>
      </c>
      <c r="AN224">
        <f t="shared" si="128"/>
        <v>3.9223748112383694</v>
      </c>
      <c r="AO224">
        <v>16.695752761817399</v>
      </c>
      <c r="AP224">
        <v>21.327732167832199</v>
      </c>
      <c r="AQ224">
        <v>-5.4136178079258E-3</v>
      </c>
      <c r="AR224">
        <v>78.865860045576497</v>
      </c>
      <c r="AS224">
        <v>26</v>
      </c>
      <c r="AT224">
        <v>5</v>
      </c>
      <c r="AU224">
        <f t="shared" si="129"/>
        <v>1</v>
      </c>
      <c r="AV224">
        <f t="shared" si="130"/>
        <v>0</v>
      </c>
      <c r="AW224">
        <f t="shared" si="131"/>
        <v>39677.542656032951</v>
      </c>
      <c r="AX224">
        <f t="shared" si="132"/>
        <v>1999.99892857143</v>
      </c>
      <c r="AY224">
        <f t="shared" si="133"/>
        <v>1681.1988008569308</v>
      </c>
      <c r="AZ224">
        <f t="shared" si="134"/>
        <v>0.84059985074981336</v>
      </c>
      <c r="BA224">
        <f t="shared" si="135"/>
        <v>0.16075771194713992</v>
      </c>
      <c r="BB224">
        <v>6</v>
      </c>
      <c r="BC224">
        <v>0.5</v>
      </c>
      <c r="BD224" t="s">
        <v>357</v>
      </c>
      <c r="BE224">
        <v>2</v>
      </c>
      <c r="BF224" t="b">
        <v>1</v>
      </c>
      <c r="BG224">
        <v>1657213915.2142899</v>
      </c>
      <c r="BH224">
        <v>1409.71392857143</v>
      </c>
      <c r="BI224">
        <v>1477.0667857142901</v>
      </c>
      <c r="BJ224">
        <v>21.370653571428601</v>
      </c>
      <c r="BK224">
        <v>16.646442857142901</v>
      </c>
      <c r="BL224">
        <v>1405.6907142857101</v>
      </c>
      <c r="BM224">
        <v>21.171742857142899</v>
      </c>
      <c r="BN224">
        <v>500.01746428571403</v>
      </c>
      <c r="BO224">
        <v>74.582303571428596</v>
      </c>
      <c r="BP224">
        <v>0.10000782857142899</v>
      </c>
      <c r="BQ224">
        <v>25.16405</v>
      </c>
      <c r="BR224">
        <v>25.423132142857099</v>
      </c>
      <c r="BS224">
        <v>999.9</v>
      </c>
      <c r="BT224">
        <v>0</v>
      </c>
      <c r="BU224">
        <v>0</v>
      </c>
      <c r="BV224">
        <v>9999.3946428571398</v>
      </c>
      <c r="BW224">
        <v>0</v>
      </c>
      <c r="BX224">
        <v>212.25728571428601</v>
      </c>
      <c r="BY224">
        <v>-67.353071428571397</v>
      </c>
      <c r="BZ224">
        <v>1440.49821428571</v>
      </c>
      <c r="CA224">
        <v>1502.0710714285699</v>
      </c>
      <c r="CB224">
        <v>4.7241982142857104</v>
      </c>
      <c r="CC224">
        <v>1477.0667857142901</v>
      </c>
      <c r="CD224">
        <v>16.646442857142901</v>
      </c>
      <c r="CE224">
        <v>1.5938721428571401</v>
      </c>
      <c r="CF224">
        <v>1.24153035714286</v>
      </c>
      <c r="CG224">
        <v>13.8996714285714</v>
      </c>
      <c r="CH224">
        <v>10.109</v>
      </c>
      <c r="CI224">
        <v>1999.99892857143</v>
      </c>
      <c r="CJ224">
        <v>0.98000403571428596</v>
      </c>
      <c r="CK224">
        <v>1.99959178571429E-2</v>
      </c>
      <c r="CL224">
        <v>0</v>
      </c>
      <c r="CM224">
        <v>2.4678607142857101</v>
      </c>
      <c r="CN224">
        <v>0</v>
      </c>
      <c r="CO224">
        <v>10251.7464285714</v>
      </c>
      <c r="CP224">
        <v>16705.414285714302</v>
      </c>
      <c r="CQ224">
        <v>49.936999999999998</v>
      </c>
      <c r="CR224">
        <v>51.397142857142903</v>
      </c>
      <c r="CS224">
        <v>50.970750000000002</v>
      </c>
      <c r="CT224">
        <v>49.894928571428601</v>
      </c>
      <c r="CU224">
        <v>48.875</v>
      </c>
      <c r="CV224">
        <v>1960.0074999999999</v>
      </c>
      <c r="CW224">
        <v>39.99</v>
      </c>
      <c r="CX224">
        <v>0</v>
      </c>
      <c r="CY224">
        <v>1651530984.8</v>
      </c>
      <c r="CZ224">
        <v>0</v>
      </c>
      <c r="DA224">
        <v>1657211497.5999999</v>
      </c>
      <c r="DB224" t="s">
        <v>358</v>
      </c>
      <c r="DC224">
        <v>1657211493.5999999</v>
      </c>
      <c r="DD224">
        <v>1657211497.5999999</v>
      </c>
      <c r="DE224">
        <v>1</v>
      </c>
      <c r="DF224">
        <v>1.526</v>
      </c>
      <c r="DG224">
        <v>4.4999999999999998E-2</v>
      </c>
      <c r="DH224">
        <v>2.6110000000000002</v>
      </c>
      <c r="DI224">
        <v>0.157</v>
      </c>
      <c r="DJ224">
        <v>420</v>
      </c>
      <c r="DK224">
        <v>20</v>
      </c>
      <c r="DL224">
        <v>0.57999999999999996</v>
      </c>
      <c r="DM224">
        <v>0.22</v>
      </c>
      <c r="DN224">
        <v>-67.471278048780505</v>
      </c>
      <c r="DO224">
        <v>1.66335052264787</v>
      </c>
      <c r="DP224">
        <v>0.21055894894674601</v>
      </c>
      <c r="DQ224">
        <v>0</v>
      </c>
      <c r="DR224">
        <v>4.7754363414634096</v>
      </c>
      <c r="DS224">
        <v>-0.869456027874554</v>
      </c>
      <c r="DT224">
        <v>8.91387400863176E-2</v>
      </c>
      <c r="DU224">
        <v>0</v>
      </c>
      <c r="DV224">
        <v>0</v>
      </c>
      <c r="DW224">
        <v>2</v>
      </c>
      <c r="DX224" t="s">
        <v>359</v>
      </c>
      <c r="DY224">
        <v>2.8177099999999999</v>
      </c>
      <c r="DZ224">
        <v>2.7165300000000001</v>
      </c>
      <c r="EA224">
        <v>0.172207</v>
      </c>
      <c r="EB224">
        <v>0.17683499999999999</v>
      </c>
      <c r="EC224">
        <v>7.7664700000000003E-2</v>
      </c>
      <c r="ED224">
        <v>6.5298400000000006E-2</v>
      </c>
      <c r="EE224">
        <v>23155.599999999999</v>
      </c>
      <c r="EF224">
        <v>19991.099999999999</v>
      </c>
      <c r="EG224">
        <v>25069.8</v>
      </c>
      <c r="EH224">
        <v>23677.8</v>
      </c>
      <c r="EI224">
        <v>39538.199999999997</v>
      </c>
      <c r="EJ224">
        <v>36671</v>
      </c>
      <c r="EK224">
        <v>45395.5</v>
      </c>
      <c r="EL224">
        <v>42286.5</v>
      </c>
      <c r="EM224">
        <v>1.71777</v>
      </c>
      <c r="EN224">
        <v>2.0771700000000002</v>
      </c>
      <c r="EO224">
        <v>-0.20893300000000001</v>
      </c>
      <c r="EP224">
        <v>0</v>
      </c>
      <c r="EQ224">
        <v>28.799499999999998</v>
      </c>
      <c r="ER224">
        <v>999.9</v>
      </c>
      <c r="ES224">
        <v>26.785</v>
      </c>
      <c r="ET224">
        <v>37.594999999999999</v>
      </c>
      <c r="EU224">
        <v>23.390999999999998</v>
      </c>
      <c r="EV224">
        <v>53.5304</v>
      </c>
      <c r="EW224">
        <v>31.859000000000002</v>
      </c>
      <c r="EX224">
        <v>2</v>
      </c>
      <c r="EY224">
        <v>0.416819</v>
      </c>
      <c r="EZ224">
        <v>9.2810500000000005</v>
      </c>
      <c r="FA224">
        <v>20.009899999999998</v>
      </c>
      <c r="FB224">
        <v>5.2352600000000002</v>
      </c>
      <c r="FC224">
        <v>11.997999999999999</v>
      </c>
      <c r="FD224">
        <v>4.9557500000000001</v>
      </c>
      <c r="FE224">
        <v>3.3039999999999998</v>
      </c>
      <c r="FF224">
        <v>9999</v>
      </c>
      <c r="FG224">
        <v>322.7</v>
      </c>
      <c r="FH224">
        <v>9999</v>
      </c>
      <c r="FI224">
        <v>4707.7</v>
      </c>
      <c r="FJ224">
        <v>1.86812</v>
      </c>
      <c r="FK224">
        <v>1.8638600000000001</v>
      </c>
      <c r="FL224">
        <v>1.87134</v>
      </c>
      <c r="FM224">
        <v>1.8624499999999999</v>
      </c>
      <c r="FN224">
        <v>1.8617699999999999</v>
      </c>
      <c r="FO224">
        <v>1.8681300000000001</v>
      </c>
      <c r="FP224">
        <v>1.8583499999999999</v>
      </c>
      <c r="FQ224">
        <v>1.8646</v>
      </c>
      <c r="FR224">
        <v>5</v>
      </c>
      <c r="FS224">
        <v>0</v>
      </c>
      <c r="FT224">
        <v>0</v>
      </c>
      <c r="FU224">
        <v>0</v>
      </c>
      <c r="FV224" t="s">
        <v>360</v>
      </c>
      <c r="FW224" t="s">
        <v>361</v>
      </c>
      <c r="FX224" t="s">
        <v>362</v>
      </c>
      <c r="FY224" t="s">
        <v>362</v>
      </c>
      <c r="FZ224" t="s">
        <v>362</v>
      </c>
      <c r="GA224" t="s">
        <v>362</v>
      </c>
      <c r="GB224">
        <v>0</v>
      </c>
      <c r="GC224">
        <v>100</v>
      </c>
      <c r="GD224">
        <v>100</v>
      </c>
      <c r="GE224">
        <v>4.08</v>
      </c>
      <c r="GF224">
        <v>0.19700000000000001</v>
      </c>
      <c r="GG224">
        <v>2.06512692478187</v>
      </c>
      <c r="GH224">
        <v>1.5675561973404399E-3</v>
      </c>
      <c r="GI224">
        <v>-8.2833039480674595E-7</v>
      </c>
      <c r="GJ224">
        <v>5.0085055433431996E-10</v>
      </c>
      <c r="GK224">
        <v>-8.2657068672907993E-2</v>
      </c>
      <c r="GL224">
        <v>-3.8189079593307799E-2</v>
      </c>
      <c r="GM224">
        <v>3.2721738724615498E-3</v>
      </c>
      <c r="GN224">
        <v>-3.9688209873996E-5</v>
      </c>
      <c r="GO224">
        <v>3</v>
      </c>
      <c r="GP224">
        <v>2235</v>
      </c>
      <c r="GQ224">
        <v>2</v>
      </c>
      <c r="GR224">
        <v>25</v>
      </c>
      <c r="GS224">
        <v>40.5</v>
      </c>
      <c r="GT224">
        <v>40.4</v>
      </c>
      <c r="GU224">
        <v>3.6059600000000001</v>
      </c>
      <c r="GV224">
        <v>2.34131</v>
      </c>
      <c r="GW224">
        <v>1.9982899999999999</v>
      </c>
      <c r="GX224">
        <v>2.6855500000000001</v>
      </c>
      <c r="GY224">
        <v>2.0935100000000002</v>
      </c>
      <c r="GZ224">
        <v>2.3718300000000001</v>
      </c>
      <c r="HA224">
        <v>41.691200000000002</v>
      </c>
      <c r="HB224">
        <v>14.403499999999999</v>
      </c>
      <c r="HC224">
        <v>18</v>
      </c>
      <c r="HD224">
        <v>416.87700000000001</v>
      </c>
      <c r="HE224">
        <v>658.35599999999999</v>
      </c>
      <c r="HF224">
        <v>18.474499999999999</v>
      </c>
      <c r="HG224">
        <v>32.568199999999997</v>
      </c>
      <c r="HH224">
        <v>30.001100000000001</v>
      </c>
      <c r="HI224">
        <v>31.868099999999998</v>
      </c>
      <c r="HJ224">
        <v>31.894500000000001</v>
      </c>
      <c r="HK224">
        <v>72.194999999999993</v>
      </c>
      <c r="HL224">
        <v>30.313600000000001</v>
      </c>
      <c r="HM224">
        <v>0</v>
      </c>
      <c r="HN224">
        <v>14.4445</v>
      </c>
      <c r="HO224">
        <v>1523.89</v>
      </c>
      <c r="HP224">
        <v>16.839300000000001</v>
      </c>
      <c r="HQ224">
        <v>96.021900000000002</v>
      </c>
      <c r="HR224">
        <v>99.376999999999995</v>
      </c>
    </row>
    <row r="225" spans="1:226" x14ac:dyDescent="0.2">
      <c r="A225">
        <v>209</v>
      </c>
      <c r="B225">
        <v>1657213928</v>
      </c>
      <c r="C225">
        <v>2212.4000000953702</v>
      </c>
      <c r="D225" t="s">
        <v>779</v>
      </c>
      <c r="E225" t="s">
        <v>780</v>
      </c>
      <c r="F225">
        <v>5</v>
      </c>
      <c r="G225" t="s">
        <v>600</v>
      </c>
      <c r="H225" t="s">
        <v>356</v>
      </c>
      <c r="I225">
        <v>1657213920.5</v>
      </c>
      <c r="J225">
        <f t="shared" si="102"/>
        <v>3.8530164060662153E-3</v>
      </c>
      <c r="K225">
        <f t="shared" si="103"/>
        <v>3.8530164060662151</v>
      </c>
      <c r="L225">
        <f t="shared" si="104"/>
        <v>32.512294471629794</v>
      </c>
      <c r="M225">
        <f t="shared" si="105"/>
        <v>1427.52296296296</v>
      </c>
      <c r="N225">
        <f t="shared" si="106"/>
        <v>1072.8852281476559</v>
      </c>
      <c r="O225">
        <f t="shared" si="107"/>
        <v>80.125498565480328</v>
      </c>
      <c r="P225">
        <f t="shared" si="108"/>
        <v>106.61064773774405</v>
      </c>
      <c r="Q225">
        <f t="shared" si="109"/>
        <v>0.174107439821753</v>
      </c>
      <c r="R225">
        <f t="shared" si="110"/>
        <v>2.4446932773966612</v>
      </c>
      <c r="S225">
        <f t="shared" si="111"/>
        <v>0.1675004755179629</v>
      </c>
      <c r="T225">
        <f t="shared" si="112"/>
        <v>0.1052605171363864</v>
      </c>
      <c r="U225">
        <f t="shared" si="113"/>
        <v>321.51619766821824</v>
      </c>
      <c r="V225">
        <f t="shared" si="114"/>
        <v>26.193480101452181</v>
      </c>
      <c r="W225">
        <f t="shared" si="115"/>
        <v>25.397374074074101</v>
      </c>
      <c r="X225">
        <f t="shared" si="116"/>
        <v>3.2557919313893913</v>
      </c>
      <c r="Y225">
        <f t="shared" si="117"/>
        <v>49.718411280172759</v>
      </c>
      <c r="Z225">
        <f t="shared" si="118"/>
        <v>1.593650377741608</v>
      </c>
      <c r="AA225">
        <f t="shared" si="119"/>
        <v>3.2053525780642573</v>
      </c>
      <c r="AB225">
        <f t="shared" si="120"/>
        <v>1.6621415536477833</v>
      </c>
      <c r="AC225">
        <f t="shared" si="121"/>
        <v>-169.9180235075201</v>
      </c>
      <c r="AD225">
        <f t="shared" si="122"/>
        <v>-34.585339387590814</v>
      </c>
      <c r="AE225">
        <f t="shared" si="123"/>
        <v>-3.0004814176982824</v>
      </c>
      <c r="AF225">
        <f t="shared" si="124"/>
        <v>114.01235335540906</v>
      </c>
      <c r="AG225">
        <f t="shared" si="125"/>
        <v>50.498112388042038</v>
      </c>
      <c r="AH225">
        <f t="shared" si="126"/>
        <v>3.9375320604048194</v>
      </c>
      <c r="AI225">
        <f t="shared" si="127"/>
        <v>32.512294471629794</v>
      </c>
      <c r="AJ225">
        <v>1535.9893689166199</v>
      </c>
      <c r="AK225">
        <v>1482.68066666667</v>
      </c>
      <c r="AL225">
        <v>3.4114382283742302</v>
      </c>
      <c r="AM225">
        <v>66.437045708557406</v>
      </c>
      <c r="AN225">
        <f t="shared" si="128"/>
        <v>3.8530164060662151</v>
      </c>
      <c r="AO225">
        <v>16.780588368478298</v>
      </c>
      <c r="AP225">
        <v>21.3092174825175</v>
      </c>
      <c r="AQ225">
        <v>-7.7493702732551204E-4</v>
      </c>
      <c r="AR225">
        <v>78.865860045576497</v>
      </c>
      <c r="AS225">
        <v>26</v>
      </c>
      <c r="AT225">
        <v>5</v>
      </c>
      <c r="AU225">
        <f t="shared" si="129"/>
        <v>1</v>
      </c>
      <c r="AV225">
        <f t="shared" si="130"/>
        <v>0</v>
      </c>
      <c r="AW225">
        <f t="shared" si="131"/>
        <v>39674.270687454125</v>
      </c>
      <c r="AX225">
        <f t="shared" si="132"/>
        <v>2000.00444444444</v>
      </c>
      <c r="AY225">
        <f t="shared" si="133"/>
        <v>1681.2034682218714</v>
      </c>
      <c r="AZ225">
        <f t="shared" si="134"/>
        <v>0.84059986611123505</v>
      </c>
      <c r="BA225">
        <f t="shared" si="135"/>
        <v>0.1607577415946837</v>
      </c>
      <c r="BB225">
        <v>6</v>
      </c>
      <c r="BC225">
        <v>0.5</v>
      </c>
      <c r="BD225" t="s">
        <v>357</v>
      </c>
      <c r="BE225">
        <v>2</v>
      </c>
      <c r="BF225" t="b">
        <v>1</v>
      </c>
      <c r="BG225">
        <v>1657213920.5</v>
      </c>
      <c r="BH225">
        <v>1427.52296296296</v>
      </c>
      <c r="BI225">
        <v>1494.8637037036999</v>
      </c>
      <c r="BJ225">
        <v>21.339074074074102</v>
      </c>
      <c r="BK225">
        <v>16.715007407407398</v>
      </c>
      <c r="BL225">
        <v>1423.46</v>
      </c>
      <c r="BM225">
        <v>21.141581481481499</v>
      </c>
      <c r="BN225">
        <v>500.01555555555598</v>
      </c>
      <c r="BO225">
        <v>74.582262962963</v>
      </c>
      <c r="BP225">
        <v>0.100001703703704</v>
      </c>
      <c r="BQ225">
        <v>25.134962962963002</v>
      </c>
      <c r="BR225">
        <v>25.397374074074101</v>
      </c>
      <c r="BS225">
        <v>999.9</v>
      </c>
      <c r="BT225">
        <v>0</v>
      </c>
      <c r="BU225">
        <v>0</v>
      </c>
      <c r="BV225">
        <v>9997.5237037037004</v>
      </c>
      <c r="BW225">
        <v>0</v>
      </c>
      <c r="BX225">
        <v>204.50811111111099</v>
      </c>
      <c r="BY225">
        <v>-67.341359259259306</v>
      </c>
      <c r="BZ225">
        <v>1458.64962962963</v>
      </c>
      <c r="CA225">
        <v>1520.2759259259301</v>
      </c>
      <c r="CB225">
        <v>4.6240548148148104</v>
      </c>
      <c r="CC225">
        <v>1494.8637037036999</v>
      </c>
      <c r="CD225">
        <v>16.715007407407398</v>
      </c>
      <c r="CE225">
        <v>1.5915162962963001</v>
      </c>
      <c r="CF225">
        <v>1.24664333333333</v>
      </c>
      <c r="CG225">
        <v>13.8768962962963</v>
      </c>
      <c r="CH225">
        <v>10.1704296296296</v>
      </c>
      <c r="CI225">
        <v>2000.00444444444</v>
      </c>
      <c r="CJ225">
        <v>0.98000303703703695</v>
      </c>
      <c r="CK225">
        <v>1.99969518518518E-2</v>
      </c>
      <c r="CL225">
        <v>0</v>
      </c>
      <c r="CM225">
        <v>2.4544592592592598</v>
      </c>
      <c r="CN225">
        <v>0</v>
      </c>
      <c r="CO225">
        <v>10142.299999999999</v>
      </c>
      <c r="CP225">
        <v>16705.4555555556</v>
      </c>
      <c r="CQ225">
        <v>49.936999999999998</v>
      </c>
      <c r="CR225">
        <v>51.379592592592601</v>
      </c>
      <c r="CS225">
        <v>50.981333333333303</v>
      </c>
      <c r="CT225">
        <v>49.875</v>
      </c>
      <c r="CU225">
        <v>48.875</v>
      </c>
      <c r="CV225">
        <v>1960.0107407407399</v>
      </c>
      <c r="CW225">
        <v>39.991111111111103</v>
      </c>
      <c r="CX225">
        <v>0</v>
      </c>
      <c r="CY225">
        <v>1651530990.2</v>
      </c>
      <c r="CZ225">
        <v>0</v>
      </c>
      <c r="DA225">
        <v>1657211497.5999999</v>
      </c>
      <c r="DB225" t="s">
        <v>358</v>
      </c>
      <c r="DC225">
        <v>1657211493.5999999</v>
      </c>
      <c r="DD225">
        <v>1657211497.5999999</v>
      </c>
      <c r="DE225">
        <v>1</v>
      </c>
      <c r="DF225">
        <v>1.526</v>
      </c>
      <c r="DG225">
        <v>4.4999999999999998E-2</v>
      </c>
      <c r="DH225">
        <v>2.6110000000000002</v>
      </c>
      <c r="DI225">
        <v>0.157</v>
      </c>
      <c r="DJ225">
        <v>420</v>
      </c>
      <c r="DK225">
        <v>20</v>
      </c>
      <c r="DL225">
        <v>0.57999999999999996</v>
      </c>
      <c r="DM225">
        <v>0.22</v>
      </c>
      <c r="DN225">
        <v>-67.352470731707299</v>
      </c>
      <c r="DO225">
        <v>9.17999999999181E-2</v>
      </c>
      <c r="DP225">
        <v>5.4568217516053903E-2</v>
      </c>
      <c r="DQ225">
        <v>1</v>
      </c>
      <c r="DR225">
        <v>4.68004219512195</v>
      </c>
      <c r="DS225">
        <v>-1.15488397212544</v>
      </c>
      <c r="DT225">
        <v>0.114987403117338</v>
      </c>
      <c r="DU225">
        <v>0</v>
      </c>
      <c r="DV225">
        <v>1</v>
      </c>
      <c r="DW225">
        <v>2</v>
      </c>
      <c r="DX225" t="s">
        <v>379</v>
      </c>
      <c r="DY225">
        <v>2.8174800000000002</v>
      </c>
      <c r="DZ225">
        <v>2.7164600000000001</v>
      </c>
      <c r="EA225">
        <v>0.173431</v>
      </c>
      <c r="EB225">
        <v>0.178034</v>
      </c>
      <c r="EC225">
        <v>7.76091E-2</v>
      </c>
      <c r="ED225">
        <v>6.5382499999999996E-2</v>
      </c>
      <c r="EE225">
        <v>23120.5</v>
      </c>
      <c r="EF225">
        <v>19961.5</v>
      </c>
      <c r="EG225">
        <v>25069</v>
      </c>
      <c r="EH225">
        <v>23677.4</v>
      </c>
      <c r="EI225">
        <v>39539.4</v>
      </c>
      <c r="EJ225">
        <v>36667</v>
      </c>
      <c r="EK225">
        <v>45394.1</v>
      </c>
      <c r="EL225">
        <v>42285.7</v>
      </c>
      <c r="EM225">
        <v>1.7175800000000001</v>
      </c>
      <c r="EN225">
        <v>2.0771299999999999</v>
      </c>
      <c r="EO225">
        <v>-0.20377300000000001</v>
      </c>
      <c r="EP225">
        <v>0</v>
      </c>
      <c r="EQ225">
        <v>28.6982</v>
      </c>
      <c r="ER225">
        <v>999.9</v>
      </c>
      <c r="ES225">
        <v>26.785</v>
      </c>
      <c r="ET225">
        <v>37.594999999999999</v>
      </c>
      <c r="EU225">
        <v>23.3874</v>
      </c>
      <c r="EV225">
        <v>53.330399999999997</v>
      </c>
      <c r="EW225">
        <v>31.794899999999998</v>
      </c>
      <c r="EX225">
        <v>2</v>
      </c>
      <c r="EY225">
        <v>0.41761700000000002</v>
      </c>
      <c r="EZ225">
        <v>9.2810500000000005</v>
      </c>
      <c r="FA225">
        <v>20.010100000000001</v>
      </c>
      <c r="FB225">
        <v>5.2352600000000002</v>
      </c>
      <c r="FC225">
        <v>11.997999999999999</v>
      </c>
      <c r="FD225">
        <v>4.9558</v>
      </c>
      <c r="FE225">
        <v>3.3039000000000001</v>
      </c>
      <c r="FF225">
        <v>9999</v>
      </c>
      <c r="FG225">
        <v>322.7</v>
      </c>
      <c r="FH225">
        <v>9999</v>
      </c>
      <c r="FI225">
        <v>4708</v>
      </c>
      <c r="FJ225">
        <v>1.8681300000000001</v>
      </c>
      <c r="FK225">
        <v>1.8638600000000001</v>
      </c>
      <c r="FL225">
        <v>1.87134</v>
      </c>
      <c r="FM225">
        <v>1.86246</v>
      </c>
      <c r="FN225">
        <v>1.86181</v>
      </c>
      <c r="FO225">
        <v>1.8681300000000001</v>
      </c>
      <c r="FP225">
        <v>1.8583700000000001</v>
      </c>
      <c r="FQ225">
        <v>1.8646100000000001</v>
      </c>
      <c r="FR225">
        <v>5</v>
      </c>
      <c r="FS225">
        <v>0</v>
      </c>
      <c r="FT225">
        <v>0</v>
      </c>
      <c r="FU225">
        <v>0</v>
      </c>
      <c r="FV225" t="s">
        <v>360</v>
      </c>
      <c r="FW225" t="s">
        <v>361</v>
      </c>
      <c r="FX225" t="s">
        <v>362</v>
      </c>
      <c r="FY225" t="s">
        <v>362</v>
      </c>
      <c r="FZ225" t="s">
        <v>362</v>
      </c>
      <c r="GA225" t="s">
        <v>362</v>
      </c>
      <c r="GB225">
        <v>0</v>
      </c>
      <c r="GC225">
        <v>100</v>
      </c>
      <c r="GD225">
        <v>100</v>
      </c>
      <c r="GE225">
        <v>4.12</v>
      </c>
      <c r="GF225">
        <v>0.19600000000000001</v>
      </c>
      <c r="GG225">
        <v>2.06512692478187</v>
      </c>
      <c r="GH225">
        <v>1.5675561973404399E-3</v>
      </c>
      <c r="GI225">
        <v>-8.2833039480674595E-7</v>
      </c>
      <c r="GJ225">
        <v>5.0085055433431996E-10</v>
      </c>
      <c r="GK225">
        <v>-8.2657068672907993E-2</v>
      </c>
      <c r="GL225">
        <v>-3.8189079593307799E-2</v>
      </c>
      <c r="GM225">
        <v>3.2721738724615498E-3</v>
      </c>
      <c r="GN225">
        <v>-3.9688209873996E-5</v>
      </c>
      <c r="GO225">
        <v>3</v>
      </c>
      <c r="GP225">
        <v>2235</v>
      </c>
      <c r="GQ225">
        <v>2</v>
      </c>
      <c r="GR225">
        <v>25</v>
      </c>
      <c r="GS225">
        <v>40.6</v>
      </c>
      <c r="GT225">
        <v>40.5</v>
      </c>
      <c r="GU225">
        <v>3.6352500000000001</v>
      </c>
      <c r="GV225">
        <v>2.34497</v>
      </c>
      <c r="GW225">
        <v>1.9982899999999999</v>
      </c>
      <c r="GX225">
        <v>2.6855500000000001</v>
      </c>
      <c r="GY225">
        <v>2.0935100000000002</v>
      </c>
      <c r="GZ225">
        <v>2.36328</v>
      </c>
      <c r="HA225">
        <v>41.664999999999999</v>
      </c>
      <c r="HB225">
        <v>14.403499999999999</v>
      </c>
      <c r="HC225">
        <v>18</v>
      </c>
      <c r="HD225">
        <v>416.85</v>
      </c>
      <c r="HE225">
        <v>658.46600000000001</v>
      </c>
      <c r="HF225">
        <v>18.457100000000001</v>
      </c>
      <c r="HG225">
        <v>32.5794</v>
      </c>
      <c r="HH225">
        <v>30.001000000000001</v>
      </c>
      <c r="HI225">
        <v>31.881799999999998</v>
      </c>
      <c r="HJ225">
        <v>31.908200000000001</v>
      </c>
      <c r="HK225">
        <v>72.748900000000006</v>
      </c>
      <c r="HL225">
        <v>30.313600000000001</v>
      </c>
      <c r="HM225">
        <v>0</v>
      </c>
      <c r="HN225">
        <v>14.4308</v>
      </c>
      <c r="HO225">
        <v>1544.07</v>
      </c>
      <c r="HP225">
        <v>16.9011</v>
      </c>
      <c r="HQ225">
        <v>96.018900000000002</v>
      </c>
      <c r="HR225">
        <v>99.375299999999996</v>
      </c>
    </row>
    <row r="226" spans="1:226" x14ac:dyDescent="0.2">
      <c r="A226">
        <v>210</v>
      </c>
      <c r="B226">
        <v>1657213933</v>
      </c>
      <c r="C226">
        <v>2217.4000000953702</v>
      </c>
      <c r="D226" t="s">
        <v>781</v>
      </c>
      <c r="E226" t="s">
        <v>782</v>
      </c>
      <c r="F226">
        <v>5</v>
      </c>
      <c r="G226" t="s">
        <v>600</v>
      </c>
      <c r="H226" t="s">
        <v>356</v>
      </c>
      <c r="I226">
        <v>1657213925.2142899</v>
      </c>
      <c r="J226">
        <f t="shared" si="102"/>
        <v>3.786496071895103E-3</v>
      </c>
      <c r="K226">
        <f t="shared" si="103"/>
        <v>3.7864960718951028</v>
      </c>
      <c r="L226">
        <f t="shared" si="104"/>
        <v>32.607138833413188</v>
      </c>
      <c r="M226">
        <f t="shared" si="105"/>
        <v>1443.4117857142901</v>
      </c>
      <c r="N226">
        <f t="shared" si="106"/>
        <v>1082.5585021158561</v>
      </c>
      <c r="O226">
        <f t="shared" si="107"/>
        <v>80.848245963477098</v>
      </c>
      <c r="P226">
        <f t="shared" si="108"/>
        <v>107.79769485891634</v>
      </c>
      <c r="Q226">
        <f t="shared" si="109"/>
        <v>0.1712924691712292</v>
      </c>
      <c r="R226">
        <f t="shared" si="110"/>
        <v>2.4451724567318092</v>
      </c>
      <c r="S226">
        <f t="shared" si="111"/>
        <v>0.16489440110534909</v>
      </c>
      <c r="T226">
        <f t="shared" si="112"/>
        <v>0.10361393070020473</v>
      </c>
      <c r="U226">
        <f t="shared" si="113"/>
        <v>321.5166719095518</v>
      </c>
      <c r="V226">
        <f t="shared" si="114"/>
        <v>26.183899171499505</v>
      </c>
      <c r="W226">
        <f t="shared" si="115"/>
        <v>25.373667857142902</v>
      </c>
      <c r="X226">
        <f t="shared" si="116"/>
        <v>3.2512069226417277</v>
      </c>
      <c r="Y226">
        <f t="shared" si="117"/>
        <v>49.751252803926874</v>
      </c>
      <c r="Z226">
        <f t="shared" si="118"/>
        <v>1.5918655462376827</v>
      </c>
      <c r="AA226">
        <f t="shared" si="119"/>
        <v>3.1996491676527925</v>
      </c>
      <c r="AB226">
        <f t="shared" si="120"/>
        <v>1.659341376404045</v>
      </c>
      <c r="AC226">
        <f t="shared" si="121"/>
        <v>-166.98447677057405</v>
      </c>
      <c r="AD226">
        <f t="shared" si="122"/>
        <v>-35.408434129590745</v>
      </c>
      <c r="AE226">
        <f t="shared" si="123"/>
        <v>-3.0704598637360201</v>
      </c>
      <c r="AF226">
        <f t="shared" si="124"/>
        <v>116.05330114565101</v>
      </c>
      <c r="AG226">
        <f t="shared" si="125"/>
        <v>50.551258028857717</v>
      </c>
      <c r="AH226">
        <f t="shared" si="126"/>
        <v>3.8709929856661942</v>
      </c>
      <c r="AI226">
        <f t="shared" si="127"/>
        <v>32.607138833413188</v>
      </c>
      <c r="AJ226">
        <v>1553.16351931182</v>
      </c>
      <c r="AK226">
        <v>1499.76684848485</v>
      </c>
      <c r="AL226">
        <v>3.4034538013865099</v>
      </c>
      <c r="AM226">
        <v>66.437045708557406</v>
      </c>
      <c r="AN226">
        <f t="shared" si="128"/>
        <v>3.7864960718951028</v>
      </c>
      <c r="AO226">
        <v>16.801591502154601</v>
      </c>
      <c r="AP226">
        <v>21.274831468531499</v>
      </c>
      <c r="AQ226">
        <v>-5.5243546492967296E-3</v>
      </c>
      <c r="AR226">
        <v>78.865860045576497</v>
      </c>
      <c r="AS226">
        <v>26</v>
      </c>
      <c r="AT226">
        <v>5</v>
      </c>
      <c r="AU226">
        <f t="shared" si="129"/>
        <v>1</v>
      </c>
      <c r="AV226">
        <f t="shared" si="130"/>
        <v>0</v>
      </c>
      <c r="AW226">
        <f t="shared" si="131"/>
        <v>39690.140723303099</v>
      </c>
      <c r="AX226">
        <f t="shared" si="132"/>
        <v>2000.0067857142899</v>
      </c>
      <c r="AY226">
        <f t="shared" si="133"/>
        <v>1681.2054869997708</v>
      </c>
      <c r="AZ226">
        <f t="shared" si="134"/>
        <v>0.84059989146453762</v>
      </c>
      <c r="BA226">
        <f t="shared" si="135"/>
        <v>0.1607577905265577</v>
      </c>
      <c r="BB226">
        <v>6</v>
      </c>
      <c r="BC226">
        <v>0.5</v>
      </c>
      <c r="BD226" t="s">
        <v>357</v>
      </c>
      <c r="BE226">
        <v>2</v>
      </c>
      <c r="BF226" t="b">
        <v>1</v>
      </c>
      <c r="BG226">
        <v>1657213925.2142899</v>
      </c>
      <c r="BH226">
        <v>1443.4117857142901</v>
      </c>
      <c r="BI226">
        <v>1510.7767857142901</v>
      </c>
      <c r="BJ226">
        <v>21.315089285714301</v>
      </c>
      <c r="BK226">
        <v>16.769007142857099</v>
      </c>
      <c r="BL226">
        <v>1439.3125</v>
      </c>
      <c r="BM226">
        <v>21.118675</v>
      </c>
      <c r="BN226">
        <v>500.01064285714301</v>
      </c>
      <c r="BO226">
        <v>74.582571428571399</v>
      </c>
      <c r="BP226">
        <v>9.99938142857143E-2</v>
      </c>
      <c r="BQ226">
        <v>25.105064285714299</v>
      </c>
      <c r="BR226">
        <v>25.373667857142902</v>
      </c>
      <c r="BS226">
        <v>999.9</v>
      </c>
      <c r="BT226">
        <v>0</v>
      </c>
      <c r="BU226">
        <v>0</v>
      </c>
      <c r="BV226">
        <v>10000.6042857143</v>
      </c>
      <c r="BW226">
        <v>0</v>
      </c>
      <c r="BX226">
        <v>202.15450000000001</v>
      </c>
      <c r="BY226">
        <v>-67.365764285714306</v>
      </c>
      <c r="BZ226">
        <v>1474.84785714286</v>
      </c>
      <c r="CA226">
        <v>1536.5439285714299</v>
      </c>
      <c r="CB226">
        <v>4.5460860714285696</v>
      </c>
      <c r="CC226">
        <v>1510.7767857142901</v>
      </c>
      <c r="CD226">
        <v>16.769007142857099</v>
      </c>
      <c r="CE226">
        <v>1.58973428571429</v>
      </c>
      <c r="CF226">
        <v>1.2506753571428599</v>
      </c>
      <c r="CG226">
        <v>13.85965</v>
      </c>
      <c r="CH226">
        <v>10.2187964285714</v>
      </c>
      <c r="CI226">
        <v>2000.0067857142899</v>
      </c>
      <c r="CJ226">
        <v>0.98000242857142905</v>
      </c>
      <c r="CK226">
        <v>1.9997607142857102E-2</v>
      </c>
      <c r="CL226">
        <v>0</v>
      </c>
      <c r="CM226">
        <v>2.5003250000000001</v>
      </c>
      <c r="CN226">
        <v>0</v>
      </c>
      <c r="CO226">
        <v>10079.4503571429</v>
      </c>
      <c r="CP226">
        <v>16705.474999999999</v>
      </c>
      <c r="CQ226">
        <v>49.936999999999998</v>
      </c>
      <c r="CR226">
        <v>51.375</v>
      </c>
      <c r="CS226">
        <v>50.986499999999999</v>
      </c>
      <c r="CT226">
        <v>49.861499999999999</v>
      </c>
      <c r="CU226">
        <v>48.875</v>
      </c>
      <c r="CV226">
        <v>1960.01178571429</v>
      </c>
      <c r="CW226">
        <v>39.992857142857098</v>
      </c>
      <c r="CX226">
        <v>0</v>
      </c>
      <c r="CY226">
        <v>1651530995</v>
      </c>
      <c r="CZ226">
        <v>0</v>
      </c>
      <c r="DA226">
        <v>1657211497.5999999</v>
      </c>
      <c r="DB226" t="s">
        <v>358</v>
      </c>
      <c r="DC226">
        <v>1657211493.5999999</v>
      </c>
      <c r="DD226">
        <v>1657211497.5999999</v>
      </c>
      <c r="DE226">
        <v>1</v>
      </c>
      <c r="DF226">
        <v>1.526</v>
      </c>
      <c r="DG226">
        <v>4.4999999999999998E-2</v>
      </c>
      <c r="DH226">
        <v>2.6110000000000002</v>
      </c>
      <c r="DI226">
        <v>0.157</v>
      </c>
      <c r="DJ226">
        <v>420</v>
      </c>
      <c r="DK226">
        <v>20</v>
      </c>
      <c r="DL226">
        <v>0.57999999999999996</v>
      </c>
      <c r="DM226">
        <v>0.22</v>
      </c>
      <c r="DN226">
        <v>-67.361085365853697</v>
      </c>
      <c r="DO226">
        <v>-0.14486550522660199</v>
      </c>
      <c r="DP226">
        <v>6.1224582823727502E-2</v>
      </c>
      <c r="DQ226">
        <v>0</v>
      </c>
      <c r="DR226">
        <v>4.6149497560975599</v>
      </c>
      <c r="DS226">
        <v>-1.0741979790940701</v>
      </c>
      <c r="DT226">
        <v>0.108113818130118</v>
      </c>
      <c r="DU226">
        <v>0</v>
      </c>
      <c r="DV226">
        <v>0</v>
      </c>
      <c r="DW226">
        <v>2</v>
      </c>
      <c r="DX226" t="s">
        <v>359</v>
      </c>
      <c r="DY226">
        <v>2.8175300000000001</v>
      </c>
      <c r="DZ226">
        <v>2.71645</v>
      </c>
      <c r="EA226">
        <v>0.17463200000000001</v>
      </c>
      <c r="EB226">
        <v>0.179202</v>
      </c>
      <c r="EC226">
        <v>7.7520599999999995E-2</v>
      </c>
      <c r="ED226">
        <v>6.5411800000000006E-2</v>
      </c>
      <c r="EE226">
        <v>23085.9</v>
      </c>
      <c r="EF226">
        <v>19933</v>
      </c>
      <c r="EG226">
        <v>25068</v>
      </c>
      <c r="EH226">
        <v>23677.3</v>
      </c>
      <c r="EI226">
        <v>39542.199999999997</v>
      </c>
      <c r="EJ226">
        <v>36665.800000000003</v>
      </c>
      <c r="EK226">
        <v>45392.9</v>
      </c>
      <c r="EL226">
        <v>42285.7</v>
      </c>
      <c r="EM226">
        <v>1.7175</v>
      </c>
      <c r="EN226">
        <v>2.0771299999999999</v>
      </c>
      <c r="EO226">
        <v>-0.19902400000000001</v>
      </c>
      <c r="EP226">
        <v>0</v>
      </c>
      <c r="EQ226">
        <v>28.589500000000001</v>
      </c>
      <c r="ER226">
        <v>999.9</v>
      </c>
      <c r="ES226">
        <v>26.785</v>
      </c>
      <c r="ET226">
        <v>37.594999999999999</v>
      </c>
      <c r="EU226">
        <v>23.3901</v>
      </c>
      <c r="EV226">
        <v>53.4604</v>
      </c>
      <c r="EW226">
        <v>31.838899999999999</v>
      </c>
      <c r="EX226">
        <v>2</v>
      </c>
      <c r="EY226">
        <v>0.41852099999999998</v>
      </c>
      <c r="EZ226">
        <v>9.2810500000000005</v>
      </c>
      <c r="FA226">
        <v>20.010200000000001</v>
      </c>
      <c r="FB226">
        <v>5.2352600000000002</v>
      </c>
      <c r="FC226">
        <v>11.997999999999999</v>
      </c>
      <c r="FD226">
        <v>4.9558999999999997</v>
      </c>
      <c r="FE226">
        <v>3.3039499999999999</v>
      </c>
      <c r="FF226">
        <v>9999</v>
      </c>
      <c r="FG226">
        <v>322.7</v>
      </c>
      <c r="FH226">
        <v>9999</v>
      </c>
      <c r="FI226">
        <v>4708</v>
      </c>
      <c r="FJ226">
        <v>1.8681300000000001</v>
      </c>
      <c r="FK226">
        <v>1.8638600000000001</v>
      </c>
      <c r="FL226">
        <v>1.87134</v>
      </c>
      <c r="FM226">
        <v>1.8624499999999999</v>
      </c>
      <c r="FN226">
        <v>1.8617999999999999</v>
      </c>
      <c r="FO226">
        <v>1.8681300000000001</v>
      </c>
      <c r="FP226">
        <v>1.8583700000000001</v>
      </c>
      <c r="FQ226">
        <v>1.8645799999999999</v>
      </c>
      <c r="FR226">
        <v>5</v>
      </c>
      <c r="FS226">
        <v>0</v>
      </c>
      <c r="FT226">
        <v>0</v>
      </c>
      <c r="FU226">
        <v>0</v>
      </c>
      <c r="FV226" t="s">
        <v>360</v>
      </c>
      <c r="FW226" t="s">
        <v>361</v>
      </c>
      <c r="FX226" t="s">
        <v>362</v>
      </c>
      <c r="FY226" t="s">
        <v>362</v>
      </c>
      <c r="FZ226" t="s">
        <v>362</v>
      </c>
      <c r="GA226" t="s">
        <v>362</v>
      </c>
      <c r="GB226">
        <v>0</v>
      </c>
      <c r="GC226">
        <v>100</v>
      </c>
      <c r="GD226">
        <v>100</v>
      </c>
      <c r="GE226">
        <v>4.16</v>
      </c>
      <c r="GF226">
        <v>0.19439999999999999</v>
      </c>
      <c r="GG226">
        <v>2.06512692478187</v>
      </c>
      <c r="GH226">
        <v>1.5675561973404399E-3</v>
      </c>
      <c r="GI226">
        <v>-8.2833039480674595E-7</v>
      </c>
      <c r="GJ226">
        <v>5.0085055433431996E-10</v>
      </c>
      <c r="GK226">
        <v>-8.2657068672907993E-2</v>
      </c>
      <c r="GL226">
        <v>-3.8189079593307799E-2</v>
      </c>
      <c r="GM226">
        <v>3.2721738724615498E-3</v>
      </c>
      <c r="GN226">
        <v>-3.9688209873996E-5</v>
      </c>
      <c r="GO226">
        <v>3</v>
      </c>
      <c r="GP226">
        <v>2235</v>
      </c>
      <c r="GQ226">
        <v>2</v>
      </c>
      <c r="GR226">
        <v>25</v>
      </c>
      <c r="GS226">
        <v>40.700000000000003</v>
      </c>
      <c r="GT226">
        <v>40.6</v>
      </c>
      <c r="GU226">
        <v>3.6645500000000002</v>
      </c>
      <c r="GV226">
        <v>2.34619</v>
      </c>
      <c r="GW226">
        <v>1.9982899999999999</v>
      </c>
      <c r="GX226">
        <v>2.6855500000000001</v>
      </c>
      <c r="GY226">
        <v>2.0935100000000002</v>
      </c>
      <c r="GZ226">
        <v>2.3584000000000001</v>
      </c>
      <c r="HA226">
        <v>41.664999999999999</v>
      </c>
      <c r="HB226">
        <v>14.403499999999999</v>
      </c>
      <c r="HC226">
        <v>18</v>
      </c>
      <c r="HD226">
        <v>416.88</v>
      </c>
      <c r="HE226">
        <v>658.61</v>
      </c>
      <c r="HF226">
        <v>18.436900000000001</v>
      </c>
      <c r="HG226">
        <v>32.590499999999999</v>
      </c>
      <c r="HH226">
        <v>30.000900000000001</v>
      </c>
      <c r="HI226">
        <v>31.8932</v>
      </c>
      <c r="HJ226">
        <v>31.921199999999999</v>
      </c>
      <c r="HK226">
        <v>73.376800000000003</v>
      </c>
      <c r="HL226">
        <v>30.023</v>
      </c>
      <c r="HM226">
        <v>0</v>
      </c>
      <c r="HN226">
        <v>14.402799999999999</v>
      </c>
      <c r="HO226">
        <v>1557.51</v>
      </c>
      <c r="HP226">
        <v>16.967700000000001</v>
      </c>
      <c r="HQ226">
        <v>96.015900000000002</v>
      </c>
      <c r="HR226">
        <v>99.375</v>
      </c>
    </row>
    <row r="227" spans="1:226" x14ac:dyDescent="0.2">
      <c r="A227">
        <v>211</v>
      </c>
      <c r="B227">
        <v>1657213938</v>
      </c>
      <c r="C227">
        <v>2222.4000000953702</v>
      </c>
      <c r="D227" t="s">
        <v>783</v>
      </c>
      <c r="E227" t="s">
        <v>784</v>
      </c>
      <c r="F227">
        <v>5</v>
      </c>
      <c r="G227" t="s">
        <v>600</v>
      </c>
      <c r="H227" t="s">
        <v>356</v>
      </c>
      <c r="I227">
        <v>1657213930.5</v>
      </c>
      <c r="J227">
        <f t="shared" si="102"/>
        <v>3.7161599109504597E-3</v>
      </c>
      <c r="K227">
        <f t="shared" si="103"/>
        <v>3.7161599109504597</v>
      </c>
      <c r="L227">
        <f t="shared" si="104"/>
        <v>32.771773479740261</v>
      </c>
      <c r="M227">
        <f t="shared" si="105"/>
        <v>1461.13333333333</v>
      </c>
      <c r="N227">
        <f t="shared" si="106"/>
        <v>1092.777955005887</v>
      </c>
      <c r="O227">
        <f t="shared" si="107"/>
        <v>81.611695165443393</v>
      </c>
      <c r="P227">
        <f t="shared" si="108"/>
        <v>109.12149869954644</v>
      </c>
      <c r="Q227">
        <f t="shared" si="109"/>
        <v>0.16828173254023815</v>
      </c>
      <c r="R227">
        <f t="shared" si="110"/>
        <v>2.4453330637776189</v>
      </c>
      <c r="S227">
        <f t="shared" si="111"/>
        <v>0.16210262589697669</v>
      </c>
      <c r="T227">
        <f t="shared" si="112"/>
        <v>0.10185040604813714</v>
      </c>
      <c r="U227">
        <f t="shared" si="113"/>
        <v>321.51234371509628</v>
      </c>
      <c r="V227">
        <f t="shared" si="114"/>
        <v>26.16995019199106</v>
      </c>
      <c r="W227">
        <f t="shared" si="115"/>
        <v>25.3480925925926</v>
      </c>
      <c r="X227">
        <f t="shared" si="116"/>
        <v>3.2462667492398691</v>
      </c>
      <c r="Y227">
        <f t="shared" si="117"/>
        <v>49.786200942417636</v>
      </c>
      <c r="Z227">
        <f t="shared" si="118"/>
        <v>1.5896143890964918</v>
      </c>
      <c r="AA227">
        <f t="shared" si="119"/>
        <v>3.1928814792175615</v>
      </c>
      <c r="AB227">
        <f t="shared" si="120"/>
        <v>1.6566523601433774</v>
      </c>
      <c r="AC227">
        <f t="shared" si="121"/>
        <v>-163.88265207291528</v>
      </c>
      <c r="AD227">
        <f t="shared" si="122"/>
        <v>-36.724222576504829</v>
      </c>
      <c r="AE227">
        <f t="shared" si="123"/>
        <v>-3.1833713195916973</v>
      </c>
      <c r="AF227">
        <f t="shared" si="124"/>
        <v>117.72209774608449</v>
      </c>
      <c r="AG227">
        <f t="shared" si="125"/>
        <v>50.626045140244315</v>
      </c>
      <c r="AH227">
        <f t="shared" si="126"/>
        <v>3.8098614686567798</v>
      </c>
      <c r="AI227">
        <f t="shared" si="127"/>
        <v>32.771773479740261</v>
      </c>
      <c r="AJ227">
        <v>1570.1816233155901</v>
      </c>
      <c r="AK227">
        <v>1516.6489090909099</v>
      </c>
      <c r="AL227">
        <v>3.3864324880544801</v>
      </c>
      <c r="AM227">
        <v>66.437045708557406</v>
      </c>
      <c r="AN227">
        <f t="shared" si="128"/>
        <v>3.7161599109504597</v>
      </c>
      <c r="AO227">
        <v>16.8179630463341</v>
      </c>
      <c r="AP227">
        <v>21.228302097902102</v>
      </c>
      <c r="AQ227">
        <v>-9.6364956864777307E-3</v>
      </c>
      <c r="AR227">
        <v>78.865860045576497</v>
      </c>
      <c r="AS227">
        <v>26</v>
      </c>
      <c r="AT227">
        <v>5</v>
      </c>
      <c r="AU227">
        <f t="shared" si="129"/>
        <v>1</v>
      </c>
      <c r="AV227">
        <f t="shared" si="130"/>
        <v>0</v>
      </c>
      <c r="AW227">
        <f t="shared" si="131"/>
        <v>39698.861314626593</v>
      </c>
      <c r="AX227">
        <f t="shared" si="132"/>
        <v>1999.9811111111101</v>
      </c>
      <c r="AY227">
        <f t="shared" si="133"/>
        <v>1681.1838008886502</v>
      </c>
      <c r="AZ227">
        <f t="shared" si="134"/>
        <v>0.84059983944280914</v>
      </c>
      <c r="BA227">
        <f t="shared" si="135"/>
        <v>0.16075769012462163</v>
      </c>
      <c r="BB227">
        <v>6</v>
      </c>
      <c r="BC227">
        <v>0.5</v>
      </c>
      <c r="BD227" t="s">
        <v>357</v>
      </c>
      <c r="BE227">
        <v>2</v>
      </c>
      <c r="BF227" t="b">
        <v>1</v>
      </c>
      <c r="BG227">
        <v>1657213930.5</v>
      </c>
      <c r="BH227">
        <v>1461.13333333333</v>
      </c>
      <c r="BI227">
        <v>1528.56296296296</v>
      </c>
      <c r="BJ227">
        <v>21.2848851851852</v>
      </c>
      <c r="BK227">
        <v>16.810474074074101</v>
      </c>
      <c r="BL227">
        <v>1456.9933333333299</v>
      </c>
      <c r="BM227">
        <v>21.0898222222222</v>
      </c>
      <c r="BN227">
        <v>500.01248148148198</v>
      </c>
      <c r="BO227">
        <v>74.582781481481504</v>
      </c>
      <c r="BP227">
        <v>9.9998118518518503E-2</v>
      </c>
      <c r="BQ227">
        <v>25.069525925925898</v>
      </c>
      <c r="BR227">
        <v>25.3480925925926</v>
      </c>
      <c r="BS227">
        <v>999.9</v>
      </c>
      <c r="BT227">
        <v>0</v>
      </c>
      <c r="BU227">
        <v>0</v>
      </c>
      <c r="BV227">
        <v>10001.622592592599</v>
      </c>
      <c r="BW227">
        <v>0</v>
      </c>
      <c r="BX227">
        <v>200.483259259259</v>
      </c>
      <c r="BY227">
        <v>-67.429059259259205</v>
      </c>
      <c r="BZ227">
        <v>1492.91</v>
      </c>
      <c r="CA227">
        <v>1554.6985185185199</v>
      </c>
      <c r="CB227">
        <v>4.47441666666667</v>
      </c>
      <c r="CC227">
        <v>1528.56296296296</v>
      </c>
      <c r="CD227">
        <v>16.810474074074101</v>
      </c>
      <c r="CE227">
        <v>1.58748592592593</v>
      </c>
      <c r="CF227">
        <v>1.2537722222222201</v>
      </c>
      <c r="CG227">
        <v>13.8378518518519</v>
      </c>
      <c r="CH227">
        <v>10.255818518518501</v>
      </c>
      <c r="CI227">
        <v>1999.9811111111101</v>
      </c>
      <c r="CJ227">
        <v>0.98000414814814796</v>
      </c>
      <c r="CK227">
        <v>1.9995914814814799E-2</v>
      </c>
      <c r="CL227">
        <v>0</v>
      </c>
      <c r="CM227">
        <v>2.4469259259259299</v>
      </c>
      <c r="CN227">
        <v>0</v>
      </c>
      <c r="CO227">
        <v>10020.455185185199</v>
      </c>
      <c r="CP227">
        <v>16705.274074074099</v>
      </c>
      <c r="CQ227">
        <v>49.936999999999998</v>
      </c>
      <c r="CR227">
        <v>51.365666666666598</v>
      </c>
      <c r="CS227">
        <v>50.997666666666703</v>
      </c>
      <c r="CT227">
        <v>49.84</v>
      </c>
      <c r="CU227">
        <v>48.875</v>
      </c>
      <c r="CV227">
        <v>1959.99074074074</v>
      </c>
      <c r="CW227">
        <v>39.988888888888901</v>
      </c>
      <c r="CX227">
        <v>0</v>
      </c>
      <c r="CY227">
        <v>1651530999.8</v>
      </c>
      <c r="CZ227">
        <v>0</v>
      </c>
      <c r="DA227">
        <v>1657211497.5999999</v>
      </c>
      <c r="DB227" t="s">
        <v>358</v>
      </c>
      <c r="DC227">
        <v>1657211493.5999999</v>
      </c>
      <c r="DD227">
        <v>1657211497.5999999</v>
      </c>
      <c r="DE227">
        <v>1</v>
      </c>
      <c r="DF227">
        <v>1.526</v>
      </c>
      <c r="DG227">
        <v>4.4999999999999998E-2</v>
      </c>
      <c r="DH227">
        <v>2.6110000000000002</v>
      </c>
      <c r="DI227">
        <v>0.157</v>
      </c>
      <c r="DJ227">
        <v>420</v>
      </c>
      <c r="DK227">
        <v>20</v>
      </c>
      <c r="DL227">
        <v>0.57999999999999996</v>
      </c>
      <c r="DM227">
        <v>0.22</v>
      </c>
      <c r="DN227">
        <v>-67.403465853658503</v>
      </c>
      <c r="DO227">
        <v>-0.66255470383271498</v>
      </c>
      <c r="DP227">
        <v>8.7955336808244494E-2</v>
      </c>
      <c r="DQ227">
        <v>0</v>
      </c>
      <c r="DR227">
        <v>4.5163863414634102</v>
      </c>
      <c r="DS227">
        <v>-0.80319512195122</v>
      </c>
      <c r="DT227">
        <v>8.0619153620697104E-2</v>
      </c>
      <c r="DU227">
        <v>0</v>
      </c>
      <c r="DV227">
        <v>0</v>
      </c>
      <c r="DW227">
        <v>2</v>
      </c>
      <c r="DX227" t="s">
        <v>359</v>
      </c>
      <c r="DY227">
        <v>2.8173599999999999</v>
      </c>
      <c r="DZ227">
        <v>2.71652</v>
      </c>
      <c r="EA227">
        <v>0.175817</v>
      </c>
      <c r="EB227">
        <v>0.180372</v>
      </c>
      <c r="EC227">
        <v>7.7397999999999995E-2</v>
      </c>
      <c r="ED227">
        <v>6.5590999999999997E-2</v>
      </c>
      <c r="EE227">
        <v>23051.9</v>
      </c>
      <c r="EF227">
        <v>19904</v>
      </c>
      <c r="EG227">
        <v>25067.200000000001</v>
      </c>
      <c r="EH227">
        <v>23676.799999999999</v>
      </c>
      <c r="EI227">
        <v>39546.5</v>
      </c>
      <c r="EJ227">
        <v>36658.1</v>
      </c>
      <c r="EK227">
        <v>45391.8</v>
      </c>
      <c r="EL227">
        <v>42284.800000000003</v>
      </c>
      <c r="EM227">
        <v>1.71715</v>
      </c>
      <c r="EN227">
        <v>2.0770499999999998</v>
      </c>
      <c r="EO227">
        <v>-0.193827</v>
      </c>
      <c r="EP227">
        <v>0</v>
      </c>
      <c r="EQ227">
        <v>28.481400000000001</v>
      </c>
      <c r="ER227">
        <v>999.9</v>
      </c>
      <c r="ES227">
        <v>26.785</v>
      </c>
      <c r="ET227">
        <v>37.594999999999999</v>
      </c>
      <c r="EU227">
        <v>23.386800000000001</v>
      </c>
      <c r="EV227">
        <v>53.440399999999997</v>
      </c>
      <c r="EW227">
        <v>31.850999999999999</v>
      </c>
      <c r="EX227">
        <v>2</v>
      </c>
      <c r="EY227">
        <v>0.41908800000000002</v>
      </c>
      <c r="EZ227">
        <v>9.2810500000000005</v>
      </c>
      <c r="FA227">
        <v>20.010200000000001</v>
      </c>
      <c r="FB227">
        <v>5.2352600000000002</v>
      </c>
      <c r="FC227">
        <v>11.997999999999999</v>
      </c>
      <c r="FD227">
        <v>4.9558</v>
      </c>
      <c r="FE227">
        <v>3.3039000000000001</v>
      </c>
      <c r="FF227">
        <v>9999</v>
      </c>
      <c r="FG227">
        <v>322.7</v>
      </c>
      <c r="FH227">
        <v>9999</v>
      </c>
      <c r="FI227">
        <v>4708.3</v>
      </c>
      <c r="FJ227">
        <v>1.8681099999999999</v>
      </c>
      <c r="FK227">
        <v>1.8638600000000001</v>
      </c>
      <c r="FL227">
        <v>1.87134</v>
      </c>
      <c r="FM227">
        <v>1.8624700000000001</v>
      </c>
      <c r="FN227">
        <v>1.86175</v>
      </c>
      <c r="FO227">
        <v>1.8681300000000001</v>
      </c>
      <c r="FP227">
        <v>1.8583700000000001</v>
      </c>
      <c r="FQ227">
        <v>1.86459</v>
      </c>
      <c r="FR227">
        <v>5</v>
      </c>
      <c r="FS227">
        <v>0</v>
      </c>
      <c r="FT227">
        <v>0</v>
      </c>
      <c r="FU227">
        <v>0</v>
      </c>
      <c r="FV227" t="s">
        <v>360</v>
      </c>
      <c r="FW227" t="s">
        <v>361</v>
      </c>
      <c r="FX227" t="s">
        <v>362</v>
      </c>
      <c r="FY227" t="s">
        <v>362</v>
      </c>
      <c r="FZ227" t="s">
        <v>362</v>
      </c>
      <c r="GA227" t="s">
        <v>362</v>
      </c>
      <c r="GB227">
        <v>0</v>
      </c>
      <c r="GC227">
        <v>100</v>
      </c>
      <c r="GD227">
        <v>100</v>
      </c>
      <c r="GE227">
        <v>4.2</v>
      </c>
      <c r="GF227">
        <v>0.19239999999999999</v>
      </c>
      <c r="GG227">
        <v>2.06512692478187</v>
      </c>
      <c r="GH227">
        <v>1.5675561973404399E-3</v>
      </c>
      <c r="GI227">
        <v>-8.2833039480674595E-7</v>
      </c>
      <c r="GJ227">
        <v>5.0085055433431996E-10</v>
      </c>
      <c r="GK227">
        <v>-8.2657068672907993E-2</v>
      </c>
      <c r="GL227">
        <v>-3.8189079593307799E-2</v>
      </c>
      <c r="GM227">
        <v>3.2721738724615498E-3</v>
      </c>
      <c r="GN227">
        <v>-3.9688209873996E-5</v>
      </c>
      <c r="GO227">
        <v>3</v>
      </c>
      <c r="GP227">
        <v>2235</v>
      </c>
      <c r="GQ227">
        <v>2</v>
      </c>
      <c r="GR227">
        <v>25</v>
      </c>
      <c r="GS227">
        <v>40.700000000000003</v>
      </c>
      <c r="GT227">
        <v>40.700000000000003</v>
      </c>
      <c r="GU227">
        <v>3.6950699999999999</v>
      </c>
      <c r="GV227">
        <v>2.34619</v>
      </c>
      <c r="GW227">
        <v>1.9982899999999999</v>
      </c>
      <c r="GX227">
        <v>2.6855500000000001</v>
      </c>
      <c r="GY227">
        <v>2.0935100000000002</v>
      </c>
      <c r="GZ227">
        <v>2.4499499999999999</v>
      </c>
      <c r="HA227">
        <v>41.691200000000002</v>
      </c>
      <c r="HB227">
        <v>14.4122</v>
      </c>
      <c r="HC227">
        <v>18</v>
      </c>
      <c r="HD227">
        <v>416.75400000000002</v>
      </c>
      <c r="HE227">
        <v>658.68100000000004</v>
      </c>
      <c r="HF227">
        <v>18.4132</v>
      </c>
      <c r="HG227">
        <v>32.6004</v>
      </c>
      <c r="HH227">
        <v>30.000800000000002</v>
      </c>
      <c r="HI227">
        <v>31.904800000000002</v>
      </c>
      <c r="HJ227">
        <v>31.933499999999999</v>
      </c>
      <c r="HK227">
        <v>73.928799999999995</v>
      </c>
      <c r="HL227">
        <v>29.743200000000002</v>
      </c>
      <c r="HM227">
        <v>0</v>
      </c>
      <c r="HN227">
        <v>14.3758</v>
      </c>
      <c r="HO227">
        <v>1577.6</v>
      </c>
      <c r="HP227">
        <v>16.959800000000001</v>
      </c>
      <c r="HQ227">
        <v>96.013300000000001</v>
      </c>
      <c r="HR227">
        <v>99.372900000000001</v>
      </c>
    </row>
    <row r="228" spans="1:226" x14ac:dyDescent="0.2">
      <c r="A228">
        <v>212</v>
      </c>
      <c r="B228">
        <v>1657213943</v>
      </c>
      <c r="C228">
        <v>2227.4000000953702</v>
      </c>
      <c r="D228" t="s">
        <v>785</v>
      </c>
      <c r="E228" t="s">
        <v>786</v>
      </c>
      <c r="F228">
        <v>5</v>
      </c>
      <c r="G228" t="s">
        <v>600</v>
      </c>
      <c r="H228" t="s">
        <v>356</v>
      </c>
      <c r="I228">
        <v>1657213935.2142899</v>
      </c>
      <c r="J228">
        <f t="shared" si="102"/>
        <v>3.6396494939269037E-3</v>
      </c>
      <c r="K228">
        <f t="shared" si="103"/>
        <v>3.6396494939269037</v>
      </c>
      <c r="L228">
        <f t="shared" si="104"/>
        <v>33.050003791155909</v>
      </c>
      <c r="M228">
        <f t="shared" si="105"/>
        <v>1476.845</v>
      </c>
      <c r="N228">
        <f t="shared" si="106"/>
        <v>1099.1589024976577</v>
      </c>
      <c r="O228">
        <f t="shared" si="107"/>
        <v>82.088115143087364</v>
      </c>
      <c r="P228">
        <f t="shared" si="108"/>
        <v>110.29471911023457</v>
      </c>
      <c r="Q228">
        <f t="shared" si="109"/>
        <v>0.16498781908319149</v>
      </c>
      <c r="R228">
        <f t="shared" si="110"/>
        <v>2.4454423608591154</v>
      </c>
      <c r="S228">
        <f t="shared" si="111"/>
        <v>0.15904390149988404</v>
      </c>
      <c r="T228">
        <f t="shared" si="112"/>
        <v>9.9918635318477708E-2</v>
      </c>
      <c r="U228">
        <f t="shared" si="113"/>
        <v>321.51166539831513</v>
      </c>
      <c r="V228">
        <f t="shared" si="114"/>
        <v>26.158912922312091</v>
      </c>
      <c r="W228">
        <f t="shared" si="115"/>
        <v>25.3202071428571</v>
      </c>
      <c r="X228">
        <f t="shared" si="116"/>
        <v>3.2408878105603871</v>
      </c>
      <c r="Y228">
        <f t="shared" si="117"/>
        <v>49.808422384140385</v>
      </c>
      <c r="Z228">
        <f t="shared" si="118"/>
        <v>1.5870506222351155</v>
      </c>
      <c r="AA228">
        <f t="shared" si="119"/>
        <v>3.1863097570029684</v>
      </c>
      <c r="AB228">
        <f t="shared" si="120"/>
        <v>1.6538371883252716</v>
      </c>
      <c r="AC228">
        <f t="shared" si="121"/>
        <v>-160.50854268217645</v>
      </c>
      <c r="AD228">
        <f t="shared" si="122"/>
        <v>-37.607456763801068</v>
      </c>
      <c r="AE228">
        <f t="shared" si="123"/>
        <v>-3.2587631732779201</v>
      </c>
      <c r="AF228">
        <f t="shared" si="124"/>
        <v>120.13690277905967</v>
      </c>
      <c r="AG228">
        <f t="shared" si="125"/>
        <v>50.779075562270364</v>
      </c>
      <c r="AH228">
        <f t="shared" si="126"/>
        <v>3.7516432591724298</v>
      </c>
      <c r="AI228">
        <f t="shared" si="127"/>
        <v>33.050003791155909</v>
      </c>
      <c r="AJ228">
        <v>1587.5377702344099</v>
      </c>
      <c r="AK228">
        <v>1533.5981818181799</v>
      </c>
      <c r="AL228">
        <v>3.4023451767033901</v>
      </c>
      <c r="AM228">
        <v>66.437045708557406</v>
      </c>
      <c r="AN228">
        <f t="shared" si="128"/>
        <v>3.6396494939269037</v>
      </c>
      <c r="AO228">
        <v>16.889201815274699</v>
      </c>
      <c r="AP228">
        <v>21.195389510489498</v>
      </c>
      <c r="AQ228">
        <v>-6.5809743128090502E-3</v>
      </c>
      <c r="AR228">
        <v>78.865860045576497</v>
      </c>
      <c r="AS228">
        <v>26</v>
      </c>
      <c r="AT228">
        <v>5</v>
      </c>
      <c r="AU228">
        <f t="shared" si="129"/>
        <v>1</v>
      </c>
      <c r="AV228">
        <f t="shared" si="130"/>
        <v>0</v>
      </c>
      <c r="AW228">
        <f t="shared" si="131"/>
        <v>39706.175621679868</v>
      </c>
      <c r="AX228">
        <f t="shared" si="132"/>
        <v>1999.9775</v>
      </c>
      <c r="AY228">
        <f t="shared" si="133"/>
        <v>1681.1807147141528</v>
      </c>
      <c r="AZ228">
        <f t="shared" si="134"/>
        <v>0.84059981410498508</v>
      </c>
      <c r="BA228">
        <f t="shared" si="135"/>
        <v>0.16075764122262132</v>
      </c>
      <c r="BB228">
        <v>6</v>
      </c>
      <c r="BC228">
        <v>0.5</v>
      </c>
      <c r="BD228" t="s">
        <v>357</v>
      </c>
      <c r="BE228">
        <v>2</v>
      </c>
      <c r="BF228" t="b">
        <v>1</v>
      </c>
      <c r="BG228">
        <v>1657213935.2142899</v>
      </c>
      <c r="BH228">
        <v>1476.845</v>
      </c>
      <c r="BI228">
        <v>1544.4278571428599</v>
      </c>
      <c r="BJ228">
        <v>21.250589285714302</v>
      </c>
      <c r="BK228">
        <v>16.844335714285702</v>
      </c>
      <c r="BL228">
        <v>1472.6682142857101</v>
      </c>
      <c r="BM228">
        <v>21.057071428571401</v>
      </c>
      <c r="BN228">
        <v>500.005535714286</v>
      </c>
      <c r="BO228">
        <v>74.582678571428602</v>
      </c>
      <c r="BP228">
        <v>9.9985560714285701E-2</v>
      </c>
      <c r="BQ228">
        <v>25.034953571428598</v>
      </c>
      <c r="BR228">
        <v>25.3202071428571</v>
      </c>
      <c r="BS228">
        <v>999.9</v>
      </c>
      <c r="BT228">
        <v>0</v>
      </c>
      <c r="BU228">
        <v>0</v>
      </c>
      <c r="BV228">
        <v>10002.3485714286</v>
      </c>
      <c r="BW228">
        <v>0</v>
      </c>
      <c r="BX228">
        <v>199.64789285714301</v>
      </c>
      <c r="BY228">
        <v>-67.582575000000006</v>
      </c>
      <c r="BZ228">
        <v>1508.91</v>
      </c>
      <c r="CA228">
        <v>1570.8889285714299</v>
      </c>
      <c r="CB228">
        <v>4.4062621428571402</v>
      </c>
      <c r="CC228">
        <v>1544.4278571428599</v>
      </c>
      <c r="CD228">
        <v>16.844335714285702</v>
      </c>
      <c r="CE228">
        <v>1.58492607142857</v>
      </c>
      <c r="CF228">
        <v>1.2562957142857101</v>
      </c>
      <c r="CG228">
        <v>13.813003571428601</v>
      </c>
      <c r="CH228">
        <v>10.285885714285699</v>
      </c>
      <c r="CI228">
        <v>1999.9775</v>
      </c>
      <c r="CJ228">
        <v>0.98000492857142896</v>
      </c>
      <c r="CK228">
        <v>1.9995164285714299E-2</v>
      </c>
      <c r="CL228">
        <v>0</v>
      </c>
      <c r="CM228">
        <v>2.4744464285714298</v>
      </c>
      <c r="CN228">
        <v>0</v>
      </c>
      <c r="CO228">
        <v>9984.1114285714302</v>
      </c>
      <c r="CP228">
        <v>16705.25</v>
      </c>
      <c r="CQ228">
        <v>49.936999999999998</v>
      </c>
      <c r="CR228">
        <v>51.345750000000002</v>
      </c>
      <c r="CS228">
        <v>50.9955</v>
      </c>
      <c r="CT228">
        <v>49.820999999999998</v>
      </c>
      <c r="CU228">
        <v>48.875</v>
      </c>
      <c r="CV228">
        <v>1959.9896428571401</v>
      </c>
      <c r="CW228">
        <v>39.9871428571428</v>
      </c>
      <c r="CX228">
        <v>0</v>
      </c>
      <c r="CY228">
        <v>1651531004.5999999</v>
      </c>
      <c r="CZ228">
        <v>0</v>
      </c>
      <c r="DA228">
        <v>1657211497.5999999</v>
      </c>
      <c r="DB228" t="s">
        <v>358</v>
      </c>
      <c r="DC228">
        <v>1657211493.5999999</v>
      </c>
      <c r="DD228">
        <v>1657211497.5999999</v>
      </c>
      <c r="DE228">
        <v>1</v>
      </c>
      <c r="DF228">
        <v>1.526</v>
      </c>
      <c r="DG228">
        <v>4.4999999999999998E-2</v>
      </c>
      <c r="DH228">
        <v>2.6110000000000002</v>
      </c>
      <c r="DI228">
        <v>0.157</v>
      </c>
      <c r="DJ228">
        <v>420</v>
      </c>
      <c r="DK228">
        <v>20</v>
      </c>
      <c r="DL228">
        <v>0.57999999999999996</v>
      </c>
      <c r="DM228">
        <v>0.22</v>
      </c>
      <c r="DN228">
        <v>-67.494909756097599</v>
      </c>
      <c r="DO228">
        <v>-1.6017386759582399</v>
      </c>
      <c r="DP228">
        <v>0.17962185727838301</v>
      </c>
      <c r="DQ228">
        <v>0</v>
      </c>
      <c r="DR228">
        <v>4.4542873170731703</v>
      </c>
      <c r="DS228">
        <v>-0.834120836236936</v>
      </c>
      <c r="DT228">
        <v>8.3873591821246304E-2</v>
      </c>
      <c r="DU228">
        <v>0</v>
      </c>
      <c r="DV228">
        <v>0</v>
      </c>
      <c r="DW228">
        <v>2</v>
      </c>
      <c r="DX228" t="s">
        <v>359</v>
      </c>
      <c r="DY228">
        <v>2.8172299999999999</v>
      </c>
      <c r="DZ228">
        <v>2.71651</v>
      </c>
      <c r="EA228">
        <v>0.17699999999999999</v>
      </c>
      <c r="EB228">
        <v>0.181535</v>
      </c>
      <c r="EC228">
        <v>7.73142E-2</v>
      </c>
      <c r="ED228">
        <v>6.5668900000000002E-2</v>
      </c>
      <c r="EE228">
        <v>23018.3</v>
      </c>
      <c r="EF228">
        <v>19875.5</v>
      </c>
      <c r="EG228">
        <v>25066.7</v>
      </c>
      <c r="EH228">
        <v>23676.5</v>
      </c>
      <c r="EI228">
        <v>39549.5</v>
      </c>
      <c r="EJ228">
        <v>36654.6</v>
      </c>
      <c r="EK228">
        <v>45391</v>
      </c>
      <c r="EL228">
        <v>42284.4</v>
      </c>
      <c r="EM228">
        <v>1.7167699999999999</v>
      </c>
      <c r="EN228">
        <v>2.0769700000000002</v>
      </c>
      <c r="EO228">
        <v>-0.18867100000000001</v>
      </c>
      <c r="EP228">
        <v>0</v>
      </c>
      <c r="EQ228">
        <v>28.3644</v>
      </c>
      <c r="ER228">
        <v>999.9</v>
      </c>
      <c r="ES228">
        <v>26.785</v>
      </c>
      <c r="ET228">
        <v>37.615000000000002</v>
      </c>
      <c r="EU228">
        <v>23.413699999999999</v>
      </c>
      <c r="EV228">
        <v>53.420400000000001</v>
      </c>
      <c r="EW228">
        <v>31.7788</v>
      </c>
      <c r="EX228">
        <v>2</v>
      </c>
      <c r="EY228">
        <v>0.41975600000000002</v>
      </c>
      <c r="EZ228">
        <v>9.2810500000000005</v>
      </c>
      <c r="FA228">
        <v>20.010200000000001</v>
      </c>
      <c r="FB228">
        <v>5.2358599999999997</v>
      </c>
      <c r="FC228">
        <v>11.997999999999999</v>
      </c>
      <c r="FD228">
        <v>4.9557000000000002</v>
      </c>
      <c r="FE228">
        <v>3.3039499999999999</v>
      </c>
      <c r="FF228">
        <v>9999</v>
      </c>
      <c r="FG228">
        <v>322.7</v>
      </c>
      <c r="FH228">
        <v>9999</v>
      </c>
      <c r="FI228">
        <v>4708.3</v>
      </c>
      <c r="FJ228">
        <v>1.8681300000000001</v>
      </c>
      <c r="FK228">
        <v>1.8638600000000001</v>
      </c>
      <c r="FL228">
        <v>1.87134</v>
      </c>
      <c r="FM228">
        <v>1.8624700000000001</v>
      </c>
      <c r="FN228">
        <v>1.86175</v>
      </c>
      <c r="FO228">
        <v>1.8681300000000001</v>
      </c>
      <c r="FP228">
        <v>1.85836</v>
      </c>
      <c r="FQ228">
        <v>1.86459</v>
      </c>
      <c r="FR228">
        <v>5</v>
      </c>
      <c r="FS228">
        <v>0</v>
      </c>
      <c r="FT228">
        <v>0</v>
      </c>
      <c r="FU228">
        <v>0</v>
      </c>
      <c r="FV228" t="s">
        <v>360</v>
      </c>
      <c r="FW228" t="s">
        <v>361</v>
      </c>
      <c r="FX228" t="s">
        <v>362</v>
      </c>
      <c r="FY228" t="s">
        <v>362</v>
      </c>
      <c r="FZ228" t="s">
        <v>362</v>
      </c>
      <c r="GA228" t="s">
        <v>362</v>
      </c>
      <c r="GB228">
        <v>0</v>
      </c>
      <c r="GC228">
        <v>100</v>
      </c>
      <c r="GD228">
        <v>100</v>
      </c>
      <c r="GE228">
        <v>4.24</v>
      </c>
      <c r="GF228">
        <v>0.19089999999999999</v>
      </c>
      <c r="GG228">
        <v>2.06512692478187</v>
      </c>
      <c r="GH228">
        <v>1.5675561973404399E-3</v>
      </c>
      <c r="GI228">
        <v>-8.2833039480674595E-7</v>
      </c>
      <c r="GJ228">
        <v>5.0085055433431996E-10</v>
      </c>
      <c r="GK228">
        <v>-8.2657068672907993E-2</v>
      </c>
      <c r="GL228">
        <v>-3.8189079593307799E-2</v>
      </c>
      <c r="GM228">
        <v>3.2721738724615498E-3</v>
      </c>
      <c r="GN228">
        <v>-3.9688209873996E-5</v>
      </c>
      <c r="GO228">
        <v>3</v>
      </c>
      <c r="GP228">
        <v>2235</v>
      </c>
      <c r="GQ228">
        <v>2</v>
      </c>
      <c r="GR228">
        <v>25</v>
      </c>
      <c r="GS228">
        <v>40.799999999999997</v>
      </c>
      <c r="GT228">
        <v>40.799999999999997</v>
      </c>
      <c r="GU228">
        <v>3.7231399999999999</v>
      </c>
      <c r="GV228">
        <v>2.33765</v>
      </c>
      <c r="GW228">
        <v>1.9982899999999999</v>
      </c>
      <c r="GX228">
        <v>2.6855500000000001</v>
      </c>
      <c r="GY228">
        <v>2.0935100000000002</v>
      </c>
      <c r="GZ228">
        <v>2.4072300000000002</v>
      </c>
      <c r="HA228">
        <v>41.664999999999999</v>
      </c>
      <c r="HB228">
        <v>14.4122</v>
      </c>
      <c r="HC228">
        <v>18</v>
      </c>
      <c r="HD228">
        <v>416.61200000000002</v>
      </c>
      <c r="HE228">
        <v>658.74599999999998</v>
      </c>
      <c r="HF228">
        <v>18.388200000000001</v>
      </c>
      <c r="HG228">
        <v>32.609200000000001</v>
      </c>
      <c r="HH228">
        <v>30.000699999999998</v>
      </c>
      <c r="HI228">
        <v>31.9162</v>
      </c>
      <c r="HJ228">
        <v>31.9451</v>
      </c>
      <c r="HK228">
        <v>74.559700000000007</v>
      </c>
      <c r="HL228">
        <v>29.743200000000002</v>
      </c>
      <c r="HM228">
        <v>0</v>
      </c>
      <c r="HN228">
        <v>14.3644</v>
      </c>
      <c r="HO228">
        <v>1591.15</v>
      </c>
      <c r="HP228">
        <v>17.020700000000001</v>
      </c>
      <c r="HQ228">
        <v>96.011600000000001</v>
      </c>
      <c r="HR228">
        <v>99.371799999999993</v>
      </c>
    </row>
    <row r="229" spans="1:226" x14ac:dyDescent="0.2">
      <c r="A229">
        <v>213</v>
      </c>
      <c r="B229">
        <v>1657213948</v>
      </c>
      <c r="C229">
        <v>2232.4000000953702</v>
      </c>
      <c r="D229" t="s">
        <v>787</v>
      </c>
      <c r="E229" t="s">
        <v>788</v>
      </c>
      <c r="F229">
        <v>5</v>
      </c>
      <c r="G229" t="s">
        <v>600</v>
      </c>
      <c r="H229" t="s">
        <v>356</v>
      </c>
      <c r="I229">
        <v>1657213940.5</v>
      </c>
      <c r="J229">
        <f t="shared" si="102"/>
        <v>3.5870022799958977E-3</v>
      </c>
      <c r="K229">
        <f t="shared" si="103"/>
        <v>3.5870022799958976</v>
      </c>
      <c r="L229">
        <f t="shared" si="104"/>
        <v>33.244348750205596</v>
      </c>
      <c r="M229">
        <f t="shared" si="105"/>
        <v>1494.41777777778</v>
      </c>
      <c r="N229">
        <f t="shared" si="106"/>
        <v>1110.0533860288103</v>
      </c>
      <c r="O229">
        <f t="shared" si="107"/>
        <v>82.90123041270499</v>
      </c>
      <c r="P229">
        <f t="shared" si="108"/>
        <v>111.60640928415931</v>
      </c>
      <c r="Q229">
        <f t="shared" si="109"/>
        <v>0.16281724372478637</v>
      </c>
      <c r="R229">
        <f t="shared" si="110"/>
        <v>2.4457095276327299</v>
      </c>
      <c r="S229">
        <f t="shared" si="111"/>
        <v>0.15702634862793793</v>
      </c>
      <c r="T229">
        <f t="shared" si="112"/>
        <v>9.8644597588913197E-2</v>
      </c>
      <c r="U229">
        <f t="shared" si="113"/>
        <v>321.50921488888844</v>
      </c>
      <c r="V229">
        <f t="shared" si="114"/>
        <v>26.137499560000556</v>
      </c>
      <c r="W229">
        <f t="shared" si="115"/>
        <v>25.289011111111101</v>
      </c>
      <c r="X229">
        <f t="shared" si="116"/>
        <v>3.2348795104650936</v>
      </c>
      <c r="Y229">
        <f t="shared" si="117"/>
        <v>49.821781531704474</v>
      </c>
      <c r="Z229">
        <f t="shared" si="118"/>
        <v>1.5839292750425806</v>
      </c>
      <c r="AA229">
        <f t="shared" si="119"/>
        <v>3.1791903588084964</v>
      </c>
      <c r="AB229">
        <f t="shared" si="120"/>
        <v>1.650950235422513</v>
      </c>
      <c r="AC229">
        <f t="shared" si="121"/>
        <v>-158.18680054781908</v>
      </c>
      <c r="AD229">
        <f t="shared" si="122"/>
        <v>-38.445919918944959</v>
      </c>
      <c r="AE229">
        <f t="shared" si="123"/>
        <v>-3.3299024248525186</v>
      </c>
      <c r="AF229">
        <f t="shared" si="124"/>
        <v>121.54659199727192</v>
      </c>
      <c r="AG229">
        <f t="shared" si="125"/>
        <v>50.983020513308603</v>
      </c>
      <c r="AH229">
        <f t="shared" si="126"/>
        <v>3.6833419442496584</v>
      </c>
      <c r="AI229">
        <f t="shared" si="127"/>
        <v>33.244348750205596</v>
      </c>
      <c r="AJ229">
        <v>1604.7056111572299</v>
      </c>
      <c r="AK229">
        <v>1550.52478787879</v>
      </c>
      <c r="AL229">
        <v>3.4025042263930501</v>
      </c>
      <c r="AM229">
        <v>66.437045708557406</v>
      </c>
      <c r="AN229">
        <f t="shared" si="128"/>
        <v>3.5870022799958976</v>
      </c>
      <c r="AO229">
        <v>16.903390184828901</v>
      </c>
      <c r="AP229">
        <v>21.154782517482499</v>
      </c>
      <c r="AQ229">
        <v>-8.0240889011851408E-3</v>
      </c>
      <c r="AR229">
        <v>78.865860045576497</v>
      </c>
      <c r="AS229">
        <v>26</v>
      </c>
      <c r="AT229">
        <v>5</v>
      </c>
      <c r="AU229">
        <f t="shared" si="129"/>
        <v>1</v>
      </c>
      <c r="AV229">
        <f t="shared" si="130"/>
        <v>0</v>
      </c>
      <c r="AW229">
        <f t="shared" si="131"/>
        <v>39717.794056793362</v>
      </c>
      <c r="AX229">
        <f t="shared" si="132"/>
        <v>1999.96259259259</v>
      </c>
      <c r="AY229">
        <f t="shared" si="133"/>
        <v>1681.1681555555533</v>
      </c>
      <c r="AZ229">
        <f t="shared" si="134"/>
        <v>0.84059980010737234</v>
      </c>
      <c r="BA229">
        <f t="shared" si="135"/>
        <v>0.16075761420722867</v>
      </c>
      <c r="BB229">
        <v>6</v>
      </c>
      <c r="BC229">
        <v>0.5</v>
      </c>
      <c r="BD229" t="s">
        <v>357</v>
      </c>
      <c r="BE229">
        <v>2</v>
      </c>
      <c r="BF229" t="b">
        <v>1</v>
      </c>
      <c r="BG229">
        <v>1657213940.5</v>
      </c>
      <c r="BH229">
        <v>1494.41777777778</v>
      </c>
      <c r="BI229">
        <v>1562.2022222222199</v>
      </c>
      <c r="BJ229">
        <v>21.2089259259259</v>
      </c>
      <c r="BK229">
        <v>16.882692592592601</v>
      </c>
      <c r="BL229">
        <v>1490.1992592592601</v>
      </c>
      <c r="BM229">
        <v>21.017277777777799</v>
      </c>
      <c r="BN229">
        <v>500.003851851852</v>
      </c>
      <c r="BO229">
        <v>74.582211111111107</v>
      </c>
      <c r="BP229">
        <v>9.9990174074074095E-2</v>
      </c>
      <c r="BQ229">
        <v>24.9974296296296</v>
      </c>
      <c r="BR229">
        <v>25.289011111111101</v>
      </c>
      <c r="BS229">
        <v>999.9</v>
      </c>
      <c r="BT229">
        <v>0</v>
      </c>
      <c r="BU229">
        <v>0</v>
      </c>
      <c r="BV229">
        <v>10004.152222222199</v>
      </c>
      <c r="BW229">
        <v>0</v>
      </c>
      <c r="BX229">
        <v>199.22537037037</v>
      </c>
      <c r="BY229">
        <v>-67.784540740740695</v>
      </c>
      <c r="BZ229">
        <v>1526.79925925926</v>
      </c>
      <c r="CA229">
        <v>1589.0303703703701</v>
      </c>
      <c r="CB229">
        <v>4.3262311111111096</v>
      </c>
      <c r="CC229">
        <v>1562.2022222222199</v>
      </c>
      <c r="CD229">
        <v>16.882692592592601</v>
      </c>
      <c r="CE229">
        <v>1.5818077777777799</v>
      </c>
      <c r="CF229">
        <v>1.2591496296296301</v>
      </c>
      <c r="CG229">
        <v>13.782703703703699</v>
      </c>
      <c r="CH229">
        <v>10.319862962963001</v>
      </c>
      <c r="CI229">
        <v>1999.96259259259</v>
      </c>
      <c r="CJ229">
        <v>0.98000529629629596</v>
      </c>
      <c r="CK229">
        <v>1.9994792592592601E-2</v>
      </c>
      <c r="CL229">
        <v>0</v>
      </c>
      <c r="CM229">
        <v>2.4598370370370399</v>
      </c>
      <c r="CN229">
        <v>0</v>
      </c>
      <c r="CO229">
        <v>9958.1885185185201</v>
      </c>
      <c r="CP229">
        <v>16705.122222222199</v>
      </c>
      <c r="CQ229">
        <v>49.936999999999998</v>
      </c>
      <c r="CR229">
        <v>51.323666666666703</v>
      </c>
      <c r="CS229">
        <v>50.988333333333301</v>
      </c>
      <c r="CT229">
        <v>49.7959259259259</v>
      </c>
      <c r="CU229">
        <v>48.875</v>
      </c>
      <c r="CV229">
        <v>1959.9766666666701</v>
      </c>
      <c r="CW229">
        <v>39.985925925925898</v>
      </c>
      <c r="CX229">
        <v>0</v>
      </c>
      <c r="CY229">
        <v>1651531010</v>
      </c>
      <c r="CZ229">
        <v>0</v>
      </c>
      <c r="DA229">
        <v>1657211497.5999999</v>
      </c>
      <c r="DB229" t="s">
        <v>358</v>
      </c>
      <c r="DC229">
        <v>1657211493.5999999</v>
      </c>
      <c r="DD229">
        <v>1657211497.5999999</v>
      </c>
      <c r="DE229">
        <v>1</v>
      </c>
      <c r="DF229">
        <v>1.526</v>
      </c>
      <c r="DG229">
        <v>4.4999999999999998E-2</v>
      </c>
      <c r="DH229">
        <v>2.6110000000000002</v>
      </c>
      <c r="DI229">
        <v>0.157</v>
      </c>
      <c r="DJ229">
        <v>420</v>
      </c>
      <c r="DK229">
        <v>20</v>
      </c>
      <c r="DL229">
        <v>0.57999999999999996</v>
      </c>
      <c r="DM229">
        <v>0.22</v>
      </c>
      <c r="DN229">
        <v>-67.655900000000003</v>
      </c>
      <c r="DO229">
        <v>-2.27621393728234</v>
      </c>
      <c r="DP229">
        <v>0.24160771470480399</v>
      </c>
      <c r="DQ229">
        <v>0</v>
      </c>
      <c r="DR229">
        <v>4.3873582926829302</v>
      </c>
      <c r="DS229">
        <v>-0.90925567944250696</v>
      </c>
      <c r="DT229">
        <v>9.06122802451821E-2</v>
      </c>
      <c r="DU229">
        <v>0</v>
      </c>
      <c r="DV229">
        <v>0</v>
      </c>
      <c r="DW229">
        <v>2</v>
      </c>
      <c r="DX229" t="s">
        <v>359</v>
      </c>
      <c r="DY229">
        <v>2.81724</v>
      </c>
      <c r="DZ229">
        <v>2.71645</v>
      </c>
      <c r="EA229">
        <v>0.178171</v>
      </c>
      <c r="EB229">
        <v>0.18266099999999999</v>
      </c>
      <c r="EC229">
        <v>7.7200699999999997E-2</v>
      </c>
      <c r="ED229">
        <v>6.5779000000000004E-2</v>
      </c>
      <c r="EE229">
        <v>22984.7</v>
      </c>
      <c r="EF229">
        <v>19847.900000000001</v>
      </c>
      <c r="EG229">
        <v>25065.9</v>
      </c>
      <c r="EH229">
        <v>23676.2</v>
      </c>
      <c r="EI229">
        <v>39553.4</v>
      </c>
      <c r="EJ229">
        <v>36649.800000000003</v>
      </c>
      <c r="EK229">
        <v>45390</v>
      </c>
      <c r="EL229">
        <v>42283.8</v>
      </c>
      <c r="EM229">
        <v>1.71668</v>
      </c>
      <c r="EN229">
        <v>2.0770200000000001</v>
      </c>
      <c r="EO229">
        <v>-0.18475900000000001</v>
      </c>
      <c r="EP229">
        <v>0</v>
      </c>
      <c r="EQ229">
        <v>28.254799999999999</v>
      </c>
      <c r="ER229">
        <v>999.9</v>
      </c>
      <c r="ES229">
        <v>26.785</v>
      </c>
      <c r="ET229">
        <v>37.625</v>
      </c>
      <c r="EU229">
        <v>23.425699999999999</v>
      </c>
      <c r="EV229">
        <v>53.490400000000001</v>
      </c>
      <c r="EW229">
        <v>31.738800000000001</v>
      </c>
      <c r="EX229">
        <v>2</v>
      </c>
      <c r="EY229">
        <v>0.420213</v>
      </c>
      <c r="EZ229">
        <v>9.2810500000000005</v>
      </c>
      <c r="FA229">
        <v>20.010300000000001</v>
      </c>
      <c r="FB229">
        <v>5.2355600000000004</v>
      </c>
      <c r="FC229">
        <v>11.997999999999999</v>
      </c>
      <c r="FD229">
        <v>4.9557000000000002</v>
      </c>
      <c r="FE229">
        <v>3.3039999999999998</v>
      </c>
      <c r="FF229">
        <v>9999</v>
      </c>
      <c r="FG229">
        <v>322.7</v>
      </c>
      <c r="FH229">
        <v>9999</v>
      </c>
      <c r="FI229">
        <v>4708.5</v>
      </c>
      <c r="FJ229">
        <v>1.8681300000000001</v>
      </c>
      <c r="FK229">
        <v>1.8638600000000001</v>
      </c>
      <c r="FL229">
        <v>1.87134</v>
      </c>
      <c r="FM229">
        <v>1.8624400000000001</v>
      </c>
      <c r="FN229">
        <v>1.86175</v>
      </c>
      <c r="FO229">
        <v>1.8681300000000001</v>
      </c>
      <c r="FP229">
        <v>1.8583499999999999</v>
      </c>
      <c r="FQ229">
        <v>1.8645799999999999</v>
      </c>
      <c r="FR229">
        <v>5</v>
      </c>
      <c r="FS229">
        <v>0</v>
      </c>
      <c r="FT229">
        <v>0</v>
      </c>
      <c r="FU229">
        <v>0</v>
      </c>
      <c r="FV229" t="s">
        <v>360</v>
      </c>
      <c r="FW229" t="s">
        <v>361</v>
      </c>
      <c r="FX229" t="s">
        <v>362</v>
      </c>
      <c r="FY229" t="s">
        <v>362</v>
      </c>
      <c r="FZ229" t="s">
        <v>362</v>
      </c>
      <c r="GA229" t="s">
        <v>362</v>
      </c>
      <c r="GB229">
        <v>0</v>
      </c>
      <c r="GC229">
        <v>100</v>
      </c>
      <c r="GD229">
        <v>100</v>
      </c>
      <c r="GE229">
        <v>4.28</v>
      </c>
      <c r="GF229">
        <v>0.189</v>
      </c>
      <c r="GG229">
        <v>2.06512692478187</v>
      </c>
      <c r="GH229">
        <v>1.5675561973404399E-3</v>
      </c>
      <c r="GI229">
        <v>-8.2833039480674595E-7</v>
      </c>
      <c r="GJ229">
        <v>5.0085055433431996E-10</v>
      </c>
      <c r="GK229">
        <v>-8.2657068672907993E-2</v>
      </c>
      <c r="GL229">
        <v>-3.8189079593307799E-2</v>
      </c>
      <c r="GM229">
        <v>3.2721738724615498E-3</v>
      </c>
      <c r="GN229">
        <v>-3.9688209873996E-5</v>
      </c>
      <c r="GO229">
        <v>3</v>
      </c>
      <c r="GP229">
        <v>2235</v>
      </c>
      <c r="GQ229">
        <v>2</v>
      </c>
      <c r="GR229">
        <v>25</v>
      </c>
      <c r="GS229">
        <v>40.9</v>
      </c>
      <c r="GT229">
        <v>40.799999999999997</v>
      </c>
      <c r="GU229">
        <v>3.75</v>
      </c>
      <c r="GV229">
        <v>2.34009</v>
      </c>
      <c r="GW229">
        <v>1.9982899999999999</v>
      </c>
      <c r="GX229">
        <v>2.6855500000000001</v>
      </c>
      <c r="GY229">
        <v>2.0947300000000002</v>
      </c>
      <c r="GZ229">
        <v>2.3547400000000001</v>
      </c>
      <c r="HA229">
        <v>41.664999999999999</v>
      </c>
      <c r="HB229">
        <v>14.3947</v>
      </c>
      <c r="HC229">
        <v>18</v>
      </c>
      <c r="HD229">
        <v>416.61500000000001</v>
      </c>
      <c r="HE229">
        <v>658.89800000000002</v>
      </c>
      <c r="HF229">
        <v>18.361699999999999</v>
      </c>
      <c r="HG229">
        <v>32.616700000000002</v>
      </c>
      <c r="HH229">
        <v>30.000599999999999</v>
      </c>
      <c r="HI229">
        <v>31.9255</v>
      </c>
      <c r="HJ229">
        <v>31.954999999999998</v>
      </c>
      <c r="HK229">
        <v>75.079300000000003</v>
      </c>
      <c r="HL229">
        <v>29.435199999999998</v>
      </c>
      <c r="HM229">
        <v>0</v>
      </c>
      <c r="HN229">
        <v>14.347099999999999</v>
      </c>
      <c r="HO229">
        <v>1604.64</v>
      </c>
      <c r="HP229">
        <v>17.018899999999999</v>
      </c>
      <c r="HQ229">
        <v>96.009</v>
      </c>
      <c r="HR229">
        <v>99.370599999999996</v>
      </c>
    </row>
    <row r="230" spans="1:226" x14ac:dyDescent="0.2">
      <c r="A230">
        <v>214</v>
      </c>
      <c r="B230">
        <v>1657213953</v>
      </c>
      <c r="C230">
        <v>2237.4000000953702</v>
      </c>
      <c r="D230" t="s">
        <v>789</v>
      </c>
      <c r="E230" t="s">
        <v>790</v>
      </c>
      <c r="F230">
        <v>5</v>
      </c>
      <c r="G230" t="s">
        <v>600</v>
      </c>
      <c r="H230" t="s">
        <v>356</v>
      </c>
      <c r="I230">
        <v>1657213945.2142899</v>
      </c>
      <c r="J230">
        <f t="shared" si="102"/>
        <v>3.5136045305159845E-3</v>
      </c>
      <c r="K230">
        <f t="shared" si="103"/>
        <v>3.5136045305159844</v>
      </c>
      <c r="L230">
        <f t="shared" si="104"/>
        <v>33.281340617274886</v>
      </c>
      <c r="M230">
        <f t="shared" si="105"/>
        <v>1509.99928571429</v>
      </c>
      <c r="N230">
        <f t="shared" si="106"/>
        <v>1118.6474746236304</v>
      </c>
      <c r="O230">
        <f t="shared" si="107"/>
        <v>83.543161248185271</v>
      </c>
      <c r="P230">
        <f t="shared" si="108"/>
        <v>112.77021284432504</v>
      </c>
      <c r="Q230">
        <f t="shared" si="109"/>
        <v>0.15975012655212925</v>
      </c>
      <c r="R230">
        <f t="shared" si="110"/>
        <v>2.445770825371834</v>
      </c>
      <c r="S230">
        <f t="shared" si="111"/>
        <v>0.15417146474250606</v>
      </c>
      <c r="T230">
        <f t="shared" si="112"/>
        <v>9.6842156152996517E-2</v>
      </c>
      <c r="U230">
        <f t="shared" si="113"/>
        <v>321.51312085714238</v>
      </c>
      <c r="V230">
        <f t="shared" si="114"/>
        <v>26.12730281963346</v>
      </c>
      <c r="W230">
        <f t="shared" si="115"/>
        <v>25.255642857142899</v>
      </c>
      <c r="X230">
        <f t="shared" si="116"/>
        <v>3.2284636189102991</v>
      </c>
      <c r="Y230">
        <f t="shared" si="117"/>
        <v>49.834737333617774</v>
      </c>
      <c r="Z230">
        <f t="shared" si="118"/>
        <v>1.5812434413899363</v>
      </c>
      <c r="AA230">
        <f t="shared" si="119"/>
        <v>3.1729743668644823</v>
      </c>
      <c r="AB230">
        <f t="shared" si="120"/>
        <v>1.6472201775203628</v>
      </c>
      <c r="AC230">
        <f t="shared" si="121"/>
        <v>-154.94995979575492</v>
      </c>
      <c r="AD230">
        <f t="shared" si="122"/>
        <v>-38.374920607634195</v>
      </c>
      <c r="AE230">
        <f t="shared" si="123"/>
        <v>-3.3225629738385942</v>
      </c>
      <c r="AF230">
        <f t="shared" si="124"/>
        <v>124.86567747991465</v>
      </c>
      <c r="AG230">
        <f t="shared" si="125"/>
        <v>50.915607832748996</v>
      </c>
      <c r="AH230">
        <f t="shared" si="126"/>
        <v>3.6183180923477725</v>
      </c>
      <c r="AI230">
        <f t="shared" si="127"/>
        <v>33.281340617274886</v>
      </c>
      <c r="AJ230">
        <v>1620.58300937327</v>
      </c>
      <c r="AK230">
        <v>1566.8816363636399</v>
      </c>
      <c r="AL230">
        <v>3.2708494030971198</v>
      </c>
      <c r="AM230">
        <v>66.437045708557406</v>
      </c>
      <c r="AN230">
        <f t="shared" si="128"/>
        <v>3.5136045305159844</v>
      </c>
      <c r="AO230">
        <v>16.957804681409598</v>
      </c>
      <c r="AP230">
        <v>21.121556643356701</v>
      </c>
      <c r="AQ230">
        <v>-7.7155970366219696E-3</v>
      </c>
      <c r="AR230">
        <v>78.865860045576497</v>
      </c>
      <c r="AS230">
        <v>26</v>
      </c>
      <c r="AT230">
        <v>5</v>
      </c>
      <c r="AU230">
        <f t="shared" si="129"/>
        <v>1</v>
      </c>
      <c r="AV230">
        <f t="shared" si="130"/>
        <v>0</v>
      </c>
      <c r="AW230">
        <f t="shared" si="131"/>
        <v>39723.692059783345</v>
      </c>
      <c r="AX230">
        <f t="shared" si="132"/>
        <v>1999.98714285714</v>
      </c>
      <c r="AY230">
        <f t="shared" si="133"/>
        <v>1681.188771428569</v>
      </c>
      <c r="AZ230">
        <f t="shared" si="134"/>
        <v>0.84059978957007575</v>
      </c>
      <c r="BA230">
        <f t="shared" si="135"/>
        <v>0.1607575938702463</v>
      </c>
      <c r="BB230">
        <v>6</v>
      </c>
      <c r="BC230">
        <v>0.5</v>
      </c>
      <c r="BD230" t="s">
        <v>357</v>
      </c>
      <c r="BE230">
        <v>2</v>
      </c>
      <c r="BF230" t="b">
        <v>1</v>
      </c>
      <c r="BG230">
        <v>1657213945.2142899</v>
      </c>
      <c r="BH230">
        <v>1509.99928571429</v>
      </c>
      <c r="BI230">
        <v>1577.65214285714</v>
      </c>
      <c r="BJ230">
        <v>21.1729357142857</v>
      </c>
      <c r="BK230">
        <v>16.923028571428599</v>
      </c>
      <c r="BL230">
        <v>1505.74285714286</v>
      </c>
      <c r="BM230">
        <v>20.9828892857143</v>
      </c>
      <c r="BN230">
        <v>500.01671428571399</v>
      </c>
      <c r="BO230">
        <v>74.582292857142903</v>
      </c>
      <c r="BP230">
        <v>0.100002632142857</v>
      </c>
      <c r="BQ230">
        <v>24.964607142857101</v>
      </c>
      <c r="BR230">
        <v>25.255642857142899</v>
      </c>
      <c r="BS230">
        <v>999.9</v>
      </c>
      <c r="BT230">
        <v>0</v>
      </c>
      <c r="BU230">
        <v>0</v>
      </c>
      <c r="BV230">
        <v>10004.5407142857</v>
      </c>
      <c r="BW230">
        <v>0</v>
      </c>
      <c r="BX230">
        <v>199.10782142857099</v>
      </c>
      <c r="BY230">
        <v>-67.653396428571398</v>
      </c>
      <c r="BZ230">
        <v>1542.66142857143</v>
      </c>
      <c r="CA230">
        <v>1604.8125</v>
      </c>
      <c r="CB230">
        <v>4.2498939285714297</v>
      </c>
      <c r="CC230">
        <v>1577.65214285714</v>
      </c>
      <c r="CD230">
        <v>16.923028571428599</v>
      </c>
      <c r="CE230">
        <v>1.5791253571428601</v>
      </c>
      <c r="CF230">
        <v>1.2621599999999999</v>
      </c>
      <c r="CG230">
        <v>13.7565857142857</v>
      </c>
      <c r="CH230">
        <v>10.3556285714286</v>
      </c>
      <c r="CI230">
        <v>1999.98714285714</v>
      </c>
      <c r="CJ230">
        <v>0.980005607142857</v>
      </c>
      <c r="CK230">
        <v>1.9994546428571399E-2</v>
      </c>
      <c r="CL230">
        <v>0</v>
      </c>
      <c r="CM230">
        <v>2.4922249999999999</v>
      </c>
      <c r="CN230">
        <v>0</v>
      </c>
      <c r="CO230">
        <v>9949.8064285714299</v>
      </c>
      <c r="CP230">
        <v>16705.3321428571</v>
      </c>
      <c r="CQ230">
        <v>49.936999999999998</v>
      </c>
      <c r="CR230">
        <v>51.3075714285714</v>
      </c>
      <c r="CS230">
        <v>50.977499999999999</v>
      </c>
      <c r="CT230">
        <v>49.776571428571401</v>
      </c>
      <c r="CU230">
        <v>48.872750000000003</v>
      </c>
      <c r="CV230">
        <v>1960.0014285714301</v>
      </c>
      <c r="CW230">
        <v>39.985714285714302</v>
      </c>
      <c r="CX230">
        <v>0</v>
      </c>
      <c r="CY230">
        <v>1651531014.8</v>
      </c>
      <c r="CZ230">
        <v>0</v>
      </c>
      <c r="DA230">
        <v>1657211497.5999999</v>
      </c>
      <c r="DB230" t="s">
        <v>358</v>
      </c>
      <c r="DC230">
        <v>1657211493.5999999</v>
      </c>
      <c r="DD230">
        <v>1657211497.5999999</v>
      </c>
      <c r="DE230">
        <v>1</v>
      </c>
      <c r="DF230">
        <v>1.526</v>
      </c>
      <c r="DG230">
        <v>4.4999999999999998E-2</v>
      </c>
      <c r="DH230">
        <v>2.6110000000000002</v>
      </c>
      <c r="DI230">
        <v>0.157</v>
      </c>
      <c r="DJ230">
        <v>420</v>
      </c>
      <c r="DK230">
        <v>20</v>
      </c>
      <c r="DL230">
        <v>0.57999999999999996</v>
      </c>
      <c r="DM230">
        <v>0.22</v>
      </c>
      <c r="DN230">
        <v>-67.625051219512201</v>
      </c>
      <c r="DO230">
        <v>0.93594982578392905</v>
      </c>
      <c r="DP230">
        <v>0.34647809991112699</v>
      </c>
      <c r="DQ230">
        <v>0</v>
      </c>
      <c r="DR230">
        <v>4.2949141463414602</v>
      </c>
      <c r="DS230">
        <v>-0.94509198606272504</v>
      </c>
      <c r="DT230">
        <v>9.3930238149945097E-2</v>
      </c>
      <c r="DU230">
        <v>0</v>
      </c>
      <c r="DV230">
        <v>0</v>
      </c>
      <c r="DW230">
        <v>2</v>
      </c>
      <c r="DX230" t="s">
        <v>359</v>
      </c>
      <c r="DY230">
        <v>2.8172299999999999</v>
      </c>
      <c r="DZ230">
        <v>2.7165499999999998</v>
      </c>
      <c r="EA230">
        <v>0.17929600000000001</v>
      </c>
      <c r="EB230">
        <v>0.18370800000000001</v>
      </c>
      <c r="EC230">
        <v>7.7121400000000007E-2</v>
      </c>
      <c r="ED230">
        <v>6.58551E-2</v>
      </c>
      <c r="EE230">
        <v>22952.400000000001</v>
      </c>
      <c r="EF230">
        <v>19822</v>
      </c>
      <c r="EG230">
        <v>25065</v>
      </c>
      <c r="EH230">
        <v>23675.8</v>
      </c>
      <c r="EI230">
        <v>39555.800000000003</v>
      </c>
      <c r="EJ230">
        <v>36646.199999999997</v>
      </c>
      <c r="EK230">
        <v>45388.800000000003</v>
      </c>
      <c r="EL230">
        <v>42283.1</v>
      </c>
      <c r="EM230">
        <v>1.7164699999999999</v>
      </c>
      <c r="EN230">
        <v>2.0771000000000002</v>
      </c>
      <c r="EO230">
        <v>-0.17905599999999999</v>
      </c>
      <c r="EP230">
        <v>0</v>
      </c>
      <c r="EQ230">
        <v>28.1311</v>
      </c>
      <c r="ER230">
        <v>999.9</v>
      </c>
      <c r="ES230">
        <v>26.785</v>
      </c>
      <c r="ET230">
        <v>37.625</v>
      </c>
      <c r="EU230">
        <v>23.425999999999998</v>
      </c>
      <c r="EV230">
        <v>53.380400000000002</v>
      </c>
      <c r="EW230">
        <v>31.7668</v>
      </c>
      <c r="EX230">
        <v>2</v>
      </c>
      <c r="EY230">
        <v>0.42067300000000002</v>
      </c>
      <c r="EZ230">
        <v>9.2810500000000005</v>
      </c>
      <c r="FA230">
        <v>20.010300000000001</v>
      </c>
      <c r="FB230">
        <v>5.2364600000000001</v>
      </c>
      <c r="FC230">
        <v>11.997999999999999</v>
      </c>
      <c r="FD230">
        <v>4.9557000000000002</v>
      </c>
      <c r="FE230">
        <v>3.3039999999999998</v>
      </c>
      <c r="FF230">
        <v>9999</v>
      </c>
      <c r="FG230">
        <v>322.7</v>
      </c>
      <c r="FH230">
        <v>9999</v>
      </c>
      <c r="FI230">
        <v>4708.5</v>
      </c>
      <c r="FJ230">
        <v>1.86812</v>
      </c>
      <c r="FK230">
        <v>1.86385</v>
      </c>
      <c r="FL230">
        <v>1.87134</v>
      </c>
      <c r="FM230">
        <v>1.8624099999999999</v>
      </c>
      <c r="FN230">
        <v>1.86175</v>
      </c>
      <c r="FO230">
        <v>1.8681300000000001</v>
      </c>
      <c r="FP230">
        <v>1.8583700000000001</v>
      </c>
      <c r="FQ230">
        <v>1.8646</v>
      </c>
      <c r="FR230">
        <v>5</v>
      </c>
      <c r="FS230">
        <v>0</v>
      </c>
      <c r="FT230">
        <v>0</v>
      </c>
      <c r="FU230">
        <v>0</v>
      </c>
      <c r="FV230" t="s">
        <v>360</v>
      </c>
      <c r="FW230" t="s">
        <v>361</v>
      </c>
      <c r="FX230" t="s">
        <v>362</v>
      </c>
      <c r="FY230" t="s">
        <v>362</v>
      </c>
      <c r="FZ230" t="s">
        <v>362</v>
      </c>
      <c r="GA230" t="s">
        <v>362</v>
      </c>
      <c r="GB230">
        <v>0</v>
      </c>
      <c r="GC230">
        <v>100</v>
      </c>
      <c r="GD230">
        <v>100</v>
      </c>
      <c r="GE230">
        <v>4.32</v>
      </c>
      <c r="GF230">
        <v>0.18759999999999999</v>
      </c>
      <c r="GG230">
        <v>2.06512692478187</v>
      </c>
      <c r="GH230">
        <v>1.5675561973404399E-3</v>
      </c>
      <c r="GI230">
        <v>-8.2833039480674595E-7</v>
      </c>
      <c r="GJ230">
        <v>5.0085055433431996E-10</v>
      </c>
      <c r="GK230">
        <v>-8.2657068672907993E-2</v>
      </c>
      <c r="GL230">
        <v>-3.8189079593307799E-2</v>
      </c>
      <c r="GM230">
        <v>3.2721738724615498E-3</v>
      </c>
      <c r="GN230">
        <v>-3.9688209873996E-5</v>
      </c>
      <c r="GO230">
        <v>3</v>
      </c>
      <c r="GP230">
        <v>2235</v>
      </c>
      <c r="GQ230">
        <v>2</v>
      </c>
      <c r="GR230">
        <v>25</v>
      </c>
      <c r="GS230">
        <v>41</v>
      </c>
      <c r="GT230">
        <v>40.9</v>
      </c>
      <c r="GU230">
        <v>3.7768600000000001</v>
      </c>
      <c r="GV230">
        <v>2.33521</v>
      </c>
      <c r="GW230">
        <v>1.9982899999999999</v>
      </c>
      <c r="GX230">
        <v>2.6855500000000001</v>
      </c>
      <c r="GY230">
        <v>2.0935100000000002</v>
      </c>
      <c r="GZ230">
        <v>2.4169900000000002</v>
      </c>
      <c r="HA230">
        <v>41.664999999999999</v>
      </c>
      <c r="HB230">
        <v>14.403499999999999</v>
      </c>
      <c r="HC230">
        <v>18</v>
      </c>
      <c r="HD230">
        <v>416.56599999999997</v>
      </c>
      <c r="HE230">
        <v>659.08500000000004</v>
      </c>
      <c r="HF230">
        <v>18.331499999999998</v>
      </c>
      <c r="HG230">
        <v>32.622999999999998</v>
      </c>
      <c r="HH230">
        <v>30.000499999999999</v>
      </c>
      <c r="HI230">
        <v>31.935700000000001</v>
      </c>
      <c r="HJ230">
        <v>31.966100000000001</v>
      </c>
      <c r="HK230">
        <v>75.682199999999995</v>
      </c>
      <c r="HL230">
        <v>29.145399999999999</v>
      </c>
      <c r="HM230">
        <v>0</v>
      </c>
      <c r="HN230">
        <v>14.317399999999999</v>
      </c>
      <c r="HO230">
        <v>1625.08</v>
      </c>
      <c r="HP230">
        <v>17.065000000000001</v>
      </c>
      <c r="HQ230">
        <v>96.006200000000007</v>
      </c>
      <c r="HR230">
        <v>99.368799999999993</v>
      </c>
    </row>
    <row r="231" spans="1:226" x14ac:dyDescent="0.2">
      <c r="A231">
        <v>215</v>
      </c>
      <c r="B231">
        <v>1657213958</v>
      </c>
      <c r="C231">
        <v>2242.4000000953702</v>
      </c>
      <c r="D231" t="s">
        <v>791</v>
      </c>
      <c r="E231" t="s">
        <v>792</v>
      </c>
      <c r="F231">
        <v>5</v>
      </c>
      <c r="G231" t="s">
        <v>600</v>
      </c>
      <c r="H231" t="s">
        <v>356</v>
      </c>
      <c r="I231">
        <v>1657213950.5</v>
      </c>
      <c r="J231">
        <f t="shared" si="102"/>
        <v>3.4652529540243828E-3</v>
      </c>
      <c r="K231">
        <f t="shared" si="103"/>
        <v>3.4652529540243826</v>
      </c>
      <c r="L231">
        <f t="shared" si="104"/>
        <v>33.304103942611292</v>
      </c>
      <c r="M231">
        <f t="shared" si="105"/>
        <v>1527.2429629629601</v>
      </c>
      <c r="N231">
        <f t="shared" si="106"/>
        <v>1131.3741089497439</v>
      </c>
      <c r="O231">
        <f t="shared" si="107"/>
        <v>84.49416552011057</v>
      </c>
      <c r="P231">
        <f t="shared" si="108"/>
        <v>114.05875269835134</v>
      </c>
      <c r="Q231">
        <f t="shared" si="109"/>
        <v>0.15791945431783899</v>
      </c>
      <c r="R231">
        <f t="shared" si="110"/>
        <v>2.4457598171117763</v>
      </c>
      <c r="S231">
        <f t="shared" si="111"/>
        <v>0.15246554628937853</v>
      </c>
      <c r="T231">
        <f t="shared" si="112"/>
        <v>9.5765286632977231E-2</v>
      </c>
      <c r="U231">
        <f t="shared" si="113"/>
        <v>321.51547488888878</v>
      </c>
      <c r="V231">
        <f t="shared" si="114"/>
        <v>26.105576890641469</v>
      </c>
      <c r="W231">
        <f t="shared" si="115"/>
        <v>25.2177481481481</v>
      </c>
      <c r="X231">
        <f t="shared" si="116"/>
        <v>3.2211908873454766</v>
      </c>
      <c r="Y231">
        <f t="shared" si="117"/>
        <v>49.851971650966789</v>
      </c>
      <c r="Z231">
        <f t="shared" si="118"/>
        <v>1.5783348428448003</v>
      </c>
      <c r="AA231">
        <f t="shared" si="119"/>
        <v>3.1660429679599069</v>
      </c>
      <c r="AB231">
        <f t="shared" si="120"/>
        <v>1.6428560445006763</v>
      </c>
      <c r="AC231">
        <f t="shared" si="121"/>
        <v>-152.81765527247529</v>
      </c>
      <c r="AD231">
        <f t="shared" si="122"/>
        <v>-38.212788494438726</v>
      </c>
      <c r="AE231">
        <f t="shared" si="123"/>
        <v>-3.3072990907716968</v>
      </c>
      <c r="AF231">
        <f t="shared" si="124"/>
        <v>127.17773203120304</v>
      </c>
      <c r="AG231">
        <f t="shared" si="125"/>
        <v>50.962577222268017</v>
      </c>
      <c r="AH231">
        <f t="shared" si="126"/>
        <v>3.5588858511506856</v>
      </c>
      <c r="AI231">
        <f t="shared" si="127"/>
        <v>33.304103942611292</v>
      </c>
      <c r="AJ231">
        <v>1637.4031099070701</v>
      </c>
      <c r="AK231">
        <v>1583.34345454545</v>
      </c>
      <c r="AL231">
        <v>3.3529793884571699</v>
      </c>
      <c r="AM231">
        <v>66.437045708557406</v>
      </c>
      <c r="AN231">
        <f t="shared" si="128"/>
        <v>3.4652529540243826</v>
      </c>
      <c r="AO231">
        <v>16.972675682153898</v>
      </c>
      <c r="AP231">
        <v>21.079352447552498</v>
      </c>
      <c r="AQ231">
        <v>-7.6325082738950096E-3</v>
      </c>
      <c r="AR231">
        <v>78.865860045576497</v>
      </c>
      <c r="AS231">
        <v>26</v>
      </c>
      <c r="AT231">
        <v>5</v>
      </c>
      <c r="AU231">
        <f t="shared" si="129"/>
        <v>1</v>
      </c>
      <c r="AV231">
        <f t="shared" si="130"/>
        <v>0</v>
      </c>
      <c r="AW231">
        <f t="shared" si="131"/>
        <v>39728.317728674527</v>
      </c>
      <c r="AX231">
        <f t="shared" si="132"/>
        <v>2000.00074074074</v>
      </c>
      <c r="AY231">
        <f t="shared" si="133"/>
        <v>1681.2002888888883</v>
      </c>
      <c r="AZ231">
        <f t="shared" si="134"/>
        <v>0.84059983311117292</v>
      </c>
      <c r="BA231">
        <f t="shared" si="135"/>
        <v>0.16075767790456374</v>
      </c>
      <c r="BB231">
        <v>6</v>
      </c>
      <c r="BC231">
        <v>0.5</v>
      </c>
      <c r="BD231" t="s">
        <v>357</v>
      </c>
      <c r="BE231">
        <v>2</v>
      </c>
      <c r="BF231" t="b">
        <v>1</v>
      </c>
      <c r="BG231">
        <v>1657213950.5</v>
      </c>
      <c r="BH231">
        <v>1527.2429629629601</v>
      </c>
      <c r="BI231">
        <v>1594.91703703704</v>
      </c>
      <c r="BJ231">
        <v>21.133851851851901</v>
      </c>
      <c r="BK231">
        <v>16.953651851851902</v>
      </c>
      <c r="BL231">
        <v>1522.94333333333</v>
      </c>
      <c r="BM231">
        <v>20.9455407407407</v>
      </c>
      <c r="BN231">
        <v>500.02481481481499</v>
      </c>
      <c r="BO231">
        <v>74.582751851851896</v>
      </c>
      <c r="BP231">
        <v>0.100029777777778</v>
      </c>
      <c r="BQ231">
        <v>24.927940740740699</v>
      </c>
      <c r="BR231">
        <v>25.2177481481481</v>
      </c>
      <c r="BS231">
        <v>999.9</v>
      </c>
      <c r="BT231">
        <v>0</v>
      </c>
      <c r="BU231">
        <v>0</v>
      </c>
      <c r="BV231">
        <v>10004.4074074074</v>
      </c>
      <c r="BW231">
        <v>0</v>
      </c>
      <c r="BX231">
        <v>199.203296296296</v>
      </c>
      <c r="BY231">
        <v>-67.674770370370396</v>
      </c>
      <c r="BZ231">
        <v>1560.2159259259299</v>
      </c>
      <c r="CA231">
        <v>1622.42518518519</v>
      </c>
      <c r="CB231">
        <v>4.1801874074074101</v>
      </c>
      <c r="CC231">
        <v>1594.91703703704</v>
      </c>
      <c r="CD231">
        <v>16.953651851851902</v>
      </c>
      <c r="CE231">
        <v>1.57622074074074</v>
      </c>
      <c r="CF231">
        <v>1.26445148148148</v>
      </c>
      <c r="CG231">
        <v>13.728262962963001</v>
      </c>
      <c r="CH231">
        <v>10.382803703703701</v>
      </c>
      <c r="CI231">
        <v>2000.00074074074</v>
      </c>
      <c r="CJ231">
        <v>0.98000414814814796</v>
      </c>
      <c r="CK231">
        <v>1.99959814814815E-2</v>
      </c>
      <c r="CL231">
        <v>0</v>
      </c>
      <c r="CM231">
        <v>2.4691444444444399</v>
      </c>
      <c r="CN231">
        <v>0</v>
      </c>
      <c r="CO231">
        <v>9950.5155555555593</v>
      </c>
      <c r="CP231">
        <v>16705.444444444402</v>
      </c>
      <c r="CQ231">
        <v>49.934703703703697</v>
      </c>
      <c r="CR231">
        <v>51.2959259259259</v>
      </c>
      <c r="CS231">
        <v>50.957999999999998</v>
      </c>
      <c r="CT231">
        <v>49.745259259259299</v>
      </c>
      <c r="CU231">
        <v>48.856333333333303</v>
      </c>
      <c r="CV231">
        <v>1960.01185185185</v>
      </c>
      <c r="CW231">
        <v>39.988888888888901</v>
      </c>
      <c r="CX231">
        <v>0</v>
      </c>
      <c r="CY231">
        <v>1651531019.5999999</v>
      </c>
      <c r="CZ231">
        <v>0</v>
      </c>
      <c r="DA231">
        <v>1657211497.5999999</v>
      </c>
      <c r="DB231" t="s">
        <v>358</v>
      </c>
      <c r="DC231">
        <v>1657211493.5999999</v>
      </c>
      <c r="DD231">
        <v>1657211497.5999999</v>
      </c>
      <c r="DE231">
        <v>1</v>
      </c>
      <c r="DF231">
        <v>1.526</v>
      </c>
      <c r="DG231">
        <v>4.4999999999999998E-2</v>
      </c>
      <c r="DH231">
        <v>2.6110000000000002</v>
      </c>
      <c r="DI231">
        <v>0.157</v>
      </c>
      <c r="DJ231">
        <v>420</v>
      </c>
      <c r="DK231">
        <v>20</v>
      </c>
      <c r="DL231">
        <v>0.57999999999999996</v>
      </c>
      <c r="DM231">
        <v>0.22</v>
      </c>
      <c r="DN231">
        <v>-67.662519512195104</v>
      </c>
      <c r="DO231">
        <v>1.1178982578398</v>
      </c>
      <c r="DP231">
        <v>0.39947588114837901</v>
      </c>
      <c r="DQ231">
        <v>0</v>
      </c>
      <c r="DR231">
        <v>4.2343436585365897</v>
      </c>
      <c r="DS231">
        <v>-0.82788397212542697</v>
      </c>
      <c r="DT231">
        <v>8.2148356358899693E-2</v>
      </c>
      <c r="DU231">
        <v>0</v>
      </c>
      <c r="DV231">
        <v>0</v>
      </c>
      <c r="DW231">
        <v>2</v>
      </c>
      <c r="DX231" t="s">
        <v>359</v>
      </c>
      <c r="DY231">
        <v>2.8172100000000002</v>
      </c>
      <c r="DZ231">
        <v>2.7164299999999999</v>
      </c>
      <c r="EA231">
        <v>0.18043500000000001</v>
      </c>
      <c r="EB231">
        <v>0.18490599999999999</v>
      </c>
      <c r="EC231">
        <v>7.7007300000000001E-2</v>
      </c>
      <c r="ED231">
        <v>6.5938999999999998E-2</v>
      </c>
      <c r="EE231">
        <v>22920.3</v>
      </c>
      <c r="EF231">
        <v>19793</v>
      </c>
      <c r="EG231">
        <v>25064.9</v>
      </c>
      <c r="EH231">
        <v>23676</v>
      </c>
      <c r="EI231">
        <v>39560.5</v>
      </c>
      <c r="EJ231">
        <v>36643.5</v>
      </c>
      <c r="EK231">
        <v>45388.5</v>
      </c>
      <c r="EL231">
        <v>42283.8</v>
      </c>
      <c r="EM231">
        <v>1.7162500000000001</v>
      </c>
      <c r="EN231">
        <v>2.0771299999999999</v>
      </c>
      <c r="EO231">
        <v>-0.17469399999999999</v>
      </c>
      <c r="EP231">
        <v>0</v>
      </c>
      <c r="EQ231">
        <v>28.012</v>
      </c>
      <c r="ER231">
        <v>999.9</v>
      </c>
      <c r="ES231">
        <v>26.785</v>
      </c>
      <c r="ET231">
        <v>37.625</v>
      </c>
      <c r="EU231">
        <v>23.425699999999999</v>
      </c>
      <c r="EV231">
        <v>53.3904</v>
      </c>
      <c r="EW231">
        <v>31.718800000000002</v>
      </c>
      <c r="EX231">
        <v>2</v>
      </c>
      <c r="EY231">
        <v>0.42097299999999999</v>
      </c>
      <c r="EZ231">
        <v>9.2810500000000005</v>
      </c>
      <c r="FA231">
        <v>20.010300000000001</v>
      </c>
      <c r="FB231">
        <v>5.2361599999999999</v>
      </c>
      <c r="FC231">
        <v>11.997999999999999</v>
      </c>
      <c r="FD231">
        <v>4.9557500000000001</v>
      </c>
      <c r="FE231">
        <v>3.3039800000000001</v>
      </c>
      <c r="FF231">
        <v>9999</v>
      </c>
      <c r="FG231">
        <v>322.7</v>
      </c>
      <c r="FH231">
        <v>9999</v>
      </c>
      <c r="FI231">
        <v>4708.8</v>
      </c>
      <c r="FJ231">
        <v>1.8681099999999999</v>
      </c>
      <c r="FK231">
        <v>1.8638600000000001</v>
      </c>
      <c r="FL231">
        <v>1.87134</v>
      </c>
      <c r="FM231">
        <v>1.86243</v>
      </c>
      <c r="FN231">
        <v>1.8617600000000001</v>
      </c>
      <c r="FO231">
        <v>1.8681300000000001</v>
      </c>
      <c r="FP231">
        <v>1.8583499999999999</v>
      </c>
      <c r="FQ231">
        <v>1.86459</v>
      </c>
      <c r="FR231">
        <v>5</v>
      </c>
      <c r="FS231">
        <v>0</v>
      </c>
      <c r="FT231">
        <v>0</v>
      </c>
      <c r="FU231">
        <v>0</v>
      </c>
      <c r="FV231" t="s">
        <v>360</v>
      </c>
      <c r="FW231" t="s">
        <v>361</v>
      </c>
      <c r="FX231" t="s">
        <v>362</v>
      </c>
      <c r="FY231" t="s">
        <v>362</v>
      </c>
      <c r="FZ231" t="s">
        <v>362</v>
      </c>
      <c r="GA231" t="s">
        <v>362</v>
      </c>
      <c r="GB231">
        <v>0</v>
      </c>
      <c r="GC231">
        <v>100</v>
      </c>
      <c r="GD231">
        <v>100</v>
      </c>
      <c r="GE231">
        <v>4.37</v>
      </c>
      <c r="GF231">
        <v>0.18559999999999999</v>
      </c>
      <c r="GG231">
        <v>2.06512692478187</v>
      </c>
      <c r="GH231">
        <v>1.5675561973404399E-3</v>
      </c>
      <c r="GI231">
        <v>-8.2833039480674595E-7</v>
      </c>
      <c r="GJ231">
        <v>5.0085055433431996E-10</v>
      </c>
      <c r="GK231">
        <v>-8.2657068672907993E-2</v>
      </c>
      <c r="GL231">
        <v>-3.8189079593307799E-2</v>
      </c>
      <c r="GM231">
        <v>3.2721738724615498E-3</v>
      </c>
      <c r="GN231">
        <v>-3.9688209873996E-5</v>
      </c>
      <c r="GO231">
        <v>3</v>
      </c>
      <c r="GP231">
        <v>2235</v>
      </c>
      <c r="GQ231">
        <v>2</v>
      </c>
      <c r="GR231">
        <v>25</v>
      </c>
      <c r="GS231">
        <v>41.1</v>
      </c>
      <c r="GT231">
        <v>41</v>
      </c>
      <c r="GU231">
        <v>3.8085900000000001</v>
      </c>
      <c r="GV231">
        <v>2.34131</v>
      </c>
      <c r="GW231">
        <v>1.9982899999999999</v>
      </c>
      <c r="GX231">
        <v>2.6855500000000001</v>
      </c>
      <c r="GY231">
        <v>2.0935100000000002</v>
      </c>
      <c r="GZ231">
        <v>2.4182100000000002</v>
      </c>
      <c r="HA231">
        <v>41.664999999999999</v>
      </c>
      <c r="HB231">
        <v>14.403499999999999</v>
      </c>
      <c r="HC231">
        <v>18</v>
      </c>
      <c r="HD231">
        <v>416.49099999999999</v>
      </c>
      <c r="HE231">
        <v>659.20899999999995</v>
      </c>
      <c r="HF231">
        <v>18.298400000000001</v>
      </c>
      <c r="HG231">
        <v>32.628700000000002</v>
      </c>
      <c r="HH231">
        <v>30.000299999999999</v>
      </c>
      <c r="HI231">
        <v>31.944099999999999</v>
      </c>
      <c r="HJ231">
        <v>31.9754</v>
      </c>
      <c r="HK231">
        <v>76.242500000000007</v>
      </c>
      <c r="HL231">
        <v>28.834900000000001</v>
      </c>
      <c r="HM231">
        <v>0</v>
      </c>
      <c r="HN231">
        <v>14.286899999999999</v>
      </c>
      <c r="HO231">
        <v>1638.55</v>
      </c>
      <c r="HP231">
        <v>17.136800000000001</v>
      </c>
      <c r="HQ231">
        <v>96.005700000000004</v>
      </c>
      <c r="HR231">
        <v>99.370199999999997</v>
      </c>
    </row>
    <row r="232" spans="1:226" x14ac:dyDescent="0.2">
      <c r="A232">
        <v>216</v>
      </c>
      <c r="B232">
        <v>1657213963</v>
      </c>
      <c r="C232">
        <v>2247.4000000953702</v>
      </c>
      <c r="D232" t="s">
        <v>793</v>
      </c>
      <c r="E232" t="s">
        <v>794</v>
      </c>
      <c r="F232">
        <v>5</v>
      </c>
      <c r="G232" t="s">
        <v>600</v>
      </c>
      <c r="H232" t="s">
        <v>356</v>
      </c>
      <c r="I232">
        <v>1657213955.2142899</v>
      </c>
      <c r="J232">
        <f t="shared" si="102"/>
        <v>3.4022925983062629E-3</v>
      </c>
      <c r="K232">
        <f t="shared" si="103"/>
        <v>3.4022925983062628</v>
      </c>
      <c r="L232">
        <f t="shared" si="104"/>
        <v>33.269661698370818</v>
      </c>
      <c r="M232">
        <f t="shared" si="105"/>
        <v>1542.65321428571</v>
      </c>
      <c r="N232">
        <f t="shared" si="106"/>
        <v>1141.3233971615184</v>
      </c>
      <c r="O232">
        <f t="shared" si="107"/>
        <v>85.237549327490115</v>
      </c>
      <c r="P232">
        <f t="shared" si="108"/>
        <v>115.21009713365302</v>
      </c>
      <c r="Q232">
        <f t="shared" si="109"/>
        <v>0.15538950984948169</v>
      </c>
      <c r="R232">
        <f t="shared" si="110"/>
        <v>2.4452654419216993</v>
      </c>
      <c r="S232">
        <f t="shared" si="111"/>
        <v>0.15010477556129234</v>
      </c>
      <c r="T232">
        <f t="shared" si="112"/>
        <v>9.4275324093947455E-2</v>
      </c>
      <c r="U232">
        <f t="shared" si="113"/>
        <v>321.51886795472149</v>
      </c>
      <c r="V232">
        <f t="shared" si="114"/>
        <v>26.089381524179398</v>
      </c>
      <c r="W232">
        <f t="shared" si="115"/>
        <v>25.180692857142901</v>
      </c>
      <c r="X232">
        <f t="shared" si="116"/>
        <v>3.2140931035297839</v>
      </c>
      <c r="Y232">
        <f t="shared" si="117"/>
        <v>49.872149640442359</v>
      </c>
      <c r="Z232">
        <f t="shared" si="118"/>
        <v>1.5755993919053197</v>
      </c>
      <c r="AA232">
        <f t="shared" si="119"/>
        <v>3.1592770780179755</v>
      </c>
      <c r="AB232">
        <f t="shared" si="120"/>
        <v>1.6384937116244642</v>
      </c>
      <c r="AC232">
        <f t="shared" si="121"/>
        <v>-150.04110358530619</v>
      </c>
      <c r="AD232">
        <f t="shared" si="122"/>
        <v>-38.047305290904724</v>
      </c>
      <c r="AE232">
        <f t="shared" si="123"/>
        <v>-3.292433975681389</v>
      </c>
      <c r="AF232">
        <f t="shared" si="124"/>
        <v>130.1380251028292</v>
      </c>
      <c r="AG232">
        <f t="shared" si="125"/>
        <v>51.013067713507198</v>
      </c>
      <c r="AH232">
        <f t="shared" si="126"/>
        <v>3.4985206164744067</v>
      </c>
      <c r="AI232">
        <f t="shared" si="127"/>
        <v>33.269661698370818</v>
      </c>
      <c r="AJ232">
        <v>1654.7725607027401</v>
      </c>
      <c r="AK232">
        <v>1600.4425454545501</v>
      </c>
      <c r="AL232">
        <v>3.4297854394280498</v>
      </c>
      <c r="AM232">
        <v>66.437045708557406</v>
      </c>
      <c r="AN232">
        <f t="shared" si="128"/>
        <v>3.4022925983062628</v>
      </c>
      <c r="AO232">
        <v>17.0045859741874</v>
      </c>
      <c r="AP232">
        <v>21.039809790209802</v>
      </c>
      <c r="AQ232">
        <v>-8.0909123035304894E-3</v>
      </c>
      <c r="AR232">
        <v>78.865860045576497</v>
      </c>
      <c r="AS232">
        <v>26</v>
      </c>
      <c r="AT232">
        <v>5</v>
      </c>
      <c r="AU232">
        <f t="shared" si="129"/>
        <v>1</v>
      </c>
      <c r="AV232">
        <f t="shared" si="130"/>
        <v>0</v>
      </c>
      <c r="AW232">
        <f t="shared" si="131"/>
        <v>39720.836640711226</v>
      </c>
      <c r="AX232">
        <f t="shared" si="132"/>
        <v>2000.0210714285699</v>
      </c>
      <c r="AY232">
        <f t="shared" si="133"/>
        <v>1681.2174434998544</v>
      </c>
      <c r="AZ232">
        <f t="shared" si="134"/>
        <v>0.84059986542991705</v>
      </c>
      <c r="BA232">
        <f t="shared" si="135"/>
        <v>0.16075774027974005</v>
      </c>
      <c r="BB232">
        <v>6</v>
      </c>
      <c r="BC232">
        <v>0.5</v>
      </c>
      <c r="BD232" t="s">
        <v>357</v>
      </c>
      <c r="BE232">
        <v>2</v>
      </c>
      <c r="BF232" t="b">
        <v>1</v>
      </c>
      <c r="BG232">
        <v>1657213955.2142899</v>
      </c>
      <c r="BH232">
        <v>1542.65321428571</v>
      </c>
      <c r="BI232">
        <v>1610.3446428571399</v>
      </c>
      <c r="BJ232">
        <v>21.097139285714299</v>
      </c>
      <c r="BK232">
        <v>16.987525000000002</v>
      </c>
      <c r="BL232">
        <v>1538.3146428571399</v>
      </c>
      <c r="BM232">
        <v>20.910464285714301</v>
      </c>
      <c r="BN232">
        <v>500.00485714285702</v>
      </c>
      <c r="BO232">
        <v>74.583078571428601</v>
      </c>
      <c r="BP232">
        <v>0.10000383928571401</v>
      </c>
      <c r="BQ232">
        <v>24.892082142857099</v>
      </c>
      <c r="BR232">
        <v>25.180692857142901</v>
      </c>
      <c r="BS232">
        <v>999.9</v>
      </c>
      <c r="BT232">
        <v>0</v>
      </c>
      <c r="BU232">
        <v>0</v>
      </c>
      <c r="BV232">
        <v>10001.142142857099</v>
      </c>
      <c r="BW232">
        <v>0</v>
      </c>
      <c r="BX232">
        <v>199.544571428571</v>
      </c>
      <c r="BY232">
        <v>-67.691307142857198</v>
      </c>
      <c r="BZ232">
        <v>1575.90035714286</v>
      </c>
      <c r="CA232">
        <v>1638.17464285714</v>
      </c>
      <c r="CB232">
        <v>4.10961535714286</v>
      </c>
      <c r="CC232">
        <v>1610.3446428571399</v>
      </c>
      <c r="CD232">
        <v>16.987525000000002</v>
      </c>
      <c r="CE232">
        <v>1.57349035714286</v>
      </c>
      <c r="CF232">
        <v>1.26698178571429</v>
      </c>
      <c r="CG232">
        <v>13.7015857142857</v>
      </c>
      <c r="CH232">
        <v>10.412764285714299</v>
      </c>
      <c r="CI232">
        <v>2000.0210714285699</v>
      </c>
      <c r="CJ232">
        <v>0.98000310714285699</v>
      </c>
      <c r="CK232">
        <v>1.99969928571429E-2</v>
      </c>
      <c r="CL232">
        <v>0</v>
      </c>
      <c r="CM232">
        <v>2.5126750000000002</v>
      </c>
      <c r="CN232">
        <v>0</v>
      </c>
      <c r="CO232">
        <v>9957.7789285714298</v>
      </c>
      <c r="CP232">
        <v>16705.617857142901</v>
      </c>
      <c r="CQ232">
        <v>49.914857142857102</v>
      </c>
      <c r="CR232">
        <v>51.276571428571401</v>
      </c>
      <c r="CS232">
        <v>50.943750000000001</v>
      </c>
      <c r="CT232">
        <v>49.720750000000002</v>
      </c>
      <c r="CU232">
        <v>48.838999999999999</v>
      </c>
      <c r="CV232">
        <v>1960.0285714285701</v>
      </c>
      <c r="CW232">
        <v>39.9914285714286</v>
      </c>
      <c r="CX232">
        <v>0</v>
      </c>
      <c r="CY232">
        <v>1651531025</v>
      </c>
      <c r="CZ232">
        <v>0</v>
      </c>
      <c r="DA232">
        <v>1657211497.5999999</v>
      </c>
      <c r="DB232" t="s">
        <v>358</v>
      </c>
      <c r="DC232">
        <v>1657211493.5999999</v>
      </c>
      <c r="DD232">
        <v>1657211497.5999999</v>
      </c>
      <c r="DE232">
        <v>1</v>
      </c>
      <c r="DF232">
        <v>1.526</v>
      </c>
      <c r="DG232">
        <v>4.4999999999999998E-2</v>
      </c>
      <c r="DH232">
        <v>2.6110000000000002</v>
      </c>
      <c r="DI232">
        <v>0.157</v>
      </c>
      <c r="DJ232">
        <v>420</v>
      </c>
      <c r="DK232">
        <v>20</v>
      </c>
      <c r="DL232">
        <v>0.57999999999999996</v>
      </c>
      <c r="DM232">
        <v>0.22</v>
      </c>
      <c r="DN232">
        <v>-67.764629268292694</v>
      </c>
      <c r="DO232">
        <v>-0.75409337979092395</v>
      </c>
      <c r="DP232">
        <v>0.46467984900380099</v>
      </c>
      <c r="DQ232">
        <v>0</v>
      </c>
      <c r="DR232">
        <v>4.1506097560975599</v>
      </c>
      <c r="DS232">
        <v>-0.86833609756097396</v>
      </c>
      <c r="DT232">
        <v>8.6081095187741402E-2</v>
      </c>
      <c r="DU232">
        <v>0</v>
      </c>
      <c r="DV232">
        <v>0</v>
      </c>
      <c r="DW232">
        <v>2</v>
      </c>
      <c r="DX232" t="s">
        <v>359</v>
      </c>
      <c r="DY232">
        <v>2.8171400000000002</v>
      </c>
      <c r="DZ232">
        <v>2.7165400000000002</v>
      </c>
      <c r="EA232">
        <v>0.18160799999999999</v>
      </c>
      <c r="EB232">
        <v>0.186001</v>
      </c>
      <c r="EC232">
        <v>7.6907600000000007E-2</v>
      </c>
      <c r="ED232">
        <v>6.6094200000000006E-2</v>
      </c>
      <c r="EE232">
        <v>22887</v>
      </c>
      <c r="EF232">
        <v>19765.8</v>
      </c>
      <c r="EG232">
        <v>25064.400000000001</v>
      </c>
      <c r="EH232">
        <v>23675.3</v>
      </c>
      <c r="EI232">
        <v>39564</v>
      </c>
      <c r="EJ232">
        <v>36636.400000000001</v>
      </c>
      <c r="EK232">
        <v>45387.5</v>
      </c>
      <c r="EL232">
        <v>42282.5</v>
      </c>
      <c r="EM232">
        <v>1.7162500000000001</v>
      </c>
      <c r="EN232">
        <v>2.0771700000000002</v>
      </c>
      <c r="EO232">
        <v>-0.169154</v>
      </c>
      <c r="EP232">
        <v>0</v>
      </c>
      <c r="EQ232">
        <v>27.892299999999999</v>
      </c>
      <c r="ER232">
        <v>999.9</v>
      </c>
      <c r="ES232">
        <v>26.785</v>
      </c>
      <c r="ET232">
        <v>37.625</v>
      </c>
      <c r="EU232">
        <v>23.427600000000002</v>
      </c>
      <c r="EV232">
        <v>53.490400000000001</v>
      </c>
      <c r="EW232">
        <v>31.8109</v>
      </c>
      <c r="EX232">
        <v>2</v>
      </c>
      <c r="EY232">
        <v>0.42128599999999999</v>
      </c>
      <c r="EZ232">
        <v>9.2810500000000005</v>
      </c>
      <c r="FA232">
        <v>20.010000000000002</v>
      </c>
      <c r="FB232">
        <v>5.2354099999999999</v>
      </c>
      <c r="FC232">
        <v>11.997999999999999</v>
      </c>
      <c r="FD232">
        <v>4.9557000000000002</v>
      </c>
      <c r="FE232">
        <v>3.30382</v>
      </c>
      <c r="FF232">
        <v>9999</v>
      </c>
      <c r="FG232">
        <v>322.7</v>
      </c>
      <c r="FH232">
        <v>9999</v>
      </c>
      <c r="FI232">
        <v>4708.8</v>
      </c>
      <c r="FJ232">
        <v>1.8681000000000001</v>
      </c>
      <c r="FK232">
        <v>1.8638600000000001</v>
      </c>
      <c r="FL232">
        <v>1.87134</v>
      </c>
      <c r="FM232">
        <v>1.86239</v>
      </c>
      <c r="FN232">
        <v>1.86174</v>
      </c>
      <c r="FO232">
        <v>1.8681300000000001</v>
      </c>
      <c r="FP232">
        <v>1.8583499999999999</v>
      </c>
      <c r="FQ232">
        <v>1.8646100000000001</v>
      </c>
      <c r="FR232">
        <v>5</v>
      </c>
      <c r="FS232">
        <v>0</v>
      </c>
      <c r="FT232">
        <v>0</v>
      </c>
      <c r="FU232">
        <v>0</v>
      </c>
      <c r="FV232" t="s">
        <v>360</v>
      </c>
      <c r="FW232" t="s">
        <v>361</v>
      </c>
      <c r="FX232" t="s">
        <v>362</v>
      </c>
      <c r="FY232" t="s">
        <v>362</v>
      </c>
      <c r="FZ232" t="s">
        <v>362</v>
      </c>
      <c r="GA232" t="s">
        <v>362</v>
      </c>
      <c r="GB232">
        <v>0</v>
      </c>
      <c r="GC232">
        <v>100</v>
      </c>
      <c r="GD232">
        <v>100</v>
      </c>
      <c r="GE232">
        <v>4.41</v>
      </c>
      <c r="GF232">
        <v>0.18390000000000001</v>
      </c>
      <c r="GG232">
        <v>2.06512692478187</v>
      </c>
      <c r="GH232">
        <v>1.5675561973404399E-3</v>
      </c>
      <c r="GI232">
        <v>-8.2833039480674595E-7</v>
      </c>
      <c r="GJ232">
        <v>5.0085055433431996E-10</v>
      </c>
      <c r="GK232">
        <v>-8.2657068672907993E-2</v>
      </c>
      <c r="GL232">
        <v>-3.8189079593307799E-2</v>
      </c>
      <c r="GM232">
        <v>3.2721738724615498E-3</v>
      </c>
      <c r="GN232">
        <v>-3.9688209873996E-5</v>
      </c>
      <c r="GO232">
        <v>3</v>
      </c>
      <c r="GP232">
        <v>2235</v>
      </c>
      <c r="GQ232">
        <v>2</v>
      </c>
      <c r="GR232">
        <v>25</v>
      </c>
      <c r="GS232">
        <v>41.2</v>
      </c>
      <c r="GT232">
        <v>41.1</v>
      </c>
      <c r="GU232">
        <v>3.8354499999999998</v>
      </c>
      <c r="GV232">
        <v>2.3327599999999999</v>
      </c>
      <c r="GW232">
        <v>1.9982899999999999</v>
      </c>
      <c r="GX232">
        <v>2.6855500000000001</v>
      </c>
      <c r="GY232">
        <v>2.0935100000000002</v>
      </c>
      <c r="GZ232">
        <v>2.3791500000000001</v>
      </c>
      <c r="HA232">
        <v>41.6389</v>
      </c>
      <c r="HB232">
        <v>14.3947</v>
      </c>
      <c r="HC232">
        <v>18</v>
      </c>
      <c r="HD232">
        <v>416.548</v>
      </c>
      <c r="HE232">
        <v>659.34500000000003</v>
      </c>
      <c r="HF232">
        <v>18.264800000000001</v>
      </c>
      <c r="HG232">
        <v>32.633000000000003</v>
      </c>
      <c r="HH232">
        <v>30.000399999999999</v>
      </c>
      <c r="HI232">
        <v>31.953199999999999</v>
      </c>
      <c r="HJ232">
        <v>31.983799999999999</v>
      </c>
      <c r="HK232">
        <v>76.844399999999993</v>
      </c>
      <c r="HL232">
        <v>28.834900000000001</v>
      </c>
      <c r="HM232">
        <v>0</v>
      </c>
      <c r="HN232">
        <v>14.261799999999999</v>
      </c>
      <c r="HO232">
        <v>1658.7</v>
      </c>
      <c r="HP232">
        <v>17.104700000000001</v>
      </c>
      <c r="HQ232">
        <v>96.003799999999998</v>
      </c>
      <c r="HR232">
        <v>99.3673</v>
      </c>
    </row>
    <row r="233" spans="1:226" x14ac:dyDescent="0.2">
      <c r="A233">
        <v>217</v>
      </c>
      <c r="B233">
        <v>1657213968</v>
      </c>
      <c r="C233">
        <v>2252.4000000953702</v>
      </c>
      <c r="D233" t="s">
        <v>795</v>
      </c>
      <c r="E233" t="s">
        <v>796</v>
      </c>
      <c r="F233">
        <v>5</v>
      </c>
      <c r="G233" t="s">
        <v>600</v>
      </c>
      <c r="H233" t="s">
        <v>356</v>
      </c>
      <c r="I233">
        <v>1657213960.5</v>
      </c>
      <c r="J233">
        <f t="shared" si="102"/>
        <v>3.3298541868968176E-3</v>
      </c>
      <c r="K233">
        <f t="shared" si="103"/>
        <v>3.3298541868968177</v>
      </c>
      <c r="L233">
        <f t="shared" si="104"/>
        <v>33.405905074180268</v>
      </c>
      <c r="M233">
        <f t="shared" si="105"/>
        <v>1560.02481481481</v>
      </c>
      <c r="N233">
        <f t="shared" si="106"/>
        <v>1149.9708545987839</v>
      </c>
      <c r="O233">
        <f t="shared" si="107"/>
        <v>85.883596905985442</v>
      </c>
      <c r="P233">
        <f t="shared" si="108"/>
        <v>116.5077721953523</v>
      </c>
      <c r="Q233">
        <f t="shared" si="109"/>
        <v>0.15232541677815883</v>
      </c>
      <c r="R233">
        <f t="shared" si="110"/>
        <v>2.4460082420279821</v>
      </c>
      <c r="S233">
        <f t="shared" si="111"/>
        <v>0.14724486507538828</v>
      </c>
      <c r="T233">
        <f t="shared" si="112"/>
        <v>9.2470391621968046E-2</v>
      </c>
      <c r="U233">
        <f t="shared" si="113"/>
        <v>321.51591790604579</v>
      </c>
      <c r="V233">
        <f t="shared" si="114"/>
        <v>26.070641897048713</v>
      </c>
      <c r="W233">
        <f t="shared" si="115"/>
        <v>25.1462</v>
      </c>
      <c r="X233">
        <f t="shared" si="116"/>
        <v>3.2074984278625092</v>
      </c>
      <c r="Y233">
        <f t="shared" si="117"/>
        <v>49.899302090664456</v>
      </c>
      <c r="Z233">
        <f t="shared" si="118"/>
        <v>1.5726307503210004</v>
      </c>
      <c r="AA233">
        <f t="shared" si="119"/>
        <v>3.151608708802403</v>
      </c>
      <c r="AB233">
        <f t="shared" si="120"/>
        <v>1.6348676775415087</v>
      </c>
      <c r="AC233">
        <f t="shared" si="121"/>
        <v>-146.84656964214966</v>
      </c>
      <c r="AD233">
        <f t="shared" si="122"/>
        <v>-38.880411531008392</v>
      </c>
      <c r="AE233">
        <f t="shared" si="123"/>
        <v>-3.3622322361186057</v>
      </c>
      <c r="AF233">
        <f t="shared" si="124"/>
        <v>132.42670449676916</v>
      </c>
      <c r="AG233">
        <f t="shared" si="125"/>
        <v>51.359410488441831</v>
      </c>
      <c r="AH233">
        <f t="shared" si="126"/>
        <v>3.4337286569018586</v>
      </c>
      <c r="AI233">
        <f t="shared" si="127"/>
        <v>33.405905074180268</v>
      </c>
      <c r="AJ233">
        <v>1671.90870553645</v>
      </c>
      <c r="AK233">
        <v>1617.4548484848499</v>
      </c>
      <c r="AL233">
        <v>3.4181969768817599</v>
      </c>
      <c r="AM233">
        <v>66.437045708557406</v>
      </c>
      <c r="AN233">
        <f t="shared" si="128"/>
        <v>3.3298541868968177</v>
      </c>
      <c r="AO233">
        <v>17.064015926937699</v>
      </c>
      <c r="AP233">
        <v>21.009660839160901</v>
      </c>
      <c r="AQ233">
        <v>-7.1132103718069203E-3</v>
      </c>
      <c r="AR233">
        <v>78.865860045576497</v>
      </c>
      <c r="AS233">
        <v>26</v>
      </c>
      <c r="AT233">
        <v>5</v>
      </c>
      <c r="AU233">
        <f t="shared" si="129"/>
        <v>1</v>
      </c>
      <c r="AV233">
        <f t="shared" si="130"/>
        <v>0</v>
      </c>
      <c r="AW233">
        <f t="shared" si="131"/>
        <v>39744.711060293033</v>
      </c>
      <c r="AX233">
        <f t="shared" si="132"/>
        <v>2000.0029629629601</v>
      </c>
      <c r="AY233">
        <f t="shared" si="133"/>
        <v>1681.2022013330095</v>
      </c>
      <c r="AZ233">
        <f t="shared" si="134"/>
        <v>0.84059985533338699</v>
      </c>
      <c r="BA233">
        <f t="shared" si="135"/>
        <v>0.16075772079343675</v>
      </c>
      <c r="BB233">
        <v>6</v>
      </c>
      <c r="BC233">
        <v>0.5</v>
      </c>
      <c r="BD233" t="s">
        <v>357</v>
      </c>
      <c r="BE233">
        <v>2</v>
      </c>
      <c r="BF233" t="b">
        <v>1</v>
      </c>
      <c r="BG233">
        <v>1657213960.5</v>
      </c>
      <c r="BH233">
        <v>1560.02481481481</v>
      </c>
      <c r="BI233">
        <v>1628.08407407407</v>
      </c>
      <c r="BJ233">
        <v>21.0573333333333</v>
      </c>
      <c r="BK233">
        <v>17.0236296296296</v>
      </c>
      <c r="BL233">
        <v>1555.6407407407401</v>
      </c>
      <c r="BM233">
        <v>20.872425925925899</v>
      </c>
      <c r="BN233">
        <v>500.00055555555599</v>
      </c>
      <c r="BO233">
        <v>74.583285185185204</v>
      </c>
      <c r="BP233">
        <v>9.9996188888888907E-2</v>
      </c>
      <c r="BQ233">
        <v>24.851359259259301</v>
      </c>
      <c r="BR233">
        <v>25.1462</v>
      </c>
      <c r="BS233">
        <v>999.9</v>
      </c>
      <c r="BT233">
        <v>0</v>
      </c>
      <c r="BU233">
        <v>0</v>
      </c>
      <c r="BV233">
        <v>10005.954814814801</v>
      </c>
      <c r="BW233">
        <v>0</v>
      </c>
      <c r="BX233">
        <v>200.02759259259301</v>
      </c>
      <c r="BY233">
        <v>-68.058955555555599</v>
      </c>
      <c r="BZ233">
        <v>1593.5807407407401</v>
      </c>
      <c r="CA233">
        <v>1656.28</v>
      </c>
      <c r="CB233">
        <v>4.03370592592593</v>
      </c>
      <c r="CC233">
        <v>1628.08407407407</v>
      </c>
      <c r="CD233">
        <v>17.0236296296296</v>
      </c>
      <c r="CE233">
        <v>1.5705255555555599</v>
      </c>
      <c r="CF233">
        <v>1.26967740740741</v>
      </c>
      <c r="CG233">
        <v>13.6725851851852</v>
      </c>
      <c r="CH233">
        <v>10.4446074074074</v>
      </c>
      <c r="CI233">
        <v>2000.0029629629601</v>
      </c>
      <c r="CJ233">
        <v>0.980003333333333</v>
      </c>
      <c r="CK233">
        <v>1.9996718518518499E-2</v>
      </c>
      <c r="CL233">
        <v>0</v>
      </c>
      <c r="CM233">
        <v>2.50414814814815</v>
      </c>
      <c r="CN233">
        <v>0</v>
      </c>
      <c r="CO233">
        <v>9968.4599999999991</v>
      </c>
      <c r="CP233">
        <v>16705.462962963</v>
      </c>
      <c r="CQ233">
        <v>49.897962962963</v>
      </c>
      <c r="CR233">
        <v>51.254518518518502</v>
      </c>
      <c r="CS233">
        <v>50.936999999999998</v>
      </c>
      <c r="CT233">
        <v>49.698666666666703</v>
      </c>
      <c r="CU233">
        <v>48.819000000000003</v>
      </c>
      <c r="CV233">
        <v>1960.0103703703701</v>
      </c>
      <c r="CW233">
        <v>39.9903703703704</v>
      </c>
      <c r="CX233">
        <v>0</v>
      </c>
      <c r="CY233">
        <v>1651531029.8</v>
      </c>
      <c r="CZ233">
        <v>0</v>
      </c>
      <c r="DA233">
        <v>1657211497.5999999</v>
      </c>
      <c r="DB233" t="s">
        <v>358</v>
      </c>
      <c r="DC233">
        <v>1657211493.5999999</v>
      </c>
      <c r="DD233">
        <v>1657211497.5999999</v>
      </c>
      <c r="DE233">
        <v>1</v>
      </c>
      <c r="DF233">
        <v>1.526</v>
      </c>
      <c r="DG233">
        <v>4.4999999999999998E-2</v>
      </c>
      <c r="DH233">
        <v>2.6110000000000002</v>
      </c>
      <c r="DI233">
        <v>0.157</v>
      </c>
      <c r="DJ233">
        <v>420</v>
      </c>
      <c r="DK233">
        <v>20</v>
      </c>
      <c r="DL233">
        <v>0.57999999999999996</v>
      </c>
      <c r="DM233">
        <v>0.22</v>
      </c>
      <c r="DN233">
        <v>-67.784073170731702</v>
      </c>
      <c r="DO233">
        <v>-2.8068020905925102</v>
      </c>
      <c r="DP233">
        <v>0.49769545787799302</v>
      </c>
      <c r="DQ233">
        <v>0</v>
      </c>
      <c r="DR233">
        <v>4.0887507317073197</v>
      </c>
      <c r="DS233">
        <v>-0.88326146341463896</v>
      </c>
      <c r="DT233">
        <v>8.7656370530535599E-2</v>
      </c>
      <c r="DU233">
        <v>0</v>
      </c>
      <c r="DV233">
        <v>0</v>
      </c>
      <c r="DW233">
        <v>2</v>
      </c>
      <c r="DX233" t="s">
        <v>359</v>
      </c>
      <c r="DY233">
        <v>2.8170700000000002</v>
      </c>
      <c r="DZ233">
        <v>2.7165900000000001</v>
      </c>
      <c r="EA233">
        <v>0.18276200000000001</v>
      </c>
      <c r="EB233">
        <v>0.18717700000000001</v>
      </c>
      <c r="EC233">
        <v>7.6832800000000007E-2</v>
      </c>
      <c r="ED233">
        <v>6.6135899999999997E-2</v>
      </c>
      <c r="EE233">
        <v>22853.9</v>
      </c>
      <c r="EF233">
        <v>19736.599999999999</v>
      </c>
      <c r="EG233">
        <v>25063.599999999999</v>
      </c>
      <c r="EH233">
        <v>23674.7</v>
      </c>
      <c r="EI233">
        <v>39566.6</v>
      </c>
      <c r="EJ233">
        <v>36634.199999999997</v>
      </c>
      <c r="EK233">
        <v>45386.8</v>
      </c>
      <c r="EL233">
        <v>42281.8</v>
      </c>
      <c r="EM233">
        <v>1.7164999999999999</v>
      </c>
      <c r="EN233">
        <v>2.0771500000000001</v>
      </c>
      <c r="EO233">
        <v>-0.163101</v>
      </c>
      <c r="EP233">
        <v>0</v>
      </c>
      <c r="EQ233">
        <v>27.7697</v>
      </c>
      <c r="ER233">
        <v>999.9</v>
      </c>
      <c r="ES233">
        <v>26.785</v>
      </c>
      <c r="ET233">
        <v>37.625</v>
      </c>
      <c r="EU233">
        <v>23.427499999999998</v>
      </c>
      <c r="EV233">
        <v>53.410400000000003</v>
      </c>
      <c r="EW233">
        <v>31.7788</v>
      </c>
      <c r="EX233">
        <v>2</v>
      </c>
      <c r="EY233">
        <v>0.42159600000000003</v>
      </c>
      <c r="EZ233">
        <v>9.2810500000000005</v>
      </c>
      <c r="FA233">
        <v>20.010300000000001</v>
      </c>
      <c r="FB233">
        <v>5.2360100000000003</v>
      </c>
      <c r="FC233">
        <v>11.997999999999999</v>
      </c>
      <c r="FD233">
        <v>4.9559499999999996</v>
      </c>
      <c r="FE233">
        <v>3.3039000000000001</v>
      </c>
      <c r="FF233">
        <v>9999</v>
      </c>
      <c r="FG233">
        <v>322.7</v>
      </c>
      <c r="FH233">
        <v>9999</v>
      </c>
      <c r="FI233">
        <v>4709.1000000000004</v>
      </c>
      <c r="FJ233">
        <v>1.86808</v>
      </c>
      <c r="FK233">
        <v>1.8638600000000001</v>
      </c>
      <c r="FL233">
        <v>1.87134</v>
      </c>
      <c r="FM233">
        <v>1.8624099999999999</v>
      </c>
      <c r="FN233">
        <v>1.86174</v>
      </c>
      <c r="FO233">
        <v>1.8681300000000001</v>
      </c>
      <c r="FP233">
        <v>1.85836</v>
      </c>
      <c r="FQ233">
        <v>1.8645799999999999</v>
      </c>
      <c r="FR233">
        <v>5</v>
      </c>
      <c r="FS233">
        <v>0</v>
      </c>
      <c r="FT233">
        <v>0</v>
      </c>
      <c r="FU233">
        <v>0</v>
      </c>
      <c r="FV233" t="s">
        <v>360</v>
      </c>
      <c r="FW233" t="s">
        <v>361</v>
      </c>
      <c r="FX233" t="s">
        <v>362</v>
      </c>
      <c r="FY233" t="s">
        <v>362</v>
      </c>
      <c r="FZ233" t="s">
        <v>362</v>
      </c>
      <c r="GA233" t="s">
        <v>362</v>
      </c>
      <c r="GB233">
        <v>0</v>
      </c>
      <c r="GC233">
        <v>100</v>
      </c>
      <c r="GD233">
        <v>100</v>
      </c>
      <c r="GE233">
        <v>4.45</v>
      </c>
      <c r="GF233">
        <v>0.1827</v>
      </c>
      <c r="GG233">
        <v>2.06512692478187</v>
      </c>
      <c r="GH233">
        <v>1.5675561973404399E-3</v>
      </c>
      <c r="GI233">
        <v>-8.2833039480674595E-7</v>
      </c>
      <c r="GJ233">
        <v>5.0085055433431996E-10</v>
      </c>
      <c r="GK233">
        <v>-8.2657068672907993E-2</v>
      </c>
      <c r="GL233">
        <v>-3.8189079593307799E-2</v>
      </c>
      <c r="GM233">
        <v>3.2721738724615498E-3</v>
      </c>
      <c r="GN233">
        <v>-3.9688209873996E-5</v>
      </c>
      <c r="GO233">
        <v>3</v>
      </c>
      <c r="GP233">
        <v>2235</v>
      </c>
      <c r="GQ233">
        <v>2</v>
      </c>
      <c r="GR233">
        <v>25</v>
      </c>
      <c r="GS233">
        <v>41.2</v>
      </c>
      <c r="GT233">
        <v>41.2</v>
      </c>
      <c r="GU233">
        <v>3.8659699999999999</v>
      </c>
      <c r="GV233">
        <v>2.3327599999999999</v>
      </c>
      <c r="GW233">
        <v>1.9982899999999999</v>
      </c>
      <c r="GX233">
        <v>2.6855500000000001</v>
      </c>
      <c r="GY233">
        <v>2.0935100000000002</v>
      </c>
      <c r="GZ233">
        <v>2.4340799999999998</v>
      </c>
      <c r="HA233">
        <v>41.6389</v>
      </c>
      <c r="HB233">
        <v>14.403499999999999</v>
      </c>
      <c r="HC233">
        <v>18</v>
      </c>
      <c r="HD233">
        <v>416.73599999999999</v>
      </c>
      <c r="HE233">
        <v>659.40899999999999</v>
      </c>
      <c r="HF233">
        <v>18.2302</v>
      </c>
      <c r="HG233">
        <v>32.635800000000003</v>
      </c>
      <c r="HH233">
        <v>30.000399999999999</v>
      </c>
      <c r="HI233">
        <v>31.960100000000001</v>
      </c>
      <c r="HJ233">
        <v>31.991499999999998</v>
      </c>
      <c r="HK233">
        <v>77.396699999999996</v>
      </c>
      <c r="HL233">
        <v>28.834900000000001</v>
      </c>
      <c r="HM233">
        <v>0</v>
      </c>
      <c r="HN233">
        <v>14.2317</v>
      </c>
      <c r="HO233">
        <v>1672.1</v>
      </c>
      <c r="HP233">
        <v>17.141100000000002</v>
      </c>
      <c r="HQ233">
        <v>96.0017</v>
      </c>
      <c r="HR233">
        <v>99.365300000000005</v>
      </c>
    </row>
    <row r="234" spans="1:226" x14ac:dyDescent="0.2">
      <c r="A234">
        <v>218</v>
      </c>
      <c r="B234">
        <v>1657213972.5</v>
      </c>
      <c r="C234">
        <v>2256.9000000953702</v>
      </c>
      <c r="D234" t="s">
        <v>797</v>
      </c>
      <c r="E234" t="s">
        <v>798</v>
      </c>
      <c r="F234">
        <v>5</v>
      </c>
      <c r="G234" t="s">
        <v>600</v>
      </c>
      <c r="H234" t="s">
        <v>356</v>
      </c>
      <c r="I234">
        <v>1657213964.9444399</v>
      </c>
      <c r="J234">
        <f t="shared" si="102"/>
        <v>3.2974657431586447E-3</v>
      </c>
      <c r="K234">
        <f t="shared" si="103"/>
        <v>3.2974657431586447</v>
      </c>
      <c r="L234">
        <f t="shared" si="104"/>
        <v>33.157492130844354</v>
      </c>
      <c r="M234">
        <f t="shared" si="105"/>
        <v>1575.0037037037</v>
      </c>
      <c r="N234">
        <f t="shared" si="106"/>
        <v>1164.5848702230696</v>
      </c>
      <c r="O234">
        <f t="shared" si="107"/>
        <v>86.975084621273581</v>
      </c>
      <c r="P234">
        <f t="shared" si="108"/>
        <v>117.6265327766191</v>
      </c>
      <c r="Q234">
        <f t="shared" si="109"/>
        <v>0.15118075089951727</v>
      </c>
      <c r="R234">
        <f t="shared" si="110"/>
        <v>2.4456293753048466</v>
      </c>
      <c r="S234">
        <f t="shared" si="111"/>
        <v>0.14617417095575699</v>
      </c>
      <c r="T234">
        <f t="shared" si="112"/>
        <v>9.1794866107328801E-2</v>
      </c>
      <c r="U234">
        <f t="shared" si="113"/>
        <v>321.51641322343687</v>
      </c>
      <c r="V234">
        <f t="shared" si="114"/>
        <v>26.046476795314597</v>
      </c>
      <c r="W234">
        <f t="shared" si="115"/>
        <v>25.112859259259299</v>
      </c>
      <c r="X234">
        <f t="shared" si="116"/>
        <v>3.2011352655717205</v>
      </c>
      <c r="Y234">
        <f t="shared" si="117"/>
        <v>49.92476776186713</v>
      </c>
      <c r="Z234">
        <f t="shared" si="118"/>
        <v>1.5702105272013167</v>
      </c>
      <c r="AA234">
        <f t="shared" si="119"/>
        <v>3.1451533929831395</v>
      </c>
      <c r="AB234">
        <f t="shared" si="120"/>
        <v>1.6309247383704037</v>
      </c>
      <c r="AC234">
        <f t="shared" si="121"/>
        <v>-145.41823927329622</v>
      </c>
      <c r="AD234">
        <f t="shared" si="122"/>
        <v>-39.007214700888689</v>
      </c>
      <c r="AE234">
        <f t="shared" si="123"/>
        <v>-3.3725709122392273</v>
      </c>
      <c r="AF234">
        <f t="shared" si="124"/>
        <v>133.71838833701275</v>
      </c>
      <c r="AG234">
        <f t="shared" si="125"/>
        <v>51.432526617213753</v>
      </c>
      <c r="AH234">
        <f t="shared" si="126"/>
        <v>3.3824567071860243</v>
      </c>
      <c r="AI234">
        <f t="shared" si="127"/>
        <v>33.157492130844354</v>
      </c>
      <c r="AJ234">
        <v>1687.65786806346</v>
      </c>
      <c r="AK234">
        <v>1633.2316363636401</v>
      </c>
      <c r="AL234">
        <v>3.4864832284469101</v>
      </c>
      <c r="AM234">
        <v>66.437045708557406</v>
      </c>
      <c r="AN234">
        <f t="shared" si="128"/>
        <v>3.2974657431586447</v>
      </c>
      <c r="AO234">
        <v>17.0724640955378</v>
      </c>
      <c r="AP234">
        <v>20.975281818181799</v>
      </c>
      <c r="AQ234">
        <v>-6.0816748874703503E-3</v>
      </c>
      <c r="AR234">
        <v>78.865860045576497</v>
      </c>
      <c r="AS234">
        <v>26</v>
      </c>
      <c r="AT234">
        <v>5</v>
      </c>
      <c r="AU234">
        <f t="shared" si="129"/>
        <v>1</v>
      </c>
      <c r="AV234">
        <f t="shared" si="130"/>
        <v>0</v>
      </c>
      <c r="AW234">
        <f t="shared" si="131"/>
        <v>39739.889877287751</v>
      </c>
      <c r="AX234">
        <f t="shared" si="132"/>
        <v>2000.00740740741</v>
      </c>
      <c r="AY234">
        <f t="shared" si="133"/>
        <v>1681.2058237772574</v>
      </c>
      <c r="AZ234">
        <f t="shared" si="134"/>
        <v>0.84059979855604039</v>
      </c>
      <c r="BA234">
        <f t="shared" si="135"/>
        <v>0.16075761121315818</v>
      </c>
      <c r="BB234">
        <v>6</v>
      </c>
      <c r="BC234">
        <v>0.5</v>
      </c>
      <c r="BD234" t="s">
        <v>357</v>
      </c>
      <c r="BE234">
        <v>2</v>
      </c>
      <c r="BF234" t="b">
        <v>1</v>
      </c>
      <c r="BG234">
        <v>1657213964.9444399</v>
      </c>
      <c r="BH234">
        <v>1575.0037037037</v>
      </c>
      <c r="BI234">
        <v>1643.1151851851901</v>
      </c>
      <c r="BJ234">
        <v>21.024911111111098</v>
      </c>
      <c r="BK234">
        <v>17.051325925925902</v>
      </c>
      <c r="BL234">
        <v>1570.58</v>
      </c>
      <c r="BM234">
        <v>20.841444444444399</v>
      </c>
      <c r="BN234">
        <v>500.00299999999999</v>
      </c>
      <c r="BO234">
        <v>74.583337037036998</v>
      </c>
      <c r="BP234">
        <v>0.100000214814815</v>
      </c>
      <c r="BQ234">
        <v>24.8170111111111</v>
      </c>
      <c r="BR234">
        <v>25.112859259259299</v>
      </c>
      <c r="BS234">
        <v>999.9</v>
      </c>
      <c r="BT234">
        <v>0</v>
      </c>
      <c r="BU234">
        <v>0</v>
      </c>
      <c r="BV234">
        <v>10003.4788888889</v>
      </c>
      <c r="BW234">
        <v>0</v>
      </c>
      <c r="BX234">
        <v>200.55940740740701</v>
      </c>
      <c r="BY234">
        <v>-68.111433333333295</v>
      </c>
      <c r="BZ234">
        <v>1608.8288888888901</v>
      </c>
      <c r="CA234">
        <v>1671.6192592592599</v>
      </c>
      <c r="CB234">
        <v>3.9735825925925901</v>
      </c>
      <c r="CC234">
        <v>1643.1151851851901</v>
      </c>
      <c r="CD234">
        <v>17.051325925925902</v>
      </c>
      <c r="CE234">
        <v>1.56810814814815</v>
      </c>
      <c r="CF234">
        <v>1.2717448148148101</v>
      </c>
      <c r="CG234">
        <v>13.6489074074074</v>
      </c>
      <c r="CH234">
        <v>10.4690037037037</v>
      </c>
      <c r="CI234">
        <v>2000.00740740741</v>
      </c>
      <c r="CJ234">
        <v>0.98000525925925897</v>
      </c>
      <c r="CK234">
        <v>1.9994807407407399E-2</v>
      </c>
      <c r="CL234">
        <v>0</v>
      </c>
      <c r="CM234">
        <v>2.50438148148148</v>
      </c>
      <c r="CN234">
        <v>0</v>
      </c>
      <c r="CO234">
        <v>9980.6755555555592</v>
      </c>
      <c r="CP234">
        <v>16705.5111111111</v>
      </c>
      <c r="CQ234">
        <v>49.879592592592601</v>
      </c>
      <c r="CR234">
        <v>51.226666666666702</v>
      </c>
      <c r="CS234">
        <v>50.936999999999998</v>
      </c>
      <c r="CT234">
        <v>49.6847407407407</v>
      </c>
      <c r="CU234">
        <v>48.814333333333302</v>
      </c>
      <c r="CV234">
        <v>1960.01814814815</v>
      </c>
      <c r="CW234">
        <v>39.9866666666667</v>
      </c>
      <c r="CX234">
        <v>0</v>
      </c>
      <c r="CY234">
        <v>1651531034.5999999</v>
      </c>
      <c r="CZ234">
        <v>0</v>
      </c>
      <c r="DA234">
        <v>1657211497.5999999</v>
      </c>
      <c r="DB234" t="s">
        <v>358</v>
      </c>
      <c r="DC234">
        <v>1657211493.5999999</v>
      </c>
      <c r="DD234">
        <v>1657211497.5999999</v>
      </c>
      <c r="DE234">
        <v>1</v>
      </c>
      <c r="DF234">
        <v>1.526</v>
      </c>
      <c r="DG234">
        <v>4.4999999999999998E-2</v>
      </c>
      <c r="DH234">
        <v>2.6110000000000002</v>
      </c>
      <c r="DI234">
        <v>0.157</v>
      </c>
      <c r="DJ234">
        <v>420</v>
      </c>
      <c r="DK234">
        <v>20</v>
      </c>
      <c r="DL234">
        <v>0.57999999999999996</v>
      </c>
      <c r="DM234">
        <v>0.22</v>
      </c>
      <c r="DN234">
        <v>-67.955912195121996</v>
      </c>
      <c r="DO234">
        <v>-2.79362090592354</v>
      </c>
      <c r="DP234">
        <v>0.48996500631397599</v>
      </c>
      <c r="DQ234">
        <v>0</v>
      </c>
      <c r="DR234">
        <v>4.02285926829268</v>
      </c>
      <c r="DS234">
        <v>-0.84219344947734098</v>
      </c>
      <c r="DT234">
        <v>8.3931952937214796E-2</v>
      </c>
      <c r="DU234">
        <v>0</v>
      </c>
      <c r="DV234">
        <v>0</v>
      </c>
      <c r="DW234">
        <v>2</v>
      </c>
      <c r="DX234" t="s">
        <v>359</v>
      </c>
      <c r="DY234">
        <v>2.81725</v>
      </c>
      <c r="DZ234">
        <v>2.7164299999999999</v>
      </c>
      <c r="EA234">
        <v>0.18382499999999999</v>
      </c>
      <c r="EB234">
        <v>0.18814400000000001</v>
      </c>
      <c r="EC234">
        <v>7.6738500000000001E-2</v>
      </c>
      <c r="ED234">
        <v>6.6145899999999994E-2</v>
      </c>
      <c r="EE234">
        <v>22824.2</v>
      </c>
      <c r="EF234">
        <v>19713.5</v>
      </c>
      <c r="EG234">
        <v>25063.7</v>
      </c>
      <c r="EH234">
        <v>23675.1</v>
      </c>
      <c r="EI234">
        <v>39570.6</v>
      </c>
      <c r="EJ234">
        <v>36634.6</v>
      </c>
      <c r="EK234">
        <v>45386.8</v>
      </c>
      <c r="EL234">
        <v>42282.8</v>
      </c>
      <c r="EM234">
        <v>1.7161</v>
      </c>
      <c r="EN234">
        <v>2.0771500000000001</v>
      </c>
      <c r="EO234">
        <v>-0.159994</v>
      </c>
      <c r="EP234">
        <v>0</v>
      </c>
      <c r="EQ234">
        <v>27.668199999999999</v>
      </c>
      <c r="ER234">
        <v>999.9</v>
      </c>
      <c r="ES234">
        <v>26.785</v>
      </c>
      <c r="ET234">
        <v>37.625</v>
      </c>
      <c r="EU234">
        <v>23.425899999999999</v>
      </c>
      <c r="EV234">
        <v>53.6404</v>
      </c>
      <c r="EW234">
        <v>31.6907</v>
      </c>
      <c r="EX234">
        <v>2</v>
      </c>
      <c r="EY234">
        <v>0.42153499999999999</v>
      </c>
      <c r="EZ234">
        <v>9.2810500000000005</v>
      </c>
      <c r="FA234">
        <v>20.010200000000001</v>
      </c>
      <c r="FB234">
        <v>5.2363099999999996</v>
      </c>
      <c r="FC234">
        <v>11.997999999999999</v>
      </c>
      <c r="FD234">
        <v>4.9558499999999999</v>
      </c>
      <c r="FE234">
        <v>3.3039999999999998</v>
      </c>
      <c r="FF234">
        <v>9999</v>
      </c>
      <c r="FG234">
        <v>322.7</v>
      </c>
      <c r="FH234">
        <v>9999</v>
      </c>
      <c r="FI234">
        <v>4709.1000000000004</v>
      </c>
      <c r="FJ234">
        <v>1.8681000000000001</v>
      </c>
      <c r="FK234">
        <v>1.8638600000000001</v>
      </c>
      <c r="FL234">
        <v>1.87134</v>
      </c>
      <c r="FM234">
        <v>1.8624499999999999</v>
      </c>
      <c r="FN234">
        <v>1.86174</v>
      </c>
      <c r="FO234">
        <v>1.8681300000000001</v>
      </c>
      <c r="FP234">
        <v>1.8583499999999999</v>
      </c>
      <c r="FQ234">
        <v>1.8646</v>
      </c>
      <c r="FR234">
        <v>5</v>
      </c>
      <c r="FS234">
        <v>0</v>
      </c>
      <c r="FT234">
        <v>0</v>
      </c>
      <c r="FU234">
        <v>0</v>
      </c>
      <c r="FV234" t="s">
        <v>360</v>
      </c>
      <c r="FW234" t="s">
        <v>361</v>
      </c>
      <c r="FX234" t="s">
        <v>362</v>
      </c>
      <c r="FY234" t="s">
        <v>362</v>
      </c>
      <c r="FZ234" t="s">
        <v>362</v>
      </c>
      <c r="GA234" t="s">
        <v>362</v>
      </c>
      <c r="GB234">
        <v>0</v>
      </c>
      <c r="GC234">
        <v>100</v>
      </c>
      <c r="GD234">
        <v>100</v>
      </c>
      <c r="GE234">
        <v>4.5</v>
      </c>
      <c r="GF234">
        <v>0.18099999999999999</v>
      </c>
      <c r="GG234">
        <v>2.06512692478187</v>
      </c>
      <c r="GH234">
        <v>1.5675561973404399E-3</v>
      </c>
      <c r="GI234">
        <v>-8.2833039480674595E-7</v>
      </c>
      <c r="GJ234">
        <v>5.0085055433431996E-10</v>
      </c>
      <c r="GK234">
        <v>-8.2657068672907993E-2</v>
      </c>
      <c r="GL234">
        <v>-3.8189079593307799E-2</v>
      </c>
      <c r="GM234">
        <v>3.2721738724615498E-3</v>
      </c>
      <c r="GN234">
        <v>-3.9688209873996E-5</v>
      </c>
      <c r="GO234">
        <v>3</v>
      </c>
      <c r="GP234">
        <v>2235</v>
      </c>
      <c r="GQ234">
        <v>2</v>
      </c>
      <c r="GR234">
        <v>25</v>
      </c>
      <c r="GS234">
        <v>41.3</v>
      </c>
      <c r="GT234">
        <v>41.2</v>
      </c>
      <c r="GU234">
        <v>3.8915999999999999</v>
      </c>
      <c r="GV234">
        <v>2.3339799999999999</v>
      </c>
      <c r="GW234">
        <v>1.9982899999999999</v>
      </c>
      <c r="GX234">
        <v>2.6855500000000001</v>
      </c>
      <c r="GY234">
        <v>2.0935100000000002</v>
      </c>
      <c r="GZ234">
        <v>2.4133300000000002</v>
      </c>
      <c r="HA234">
        <v>41.6389</v>
      </c>
      <c r="HB234">
        <v>14.3947</v>
      </c>
      <c r="HC234">
        <v>18</v>
      </c>
      <c r="HD234">
        <v>416.53699999999998</v>
      </c>
      <c r="HE234">
        <v>659.476</v>
      </c>
      <c r="HF234">
        <v>18.200500000000002</v>
      </c>
      <c r="HG234">
        <v>32.637599999999999</v>
      </c>
      <c r="HH234">
        <v>30.0001</v>
      </c>
      <c r="HI234">
        <v>31.9648</v>
      </c>
      <c r="HJ234">
        <v>31.997599999999998</v>
      </c>
      <c r="HK234">
        <v>77.889099999999999</v>
      </c>
      <c r="HL234">
        <v>28.5412</v>
      </c>
      <c r="HM234">
        <v>0</v>
      </c>
      <c r="HN234">
        <v>14.2087</v>
      </c>
      <c r="HO234">
        <v>1692.22</v>
      </c>
      <c r="HP234">
        <v>17.192699999999999</v>
      </c>
      <c r="HQ234">
        <v>96.001599999999996</v>
      </c>
      <c r="HR234">
        <v>99.3673</v>
      </c>
    </row>
    <row r="235" spans="1:226" x14ac:dyDescent="0.2">
      <c r="A235">
        <v>219</v>
      </c>
      <c r="B235">
        <v>1657213978</v>
      </c>
      <c r="C235">
        <v>2262.4000000953702</v>
      </c>
      <c r="D235" t="s">
        <v>799</v>
      </c>
      <c r="E235" t="s">
        <v>800</v>
      </c>
      <c r="F235">
        <v>5</v>
      </c>
      <c r="G235" t="s">
        <v>600</v>
      </c>
      <c r="H235" t="s">
        <v>356</v>
      </c>
      <c r="I235">
        <v>1657213970.2321401</v>
      </c>
      <c r="J235">
        <f t="shared" si="102"/>
        <v>3.2444723990261177E-3</v>
      </c>
      <c r="K235">
        <f t="shared" si="103"/>
        <v>3.2444723990261175</v>
      </c>
      <c r="L235">
        <f t="shared" si="104"/>
        <v>32.673814294593257</v>
      </c>
      <c r="M235">
        <f t="shared" si="105"/>
        <v>1592.8960714285699</v>
      </c>
      <c r="N235">
        <f t="shared" si="106"/>
        <v>1182.4694989402924</v>
      </c>
      <c r="O235">
        <f t="shared" si="107"/>
        <v>88.310376848875933</v>
      </c>
      <c r="P235">
        <f t="shared" si="108"/>
        <v>118.96226708174395</v>
      </c>
      <c r="Q235">
        <f t="shared" si="109"/>
        <v>0.14912095328476896</v>
      </c>
      <c r="R235">
        <f t="shared" si="110"/>
        <v>2.4455553961375891</v>
      </c>
      <c r="S235">
        <f t="shared" si="111"/>
        <v>0.14424736186039994</v>
      </c>
      <c r="T235">
        <f t="shared" si="112"/>
        <v>9.0579205348088485E-2</v>
      </c>
      <c r="U235">
        <f t="shared" si="113"/>
        <v>321.5147979651415</v>
      </c>
      <c r="V235">
        <f t="shared" si="114"/>
        <v>26.022584835408065</v>
      </c>
      <c r="W235">
        <f t="shared" si="115"/>
        <v>25.0733</v>
      </c>
      <c r="X235">
        <f t="shared" si="116"/>
        <v>3.1935995945799958</v>
      </c>
      <c r="Y235">
        <f t="shared" si="117"/>
        <v>49.953491604157527</v>
      </c>
      <c r="Z235">
        <f t="shared" si="118"/>
        <v>1.5673405095675796</v>
      </c>
      <c r="AA235">
        <f t="shared" si="119"/>
        <v>3.1375995135385755</v>
      </c>
      <c r="AB235">
        <f t="shared" si="120"/>
        <v>1.6262590850124161</v>
      </c>
      <c r="AC235">
        <f t="shared" si="121"/>
        <v>-143.0812327970518</v>
      </c>
      <c r="AD235">
        <f t="shared" si="122"/>
        <v>-39.09998287795672</v>
      </c>
      <c r="AE235">
        <f t="shared" si="123"/>
        <v>-3.3793354777520648</v>
      </c>
      <c r="AF235">
        <f t="shared" si="124"/>
        <v>135.95424681238092</v>
      </c>
      <c r="AG235">
        <f t="shared" si="125"/>
        <v>51.363045567000967</v>
      </c>
      <c r="AH235">
        <f t="shared" si="126"/>
        <v>3.3275095717611003</v>
      </c>
      <c r="AI235">
        <f t="shared" si="127"/>
        <v>32.673814294593257</v>
      </c>
      <c r="AJ235">
        <v>1706.1335880786501</v>
      </c>
      <c r="AK235">
        <v>1652.2717575757599</v>
      </c>
      <c r="AL235">
        <v>3.4925604153919498</v>
      </c>
      <c r="AM235">
        <v>66.437045708557406</v>
      </c>
      <c r="AN235">
        <f t="shared" si="128"/>
        <v>3.2444723990261175</v>
      </c>
      <c r="AO235">
        <v>17.082936666737002</v>
      </c>
      <c r="AP235">
        <v>20.933074825174799</v>
      </c>
      <c r="AQ235">
        <v>-8.0798614830669899E-3</v>
      </c>
      <c r="AR235">
        <v>78.865860045576497</v>
      </c>
      <c r="AS235">
        <v>26</v>
      </c>
      <c r="AT235">
        <v>5</v>
      </c>
      <c r="AU235">
        <f t="shared" si="129"/>
        <v>1</v>
      </c>
      <c r="AV235">
        <f t="shared" si="130"/>
        <v>0</v>
      </c>
      <c r="AW235">
        <f t="shared" si="131"/>
        <v>39743.42003005922</v>
      </c>
      <c r="AX235">
        <f t="shared" si="132"/>
        <v>1999.99892857143</v>
      </c>
      <c r="AY235">
        <f t="shared" si="133"/>
        <v>1681.1985657850487</v>
      </c>
      <c r="AZ235">
        <f t="shared" si="134"/>
        <v>0.84059973321380932</v>
      </c>
      <c r="BA235">
        <f t="shared" si="135"/>
        <v>0.16075748510265195</v>
      </c>
      <c r="BB235">
        <v>6</v>
      </c>
      <c r="BC235">
        <v>0.5</v>
      </c>
      <c r="BD235" t="s">
        <v>357</v>
      </c>
      <c r="BE235">
        <v>2</v>
      </c>
      <c r="BF235" t="b">
        <v>1</v>
      </c>
      <c r="BG235">
        <v>1657213970.2321401</v>
      </c>
      <c r="BH235">
        <v>1592.8960714285699</v>
      </c>
      <c r="BI235">
        <v>1660.89035714286</v>
      </c>
      <c r="BJ235">
        <v>20.986574999999998</v>
      </c>
      <c r="BK235">
        <v>17.077467857142899</v>
      </c>
      <c r="BL235">
        <v>1588.4235714285701</v>
      </c>
      <c r="BM235">
        <v>20.8048</v>
      </c>
      <c r="BN235">
        <v>500.013392857143</v>
      </c>
      <c r="BO235">
        <v>74.582996428571406</v>
      </c>
      <c r="BP235">
        <v>0.10000971071428599</v>
      </c>
      <c r="BQ235">
        <v>24.776739285714299</v>
      </c>
      <c r="BR235">
        <v>25.0733</v>
      </c>
      <c r="BS235">
        <v>999.9</v>
      </c>
      <c r="BT235">
        <v>0</v>
      </c>
      <c r="BU235">
        <v>0</v>
      </c>
      <c r="BV235">
        <v>10003.0425</v>
      </c>
      <c r="BW235">
        <v>0</v>
      </c>
      <c r="BX235">
        <v>201.49589285714299</v>
      </c>
      <c r="BY235">
        <v>-67.993760714285699</v>
      </c>
      <c r="BZ235">
        <v>1627.04178571429</v>
      </c>
      <c r="CA235">
        <v>1689.7467857142899</v>
      </c>
      <c r="CB235">
        <v>3.90909321428571</v>
      </c>
      <c r="CC235">
        <v>1660.89035714286</v>
      </c>
      <c r="CD235">
        <v>17.077467857142899</v>
      </c>
      <c r="CE235">
        <v>1.56524142857143</v>
      </c>
      <c r="CF235">
        <v>1.2736903571428599</v>
      </c>
      <c r="CG235">
        <v>13.620785714285701</v>
      </c>
      <c r="CH235">
        <v>10.4919178571429</v>
      </c>
      <c r="CI235">
        <v>1999.99892857143</v>
      </c>
      <c r="CJ235">
        <v>0.98000721428571402</v>
      </c>
      <c r="CK235">
        <v>1.9992921428571401E-2</v>
      </c>
      <c r="CL235">
        <v>0</v>
      </c>
      <c r="CM235">
        <v>2.4758535714285701</v>
      </c>
      <c r="CN235">
        <v>0</v>
      </c>
      <c r="CO235">
        <v>9993.5710714285706</v>
      </c>
      <c r="CP235">
        <v>16705.45</v>
      </c>
      <c r="CQ235">
        <v>49.879428571428598</v>
      </c>
      <c r="CR235">
        <v>51.204999999999998</v>
      </c>
      <c r="CS235">
        <v>50.936999999999998</v>
      </c>
      <c r="CT235">
        <v>49.660428571428596</v>
      </c>
      <c r="CU235">
        <v>48.805357142857098</v>
      </c>
      <c r="CV235">
        <v>1960.0142857142901</v>
      </c>
      <c r="CW235">
        <v>39.982142857142897</v>
      </c>
      <c r="CX235">
        <v>0</v>
      </c>
      <c r="CY235">
        <v>1651531040</v>
      </c>
      <c r="CZ235">
        <v>0</v>
      </c>
      <c r="DA235">
        <v>1657211497.5999999</v>
      </c>
      <c r="DB235" t="s">
        <v>358</v>
      </c>
      <c r="DC235">
        <v>1657211493.5999999</v>
      </c>
      <c r="DD235">
        <v>1657211497.5999999</v>
      </c>
      <c r="DE235">
        <v>1</v>
      </c>
      <c r="DF235">
        <v>1.526</v>
      </c>
      <c r="DG235">
        <v>4.4999999999999998E-2</v>
      </c>
      <c r="DH235">
        <v>2.6110000000000002</v>
      </c>
      <c r="DI235">
        <v>0.157</v>
      </c>
      <c r="DJ235">
        <v>420</v>
      </c>
      <c r="DK235">
        <v>20</v>
      </c>
      <c r="DL235">
        <v>0.57999999999999996</v>
      </c>
      <c r="DM235">
        <v>0.22</v>
      </c>
      <c r="DN235">
        <v>-68.017768292682902</v>
      </c>
      <c r="DO235">
        <v>1.2719623693379201</v>
      </c>
      <c r="DP235">
        <v>0.33401887082590997</v>
      </c>
      <c r="DQ235">
        <v>0</v>
      </c>
      <c r="DR235">
        <v>3.9446097560975599</v>
      </c>
      <c r="DS235">
        <v>-0.71235365853658705</v>
      </c>
      <c r="DT235">
        <v>7.1175587294870904E-2</v>
      </c>
      <c r="DU235">
        <v>0</v>
      </c>
      <c r="DV235">
        <v>0</v>
      </c>
      <c r="DW235">
        <v>2</v>
      </c>
      <c r="DX235" t="s">
        <v>359</v>
      </c>
      <c r="DY235">
        <v>2.81698</v>
      </c>
      <c r="DZ235">
        <v>2.7164600000000001</v>
      </c>
      <c r="EA235">
        <v>0.18509900000000001</v>
      </c>
      <c r="EB235">
        <v>0.189414</v>
      </c>
      <c r="EC235">
        <v>7.6633499999999993E-2</v>
      </c>
      <c r="ED235">
        <v>6.6237000000000004E-2</v>
      </c>
      <c r="EE235">
        <v>22788.2</v>
      </c>
      <c r="EF235">
        <v>19682.099999999999</v>
      </c>
      <c r="EG235">
        <v>25063.4</v>
      </c>
      <c r="EH235">
        <v>23674.5</v>
      </c>
      <c r="EI235">
        <v>39575.1</v>
      </c>
      <c r="EJ235">
        <v>36630.199999999997</v>
      </c>
      <c r="EK235">
        <v>45386.6</v>
      </c>
      <c r="EL235">
        <v>42281.8</v>
      </c>
      <c r="EM235">
        <v>1.7160200000000001</v>
      </c>
      <c r="EN235">
        <v>2.0771700000000002</v>
      </c>
      <c r="EO235">
        <v>-0.15429000000000001</v>
      </c>
      <c r="EP235">
        <v>0</v>
      </c>
      <c r="EQ235">
        <v>27.536100000000001</v>
      </c>
      <c r="ER235">
        <v>999.9</v>
      </c>
      <c r="ES235">
        <v>26.785</v>
      </c>
      <c r="ET235">
        <v>37.655000000000001</v>
      </c>
      <c r="EU235">
        <v>23.464700000000001</v>
      </c>
      <c r="EV235">
        <v>53.580399999999997</v>
      </c>
      <c r="EW235">
        <v>31.863</v>
      </c>
      <c r="EX235">
        <v>2</v>
      </c>
      <c r="EY235">
        <v>0.42148400000000003</v>
      </c>
      <c r="EZ235">
        <v>9.2810500000000005</v>
      </c>
      <c r="FA235">
        <v>20.010100000000001</v>
      </c>
      <c r="FB235">
        <v>5.2367600000000003</v>
      </c>
      <c r="FC235">
        <v>11.997999999999999</v>
      </c>
      <c r="FD235">
        <v>4.9561000000000002</v>
      </c>
      <c r="FE235">
        <v>3.3039999999999998</v>
      </c>
      <c r="FF235">
        <v>9999</v>
      </c>
      <c r="FG235">
        <v>322.7</v>
      </c>
      <c r="FH235">
        <v>9999</v>
      </c>
      <c r="FI235">
        <v>4709.3</v>
      </c>
      <c r="FJ235">
        <v>1.8680699999999999</v>
      </c>
      <c r="FK235">
        <v>1.8638600000000001</v>
      </c>
      <c r="FL235">
        <v>1.87134</v>
      </c>
      <c r="FM235">
        <v>1.8624400000000001</v>
      </c>
      <c r="FN235">
        <v>1.86174</v>
      </c>
      <c r="FO235">
        <v>1.8681300000000001</v>
      </c>
      <c r="FP235">
        <v>1.8583499999999999</v>
      </c>
      <c r="FQ235">
        <v>1.86459</v>
      </c>
      <c r="FR235">
        <v>5</v>
      </c>
      <c r="FS235">
        <v>0</v>
      </c>
      <c r="FT235">
        <v>0</v>
      </c>
      <c r="FU235">
        <v>0</v>
      </c>
      <c r="FV235" t="s">
        <v>360</v>
      </c>
      <c r="FW235" t="s">
        <v>361</v>
      </c>
      <c r="FX235" t="s">
        <v>362</v>
      </c>
      <c r="FY235" t="s">
        <v>362</v>
      </c>
      <c r="FZ235" t="s">
        <v>362</v>
      </c>
      <c r="GA235" t="s">
        <v>362</v>
      </c>
      <c r="GB235">
        <v>0</v>
      </c>
      <c r="GC235">
        <v>100</v>
      </c>
      <c r="GD235">
        <v>100</v>
      </c>
      <c r="GE235">
        <v>4.55</v>
      </c>
      <c r="GF235">
        <v>0.1792</v>
      </c>
      <c r="GG235">
        <v>2.06512692478187</v>
      </c>
      <c r="GH235">
        <v>1.5675561973404399E-3</v>
      </c>
      <c r="GI235">
        <v>-8.2833039480674595E-7</v>
      </c>
      <c r="GJ235">
        <v>5.0085055433431996E-10</v>
      </c>
      <c r="GK235">
        <v>-8.2657068672907993E-2</v>
      </c>
      <c r="GL235">
        <v>-3.8189079593307799E-2</v>
      </c>
      <c r="GM235">
        <v>3.2721738724615498E-3</v>
      </c>
      <c r="GN235">
        <v>-3.9688209873996E-5</v>
      </c>
      <c r="GO235">
        <v>3</v>
      </c>
      <c r="GP235">
        <v>2235</v>
      </c>
      <c r="GQ235">
        <v>2</v>
      </c>
      <c r="GR235">
        <v>25</v>
      </c>
      <c r="GS235">
        <v>41.4</v>
      </c>
      <c r="GT235">
        <v>41.3</v>
      </c>
      <c r="GU235">
        <v>3.92334</v>
      </c>
      <c r="GV235">
        <v>2.3315399999999999</v>
      </c>
      <c r="GW235">
        <v>1.9982899999999999</v>
      </c>
      <c r="GX235">
        <v>2.6855500000000001</v>
      </c>
      <c r="GY235">
        <v>2.0935100000000002</v>
      </c>
      <c r="GZ235">
        <v>2.4060100000000002</v>
      </c>
      <c r="HA235">
        <v>41.612699999999997</v>
      </c>
      <c r="HB235">
        <v>14.3947</v>
      </c>
      <c r="HC235">
        <v>18</v>
      </c>
      <c r="HD235">
        <v>416.54</v>
      </c>
      <c r="HE235">
        <v>659.58600000000001</v>
      </c>
      <c r="HF235">
        <v>18.16</v>
      </c>
      <c r="HG235">
        <v>32.638800000000003</v>
      </c>
      <c r="HH235">
        <v>30.0001</v>
      </c>
      <c r="HI235">
        <v>31.972100000000001</v>
      </c>
      <c r="HJ235">
        <v>32.005600000000001</v>
      </c>
      <c r="HK235">
        <v>78.535700000000006</v>
      </c>
      <c r="HL235">
        <v>28.5412</v>
      </c>
      <c r="HM235">
        <v>0</v>
      </c>
      <c r="HN235">
        <v>14.1769</v>
      </c>
      <c r="HO235">
        <v>1705.65</v>
      </c>
      <c r="HP235">
        <v>17.153500000000001</v>
      </c>
      <c r="HQ235">
        <v>96.001099999999994</v>
      </c>
      <c r="HR235">
        <v>99.365099999999998</v>
      </c>
    </row>
    <row r="236" spans="1:226" x14ac:dyDescent="0.2">
      <c r="A236">
        <v>220</v>
      </c>
      <c r="B236">
        <v>1657213982.5</v>
      </c>
      <c r="C236">
        <v>2266.9000000953702</v>
      </c>
      <c r="D236" t="s">
        <v>801</v>
      </c>
      <c r="E236" t="s">
        <v>802</v>
      </c>
      <c r="F236">
        <v>5</v>
      </c>
      <c r="G236" t="s">
        <v>600</v>
      </c>
      <c r="H236" t="s">
        <v>356</v>
      </c>
      <c r="I236">
        <v>1657213974.67857</v>
      </c>
      <c r="J236">
        <f t="shared" si="102"/>
        <v>3.2015135185886694E-3</v>
      </c>
      <c r="K236">
        <f t="shared" si="103"/>
        <v>3.2015135185886696</v>
      </c>
      <c r="L236">
        <f t="shared" si="104"/>
        <v>32.778177323771466</v>
      </c>
      <c r="M236">
        <f t="shared" si="105"/>
        <v>1608.0703571428601</v>
      </c>
      <c r="N236">
        <f t="shared" si="106"/>
        <v>1192.2836919931669</v>
      </c>
      <c r="O236">
        <f t="shared" si="107"/>
        <v>89.042816853214802</v>
      </c>
      <c r="P236">
        <f t="shared" si="108"/>
        <v>120.0948358681199</v>
      </c>
      <c r="Q236">
        <f t="shared" si="109"/>
        <v>0.14748886937623421</v>
      </c>
      <c r="R236">
        <f t="shared" si="110"/>
        <v>2.445525748165867</v>
      </c>
      <c r="S236">
        <f t="shared" si="111"/>
        <v>0.14271948227222123</v>
      </c>
      <c r="T236">
        <f t="shared" si="112"/>
        <v>8.9615339113697678E-2</v>
      </c>
      <c r="U236">
        <f t="shared" si="113"/>
        <v>321.51715523032846</v>
      </c>
      <c r="V236">
        <f t="shared" si="114"/>
        <v>26.003200814811784</v>
      </c>
      <c r="W236">
        <f t="shared" si="115"/>
        <v>25.038471428571398</v>
      </c>
      <c r="X236">
        <f t="shared" si="116"/>
        <v>3.1869779119508075</v>
      </c>
      <c r="Y236">
        <f t="shared" si="117"/>
        <v>49.975729780389763</v>
      </c>
      <c r="Z236">
        <f t="shared" si="118"/>
        <v>1.5649811047332165</v>
      </c>
      <c r="AA236">
        <f t="shared" si="119"/>
        <v>3.1314822447021222</v>
      </c>
      <c r="AB236">
        <f t="shared" si="120"/>
        <v>1.621996807217591</v>
      </c>
      <c r="AC236">
        <f t="shared" si="121"/>
        <v>-141.18674616976031</v>
      </c>
      <c r="AD236">
        <f t="shared" si="122"/>
        <v>-38.815575146402693</v>
      </c>
      <c r="AE236">
        <f t="shared" si="123"/>
        <v>-3.3536552692692831</v>
      </c>
      <c r="AF236">
        <f t="shared" si="124"/>
        <v>138.16117864489618</v>
      </c>
      <c r="AG236">
        <f t="shared" si="125"/>
        <v>51.252268260299154</v>
      </c>
      <c r="AH236">
        <f t="shared" si="126"/>
        <v>3.2891285713813199</v>
      </c>
      <c r="AI236">
        <f t="shared" si="127"/>
        <v>32.778177323771466</v>
      </c>
      <c r="AJ236">
        <v>1722.0016353784199</v>
      </c>
      <c r="AK236">
        <v>1667.9990303030299</v>
      </c>
      <c r="AL236">
        <v>3.4953353676833898</v>
      </c>
      <c r="AM236">
        <v>66.437045708557406</v>
      </c>
      <c r="AN236">
        <f t="shared" si="128"/>
        <v>3.2015135185886696</v>
      </c>
      <c r="AO236">
        <v>17.109451396259999</v>
      </c>
      <c r="AP236">
        <v>20.9005293706294</v>
      </c>
      <c r="AQ236">
        <v>-6.2403156684747597E-3</v>
      </c>
      <c r="AR236">
        <v>78.865860045576497</v>
      </c>
      <c r="AS236">
        <v>26</v>
      </c>
      <c r="AT236">
        <v>5</v>
      </c>
      <c r="AU236">
        <f t="shared" si="129"/>
        <v>1</v>
      </c>
      <c r="AV236">
        <f t="shared" si="130"/>
        <v>0</v>
      </c>
      <c r="AW236">
        <f t="shared" si="131"/>
        <v>39747.035961255337</v>
      </c>
      <c r="AX236">
        <f t="shared" si="132"/>
        <v>2000.01357142857</v>
      </c>
      <c r="AY236">
        <f t="shared" si="133"/>
        <v>1681.2108762851431</v>
      </c>
      <c r="AZ236">
        <f t="shared" si="134"/>
        <v>0.84059973407294808</v>
      </c>
      <c r="BA236">
        <f t="shared" si="135"/>
        <v>0.16075748676078991</v>
      </c>
      <c r="BB236">
        <v>6</v>
      </c>
      <c r="BC236">
        <v>0.5</v>
      </c>
      <c r="BD236" t="s">
        <v>357</v>
      </c>
      <c r="BE236">
        <v>2</v>
      </c>
      <c r="BF236" t="b">
        <v>1</v>
      </c>
      <c r="BG236">
        <v>1657213974.67857</v>
      </c>
      <c r="BH236">
        <v>1608.0703571428601</v>
      </c>
      <c r="BI236">
        <v>1675.91857142857</v>
      </c>
      <c r="BJ236">
        <v>20.955103571428602</v>
      </c>
      <c r="BK236">
        <v>17.090942857142899</v>
      </c>
      <c r="BL236">
        <v>1603.5557142857101</v>
      </c>
      <c r="BM236">
        <v>20.774735714285701</v>
      </c>
      <c r="BN236">
        <v>500.01096428571401</v>
      </c>
      <c r="BO236">
        <v>74.582567857142905</v>
      </c>
      <c r="BP236">
        <v>0.10000765</v>
      </c>
      <c r="BQ236">
        <v>24.744064285714298</v>
      </c>
      <c r="BR236">
        <v>25.038471428571398</v>
      </c>
      <c r="BS236">
        <v>999.9</v>
      </c>
      <c r="BT236">
        <v>0</v>
      </c>
      <c r="BU236">
        <v>0</v>
      </c>
      <c r="BV236">
        <v>10002.9067857143</v>
      </c>
      <c r="BW236">
        <v>0</v>
      </c>
      <c r="BX236">
        <v>201.629357142857</v>
      </c>
      <c r="BY236">
        <v>-67.848017857142906</v>
      </c>
      <c r="BZ236">
        <v>1642.4889285714301</v>
      </c>
      <c r="CA236">
        <v>1705.05964285714</v>
      </c>
      <c r="CB236">
        <v>3.8641564285714298</v>
      </c>
      <c r="CC236">
        <v>1675.91857142857</v>
      </c>
      <c r="CD236">
        <v>17.090942857142899</v>
      </c>
      <c r="CE236">
        <v>1.5628850000000001</v>
      </c>
      <c r="CF236">
        <v>1.2746867857142901</v>
      </c>
      <c r="CG236">
        <v>13.597642857142899</v>
      </c>
      <c r="CH236">
        <v>10.5036464285714</v>
      </c>
      <c r="CI236">
        <v>2000.01357142857</v>
      </c>
      <c r="CJ236">
        <v>0.98000732142857105</v>
      </c>
      <c r="CK236">
        <v>1.9992824999999999E-2</v>
      </c>
      <c r="CL236">
        <v>0</v>
      </c>
      <c r="CM236">
        <v>2.5148999999999999</v>
      </c>
      <c r="CN236">
        <v>0</v>
      </c>
      <c r="CO236">
        <v>9997.6785714285706</v>
      </c>
      <c r="CP236">
        <v>16705.564285714299</v>
      </c>
      <c r="CQ236">
        <v>49.875</v>
      </c>
      <c r="CR236">
        <v>51.184821428571396</v>
      </c>
      <c r="CS236">
        <v>50.936999999999998</v>
      </c>
      <c r="CT236">
        <v>49.642714285714298</v>
      </c>
      <c r="CU236">
        <v>48.8009285714285</v>
      </c>
      <c r="CV236">
        <v>1960.02892857143</v>
      </c>
      <c r="CW236">
        <v>39.982500000000002</v>
      </c>
      <c r="CX236">
        <v>0</v>
      </c>
      <c r="CY236">
        <v>1651531044.2</v>
      </c>
      <c r="CZ236">
        <v>0</v>
      </c>
      <c r="DA236">
        <v>1657211497.5999999</v>
      </c>
      <c r="DB236" t="s">
        <v>358</v>
      </c>
      <c r="DC236">
        <v>1657211493.5999999</v>
      </c>
      <c r="DD236">
        <v>1657211497.5999999</v>
      </c>
      <c r="DE236">
        <v>1</v>
      </c>
      <c r="DF236">
        <v>1.526</v>
      </c>
      <c r="DG236">
        <v>4.4999999999999998E-2</v>
      </c>
      <c r="DH236">
        <v>2.6110000000000002</v>
      </c>
      <c r="DI236">
        <v>0.157</v>
      </c>
      <c r="DJ236">
        <v>420</v>
      </c>
      <c r="DK236">
        <v>20</v>
      </c>
      <c r="DL236">
        <v>0.57999999999999996</v>
      </c>
      <c r="DM236">
        <v>0.22</v>
      </c>
      <c r="DN236">
        <v>-67.921692682926803</v>
      </c>
      <c r="DO236">
        <v>1.3333066202089101</v>
      </c>
      <c r="DP236">
        <v>0.35134452717486298</v>
      </c>
      <c r="DQ236">
        <v>0</v>
      </c>
      <c r="DR236">
        <v>3.89609390243902</v>
      </c>
      <c r="DS236">
        <v>-0.63105721254353797</v>
      </c>
      <c r="DT236">
        <v>6.2569627981526196E-2</v>
      </c>
      <c r="DU236">
        <v>0</v>
      </c>
      <c r="DV236">
        <v>0</v>
      </c>
      <c r="DW236">
        <v>2</v>
      </c>
      <c r="DX236" t="s">
        <v>359</v>
      </c>
      <c r="DY236">
        <v>2.81717</v>
      </c>
      <c r="DZ236">
        <v>2.7165499999999998</v>
      </c>
      <c r="EA236">
        <v>0.186144</v>
      </c>
      <c r="EB236">
        <v>0.190363</v>
      </c>
      <c r="EC236">
        <v>7.6543899999999998E-2</v>
      </c>
      <c r="ED236">
        <v>6.6248600000000005E-2</v>
      </c>
      <c r="EE236">
        <v>22758.6</v>
      </c>
      <c r="EF236">
        <v>19659.5</v>
      </c>
      <c r="EG236">
        <v>25063</v>
      </c>
      <c r="EH236">
        <v>23675.1</v>
      </c>
      <c r="EI236">
        <v>39578.1</v>
      </c>
      <c r="EJ236">
        <v>36630.5</v>
      </c>
      <c r="EK236">
        <v>45385.599999999999</v>
      </c>
      <c r="EL236">
        <v>42282.6</v>
      </c>
      <c r="EM236">
        <v>1.7161</v>
      </c>
      <c r="EN236">
        <v>2.0773000000000001</v>
      </c>
      <c r="EO236">
        <v>-0.14977499999999999</v>
      </c>
      <c r="EP236">
        <v>0</v>
      </c>
      <c r="EQ236">
        <v>27.434699999999999</v>
      </c>
      <c r="ER236">
        <v>999.9</v>
      </c>
      <c r="ES236">
        <v>26.785</v>
      </c>
      <c r="ET236">
        <v>37.634999999999998</v>
      </c>
      <c r="EU236">
        <v>23.439</v>
      </c>
      <c r="EV236">
        <v>53.510399999999997</v>
      </c>
      <c r="EW236">
        <v>31.7668</v>
      </c>
      <c r="EX236">
        <v>2</v>
      </c>
      <c r="EY236">
        <v>0.42147600000000002</v>
      </c>
      <c r="EZ236">
        <v>9.2810500000000005</v>
      </c>
      <c r="FA236">
        <v>20.010300000000001</v>
      </c>
      <c r="FB236">
        <v>5.2373599999999998</v>
      </c>
      <c r="FC236">
        <v>11.997999999999999</v>
      </c>
      <c r="FD236">
        <v>4.9561500000000001</v>
      </c>
      <c r="FE236">
        <v>3.3039499999999999</v>
      </c>
      <c r="FF236">
        <v>9999</v>
      </c>
      <c r="FG236">
        <v>322.7</v>
      </c>
      <c r="FH236">
        <v>9999</v>
      </c>
      <c r="FI236">
        <v>4709.3</v>
      </c>
      <c r="FJ236">
        <v>1.86809</v>
      </c>
      <c r="FK236">
        <v>1.8638600000000001</v>
      </c>
      <c r="FL236">
        <v>1.87134</v>
      </c>
      <c r="FM236">
        <v>1.86246</v>
      </c>
      <c r="FN236">
        <v>1.8617600000000001</v>
      </c>
      <c r="FO236">
        <v>1.8681300000000001</v>
      </c>
      <c r="FP236">
        <v>1.85836</v>
      </c>
      <c r="FQ236">
        <v>1.86459</v>
      </c>
      <c r="FR236">
        <v>5</v>
      </c>
      <c r="FS236">
        <v>0</v>
      </c>
      <c r="FT236">
        <v>0</v>
      </c>
      <c r="FU236">
        <v>0</v>
      </c>
      <c r="FV236" t="s">
        <v>360</v>
      </c>
      <c r="FW236" t="s">
        <v>361</v>
      </c>
      <c r="FX236" t="s">
        <v>362</v>
      </c>
      <c r="FY236" t="s">
        <v>362</v>
      </c>
      <c r="FZ236" t="s">
        <v>362</v>
      </c>
      <c r="GA236" t="s">
        <v>362</v>
      </c>
      <c r="GB236">
        <v>0</v>
      </c>
      <c r="GC236">
        <v>100</v>
      </c>
      <c r="GD236">
        <v>100</v>
      </c>
      <c r="GE236">
        <v>4.59</v>
      </c>
      <c r="GF236">
        <v>0.1777</v>
      </c>
      <c r="GG236">
        <v>2.06512692478187</v>
      </c>
      <c r="GH236">
        <v>1.5675561973404399E-3</v>
      </c>
      <c r="GI236">
        <v>-8.2833039480674595E-7</v>
      </c>
      <c r="GJ236">
        <v>5.0085055433431996E-10</v>
      </c>
      <c r="GK236">
        <v>-8.2657068672907993E-2</v>
      </c>
      <c r="GL236">
        <v>-3.8189079593307799E-2</v>
      </c>
      <c r="GM236">
        <v>3.2721738724615498E-3</v>
      </c>
      <c r="GN236">
        <v>-3.9688209873996E-5</v>
      </c>
      <c r="GO236">
        <v>3</v>
      </c>
      <c r="GP236">
        <v>2235</v>
      </c>
      <c r="GQ236">
        <v>2</v>
      </c>
      <c r="GR236">
        <v>25</v>
      </c>
      <c r="GS236">
        <v>41.5</v>
      </c>
      <c r="GT236">
        <v>41.4</v>
      </c>
      <c r="GU236">
        <v>3.9477500000000001</v>
      </c>
      <c r="GV236">
        <v>2.33765</v>
      </c>
      <c r="GW236">
        <v>1.9982899999999999</v>
      </c>
      <c r="GX236">
        <v>2.6855500000000001</v>
      </c>
      <c r="GY236">
        <v>2.0935100000000002</v>
      </c>
      <c r="GZ236">
        <v>2.3339799999999999</v>
      </c>
      <c r="HA236">
        <v>41.612699999999997</v>
      </c>
      <c r="HB236">
        <v>14.3772</v>
      </c>
      <c r="HC236">
        <v>18</v>
      </c>
      <c r="HD236">
        <v>416.61599999999999</v>
      </c>
      <c r="HE236">
        <v>659.74300000000005</v>
      </c>
      <c r="HF236">
        <v>18.127400000000002</v>
      </c>
      <c r="HG236">
        <v>32.638800000000003</v>
      </c>
      <c r="HH236">
        <v>30.0001</v>
      </c>
      <c r="HI236">
        <v>31.9772</v>
      </c>
      <c r="HJ236">
        <v>32.010199999999998</v>
      </c>
      <c r="HK236">
        <v>79.023600000000002</v>
      </c>
      <c r="HL236">
        <v>28.5412</v>
      </c>
      <c r="HM236">
        <v>0</v>
      </c>
      <c r="HN236">
        <v>14.149100000000001</v>
      </c>
      <c r="HO236">
        <v>1725.77</v>
      </c>
      <c r="HP236">
        <v>17.1907</v>
      </c>
      <c r="HQ236">
        <v>95.999200000000002</v>
      </c>
      <c r="HR236">
        <v>99.367099999999994</v>
      </c>
    </row>
    <row r="237" spans="1:226" x14ac:dyDescent="0.2">
      <c r="A237">
        <v>221</v>
      </c>
      <c r="B237">
        <v>1657213988</v>
      </c>
      <c r="C237">
        <v>2272.4000000953702</v>
      </c>
      <c r="D237" t="s">
        <v>803</v>
      </c>
      <c r="E237" t="s">
        <v>804</v>
      </c>
      <c r="F237">
        <v>5</v>
      </c>
      <c r="G237" t="s">
        <v>600</v>
      </c>
      <c r="H237" t="s">
        <v>356</v>
      </c>
      <c r="I237">
        <v>1657213980.25</v>
      </c>
      <c r="J237">
        <f t="shared" si="102"/>
        <v>3.1442363032219765E-3</v>
      </c>
      <c r="K237">
        <f t="shared" si="103"/>
        <v>3.1442363032219767</v>
      </c>
      <c r="L237">
        <f t="shared" si="104"/>
        <v>32.816861645643939</v>
      </c>
      <c r="M237">
        <f t="shared" si="105"/>
        <v>1627.0125</v>
      </c>
      <c r="N237">
        <f t="shared" si="106"/>
        <v>1204.8041038887156</v>
      </c>
      <c r="O237">
        <f t="shared" si="107"/>
        <v>89.977340390105965</v>
      </c>
      <c r="P237">
        <f t="shared" si="108"/>
        <v>121.5087640048239</v>
      </c>
      <c r="Q237">
        <f t="shared" si="109"/>
        <v>0.14521368156794759</v>
      </c>
      <c r="R237">
        <f t="shared" si="110"/>
        <v>2.4459314708590587</v>
      </c>
      <c r="S237">
        <f t="shared" si="111"/>
        <v>0.14058856360332853</v>
      </c>
      <c r="T237">
        <f t="shared" si="112"/>
        <v>8.8271129314130364E-2</v>
      </c>
      <c r="U237">
        <f t="shared" si="113"/>
        <v>321.51829973063252</v>
      </c>
      <c r="V237">
        <f t="shared" si="114"/>
        <v>25.978732959888987</v>
      </c>
      <c r="W237">
        <f t="shared" si="115"/>
        <v>24.9959357142857</v>
      </c>
      <c r="X237">
        <f t="shared" si="116"/>
        <v>3.1789072069841917</v>
      </c>
      <c r="Y237">
        <f t="shared" si="117"/>
        <v>49.995060175423319</v>
      </c>
      <c r="Z237">
        <f t="shared" si="118"/>
        <v>1.5616666152413683</v>
      </c>
      <c r="AA237">
        <f t="shared" si="119"/>
        <v>3.1236418353368753</v>
      </c>
      <c r="AB237">
        <f t="shared" si="120"/>
        <v>1.6172405917428234</v>
      </c>
      <c r="AC237">
        <f t="shared" si="121"/>
        <v>-138.66082097208917</v>
      </c>
      <c r="AD237">
        <f t="shared" si="122"/>
        <v>-38.746192400551116</v>
      </c>
      <c r="AE237">
        <f t="shared" si="123"/>
        <v>-3.3456814168480196</v>
      </c>
      <c r="AF237">
        <f t="shared" si="124"/>
        <v>140.7656049411442</v>
      </c>
      <c r="AG237">
        <f t="shared" si="125"/>
        <v>51.061299925181544</v>
      </c>
      <c r="AH237">
        <f t="shared" si="126"/>
        <v>3.2372179080271191</v>
      </c>
      <c r="AI237">
        <f t="shared" si="127"/>
        <v>32.816861645643939</v>
      </c>
      <c r="AJ237">
        <v>1740.5002999906001</v>
      </c>
      <c r="AK237">
        <v>1686.7471515151501</v>
      </c>
      <c r="AL237">
        <v>3.4202673589868899</v>
      </c>
      <c r="AM237">
        <v>66.437045708557406</v>
      </c>
      <c r="AN237">
        <f t="shared" si="128"/>
        <v>3.1442363032219767</v>
      </c>
      <c r="AO237">
        <v>17.1134362782885</v>
      </c>
      <c r="AP237">
        <v>20.852278321678298</v>
      </c>
      <c r="AQ237">
        <v>-9.3541315516142594E-3</v>
      </c>
      <c r="AR237">
        <v>78.865860045576497</v>
      </c>
      <c r="AS237">
        <v>26</v>
      </c>
      <c r="AT237">
        <v>5</v>
      </c>
      <c r="AU237">
        <f t="shared" si="129"/>
        <v>1</v>
      </c>
      <c r="AV237">
        <f t="shared" si="130"/>
        <v>0</v>
      </c>
      <c r="AW237">
        <f t="shared" si="131"/>
        <v>39762.705845575001</v>
      </c>
      <c r="AX237">
        <f t="shared" si="132"/>
        <v>2000.01892857143</v>
      </c>
      <c r="AY237">
        <f t="shared" si="133"/>
        <v>1681.215526285303</v>
      </c>
      <c r="AZ237">
        <f t="shared" si="134"/>
        <v>0.84059980746590168</v>
      </c>
      <c r="BA237">
        <f t="shared" si="135"/>
        <v>0.16075762840919014</v>
      </c>
      <c r="BB237">
        <v>6</v>
      </c>
      <c r="BC237">
        <v>0.5</v>
      </c>
      <c r="BD237" t="s">
        <v>357</v>
      </c>
      <c r="BE237">
        <v>2</v>
      </c>
      <c r="BF237" t="b">
        <v>1</v>
      </c>
      <c r="BG237">
        <v>1657213980.25</v>
      </c>
      <c r="BH237">
        <v>1627.0125</v>
      </c>
      <c r="BI237">
        <v>1694.6064285714299</v>
      </c>
      <c r="BJ237">
        <v>20.9108464285714</v>
      </c>
      <c r="BK237">
        <v>17.107417857142899</v>
      </c>
      <c r="BL237">
        <v>1622.44464285714</v>
      </c>
      <c r="BM237">
        <v>20.7324464285714</v>
      </c>
      <c r="BN237">
        <v>500.00017857142899</v>
      </c>
      <c r="BO237">
        <v>74.582149999999999</v>
      </c>
      <c r="BP237">
        <v>9.9983053571428601E-2</v>
      </c>
      <c r="BQ237">
        <v>24.702103571428601</v>
      </c>
      <c r="BR237">
        <v>24.9959357142857</v>
      </c>
      <c r="BS237">
        <v>999.9</v>
      </c>
      <c r="BT237">
        <v>0</v>
      </c>
      <c r="BU237">
        <v>0</v>
      </c>
      <c r="BV237">
        <v>10005.606785714301</v>
      </c>
      <c r="BW237">
        <v>0</v>
      </c>
      <c r="BX237">
        <v>201.839535714286</v>
      </c>
      <c r="BY237">
        <v>-67.593207142857196</v>
      </c>
      <c r="BZ237">
        <v>1661.76071428571</v>
      </c>
      <c r="CA237">
        <v>1724.1</v>
      </c>
      <c r="CB237">
        <v>3.8034303571428598</v>
      </c>
      <c r="CC237">
        <v>1694.6064285714299</v>
      </c>
      <c r="CD237">
        <v>17.107417857142899</v>
      </c>
      <c r="CE237">
        <v>1.55957607142857</v>
      </c>
      <c r="CF237">
        <v>1.2759078571428599</v>
      </c>
      <c r="CG237">
        <v>13.565075</v>
      </c>
      <c r="CH237">
        <v>10.518014285714299</v>
      </c>
      <c r="CI237">
        <v>2000.01892857143</v>
      </c>
      <c r="CJ237">
        <v>0.98000485714285701</v>
      </c>
      <c r="CK237">
        <v>1.99952571428571E-2</v>
      </c>
      <c r="CL237">
        <v>0</v>
      </c>
      <c r="CM237">
        <v>2.5124607142857101</v>
      </c>
      <c r="CN237">
        <v>0</v>
      </c>
      <c r="CO237">
        <v>9997.4057142857091</v>
      </c>
      <c r="CP237">
        <v>16705.599999999999</v>
      </c>
      <c r="CQ237">
        <v>49.875</v>
      </c>
      <c r="CR237">
        <v>51.160428571428596</v>
      </c>
      <c r="CS237">
        <v>50.936999999999998</v>
      </c>
      <c r="CT237">
        <v>49.602499999999999</v>
      </c>
      <c r="CU237">
        <v>48.778785714285704</v>
      </c>
      <c r="CV237">
        <v>1960.0292857142899</v>
      </c>
      <c r="CW237">
        <v>39.987499999999997</v>
      </c>
      <c r="CX237">
        <v>0</v>
      </c>
      <c r="CY237">
        <v>1651531049.5999999</v>
      </c>
      <c r="CZ237">
        <v>0</v>
      </c>
      <c r="DA237">
        <v>1657211497.5999999</v>
      </c>
      <c r="DB237" t="s">
        <v>358</v>
      </c>
      <c r="DC237">
        <v>1657211493.5999999</v>
      </c>
      <c r="DD237">
        <v>1657211497.5999999</v>
      </c>
      <c r="DE237">
        <v>1</v>
      </c>
      <c r="DF237">
        <v>1.526</v>
      </c>
      <c r="DG237">
        <v>4.4999999999999998E-2</v>
      </c>
      <c r="DH237">
        <v>2.6110000000000002</v>
      </c>
      <c r="DI237">
        <v>0.157</v>
      </c>
      <c r="DJ237">
        <v>420</v>
      </c>
      <c r="DK237">
        <v>20</v>
      </c>
      <c r="DL237">
        <v>0.57999999999999996</v>
      </c>
      <c r="DM237">
        <v>0.22</v>
      </c>
      <c r="DN237">
        <v>-67.711917073170696</v>
      </c>
      <c r="DO237">
        <v>2.5782418118466901</v>
      </c>
      <c r="DP237">
        <v>0.4131947269647</v>
      </c>
      <c r="DQ237">
        <v>0</v>
      </c>
      <c r="DR237">
        <v>3.8340870731707302</v>
      </c>
      <c r="DS237">
        <v>-0.65635505226481405</v>
      </c>
      <c r="DT237">
        <v>6.4892508840611096E-2</v>
      </c>
      <c r="DU237">
        <v>0</v>
      </c>
      <c r="DV237">
        <v>0</v>
      </c>
      <c r="DW237">
        <v>2</v>
      </c>
      <c r="DX237" t="s">
        <v>359</v>
      </c>
      <c r="DY237">
        <v>2.8170799999999998</v>
      </c>
      <c r="DZ237">
        <v>2.7164299999999999</v>
      </c>
      <c r="EA237">
        <v>0.187386</v>
      </c>
      <c r="EB237">
        <v>0.19161900000000001</v>
      </c>
      <c r="EC237">
        <v>7.6422599999999993E-2</v>
      </c>
      <c r="ED237">
        <v>6.6335199999999997E-2</v>
      </c>
      <c r="EE237">
        <v>22724</v>
      </c>
      <c r="EF237">
        <v>19629.2</v>
      </c>
      <c r="EG237">
        <v>25063.200000000001</v>
      </c>
      <c r="EH237">
        <v>23675.4</v>
      </c>
      <c r="EI237">
        <v>39583.800000000003</v>
      </c>
      <c r="EJ237">
        <v>36627.599999999999</v>
      </c>
      <c r="EK237">
        <v>45386.1</v>
      </c>
      <c r="EL237">
        <v>42283.1</v>
      </c>
      <c r="EM237">
        <v>1.7159500000000001</v>
      </c>
      <c r="EN237">
        <v>2.07755</v>
      </c>
      <c r="EO237">
        <v>-0.14451900000000001</v>
      </c>
      <c r="EP237">
        <v>0</v>
      </c>
      <c r="EQ237">
        <v>27.307700000000001</v>
      </c>
      <c r="ER237">
        <v>999.9</v>
      </c>
      <c r="ES237">
        <v>26.785</v>
      </c>
      <c r="ET237">
        <v>37.634999999999998</v>
      </c>
      <c r="EU237">
        <v>23.4389</v>
      </c>
      <c r="EV237">
        <v>53.480400000000003</v>
      </c>
      <c r="EW237">
        <v>31.750800000000002</v>
      </c>
      <c r="EX237">
        <v>2</v>
      </c>
      <c r="EY237">
        <v>0.42137200000000002</v>
      </c>
      <c r="EZ237">
        <v>9.2810500000000005</v>
      </c>
      <c r="FA237">
        <v>20.010200000000001</v>
      </c>
      <c r="FB237">
        <v>5.2378099999999996</v>
      </c>
      <c r="FC237">
        <v>11.997999999999999</v>
      </c>
      <c r="FD237">
        <v>4.9558999999999997</v>
      </c>
      <c r="FE237">
        <v>3.3039999999999998</v>
      </c>
      <c r="FF237">
        <v>9999</v>
      </c>
      <c r="FG237">
        <v>322.7</v>
      </c>
      <c r="FH237">
        <v>9999</v>
      </c>
      <c r="FI237">
        <v>4709.6000000000004</v>
      </c>
      <c r="FJ237">
        <v>1.86805</v>
      </c>
      <c r="FK237">
        <v>1.8638600000000001</v>
      </c>
      <c r="FL237">
        <v>1.87134</v>
      </c>
      <c r="FM237">
        <v>1.86249</v>
      </c>
      <c r="FN237">
        <v>1.86174</v>
      </c>
      <c r="FO237">
        <v>1.8681300000000001</v>
      </c>
      <c r="FP237">
        <v>1.8583499999999999</v>
      </c>
      <c r="FQ237">
        <v>1.8645799999999999</v>
      </c>
      <c r="FR237">
        <v>5</v>
      </c>
      <c r="FS237">
        <v>0</v>
      </c>
      <c r="FT237">
        <v>0</v>
      </c>
      <c r="FU237">
        <v>0</v>
      </c>
      <c r="FV237" t="s">
        <v>360</v>
      </c>
      <c r="FW237" t="s">
        <v>361</v>
      </c>
      <c r="FX237" t="s">
        <v>362</v>
      </c>
      <c r="FY237" t="s">
        <v>362</v>
      </c>
      <c r="FZ237" t="s">
        <v>362</v>
      </c>
      <c r="GA237" t="s">
        <v>362</v>
      </c>
      <c r="GB237">
        <v>0</v>
      </c>
      <c r="GC237">
        <v>100</v>
      </c>
      <c r="GD237">
        <v>100</v>
      </c>
      <c r="GE237">
        <v>4.6500000000000004</v>
      </c>
      <c r="GF237">
        <v>0.1757</v>
      </c>
      <c r="GG237">
        <v>2.06512692478187</v>
      </c>
      <c r="GH237">
        <v>1.5675561973404399E-3</v>
      </c>
      <c r="GI237">
        <v>-8.2833039480674595E-7</v>
      </c>
      <c r="GJ237">
        <v>5.0085055433431996E-10</v>
      </c>
      <c r="GK237">
        <v>-8.2657068672907993E-2</v>
      </c>
      <c r="GL237">
        <v>-3.8189079593307799E-2</v>
      </c>
      <c r="GM237">
        <v>3.2721738724615498E-3</v>
      </c>
      <c r="GN237">
        <v>-3.9688209873996E-5</v>
      </c>
      <c r="GO237">
        <v>3</v>
      </c>
      <c r="GP237">
        <v>2235</v>
      </c>
      <c r="GQ237">
        <v>2</v>
      </c>
      <c r="GR237">
        <v>25</v>
      </c>
      <c r="GS237">
        <v>41.6</v>
      </c>
      <c r="GT237">
        <v>41.5</v>
      </c>
      <c r="GU237">
        <v>3.9794900000000002</v>
      </c>
      <c r="GV237">
        <v>2.3327599999999999</v>
      </c>
      <c r="GW237">
        <v>1.9982899999999999</v>
      </c>
      <c r="GX237">
        <v>2.6855500000000001</v>
      </c>
      <c r="GY237">
        <v>2.0935100000000002</v>
      </c>
      <c r="GZ237">
        <v>2.34619</v>
      </c>
      <c r="HA237">
        <v>41.612699999999997</v>
      </c>
      <c r="HB237">
        <v>14.385999999999999</v>
      </c>
      <c r="HC237">
        <v>18</v>
      </c>
      <c r="HD237">
        <v>416.56400000000002</v>
      </c>
      <c r="HE237">
        <v>660.02300000000002</v>
      </c>
      <c r="HF237">
        <v>18.085699999999999</v>
      </c>
      <c r="HG237">
        <v>32.6387</v>
      </c>
      <c r="HH237">
        <v>29.9999</v>
      </c>
      <c r="HI237">
        <v>31.982500000000002</v>
      </c>
      <c r="HJ237">
        <v>32.016199999999998</v>
      </c>
      <c r="HK237">
        <v>79.673299999999998</v>
      </c>
      <c r="HL237">
        <v>28.259599999999999</v>
      </c>
      <c r="HM237">
        <v>0</v>
      </c>
      <c r="HN237">
        <v>18.440899999999999</v>
      </c>
      <c r="HO237">
        <v>1739.23</v>
      </c>
      <c r="HP237">
        <v>17.25</v>
      </c>
      <c r="HQ237">
        <v>96.000200000000007</v>
      </c>
      <c r="HR237">
        <v>99.368300000000005</v>
      </c>
    </row>
    <row r="238" spans="1:226" x14ac:dyDescent="0.2">
      <c r="A238">
        <v>222</v>
      </c>
      <c r="B238">
        <v>1657213992.5</v>
      </c>
      <c r="C238">
        <v>2276.9000000953702</v>
      </c>
      <c r="D238" t="s">
        <v>805</v>
      </c>
      <c r="E238" t="s">
        <v>806</v>
      </c>
      <c r="F238">
        <v>5</v>
      </c>
      <c r="G238" t="s">
        <v>600</v>
      </c>
      <c r="H238" t="s">
        <v>356</v>
      </c>
      <c r="I238">
        <v>1657213984.67857</v>
      </c>
      <c r="J238">
        <f t="shared" si="102"/>
        <v>3.0995466155504551E-3</v>
      </c>
      <c r="K238">
        <f t="shared" si="103"/>
        <v>3.0995466155504552</v>
      </c>
      <c r="L238">
        <f t="shared" si="104"/>
        <v>32.928784897928601</v>
      </c>
      <c r="M238">
        <f t="shared" si="105"/>
        <v>1642.0764285714299</v>
      </c>
      <c r="N238">
        <f t="shared" si="106"/>
        <v>1213.6088605214095</v>
      </c>
      <c r="O238">
        <f t="shared" si="107"/>
        <v>90.634515897280536</v>
      </c>
      <c r="P238">
        <f t="shared" si="108"/>
        <v>122.63325278126659</v>
      </c>
      <c r="Q238">
        <f t="shared" si="109"/>
        <v>0.14337174191412955</v>
      </c>
      <c r="R238">
        <f t="shared" si="110"/>
        <v>2.4457227411476059</v>
      </c>
      <c r="S238">
        <f t="shared" si="111"/>
        <v>0.13886087964521379</v>
      </c>
      <c r="T238">
        <f t="shared" si="112"/>
        <v>8.7181510386826339E-2</v>
      </c>
      <c r="U238">
        <f t="shared" si="113"/>
        <v>321.51536227194606</v>
      </c>
      <c r="V238">
        <f t="shared" si="114"/>
        <v>25.959942620685226</v>
      </c>
      <c r="W238">
        <f t="shared" si="115"/>
        <v>24.9665964285714</v>
      </c>
      <c r="X238">
        <f t="shared" si="116"/>
        <v>3.1733507994246475</v>
      </c>
      <c r="Y238">
        <f t="shared" si="117"/>
        <v>50.012927122446158</v>
      </c>
      <c r="Z238">
        <f t="shared" si="118"/>
        <v>1.5591781878247772</v>
      </c>
      <c r="AA238">
        <f t="shared" si="119"/>
        <v>3.1175503565457316</v>
      </c>
      <c r="AB238">
        <f t="shared" si="120"/>
        <v>1.6141726115998702</v>
      </c>
      <c r="AC238">
        <f t="shared" si="121"/>
        <v>-136.69000574577507</v>
      </c>
      <c r="AD238">
        <f t="shared" si="122"/>
        <v>-39.181299796508711</v>
      </c>
      <c r="AE238">
        <f t="shared" si="123"/>
        <v>-3.3824846916335161</v>
      </c>
      <c r="AF238">
        <f t="shared" si="124"/>
        <v>142.26157203802876</v>
      </c>
      <c r="AG238">
        <f t="shared" si="125"/>
        <v>51.002456322893629</v>
      </c>
      <c r="AH238">
        <f t="shared" si="126"/>
        <v>3.1890947701048562</v>
      </c>
      <c r="AI238">
        <f t="shared" si="127"/>
        <v>32.928784897928601</v>
      </c>
      <c r="AJ238">
        <v>1756.3284043825599</v>
      </c>
      <c r="AK238">
        <v>1702.3158181818201</v>
      </c>
      <c r="AL238">
        <v>3.4502524404188</v>
      </c>
      <c r="AM238">
        <v>66.437045708557406</v>
      </c>
      <c r="AN238">
        <f t="shared" si="128"/>
        <v>3.0995466155504552</v>
      </c>
      <c r="AO238">
        <v>17.153345788284501</v>
      </c>
      <c r="AP238">
        <v>20.828817482517501</v>
      </c>
      <c r="AQ238">
        <v>-7.0431177594666499E-3</v>
      </c>
      <c r="AR238">
        <v>78.865860045576497</v>
      </c>
      <c r="AS238">
        <v>26</v>
      </c>
      <c r="AT238">
        <v>5</v>
      </c>
      <c r="AU238">
        <f t="shared" si="129"/>
        <v>1</v>
      </c>
      <c r="AV238">
        <f t="shared" si="130"/>
        <v>0</v>
      </c>
      <c r="AW238">
        <f t="shared" si="131"/>
        <v>39761.877400659199</v>
      </c>
      <c r="AX238">
        <f t="shared" si="132"/>
        <v>2000</v>
      </c>
      <c r="AY238">
        <f t="shared" si="133"/>
        <v>1681.1996695709563</v>
      </c>
      <c r="AZ238">
        <f t="shared" si="134"/>
        <v>0.84059983478547817</v>
      </c>
      <c r="BA238">
        <f t="shared" si="135"/>
        <v>0.16075768113597302</v>
      </c>
      <c r="BB238">
        <v>6</v>
      </c>
      <c r="BC238">
        <v>0.5</v>
      </c>
      <c r="BD238" t="s">
        <v>357</v>
      </c>
      <c r="BE238">
        <v>2</v>
      </c>
      <c r="BF238" t="b">
        <v>1</v>
      </c>
      <c r="BG238">
        <v>1657213984.67857</v>
      </c>
      <c r="BH238">
        <v>1642.0764285714299</v>
      </c>
      <c r="BI238">
        <v>1709.5639285714301</v>
      </c>
      <c r="BJ238">
        <v>20.877614285714301</v>
      </c>
      <c r="BK238">
        <v>17.1305714285714</v>
      </c>
      <c r="BL238">
        <v>1637.46642857143</v>
      </c>
      <c r="BM238">
        <v>20.700689285714301</v>
      </c>
      <c r="BN238">
        <v>499.99653571428598</v>
      </c>
      <c r="BO238">
        <v>74.581828571428602</v>
      </c>
      <c r="BP238">
        <v>9.9989307142857101E-2</v>
      </c>
      <c r="BQ238">
        <v>24.669439285714301</v>
      </c>
      <c r="BR238">
        <v>24.9665964285714</v>
      </c>
      <c r="BS238">
        <v>999.9</v>
      </c>
      <c r="BT238">
        <v>0</v>
      </c>
      <c r="BU238">
        <v>0</v>
      </c>
      <c r="BV238">
        <v>10004.2896428571</v>
      </c>
      <c r="BW238">
        <v>0</v>
      </c>
      <c r="BX238">
        <v>201.897357142857</v>
      </c>
      <c r="BY238">
        <v>-67.487135714285699</v>
      </c>
      <c r="BZ238">
        <v>1677.08964285714</v>
      </c>
      <c r="CA238">
        <v>1739.3592857142901</v>
      </c>
      <c r="CB238">
        <v>3.7470528571428598</v>
      </c>
      <c r="CC238">
        <v>1709.5639285714301</v>
      </c>
      <c r="CD238">
        <v>17.1305714285714</v>
      </c>
      <c r="CE238">
        <v>1.55709107142857</v>
      </c>
      <c r="CF238">
        <v>1.2776282142857101</v>
      </c>
      <c r="CG238">
        <v>13.540582142857099</v>
      </c>
      <c r="CH238">
        <v>10.5382142857143</v>
      </c>
      <c r="CI238">
        <v>2000</v>
      </c>
      <c r="CJ238">
        <v>0.98000396428571401</v>
      </c>
      <c r="CK238">
        <v>1.9996074999999999E-2</v>
      </c>
      <c r="CL238">
        <v>0</v>
      </c>
      <c r="CM238">
        <v>2.4789857142857099</v>
      </c>
      <c r="CN238">
        <v>0</v>
      </c>
      <c r="CO238">
        <v>9995.2878571428591</v>
      </c>
      <c r="CP238">
        <v>16705.428571428602</v>
      </c>
      <c r="CQ238">
        <v>49.875</v>
      </c>
      <c r="CR238">
        <v>51.142714285714298</v>
      </c>
      <c r="CS238">
        <v>50.9325714285714</v>
      </c>
      <c r="CT238">
        <v>49.584499999999998</v>
      </c>
      <c r="CU238">
        <v>48.767714285714298</v>
      </c>
      <c r="CV238">
        <v>1960.00821428571</v>
      </c>
      <c r="CW238">
        <v>39.988928571428602</v>
      </c>
      <c r="CX238">
        <v>0</v>
      </c>
      <c r="CY238">
        <v>1651531054.4000001</v>
      </c>
      <c r="CZ238">
        <v>0</v>
      </c>
      <c r="DA238">
        <v>1657211497.5999999</v>
      </c>
      <c r="DB238" t="s">
        <v>358</v>
      </c>
      <c r="DC238">
        <v>1657211493.5999999</v>
      </c>
      <c r="DD238">
        <v>1657211497.5999999</v>
      </c>
      <c r="DE238">
        <v>1</v>
      </c>
      <c r="DF238">
        <v>1.526</v>
      </c>
      <c r="DG238">
        <v>4.4999999999999998E-2</v>
      </c>
      <c r="DH238">
        <v>2.6110000000000002</v>
      </c>
      <c r="DI238">
        <v>0.157</v>
      </c>
      <c r="DJ238">
        <v>420</v>
      </c>
      <c r="DK238">
        <v>20</v>
      </c>
      <c r="DL238">
        <v>0.57999999999999996</v>
      </c>
      <c r="DM238">
        <v>0.22</v>
      </c>
      <c r="DN238">
        <v>-67.557624390243902</v>
      </c>
      <c r="DO238">
        <v>1.10299233449488</v>
      </c>
      <c r="DP238">
        <v>0.32718278980059501</v>
      </c>
      <c r="DQ238">
        <v>0</v>
      </c>
      <c r="DR238">
        <v>3.7848880487804899</v>
      </c>
      <c r="DS238">
        <v>-0.73417421602787203</v>
      </c>
      <c r="DT238">
        <v>7.2996917149054402E-2</v>
      </c>
      <c r="DU238">
        <v>0</v>
      </c>
      <c r="DV238">
        <v>0</v>
      </c>
      <c r="DW238">
        <v>2</v>
      </c>
      <c r="DX238" t="s">
        <v>359</v>
      </c>
      <c r="DY238">
        <v>2.8171900000000001</v>
      </c>
      <c r="DZ238">
        <v>2.7165599999999999</v>
      </c>
      <c r="EA238">
        <v>0.18840299999999999</v>
      </c>
      <c r="EB238">
        <v>0.19254599999999999</v>
      </c>
      <c r="EC238">
        <v>7.6365299999999997E-2</v>
      </c>
      <c r="ED238">
        <v>6.64294E-2</v>
      </c>
      <c r="EE238">
        <v>22695.4</v>
      </c>
      <c r="EF238">
        <v>19606.599999999999</v>
      </c>
      <c r="EG238">
        <v>25063.1</v>
      </c>
      <c r="EH238">
        <v>23675.3</v>
      </c>
      <c r="EI238">
        <v>39586.199999999997</v>
      </c>
      <c r="EJ238">
        <v>36623.699999999997</v>
      </c>
      <c r="EK238">
        <v>45386.1</v>
      </c>
      <c r="EL238">
        <v>42282.9</v>
      </c>
      <c r="EM238">
        <v>1.716</v>
      </c>
      <c r="EN238">
        <v>2.07755</v>
      </c>
      <c r="EO238">
        <v>-0.14025699999999999</v>
      </c>
      <c r="EP238">
        <v>0</v>
      </c>
      <c r="EQ238">
        <v>27.2104</v>
      </c>
      <c r="ER238">
        <v>999.9</v>
      </c>
      <c r="ES238">
        <v>26.785</v>
      </c>
      <c r="ET238">
        <v>37.655000000000001</v>
      </c>
      <c r="EU238">
        <v>23.463000000000001</v>
      </c>
      <c r="EV238">
        <v>53.470399999999998</v>
      </c>
      <c r="EW238">
        <v>31.814900000000002</v>
      </c>
      <c r="EX238">
        <v>2</v>
      </c>
      <c r="EY238">
        <v>0.42083300000000001</v>
      </c>
      <c r="EZ238">
        <v>9.2810500000000005</v>
      </c>
      <c r="FA238">
        <v>20.010200000000001</v>
      </c>
      <c r="FB238">
        <v>5.2378099999999996</v>
      </c>
      <c r="FC238">
        <v>11.997999999999999</v>
      </c>
      <c r="FD238">
        <v>4.9561000000000002</v>
      </c>
      <c r="FE238">
        <v>3.3039999999999998</v>
      </c>
      <c r="FF238">
        <v>9999</v>
      </c>
      <c r="FG238">
        <v>322.7</v>
      </c>
      <c r="FH238">
        <v>9999</v>
      </c>
      <c r="FI238">
        <v>4709.6000000000004</v>
      </c>
      <c r="FJ238">
        <v>1.86812</v>
      </c>
      <c r="FK238">
        <v>1.8638600000000001</v>
      </c>
      <c r="FL238">
        <v>1.87134</v>
      </c>
      <c r="FM238">
        <v>1.86246</v>
      </c>
      <c r="FN238">
        <v>1.86174</v>
      </c>
      <c r="FO238">
        <v>1.8681300000000001</v>
      </c>
      <c r="FP238">
        <v>1.8583400000000001</v>
      </c>
      <c r="FQ238">
        <v>1.86459</v>
      </c>
      <c r="FR238">
        <v>5</v>
      </c>
      <c r="FS238">
        <v>0</v>
      </c>
      <c r="FT238">
        <v>0</v>
      </c>
      <c r="FU238">
        <v>0</v>
      </c>
      <c r="FV238" t="s">
        <v>360</v>
      </c>
      <c r="FW238" t="s">
        <v>361</v>
      </c>
      <c r="FX238" t="s">
        <v>362</v>
      </c>
      <c r="FY238" t="s">
        <v>362</v>
      </c>
      <c r="FZ238" t="s">
        <v>362</v>
      </c>
      <c r="GA238" t="s">
        <v>362</v>
      </c>
      <c r="GB238">
        <v>0</v>
      </c>
      <c r="GC238">
        <v>100</v>
      </c>
      <c r="GD238">
        <v>100</v>
      </c>
      <c r="GE238">
        <v>4.68</v>
      </c>
      <c r="GF238">
        <v>0.17469999999999999</v>
      </c>
      <c r="GG238">
        <v>2.06512692478187</v>
      </c>
      <c r="GH238">
        <v>1.5675561973404399E-3</v>
      </c>
      <c r="GI238">
        <v>-8.2833039480674595E-7</v>
      </c>
      <c r="GJ238">
        <v>5.0085055433431996E-10</v>
      </c>
      <c r="GK238">
        <v>-8.2657068672907993E-2</v>
      </c>
      <c r="GL238">
        <v>-3.8189079593307799E-2</v>
      </c>
      <c r="GM238">
        <v>3.2721738724615498E-3</v>
      </c>
      <c r="GN238">
        <v>-3.9688209873996E-5</v>
      </c>
      <c r="GO238">
        <v>3</v>
      </c>
      <c r="GP238">
        <v>2235</v>
      </c>
      <c r="GQ238">
        <v>2</v>
      </c>
      <c r="GR238">
        <v>25</v>
      </c>
      <c r="GS238">
        <v>41.6</v>
      </c>
      <c r="GT238">
        <v>41.6</v>
      </c>
      <c r="GU238">
        <v>4.0051300000000003</v>
      </c>
      <c r="GV238">
        <v>2.31812</v>
      </c>
      <c r="GW238">
        <v>1.9982899999999999</v>
      </c>
      <c r="GX238">
        <v>2.6855500000000001</v>
      </c>
      <c r="GY238">
        <v>2.0935100000000002</v>
      </c>
      <c r="GZ238">
        <v>2.4255399999999998</v>
      </c>
      <c r="HA238">
        <v>41.586599999999997</v>
      </c>
      <c r="HB238">
        <v>14.3947</v>
      </c>
      <c r="HC238">
        <v>18</v>
      </c>
      <c r="HD238">
        <v>416.61700000000002</v>
      </c>
      <c r="HE238">
        <v>660.06500000000005</v>
      </c>
      <c r="HF238">
        <v>18.0517</v>
      </c>
      <c r="HG238">
        <v>32.635800000000003</v>
      </c>
      <c r="HH238">
        <v>29.9999</v>
      </c>
      <c r="HI238">
        <v>31.9863</v>
      </c>
      <c r="HJ238">
        <v>32.020000000000003</v>
      </c>
      <c r="HK238">
        <v>80.144900000000007</v>
      </c>
      <c r="HL238">
        <v>28.259599999999999</v>
      </c>
      <c r="HM238">
        <v>0</v>
      </c>
      <c r="HN238">
        <v>18.475200000000001</v>
      </c>
      <c r="HO238">
        <v>1759.3</v>
      </c>
      <c r="HP238">
        <v>17.186499999999999</v>
      </c>
      <c r="HQ238">
        <v>96</v>
      </c>
      <c r="HR238">
        <v>99.367900000000006</v>
      </c>
    </row>
    <row r="239" spans="1:226" x14ac:dyDescent="0.2">
      <c r="A239">
        <v>223</v>
      </c>
      <c r="B239">
        <v>1657213998</v>
      </c>
      <c r="C239">
        <v>2282.4000000953702</v>
      </c>
      <c r="D239" t="s">
        <v>807</v>
      </c>
      <c r="E239" t="s">
        <v>808</v>
      </c>
      <c r="F239">
        <v>5</v>
      </c>
      <c r="G239" t="s">
        <v>600</v>
      </c>
      <c r="H239" t="s">
        <v>356</v>
      </c>
      <c r="I239">
        <v>1657213990.25</v>
      </c>
      <c r="J239">
        <f t="shared" si="102"/>
        <v>3.0500511161605753E-3</v>
      </c>
      <c r="K239">
        <f t="shared" si="103"/>
        <v>3.0500511161605752</v>
      </c>
      <c r="L239">
        <f t="shared" si="104"/>
        <v>32.866085316624392</v>
      </c>
      <c r="M239">
        <f t="shared" si="105"/>
        <v>1660.8039285714301</v>
      </c>
      <c r="N239">
        <f t="shared" si="106"/>
        <v>1227.5851997129062</v>
      </c>
      <c r="O239">
        <f t="shared" si="107"/>
        <v>91.678160210474346</v>
      </c>
      <c r="P239">
        <f t="shared" si="108"/>
        <v>124.03167509462114</v>
      </c>
      <c r="Q239">
        <f t="shared" si="109"/>
        <v>0.14143106219240989</v>
      </c>
      <c r="R239">
        <f t="shared" si="110"/>
        <v>2.445469556281691</v>
      </c>
      <c r="S239">
        <f t="shared" si="111"/>
        <v>0.13703903883572399</v>
      </c>
      <c r="T239">
        <f t="shared" si="112"/>
        <v>8.603264373436359E-2</v>
      </c>
      <c r="U239">
        <f t="shared" si="113"/>
        <v>321.51584914409358</v>
      </c>
      <c r="V239">
        <f t="shared" si="114"/>
        <v>25.931945696182552</v>
      </c>
      <c r="W239">
        <f t="shared" si="115"/>
        <v>24.927157142857101</v>
      </c>
      <c r="X239">
        <f t="shared" si="116"/>
        <v>3.1658949815283388</v>
      </c>
      <c r="Y239">
        <f t="shared" si="117"/>
        <v>50.049316581798152</v>
      </c>
      <c r="Z239">
        <f t="shared" si="118"/>
        <v>1.5562689215858956</v>
      </c>
      <c r="AA239">
        <f t="shared" si="119"/>
        <v>3.1094708736779766</v>
      </c>
      <c r="AB239">
        <f t="shared" si="120"/>
        <v>1.6096260599424432</v>
      </c>
      <c r="AC239">
        <f t="shared" si="121"/>
        <v>-134.50725422268138</v>
      </c>
      <c r="AD239">
        <f t="shared" si="122"/>
        <v>-39.700837447222007</v>
      </c>
      <c r="AE239">
        <f t="shared" si="123"/>
        <v>-3.4262606252351571</v>
      </c>
      <c r="AF239">
        <f t="shared" si="124"/>
        <v>143.88149684895504</v>
      </c>
      <c r="AG239">
        <f t="shared" si="125"/>
        <v>50.912167440319188</v>
      </c>
      <c r="AH239">
        <f t="shared" si="126"/>
        <v>3.1341041850083409</v>
      </c>
      <c r="AI239">
        <f t="shared" si="127"/>
        <v>32.866085316624392</v>
      </c>
      <c r="AJ239">
        <v>1774.4736349632699</v>
      </c>
      <c r="AK239">
        <v>1720.78436363636</v>
      </c>
      <c r="AL239">
        <v>3.3880927362847699</v>
      </c>
      <c r="AM239">
        <v>66.437045708557406</v>
      </c>
      <c r="AN239">
        <f t="shared" si="128"/>
        <v>3.0500511161605752</v>
      </c>
      <c r="AO239">
        <v>17.180301860290299</v>
      </c>
      <c r="AP239">
        <v>20.794504195804201</v>
      </c>
      <c r="AQ239">
        <v>-6.3747226060988701E-3</v>
      </c>
      <c r="AR239">
        <v>78.865860045576497</v>
      </c>
      <c r="AS239">
        <v>26</v>
      </c>
      <c r="AT239">
        <v>5</v>
      </c>
      <c r="AU239">
        <f t="shared" si="129"/>
        <v>1</v>
      </c>
      <c r="AV239">
        <f t="shared" si="130"/>
        <v>0</v>
      </c>
      <c r="AW239">
        <f t="shared" si="131"/>
        <v>39761.384312044676</v>
      </c>
      <c r="AX239">
        <f t="shared" si="132"/>
        <v>2000.00357142857</v>
      </c>
      <c r="AY239">
        <f t="shared" si="133"/>
        <v>1681.2026264995293</v>
      </c>
      <c r="AZ239">
        <f t="shared" si="134"/>
        <v>0.84059981217867208</v>
      </c>
      <c r="BA239">
        <f t="shared" si="135"/>
        <v>0.16075763750483707</v>
      </c>
      <c r="BB239">
        <v>6</v>
      </c>
      <c r="BC239">
        <v>0.5</v>
      </c>
      <c r="BD239" t="s">
        <v>357</v>
      </c>
      <c r="BE239">
        <v>2</v>
      </c>
      <c r="BF239" t="b">
        <v>1</v>
      </c>
      <c r="BG239">
        <v>1657213990.25</v>
      </c>
      <c r="BH239">
        <v>1660.8039285714301</v>
      </c>
      <c r="BI239">
        <v>1728.14392857143</v>
      </c>
      <c r="BJ239">
        <v>20.838689285714299</v>
      </c>
      <c r="BK239">
        <v>17.156178571428601</v>
      </c>
      <c r="BL239">
        <v>1656.14</v>
      </c>
      <c r="BM239">
        <v>20.663485714285699</v>
      </c>
      <c r="BN239">
        <v>500.00564285714302</v>
      </c>
      <c r="BO239">
        <v>74.581696428571405</v>
      </c>
      <c r="BP239">
        <v>0.100012207142857</v>
      </c>
      <c r="BQ239">
        <v>24.626028571428598</v>
      </c>
      <c r="BR239">
        <v>24.927157142857101</v>
      </c>
      <c r="BS239">
        <v>999.9</v>
      </c>
      <c r="BT239">
        <v>0</v>
      </c>
      <c r="BU239">
        <v>0</v>
      </c>
      <c r="BV239">
        <v>10002.657499999999</v>
      </c>
      <c r="BW239">
        <v>0</v>
      </c>
      <c r="BX239">
        <v>202.75582142857101</v>
      </c>
      <c r="BY239">
        <v>-67.339453571428606</v>
      </c>
      <c r="BZ239">
        <v>1696.14928571429</v>
      </c>
      <c r="CA239">
        <v>1758.3092857142899</v>
      </c>
      <c r="CB239">
        <v>3.6825207142857099</v>
      </c>
      <c r="CC239">
        <v>1728.14392857143</v>
      </c>
      <c r="CD239">
        <v>17.156178571428601</v>
      </c>
      <c r="CE239">
        <v>1.5541853571428601</v>
      </c>
      <c r="CF239">
        <v>1.27953607142857</v>
      </c>
      <c r="CG239">
        <v>13.511896428571401</v>
      </c>
      <c r="CH239">
        <v>10.5605928571429</v>
      </c>
      <c r="CI239">
        <v>2000.00357142857</v>
      </c>
      <c r="CJ239">
        <v>0.98000460714285698</v>
      </c>
      <c r="CK239">
        <v>1.9995467857142901E-2</v>
      </c>
      <c r="CL239">
        <v>0</v>
      </c>
      <c r="CM239">
        <v>2.4283357142857098</v>
      </c>
      <c r="CN239">
        <v>0</v>
      </c>
      <c r="CO239">
        <v>10003.227500000001</v>
      </c>
      <c r="CP239">
        <v>16705.4571428571</v>
      </c>
      <c r="CQ239">
        <v>49.859250000000003</v>
      </c>
      <c r="CR239">
        <v>51.109250000000003</v>
      </c>
      <c r="CS239">
        <v>50.9325714285714</v>
      </c>
      <c r="CT239">
        <v>49.555357142857098</v>
      </c>
      <c r="CU239">
        <v>48.75</v>
      </c>
      <c r="CV239">
        <v>1960.01357142857</v>
      </c>
      <c r="CW239">
        <v>39.987499999999997</v>
      </c>
      <c r="CX239">
        <v>0</v>
      </c>
      <c r="CY239">
        <v>1651531059.8</v>
      </c>
      <c r="CZ239">
        <v>0</v>
      </c>
      <c r="DA239">
        <v>1657211497.5999999</v>
      </c>
      <c r="DB239" t="s">
        <v>358</v>
      </c>
      <c r="DC239">
        <v>1657211493.5999999</v>
      </c>
      <c r="DD239">
        <v>1657211497.5999999</v>
      </c>
      <c r="DE239">
        <v>1</v>
      </c>
      <c r="DF239">
        <v>1.526</v>
      </c>
      <c r="DG239">
        <v>4.4999999999999998E-2</v>
      </c>
      <c r="DH239">
        <v>2.6110000000000002</v>
      </c>
      <c r="DI239">
        <v>0.157</v>
      </c>
      <c r="DJ239">
        <v>420</v>
      </c>
      <c r="DK239">
        <v>20</v>
      </c>
      <c r="DL239">
        <v>0.57999999999999996</v>
      </c>
      <c r="DM239">
        <v>0.22</v>
      </c>
      <c r="DN239">
        <v>-67.404204878048802</v>
      </c>
      <c r="DO239">
        <v>1.29414773519154</v>
      </c>
      <c r="DP239">
        <v>0.42281241066263697</v>
      </c>
      <c r="DQ239">
        <v>0</v>
      </c>
      <c r="DR239">
        <v>3.7150514634146301</v>
      </c>
      <c r="DS239">
        <v>-0.71998829268292397</v>
      </c>
      <c r="DT239">
        <v>7.1722640353809E-2</v>
      </c>
      <c r="DU239">
        <v>0</v>
      </c>
      <c r="DV239">
        <v>0</v>
      </c>
      <c r="DW239">
        <v>2</v>
      </c>
      <c r="DX239" t="s">
        <v>359</v>
      </c>
      <c r="DY239">
        <v>2.8171499999999998</v>
      </c>
      <c r="DZ239">
        <v>2.7162999999999999</v>
      </c>
      <c r="EA239">
        <v>0.18961500000000001</v>
      </c>
      <c r="EB239">
        <v>0.19380600000000001</v>
      </c>
      <c r="EC239">
        <v>7.6272199999999998E-2</v>
      </c>
      <c r="ED239">
        <v>6.6447300000000001E-2</v>
      </c>
      <c r="EE239">
        <v>22661.4</v>
      </c>
      <c r="EF239">
        <v>19576.3</v>
      </c>
      <c r="EG239">
        <v>25063</v>
      </c>
      <c r="EH239">
        <v>23675.8</v>
      </c>
      <c r="EI239">
        <v>39590.300000000003</v>
      </c>
      <c r="EJ239">
        <v>36623.699999999997</v>
      </c>
      <c r="EK239">
        <v>45386.2</v>
      </c>
      <c r="EL239">
        <v>42283.7</v>
      </c>
      <c r="EM239">
        <v>1.71583</v>
      </c>
      <c r="EN239">
        <v>2.0775999999999999</v>
      </c>
      <c r="EO239">
        <v>-0.13569400000000001</v>
      </c>
      <c r="EP239">
        <v>0</v>
      </c>
      <c r="EQ239">
        <v>27.087199999999999</v>
      </c>
      <c r="ER239">
        <v>999.9</v>
      </c>
      <c r="ES239">
        <v>26.785</v>
      </c>
      <c r="ET239">
        <v>37.634999999999998</v>
      </c>
      <c r="EU239">
        <v>23.4375</v>
      </c>
      <c r="EV239">
        <v>53.440399999999997</v>
      </c>
      <c r="EW239">
        <v>31.686699999999998</v>
      </c>
      <c r="EX239">
        <v>2</v>
      </c>
      <c r="EY239">
        <v>0.42075699999999999</v>
      </c>
      <c r="EZ239">
        <v>9.2810500000000005</v>
      </c>
      <c r="FA239">
        <v>20.010400000000001</v>
      </c>
      <c r="FB239">
        <v>5.2381099999999998</v>
      </c>
      <c r="FC239">
        <v>11.997999999999999</v>
      </c>
      <c r="FD239">
        <v>4.9561500000000001</v>
      </c>
      <c r="FE239">
        <v>3.3039299999999998</v>
      </c>
      <c r="FF239">
        <v>9999</v>
      </c>
      <c r="FG239">
        <v>322.7</v>
      </c>
      <c r="FH239">
        <v>9999</v>
      </c>
      <c r="FI239">
        <v>4709.8999999999996</v>
      </c>
      <c r="FJ239">
        <v>1.86809</v>
      </c>
      <c r="FK239">
        <v>1.8638600000000001</v>
      </c>
      <c r="FL239">
        <v>1.87134</v>
      </c>
      <c r="FM239">
        <v>1.86242</v>
      </c>
      <c r="FN239">
        <v>1.8617300000000001</v>
      </c>
      <c r="FO239">
        <v>1.8681300000000001</v>
      </c>
      <c r="FP239">
        <v>1.8583499999999999</v>
      </c>
      <c r="FQ239">
        <v>1.8646</v>
      </c>
      <c r="FR239">
        <v>5</v>
      </c>
      <c r="FS239">
        <v>0</v>
      </c>
      <c r="FT239">
        <v>0</v>
      </c>
      <c r="FU239">
        <v>0</v>
      </c>
      <c r="FV239" t="s">
        <v>360</v>
      </c>
      <c r="FW239" t="s">
        <v>361</v>
      </c>
      <c r="FX239" t="s">
        <v>362</v>
      </c>
      <c r="FY239" t="s">
        <v>362</v>
      </c>
      <c r="FZ239" t="s">
        <v>362</v>
      </c>
      <c r="GA239" t="s">
        <v>362</v>
      </c>
      <c r="GB239">
        <v>0</v>
      </c>
      <c r="GC239">
        <v>100</v>
      </c>
      <c r="GD239">
        <v>100</v>
      </c>
      <c r="GE239">
        <v>4.74</v>
      </c>
      <c r="GF239">
        <v>0.1731</v>
      </c>
      <c r="GG239">
        <v>2.06512692478187</v>
      </c>
      <c r="GH239">
        <v>1.5675561973404399E-3</v>
      </c>
      <c r="GI239">
        <v>-8.2833039480674595E-7</v>
      </c>
      <c r="GJ239">
        <v>5.0085055433431996E-10</v>
      </c>
      <c r="GK239">
        <v>-8.2657068672907993E-2</v>
      </c>
      <c r="GL239">
        <v>-3.8189079593307799E-2</v>
      </c>
      <c r="GM239">
        <v>3.2721738724615498E-3</v>
      </c>
      <c r="GN239">
        <v>-3.9688209873996E-5</v>
      </c>
      <c r="GO239">
        <v>3</v>
      </c>
      <c r="GP239">
        <v>2235</v>
      </c>
      <c r="GQ239">
        <v>2</v>
      </c>
      <c r="GR239">
        <v>25</v>
      </c>
      <c r="GS239">
        <v>41.7</v>
      </c>
      <c r="GT239">
        <v>41.7</v>
      </c>
      <c r="GU239">
        <v>4.0356399999999999</v>
      </c>
      <c r="GV239">
        <v>2.3315399999999999</v>
      </c>
      <c r="GW239">
        <v>1.9982899999999999</v>
      </c>
      <c r="GX239">
        <v>2.6855500000000001</v>
      </c>
      <c r="GY239">
        <v>2.0935100000000002</v>
      </c>
      <c r="GZ239">
        <v>2.4145500000000002</v>
      </c>
      <c r="HA239">
        <v>41.586599999999997</v>
      </c>
      <c r="HB239">
        <v>14.385999999999999</v>
      </c>
      <c r="HC239">
        <v>18</v>
      </c>
      <c r="HD239">
        <v>416.54199999999997</v>
      </c>
      <c r="HE239">
        <v>660.15899999999999</v>
      </c>
      <c r="HF239">
        <v>18.0076</v>
      </c>
      <c r="HG239">
        <v>32.633600000000001</v>
      </c>
      <c r="HH239">
        <v>29.9999</v>
      </c>
      <c r="HI239">
        <v>31.990200000000002</v>
      </c>
      <c r="HJ239">
        <v>32.024700000000003</v>
      </c>
      <c r="HK239">
        <v>80.784099999999995</v>
      </c>
      <c r="HL239">
        <v>28.259599999999999</v>
      </c>
      <c r="HM239">
        <v>0</v>
      </c>
      <c r="HN239">
        <v>18.531500000000001</v>
      </c>
      <c r="HO239">
        <v>1772.76</v>
      </c>
      <c r="HP239">
        <v>17.2194</v>
      </c>
      <c r="HQ239">
        <v>96</v>
      </c>
      <c r="HR239">
        <v>99.369699999999995</v>
      </c>
    </row>
    <row r="240" spans="1:226" x14ac:dyDescent="0.2">
      <c r="A240">
        <v>224</v>
      </c>
      <c r="B240">
        <v>1657214003</v>
      </c>
      <c r="C240">
        <v>2287.4000000953702</v>
      </c>
      <c r="D240" t="s">
        <v>809</v>
      </c>
      <c r="E240" t="s">
        <v>810</v>
      </c>
      <c r="F240">
        <v>5</v>
      </c>
      <c r="G240" t="s">
        <v>600</v>
      </c>
      <c r="H240" t="s">
        <v>356</v>
      </c>
      <c r="I240">
        <v>1657213995.5185201</v>
      </c>
      <c r="J240">
        <f t="shared" si="102"/>
        <v>3.0043600932008908E-3</v>
      </c>
      <c r="K240">
        <f t="shared" si="103"/>
        <v>3.0043600932008907</v>
      </c>
      <c r="L240">
        <f t="shared" si="104"/>
        <v>33.062278283618802</v>
      </c>
      <c r="M240">
        <f t="shared" si="105"/>
        <v>1678.50740740741</v>
      </c>
      <c r="N240">
        <f t="shared" si="106"/>
        <v>1238.1564152601909</v>
      </c>
      <c r="O240">
        <f t="shared" si="107"/>
        <v>92.467333275703425</v>
      </c>
      <c r="P240">
        <f t="shared" si="108"/>
        <v>125.35338987349355</v>
      </c>
      <c r="Q240">
        <f t="shared" si="109"/>
        <v>0.13974308652172299</v>
      </c>
      <c r="R240">
        <f t="shared" si="110"/>
        <v>2.4437559985959347</v>
      </c>
      <c r="S240">
        <f t="shared" si="111"/>
        <v>0.13545065518190169</v>
      </c>
      <c r="T240">
        <f t="shared" si="112"/>
        <v>8.5031334431859812E-2</v>
      </c>
      <c r="U240">
        <f t="shared" si="113"/>
        <v>321.51618041298156</v>
      </c>
      <c r="V240">
        <f t="shared" si="114"/>
        <v>25.902988912840318</v>
      </c>
      <c r="W240">
        <f t="shared" si="115"/>
        <v>24.8848296296296</v>
      </c>
      <c r="X240">
        <f t="shared" si="116"/>
        <v>3.1579101930108391</v>
      </c>
      <c r="Y240">
        <f t="shared" si="117"/>
        <v>50.097884598088214</v>
      </c>
      <c r="Z240">
        <f t="shared" si="118"/>
        <v>1.5536925309035463</v>
      </c>
      <c r="AA240">
        <f t="shared" si="119"/>
        <v>3.1013136450133403</v>
      </c>
      <c r="AB240">
        <f t="shared" si="120"/>
        <v>1.6042176621072928</v>
      </c>
      <c r="AC240">
        <f t="shared" si="121"/>
        <v>-132.49228011015927</v>
      </c>
      <c r="AD240">
        <f t="shared" si="122"/>
        <v>-39.883954644787508</v>
      </c>
      <c r="AE240">
        <f t="shared" si="123"/>
        <v>-3.4429811690065462</v>
      </c>
      <c r="AF240">
        <f t="shared" si="124"/>
        <v>145.69696448902823</v>
      </c>
      <c r="AG240">
        <f t="shared" si="125"/>
        <v>50.97891641155698</v>
      </c>
      <c r="AH240">
        <f t="shared" si="126"/>
        <v>3.0841868591124988</v>
      </c>
      <c r="AI240">
        <f t="shared" si="127"/>
        <v>33.062278283618802</v>
      </c>
      <c r="AJ240">
        <v>1792.1552877220799</v>
      </c>
      <c r="AK240">
        <v>1738.03824242424</v>
      </c>
      <c r="AL240">
        <v>3.4342693696640998</v>
      </c>
      <c r="AM240">
        <v>66.437045708557406</v>
      </c>
      <c r="AN240">
        <f t="shared" si="128"/>
        <v>3.0043600932008907</v>
      </c>
      <c r="AO240">
        <v>17.186186094854101</v>
      </c>
      <c r="AP240">
        <v>20.753903496503501</v>
      </c>
      <c r="AQ240">
        <v>-7.8528706085895308E-3</v>
      </c>
      <c r="AR240">
        <v>78.865860045576497</v>
      </c>
      <c r="AS240">
        <v>26</v>
      </c>
      <c r="AT240">
        <v>5</v>
      </c>
      <c r="AU240">
        <f t="shared" si="129"/>
        <v>1</v>
      </c>
      <c r="AV240">
        <f t="shared" si="130"/>
        <v>0</v>
      </c>
      <c r="AW240">
        <f t="shared" si="131"/>
        <v>39724.677111812991</v>
      </c>
      <c r="AX240">
        <f t="shared" si="132"/>
        <v>2000.0070370370399</v>
      </c>
      <c r="AY240">
        <f t="shared" si="133"/>
        <v>1681.2054226664866</v>
      </c>
      <c r="AZ240">
        <f t="shared" si="134"/>
        <v>0.84059975366744211</v>
      </c>
      <c r="BA240">
        <f t="shared" si="135"/>
        <v>0.16075752457816334</v>
      </c>
      <c r="BB240">
        <v>6</v>
      </c>
      <c r="BC240">
        <v>0.5</v>
      </c>
      <c r="BD240" t="s">
        <v>357</v>
      </c>
      <c r="BE240">
        <v>2</v>
      </c>
      <c r="BF240" t="b">
        <v>1</v>
      </c>
      <c r="BG240">
        <v>1657213995.5185201</v>
      </c>
      <c r="BH240">
        <v>1678.50740740741</v>
      </c>
      <c r="BI240">
        <v>1745.89407407407</v>
      </c>
      <c r="BJ240">
        <v>20.8042592592593</v>
      </c>
      <c r="BK240">
        <v>17.180244444444401</v>
      </c>
      <c r="BL240">
        <v>1673.7896296296301</v>
      </c>
      <c r="BM240">
        <v>20.630574074074101</v>
      </c>
      <c r="BN240">
        <v>500.00170370370398</v>
      </c>
      <c r="BO240">
        <v>74.581451851851796</v>
      </c>
      <c r="BP240">
        <v>0.10001176296296301</v>
      </c>
      <c r="BQ240">
        <v>24.582100000000001</v>
      </c>
      <c r="BR240">
        <v>24.8848296296296</v>
      </c>
      <c r="BS240">
        <v>999.9</v>
      </c>
      <c r="BT240">
        <v>0</v>
      </c>
      <c r="BU240">
        <v>0</v>
      </c>
      <c r="BV240">
        <v>9991.5270370370399</v>
      </c>
      <c r="BW240">
        <v>0</v>
      </c>
      <c r="BX240">
        <v>203.739888888889</v>
      </c>
      <c r="BY240">
        <v>-67.387592592592597</v>
      </c>
      <c r="BZ240">
        <v>1714.1681481481501</v>
      </c>
      <c r="CA240">
        <v>1776.4137037037001</v>
      </c>
      <c r="CB240">
        <v>3.6240203703703702</v>
      </c>
      <c r="CC240">
        <v>1745.89407407407</v>
      </c>
      <c r="CD240">
        <v>17.180244444444401</v>
      </c>
      <c r="CE240">
        <v>1.5516114814814801</v>
      </c>
      <c r="CF240">
        <v>1.2813266666666701</v>
      </c>
      <c r="CG240">
        <v>13.4864592592593</v>
      </c>
      <c r="CH240">
        <v>10.5815814814815</v>
      </c>
      <c r="CI240">
        <v>2000.0070370370399</v>
      </c>
      <c r="CJ240">
        <v>0.98000718518518504</v>
      </c>
      <c r="CK240">
        <v>1.9992959259259299E-2</v>
      </c>
      <c r="CL240">
        <v>0</v>
      </c>
      <c r="CM240">
        <v>2.4308740740740702</v>
      </c>
      <c r="CN240">
        <v>0</v>
      </c>
      <c r="CO240">
        <v>10014.7403703704</v>
      </c>
      <c r="CP240">
        <v>16705.5037037037</v>
      </c>
      <c r="CQ240">
        <v>49.837666666666699</v>
      </c>
      <c r="CR240">
        <v>51.087666666666699</v>
      </c>
      <c r="CS240">
        <v>50.925518518518501</v>
      </c>
      <c r="CT240">
        <v>49.534444444444397</v>
      </c>
      <c r="CU240">
        <v>48.738333333333301</v>
      </c>
      <c r="CV240">
        <v>1960.0225925925899</v>
      </c>
      <c r="CW240">
        <v>39.983703703703704</v>
      </c>
      <c r="CX240">
        <v>0</v>
      </c>
      <c r="CY240">
        <v>1651531064.5999999</v>
      </c>
      <c r="CZ240">
        <v>0</v>
      </c>
      <c r="DA240">
        <v>1657211497.5999999</v>
      </c>
      <c r="DB240" t="s">
        <v>358</v>
      </c>
      <c r="DC240">
        <v>1657211493.5999999</v>
      </c>
      <c r="DD240">
        <v>1657211497.5999999</v>
      </c>
      <c r="DE240">
        <v>1</v>
      </c>
      <c r="DF240">
        <v>1.526</v>
      </c>
      <c r="DG240">
        <v>4.4999999999999998E-2</v>
      </c>
      <c r="DH240">
        <v>2.6110000000000002</v>
      </c>
      <c r="DI240">
        <v>0.157</v>
      </c>
      <c r="DJ240">
        <v>420</v>
      </c>
      <c r="DK240">
        <v>20</v>
      </c>
      <c r="DL240">
        <v>0.57999999999999996</v>
      </c>
      <c r="DM240">
        <v>0.22</v>
      </c>
      <c r="DN240">
        <v>-67.377295121951207</v>
      </c>
      <c r="DO240">
        <v>-1.2168250871080399</v>
      </c>
      <c r="DP240">
        <v>0.39512479964345099</v>
      </c>
      <c r="DQ240">
        <v>0</v>
      </c>
      <c r="DR240">
        <v>3.6717997560975602</v>
      </c>
      <c r="DS240">
        <v>-0.67061519163762395</v>
      </c>
      <c r="DT240">
        <v>6.72281738445802E-2</v>
      </c>
      <c r="DU240">
        <v>0</v>
      </c>
      <c r="DV240">
        <v>0</v>
      </c>
      <c r="DW240">
        <v>2</v>
      </c>
      <c r="DX240" t="s">
        <v>359</v>
      </c>
      <c r="DY240">
        <v>2.81718</v>
      </c>
      <c r="DZ240">
        <v>2.7162199999999999</v>
      </c>
      <c r="EA240">
        <v>0.19073000000000001</v>
      </c>
      <c r="EB240">
        <v>0.19484699999999999</v>
      </c>
      <c r="EC240">
        <v>7.6166800000000007E-2</v>
      </c>
      <c r="ED240">
        <v>6.6458199999999995E-2</v>
      </c>
      <c r="EE240">
        <v>22630.2</v>
      </c>
      <c r="EF240">
        <v>19551.2</v>
      </c>
      <c r="EG240">
        <v>25063</v>
      </c>
      <c r="EH240">
        <v>23676</v>
      </c>
      <c r="EI240">
        <v>39595.1</v>
      </c>
      <c r="EJ240">
        <v>36623.699999999997</v>
      </c>
      <c r="EK240">
        <v>45386.400000000001</v>
      </c>
      <c r="EL240">
        <v>42284.1</v>
      </c>
      <c r="EM240">
        <v>1.7158800000000001</v>
      </c>
      <c r="EN240">
        <v>2.0776300000000001</v>
      </c>
      <c r="EO240">
        <v>-0.132434</v>
      </c>
      <c r="EP240">
        <v>0</v>
      </c>
      <c r="EQ240">
        <v>26.9772</v>
      </c>
      <c r="ER240">
        <v>999.9</v>
      </c>
      <c r="ES240">
        <v>26.785</v>
      </c>
      <c r="ET240">
        <v>37.634999999999998</v>
      </c>
      <c r="EU240">
        <v>23.442</v>
      </c>
      <c r="EV240">
        <v>53.570399999999999</v>
      </c>
      <c r="EW240">
        <v>31.7027</v>
      </c>
      <c r="EX240">
        <v>2</v>
      </c>
      <c r="EY240">
        <v>0.42061199999999999</v>
      </c>
      <c r="EZ240">
        <v>9.2810500000000005</v>
      </c>
      <c r="FA240">
        <v>20.010200000000001</v>
      </c>
      <c r="FB240">
        <v>5.2370599999999996</v>
      </c>
      <c r="FC240">
        <v>11.997999999999999</v>
      </c>
      <c r="FD240">
        <v>4.9561999999999999</v>
      </c>
      <c r="FE240">
        <v>3.3038699999999999</v>
      </c>
      <c r="FF240">
        <v>9999</v>
      </c>
      <c r="FG240">
        <v>322.7</v>
      </c>
      <c r="FH240">
        <v>9999</v>
      </c>
      <c r="FI240">
        <v>4709.8999999999996</v>
      </c>
      <c r="FJ240">
        <v>1.86808</v>
      </c>
      <c r="FK240">
        <v>1.8638600000000001</v>
      </c>
      <c r="FL240">
        <v>1.87134</v>
      </c>
      <c r="FM240">
        <v>1.8624400000000001</v>
      </c>
      <c r="FN240">
        <v>1.86172</v>
      </c>
      <c r="FO240">
        <v>1.8681300000000001</v>
      </c>
      <c r="FP240">
        <v>1.85833</v>
      </c>
      <c r="FQ240">
        <v>1.8646</v>
      </c>
      <c r="FR240">
        <v>5</v>
      </c>
      <c r="FS240">
        <v>0</v>
      </c>
      <c r="FT240">
        <v>0</v>
      </c>
      <c r="FU240">
        <v>0</v>
      </c>
      <c r="FV240" t="s">
        <v>360</v>
      </c>
      <c r="FW240" t="s">
        <v>361</v>
      </c>
      <c r="FX240" t="s">
        <v>362</v>
      </c>
      <c r="FY240" t="s">
        <v>362</v>
      </c>
      <c r="FZ240" t="s">
        <v>362</v>
      </c>
      <c r="GA240" t="s">
        <v>362</v>
      </c>
      <c r="GB240">
        <v>0</v>
      </c>
      <c r="GC240">
        <v>100</v>
      </c>
      <c r="GD240">
        <v>100</v>
      </c>
      <c r="GE240">
        <v>4.8</v>
      </c>
      <c r="GF240">
        <v>0.17130000000000001</v>
      </c>
      <c r="GG240">
        <v>2.06512692478187</v>
      </c>
      <c r="GH240">
        <v>1.5675561973404399E-3</v>
      </c>
      <c r="GI240">
        <v>-8.2833039480674595E-7</v>
      </c>
      <c r="GJ240">
        <v>5.0085055433431996E-10</v>
      </c>
      <c r="GK240">
        <v>-8.2657068672907993E-2</v>
      </c>
      <c r="GL240">
        <v>-3.8189079593307799E-2</v>
      </c>
      <c r="GM240">
        <v>3.2721738724615498E-3</v>
      </c>
      <c r="GN240">
        <v>-3.9688209873996E-5</v>
      </c>
      <c r="GO240">
        <v>3</v>
      </c>
      <c r="GP240">
        <v>2235</v>
      </c>
      <c r="GQ240">
        <v>2</v>
      </c>
      <c r="GR240">
        <v>25</v>
      </c>
      <c r="GS240">
        <v>41.8</v>
      </c>
      <c r="GT240">
        <v>41.8</v>
      </c>
      <c r="GU240">
        <v>4.0625</v>
      </c>
      <c r="GV240">
        <v>2.32178</v>
      </c>
      <c r="GW240">
        <v>1.9982899999999999</v>
      </c>
      <c r="GX240">
        <v>2.6855500000000001</v>
      </c>
      <c r="GY240">
        <v>2.0935100000000002</v>
      </c>
      <c r="GZ240">
        <v>2.36572</v>
      </c>
      <c r="HA240">
        <v>41.586599999999997</v>
      </c>
      <c r="HB240">
        <v>14.3772</v>
      </c>
      <c r="HC240">
        <v>18</v>
      </c>
      <c r="HD240">
        <v>416.58800000000002</v>
      </c>
      <c r="HE240">
        <v>660.21</v>
      </c>
      <c r="HF240">
        <v>17.965599999999998</v>
      </c>
      <c r="HG240">
        <v>32.630099999999999</v>
      </c>
      <c r="HH240">
        <v>29.9998</v>
      </c>
      <c r="HI240">
        <v>31.992899999999999</v>
      </c>
      <c r="HJ240">
        <v>32.0274</v>
      </c>
      <c r="HK240">
        <v>81.285200000000003</v>
      </c>
      <c r="HL240">
        <v>28.259599999999999</v>
      </c>
      <c r="HM240">
        <v>0</v>
      </c>
      <c r="HN240">
        <v>18.617899999999999</v>
      </c>
      <c r="HO240">
        <v>1792.98</v>
      </c>
      <c r="HP240">
        <v>17.1968</v>
      </c>
      <c r="HQ240">
        <v>96.000299999999996</v>
      </c>
      <c r="HR240">
        <v>99.370699999999999</v>
      </c>
    </row>
    <row r="241" spans="1:226" x14ac:dyDescent="0.2">
      <c r="A241">
        <v>225</v>
      </c>
      <c r="B241">
        <v>1657214008</v>
      </c>
      <c r="C241">
        <v>2292.4000000953702</v>
      </c>
      <c r="D241" t="s">
        <v>811</v>
      </c>
      <c r="E241" t="s">
        <v>812</v>
      </c>
      <c r="F241">
        <v>5</v>
      </c>
      <c r="G241" t="s">
        <v>600</v>
      </c>
      <c r="H241" t="s">
        <v>356</v>
      </c>
      <c r="I241">
        <v>1657214000.2321401</v>
      </c>
      <c r="J241">
        <f t="shared" si="102"/>
        <v>2.969548401962771E-3</v>
      </c>
      <c r="K241">
        <f t="shared" si="103"/>
        <v>2.9695484019627711</v>
      </c>
      <c r="L241">
        <f t="shared" si="104"/>
        <v>33.328864963406218</v>
      </c>
      <c r="M241">
        <f t="shared" si="105"/>
        <v>1694.1960714285699</v>
      </c>
      <c r="N241">
        <f t="shared" si="106"/>
        <v>1247.4611363981219</v>
      </c>
      <c r="O241">
        <f t="shared" si="107"/>
        <v>93.162297019351527</v>
      </c>
      <c r="P241">
        <f t="shared" si="108"/>
        <v>126.52514215486909</v>
      </c>
      <c r="Q241">
        <f t="shared" si="109"/>
        <v>0.13864660937068099</v>
      </c>
      <c r="R241">
        <f t="shared" si="110"/>
        <v>2.4446232170162867</v>
      </c>
      <c r="S241">
        <f t="shared" si="111"/>
        <v>0.13442162744055028</v>
      </c>
      <c r="T241">
        <f t="shared" si="112"/>
        <v>8.438239040147813E-2</v>
      </c>
      <c r="U241">
        <f t="shared" si="113"/>
        <v>321.5152071114739</v>
      </c>
      <c r="V241">
        <f t="shared" si="114"/>
        <v>25.874077549929702</v>
      </c>
      <c r="W241">
        <f t="shared" si="115"/>
        <v>24.838357142857099</v>
      </c>
      <c r="X241">
        <f t="shared" si="116"/>
        <v>3.1491637588111256</v>
      </c>
      <c r="Y241">
        <f t="shared" si="117"/>
        <v>50.137352576987794</v>
      </c>
      <c r="Z241">
        <f t="shared" si="118"/>
        <v>1.5512712509417239</v>
      </c>
      <c r="AA241">
        <f t="shared" si="119"/>
        <v>3.0940430062789783</v>
      </c>
      <c r="AB241">
        <f t="shared" si="120"/>
        <v>1.5978925078694017</v>
      </c>
      <c r="AC241">
        <f t="shared" si="121"/>
        <v>-130.95708452655819</v>
      </c>
      <c r="AD241">
        <f t="shared" si="122"/>
        <v>-38.944811997051062</v>
      </c>
      <c r="AE241">
        <f t="shared" si="123"/>
        <v>-3.3592660259653835</v>
      </c>
      <c r="AF241">
        <f t="shared" si="124"/>
        <v>148.25404456189926</v>
      </c>
      <c r="AG241">
        <f t="shared" si="125"/>
        <v>51.01272873328606</v>
      </c>
      <c r="AH241">
        <f t="shared" si="126"/>
        <v>3.0508886066048508</v>
      </c>
      <c r="AI241">
        <f t="shared" si="127"/>
        <v>33.328864963406218</v>
      </c>
      <c r="AJ241">
        <v>1808.7126392581899</v>
      </c>
      <c r="AK241">
        <v>1754.65745454545</v>
      </c>
      <c r="AL241">
        <v>3.3368812272382802</v>
      </c>
      <c r="AM241">
        <v>66.437045708557406</v>
      </c>
      <c r="AN241">
        <f t="shared" si="128"/>
        <v>2.9695484019627711</v>
      </c>
      <c r="AO241">
        <v>17.190491072760899</v>
      </c>
      <c r="AP241">
        <v>20.715401398601401</v>
      </c>
      <c r="AQ241">
        <v>-7.4165230769120101E-3</v>
      </c>
      <c r="AR241">
        <v>78.865860045576497</v>
      </c>
      <c r="AS241">
        <v>26</v>
      </c>
      <c r="AT241">
        <v>5</v>
      </c>
      <c r="AU241">
        <f t="shared" si="129"/>
        <v>1</v>
      </c>
      <c r="AV241">
        <f t="shared" si="130"/>
        <v>0</v>
      </c>
      <c r="AW241">
        <f t="shared" si="131"/>
        <v>39751.464863243411</v>
      </c>
      <c r="AX241">
        <f t="shared" si="132"/>
        <v>2000.0003571428599</v>
      </c>
      <c r="AY241">
        <f t="shared" si="133"/>
        <v>1681.1998596432527</v>
      </c>
      <c r="AZ241">
        <f t="shared" si="134"/>
        <v>0.84059977971452171</v>
      </c>
      <c r="BA241">
        <f t="shared" si="135"/>
        <v>0.16075757484902692</v>
      </c>
      <c r="BB241">
        <v>6</v>
      </c>
      <c r="BC241">
        <v>0.5</v>
      </c>
      <c r="BD241" t="s">
        <v>357</v>
      </c>
      <c r="BE241">
        <v>2</v>
      </c>
      <c r="BF241" t="b">
        <v>1</v>
      </c>
      <c r="BG241">
        <v>1657214000.2321401</v>
      </c>
      <c r="BH241">
        <v>1694.1960714285699</v>
      </c>
      <c r="BI241">
        <v>1761.61428571429</v>
      </c>
      <c r="BJ241">
        <v>20.7718214285714</v>
      </c>
      <c r="BK241">
        <v>17.186782142857101</v>
      </c>
      <c r="BL241">
        <v>1689.4307142857101</v>
      </c>
      <c r="BM241">
        <v>20.599567857142901</v>
      </c>
      <c r="BN241">
        <v>499.99721428571399</v>
      </c>
      <c r="BO241">
        <v>74.5815392857143</v>
      </c>
      <c r="BP241">
        <v>9.9983289285714302E-2</v>
      </c>
      <c r="BQ241">
        <v>24.542860714285698</v>
      </c>
      <c r="BR241">
        <v>24.838357142857099</v>
      </c>
      <c r="BS241">
        <v>999.9</v>
      </c>
      <c r="BT241">
        <v>0</v>
      </c>
      <c r="BU241">
        <v>0</v>
      </c>
      <c r="BV241">
        <v>9997.1642857142906</v>
      </c>
      <c r="BW241">
        <v>0</v>
      </c>
      <c r="BX241">
        <v>204.37728571428599</v>
      </c>
      <c r="BY241">
        <v>-67.418835714285706</v>
      </c>
      <c r="BZ241">
        <v>1730.1324999999999</v>
      </c>
      <c r="CA241">
        <v>1792.42035714286</v>
      </c>
      <c r="CB241">
        <v>3.58505214285714</v>
      </c>
      <c r="CC241">
        <v>1761.61428571429</v>
      </c>
      <c r="CD241">
        <v>17.186782142857101</v>
      </c>
      <c r="CE241">
        <v>1.5491946428571399</v>
      </c>
      <c r="CF241">
        <v>1.2818157142857101</v>
      </c>
      <c r="CG241">
        <v>13.462510714285701</v>
      </c>
      <c r="CH241">
        <v>10.587310714285699</v>
      </c>
      <c r="CI241">
        <v>2000.0003571428599</v>
      </c>
      <c r="CJ241">
        <v>0.98000757142857098</v>
      </c>
      <c r="CK241">
        <v>1.99925428571429E-2</v>
      </c>
      <c r="CL241">
        <v>0</v>
      </c>
      <c r="CM241">
        <v>2.4845464285714298</v>
      </c>
      <c r="CN241">
        <v>0</v>
      </c>
      <c r="CO241">
        <v>10028.092857142899</v>
      </c>
      <c r="CP241">
        <v>16705.4571428571</v>
      </c>
      <c r="CQ241">
        <v>49.818750000000001</v>
      </c>
      <c r="CR241">
        <v>51.068750000000001</v>
      </c>
      <c r="CS241">
        <v>50.910428571428596</v>
      </c>
      <c r="CT241">
        <v>49.515500000000003</v>
      </c>
      <c r="CU241">
        <v>48.718499999999999</v>
      </c>
      <c r="CV241">
        <v>1960.0167857142901</v>
      </c>
      <c r="CW241">
        <v>39.985357142857097</v>
      </c>
      <c r="CX241">
        <v>0</v>
      </c>
      <c r="CY241">
        <v>1651531070</v>
      </c>
      <c r="CZ241">
        <v>0</v>
      </c>
      <c r="DA241">
        <v>1657211497.5999999</v>
      </c>
      <c r="DB241" t="s">
        <v>358</v>
      </c>
      <c r="DC241">
        <v>1657211493.5999999</v>
      </c>
      <c r="DD241">
        <v>1657211497.5999999</v>
      </c>
      <c r="DE241">
        <v>1</v>
      </c>
      <c r="DF241">
        <v>1.526</v>
      </c>
      <c r="DG241">
        <v>4.4999999999999998E-2</v>
      </c>
      <c r="DH241">
        <v>2.6110000000000002</v>
      </c>
      <c r="DI241">
        <v>0.157</v>
      </c>
      <c r="DJ241">
        <v>420</v>
      </c>
      <c r="DK241">
        <v>20</v>
      </c>
      <c r="DL241">
        <v>0.57999999999999996</v>
      </c>
      <c r="DM241">
        <v>0.22</v>
      </c>
      <c r="DN241">
        <v>-67.413992682926803</v>
      </c>
      <c r="DO241">
        <v>-0.24022578397226299</v>
      </c>
      <c r="DP241">
        <v>0.36225696673281499</v>
      </c>
      <c r="DQ241">
        <v>0</v>
      </c>
      <c r="DR241">
        <v>3.6183568292682899</v>
      </c>
      <c r="DS241">
        <v>-0.54219825783971398</v>
      </c>
      <c r="DT241">
        <v>5.4041037001433999E-2</v>
      </c>
      <c r="DU241">
        <v>0</v>
      </c>
      <c r="DV241">
        <v>0</v>
      </c>
      <c r="DW241">
        <v>2</v>
      </c>
      <c r="DX241" t="s">
        <v>359</v>
      </c>
      <c r="DY241">
        <v>2.8171200000000001</v>
      </c>
      <c r="DZ241">
        <v>2.7165699999999999</v>
      </c>
      <c r="EA241">
        <v>0.19181699999999999</v>
      </c>
      <c r="EB241">
        <v>0.19592399999999999</v>
      </c>
      <c r="EC241">
        <v>7.6070399999999996E-2</v>
      </c>
      <c r="ED241">
        <v>6.6469600000000004E-2</v>
      </c>
      <c r="EE241">
        <v>22599.9</v>
      </c>
      <c r="EF241">
        <v>19525.3</v>
      </c>
      <c r="EG241">
        <v>25063.200000000001</v>
      </c>
      <c r="EH241">
        <v>23676.3</v>
      </c>
      <c r="EI241">
        <v>39599.300000000003</v>
      </c>
      <c r="EJ241">
        <v>36623.699999999997</v>
      </c>
      <c r="EK241">
        <v>45386.400000000001</v>
      </c>
      <c r="EL241">
        <v>42284.6</v>
      </c>
      <c r="EM241">
        <v>1.7158800000000001</v>
      </c>
      <c r="EN241">
        <v>2.0778699999999999</v>
      </c>
      <c r="EO241">
        <v>-0.13008700000000001</v>
      </c>
      <c r="EP241">
        <v>0</v>
      </c>
      <c r="EQ241">
        <v>26.863199999999999</v>
      </c>
      <c r="ER241">
        <v>999.9</v>
      </c>
      <c r="ES241">
        <v>26.785</v>
      </c>
      <c r="ET241">
        <v>37.655000000000001</v>
      </c>
      <c r="EU241">
        <v>23.464300000000001</v>
      </c>
      <c r="EV241">
        <v>53.6404</v>
      </c>
      <c r="EW241">
        <v>31.794899999999998</v>
      </c>
      <c r="EX241">
        <v>2</v>
      </c>
      <c r="EY241">
        <v>0.417518</v>
      </c>
      <c r="EZ241">
        <v>7.4009499999999999</v>
      </c>
      <c r="FA241">
        <v>20.097300000000001</v>
      </c>
      <c r="FB241">
        <v>5.2343599999999997</v>
      </c>
      <c r="FC241">
        <v>11.9953</v>
      </c>
      <c r="FD241">
        <v>4.9553500000000001</v>
      </c>
      <c r="FE241">
        <v>3.3039299999999998</v>
      </c>
      <c r="FF241">
        <v>9999</v>
      </c>
      <c r="FG241">
        <v>322.7</v>
      </c>
      <c r="FH241">
        <v>9999</v>
      </c>
      <c r="FI241">
        <v>4710.2</v>
      </c>
      <c r="FJ241">
        <v>1.8681300000000001</v>
      </c>
      <c r="FK241">
        <v>1.8638699999999999</v>
      </c>
      <c r="FL241">
        <v>1.87141</v>
      </c>
      <c r="FM241">
        <v>1.86249</v>
      </c>
      <c r="FN241">
        <v>1.8618600000000001</v>
      </c>
      <c r="FO241">
        <v>1.8682099999999999</v>
      </c>
      <c r="FP241">
        <v>1.8583700000000001</v>
      </c>
      <c r="FQ241">
        <v>1.8646199999999999</v>
      </c>
      <c r="FR241">
        <v>5</v>
      </c>
      <c r="FS241">
        <v>0</v>
      </c>
      <c r="FT241">
        <v>0</v>
      </c>
      <c r="FU241">
        <v>0</v>
      </c>
      <c r="FV241" t="s">
        <v>360</v>
      </c>
      <c r="FW241" t="s">
        <v>361</v>
      </c>
      <c r="FX241" t="s">
        <v>362</v>
      </c>
      <c r="FY241" t="s">
        <v>362</v>
      </c>
      <c r="FZ241" t="s">
        <v>362</v>
      </c>
      <c r="GA241" t="s">
        <v>362</v>
      </c>
      <c r="GB241">
        <v>0</v>
      </c>
      <c r="GC241">
        <v>100</v>
      </c>
      <c r="GD241">
        <v>100</v>
      </c>
      <c r="GE241">
        <v>4.84</v>
      </c>
      <c r="GF241">
        <v>0.16969999999999999</v>
      </c>
      <c r="GG241">
        <v>2.06512692478187</v>
      </c>
      <c r="GH241">
        <v>1.5675561973404399E-3</v>
      </c>
      <c r="GI241">
        <v>-8.2833039480674595E-7</v>
      </c>
      <c r="GJ241">
        <v>5.0085055433431996E-10</v>
      </c>
      <c r="GK241">
        <v>-8.2657068672907993E-2</v>
      </c>
      <c r="GL241">
        <v>-3.8189079593307799E-2</v>
      </c>
      <c r="GM241">
        <v>3.2721738724615498E-3</v>
      </c>
      <c r="GN241">
        <v>-3.9688209873996E-5</v>
      </c>
      <c r="GO241">
        <v>3</v>
      </c>
      <c r="GP241">
        <v>2235</v>
      </c>
      <c r="GQ241">
        <v>2</v>
      </c>
      <c r="GR241">
        <v>25</v>
      </c>
      <c r="GS241">
        <v>41.9</v>
      </c>
      <c r="GT241">
        <v>41.8</v>
      </c>
      <c r="GU241">
        <v>4.0905800000000001</v>
      </c>
      <c r="GV241">
        <v>2.3156699999999999</v>
      </c>
      <c r="GW241">
        <v>1.9982899999999999</v>
      </c>
      <c r="GX241">
        <v>2.6855500000000001</v>
      </c>
      <c r="GY241">
        <v>2.0935100000000002</v>
      </c>
      <c r="GZ241">
        <v>2.4035600000000001</v>
      </c>
      <c r="HA241">
        <v>41.560499999999998</v>
      </c>
      <c r="HB241">
        <v>14.4735</v>
      </c>
      <c r="HC241">
        <v>18</v>
      </c>
      <c r="HD241">
        <v>416.60599999999999</v>
      </c>
      <c r="HE241">
        <v>660.45500000000004</v>
      </c>
      <c r="HF241">
        <v>18.009699999999999</v>
      </c>
      <c r="HG241">
        <v>32.625700000000002</v>
      </c>
      <c r="HH241">
        <v>29.997599999999998</v>
      </c>
      <c r="HI241">
        <v>31.995799999999999</v>
      </c>
      <c r="HJ241">
        <v>32.030299999999997</v>
      </c>
      <c r="HK241">
        <v>81.878</v>
      </c>
      <c r="HL241">
        <v>28.259599999999999</v>
      </c>
      <c r="HM241">
        <v>0</v>
      </c>
      <c r="HN241">
        <v>18.741</v>
      </c>
      <c r="HO241">
        <v>1806.61</v>
      </c>
      <c r="HP241">
        <v>17.202200000000001</v>
      </c>
      <c r="HQ241">
        <v>96.000600000000006</v>
      </c>
      <c r="HR241">
        <v>99.371799999999993</v>
      </c>
    </row>
    <row r="242" spans="1:226" x14ac:dyDescent="0.2">
      <c r="A242">
        <v>226</v>
      </c>
      <c r="B242">
        <v>1657214013</v>
      </c>
      <c r="C242">
        <v>2297.4000000953702</v>
      </c>
      <c r="D242" t="s">
        <v>813</v>
      </c>
      <c r="E242" t="s">
        <v>814</v>
      </c>
      <c r="F242">
        <v>5</v>
      </c>
      <c r="G242" t="s">
        <v>600</v>
      </c>
      <c r="H242" t="s">
        <v>356</v>
      </c>
      <c r="I242">
        <v>1657214005.5</v>
      </c>
      <c r="J242">
        <f t="shared" si="102"/>
        <v>2.9699084415172137E-3</v>
      </c>
      <c r="K242">
        <f t="shared" si="103"/>
        <v>2.9699084415172137</v>
      </c>
      <c r="L242">
        <f t="shared" si="104"/>
        <v>33.37874386792091</v>
      </c>
      <c r="M242">
        <f t="shared" si="105"/>
        <v>1711.7662962963</v>
      </c>
      <c r="N242">
        <f t="shared" si="106"/>
        <v>1266.9470060976369</v>
      </c>
      <c r="O242">
        <f t="shared" si="107"/>
        <v>94.617258427726028</v>
      </c>
      <c r="P242">
        <f t="shared" si="108"/>
        <v>127.83694443811399</v>
      </c>
      <c r="Q242">
        <f t="shared" si="109"/>
        <v>0.13965973611238597</v>
      </c>
      <c r="R242">
        <f t="shared" si="110"/>
        <v>2.4446991672346856</v>
      </c>
      <c r="S242">
        <f t="shared" si="111"/>
        <v>0.13537393861404029</v>
      </c>
      <c r="T242">
        <f t="shared" si="112"/>
        <v>8.4982817948065253E-2</v>
      </c>
      <c r="U242">
        <f t="shared" si="113"/>
        <v>321.51474110974954</v>
      </c>
      <c r="V242">
        <f t="shared" si="114"/>
        <v>25.830925204971049</v>
      </c>
      <c r="W242">
        <f t="shared" si="115"/>
        <v>24.766085185185201</v>
      </c>
      <c r="X242">
        <f t="shared" si="116"/>
        <v>3.1356037535110626</v>
      </c>
      <c r="Y242">
        <f t="shared" si="117"/>
        <v>50.1796438622045</v>
      </c>
      <c r="Z242">
        <f t="shared" si="118"/>
        <v>1.5485860518465253</v>
      </c>
      <c r="AA242">
        <f t="shared" si="119"/>
        <v>3.086084182061974</v>
      </c>
      <c r="AB242">
        <f t="shared" si="120"/>
        <v>1.5870177016645373</v>
      </c>
      <c r="AC242">
        <f t="shared" si="121"/>
        <v>-130.97296227090914</v>
      </c>
      <c r="AD242">
        <f t="shared" si="122"/>
        <v>-35.094067762166581</v>
      </c>
      <c r="AE242">
        <f t="shared" si="123"/>
        <v>-3.0252593170864697</v>
      </c>
      <c r="AF242">
        <f t="shared" si="124"/>
        <v>152.42245175958735</v>
      </c>
      <c r="AG242">
        <f t="shared" si="125"/>
        <v>51.129056414069701</v>
      </c>
      <c r="AH242">
        <f t="shared" si="126"/>
        <v>3.0163865343175313</v>
      </c>
      <c r="AI242">
        <f t="shared" si="127"/>
        <v>33.37874386792091</v>
      </c>
      <c r="AJ242">
        <v>1825.99840013321</v>
      </c>
      <c r="AK242">
        <v>1771.662</v>
      </c>
      <c r="AL242">
        <v>3.3911086246829898</v>
      </c>
      <c r="AM242">
        <v>66.437045708557406</v>
      </c>
      <c r="AN242">
        <f t="shared" si="128"/>
        <v>2.9699084415172137</v>
      </c>
      <c r="AO242">
        <v>17.193578618559901</v>
      </c>
      <c r="AP242">
        <v>20.708039160839199</v>
      </c>
      <c r="AQ242">
        <v>-5.1081696462056203E-3</v>
      </c>
      <c r="AR242">
        <v>78.865860045576497</v>
      </c>
      <c r="AS242">
        <v>26</v>
      </c>
      <c r="AT242">
        <v>5</v>
      </c>
      <c r="AU242">
        <f t="shared" si="129"/>
        <v>1</v>
      </c>
      <c r="AV242">
        <f t="shared" si="130"/>
        <v>0</v>
      </c>
      <c r="AW242">
        <f t="shared" si="131"/>
        <v>39759.100260423496</v>
      </c>
      <c r="AX242">
        <f t="shared" si="132"/>
        <v>1999.9962962963</v>
      </c>
      <c r="AY242">
        <f t="shared" si="133"/>
        <v>1681.1965428893375</v>
      </c>
      <c r="AZ242">
        <f t="shared" si="134"/>
        <v>0.84059982811101552</v>
      </c>
      <c r="BA242">
        <f t="shared" si="135"/>
        <v>0.16075766825426013</v>
      </c>
      <c r="BB242">
        <v>6</v>
      </c>
      <c r="BC242">
        <v>0.5</v>
      </c>
      <c r="BD242" t="s">
        <v>357</v>
      </c>
      <c r="BE242">
        <v>2</v>
      </c>
      <c r="BF242" t="b">
        <v>1</v>
      </c>
      <c r="BG242">
        <v>1657214005.5</v>
      </c>
      <c r="BH242">
        <v>1711.7662962963</v>
      </c>
      <c r="BI242">
        <v>1779.3188888888899</v>
      </c>
      <c r="BJ242">
        <v>20.735925925925901</v>
      </c>
      <c r="BK242">
        <v>17.1912296296296</v>
      </c>
      <c r="BL242">
        <v>1706.9459259259299</v>
      </c>
      <c r="BM242">
        <v>20.5652481481482</v>
      </c>
      <c r="BN242">
        <v>499.98737037037</v>
      </c>
      <c r="BO242">
        <v>74.581366666666696</v>
      </c>
      <c r="BP242">
        <v>9.99404222222222E-2</v>
      </c>
      <c r="BQ242">
        <v>24.499814814814801</v>
      </c>
      <c r="BR242">
        <v>24.766085185185201</v>
      </c>
      <c r="BS242">
        <v>999.9</v>
      </c>
      <c r="BT242">
        <v>0</v>
      </c>
      <c r="BU242">
        <v>0</v>
      </c>
      <c r="BV242">
        <v>9997.6822222222199</v>
      </c>
      <c r="BW242">
        <v>0</v>
      </c>
      <c r="BX242">
        <v>205.10555555555601</v>
      </c>
      <c r="BY242">
        <v>-67.553370370370402</v>
      </c>
      <c r="BZ242">
        <v>1748.01111111111</v>
      </c>
      <c r="CA242">
        <v>1810.44333333333</v>
      </c>
      <c r="CB242">
        <v>3.5446951851851898</v>
      </c>
      <c r="CC242">
        <v>1779.3188888888899</v>
      </c>
      <c r="CD242">
        <v>17.1912296296296</v>
      </c>
      <c r="CE242">
        <v>1.5465133333333301</v>
      </c>
      <c r="CF242">
        <v>1.2821451851851899</v>
      </c>
      <c r="CG242">
        <v>13.435925925925901</v>
      </c>
      <c r="CH242">
        <v>10.591170370370399</v>
      </c>
      <c r="CI242">
        <v>1999.9962962963</v>
      </c>
      <c r="CJ242">
        <v>0.98000707407407395</v>
      </c>
      <c r="CK242">
        <v>1.9992940740740699E-2</v>
      </c>
      <c r="CL242">
        <v>0</v>
      </c>
      <c r="CM242">
        <v>2.4739370370370399</v>
      </c>
      <c r="CN242">
        <v>0</v>
      </c>
      <c r="CO242">
        <v>10044.5888888889</v>
      </c>
      <c r="CP242">
        <v>16705.429629629602</v>
      </c>
      <c r="CQ242">
        <v>49.811999999999998</v>
      </c>
      <c r="CR242">
        <v>51.050518518518501</v>
      </c>
      <c r="CS242">
        <v>50.888777777777797</v>
      </c>
      <c r="CT242">
        <v>49.478999999999999</v>
      </c>
      <c r="CU242">
        <v>48.6963333333333</v>
      </c>
      <c r="CV242">
        <v>1960.0103703703701</v>
      </c>
      <c r="CW242">
        <v>39.988518518518497</v>
      </c>
      <c r="CX242">
        <v>0</v>
      </c>
      <c r="CY242">
        <v>1651531074.8</v>
      </c>
      <c r="CZ242">
        <v>0</v>
      </c>
      <c r="DA242">
        <v>1657211497.5999999</v>
      </c>
      <c r="DB242" t="s">
        <v>358</v>
      </c>
      <c r="DC242">
        <v>1657211493.5999999</v>
      </c>
      <c r="DD242">
        <v>1657211497.5999999</v>
      </c>
      <c r="DE242">
        <v>1</v>
      </c>
      <c r="DF242">
        <v>1.526</v>
      </c>
      <c r="DG242">
        <v>4.4999999999999998E-2</v>
      </c>
      <c r="DH242">
        <v>2.6110000000000002</v>
      </c>
      <c r="DI242">
        <v>0.157</v>
      </c>
      <c r="DJ242">
        <v>420</v>
      </c>
      <c r="DK242">
        <v>20</v>
      </c>
      <c r="DL242">
        <v>0.57999999999999996</v>
      </c>
      <c r="DM242">
        <v>0.22</v>
      </c>
      <c r="DN242">
        <v>-67.436021951219502</v>
      </c>
      <c r="DO242">
        <v>-2.0325951219512399</v>
      </c>
      <c r="DP242">
        <v>0.36972177048007798</v>
      </c>
      <c r="DQ242">
        <v>0</v>
      </c>
      <c r="DR242">
        <v>3.5755231707317101</v>
      </c>
      <c r="DS242">
        <v>-0.48079337979094899</v>
      </c>
      <c r="DT242">
        <v>4.7558045993574501E-2</v>
      </c>
      <c r="DU242">
        <v>0</v>
      </c>
      <c r="DV242">
        <v>0</v>
      </c>
      <c r="DW242">
        <v>2</v>
      </c>
      <c r="DX242" t="s">
        <v>359</v>
      </c>
      <c r="DY242">
        <v>2.8171900000000001</v>
      </c>
      <c r="DZ242">
        <v>2.7165300000000001</v>
      </c>
      <c r="EA242">
        <v>0.19289999999999999</v>
      </c>
      <c r="EB242">
        <v>0.19696900000000001</v>
      </c>
      <c r="EC242">
        <v>7.6062699999999997E-2</v>
      </c>
      <c r="ED242">
        <v>6.6479399999999994E-2</v>
      </c>
      <c r="EE242">
        <v>22569.9</v>
      </c>
      <c r="EF242">
        <v>19500.2</v>
      </c>
      <c r="EG242">
        <v>25063.5</v>
      </c>
      <c r="EH242">
        <v>23676.7</v>
      </c>
      <c r="EI242">
        <v>39600.9</v>
      </c>
      <c r="EJ242">
        <v>36624</v>
      </c>
      <c r="EK242">
        <v>45387.9</v>
      </c>
      <c r="EL242">
        <v>42285.3</v>
      </c>
      <c r="EM242">
        <v>1.7161999999999999</v>
      </c>
      <c r="EN242">
        <v>2.0778699999999999</v>
      </c>
      <c r="EO242">
        <v>-0.128604</v>
      </c>
      <c r="EP242">
        <v>0</v>
      </c>
      <c r="EQ242">
        <v>26.759699999999999</v>
      </c>
      <c r="ER242">
        <v>999.9</v>
      </c>
      <c r="ES242">
        <v>26.785</v>
      </c>
      <c r="ET242">
        <v>37.634999999999998</v>
      </c>
      <c r="EU242">
        <v>23.438800000000001</v>
      </c>
      <c r="EV242">
        <v>53.620399999999997</v>
      </c>
      <c r="EW242">
        <v>31.834900000000001</v>
      </c>
      <c r="EX242">
        <v>2</v>
      </c>
      <c r="EY242">
        <v>0.40750799999999998</v>
      </c>
      <c r="EZ242">
        <v>5.6741000000000001</v>
      </c>
      <c r="FA242">
        <v>20.1615</v>
      </c>
      <c r="FB242">
        <v>5.2333100000000004</v>
      </c>
      <c r="FC242">
        <v>11.9923</v>
      </c>
      <c r="FD242">
        <v>4.9555499999999997</v>
      </c>
      <c r="FE242">
        <v>3.3039000000000001</v>
      </c>
      <c r="FF242">
        <v>9999</v>
      </c>
      <c r="FG242">
        <v>322.7</v>
      </c>
      <c r="FH242">
        <v>9999</v>
      </c>
      <c r="FI242">
        <v>4710.2</v>
      </c>
      <c r="FJ242">
        <v>1.8682099999999999</v>
      </c>
      <c r="FK242">
        <v>1.8639699999999999</v>
      </c>
      <c r="FL242">
        <v>1.8714900000000001</v>
      </c>
      <c r="FM242">
        <v>1.8625</v>
      </c>
      <c r="FN242">
        <v>1.86188</v>
      </c>
      <c r="FO242">
        <v>1.86829</v>
      </c>
      <c r="FP242">
        <v>1.8584099999999999</v>
      </c>
      <c r="FQ242">
        <v>1.86467</v>
      </c>
      <c r="FR242">
        <v>5</v>
      </c>
      <c r="FS242">
        <v>0</v>
      </c>
      <c r="FT242">
        <v>0</v>
      </c>
      <c r="FU242">
        <v>0</v>
      </c>
      <c r="FV242" t="s">
        <v>360</v>
      </c>
      <c r="FW242" t="s">
        <v>361</v>
      </c>
      <c r="FX242" t="s">
        <v>362</v>
      </c>
      <c r="FY242" t="s">
        <v>362</v>
      </c>
      <c r="FZ242" t="s">
        <v>362</v>
      </c>
      <c r="GA242" t="s">
        <v>362</v>
      </c>
      <c r="GB242">
        <v>0</v>
      </c>
      <c r="GC242">
        <v>100</v>
      </c>
      <c r="GD242">
        <v>100</v>
      </c>
      <c r="GE242">
        <v>4.9000000000000004</v>
      </c>
      <c r="GF242">
        <v>0.16950000000000001</v>
      </c>
      <c r="GG242">
        <v>2.06512692478187</v>
      </c>
      <c r="GH242">
        <v>1.5675561973404399E-3</v>
      </c>
      <c r="GI242">
        <v>-8.2833039480674595E-7</v>
      </c>
      <c r="GJ242">
        <v>5.0085055433431996E-10</v>
      </c>
      <c r="GK242">
        <v>-8.2657068672907993E-2</v>
      </c>
      <c r="GL242">
        <v>-3.8189079593307799E-2</v>
      </c>
      <c r="GM242">
        <v>3.2721738724615498E-3</v>
      </c>
      <c r="GN242">
        <v>-3.9688209873996E-5</v>
      </c>
      <c r="GO242">
        <v>3</v>
      </c>
      <c r="GP242">
        <v>2235</v>
      </c>
      <c r="GQ242">
        <v>2</v>
      </c>
      <c r="GR242">
        <v>25</v>
      </c>
      <c r="GS242">
        <v>42</v>
      </c>
      <c r="GT242">
        <v>41.9</v>
      </c>
      <c r="GU242">
        <v>4.1174299999999997</v>
      </c>
      <c r="GV242">
        <v>2.3168899999999999</v>
      </c>
      <c r="GW242">
        <v>1.9982899999999999</v>
      </c>
      <c r="GX242">
        <v>2.6855500000000001</v>
      </c>
      <c r="GY242">
        <v>2.0935100000000002</v>
      </c>
      <c r="GZ242">
        <v>2.3596200000000001</v>
      </c>
      <c r="HA242">
        <v>41.534399999999998</v>
      </c>
      <c r="HB242">
        <v>14.491</v>
      </c>
      <c r="HC242">
        <v>18</v>
      </c>
      <c r="HD242">
        <v>416.80500000000001</v>
      </c>
      <c r="HE242">
        <v>660.46799999999996</v>
      </c>
      <c r="HF242">
        <v>18.394600000000001</v>
      </c>
      <c r="HG242">
        <v>32.620199999999997</v>
      </c>
      <c r="HH242">
        <v>29.992999999999999</v>
      </c>
      <c r="HI242">
        <v>31.997800000000002</v>
      </c>
      <c r="HJ242">
        <v>32.031500000000001</v>
      </c>
      <c r="HK242">
        <v>82.390799999999999</v>
      </c>
      <c r="HL242">
        <v>28.259599999999999</v>
      </c>
      <c r="HM242">
        <v>0</v>
      </c>
      <c r="HN242">
        <v>18.910599999999999</v>
      </c>
      <c r="HO242">
        <v>1826.85</v>
      </c>
      <c r="HP242">
        <v>17.202200000000001</v>
      </c>
      <c r="HQ242">
        <v>96.003</v>
      </c>
      <c r="HR242">
        <v>99.373699999999999</v>
      </c>
    </row>
    <row r="243" spans="1:226" x14ac:dyDescent="0.2">
      <c r="A243">
        <v>227</v>
      </c>
      <c r="B243">
        <v>1657214018</v>
      </c>
      <c r="C243">
        <v>2302.4000000953702</v>
      </c>
      <c r="D243" t="s">
        <v>815</v>
      </c>
      <c r="E243" t="s">
        <v>816</v>
      </c>
      <c r="F243">
        <v>5</v>
      </c>
      <c r="G243" t="s">
        <v>600</v>
      </c>
      <c r="H243" t="s">
        <v>356</v>
      </c>
      <c r="I243">
        <v>1657214010.2142899</v>
      </c>
      <c r="J243">
        <f t="shared" si="102"/>
        <v>3.0085574445824761E-3</v>
      </c>
      <c r="K243">
        <f t="shared" si="103"/>
        <v>3.0085574445824763</v>
      </c>
      <c r="L243">
        <f t="shared" si="104"/>
        <v>33.3676400724339</v>
      </c>
      <c r="M243">
        <f t="shared" si="105"/>
        <v>1727.35785714286</v>
      </c>
      <c r="N243">
        <f t="shared" si="106"/>
        <v>1289.9250644545696</v>
      </c>
      <c r="O243">
        <f t="shared" si="107"/>
        <v>96.333467253035977</v>
      </c>
      <c r="P243">
        <f t="shared" si="108"/>
        <v>129.0015801310966</v>
      </c>
      <c r="Q243">
        <f t="shared" si="109"/>
        <v>0.14248194533018738</v>
      </c>
      <c r="R243">
        <f t="shared" si="110"/>
        <v>2.4475228749795157</v>
      </c>
      <c r="S243">
        <f t="shared" si="111"/>
        <v>0.13802913065669367</v>
      </c>
      <c r="T243">
        <f t="shared" si="112"/>
        <v>8.6656682361574561E-2</v>
      </c>
      <c r="U243">
        <f t="shared" si="113"/>
        <v>321.51325293264784</v>
      </c>
      <c r="V243">
        <f t="shared" si="114"/>
        <v>25.786670604979847</v>
      </c>
      <c r="W243">
        <f t="shared" si="115"/>
        <v>24.705653571428599</v>
      </c>
      <c r="X243">
        <f t="shared" si="116"/>
        <v>3.1243044920330822</v>
      </c>
      <c r="Y243">
        <f t="shared" si="117"/>
        <v>50.234920052866059</v>
      </c>
      <c r="Z243">
        <f t="shared" si="118"/>
        <v>1.5474211366090491</v>
      </c>
      <c r="AA243">
        <f t="shared" si="119"/>
        <v>3.0803694620805189</v>
      </c>
      <c r="AB243">
        <f t="shared" si="120"/>
        <v>1.5768833554240331</v>
      </c>
      <c r="AC243">
        <f t="shared" si="121"/>
        <v>-132.67738330608719</v>
      </c>
      <c r="AD243">
        <f t="shared" si="122"/>
        <v>-31.246904552362007</v>
      </c>
      <c r="AE243">
        <f t="shared" si="123"/>
        <v>-2.6892704400452576</v>
      </c>
      <c r="AF243">
        <f t="shared" si="124"/>
        <v>154.89969463415338</v>
      </c>
      <c r="AG243">
        <f t="shared" si="125"/>
        <v>51.159683491147881</v>
      </c>
      <c r="AH243">
        <f t="shared" si="126"/>
        <v>2.999858686311518</v>
      </c>
      <c r="AI243">
        <f t="shared" si="127"/>
        <v>33.3676400724339</v>
      </c>
      <c r="AJ243">
        <v>1842.7562295279099</v>
      </c>
      <c r="AK243">
        <v>1788.49563636364</v>
      </c>
      <c r="AL243">
        <v>3.37518646607242</v>
      </c>
      <c r="AM243">
        <v>66.437045708557406</v>
      </c>
      <c r="AN243">
        <f t="shared" si="128"/>
        <v>3.0085574445824763</v>
      </c>
      <c r="AO243">
        <v>17.198306293459801</v>
      </c>
      <c r="AP243">
        <v>20.7276020979021</v>
      </c>
      <c r="AQ243">
        <v>1.3093844650463101E-3</v>
      </c>
      <c r="AR243">
        <v>78.865860045576497</v>
      </c>
      <c r="AS243">
        <v>26</v>
      </c>
      <c r="AT243">
        <v>5</v>
      </c>
      <c r="AU243">
        <f t="shared" si="129"/>
        <v>1</v>
      </c>
      <c r="AV243">
        <f t="shared" si="130"/>
        <v>0</v>
      </c>
      <c r="AW243">
        <f t="shared" si="131"/>
        <v>39833.431049691011</v>
      </c>
      <c r="AX243">
        <f t="shared" si="132"/>
        <v>1999.98642857143</v>
      </c>
      <c r="AY243">
        <f t="shared" si="133"/>
        <v>1681.1882989288342</v>
      </c>
      <c r="AZ243">
        <f t="shared" si="134"/>
        <v>0.84059985353485123</v>
      </c>
      <c r="BA243">
        <f t="shared" si="135"/>
        <v>0.16075771732226279</v>
      </c>
      <c r="BB243">
        <v>6</v>
      </c>
      <c r="BC243">
        <v>0.5</v>
      </c>
      <c r="BD243" t="s">
        <v>357</v>
      </c>
      <c r="BE243">
        <v>2</v>
      </c>
      <c r="BF243" t="b">
        <v>1</v>
      </c>
      <c r="BG243">
        <v>1657214010.2142899</v>
      </c>
      <c r="BH243">
        <v>1727.35785714286</v>
      </c>
      <c r="BI243">
        <v>1794.96928571429</v>
      </c>
      <c r="BJ243">
        <v>20.720289285714301</v>
      </c>
      <c r="BK243">
        <v>17.194964285714299</v>
      </c>
      <c r="BL243">
        <v>1722.49</v>
      </c>
      <c r="BM243">
        <v>20.5502964285714</v>
      </c>
      <c r="BN243">
        <v>499.988071428571</v>
      </c>
      <c r="BO243">
        <v>74.581524999999999</v>
      </c>
      <c r="BP243">
        <v>9.9919610714285706E-2</v>
      </c>
      <c r="BQ243">
        <v>24.4688464285714</v>
      </c>
      <c r="BR243">
        <v>24.705653571428599</v>
      </c>
      <c r="BS243">
        <v>999.9</v>
      </c>
      <c r="BT243">
        <v>0</v>
      </c>
      <c r="BU243">
        <v>0</v>
      </c>
      <c r="BV243">
        <v>10016.064285714299</v>
      </c>
      <c r="BW243">
        <v>0</v>
      </c>
      <c r="BX243">
        <v>205.67467857142901</v>
      </c>
      <c r="BY243">
        <v>-67.611450000000005</v>
      </c>
      <c r="BZ243">
        <v>1763.9060714285699</v>
      </c>
      <c r="CA243">
        <v>1826.37428571429</v>
      </c>
      <c r="CB243">
        <v>3.5253278571428601</v>
      </c>
      <c r="CC243">
        <v>1794.96928571429</v>
      </c>
      <c r="CD243">
        <v>17.194964285714299</v>
      </c>
      <c r="CE243">
        <v>1.5453507142857099</v>
      </c>
      <c r="CF243">
        <v>1.2824267857142899</v>
      </c>
      <c r="CG243">
        <v>13.4243928571429</v>
      </c>
      <c r="CH243">
        <v>10.594464285714301</v>
      </c>
      <c r="CI243">
        <v>1999.98642857143</v>
      </c>
      <c r="CJ243">
        <v>0.98000642857142795</v>
      </c>
      <c r="CK243">
        <v>1.99934571428571E-2</v>
      </c>
      <c r="CL243">
        <v>0</v>
      </c>
      <c r="CM243">
        <v>2.4556499999999999</v>
      </c>
      <c r="CN243">
        <v>0</v>
      </c>
      <c r="CO243">
        <v>10060.6928571429</v>
      </c>
      <c r="CP243">
        <v>16705.342857142899</v>
      </c>
      <c r="CQ243">
        <v>49.811999999999998</v>
      </c>
      <c r="CR243">
        <v>51.030999999999999</v>
      </c>
      <c r="CS243">
        <v>50.875</v>
      </c>
      <c r="CT243">
        <v>49.459499999999998</v>
      </c>
      <c r="CU243">
        <v>48.6825714285714</v>
      </c>
      <c r="CV243">
        <v>1959.99821428571</v>
      </c>
      <c r="CW243">
        <v>39.99</v>
      </c>
      <c r="CX243">
        <v>0</v>
      </c>
      <c r="CY243">
        <v>1651531079.5999999</v>
      </c>
      <c r="CZ243">
        <v>0</v>
      </c>
      <c r="DA243">
        <v>1657211497.5999999</v>
      </c>
      <c r="DB243" t="s">
        <v>358</v>
      </c>
      <c r="DC243">
        <v>1657211493.5999999</v>
      </c>
      <c r="DD243">
        <v>1657211497.5999999</v>
      </c>
      <c r="DE243">
        <v>1</v>
      </c>
      <c r="DF243">
        <v>1.526</v>
      </c>
      <c r="DG243">
        <v>4.4999999999999998E-2</v>
      </c>
      <c r="DH243">
        <v>2.6110000000000002</v>
      </c>
      <c r="DI243">
        <v>0.157</v>
      </c>
      <c r="DJ243">
        <v>420</v>
      </c>
      <c r="DK243">
        <v>20</v>
      </c>
      <c r="DL243">
        <v>0.57999999999999996</v>
      </c>
      <c r="DM243">
        <v>0.22</v>
      </c>
      <c r="DN243">
        <v>-67.601095121951204</v>
      </c>
      <c r="DO243">
        <v>-0.124885714285644</v>
      </c>
      <c r="DP243">
        <v>0.21056472031092699</v>
      </c>
      <c r="DQ243">
        <v>0</v>
      </c>
      <c r="DR243">
        <v>3.54580878048781</v>
      </c>
      <c r="DS243">
        <v>-0.32664898954703903</v>
      </c>
      <c r="DT243">
        <v>3.5136943951062503E-2</v>
      </c>
      <c r="DU243">
        <v>0</v>
      </c>
      <c r="DV243">
        <v>0</v>
      </c>
      <c r="DW243">
        <v>2</v>
      </c>
      <c r="DX243" t="s">
        <v>359</v>
      </c>
      <c r="DY243">
        <v>2.8172100000000002</v>
      </c>
      <c r="DZ243">
        <v>2.7167599999999998</v>
      </c>
      <c r="EA243">
        <v>0.19397900000000001</v>
      </c>
      <c r="EB243">
        <v>0.198047</v>
      </c>
      <c r="EC243">
        <v>7.6115799999999997E-2</v>
      </c>
      <c r="ED243">
        <v>6.6491999999999996E-2</v>
      </c>
      <c r="EE243">
        <v>22541.200000000001</v>
      </c>
      <c r="EF243">
        <v>19474.900000000001</v>
      </c>
      <c r="EG243">
        <v>25065.3</v>
      </c>
      <c r="EH243">
        <v>23677.7</v>
      </c>
      <c r="EI243">
        <v>39601</v>
      </c>
      <c r="EJ243">
        <v>36625</v>
      </c>
      <c r="EK243">
        <v>45390.6</v>
      </c>
      <c r="EL243">
        <v>42287.1</v>
      </c>
      <c r="EM243">
        <v>1.71627</v>
      </c>
      <c r="EN243">
        <v>2.0779999999999998</v>
      </c>
      <c r="EO243">
        <v>-0.121739</v>
      </c>
      <c r="EP243">
        <v>0</v>
      </c>
      <c r="EQ243">
        <v>26.645099999999999</v>
      </c>
      <c r="ER243">
        <v>999.9</v>
      </c>
      <c r="ES243">
        <v>26.785</v>
      </c>
      <c r="ET243">
        <v>37.634999999999998</v>
      </c>
      <c r="EU243">
        <v>23.440200000000001</v>
      </c>
      <c r="EV243">
        <v>53.180399999999999</v>
      </c>
      <c r="EW243">
        <v>31.867000000000001</v>
      </c>
      <c r="EX243">
        <v>2</v>
      </c>
      <c r="EY243">
        <v>0.400229</v>
      </c>
      <c r="EZ243">
        <v>4.9662800000000002</v>
      </c>
      <c r="FA243">
        <v>20.181999999999999</v>
      </c>
      <c r="FB243">
        <v>5.2336099999999997</v>
      </c>
      <c r="FC243">
        <v>11.992000000000001</v>
      </c>
      <c r="FD243">
        <v>4.9557500000000001</v>
      </c>
      <c r="FE243">
        <v>3.3039800000000001</v>
      </c>
      <c r="FF243">
        <v>9999</v>
      </c>
      <c r="FG243">
        <v>322.7</v>
      </c>
      <c r="FH243">
        <v>9999</v>
      </c>
      <c r="FI243">
        <v>4710.2</v>
      </c>
      <c r="FJ243">
        <v>1.86822</v>
      </c>
      <c r="FK243">
        <v>1.8640000000000001</v>
      </c>
      <c r="FL243">
        <v>1.8714900000000001</v>
      </c>
      <c r="FM243">
        <v>1.8625499999999999</v>
      </c>
      <c r="FN243">
        <v>1.86189</v>
      </c>
      <c r="FO243">
        <v>1.86829</v>
      </c>
      <c r="FP243">
        <v>1.8584700000000001</v>
      </c>
      <c r="FQ243">
        <v>1.8647199999999999</v>
      </c>
      <c r="FR243">
        <v>5</v>
      </c>
      <c r="FS243">
        <v>0</v>
      </c>
      <c r="FT243">
        <v>0</v>
      </c>
      <c r="FU243">
        <v>0</v>
      </c>
      <c r="FV243" t="s">
        <v>360</v>
      </c>
      <c r="FW243" t="s">
        <v>361</v>
      </c>
      <c r="FX243" t="s">
        <v>362</v>
      </c>
      <c r="FY243" t="s">
        <v>362</v>
      </c>
      <c r="FZ243" t="s">
        <v>362</v>
      </c>
      <c r="GA243" t="s">
        <v>362</v>
      </c>
      <c r="GB243">
        <v>0</v>
      </c>
      <c r="GC243">
        <v>100</v>
      </c>
      <c r="GD243">
        <v>100</v>
      </c>
      <c r="GE243">
        <v>4.95</v>
      </c>
      <c r="GF243">
        <v>0.1704</v>
      </c>
      <c r="GG243">
        <v>2.06512692478187</v>
      </c>
      <c r="GH243">
        <v>1.5675561973404399E-3</v>
      </c>
      <c r="GI243">
        <v>-8.2833039480674595E-7</v>
      </c>
      <c r="GJ243">
        <v>5.0085055433431996E-10</v>
      </c>
      <c r="GK243">
        <v>-8.2657068672907993E-2</v>
      </c>
      <c r="GL243">
        <v>-3.8189079593307799E-2</v>
      </c>
      <c r="GM243">
        <v>3.2721738724615498E-3</v>
      </c>
      <c r="GN243">
        <v>-3.9688209873996E-5</v>
      </c>
      <c r="GO243">
        <v>3</v>
      </c>
      <c r="GP243">
        <v>2235</v>
      </c>
      <c r="GQ243">
        <v>2</v>
      </c>
      <c r="GR243">
        <v>25</v>
      </c>
      <c r="GS243">
        <v>42.1</v>
      </c>
      <c r="GT243">
        <v>42</v>
      </c>
      <c r="GU243">
        <v>4.1442899999999998</v>
      </c>
      <c r="GV243">
        <v>2.3034699999999999</v>
      </c>
      <c r="GW243">
        <v>1.9982899999999999</v>
      </c>
      <c r="GX243">
        <v>2.6855500000000001</v>
      </c>
      <c r="GY243">
        <v>2.0935100000000002</v>
      </c>
      <c r="GZ243">
        <v>2.4194300000000002</v>
      </c>
      <c r="HA243">
        <v>41.534399999999998</v>
      </c>
      <c r="HB243">
        <v>14.517300000000001</v>
      </c>
      <c r="HC243">
        <v>18</v>
      </c>
      <c r="HD243">
        <v>416.84800000000001</v>
      </c>
      <c r="HE243">
        <v>660.60199999999998</v>
      </c>
      <c r="HF243">
        <v>18.872</v>
      </c>
      <c r="HG243">
        <v>32.613999999999997</v>
      </c>
      <c r="HH243">
        <v>29.993500000000001</v>
      </c>
      <c r="HI243">
        <v>31.997800000000002</v>
      </c>
      <c r="HJ243">
        <v>32.033900000000003</v>
      </c>
      <c r="HK243">
        <v>82.969399999999993</v>
      </c>
      <c r="HL243">
        <v>28.259599999999999</v>
      </c>
      <c r="HM243">
        <v>0</v>
      </c>
      <c r="HN243">
        <v>19.145900000000001</v>
      </c>
      <c r="HO243">
        <v>1840.32</v>
      </c>
      <c r="HP243">
        <v>17.1021</v>
      </c>
      <c r="HQ243">
        <v>96.009</v>
      </c>
      <c r="HR243">
        <v>99.377799999999993</v>
      </c>
    </row>
    <row r="244" spans="1:226" x14ac:dyDescent="0.2">
      <c r="A244">
        <v>228</v>
      </c>
      <c r="B244">
        <v>1657214023</v>
      </c>
      <c r="C244">
        <v>2307.4000000953702</v>
      </c>
      <c r="D244" t="s">
        <v>817</v>
      </c>
      <c r="E244" t="s">
        <v>818</v>
      </c>
      <c r="F244">
        <v>5</v>
      </c>
      <c r="G244" t="s">
        <v>600</v>
      </c>
      <c r="H244" t="s">
        <v>356</v>
      </c>
      <c r="I244">
        <v>1657214015.5</v>
      </c>
      <c r="J244">
        <f t="shared" si="102"/>
        <v>3.0186325381053735E-3</v>
      </c>
      <c r="K244">
        <f t="shared" si="103"/>
        <v>3.0186325381053734</v>
      </c>
      <c r="L244">
        <f t="shared" si="104"/>
        <v>32.889618512177783</v>
      </c>
      <c r="M244">
        <f t="shared" si="105"/>
        <v>1744.89703703704</v>
      </c>
      <c r="N244">
        <f t="shared" si="106"/>
        <v>1315.7157289626809</v>
      </c>
      <c r="O244">
        <f t="shared" si="107"/>
        <v>98.259428156263795</v>
      </c>
      <c r="P244">
        <f t="shared" si="108"/>
        <v>130.31126806243546</v>
      </c>
      <c r="Q244">
        <f t="shared" si="109"/>
        <v>0.14373350453270242</v>
      </c>
      <c r="R244">
        <f t="shared" si="110"/>
        <v>2.4469792150603582</v>
      </c>
      <c r="S244">
        <f t="shared" si="111"/>
        <v>0.13920248561671891</v>
      </c>
      <c r="T244">
        <f t="shared" si="112"/>
        <v>8.7396749223460565E-2</v>
      </c>
      <c r="U244">
        <f t="shared" si="113"/>
        <v>321.51719390455389</v>
      </c>
      <c r="V244">
        <f t="shared" si="114"/>
        <v>25.759297626401274</v>
      </c>
      <c r="W244">
        <f t="shared" si="115"/>
        <v>24.663381481481501</v>
      </c>
      <c r="X244">
        <f t="shared" si="116"/>
        <v>3.116421794233283</v>
      </c>
      <c r="Y244">
        <f t="shared" si="117"/>
        <v>50.311875742556332</v>
      </c>
      <c r="Z244">
        <f t="shared" si="118"/>
        <v>1.547511550699433</v>
      </c>
      <c r="AA244">
        <f t="shared" si="119"/>
        <v>3.0758375191932457</v>
      </c>
      <c r="AB244">
        <f t="shared" si="120"/>
        <v>1.56891024353385</v>
      </c>
      <c r="AC244">
        <f t="shared" si="121"/>
        <v>-133.12169493044698</v>
      </c>
      <c r="AD244">
        <f t="shared" si="122"/>
        <v>-28.90791895469728</v>
      </c>
      <c r="AE244">
        <f t="shared" si="123"/>
        <v>-2.4876792890575747</v>
      </c>
      <c r="AF244">
        <f t="shared" si="124"/>
        <v>156.99990073035207</v>
      </c>
      <c r="AG244">
        <f t="shared" si="125"/>
        <v>51.213513273353819</v>
      </c>
      <c r="AH244">
        <f t="shared" si="126"/>
        <v>2.9975354044396281</v>
      </c>
      <c r="AI244">
        <f t="shared" si="127"/>
        <v>32.889618512177783</v>
      </c>
      <c r="AJ244">
        <v>1859.6924330737399</v>
      </c>
      <c r="AK244">
        <v>1805.72272727273</v>
      </c>
      <c r="AL244">
        <v>3.44845685291161</v>
      </c>
      <c r="AM244">
        <v>66.437045708557406</v>
      </c>
      <c r="AN244">
        <f t="shared" si="128"/>
        <v>3.0186325381053734</v>
      </c>
      <c r="AO244">
        <v>17.202383700923601</v>
      </c>
      <c r="AP244">
        <v>20.7464979020979</v>
      </c>
      <c r="AQ244">
        <v>6.4148267442262102E-4</v>
      </c>
      <c r="AR244">
        <v>78.865860045576497</v>
      </c>
      <c r="AS244">
        <v>26</v>
      </c>
      <c r="AT244">
        <v>5</v>
      </c>
      <c r="AU244">
        <f t="shared" si="129"/>
        <v>1</v>
      </c>
      <c r="AV244">
        <f t="shared" si="130"/>
        <v>0</v>
      </c>
      <c r="AW244">
        <f t="shared" si="131"/>
        <v>39823.205832889362</v>
      </c>
      <c r="AX244">
        <f t="shared" si="132"/>
        <v>2000.01111111111</v>
      </c>
      <c r="AY244">
        <f t="shared" si="133"/>
        <v>1681.2090331111669</v>
      </c>
      <c r="AZ244">
        <f t="shared" si="134"/>
        <v>0.84059984655643638</v>
      </c>
      <c r="BA244">
        <f t="shared" si="135"/>
        <v>0.1607577038539223</v>
      </c>
      <c r="BB244">
        <v>6</v>
      </c>
      <c r="BC244">
        <v>0.5</v>
      </c>
      <c r="BD244" t="s">
        <v>357</v>
      </c>
      <c r="BE244">
        <v>2</v>
      </c>
      <c r="BF244" t="b">
        <v>1</v>
      </c>
      <c r="BG244">
        <v>1657214015.5</v>
      </c>
      <c r="BH244">
        <v>1744.89703703704</v>
      </c>
      <c r="BI244">
        <v>1812.6288888888901</v>
      </c>
      <c r="BJ244">
        <v>20.721525925925899</v>
      </c>
      <c r="BK244">
        <v>17.199062962963001</v>
      </c>
      <c r="BL244">
        <v>1739.9722222222199</v>
      </c>
      <c r="BM244">
        <v>20.551481481481499</v>
      </c>
      <c r="BN244">
        <v>500.00614814814799</v>
      </c>
      <c r="BO244">
        <v>74.581400000000002</v>
      </c>
      <c r="BP244">
        <v>9.9950988888888898E-2</v>
      </c>
      <c r="BQ244">
        <v>24.444251851851799</v>
      </c>
      <c r="BR244">
        <v>24.663381481481501</v>
      </c>
      <c r="BS244">
        <v>999.9</v>
      </c>
      <c r="BT244">
        <v>0</v>
      </c>
      <c r="BU244">
        <v>0</v>
      </c>
      <c r="BV244">
        <v>10012.5366666667</v>
      </c>
      <c r="BW244">
        <v>0</v>
      </c>
      <c r="BX244">
        <v>206.54362962963</v>
      </c>
      <c r="BY244">
        <v>-67.732214814814796</v>
      </c>
      <c r="BZ244">
        <v>1781.81851851852</v>
      </c>
      <c r="CA244">
        <v>1844.35</v>
      </c>
      <c r="CB244">
        <v>3.5224596296296302</v>
      </c>
      <c r="CC244">
        <v>1812.6288888888901</v>
      </c>
      <c r="CD244">
        <v>17.199062962963001</v>
      </c>
      <c r="CE244">
        <v>1.5454399999999999</v>
      </c>
      <c r="CF244">
        <v>1.2827299999999999</v>
      </c>
      <c r="CG244">
        <v>13.4252814814815</v>
      </c>
      <c r="CH244">
        <v>10.5980222222222</v>
      </c>
      <c r="CI244">
        <v>2000.01111111111</v>
      </c>
      <c r="CJ244">
        <v>0.98000633333333298</v>
      </c>
      <c r="CK244">
        <v>1.9993533333333299E-2</v>
      </c>
      <c r="CL244">
        <v>0</v>
      </c>
      <c r="CM244">
        <v>2.45064444444444</v>
      </c>
      <c r="CN244">
        <v>0</v>
      </c>
      <c r="CO244">
        <v>10078.9444444444</v>
      </c>
      <c r="CP244">
        <v>16705.551851851898</v>
      </c>
      <c r="CQ244">
        <v>49.802814814814802</v>
      </c>
      <c r="CR244">
        <v>51.004518518518502</v>
      </c>
      <c r="CS244">
        <v>50.875</v>
      </c>
      <c r="CT244">
        <v>49.434703703703697</v>
      </c>
      <c r="CU244">
        <v>48.6709259259259</v>
      </c>
      <c r="CV244">
        <v>1960.0214814814799</v>
      </c>
      <c r="CW244">
        <v>39.99</v>
      </c>
      <c r="CX244">
        <v>0</v>
      </c>
      <c r="CY244">
        <v>1651531085</v>
      </c>
      <c r="CZ244">
        <v>0</v>
      </c>
      <c r="DA244">
        <v>1657211497.5999999</v>
      </c>
      <c r="DB244" t="s">
        <v>358</v>
      </c>
      <c r="DC244">
        <v>1657211493.5999999</v>
      </c>
      <c r="DD244">
        <v>1657211497.5999999</v>
      </c>
      <c r="DE244">
        <v>1</v>
      </c>
      <c r="DF244">
        <v>1.526</v>
      </c>
      <c r="DG244">
        <v>4.4999999999999998E-2</v>
      </c>
      <c r="DH244">
        <v>2.6110000000000002</v>
      </c>
      <c r="DI244">
        <v>0.157</v>
      </c>
      <c r="DJ244">
        <v>420</v>
      </c>
      <c r="DK244">
        <v>20</v>
      </c>
      <c r="DL244">
        <v>0.57999999999999996</v>
      </c>
      <c r="DM244">
        <v>0.22</v>
      </c>
      <c r="DN244">
        <v>-67.638280487804906</v>
      </c>
      <c r="DO244">
        <v>-1.5213052264806599</v>
      </c>
      <c r="DP244">
        <v>0.209763804708095</v>
      </c>
      <c r="DQ244">
        <v>0</v>
      </c>
      <c r="DR244">
        <v>3.52805756097561</v>
      </c>
      <c r="DS244">
        <v>-3.2109616724744501E-2</v>
      </c>
      <c r="DT244">
        <v>1.4902492307597E-2</v>
      </c>
      <c r="DU244">
        <v>1</v>
      </c>
      <c r="DV244">
        <v>1</v>
      </c>
      <c r="DW244">
        <v>2</v>
      </c>
      <c r="DX244" t="s">
        <v>379</v>
      </c>
      <c r="DY244">
        <v>2.81704</v>
      </c>
      <c r="DZ244">
        <v>2.7165400000000002</v>
      </c>
      <c r="EA244">
        <v>0.19506299999999999</v>
      </c>
      <c r="EB244">
        <v>0.199103</v>
      </c>
      <c r="EC244">
        <v>7.6157799999999998E-2</v>
      </c>
      <c r="ED244">
        <v>6.6467899999999996E-2</v>
      </c>
      <c r="EE244">
        <v>22512.2</v>
      </c>
      <c r="EF244">
        <v>19450.5</v>
      </c>
      <c r="EG244">
        <v>25066.7</v>
      </c>
      <c r="EH244">
        <v>23679.4</v>
      </c>
      <c r="EI244">
        <v>39601.199999999997</v>
      </c>
      <c r="EJ244">
        <v>36628.5</v>
      </c>
      <c r="EK244">
        <v>45392.9</v>
      </c>
      <c r="EL244">
        <v>42290</v>
      </c>
      <c r="EM244">
        <v>1.71637</v>
      </c>
      <c r="EN244">
        <v>2.07822</v>
      </c>
      <c r="EO244">
        <v>-0.114236</v>
      </c>
      <c r="EP244">
        <v>0</v>
      </c>
      <c r="EQ244">
        <v>26.5428</v>
      </c>
      <c r="ER244">
        <v>999.9</v>
      </c>
      <c r="ES244">
        <v>26.785</v>
      </c>
      <c r="ET244">
        <v>37.634999999999998</v>
      </c>
      <c r="EU244">
        <v>23.440899999999999</v>
      </c>
      <c r="EV244">
        <v>52.860399999999998</v>
      </c>
      <c r="EW244">
        <v>31.806899999999999</v>
      </c>
      <c r="EX244">
        <v>2</v>
      </c>
      <c r="EY244">
        <v>0.396789</v>
      </c>
      <c r="EZ244">
        <v>4.7830399999999997</v>
      </c>
      <c r="FA244">
        <v>20.186199999999999</v>
      </c>
      <c r="FB244">
        <v>5.2339099999999998</v>
      </c>
      <c r="FC244">
        <v>11.992000000000001</v>
      </c>
      <c r="FD244">
        <v>4.9555499999999997</v>
      </c>
      <c r="FE244">
        <v>3.3039299999999998</v>
      </c>
      <c r="FF244">
        <v>9999</v>
      </c>
      <c r="FG244">
        <v>322.7</v>
      </c>
      <c r="FH244">
        <v>9999</v>
      </c>
      <c r="FI244">
        <v>4710.3999999999996</v>
      </c>
      <c r="FJ244">
        <v>1.8682300000000001</v>
      </c>
      <c r="FK244">
        <v>1.8640099999999999</v>
      </c>
      <c r="FL244">
        <v>1.8714900000000001</v>
      </c>
      <c r="FM244">
        <v>1.8625400000000001</v>
      </c>
      <c r="FN244">
        <v>1.86189</v>
      </c>
      <c r="FO244">
        <v>1.86829</v>
      </c>
      <c r="FP244">
        <v>1.85849</v>
      </c>
      <c r="FQ244">
        <v>1.8647400000000001</v>
      </c>
      <c r="FR244">
        <v>5</v>
      </c>
      <c r="FS244">
        <v>0</v>
      </c>
      <c r="FT244">
        <v>0</v>
      </c>
      <c r="FU244">
        <v>0</v>
      </c>
      <c r="FV244" t="s">
        <v>360</v>
      </c>
      <c r="FW244" t="s">
        <v>361</v>
      </c>
      <c r="FX244" t="s">
        <v>362</v>
      </c>
      <c r="FY244" t="s">
        <v>362</v>
      </c>
      <c r="FZ244" t="s">
        <v>362</v>
      </c>
      <c r="GA244" t="s">
        <v>362</v>
      </c>
      <c r="GB244">
        <v>0</v>
      </c>
      <c r="GC244">
        <v>100</v>
      </c>
      <c r="GD244">
        <v>100</v>
      </c>
      <c r="GE244">
        <v>5.01</v>
      </c>
      <c r="GF244">
        <v>0.1711</v>
      </c>
      <c r="GG244">
        <v>2.06512692478187</v>
      </c>
      <c r="GH244">
        <v>1.5675561973404399E-3</v>
      </c>
      <c r="GI244">
        <v>-8.2833039480674595E-7</v>
      </c>
      <c r="GJ244">
        <v>5.0085055433431996E-10</v>
      </c>
      <c r="GK244">
        <v>-8.2657068672907993E-2</v>
      </c>
      <c r="GL244">
        <v>-3.8189079593307799E-2</v>
      </c>
      <c r="GM244">
        <v>3.2721738724615498E-3</v>
      </c>
      <c r="GN244">
        <v>-3.9688209873996E-5</v>
      </c>
      <c r="GO244">
        <v>3</v>
      </c>
      <c r="GP244">
        <v>2235</v>
      </c>
      <c r="GQ244">
        <v>2</v>
      </c>
      <c r="GR244">
        <v>25</v>
      </c>
      <c r="GS244">
        <v>42.2</v>
      </c>
      <c r="GT244">
        <v>42.1</v>
      </c>
      <c r="GU244">
        <v>4.1711400000000003</v>
      </c>
      <c r="GV244">
        <v>2.3120099999999999</v>
      </c>
      <c r="GW244">
        <v>1.9982899999999999</v>
      </c>
      <c r="GX244">
        <v>2.6855500000000001</v>
      </c>
      <c r="GY244">
        <v>2.0935100000000002</v>
      </c>
      <c r="GZ244">
        <v>2.4279799999999998</v>
      </c>
      <c r="HA244">
        <v>41.508299999999998</v>
      </c>
      <c r="HB244">
        <v>14.5261</v>
      </c>
      <c r="HC244">
        <v>18</v>
      </c>
      <c r="HD244">
        <v>416.92200000000003</v>
      </c>
      <c r="HE244">
        <v>660.79300000000001</v>
      </c>
      <c r="HF244">
        <v>19.238399999999999</v>
      </c>
      <c r="HG244">
        <v>32.607100000000003</v>
      </c>
      <c r="HH244">
        <v>29.9956</v>
      </c>
      <c r="HI244">
        <v>32.000599999999999</v>
      </c>
      <c r="HJ244">
        <v>32.033900000000003</v>
      </c>
      <c r="HK244">
        <v>83.476500000000001</v>
      </c>
      <c r="HL244">
        <v>28.5625</v>
      </c>
      <c r="HM244">
        <v>0</v>
      </c>
      <c r="HN244">
        <v>19.3931</v>
      </c>
      <c r="HO244">
        <v>1860.46</v>
      </c>
      <c r="HP244">
        <v>17.0533</v>
      </c>
      <c r="HQ244">
        <v>96.014099999999999</v>
      </c>
      <c r="HR244">
        <v>99.384699999999995</v>
      </c>
    </row>
    <row r="245" spans="1:226" x14ac:dyDescent="0.2">
      <c r="A245">
        <v>229</v>
      </c>
      <c r="B245">
        <v>1657214028</v>
      </c>
      <c r="C245">
        <v>2312.4000000953702</v>
      </c>
      <c r="D245" t="s">
        <v>819</v>
      </c>
      <c r="E245" t="s">
        <v>820</v>
      </c>
      <c r="F245">
        <v>5</v>
      </c>
      <c r="G245" t="s">
        <v>600</v>
      </c>
      <c r="H245" t="s">
        <v>356</v>
      </c>
      <c r="I245">
        <v>1657214020.2142899</v>
      </c>
      <c r="J245">
        <f t="shared" si="102"/>
        <v>3.0222571834299865E-3</v>
      </c>
      <c r="K245">
        <f t="shared" si="103"/>
        <v>3.0222571834299865</v>
      </c>
      <c r="L245">
        <f t="shared" si="104"/>
        <v>33.45706876413611</v>
      </c>
      <c r="M245">
        <f t="shared" si="105"/>
        <v>1760.58321428571</v>
      </c>
      <c r="N245">
        <f t="shared" si="106"/>
        <v>1325.3550963702523</v>
      </c>
      <c r="O245">
        <f t="shared" si="107"/>
        <v>98.978801313459968</v>
      </c>
      <c r="P245">
        <f t="shared" si="108"/>
        <v>131.48205838559397</v>
      </c>
      <c r="Q245">
        <f t="shared" si="109"/>
        <v>0.14405298047084303</v>
      </c>
      <c r="R245">
        <f t="shared" si="110"/>
        <v>2.4482652095195263</v>
      </c>
      <c r="S245">
        <f t="shared" si="111"/>
        <v>0.13950444939596984</v>
      </c>
      <c r="T245">
        <f t="shared" si="112"/>
        <v>8.7586984407661397E-2</v>
      </c>
      <c r="U245">
        <f t="shared" si="113"/>
        <v>321.51490800000062</v>
      </c>
      <c r="V245">
        <f t="shared" si="114"/>
        <v>25.752348218066579</v>
      </c>
      <c r="W245">
        <f t="shared" si="115"/>
        <v>24.659575</v>
      </c>
      <c r="X245">
        <f t="shared" si="116"/>
        <v>3.1157128335860604</v>
      </c>
      <c r="Y245">
        <f t="shared" si="117"/>
        <v>50.354063856160892</v>
      </c>
      <c r="Z245">
        <f t="shared" si="118"/>
        <v>1.5483282331429626</v>
      </c>
      <c r="AA245">
        <f t="shared" si="119"/>
        <v>3.0748823720878735</v>
      </c>
      <c r="AB245">
        <f t="shared" si="120"/>
        <v>1.5673846004430978</v>
      </c>
      <c r="AC245">
        <f t="shared" si="121"/>
        <v>-133.28154178926241</v>
      </c>
      <c r="AD245">
        <f t="shared" si="122"/>
        <v>-29.105401899557275</v>
      </c>
      <c r="AE245">
        <f t="shared" si="123"/>
        <v>-2.5032446206208685</v>
      </c>
      <c r="AF245">
        <f t="shared" si="124"/>
        <v>156.62471969056006</v>
      </c>
      <c r="AG245">
        <f t="shared" si="125"/>
        <v>51.21697263624926</v>
      </c>
      <c r="AH245">
        <f t="shared" si="126"/>
        <v>3.0144957558923848</v>
      </c>
      <c r="AI245">
        <f t="shared" si="127"/>
        <v>33.45706876413611</v>
      </c>
      <c r="AJ245">
        <v>1876.9537207584599</v>
      </c>
      <c r="AK245">
        <v>1822.6396969697</v>
      </c>
      <c r="AL245">
        <v>3.36128460361848</v>
      </c>
      <c r="AM245">
        <v>66.437045708557406</v>
      </c>
      <c r="AN245">
        <f t="shared" si="128"/>
        <v>3.0222571834299865</v>
      </c>
      <c r="AO245">
        <v>17.181126205121899</v>
      </c>
      <c r="AP245">
        <v>20.7319741258741</v>
      </c>
      <c r="AQ245">
        <v>1.4344117881120099E-4</v>
      </c>
      <c r="AR245">
        <v>78.865860045576497</v>
      </c>
      <c r="AS245">
        <v>26</v>
      </c>
      <c r="AT245">
        <v>5</v>
      </c>
      <c r="AU245">
        <f t="shared" si="129"/>
        <v>1</v>
      </c>
      <c r="AV245">
        <f t="shared" si="130"/>
        <v>0</v>
      </c>
      <c r="AW245">
        <f t="shared" si="131"/>
        <v>39855.865037606149</v>
      </c>
      <c r="AX245">
        <f t="shared" si="132"/>
        <v>1999.9967857142899</v>
      </c>
      <c r="AY245">
        <f t="shared" si="133"/>
        <v>1681.1970000000033</v>
      </c>
      <c r="AZ245">
        <f t="shared" si="134"/>
        <v>0.8405998509640461</v>
      </c>
      <c r="BA245">
        <f t="shared" si="135"/>
        <v>0.16075771236060912</v>
      </c>
      <c r="BB245">
        <v>6</v>
      </c>
      <c r="BC245">
        <v>0.5</v>
      </c>
      <c r="BD245" t="s">
        <v>357</v>
      </c>
      <c r="BE245">
        <v>2</v>
      </c>
      <c r="BF245" t="b">
        <v>1</v>
      </c>
      <c r="BG245">
        <v>1657214020.2142899</v>
      </c>
      <c r="BH245">
        <v>1760.58321428571</v>
      </c>
      <c r="BI245">
        <v>1828.4124999999999</v>
      </c>
      <c r="BJ245">
        <v>20.7325678571429</v>
      </c>
      <c r="BK245">
        <v>17.1901607142857</v>
      </c>
      <c r="BL245">
        <v>1755.6071428571399</v>
      </c>
      <c r="BM245">
        <v>20.562039285714299</v>
      </c>
      <c r="BN245">
        <v>499.99857142857098</v>
      </c>
      <c r="BO245">
        <v>74.581010714285696</v>
      </c>
      <c r="BP245">
        <v>9.9957114285714299E-2</v>
      </c>
      <c r="BQ245">
        <v>24.439064285714299</v>
      </c>
      <c r="BR245">
        <v>24.659575</v>
      </c>
      <c r="BS245">
        <v>999.9</v>
      </c>
      <c r="BT245">
        <v>0</v>
      </c>
      <c r="BU245">
        <v>0</v>
      </c>
      <c r="BV245">
        <v>10020.9739285714</v>
      </c>
      <c r="BW245">
        <v>0</v>
      </c>
      <c r="BX245">
        <v>207.75603571428601</v>
      </c>
      <c r="BY245">
        <v>-67.830399999999997</v>
      </c>
      <c r="BZ245">
        <v>1797.8564285714299</v>
      </c>
      <c r="CA245">
        <v>1860.3928571428601</v>
      </c>
      <c r="CB245">
        <v>3.5424096428571401</v>
      </c>
      <c r="CC245">
        <v>1828.4124999999999</v>
      </c>
      <c r="CD245">
        <v>17.1901607142857</v>
      </c>
      <c r="CE245">
        <v>1.5462557142857101</v>
      </c>
      <c r="CF245">
        <v>1.2820592857142901</v>
      </c>
      <c r="CG245">
        <v>13.4333821428571</v>
      </c>
      <c r="CH245">
        <v>10.5901607142857</v>
      </c>
      <c r="CI245">
        <v>1999.9967857142899</v>
      </c>
      <c r="CJ245">
        <v>0.98000600000000004</v>
      </c>
      <c r="CK245">
        <v>1.9993799999999999E-2</v>
      </c>
      <c r="CL245">
        <v>0</v>
      </c>
      <c r="CM245">
        <v>2.45645357142857</v>
      </c>
      <c r="CN245">
        <v>0</v>
      </c>
      <c r="CO245">
        <v>10093.950000000001</v>
      </c>
      <c r="CP245">
        <v>16705.428571428602</v>
      </c>
      <c r="CQ245">
        <v>49.783214285714301</v>
      </c>
      <c r="CR245">
        <v>50.975250000000003</v>
      </c>
      <c r="CS245">
        <v>50.875</v>
      </c>
      <c r="CT245">
        <v>49.414857142857102</v>
      </c>
      <c r="CU245">
        <v>48.651571428571401</v>
      </c>
      <c r="CV245">
        <v>1960.0067857142899</v>
      </c>
      <c r="CW245">
        <v>39.99</v>
      </c>
      <c r="CX245">
        <v>0</v>
      </c>
      <c r="CY245">
        <v>1651531089.8</v>
      </c>
      <c r="CZ245">
        <v>0</v>
      </c>
      <c r="DA245">
        <v>1657211497.5999999</v>
      </c>
      <c r="DB245" t="s">
        <v>358</v>
      </c>
      <c r="DC245">
        <v>1657211493.5999999</v>
      </c>
      <c r="DD245">
        <v>1657211497.5999999</v>
      </c>
      <c r="DE245">
        <v>1</v>
      </c>
      <c r="DF245">
        <v>1.526</v>
      </c>
      <c r="DG245">
        <v>4.4999999999999998E-2</v>
      </c>
      <c r="DH245">
        <v>2.6110000000000002</v>
      </c>
      <c r="DI245">
        <v>0.157</v>
      </c>
      <c r="DJ245">
        <v>420</v>
      </c>
      <c r="DK245">
        <v>20</v>
      </c>
      <c r="DL245">
        <v>0.57999999999999996</v>
      </c>
      <c r="DM245">
        <v>0.22</v>
      </c>
      <c r="DN245">
        <v>-67.758809756097605</v>
      </c>
      <c r="DO245">
        <v>-1.3078682926829199</v>
      </c>
      <c r="DP245">
        <v>0.19122581186736001</v>
      </c>
      <c r="DQ245">
        <v>0</v>
      </c>
      <c r="DR245">
        <v>3.5320002439024401</v>
      </c>
      <c r="DS245">
        <v>0.18368759581882199</v>
      </c>
      <c r="DT245">
        <v>2.1510861633909299E-2</v>
      </c>
      <c r="DU245">
        <v>0</v>
      </c>
      <c r="DV245">
        <v>0</v>
      </c>
      <c r="DW245">
        <v>2</v>
      </c>
      <c r="DX245" t="s">
        <v>359</v>
      </c>
      <c r="DY245">
        <v>2.8172299999999999</v>
      </c>
      <c r="DZ245">
        <v>2.7168000000000001</v>
      </c>
      <c r="EA245">
        <v>0.19612299999999999</v>
      </c>
      <c r="EB245">
        <v>0.20014899999999999</v>
      </c>
      <c r="EC245">
        <v>7.6109599999999999E-2</v>
      </c>
      <c r="ED245">
        <v>6.6343399999999997E-2</v>
      </c>
      <c r="EE245">
        <v>22482.7</v>
      </c>
      <c r="EF245">
        <v>19425.900000000001</v>
      </c>
      <c r="EG245">
        <v>25066.9</v>
      </c>
      <c r="EH245">
        <v>23680.3</v>
      </c>
      <c r="EI245">
        <v>39603.699999999997</v>
      </c>
      <c r="EJ245">
        <v>36634.699999999997</v>
      </c>
      <c r="EK245">
        <v>45393.3</v>
      </c>
      <c r="EL245">
        <v>42291.5</v>
      </c>
      <c r="EM245">
        <v>1.71645</v>
      </c>
      <c r="EN245">
        <v>2.0782799999999999</v>
      </c>
      <c r="EO245">
        <v>-0.10811900000000001</v>
      </c>
      <c r="EP245">
        <v>0</v>
      </c>
      <c r="EQ245">
        <v>26.434999999999999</v>
      </c>
      <c r="ER245">
        <v>999.9</v>
      </c>
      <c r="ES245">
        <v>26.81</v>
      </c>
      <c r="ET245">
        <v>37.634999999999998</v>
      </c>
      <c r="EU245">
        <v>23.4603</v>
      </c>
      <c r="EV245">
        <v>52.900399999999998</v>
      </c>
      <c r="EW245">
        <v>31.782900000000001</v>
      </c>
      <c r="EX245">
        <v>2</v>
      </c>
      <c r="EY245">
        <v>0.39519799999999999</v>
      </c>
      <c r="EZ245">
        <v>4.7181499999999996</v>
      </c>
      <c r="FA245">
        <v>20.1875</v>
      </c>
      <c r="FB245">
        <v>5.2339099999999998</v>
      </c>
      <c r="FC245">
        <v>11.992000000000001</v>
      </c>
      <c r="FD245">
        <v>4.9557000000000002</v>
      </c>
      <c r="FE245">
        <v>3.3039499999999999</v>
      </c>
      <c r="FF245">
        <v>9999</v>
      </c>
      <c r="FG245">
        <v>322.7</v>
      </c>
      <c r="FH245">
        <v>9999</v>
      </c>
      <c r="FI245">
        <v>4710.3999999999996</v>
      </c>
      <c r="FJ245">
        <v>1.8682300000000001</v>
      </c>
      <c r="FK245">
        <v>1.8640000000000001</v>
      </c>
      <c r="FL245">
        <v>1.8714900000000001</v>
      </c>
      <c r="FM245">
        <v>1.8625400000000001</v>
      </c>
      <c r="FN245">
        <v>1.86188</v>
      </c>
      <c r="FO245">
        <v>1.86829</v>
      </c>
      <c r="FP245">
        <v>1.85849</v>
      </c>
      <c r="FQ245">
        <v>1.86473</v>
      </c>
      <c r="FR245">
        <v>5</v>
      </c>
      <c r="FS245">
        <v>0</v>
      </c>
      <c r="FT245">
        <v>0</v>
      </c>
      <c r="FU245">
        <v>0</v>
      </c>
      <c r="FV245" t="s">
        <v>360</v>
      </c>
      <c r="FW245" t="s">
        <v>361</v>
      </c>
      <c r="FX245" t="s">
        <v>362</v>
      </c>
      <c r="FY245" t="s">
        <v>362</v>
      </c>
      <c r="FZ245" t="s">
        <v>362</v>
      </c>
      <c r="GA245" t="s">
        <v>362</v>
      </c>
      <c r="GB245">
        <v>0</v>
      </c>
      <c r="GC245">
        <v>100</v>
      </c>
      <c r="GD245">
        <v>100</v>
      </c>
      <c r="GE245">
        <v>5.0599999999999996</v>
      </c>
      <c r="GF245">
        <v>0.17030000000000001</v>
      </c>
      <c r="GG245">
        <v>2.06512692478187</v>
      </c>
      <c r="GH245">
        <v>1.5675561973404399E-3</v>
      </c>
      <c r="GI245">
        <v>-8.2833039480674595E-7</v>
      </c>
      <c r="GJ245">
        <v>5.0085055433431996E-10</v>
      </c>
      <c r="GK245">
        <v>-8.2657068672907993E-2</v>
      </c>
      <c r="GL245">
        <v>-3.8189079593307799E-2</v>
      </c>
      <c r="GM245">
        <v>3.2721738724615498E-3</v>
      </c>
      <c r="GN245">
        <v>-3.9688209873996E-5</v>
      </c>
      <c r="GO245">
        <v>3</v>
      </c>
      <c r="GP245">
        <v>2235</v>
      </c>
      <c r="GQ245">
        <v>2</v>
      </c>
      <c r="GR245">
        <v>25</v>
      </c>
      <c r="GS245">
        <v>42.2</v>
      </c>
      <c r="GT245">
        <v>42.2</v>
      </c>
      <c r="GU245">
        <v>4.1992200000000004</v>
      </c>
      <c r="GV245">
        <v>2.3034699999999999</v>
      </c>
      <c r="GW245">
        <v>1.9982899999999999</v>
      </c>
      <c r="GX245">
        <v>2.6855500000000001</v>
      </c>
      <c r="GY245">
        <v>2.0935100000000002</v>
      </c>
      <c r="GZ245">
        <v>2.34741</v>
      </c>
      <c r="HA245">
        <v>41.482199999999999</v>
      </c>
      <c r="HB245">
        <v>14.517300000000001</v>
      </c>
      <c r="HC245">
        <v>18</v>
      </c>
      <c r="HD245">
        <v>416.96600000000001</v>
      </c>
      <c r="HE245">
        <v>660.83600000000001</v>
      </c>
      <c r="HF245">
        <v>19.549399999999999</v>
      </c>
      <c r="HG245">
        <v>32.599600000000002</v>
      </c>
      <c r="HH245">
        <v>29.997599999999998</v>
      </c>
      <c r="HI245">
        <v>32.000599999999999</v>
      </c>
      <c r="HJ245">
        <v>32.033900000000003</v>
      </c>
      <c r="HK245">
        <v>84.053899999999999</v>
      </c>
      <c r="HL245">
        <v>28.845199999999998</v>
      </c>
      <c r="HM245">
        <v>0</v>
      </c>
      <c r="HN245">
        <v>19.624600000000001</v>
      </c>
      <c r="HO245">
        <v>1873.9</v>
      </c>
      <c r="HP245">
        <v>17.0366</v>
      </c>
      <c r="HQ245">
        <v>96.015000000000001</v>
      </c>
      <c r="HR245">
        <v>99.388400000000004</v>
      </c>
    </row>
    <row r="246" spans="1:226" x14ac:dyDescent="0.2">
      <c r="A246">
        <v>230</v>
      </c>
      <c r="B246">
        <v>1657214033</v>
      </c>
      <c r="C246">
        <v>2317.4000000953702</v>
      </c>
      <c r="D246" t="s">
        <v>821</v>
      </c>
      <c r="E246" t="s">
        <v>822</v>
      </c>
      <c r="F246">
        <v>5</v>
      </c>
      <c r="G246" t="s">
        <v>600</v>
      </c>
      <c r="H246" t="s">
        <v>356</v>
      </c>
      <c r="I246">
        <v>1657214025.5</v>
      </c>
      <c r="J246">
        <f t="shared" si="102"/>
        <v>3.0017107361245718E-3</v>
      </c>
      <c r="K246">
        <f t="shared" si="103"/>
        <v>3.0017107361245716</v>
      </c>
      <c r="L246">
        <f t="shared" si="104"/>
        <v>32.793834840116965</v>
      </c>
      <c r="M246">
        <f t="shared" si="105"/>
        <v>1778.3125925925899</v>
      </c>
      <c r="N246">
        <f t="shared" si="106"/>
        <v>1346.8028222572982</v>
      </c>
      <c r="O246">
        <f t="shared" si="107"/>
        <v>100.57953890916941</v>
      </c>
      <c r="P246">
        <f t="shared" si="108"/>
        <v>132.80478600390245</v>
      </c>
      <c r="Q246">
        <f t="shared" si="109"/>
        <v>0.14283986910910693</v>
      </c>
      <c r="R246">
        <f t="shared" si="110"/>
        <v>2.4464757606446264</v>
      </c>
      <c r="S246">
        <f t="shared" si="111"/>
        <v>0.13836318230618572</v>
      </c>
      <c r="T246">
        <f t="shared" si="112"/>
        <v>8.6867514163544088E-2</v>
      </c>
      <c r="U246">
        <f t="shared" si="113"/>
        <v>321.51494811111155</v>
      </c>
      <c r="V246">
        <f t="shared" si="114"/>
        <v>25.763675601514038</v>
      </c>
      <c r="W246">
        <f t="shared" si="115"/>
        <v>24.6703740740741</v>
      </c>
      <c r="X246">
        <f t="shared" si="116"/>
        <v>3.1177245384058767</v>
      </c>
      <c r="Y246">
        <f t="shared" si="117"/>
        <v>50.337200016507033</v>
      </c>
      <c r="Z246">
        <f t="shared" si="118"/>
        <v>1.5481916126958324</v>
      </c>
      <c r="AA246">
        <f t="shared" si="119"/>
        <v>3.075641100792526</v>
      </c>
      <c r="AB246">
        <f t="shared" si="120"/>
        <v>1.5695329257100443</v>
      </c>
      <c r="AC246">
        <f t="shared" si="121"/>
        <v>-132.3754434630936</v>
      </c>
      <c r="AD246">
        <f t="shared" si="122"/>
        <v>-29.964942461083506</v>
      </c>
      <c r="AE246">
        <f t="shared" si="123"/>
        <v>-2.5792494789126965</v>
      </c>
      <c r="AF246">
        <f t="shared" si="124"/>
        <v>156.59531270802177</v>
      </c>
      <c r="AG246">
        <f t="shared" si="125"/>
        <v>51.191351270792865</v>
      </c>
      <c r="AH246">
        <f t="shared" si="126"/>
        <v>3.0313138480843982</v>
      </c>
      <c r="AI246">
        <f t="shared" si="127"/>
        <v>32.793834840116965</v>
      </c>
      <c r="AJ246">
        <v>1894.0226560624999</v>
      </c>
      <c r="AK246">
        <v>1840.0524242424201</v>
      </c>
      <c r="AL246">
        <v>3.4782375455231702</v>
      </c>
      <c r="AM246">
        <v>66.437045708557406</v>
      </c>
      <c r="AN246">
        <f t="shared" si="128"/>
        <v>3.0017107361245716</v>
      </c>
      <c r="AO246">
        <v>17.142248968900599</v>
      </c>
      <c r="AP246">
        <v>20.698350349650401</v>
      </c>
      <c r="AQ246">
        <v>-6.0310331094528902E-3</v>
      </c>
      <c r="AR246">
        <v>78.865860045576497</v>
      </c>
      <c r="AS246">
        <v>26</v>
      </c>
      <c r="AT246">
        <v>5</v>
      </c>
      <c r="AU246">
        <f t="shared" si="129"/>
        <v>1</v>
      </c>
      <c r="AV246">
        <f t="shared" si="130"/>
        <v>0</v>
      </c>
      <c r="AW246">
        <f t="shared" si="131"/>
        <v>39810.806055834371</v>
      </c>
      <c r="AX246">
        <f t="shared" si="132"/>
        <v>1999.9970370370399</v>
      </c>
      <c r="AY246">
        <f t="shared" si="133"/>
        <v>1681.1972111111136</v>
      </c>
      <c r="AZ246">
        <f t="shared" si="134"/>
        <v>0.84059985088866795</v>
      </c>
      <c r="BA246">
        <f t="shared" si="135"/>
        <v>0.16075771221512919</v>
      </c>
      <c r="BB246">
        <v>6</v>
      </c>
      <c r="BC246">
        <v>0.5</v>
      </c>
      <c r="BD246" t="s">
        <v>357</v>
      </c>
      <c r="BE246">
        <v>2</v>
      </c>
      <c r="BF246" t="b">
        <v>1</v>
      </c>
      <c r="BG246">
        <v>1657214025.5</v>
      </c>
      <c r="BH246">
        <v>1778.3125925925899</v>
      </c>
      <c r="BI246">
        <v>1846.2096296296299</v>
      </c>
      <c r="BJ246">
        <v>20.7309444444444</v>
      </c>
      <c r="BK246">
        <v>17.168848148148101</v>
      </c>
      <c r="BL246">
        <v>1773.2785185185201</v>
      </c>
      <c r="BM246">
        <v>20.560481481481499</v>
      </c>
      <c r="BN246">
        <v>500.009814814815</v>
      </c>
      <c r="BO246">
        <v>74.580188888888898</v>
      </c>
      <c r="BP246">
        <v>0.100036937037037</v>
      </c>
      <c r="BQ246">
        <v>24.4431851851852</v>
      </c>
      <c r="BR246">
        <v>24.6703740740741</v>
      </c>
      <c r="BS246">
        <v>999.9</v>
      </c>
      <c r="BT246">
        <v>0</v>
      </c>
      <c r="BU246">
        <v>0</v>
      </c>
      <c r="BV246">
        <v>10009.4174074074</v>
      </c>
      <c r="BW246">
        <v>0</v>
      </c>
      <c r="BX246">
        <v>209.033814814815</v>
      </c>
      <c r="BY246">
        <v>-67.897707407407395</v>
      </c>
      <c r="BZ246">
        <v>1815.95814814815</v>
      </c>
      <c r="CA246">
        <v>1878.46</v>
      </c>
      <c r="CB246">
        <v>3.5620962962962999</v>
      </c>
      <c r="CC246">
        <v>1846.2096296296299</v>
      </c>
      <c r="CD246">
        <v>17.168848148148101</v>
      </c>
      <c r="CE246">
        <v>1.5461177777777799</v>
      </c>
      <c r="CF246">
        <v>1.2804555555555599</v>
      </c>
      <c r="CG246">
        <v>13.432007407407401</v>
      </c>
      <c r="CH246">
        <v>10.5713666666667</v>
      </c>
      <c r="CI246">
        <v>1999.9970370370399</v>
      </c>
      <c r="CJ246">
        <v>0.98000588888888895</v>
      </c>
      <c r="CK246">
        <v>1.9993888888888901E-2</v>
      </c>
      <c r="CL246">
        <v>0</v>
      </c>
      <c r="CM246">
        <v>2.4509555555555602</v>
      </c>
      <c r="CN246">
        <v>0</v>
      </c>
      <c r="CO246">
        <v>10108.1074074074</v>
      </c>
      <c r="CP246">
        <v>16705.422222222202</v>
      </c>
      <c r="CQ246">
        <v>49.761481481481503</v>
      </c>
      <c r="CR246">
        <v>50.953333333333298</v>
      </c>
      <c r="CS246">
        <v>50.863333333333301</v>
      </c>
      <c r="CT246">
        <v>49.393370370370398</v>
      </c>
      <c r="CU246">
        <v>48.634185185185203</v>
      </c>
      <c r="CV246">
        <v>1960.0070370370399</v>
      </c>
      <c r="CW246">
        <v>39.99</v>
      </c>
      <c r="CX246">
        <v>0</v>
      </c>
      <c r="CY246">
        <v>1651531094.5999999</v>
      </c>
      <c r="CZ246">
        <v>0</v>
      </c>
      <c r="DA246">
        <v>1657211497.5999999</v>
      </c>
      <c r="DB246" t="s">
        <v>358</v>
      </c>
      <c r="DC246">
        <v>1657211493.5999999</v>
      </c>
      <c r="DD246">
        <v>1657211497.5999999</v>
      </c>
      <c r="DE246">
        <v>1</v>
      </c>
      <c r="DF246">
        <v>1.526</v>
      </c>
      <c r="DG246">
        <v>4.4999999999999998E-2</v>
      </c>
      <c r="DH246">
        <v>2.6110000000000002</v>
      </c>
      <c r="DI246">
        <v>0.157</v>
      </c>
      <c r="DJ246">
        <v>420</v>
      </c>
      <c r="DK246">
        <v>20</v>
      </c>
      <c r="DL246">
        <v>0.57999999999999996</v>
      </c>
      <c r="DM246">
        <v>0.22</v>
      </c>
      <c r="DN246">
        <v>-67.854687804878097</v>
      </c>
      <c r="DO246">
        <v>-1.1596954703833999</v>
      </c>
      <c r="DP246">
        <v>0.19088858734379099</v>
      </c>
      <c r="DQ246">
        <v>0</v>
      </c>
      <c r="DR246">
        <v>3.5499590243902399</v>
      </c>
      <c r="DS246">
        <v>0.242733240418126</v>
      </c>
      <c r="DT246">
        <v>2.5451968806388201E-2</v>
      </c>
      <c r="DU246">
        <v>0</v>
      </c>
      <c r="DV246">
        <v>0</v>
      </c>
      <c r="DW246">
        <v>2</v>
      </c>
      <c r="DX246" t="s">
        <v>359</v>
      </c>
      <c r="DY246">
        <v>2.8173300000000001</v>
      </c>
      <c r="DZ246">
        <v>2.7164899999999998</v>
      </c>
      <c r="EA246">
        <v>0.197218</v>
      </c>
      <c r="EB246">
        <v>0.20119400000000001</v>
      </c>
      <c r="EC246">
        <v>7.6017600000000005E-2</v>
      </c>
      <c r="ED246">
        <v>6.6292699999999996E-2</v>
      </c>
      <c r="EE246">
        <v>22452.2</v>
      </c>
      <c r="EF246">
        <v>19400.900000000001</v>
      </c>
      <c r="EG246">
        <v>25067.1</v>
      </c>
      <c r="EH246">
        <v>23680.799999999999</v>
      </c>
      <c r="EI246">
        <v>39608</v>
      </c>
      <c r="EJ246">
        <v>36637.4</v>
      </c>
      <c r="EK246">
        <v>45393.7</v>
      </c>
      <c r="EL246">
        <v>42292.2</v>
      </c>
      <c r="EM246">
        <v>1.71662</v>
      </c>
      <c r="EN246">
        <v>2.0781999999999998</v>
      </c>
      <c r="EO246">
        <v>-0.100762</v>
      </c>
      <c r="EP246">
        <v>0</v>
      </c>
      <c r="EQ246">
        <v>26.339600000000001</v>
      </c>
      <c r="ER246">
        <v>999.9</v>
      </c>
      <c r="ES246">
        <v>26.81</v>
      </c>
      <c r="ET246">
        <v>37.625</v>
      </c>
      <c r="EU246">
        <v>23.450099999999999</v>
      </c>
      <c r="EV246">
        <v>52.610399999999998</v>
      </c>
      <c r="EW246">
        <v>31.859000000000002</v>
      </c>
      <c r="EX246">
        <v>2</v>
      </c>
      <c r="EY246">
        <v>0.39416200000000001</v>
      </c>
      <c r="EZ246">
        <v>4.5749300000000002</v>
      </c>
      <c r="FA246">
        <v>20.190000000000001</v>
      </c>
      <c r="FB246">
        <v>5.2340600000000004</v>
      </c>
      <c r="FC246">
        <v>11.992000000000001</v>
      </c>
      <c r="FD246">
        <v>4.9557000000000002</v>
      </c>
      <c r="FE246">
        <v>3.3039999999999998</v>
      </c>
      <c r="FF246">
        <v>9999</v>
      </c>
      <c r="FG246">
        <v>322.7</v>
      </c>
      <c r="FH246">
        <v>9999</v>
      </c>
      <c r="FI246">
        <v>4710.7</v>
      </c>
      <c r="FJ246">
        <v>1.86825</v>
      </c>
      <c r="FK246">
        <v>1.8640000000000001</v>
      </c>
      <c r="FL246">
        <v>1.8714900000000001</v>
      </c>
      <c r="FM246">
        <v>1.8625400000000001</v>
      </c>
      <c r="FN246">
        <v>1.86189</v>
      </c>
      <c r="FO246">
        <v>1.86829</v>
      </c>
      <c r="FP246">
        <v>1.85846</v>
      </c>
      <c r="FQ246">
        <v>1.8647400000000001</v>
      </c>
      <c r="FR246">
        <v>5</v>
      </c>
      <c r="FS246">
        <v>0</v>
      </c>
      <c r="FT246">
        <v>0</v>
      </c>
      <c r="FU246">
        <v>0</v>
      </c>
      <c r="FV246" t="s">
        <v>360</v>
      </c>
      <c r="FW246" t="s">
        <v>361</v>
      </c>
      <c r="FX246" t="s">
        <v>362</v>
      </c>
      <c r="FY246" t="s">
        <v>362</v>
      </c>
      <c r="FZ246" t="s">
        <v>362</v>
      </c>
      <c r="GA246" t="s">
        <v>362</v>
      </c>
      <c r="GB246">
        <v>0</v>
      </c>
      <c r="GC246">
        <v>100</v>
      </c>
      <c r="GD246">
        <v>100</v>
      </c>
      <c r="GE246">
        <v>5.12</v>
      </c>
      <c r="GF246">
        <v>0.16880000000000001</v>
      </c>
      <c r="GG246">
        <v>2.06512692478187</v>
      </c>
      <c r="GH246">
        <v>1.5675561973404399E-3</v>
      </c>
      <c r="GI246">
        <v>-8.2833039480674595E-7</v>
      </c>
      <c r="GJ246">
        <v>5.0085055433431996E-10</v>
      </c>
      <c r="GK246">
        <v>-8.2657068672907993E-2</v>
      </c>
      <c r="GL246">
        <v>-3.8189079593307799E-2</v>
      </c>
      <c r="GM246">
        <v>3.2721738724615498E-3</v>
      </c>
      <c r="GN246">
        <v>-3.9688209873996E-5</v>
      </c>
      <c r="GO246">
        <v>3</v>
      </c>
      <c r="GP246">
        <v>2235</v>
      </c>
      <c r="GQ246">
        <v>2</v>
      </c>
      <c r="GR246">
        <v>25</v>
      </c>
      <c r="GS246">
        <v>42.3</v>
      </c>
      <c r="GT246">
        <v>42.3</v>
      </c>
      <c r="GU246">
        <v>4.22485</v>
      </c>
      <c r="GV246">
        <v>2.2912599999999999</v>
      </c>
      <c r="GW246">
        <v>1.9982899999999999</v>
      </c>
      <c r="GX246">
        <v>2.6855500000000001</v>
      </c>
      <c r="GY246">
        <v>2.0935100000000002</v>
      </c>
      <c r="GZ246">
        <v>2.4316399999999998</v>
      </c>
      <c r="HA246">
        <v>41.482199999999999</v>
      </c>
      <c r="HB246">
        <v>14.5261</v>
      </c>
      <c r="HC246">
        <v>18</v>
      </c>
      <c r="HD246">
        <v>417.06299999999999</v>
      </c>
      <c r="HE246">
        <v>660.77200000000005</v>
      </c>
      <c r="HF246">
        <v>19.786300000000001</v>
      </c>
      <c r="HG246">
        <v>32.590499999999999</v>
      </c>
      <c r="HH246">
        <v>29.9985</v>
      </c>
      <c r="HI246">
        <v>32</v>
      </c>
      <c r="HJ246">
        <v>32.033900000000003</v>
      </c>
      <c r="HK246">
        <v>84.560100000000006</v>
      </c>
      <c r="HL246">
        <v>29.127199999999998</v>
      </c>
      <c r="HM246">
        <v>0</v>
      </c>
      <c r="HN246">
        <v>19.857900000000001</v>
      </c>
      <c r="HO246">
        <v>1894.01</v>
      </c>
      <c r="HP246">
        <v>17.0397</v>
      </c>
      <c r="HQ246">
        <v>96.015799999999999</v>
      </c>
      <c r="HR246">
        <v>99.390100000000004</v>
      </c>
    </row>
    <row r="247" spans="1:226" x14ac:dyDescent="0.2">
      <c r="A247">
        <v>231</v>
      </c>
      <c r="B247">
        <v>1657214038</v>
      </c>
      <c r="C247">
        <v>2322.4000000953702</v>
      </c>
      <c r="D247" t="s">
        <v>823</v>
      </c>
      <c r="E247" t="s">
        <v>824</v>
      </c>
      <c r="F247">
        <v>5</v>
      </c>
      <c r="G247" t="s">
        <v>600</v>
      </c>
      <c r="H247" t="s">
        <v>356</v>
      </c>
      <c r="I247">
        <v>1657214030.2142899</v>
      </c>
      <c r="J247">
        <f t="shared" si="102"/>
        <v>2.980524671011581E-3</v>
      </c>
      <c r="K247">
        <f t="shared" si="103"/>
        <v>2.9805246710115809</v>
      </c>
      <c r="L247">
        <f t="shared" si="104"/>
        <v>32.931141670088245</v>
      </c>
      <c r="M247">
        <f t="shared" si="105"/>
        <v>1794.1471428571399</v>
      </c>
      <c r="N247">
        <f t="shared" si="106"/>
        <v>1356.6325265208579</v>
      </c>
      <c r="O247">
        <f t="shared" si="107"/>
        <v>101.31270672675882</v>
      </c>
      <c r="P247">
        <f t="shared" si="108"/>
        <v>133.98610143536391</v>
      </c>
      <c r="Q247">
        <f t="shared" si="109"/>
        <v>0.14137578233288528</v>
      </c>
      <c r="R247">
        <f t="shared" si="110"/>
        <v>2.4464720383929914</v>
      </c>
      <c r="S247">
        <f t="shared" si="111"/>
        <v>0.13698887255885428</v>
      </c>
      <c r="T247">
        <f t="shared" si="112"/>
        <v>8.6000852391909882E-2</v>
      </c>
      <c r="U247">
        <f t="shared" si="113"/>
        <v>321.51319799999976</v>
      </c>
      <c r="V247">
        <f t="shared" si="114"/>
        <v>25.780245877114091</v>
      </c>
      <c r="W247">
        <f t="shared" si="115"/>
        <v>24.686560714285701</v>
      </c>
      <c r="X247">
        <f t="shared" si="116"/>
        <v>3.1207419917351986</v>
      </c>
      <c r="Y247">
        <f t="shared" si="117"/>
        <v>50.257849863205429</v>
      </c>
      <c r="Z247">
        <f t="shared" si="118"/>
        <v>1.5466830945062287</v>
      </c>
      <c r="AA247">
        <f t="shared" si="119"/>
        <v>3.0774955528660213</v>
      </c>
      <c r="AB247">
        <f t="shared" si="120"/>
        <v>1.57405889722897</v>
      </c>
      <c r="AC247">
        <f t="shared" si="121"/>
        <v>-131.44113799161073</v>
      </c>
      <c r="AD247">
        <f t="shared" si="122"/>
        <v>-30.771859085972334</v>
      </c>
      <c r="AE247">
        <f t="shared" si="123"/>
        <v>-2.6490599178485583</v>
      </c>
      <c r="AF247">
        <f t="shared" si="124"/>
        <v>156.65114100456816</v>
      </c>
      <c r="AG247">
        <f t="shared" si="125"/>
        <v>51.213750232768</v>
      </c>
      <c r="AH247">
        <f t="shared" si="126"/>
        <v>3.0396007190023457</v>
      </c>
      <c r="AI247">
        <f t="shared" si="127"/>
        <v>32.931141670088245</v>
      </c>
      <c r="AJ247">
        <v>1911.1870218645099</v>
      </c>
      <c r="AK247">
        <v>1857.1176969697001</v>
      </c>
      <c r="AL247">
        <v>3.4615891880080398</v>
      </c>
      <c r="AM247">
        <v>66.437045708557406</v>
      </c>
      <c r="AN247">
        <f t="shared" si="128"/>
        <v>2.9805246710115809</v>
      </c>
      <c r="AO247">
        <v>17.123449681652399</v>
      </c>
      <c r="AP247">
        <v>20.661273426573398</v>
      </c>
      <c r="AQ247">
        <v>-7.3963668489858102E-3</v>
      </c>
      <c r="AR247">
        <v>78.865860045576497</v>
      </c>
      <c r="AS247">
        <v>26</v>
      </c>
      <c r="AT247">
        <v>5</v>
      </c>
      <c r="AU247">
        <f t="shared" si="129"/>
        <v>1</v>
      </c>
      <c r="AV247">
        <f t="shared" si="130"/>
        <v>0</v>
      </c>
      <c r="AW247">
        <f t="shared" si="131"/>
        <v>39809.351027561061</v>
      </c>
      <c r="AX247">
        <f t="shared" si="132"/>
        <v>1999.9860714285701</v>
      </c>
      <c r="AY247">
        <f t="shared" si="133"/>
        <v>1681.1879999999987</v>
      </c>
      <c r="AZ247">
        <f t="shared" si="134"/>
        <v>0.84059985417755578</v>
      </c>
      <c r="BA247">
        <f t="shared" si="135"/>
        <v>0.16075771856268284</v>
      </c>
      <c r="BB247">
        <v>6</v>
      </c>
      <c r="BC247">
        <v>0.5</v>
      </c>
      <c r="BD247" t="s">
        <v>357</v>
      </c>
      <c r="BE247">
        <v>2</v>
      </c>
      <c r="BF247" t="b">
        <v>1</v>
      </c>
      <c r="BG247">
        <v>1657214030.2142899</v>
      </c>
      <c r="BH247">
        <v>1794.1471428571399</v>
      </c>
      <c r="BI247">
        <v>1862.1464285714301</v>
      </c>
      <c r="BJ247">
        <v>20.7109321428571</v>
      </c>
      <c r="BK247">
        <v>17.1390285714286</v>
      </c>
      <c r="BL247">
        <v>1789.0592857142899</v>
      </c>
      <c r="BM247">
        <v>20.541342857142901</v>
      </c>
      <c r="BN247">
        <v>500.01032142857099</v>
      </c>
      <c r="BO247">
        <v>74.579507142857096</v>
      </c>
      <c r="BP247">
        <v>0.10004295357142901</v>
      </c>
      <c r="BQ247">
        <v>24.453253571428601</v>
      </c>
      <c r="BR247">
        <v>24.686560714285701</v>
      </c>
      <c r="BS247">
        <v>999.9</v>
      </c>
      <c r="BT247">
        <v>0</v>
      </c>
      <c r="BU247">
        <v>0</v>
      </c>
      <c r="BV247">
        <v>10009.4846428571</v>
      </c>
      <c r="BW247">
        <v>0</v>
      </c>
      <c r="BX247">
        <v>209.80775</v>
      </c>
      <c r="BY247">
        <v>-67.999892857142896</v>
      </c>
      <c r="BZ247">
        <v>1832.0903571428601</v>
      </c>
      <c r="CA247">
        <v>1894.6175000000001</v>
      </c>
      <c r="CB247">
        <v>3.5718899999999998</v>
      </c>
      <c r="CC247">
        <v>1862.1464285714301</v>
      </c>
      <c r="CD247">
        <v>17.1390285714286</v>
      </c>
      <c r="CE247">
        <v>1.54461035714286</v>
      </c>
      <c r="CF247">
        <v>1.2782203571428601</v>
      </c>
      <c r="CG247">
        <v>13.417035714285699</v>
      </c>
      <c r="CH247">
        <v>10.5451571428571</v>
      </c>
      <c r="CI247">
        <v>1999.9860714285701</v>
      </c>
      <c r="CJ247">
        <v>0.98000571428571404</v>
      </c>
      <c r="CK247">
        <v>1.9994028571428599E-2</v>
      </c>
      <c r="CL247">
        <v>0</v>
      </c>
      <c r="CM247">
        <v>2.4178000000000002</v>
      </c>
      <c r="CN247">
        <v>0</v>
      </c>
      <c r="CO247">
        <v>10117.032142857101</v>
      </c>
      <c r="CP247">
        <v>16705.328571428599</v>
      </c>
      <c r="CQ247">
        <v>49.752214285714302</v>
      </c>
      <c r="CR247">
        <v>50.932607142857101</v>
      </c>
      <c r="CS247">
        <v>50.843499999999999</v>
      </c>
      <c r="CT247">
        <v>49.359250000000003</v>
      </c>
      <c r="CU247">
        <v>48.613750000000003</v>
      </c>
      <c r="CV247">
        <v>1959.9960714285701</v>
      </c>
      <c r="CW247">
        <v>39.99</v>
      </c>
      <c r="CX247">
        <v>0</v>
      </c>
      <c r="CY247">
        <v>1651531100</v>
      </c>
      <c r="CZ247">
        <v>0</v>
      </c>
      <c r="DA247">
        <v>1657211497.5999999</v>
      </c>
      <c r="DB247" t="s">
        <v>358</v>
      </c>
      <c r="DC247">
        <v>1657211493.5999999</v>
      </c>
      <c r="DD247">
        <v>1657211497.5999999</v>
      </c>
      <c r="DE247">
        <v>1</v>
      </c>
      <c r="DF247">
        <v>1.526</v>
      </c>
      <c r="DG247">
        <v>4.4999999999999998E-2</v>
      </c>
      <c r="DH247">
        <v>2.6110000000000002</v>
      </c>
      <c r="DI247">
        <v>0.157</v>
      </c>
      <c r="DJ247">
        <v>420</v>
      </c>
      <c r="DK247">
        <v>20</v>
      </c>
      <c r="DL247">
        <v>0.57999999999999996</v>
      </c>
      <c r="DM247">
        <v>0.22</v>
      </c>
      <c r="DN247">
        <v>-67.948099999999997</v>
      </c>
      <c r="DO247">
        <v>-0.77913658536583497</v>
      </c>
      <c r="DP247">
        <v>0.14975298523023001</v>
      </c>
      <c r="DQ247">
        <v>0</v>
      </c>
      <c r="DR247">
        <v>3.5594560975609801</v>
      </c>
      <c r="DS247">
        <v>0.148573170731707</v>
      </c>
      <c r="DT247">
        <v>1.9692004552801502E-2</v>
      </c>
      <c r="DU247">
        <v>0</v>
      </c>
      <c r="DV247">
        <v>0</v>
      </c>
      <c r="DW247">
        <v>2</v>
      </c>
      <c r="DX247" t="s">
        <v>359</v>
      </c>
      <c r="DY247">
        <v>2.8174999999999999</v>
      </c>
      <c r="DZ247">
        <v>2.7163599999999999</v>
      </c>
      <c r="EA247">
        <v>0.19828299999999999</v>
      </c>
      <c r="EB247">
        <v>0.202232</v>
      </c>
      <c r="EC247">
        <v>7.5918700000000006E-2</v>
      </c>
      <c r="ED247">
        <v>6.6157499999999994E-2</v>
      </c>
      <c r="EE247">
        <v>22422.3</v>
      </c>
      <c r="EF247">
        <v>19376</v>
      </c>
      <c r="EG247">
        <v>25066.9</v>
      </c>
      <c r="EH247">
        <v>23681.200000000001</v>
      </c>
      <c r="EI247">
        <v>39612.300000000003</v>
      </c>
      <c r="EJ247">
        <v>36643</v>
      </c>
      <c r="EK247">
        <v>45393.599999999999</v>
      </c>
      <c r="EL247">
        <v>42292.5</v>
      </c>
      <c r="EM247">
        <v>1.7166999999999999</v>
      </c>
      <c r="EN247">
        <v>2.0783800000000001</v>
      </c>
      <c r="EO247">
        <v>-9.1824699999999995E-2</v>
      </c>
      <c r="EP247">
        <v>0</v>
      </c>
      <c r="EQ247">
        <v>26.239000000000001</v>
      </c>
      <c r="ER247">
        <v>999.9</v>
      </c>
      <c r="ES247">
        <v>26.81</v>
      </c>
      <c r="ET247">
        <v>37.655000000000001</v>
      </c>
      <c r="EU247">
        <v>23.489100000000001</v>
      </c>
      <c r="EV247">
        <v>52.500399999999999</v>
      </c>
      <c r="EW247">
        <v>31.814900000000002</v>
      </c>
      <c r="EX247">
        <v>2</v>
      </c>
      <c r="EY247">
        <v>0.39280500000000002</v>
      </c>
      <c r="EZ247">
        <v>4.3848799999999999</v>
      </c>
      <c r="FA247">
        <v>20.193999999999999</v>
      </c>
      <c r="FB247">
        <v>5.2337600000000002</v>
      </c>
      <c r="FC247">
        <v>11.992000000000001</v>
      </c>
      <c r="FD247">
        <v>4.9557000000000002</v>
      </c>
      <c r="FE247">
        <v>3.3039000000000001</v>
      </c>
      <c r="FF247">
        <v>9999</v>
      </c>
      <c r="FG247">
        <v>322.7</v>
      </c>
      <c r="FH247">
        <v>9999</v>
      </c>
      <c r="FI247">
        <v>4710.7</v>
      </c>
      <c r="FJ247">
        <v>1.86825</v>
      </c>
      <c r="FK247">
        <v>1.8640099999999999</v>
      </c>
      <c r="FL247">
        <v>1.8714900000000001</v>
      </c>
      <c r="FM247">
        <v>1.86253</v>
      </c>
      <c r="FN247">
        <v>1.8619000000000001</v>
      </c>
      <c r="FO247">
        <v>1.86829</v>
      </c>
      <c r="FP247">
        <v>1.8584799999999999</v>
      </c>
      <c r="FQ247">
        <v>1.8647</v>
      </c>
      <c r="FR247">
        <v>5</v>
      </c>
      <c r="FS247">
        <v>0</v>
      </c>
      <c r="FT247">
        <v>0</v>
      </c>
      <c r="FU247">
        <v>0</v>
      </c>
      <c r="FV247" t="s">
        <v>360</v>
      </c>
      <c r="FW247" t="s">
        <v>361</v>
      </c>
      <c r="FX247" t="s">
        <v>362</v>
      </c>
      <c r="FY247" t="s">
        <v>362</v>
      </c>
      <c r="FZ247" t="s">
        <v>362</v>
      </c>
      <c r="GA247" t="s">
        <v>362</v>
      </c>
      <c r="GB247">
        <v>0</v>
      </c>
      <c r="GC247">
        <v>100</v>
      </c>
      <c r="GD247">
        <v>100</v>
      </c>
      <c r="GE247">
        <v>5.18</v>
      </c>
      <c r="GF247">
        <v>0.1671</v>
      </c>
      <c r="GG247">
        <v>2.06512692478187</v>
      </c>
      <c r="GH247">
        <v>1.5675561973404399E-3</v>
      </c>
      <c r="GI247">
        <v>-8.2833039480674595E-7</v>
      </c>
      <c r="GJ247">
        <v>5.0085055433431996E-10</v>
      </c>
      <c r="GK247">
        <v>-8.2657068672907993E-2</v>
      </c>
      <c r="GL247">
        <v>-3.8189079593307799E-2</v>
      </c>
      <c r="GM247">
        <v>3.2721738724615498E-3</v>
      </c>
      <c r="GN247">
        <v>-3.9688209873996E-5</v>
      </c>
      <c r="GO247">
        <v>3</v>
      </c>
      <c r="GP247">
        <v>2235</v>
      </c>
      <c r="GQ247">
        <v>2</v>
      </c>
      <c r="GR247">
        <v>25</v>
      </c>
      <c r="GS247">
        <v>42.4</v>
      </c>
      <c r="GT247">
        <v>42.3</v>
      </c>
      <c r="GU247">
        <v>4.2553700000000001</v>
      </c>
      <c r="GV247">
        <v>2.31934</v>
      </c>
      <c r="GW247">
        <v>1.9982899999999999</v>
      </c>
      <c r="GX247">
        <v>2.6855500000000001</v>
      </c>
      <c r="GY247">
        <v>2.0935100000000002</v>
      </c>
      <c r="GZ247">
        <v>2.4084500000000002</v>
      </c>
      <c r="HA247">
        <v>41.456200000000003</v>
      </c>
      <c r="HB247">
        <v>14.5261</v>
      </c>
      <c r="HC247">
        <v>18</v>
      </c>
      <c r="HD247">
        <v>417.09100000000001</v>
      </c>
      <c r="HE247">
        <v>660.90700000000004</v>
      </c>
      <c r="HF247">
        <v>20.0152</v>
      </c>
      <c r="HG247">
        <v>32.5807</v>
      </c>
      <c r="HH247">
        <v>29.998699999999999</v>
      </c>
      <c r="HI247">
        <v>31.997800000000002</v>
      </c>
      <c r="HJ247">
        <v>32.032600000000002</v>
      </c>
      <c r="HK247">
        <v>85.129099999999994</v>
      </c>
      <c r="HL247">
        <v>29.127199999999998</v>
      </c>
      <c r="HM247">
        <v>0</v>
      </c>
      <c r="HN247">
        <v>20.078499999999998</v>
      </c>
      <c r="HO247">
        <v>1907.51</v>
      </c>
      <c r="HP247">
        <v>17.048100000000002</v>
      </c>
      <c r="HQ247">
        <v>96.015500000000003</v>
      </c>
      <c r="HR247">
        <v>99.391300000000001</v>
      </c>
    </row>
    <row r="248" spans="1:226" x14ac:dyDescent="0.2">
      <c r="A248">
        <v>232</v>
      </c>
      <c r="B248">
        <v>1657214043</v>
      </c>
      <c r="C248">
        <v>2327.4000000953702</v>
      </c>
      <c r="D248" t="s">
        <v>825</v>
      </c>
      <c r="E248" t="s">
        <v>826</v>
      </c>
      <c r="F248">
        <v>5</v>
      </c>
      <c r="G248" t="s">
        <v>600</v>
      </c>
      <c r="H248" t="s">
        <v>356</v>
      </c>
      <c r="I248">
        <v>1657214035.5</v>
      </c>
      <c r="J248">
        <f t="shared" si="102"/>
        <v>2.9583572444509209E-3</v>
      </c>
      <c r="K248">
        <f t="shared" si="103"/>
        <v>2.9583572444509207</v>
      </c>
      <c r="L248">
        <f t="shared" si="104"/>
        <v>33.055243428771192</v>
      </c>
      <c r="M248">
        <f t="shared" si="105"/>
        <v>1811.99259259259</v>
      </c>
      <c r="N248">
        <f t="shared" si="106"/>
        <v>1367.4287302878624</v>
      </c>
      <c r="O248">
        <f t="shared" si="107"/>
        <v>102.11802980051139</v>
      </c>
      <c r="P248">
        <f t="shared" si="108"/>
        <v>135.31755584053229</v>
      </c>
      <c r="Q248">
        <f t="shared" si="109"/>
        <v>0.13957499714756194</v>
      </c>
      <c r="R248">
        <f t="shared" si="110"/>
        <v>2.4452043822706306</v>
      </c>
      <c r="S248">
        <f t="shared" si="111"/>
        <v>0.13529516837066441</v>
      </c>
      <c r="T248">
        <f t="shared" si="112"/>
        <v>8.4933074147943904E-2</v>
      </c>
      <c r="U248">
        <f t="shared" si="113"/>
        <v>321.51636677777844</v>
      </c>
      <c r="V248">
        <f t="shared" si="114"/>
        <v>25.802349453286361</v>
      </c>
      <c r="W248">
        <f t="shared" si="115"/>
        <v>24.712903703703699</v>
      </c>
      <c r="X248">
        <f t="shared" si="116"/>
        <v>3.1256582114050873</v>
      </c>
      <c r="Y248">
        <f t="shared" si="117"/>
        <v>50.119743783273762</v>
      </c>
      <c r="Z248">
        <f t="shared" si="118"/>
        <v>1.5437847950185224</v>
      </c>
      <c r="AA248">
        <f t="shared" si="119"/>
        <v>3.0801929109895463</v>
      </c>
      <c r="AB248">
        <f t="shared" si="120"/>
        <v>1.5818734163865649</v>
      </c>
      <c r="AC248">
        <f t="shared" si="121"/>
        <v>-130.46355448028561</v>
      </c>
      <c r="AD248">
        <f t="shared" si="122"/>
        <v>-32.299288346640303</v>
      </c>
      <c r="AE248">
        <f t="shared" si="123"/>
        <v>-2.7825681179124278</v>
      </c>
      <c r="AF248">
        <f t="shared" si="124"/>
        <v>155.97095583294009</v>
      </c>
      <c r="AG248">
        <f t="shared" si="125"/>
        <v>51.13776472643876</v>
      </c>
      <c r="AH248">
        <f t="shared" si="126"/>
        <v>3.0324903329085111</v>
      </c>
      <c r="AI248">
        <f t="shared" si="127"/>
        <v>33.055243428771192</v>
      </c>
      <c r="AJ248">
        <v>1928.19576964626</v>
      </c>
      <c r="AK248">
        <v>1874.22406060606</v>
      </c>
      <c r="AL248">
        <v>3.3997394221805699</v>
      </c>
      <c r="AM248">
        <v>66.437045708557406</v>
      </c>
      <c r="AN248">
        <f t="shared" si="128"/>
        <v>2.9583572444509207</v>
      </c>
      <c r="AO248">
        <v>17.0826603107325</v>
      </c>
      <c r="AP248">
        <v>20.6130111888112</v>
      </c>
      <c r="AQ248">
        <v>-1.12600659835316E-2</v>
      </c>
      <c r="AR248">
        <v>78.865860045576497</v>
      </c>
      <c r="AS248">
        <v>26</v>
      </c>
      <c r="AT248">
        <v>5</v>
      </c>
      <c r="AU248">
        <f t="shared" si="129"/>
        <v>1</v>
      </c>
      <c r="AV248">
        <f t="shared" si="130"/>
        <v>0</v>
      </c>
      <c r="AW248">
        <f t="shared" si="131"/>
        <v>39775.868539236515</v>
      </c>
      <c r="AX248">
        <f t="shared" si="132"/>
        <v>2000.0059259259299</v>
      </c>
      <c r="AY248">
        <f t="shared" si="133"/>
        <v>1681.2046777777812</v>
      </c>
      <c r="AZ248">
        <f t="shared" si="134"/>
        <v>0.84059984822267197</v>
      </c>
      <c r="BA248">
        <f t="shared" si="135"/>
        <v>0.16075770706975684</v>
      </c>
      <c r="BB248">
        <v>6</v>
      </c>
      <c r="BC248">
        <v>0.5</v>
      </c>
      <c r="BD248" t="s">
        <v>357</v>
      </c>
      <c r="BE248">
        <v>2</v>
      </c>
      <c r="BF248" t="b">
        <v>1</v>
      </c>
      <c r="BG248">
        <v>1657214035.5</v>
      </c>
      <c r="BH248">
        <v>1811.99259259259</v>
      </c>
      <c r="BI248">
        <v>1879.9511111111101</v>
      </c>
      <c r="BJ248">
        <v>20.6723111111111</v>
      </c>
      <c r="BK248">
        <v>17.108581481481501</v>
      </c>
      <c r="BL248">
        <v>1806.8451851851801</v>
      </c>
      <c r="BM248">
        <v>20.504414814814801</v>
      </c>
      <c r="BN248">
        <v>500.00455555555601</v>
      </c>
      <c r="BO248">
        <v>74.578818518518503</v>
      </c>
      <c r="BP248">
        <v>0.100049592592593</v>
      </c>
      <c r="BQ248">
        <v>24.467888888888901</v>
      </c>
      <c r="BR248">
        <v>24.712903703703699</v>
      </c>
      <c r="BS248">
        <v>999.9</v>
      </c>
      <c r="BT248">
        <v>0</v>
      </c>
      <c r="BU248">
        <v>0</v>
      </c>
      <c r="BV248">
        <v>10001.3155555556</v>
      </c>
      <c r="BW248">
        <v>0</v>
      </c>
      <c r="BX248">
        <v>209.88529629629599</v>
      </c>
      <c r="BY248">
        <v>-67.958814814814801</v>
      </c>
      <c r="BZ248">
        <v>1850.24074074074</v>
      </c>
      <c r="CA248">
        <v>1912.67333333333</v>
      </c>
      <c r="CB248">
        <v>3.5637237037037002</v>
      </c>
      <c r="CC248">
        <v>1879.9511111111101</v>
      </c>
      <c r="CD248">
        <v>17.108581481481501</v>
      </c>
      <c r="CE248">
        <v>1.5417155555555599</v>
      </c>
      <c r="CF248">
        <v>1.27593814814815</v>
      </c>
      <c r="CG248">
        <v>13.388255555555601</v>
      </c>
      <c r="CH248">
        <v>10.518355555555599</v>
      </c>
      <c r="CI248">
        <v>2000.0059259259299</v>
      </c>
      <c r="CJ248">
        <v>0.98000574074074098</v>
      </c>
      <c r="CK248">
        <v>1.9994007407407401E-2</v>
      </c>
      <c r="CL248">
        <v>0</v>
      </c>
      <c r="CM248">
        <v>2.4360037037037001</v>
      </c>
      <c r="CN248">
        <v>0</v>
      </c>
      <c r="CO248">
        <v>10123.6</v>
      </c>
      <c r="CP248">
        <v>16705.5</v>
      </c>
      <c r="CQ248">
        <v>49.747666666666703</v>
      </c>
      <c r="CR248">
        <v>50.909444444444397</v>
      </c>
      <c r="CS248">
        <v>50.8213333333333</v>
      </c>
      <c r="CT248">
        <v>49.337666666666699</v>
      </c>
      <c r="CU248">
        <v>48.592333333333301</v>
      </c>
      <c r="CV248">
        <v>1960.0159259259301</v>
      </c>
      <c r="CW248">
        <v>39.99</v>
      </c>
      <c r="CX248">
        <v>0</v>
      </c>
      <c r="CY248">
        <v>1651531104.8</v>
      </c>
      <c r="CZ248">
        <v>0</v>
      </c>
      <c r="DA248">
        <v>1657211497.5999999</v>
      </c>
      <c r="DB248" t="s">
        <v>358</v>
      </c>
      <c r="DC248">
        <v>1657211493.5999999</v>
      </c>
      <c r="DD248">
        <v>1657211497.5999999</v>
      </c>
      <c r="DE248">
        <v>1</v>
      </c>
      <c r="DF248">
        <v>1.526</v>
      </c>
      <c r="DG248">
        <v>4.4999999999999998E-2</v>
      </c>
      <c r="DH248">
        <v>2.6110000000000002</v>
      </c>
      <c r="DI248">
        <v>0.157</v>
      </c>
      <c r="DJ248">
        <v>420</v>
      </c>
      <c r="DK248">
        <v>20</v>
      </c>
      <c r="DL248">
        <v>0.57999999999999996</v>
      </c>
      <c r="DM248">
        <v>0.22</v>
      </c>
      <c r="DN248">
        <v>-67.9660317073171</v>
      </c>
      <c r="DO248">
        <v>0.28429337979078201</v>
      </c>
      <c r="DP248">
        <v>0.12756930672789599</v>
      </c>
      <c r="DQ248">
        <v>0</v>
      </c>
      <c r="DR248">
        <v>3.5659395121951198</v>
      </c>
      <c r="DS248">
        <v>-7.4701463414632102E-2</v>
      </c>
      <c r="DT248">
        <v>1.38372566982324E-2</v>
      </c>
      <c r="DU248">
        <v>1</v>
      </c>
      <c r="DV248">
        <v>1</v>
      </c>
      <c r="DW248">
        <v>2</v>
      </c>
      <c r="DX248" t="s">
        <v>379</v>
      </c>
      <c r="DY248">
        <v>2.8176399999999999</v>
      </c>
      <c r="DZ248">
        <v>2.71671</v>
      </c>
      <c r="EA248">
        <v>0.199347</v>
      </c>
      <c r="EB248">
        <v>0.203264</v>
      </c>
      <c r="EC248">
        <v>7.5803599999999999E-2</v>
      </c>
      <c r="ED248">
        <v>6.6160200000000002E-2</v>
      </c>
      <c r="EE248">
        <v>22392.6</v>
      </c>
      <c r="EF248">
        <v>19351</v>
      </c>
      <c r="EG248">
        <v>25067.1</v>
      </c>
      <c r="EH248">
        <v>23681.3</v>
      </c>
      <c r="EI248">
        <v>39617.300000000003</v>
      </c>
      <c r="EJ248">
        <v>36643.199999999997</v>
      </c>
      <c r="EK248">
        <v>45393.599999999999</v>
      </c>
      <c r="EL248">
        <v>42292.800000000003</v>
      </c>
      <c r="EM248">
        <v>1.7169000000000001</v>
      </c>
      <c r="EN248">
        <v>2.0787</v>
      </c>
      <c r="EO248">
        <v>-8.56817E-2</v>
      </c>
      <c r="EP248">
        <v>0</v>
      </c>
      <c r="EQ248">
        <v>26.148399999999999</v>
      </c>
      <c r="ER248">
        <v>999.9</v>
      </c>
      <c r="ES248">
        <v>26.81</v>
      </c>
      <c r="ET248">
        <v>37.625</v>
      </c>
      <c r="EU248">
        <v>23.449400000000001</v>
      </c>
      <c r="EV248">
        <v>52.660400000000003</v>
      </c>
      <c r="EW248">
        <v>31.782900000000001</v>
      </c>
      <c r="EX248">
        <v>2</v>
      </c>
      <c r="EY248">
        <v>0.39115899999999998</v>
      </c>
      <c r="EZ248">
        <v>4.2607200000000001</v>
      </c>
      <c r="FA248">
        <v>20.196400000000001</v>
      </c>
      <c r="FB248">
        <v>5.2340600000000004</v>
      </c>
      <c r="FC248">
        <v>11.992000000000001</v>
      </c>
      <c r="FD248">
        <v>4.9558</v>
      </c>
      <c r="FE248">
        <v>3.3039999999999998</v>
      </c>
      <c r="FF248">
        <v>9999</v>
      </c>
      <c r="FG248">
        <v>322.7</v>
      </c>
      <c r="FH248">
        <v>9999</v>
      </c>
      <c r="FI248">
        <v>4711</v>
      </c>
      <c r="FJ248">
        <v>1.86825</v>
      </c>
      <c r="FK248">
        <v>1.8640099999999999</v>
      </c>
      <c r="FL248">
        <v>1.8714900000000001</v>
      </c>
      <c r="FM248">
        <v>1.8625499999999999</v>
      </c>
      <c r="FN248">
        <v>1.86192</v>
      </c>
      <c r="FO248">
        <v>1.86829</v>
      </c>
      <c r="FP248">
        <v>1.8585</v>
      </c>
      <c r="FQ248">
        <v>1.8647</v>
      </c>
      <c r="FR248">
        <v>5</v>
      </c>
      <c r="FS248">
        <v>0</v>
      </c>
      <c r="FT248">
        <v>0</v>
      </c>
      <c r="FU248">
        <v>0</v>
      </c>
      <c r="FV248" t="s">
        <v>360</v>
      </c>
      <c r="FW248" t="s">
        <v>361</v>
      </c>
      <c r="FX248" t="s">
        <v>362</v>
      </c>
      <c r="FY248" t="s">
        <v>362</v>
      </c>
      <c r="FZ248" t="s">
        <v>362</v>
      </c>
      <c r="GA248" t="s">
        <v>362</v>
      </c>
      <c r="GB248">
        <v>0</v>
      </c>
      <c r="GC248">
        <v>100</v>
      </c>
      <c r="GD248">
        <v>100</v>
      </c>
      <c r="GE248">
        <v>5.23</v>
      </c>
      <c r="GF248">
        <v>0.1651</v>
      </c>
      <c r="GG248">
        <v>2.06512692478187</v>
      </c>
      <c r="GH248">
        <v>1.5675561973404399E-3</v>
      </c>
      <c r="GI248">
        <v>-8.2833039480674595E-7</v>
      </c>
      <c r="GJ248">
        <v>5.0085055433431996E-10</v>
      </c>
      <c r="GK248">
        <v>-8.2657068672907993E-2</v>
      </c>
      <c r="GL248">
        <v>-3.8189079593307799E-2</v>
      </c>
      <c r="GM248">
        <v>3.2721738724615498E-3</v>
      </c>
      <c r="GN248">
        <v>-3.9688209873996E-5</v>
      </c>
      <c r="GO248">
        <v>3</v>
      </c>
      <c r="GP248">
        <v>2235</v>
      </c>
      <c r="GQ248">
        <v>2</v>
      </c>
      <c r="GR248">
        <v>25</v>
      </c>
      <c r="GS248">
        <v>42.5</v>
      </c>
      <c r="GT248">
        <v>42.4</v>
      </c>
      <c r="GU248">
        <v>4.2797900000000002</v>
      </c>
      <c r="GV248">
        <v>2.2900399999999999</v>
      </c>
      <c r="GW248">
        <v>1.9982899999999999</v>
      </c>
      <c r="GX248">
        <v>2.6855500000000001</v>
      </c>
      <c r="GY248">
        <v>2.0935100000000002</v>
      </c>
      <c r="GZ248">
        <v>2.4218799999999998</v>
      </c>
      <c r="HA248">
        <v>41.430100000000003</v>
      </c>
      <c r="HB248">
        <v>14.534800000000001</v>
      </c>
      <c r="HC248">
        <v>18</v>
      </c>
      <c r="HD248">
        <v>417.20600000000002</v>
      </c>
      <c r="HE248">
        <v>661.16600000000005</v>
      </c>
      <c r="HF248">
        <v>20.2135</v>
      </c>
      <c r="HG248">
        <v>32.570099999999996</v>
      </c>
      <c r="HH248">
        <v>29.998699999999999</v>
      </c>
      <c r="HI248">
        <v>31.997800000000002</v>
      </c>
      <c r="HJ248">
        <v>32.031100000000002</v>
      </c>
      <c r="HK248">
        <v>85.629300000000001</v>
      </c>
      <c r="HL248">
        <v>29.127199999999998</v>
      </c>
      <c r="HM248">
        <v>0</v>
      </c>
      <c r="HN248">
        <v>20.270399999999999</v>
      </c>
      <c r="HO248">
        <v>1927.6</v>
      </c>
      <c r="HP248">
        <v>17.061199999999999</v>
      </c>
      <c r="HQ248">
        <v>96.015699999999995</v>
      </c>
      <c r="HR248">
        <v>99.391800000000003</v>
      </c>
    </row>
    <row r="249" spans="1:226" x14ac:dyDescent="0.2">
      <c r="A249">
        <v>233</v>
      </c>
      <c r="B249">
        <v>1657214048</v>
      </c>
      <c r="C249">
        <v>2332.4000000953702</v>
      </c>
      <c r="D249" t="s">
        <v>827</v>
      </c>
      <c r="E249" t="s">
        <v>828</v>
      </c>
      <c r="F249">
        <v>5</v>
      </c>
      <c r="G249" t="s">
        <v>600</v>
      </c>
      <c r="H249" t="s">
        <v>356</v>
      </c>
      <c r="I249">
        <v>1657214040.2142899</v>
      </c>
      <c r="J249">
        <f t="shared" si="102"/>
        <v>2.9540805567954405E-3</v>
      </c>
      <c r="K249">
        <f t="shared" si="103"/>
        <v>2.9540805567954407</v>
      </c>
      <c r="L249">
        <f t="shared" si="104"/>
        <v>33.053229336249409</v>
      </c>
      <c r="M249">
        <f t="shared" si="105"/>
        <v>1827.8403571428601</v>
      </c>
      <c r="N249">
        <f t="shared" si="106"/>
        <v>1380.0473526965816</v>
      </c>
      <c r="O249">
        <f t="shared" si="107"/>
        <v>103.06005938569363</v>
      </c>
      <c r="P249">
        <f t="shared" si="108"/>
        <v>136.50063194326304</v>
      </c>
      <c r="Q249">
        <f t="shared" si="109"/>
        <v>0.13866277561556531</v>
      </c>
      <c r="R249">
        <f t="shared" si="110"/>
        <v>2.4477770005625157</v>
      </c>
      <c r="S249">
        <f t="shared" si="111"/>
        <v>0.13444209094575335</v>
      </c>
      <c r="T249">
        <f t="shared" si="112"/>
        <v>8.4394817062831362E-2</v>
      </c>
      <c r="U249">
        <f t="shared" si="113"/>
        <v>321.51912682692608</v>
      </c>
      <c r="V249">
        <f t="shared" si="114"/>
        <v>25.821726618519644</v>
      </c>
      <c r="W249">
        <f t="shared" si="115"/>
        <v>24.739471428571399</v>
      </c>
      <c r="X249">
        <f t="shared" si="116"/>
        <v>3.1306232264407812</v>
      </c>
      <c r="Y249">
        <f t="shared" si="117"/>
        <v>49.972809872604238</v>
      </c>
      <c r="Z249">
        <f t="shared" si="118"/>
        <v>1.5410430769072967</v>
      </c>
      <c r="AA249">
        <f t="shared" si="119"/>
        <v>3.0837631120520941</v>
      </c>
      <c r="AB249">
        <f t="shared" si="120"/>
        <v>1.5895801495334845</v>
      </c>
      <c r="AC249">
        <f t="shared" si="121"/>
        <v>-130.27495255467892</v>
      </c>
      <c r="AD249">
        <f t="shared" si="122"/>
        <v>-33.285230847430341</v>
      </c>
      <c r="AE249">
        <f t="shared" si="123"/>
        <v>-2.8651559515120679</v>
      </c>
      <c r="AF249">
        <f t="shared" si="124"/>
        <v>155.09378747330476</v>
      </c>
      <c r="AG249">
        <f t="shared" si="125"/>
        <v>51.134582018995133</v>
      </c>
      <c r="AH249">
        <f t="shared" si="126"/>
        <v>3.0140039790230602</v>
      </c>
      <c r="AI249">
        <f t="shared" si="127"/>
        <v>33.053229336249409</v>
      </c>
      <c r="AJ249">
        <v>1945.2881803514699</v>
      </c>
      <c r="AK249">
        <v>1891.2450909090901</v>
      </c>
      <c r="AL249">
        <v>3.4182125262213701</v>
      </c>
      <c r="AM249">
        <v>66.437045708557406</v>
      </c>
      <c r="AN249">
        <f t="shared" si="128"/>
        <v>2.9540805567954407</v>
      </c>
      <c r="AO249">
        <v>17.0847811485365</v>
      </c>
      <c r="AP249">
        <v>20.584541958041999</v>
      </c>
      <c r="AQ249">
        <v>-5.8429567541255899E-3</v>
      </c>
      <c r="AR249">
        <v>78.865860045576497</v>
      </c>
      <c r="AS249">
        <v>26</v>
      </c>
      <c r="AT249">
        <v>5</v>
      </c>
      <c r="AU249">
        <f t="shared" si="129"/>
        <v>1</v>
      </c>
      <c r="AV249">
        <f t="shared" si="130"/>
        <v>0</v>
      </c>
      <c r="AW249">
        <f t="shared" si="131"/>
        <v>39837.222686656678</v>
      </c>
      <c r="AX249">
        <f t="shared" si="132"/>
        <v>2000.0232142857101</v>
      </c>
      <c r="AY249">
        <f t="shared" si="133"/>
        <v>1681.2192004284559</v>
      </c>
      <c r="AZ249">
        <f t="shared" si="134"/>
        <v>0.8405998432517634</v>
      </c>
      <c r="BA249">
        <f t="shared" si="135"/>
        <v>0.16075769747590338</v>
      </c>
      <c r="BB249">
        <v>6</v>
      </c>
      <c r="BC249">
        <v>0.5</v>
      </c>
      <c r="BD249" t="s">
        <v>357</v>
      </c>
      <c r="BE249">
        <v>2</v>
      </c>
      <c r="BF249" t="b">
        <v>1</v>
      </c>
      <c r="BG249">
        <v>1657214040.2142899</v>
      </c>
      <c r="BH249">
        <v>1827.8403571428601</v>
      </c>
      <c r="BI249">
        <v>1895.8139285714301</v>
      </c>
      <c r="BJ249">
        <v>20.635660714285699</v>
      </c>
      <c r="BK249">
        <v>17.0934321428571</v>
      </c>
      <c r="BL249">
        <v>1822.6371428571399</v>
      </c>
      <c r="BM249">
        <v>20.469371428571399</v>
      </c>
      <c r="BN249">
        <v>499.99167857142902</v>
      </c>
      <c r="BO249">
        <v>74.578699999999998</v>
      </c>
      <c r="BP249">
        <v>9.9939964285714306E-2</v>
      </c>
      <c r="BQ249">
        <v>24.487242857142899</v>
      </c>
      <c r="BR249">
        <v>24.739471428571399</v>
      </c>
      <c r="BS249">
        <v>999.9</v>
      </c>
      <c r="BT249">
        <v>0</v>
      </c>
      <c r="BU249">
        <v>0</v>
      </c>
      <c r="BV249">
        <v>10018.1007142857</v>
      </c>
      <c r="BW249">
        <v>0</v>
      </c>
      <c r="BX249">
        <v>209.837607142857</v>
      </c>
      <c r="BY249">
        <v>-67.974367857142894</v>
      </c>
      <c r="BZ249">
        <v>1866.35321428571</v>
      </c>
      <c r="CA249">
        <v>1928.7828571428599</v>
      </c>
      <c r="CB249">
        <v>3.5422185714285699</v>
      </c>
      <c r="CC249">
        <v>1895.8139285714301</v>
      </c>
      <c r="CD249">
        <v>17.0934321428571</v>
      </c>
      <c r="CE249">
        <v>1.5389796428571401</v>
      </c>
      <c r="CF249">
        <v>1.2748060714285701</v>
      </c>
      <c r="CG249">
        <v>13.361007142857099</v>
      </c>
      <c r="CH249">
        <v>10.505060714285699</v>
      </c>
      <c r="CI249">
        <v>2000.0232142857101</v>
      </c>
      <c r="CJ249">
        <v>0.98000571428571404</v>
      </c>
      <c r="CK249">
        <v>1.9994028571428599E-2</v>
      </c>
      <c r="CL249">
        <v>0</v>
      </c>
      <c r="CM249">
        <v>2.4988785714285702</v>
      </c>
      <c r="CN249">
        <v>0</v>
      </c>
      <c r="CO249">
        <v>10125.4714285714</v>
      </c>
      <c r="CP249">
        <v>16705.6535714286</v>
      </c>
      <c r="CQ249">
        <v>49.727499999999999</v>
      </c>
      <c r="CR249">
        <v>50.890500000000003</v>
      </c>
      <c r="CS249">
        <v>50.811999999999998</v>
      </c>
      <c r="CT249">
        <v>49.305464285714301</v>
      </c>
      <c r="CU249">
        <v>48.573250000000002</v>
      </c>
      <c r="CV249">
        <v>1960.0325</v>
      </c>
      <c r="CW249">
        <v>39.99</v>
      </c>
      <c r="CX249">
        <v>0</v>
      </c>
      <c r="CY249">
        <v>1651531109.5999999</v>
      </c>
      <c r="CZ249">
        <v>0</v>
      </c>
      <c r="DA249">
        <v>1657211497.5999999</v>
      </c>
      <c r="DB249" t="s">
        <v>358</v>
      </c>
      <c r="DC249">
        <v>1657211493.5999999</v>
      </c>
      <c r="DD249">
        <v>1657211497.5999999</v>
      </c>
      <c r="DE249">
        <v>1</v>
      </c>
      <c r="DF249">
        <v>1.526</v>
      </c>
      <c r="DG249">
        <v>4.4999999999999998E-2</v>
      </c>
      <c r="DH249">
        <v>2.6110000000000002</v>
      </c>
      <c r="DI249">
        <v>0.157</v>
      </c>
      <c r="DJ249">
        <v>420</v>
      </c>
      <c r="DK249">
        <v>20</v>
      </c>
      <c r="DL249">
        <v>0.57999999999999996</v>
      </c>
      <c r="DM249">
        <v>0.22</v>
      </c>
      <c r="DN249">
        <v>-67.970534146341507</v>
      </c>
      <c r="DO249">
        <v>0.28894912891973401</v>
      </c>
      <c r="DP249">
        <v>0.12921461936800099</v>
      </c>
      <c r="DQ249">
        <v>0</v>
      </c>
      <c r="DR249">
        <v>3.55576853658537</v>
      </c>
      <c r="DS249">
        <v>-0.22391811846689999</v>
      </c>
      <c r="DT249">
        <v>2.4429414054151E-2</v>
      </c>
      <c r="DU249">
        <v>0</v>
      </c>
      <c r="DV249">
        <v>0</v>
      </c>
      <c r="DW249">
        <v>2</v>
      </c>
      <c r="DX249" t="s">
        <v>359</v>
      </c>
      <c r="DY249">
        <v>2.8176399999999999</v>
      </c>
      <c r="DZ249">
        <v>2.7168399999999999</v>
      </c>
      <c r="EA249">
        <v>0.200406</v>
      </c>
      <c r="EB249">
        <v>0.20430000000000001</v>
      </c>
      <c r="EC249">
        <v>7.5734399999999993E-2</v>
      </c>
      <c r="ED249">
        <v>6.6178200000000006E-2</v>
      </c>
      <c r="EE249">
        <v>22363.3</v>
      </c>
      <c r="EF249">
        <v>19326.099999999999</v>
      </c>
      <c r="EG249">
        <v>25067.4</v>
      </c>
      <c r="EH249">
        <v>23681.7</v>
      </c>
      <c r="EI249">
        <v>39621.1</v>
      </c>
      <c r="EJ249">
        <v>36642.800000000003</v>
      </c>
      <c r="EK249">
        <v>45394.6</v>
      </c>
      <c r="EL249">
        <v>42293.1</v>
      </c>
      <c r="EM249">
        <v>1.7171000000000001</v>
      </c>
      <c r="EN249">
        <v>2.0790500000000001</v>
      </c>
      <c r="EO249">
        <v>-7.6956999999999998E-2</v>
      </c>
      <c r="EP249">
        <v>0</v>
      </c>
      <c r="EQ249">
        <v>26.055</v>
      </c>
      <c r="ER249">
        <v>999.9</v>
      </c>
      <c r="ES249">
        <v>26.81</v>
      </c>
      <c r="ET249">
        <v>37.634999999999998</v>
      </c>
      <c r="EU249">
        <v>23.4634</v>
      </c>
      <c r="EV249">
        <v>51.560400000000001</v>
      </c>
      <c r="EW249">
        <v>31.899000000000001</v>
      </c>
      <c r="EX249">
        <v>2</v>
      </c>
      <c r="EY249">
        <v>0.389654</v>
      </c>
      <c r="EZ249">
        <v>4.1130000000000004</v>
      </c>
      <c r="FA249">
        <v>20.199400000000001</v>
      </c>
      <c r="FB249">
        <v>5.23421</v>
      </c>
      <c r="FC249">
        <v>11.992000000000001</v>
      </c>
      <c r="FD249">
        <v>4.9557500000000001</v>
      </c>
      <c r="FE249">
        <v>3.3039999999999998</v>
      </c>
      <c r="FF249">
        <v>9999</v>
      </c>
      <c r="FG249">
        <v>322.7</v>
      </c>
      <c r="FH249">
        <v>9999</v>
      </c>
      <c r="FI249">
        <v>4711</v>
      </c>
      <c r="FJ249">
        <v>1.8682799999999999</v>
      </c>
      <c r="FK249">
        <v>1.8640099999999999</v>
      </c>
      <c r="FL249">
        <v>1.8714900000000001</v>
      </c>
      <c r="FM249">
        <v>1.8625700000000001</v>
      </c>
      <c r="FN249">
        <v>1.86192</v>
      </c>
      <c r="FO249">
        <v>1.86829</v>
      </c>
      <c r="FP249">
        <v>1.8584799999999999</v>
      </c>
      <c r="FQ249">
        <v>1.8647100000000001</v>
      </c>
      <c r="FR249">
        <v>5</v>
      </c>
      <c r="FS249">
        <v>0</v>
      </c>
      <c r="FT249">
        <v>0</v>
      </c>
      <c r="FU249">
        <v>0</v>
      </c>
      <c r="FV249" t="s">
        <v>360</v>
      </c>
      <c r="FW249" t="s">
        <v>361</v>
      </c>
      <c r="FX249" t="s">
        <v>362</v>
      </c>
      <c r="FY249" t="s">
        <v>362</v>
      </c>
      <c r="FZ249" t="s">
        <v>362</v>
      </c>
      <c r="GA249" t="s">
        <v>362</v>
      </c>
      <c r="GB249">
        <v>0</v>
      </c>
      <c r="GC249">
        <v>100</v>
      </c>
      <c r="GD249">
        <v>100</v>
      </c>
      <c r="GE249">
        <v>5.29</v>
      </c>
      <c r="GF249">
        <v>0.16389999999999999</v>
      </c>
      <c r="GG249">
        <v>2.06512692478187</v>
      </c>
      <c r="GH249">
        <v>1.5675561973404399E-3</v>
      </c>
      <c r="GI249">
        <v>-8.2833039480674595E-7</v>
      </c>
      <c r="GJ249">
        <v>5.0085055433431996E-10</v>
      </c>
      <c r="GK249">
        <v>-8.2657068672907993E-2</v>
      </c>
      <c r="GL249">
        <v>-3.8189079593307799E-2</v>
      </c>
      <c r="GM249">
        <v>3.2721738724615498E-3</v>
      </c>
      <c r="GN249">
        <v>-3.9688209873996E-5</v>
      </c>
      <c r="GO249">
        <v>3</v>
      </c>
      <c r="GP249">
        <v>2235</v>
      </c>
      <c r="GQ249">
        <v>2</v>
      </c>
      <c r="GR249">
        <v>25</v>
      </c>
      <c r="GS249">
        <v>42.6</v>
      </c>
      <c r="GT249">
        <v>42.5</v>
      </c>
      <c r="GU249">
        <v>4.3054199999999998</v>
      </c>
      <c r="GV249">
        <v>1.89209</v>
      </c>
      <c r="GW249">
        <v>1.9982899999999999</v>
      </c>
      <c r="GX249">
        <v>2.6855500000000001</v>
      </c>
      <c r="GY249">
        <v>2.0935100000000002</v>
      </c>
      <c r="GZ249">
        <v>2.3974600000000001</v>
      </c>
      <c r="HA249">
        <v>41.4041</v>
      </c>
      <c r="HB249">
        <v>14.5436</v>
      </c>
      <c r="HC249">
        <v>18</v>
      </c>
      <c r="HD249">
        <v>417.30200000000002</v>
      </c>
      <c r="HE249">
        <v>661.43499999999995</v>
      </c>
      <c r="HF249">
        <v>20.396100000000001</v>
      </c>
      <c r="HG249">
        <v>32.557600000000001</v>
      </c>
      <c r="HH249">
        <v>29.9986</v>
      </c>
      <c r="HI249">
        <v>31.995000000000001</v>
      </c>
      <c r="HJ249">
        <v>32.028300000000002</v>
      </c>
      <c r="HK249">
        <v>86.200199999999995</v>
      </c>
      <c r="HL249">
        <v>29.127199999999998</v>
      </c>
      <c r="HM249">
        <v>0</v>
      </c>
      <c r="HN249">
        <v>20.448</v>
      </c>
      <c r="HO249">
        <v>1941.12</v>
      </c>
      <c r="HP249">
        <v>17.061199999999999</v>
      </c>
      <c r="HQ249">
        <v>96.017300000000006</v>
      </c>
      <c r="HR249">
        <v>99.392799999999994</v>
      </c>
    </row>
    <row r="250" spans="1:226" x14ac:dyDescent="0.2">
      <c r="A250">
        <v>234</v>
      </c>
      <c r="B250">
        <v>1657214053</v>
      </c>
      <c r="C250">
        <v>2337.4000000953702</v>
      </c>
      <c r="D250" t="s">
        <v>829</v>
      </c>
      <c r="E250" t="s">
        <v>830</v>
      </c>
      <c r="F250">
        <v>5</v>
      </c>
      <c r="G250" t="s">
        <v>600</v>
      </c>
      <c r="H250" t="s">
        <v>356</v>
      </c>
      <c r="I250">
        <v>1657214045.5</v>
      </c>
      <c r="J250">
        <f t="shared" si="102"/>
        <v>2.938565363749352E-3</v>
      </c>
      <c r="K250">
        <f t="shared" si="103"/>
        <v>2.9385653637493521</v>
      </c>
      <c r="L250">
        <f t="shared" si="104"/>
        <v>33.221079561346706</v>
      </c>
      <c r="M250">
        <f t="shared" si="105"/>
        <v>1845.65777777778</v>
      </c>
      <c r="N250">
        <f t="shared" si="106"/>
        <v>1390.6825581755859</v>
      </c>
      <c r="O250">
        <f t="shared" si="107"/>
        <v>103.85404750812606</v>
      </c>
      <c r="P250">
        <f t="shared" si="108"/>
        <v>137.83090138739971</v>
      </c>
      <c r="Q250">
        <f t="shared" si="109"/>
        <v>0.13709985763476337</v>
      </c>
      <c r="R250">
        <f t="shared" si="110"/>
        <v>2.4483623715142251</v>
      </c>
      <c r="S250">
        <f t="shared" si="111"/>
        <v>0.13297321287831365</v>
      </c>
      <c r="T250">
        <f t="shared" si="112"/>
        <v>8.3468674190255387E-2</v>
      </c>
      <c r="U250">
        <f t="shared" si="113"/>
        <v>321.52358004841722</v>
      </c>
      <c r="V250">
        <f t="shared" si="114"/>
        <v>25.852000163749093</v>
      </c>
      <c r="W250">
        <f t="shared" si="115"/>
        <v>24.773059259259298</v>
      </c>
      <c r="X250">
        <f t="shared" si="116"/>
        <v>3.1369100337969824</v>
      </c>
      <c r="Y250">
        <f t="shared" si="117"/>
        <v>49.805436215847415</v>
      </c>
      <c r="Z250">
        <f t="shared" si="118"/>
        <v>1.5382539807696847</v>
      </c>
      <c r="AA250">
        <f t="shared" si="119"/>
        <v>3.0885262687052486</v>
      </c>
      <c r="AB250">
        <f t="shared" si="120"/>
        <v>1.5986560530272977</v>
      </c>
      <c r="AC250">
        <f t="shared" si="121"/>
        <v>-129.59073254134643</v>
      </c>
      <c r="AD250">
        <f t="shared" si="122"/>
        <v>-34.322411286435674</v>
      </c>
      <c r="AE250">
        <f t="shared" si="123"/>
        <v>-2.9546130241214446</v>
      </c>
      <c r="AF250">
        <f t="shared" si="124"/>
        <v>154.65582319651367</v>
      </c>
      <c r="AG250">
        <f t="shared" si="125"/>
        <v>51.044117350928992</v>
      </c>
      <c r="AH250">
        <f t="shared" si="126"/>
        <v>2.9875305727579753</v>
      </c>
      <c r="AI250">
        <f t="shared" si="127"/>
        <v>33.221079561346706</v>
      </c>
      <c r="AJ250">
        <v>1962.3164391596599</v>
      </c>
      <c r="AK250">
        <v>1908.28121212121</v>
      </c>
      <c r="AL250">
        <v>3.3655316191034101</v>
      </c>
      <c r="AM250">
        <v>66.437045708557406</v>
      </c>
      <c r="AN250">
        <f t="shared" si="128"/>
        <v>2.9385653637493521</v>
      </c>
      <c r="AO250">
        <v>17.090867659134499</v>
      </c>
      <c r="AP250">
        <v>20.5602727272727</v>
      </c>
      <c r="AQ250">
        <v>-3.2804766876576501E-3</v>
      </c>
      <c r="AR250">
        <v>78.865860045576497</v>
      </c>
      <c r="AS250">
        <v>25</v>
      </c>
      <c r="AT250">
        <v>5</v>
      </c>
      <c r="AU250">
        <f t="shared" si="129"/>
        <v>1</v>
      </c>
      <c r="AV250">
        <f t="shared" si="130"/>
        <v>0</v>
      </c>
      <c r="AW250">
        <f t="shared" si="131"/>
        <v>39848.315942732086</v>
      </c>
      <c r="AX250">
        <f t="shared" si="132"/>
        <v>2000.05111111111</v>
      </c>
      <c r="AY250">
        <f t="shared" si="133"/>
        <v>1681.2426342219769</v>
      </c>
      <c r="AZ250">
        <f t="shared" si="134"/>
        <v>0.84059983511520264</v>
      </c>
      <c r="BA250">
        <f t="shared" si="135"/>
        <v>0.16075768177234118</v>
      </c>
      <c r="BB250">
        <v>6</v>
      </c>
      <c r="BC250">
        <v>0.5</v>
      </c>
      <c r="BD250" t="s">
        <v>357</v>
      </c>
      <c r="BE250">
        <v>2</v>
      </c>
      <c r="BF250" t="b">
        <v>1</v>
      </c>
      <c r="BG250">
        <v>1657214045.5</v>
      </c>
      <c r="BH250">
        <v>1845.65777777778</v>
      </c>
      <c r="BI250">
        <v>1913.52814814815</v>
      </c>
      <c r="BJ250">
        <v>20.598359259259301</v>
      </c>
      <c r="BK250">
        <v>17.087133333333298</v>
      </c>
      <c r="BL250">
        <v>1840.3918518518501</v>
      </c>
      <c r="BM250">
        <v>20.433714814814799</v>
      </c>
      <c r="BN250">
        <v>499.995</v>
      </c>
      <c r="BO250">
        <v>74.578514814814795</v>
      </c>
      <c r="BP250">
        <v>9.9956485185185198E-2</v>
      </c>
      <c r="BQ250">
        <v>24.513033333333301</v>
      </c>
      <c r="BR250">
        <v>24.773059259259298</v>
      </c>
      <c r="BS250">
        <v>999.9</v>
      </c>
      <c r="BT250">
        <v>0</v>
      </c>
      <c r="BU250">
        <v>0</v>
      </c>
      <c r="BV250">
        <v>10021.942962962999</v>
      </c>
      <c r="BW250">
        <v>0</v>
      </c>
      <c r="BX250">
        <v>209.693444444444</v>
      </c>
      <c r="BY250">
        <v>-67.870540740740793</v>
      </c>
      <c r="BZ250">
        <v>1884.47518518518</v>
      </c>
      <c r="CA250">
        <v>1946.79296296296</v>
      </c>
      <c r="CB250">
        <v>3.5112333333333301</v>
      </c>
      <c r="CC250">
        <v>1913.52814814815</v>
      </c>
      <c r="CD250">
        <v>17.087133333333298</v>
      </c>
      <c r="CE250">
        <v>1.53619444444444</v>
      </c>
      <c r="CF250">
        <v>1.2743325925925899</v>
      </c>
      <c r="CG250">
        <v>13.333237037037</v>
      </c>
      <c r="CH250">
        <v>10.499492592592601</v>
      </c>
      <c r="CI250">
        <v>2000.05111111111</v>
      </c>
      <c r="CJ250">
        <v>0.98000559259259201</v>
      </c>
      <c r="CK250">
        <v>1.99941259259259E-2</v>
      </c>
      <c r="CL250">
        <v>0</v>
      </c>
      <c r="CM250">
        <v>2.5827259259259301</v>
      </c>
      <c r="CN250">
        <v>0</v>
      </c>
      <c r="CO250">
        <v>10124.0407407407</v>
      </c>
      <c r="CP250">
        <v>16705.881481481501</v>
      </c>
      <c r="CQ250">
        <v>49.705666666666701</v>
      </c>
      <c r="CR250">
        <v>50.865666666666698</v>
      </c>
      <c r="CS250">
        <v>50.811999999999998</v>
      </c>
      <c r="CT250">
        <v>49.277555555555601</v>
      </c>
      <c r="CU250">
        <v>48.561999999999998</v>
      </c>
      <c r="CV250">
        <v>1960.0596296296301</v>
      </c>
      <c r="CW250">
        <v>39.99</v>
      </c>
      <c r="CX250">
        <v>0</v>
      </c>
      <c r="CY250">
        <v>1651531115</v>
      </c>
      <c r="CZ250">
        <v>0</v>
      </c>
      <c r="DA250">
        <v>1657211497.5999999</v>
      </c>
      <c r="DB250" t="s">
        <v>358</v>
      </c>
      <c r="DC250">
        <v>1657211493.5999999</v>
      </c>
      <c r="DD250">
        <v>1657211497.5999999</v>
      </c>
      <c r="DE250">
        <v>1</v>
      </c>
      <c r="DF250">
        <v>1.526</v>
      </c>
      <c r="DG250">
        <v>4.4999999999999998E-2</v>
      </c>
      <c r="DH250">
        <v>2.6110000000000002</v>
      </c>
      <c r="DI250">
        <v>0.157</v>
      </c>
      <c r="DJ250">
        <v>420</v>
      </c>
      <c r="DK250">
        <v>20</v>
      </c>
      <c r="DL250">
        <v>0.57999999999999996</v>
      </c>
      <c r="DM250">
        <v>0.22</v>
      </c>
      <c r="DN250">
        <v>-67.925153658536601</v>
      </c>
      <c r="DO250">
        <v>0.43366620209071999</v>
      </c>
      <c r="DP250">
        <v>0.13767703122031399</v>
      </c>
      <c r="DQ250">
        <v>0</v>
      </c>
      <c r="DR250">
        <v>3.53272609756098</v>
      </c>
      <c r="DS250">
        <v>-0.33231219512194299</v>
      </c>
      <c r="DT250">
        <v>3.4233918772572099E-2</v>
      </c>
      <c r="DU250">
        <v>0</v>
      </c>
      <c r="DV250">
        <v>0</v>
      </c>
      <c r="DW250">
        <v>2</v>
      </c>
      <c r="DX250" t="s">
        <v>359</v>
      </c>
      <c r="DY250">
        <v>2.8178299999999998</v>
      </c>
      <c r="DZ250">
        <v>2.71638</v>
      </c>
      <c r="EA250">
        <v>0.20144200000000001</v>
      </c>
      <c r="EB250">
        <v>0.20529900000000001</v>
      </c>
      <c r="EC250">
        <v>7.5671799999999997E-2</v>
      </c>
      <c r="ED250">
        <v>6.6192699999999993E-2</v>
      </c>
      <c r="EE250">
        <v>22334.799999999999</v>
      </c>
      <c r="EF250">
        <v>19302.099999999999</v>
      </c>
      <c r="EG250">
        <v>25068</v>
      </c>
      <c r="EH250">
        <v>23682</v>
      </c>
      <c r="EI250">
        <v>39624.400000000001</v>
      </c>
      <c r="EJ250">
        <v>36642.6</v>
      </c>
      <c r="EK250">
        <v>45395.199999999997</v>
      </c>
      <c r="EL250">
        <v>42293.5</v>
      </c>
      <c r="EM250">
        <v>1.7173499999999999</v>
      </c>
      <c r="EN250">
        <v>2.0790799999999998</v>
      </c>
      <c r="EO250">
        <v>-6.9253099999999998E-2</v>
      </c>
      <c r="EP250">
        <v>0</v>
      </c>
      <c r="EQ250">
        <v>25.967600000000001</v>
      </c>
      <c r="ER250">
        <v>999.9</v>
      </c>
      <c r="ES250">
        <v>26.81</v>
      </c>
      <c r="ET250">
        <v>37.634999999999998</v>
      </c>
      <c r="EU250">
        <v>23.462399999999999</v>
      </c>
      <c r="EV250">
        <v>51.750399999999999</v>
      </c>
      <c r="EW250">
        <v>31.758800000000001</v>
      </c>
      <c r="EX250">
        <v>2</v>
      </c>
      <c r="EY250">
        <v>0.38802300000000001</v>
      </c>
      <c r="EZ250">
        <v>4.0114900000000002</v>
      </c>
      <c r="FA250">
        <v>20.2012</v>
      </c>
      <c r="FB250">
        <v>5.23346</v>
      </c>
      <c r="FC250">
        <v>11.992000000000001</v>
      </c>
      <c r="FD250">
        <v>4.9557500000000001</v>
      </c>
      <c r="FE250">
        <v>3.3039499999999999</v>
      </c>
      <c r="FF250">
        <v>9999</v>
      </c>
      <c r="FG250">
        <v>322.7</v>
      </c>
      <c r="FH250">
        <v>9999</v>
      </c>
      <c r="FI250">
        <v>4711.2</v>
      </c>
      <c r="FJ250">
        <v>1.86826</v>
      </c>
      <c r="FK250">
        <v>1.8640099999999999</v>
      </c>
      <c r="FL250">
        <v>1.8714900000000001</v>
      </c>
      <c r="FM250">
        <v>1.8625499999999999</v>
      </c>
      <c r="FN250">
        <v>1.86189</v>
      </c>
      <c r="FO250">
        <v>1.86829</v>
      </c>
      <c r="FP250">
        <v>1.8584799999999999</v>
      </c>
      <c r="FQ250">
        <v>1.8647</v>
      </c>
      <c r="FR250">
        <v>5</v>
      </c>
      <c r="FS250">
        <v>0</v>
      </c>
      <c r="FT250">
        <v>0</v>
      </c>
      <c r="FU250">
        <v>0</v>
      </c>
      <c r="FV250" t="s">
        <v>360</v>
      </c>
      <c r="FW250" t="s">
        <v>361</v>
      </c>
      <c r="FX250" t="s">
        <v>362</v>
      </c>
      <c r="FY250" t="s">
        <v>362</v>
      </c>
      <c r="FZ250" t="s">
        <v>362</v>
      </c>
      <c r="GA250" t="s">
        <v>362</v>
      </c>
      <c r="GB250">
        <v>0</v>
      </c>
      <c r="GC250">
        <v>100</v>
      </c>
      <c r="GD250">
        <v>100</v>
      </c>
      <c r="GE250">
        <v>5.36</v>
      </c>
      <c r="GF250">
        <v>0.16289999999999999</v>
      </c>
      <c r="GG250">
        <v>2.06512692478187</v>
      </c>
      <c r="GH250">
        <v>1.5675561973404399E-3</v>
      </c>
      <c r="GI250">
        <v>-8.2833039480674595E-7</v>
      </c>
      <c r="GJ250">
        <v>5.0085055433431996E-10</v>
      </c>
      <c r="GK250">
        <v>-8.2657068672907993E-2</v>
      </c>
      <c r="GL250">
        <v>-3.8189079593307799E-2</v>
      </c>
      <c r="GM250">
        <v>3.2721738724615498E-3</v>
      </c>
      <c r="GN250">
        <v>-3.9688209873996E-5</v>
      </c>
      <c r="GO250">
        <v>3</v>
      </c>
      <c r="GP250">
        <v>2235</v>
      </c>
      <c r="GQ250">
        <v>2</v>
      </c>
      <c r="GR250">
        <v>25</v>
      </c>
      <c r="GS250">
        <v>42.7</v>
      </c>
      <c r="GT250">
        <v>42.6</v>
      </c>
      <c r="GU250">
        <v>4.3310500000000003</v>
      </c>
      <c r="GV250">
        <v>0.76049800000000001</v>
      </c>
      <c r="GW250">
        <v>1.9982899999999999</v>
      </c>
      <c r="GX250">
        <v>2.6855500000000001</v>
      </c>
      <c r="GY250">
        <v>2.0935100000000002</v>
      </c>
      <c r="GZ250">
        <v>2.33643</v>
      </c>
      <c r="HA250">
        <v>41.4041</v>
      </c>
      <c r="HB250">
        <v>14.5261</v>
      </c>
      <c r="HC250">
        <v>18</v>
      </c>
      <c r="HD250">
        <v>417.43200000000002</v>
      </c>
      <c r="HE250">
        <v>661.42499999999995</v>
      </c>
      <c r="HF250">
        <v>20.559699999999999</v>
      </c>
      <c r="HG250">
        <v>32.544499999999999</v>
      </c>
      <c r="HH250">
        <v>29.9986</v>
      </c>
      <c r="HI250">
        <v>31.992899999999999</v>
      </c>
      <c r="HJ250">
        <v>32.025500000000001</v>
      </c>
      <c r="HK250">
        <v>86.726299999999995</v>
      </c>
      <c r="HL250">
        <v>29.127199999999998</v>
      </c>
      <c r="HM250">
        <v>0</v>
      </c>
      <c r="HN250">
        <v>20.603899999999999</v>
      </c>
      <c r="HO250">
        <v>1954.51</v>
      </c>
      <c r="HP250">
        <v>17.165500000000002</v>
      </c>
      <c r="HQ250">
        <v>96.019099999999995</v>
      </c>
      <c r="HR250">
        <v>99.394000000000005</v>
      </c>
    </row>
    <row r="251" spans="1:226" x14ac:dyDescent="0.2">
      <c r="A251">
        <v>235</v>
      </c>
      <c r="B251">
        <v>1657214058</v>
      </c>
      <c r="C251">
        <v>2342.4000000953702</v>
      </c>
      <c r="D251" t="s">
        <v>831</v>
      </c>
      <c r="E251" t="s">
        <v>832</v>
      </c>
      <c r="F251">
        <v>5</v>
      </c>
      <c r="G251" t="s">
        <v>600</v>
      </c>
      <c r="H251" t="s">
        <v>356</v>
      </c>
      <c r="I251">
        <v>1657214050.2142899</v>
      </c>
      <c r="J251">
        <f t="shared" si="102"/>
        <v>2.9244700003290985E-3</v>
      </c>
      <c r="K251">
        <f t="shared" si="103"/>
        <v>2.9244700003290984</v>
      </c>
      <c r="L251">
        <f t="shared" si="104"/>
        <v>33.480289054854943</v>
      </c>
      <c r="M251">
        <f t="shared" si="105"/>
        <v>1861.31607142857</v>
      </c>
      <c r="N251">
        <f t="shared" si="106"/>
        <v>1398.5550304353585</v>
      </c>
      <c r="O251">
        <f t="shared" si="107"/>
        <v>104.44196517791418</v>
      </c>
      <c r="P251">
        <f t="shared" si="108"/>
        <v>139.000256755517</v>
      </c>
      <c r="Q251">
        <f t="shared" si="109"/>
        <v>0.13572043328075231</v>
      </c>
      <c r="R251">
        <f t="shared" si="110"/>
        <v>2.4474277609513826</v>
      </c>
      <c r="S251">
        <f t="shared" si="111"/>
        <v>0.13167359677210475</v>
      </c>
      <c r="T251">
        <f t="shared" si="112"/>
        <v>8.264953893684937E-2</v>
      </c>
      <c r="U251">
        <f t="shared" si="113"/>
        <v>321.52083765384549</v>
      </c>
      <c r="V251">
        <f t="shared" si="114"/>
        <v>25.884444649812622</v>
      </c>
      <c r="W251">
        <f t="shared" si="115"/>
        <v>24.805585714285701</v>
      </c>
      <c r="X251">
        <f t="shared" si="116"/>
        <v>3.1430086916197713</v>
      </c>
      <c r="Y251">
        <f t="shared" si="117"/>
        <v>49.661926321255443</v>
      </c>
      <c r="Z251">
        <f t="shared" si="118"/>
        <v>1.5363643889233585</v>
      </c>
      <c r="AA251">
        <f t="shared" si="119"/>
        <v>3.093646386136637</v>
      </c>
      <c r="AB251">
        <f t="shared" si="120"/>
        <v>1.6066443026964128</v>
      </c>
      <c r="AC251">
        <f t="shared" si="121"/>
        <v>-128.96912701451325</v>
      </c>
      <c r="AD251">
        <f t="shared" si="122"/>
        <v>-34.948181558672822</v>
      </c>
      <c r="AE251">
        <f t="shared" si="123"/>
        <v>-3.0105440947875146</v>
      </c>
      <c r="AF251">
        <f t="shared" si="124"/>
        <v>154.59298498587191</v>
      </c>
      <c r="AG251">
        <f t="shared" si="125"/>
        <v>50.83991222281886</v>
      </c>
      <c r="AH251">
        <f t="shared" si="126"/>
        <v>2.9616811458378285</v>
      </c>
      <c r="AI251">
        <f t="shared" si="127"/>
        <v>33.480289054854943</v>
      </c>
      <c r="AJ251">
        <v>1978.6026436735499</v>
      </c>
      <c r="AK251">
        <v>1924.6624848484801</v>
      </c>
      <c r="AL251">
        <v>3.2628974546947398</v>
      </c>
      <c r="AM251">
        <v>66.437045708557406</v>
      </c>
      <c r="AN251">
        <f t="shared" si="128"/>
        <v>2.9244700003290984</v>
      </c>
      <c r="AO251">
        <v>17.096673800880399</v>
      </c>
      <c r="AP251">
        <v>20.5456</v>
      </c>
      <c r="AQ251">
        <v>-2.4408056577100499E-3</v>
      </c>
      <c r="AR251">
        <v>78.865860045576497</v>
      </c>
      <c r="AS251">
        <v>25</v>
      </c>
      <c r="AT251">
        <v>5</v>
      </c>
      <c r="AU251">
        <f t="shared" si="129"/>
        <v>1</v>
      </c>
      <c r="AV251">
        <f t="shared" si="130"/>
        <v>0</v>
      </c>
      <c r="AW251">
        <f t="shared" si="131"/>
        <v>39821.379354670469</v>
      </c>
      <c r="AX251">
        <f t="shared" si="132"/>
        <v>2000.0339285714299</v>
      </c>
      <c r="AY251">
        <f t="shared" si="133"/>
        <v>1681.2282008569159</v>
      </c>
      <c r="AZ251">
        <f t="shared" si="134"/>
        <v>0.84059984025259593</v>
      </c>
      <c r="BA251">
        <f t="shared" si="135"/>
        <v>0.16075769168751008</v>
      </c>
      <c r="BB251">
        <v>6</v>
      </c>
      <c r="BC251">
        <v>0.5</v>
      </c>
      <c r="BD251" t="s">
        <v>357</v>
      </c>
      <c r="BE251">
        <v>2</v>
      </c>
      <c r="BF251" t="b">
        <v>1</v>
      </c>
      <c r="BG251">
        <v>1657214050.2142899</v>
      </c>
      <c r="BH251">
        <v>1861.31607142857</v>
      </c>
      <c r="BI251">
        <v>1928.94035714286</v>
      </c>
      <c r="BJ251">
        <v>20.573053571428598</v>
      </c>
      <c r="BK251">
        <v>17.092089285714302</v>
      </c>
      <c r="BL251">
        <v>1855.99178571429</v>
      </c>
      <c r="BM251">
        <v>20.409535714285699</v>
      </c>
      <c r="BN251">
        <v>499.990821428571</v>
      </c>
      <c r="BO251">
        <v>74.5785321428571</v>
      </c>
      <c r="BP251">
        <v>9.9948792857142907E-2</v>
      </c>
      <c r="BQ251">
        <v>24.540717857142901</v>
      </c>
      <c r="BR251">
        <v>24.805585714285701</v>
      </c>
      <c r="BS251">
        <v>999.9</v>
      </c>
      <c r="BT251">
        <v>0</v>
      </c>
      <c r="BU251">
        <v>0</v>
      </c>
      <c r="BV251">
        <v>10015.846071428599</v>
      </c>
      <c r="BW251">
        <v>0</v>
      </c>
      <c r="BX251">
        <v>209.55185714285699</v>
      </c>
      <c r="BY251">
        <v>-67.625267857142902</v>
      </c>
      <c r="BZ251">
        <v>1900.4124999999999</v>
      </c>
      <c r="CA251">
        <v>1962.4832142857099</v>
      </c>
      <c r="CB251">
        <v>3.48097107142857</v>
      </c>
      <c r="CC251">
        <v>1928.94035714286</v>
      </c>
      <c r="CD251">
        <v>17.092089285714302</v>
      </c>
      <c r="CE251">
        <v>1.53430857142857</v>
      </c>
      <c r="CF251">
        <v>1.27470321428571</v>
      </c>
      <c r="CG251">
        <v>13.314399999999999</v>
      </c>
      <c r="CH251">
        <v>10.5038464285714</v>
      </c>
      <c r="CI251">
        <v>2000.0339285714299</v>
      </c>
      <c r="CJ251">
        <v>0.98000542857142803</v>
      </c>
      <c r="CK251">
        <v>1.9994257142857099E-2</v>
      </c>
      <c r="CL251">
        <v>0</v>
      </c>
      <c r="CM251">
        <v>2.5743928571428598</v>
      </c>
      <c r="CN251">
        <v>0</v>
      </c>
      <c r="CO251">
        <v>10120.0535714286</v>
      </c>
      <c r="CP251">
        <v>16705.728571428601</v>
      </c>
      <c r="CQ251">
        <v>49.686999999999998</v>
      </c>
      <c r="CR251">
        <v>50.845750000000002</v>
      </c>
      <c r="CS251">
        <v>50.8075714285714</v>
      </c>
      <c r="CT251">
        <v>49.254357142857103</v>
      </c>
      <c r="CU251">
        <v>48.542071428571397</v>
      </c>
      <c r="CV251">
        <v>1960.0425</v>
      </c>
      <c r="CW251">
        <v>39.99</v>
      </c>
      <c r="CX251">
        <v>0</v>
      </c>
      <c r="CY251">
        <v>1651531119.8</v>
      </c>
      <c r="CZ251">
        <v>0</v>
      </c>
      <c r="DA251">
        <v>1657211497.5999999</v>
      </c>
      <c r="DB251" t="s">
        <v>358</v>
      </c>
      <c r="DC251">
        <v>1657211493.5999999</v>
      </c>
      <c r="DD251">
        <v>1657211497.5999999</v>
      </c>
      <c r="DE251">
        <v>1</v>
      </c>
      <c r="DF251">
        <v>1.526</v>
      </c>
      <c r="DG251">
        <v>4.4999999999999998E-2</v>
      </c>
      <c r="DH251">
        <v>2.6110000000000002</v>
      </c>
      <c r="DI251">
        <v>0.157</v>
      </c>
      <c r="DJ251">
        <v>420</v>
      </c>
      <c r="DK251">
        <v>20</v>
      </c>
      <c r="DL251">
        <v>0.57999999999999996</v>
      </c>
      <c r="DM251">
        <v>0.22</v>
      </c>
      <c r="DN251">
        <v>-67.795324390243906</v>
      </c>
      <c r="DO251">
        <v>1.7237937282228499</v>
      </c>
      <c r="DP251">
        <v>0.25066214340586601</v>
      </c>
      <c r="DQ251">
        <v>0</v>
      </c>
      <c r="DR251">
        <v>3.5060500000000001</v>
      </c>
      <c r="DS251">
        <v>-0.40406926829267198</v>
      </c>
      <c r="DT251">
        <v>4.0032921695926697E-2</v>
      </c>
      <c r="DU251">
        <v>0</v>
      </c>
      <c r="DV251">
        <v>0</v>
      </c>
      <c r="DW251">
        <v>2</v>
      </c>
      <c r="DX251" t="s">
        <v>359</v>
      </c>
      <c r="DY251">
        <v>2.81786</v>
      </c>
      <c r="DZ251">
        <v>2.7163599999999999</v>
      </c>
      <c r="EA251">
        <v>0.20243</v>
      </c>
      <c r="EB251">
        <v>0.20611499999999999</v>
      </c>
      <c r="EC251">
        <v>7.5633500000000006E-2</v>
      </c>
      <c r="ED251">
        <v>6.6211500000000006E-2</v>
      </c>
      <c r="EE251">
        <v>22307.4</v>
      </c>
      <c r="EF251">
        <v>19283</v>
      </c>
      <c r="EG251">
        <v>25068.2</v>
      </c>
      <c r="EH251">
        <v>23682.799999999999</v>
      </c>
      <c r="EI251">
        <v>39626.5</v>
      </c>
      <c r="EJ251">
        <v>36643</v>
      </c>
      <c r="EK251">
        <v>45395.8</v>
      </c>
      <c r="EL251">
        <v>42294.8</v>
      </c>
      <c r="EM251">
        <v>1.7172799999999999</v>
      </c>
      <c r="EN251">
        <v>2.0793499999999998</v>
      </c>
      <c r="EO251">
        <v>-6.2260799999999998E-2</v>
      </c>
      <c r="EP251">
        <v>0</v>
      </c>
      <c r="EQ251">
        <v>25.8855</v>
      </c>
      <c r="ER251">
        <v>999.9</v>
      </c>
      <c r="ES251">
        <v>26.834</v>
      </c>
      <c r="ET251">
        <v>37.634999999999998</v>
      </c>
      <c r="EU251">
        <v>23.485199999999999</v>
      </c>
      <c r="EV251">
        <v>52.3904</v>
      </c>
      <c r="EW251">
        <v>31.887</v>
      </c>
      <c r="EX251">
        <v>2</v>
      </c>
      <c r="EY251">
        <v>0.38653199999999999</v>
      </c>
      <c r="EZ251">
        <v>3.9805299999999999</v>
      </c>
      <c r="FA251">
        <v>20.2014</v>
      </c>
      <c r="FB251">
        <v>5.2337600000000002</v>
      </c>
      <c r="FC251">
        <v>11.992000000000001</v>
      </c>
      <c r="FD251">
        <v>4.9545500000000002</v>
      </c>
      <c r="FE251">
        <v>3.3039000000000001</v>
      </c>
      <c r="FF251">
        <v>9999</v>
      </c>
      <c r="FG251">
        <v>322.7</v>
      </c>
      <c r="FH251">
        <v>9999</v>
      </c>
      <c r="FI251">
        <v>4711.2</v>
      </c>
      <c r="FJ251">
        <v>1.8682700000000001</v>
      </c>
      <c r="FK251">
        <v>1.8640099999999999</v>
      </c>
      <c r="FL251">
        <v>1.8714900000000001</v>
      </c>
      <c r="FM251">
        <v>1.86252</v>
      </c>
      <c r="FN251">
        <v>1.86189</v>
      </c>
      <c r="FO251">
        <v>1.86829</v>
      </c>
      <c r="FP251">
        <v>1.8584700000000001</v>
      </c>
      <c r="FQ251">
        <v>1.8647199999999999</v>
      </c>
      <c r="FR251">
        <v>5</v>
      </c>
      <c r="FS251">
        <v>0</v>
      </c>
      <c r="FT251">
        <v>0</v>
      </c>
      <c r="FU251">
        <v>0</v>
      </c>
      <c r="FV251" t="s">
        <v>360</v>
      </c>
      <c r="FW251" t="s">
        <v>361</v>
      </c>
      <c r="FX251" t="s">
        <v>362</v>
      </c>
      <c r="FY251" t="s">
        <v>362</v>
      </c>
      <c r="FZ251" t="s">
        <v>362</v>
      </c>
      <c r="GA251" t="s">
        <v>362</v>
      </c>
      <c r="GB251">
        <v>0</v>
      </c>
      <c r="GC251">
        <v>100</v>
      </c>
      <c r="GD251">
        <v>100</v>
      </c>
      <c r="GE251">
        <v>5.41</v>
      </c>
      <c r="GF251">
        <v>0.1623</v>
      </c>
      <c r="GG251">
        <v>2.06512692478187</v>
      </c>
      <c r="GH251">
        <v>1.5675561973404399E-3</v>
      </c>
      <c r="GI251">
        <v>-8.2833039480674595E-7</v>
      </c>
      <c r="GJ251">
        <v>5.0085055433431996E-10</v>
      </c>
      <c r="GK251">
        <v>-8.2657068672907993E-2</v>
      </c>
      <c r="GL251">
        <v>-3.8189079593307799E-2</v>
      </c>
      <c r="GM251">
        <v>3.2721738724615498E-3</v>
      </c>
      <c r="GN251">
        <v>-3.9688209873996E-5</v>
      </c>
      <c r="GO251">
        <v>3</v>
      </c>
      <c r="GP251">
        <v>2235</v>
      </c>
      <c r="GQ251">
        <v>2</v>
      </c>
      <c r="GR251">
        <v>25</v>
      </c>
      <c r="GS251">
        <v>42.7</v>
      </c>
      <c r="GT251">
        <v>42.7</v>
      </c>
      <c r="GU251">
        <v>4.3432599999999999</v>
      </c>
      <c r="GV251">
        <v>0</v>
      </c>
      <c r="GW251">
        <v>1.9982899999999999</v>
      </c>
      <c r="GX251">
        <v>2.6855500000000001</v>
      </c>
      <c r="GY251">
        <v>2.0935100000000002</v>
      </c>
      <c r="GZ251">
        <v>2.33643</v>
      </c>
      <c r="HA251">
        <v>41.378100000000003</v>
      </c>
      <c r="HB251">
        <v>14.534800000000001</v>
      </c>
      <c r="HC251">
        <v>18</v>
      </c>
      <c r="HD251">
        <v>417.37099999999998</v>
      </c>
      <c r="HE251">
        <v>661.62</v>
      </c>
      <c r="HF251">
        <v>20.699400000000001</v>
      </c>
      <c r="HG251">
        <v>32.530099999999997</v>
      </c>
      <c r="HH251">
        <v>29.998699999999999</v>
      </c>
      <c r="HI251">
        <v>31.99</v>
      </c>
      <c r="HJ251">
        <v>32.021999999999998</v>
      </c>
      <c r="HK251">
        <v>87.422399999999996</v>
      </c>
      <c r="HL251">
        <v>28.8231</v>
      </c>
      <c r="HM251">
        <v>0</v>
      </c>
      <c r="HN251">
        <v>20.729500000000002</v>
      </c>
      <c r="HO251">
        <v>1974.69</v>
      </c>
      <c r="HP251">
        <v>17.215399999999999</v>
      </c>
      <c r="HQ251">
        <v>96.020099999999999</v>
      </c>
      <c r="HR251">
        <v>99.397000000000006</v>
      </c>
    </row>
    <row r="252" spans="1:226" x14ac:dyDescent="0.2">
      <c r="A252">
        <v>236</v>
      </c>
      <c r="B252">
        <v>1657214063</v>
      </c>
      <c r="C252">
        <v>2347.4000000953702</v>
      </c>
      <c r="D252" t="s">
        <v>833</v>
      </c>
      <c r="E252" t="s">
        <v>834</v>
      </c>
      <c r="F252">
        <v>5</v>
      </c>
      <c r="G252" t="s">
        <v>600</v>
      </c>
      <c r="H252" t="s">
        <v>356</v>
      </c>
      <c r="I252">
        <v>1657214055.5</v>
      </c>
      <c r="J252">
        <f t="shared" si="102"/>
        <v>2.9138262841122259E-3</v>
      </c>
      <c r="K252">
        <f t="shared" si="103"/>
        <v>2.913826284112226</v>
      </c>
      <c r="L252">
        <f t="shared" si="104"/>
        <v>32.818690408551049</v>
      </c>
      <c r="M252">
        <f t="shared" si="105"/>
        <v>1878.2607407407399</v>
      </c>
      <c r="N252">
        <f t="shared" si="106"/>
        <v>1418.6408488650795</v>
      </c>
      <c r="O252">
        <f t="shared" si="107"/>
        <v>105.94141561238271</v>
      </c>
      <c r="P252">
        <f t="shared" si="108"/>
        <v>140.26495988919686</v>
      </c>
      <c r="Q252">
        <f t="shared" si="109"/>
        <v>0.13438388405851109</v>
      </c>
      <c r="R252">
        <f t="shared" si="110"/>
        <v>2.4454429987060542</v>
      </c>
      <c r="S252">
        <f t="shared" si="111"/>
        <v>0.13041198679989188</v>
      </c>
      <c r="T252">
        <f t="shared" si="112"/>
        <v>8.1854572283592941E-2</v>
      </c>
      <c r="U252">
        <f t="shared" si="113"/>
        <v>321.51695874644844</v>
      </c>
      <c r="V252">
        <f t="shared" si="114"/>
        <v>25.921487296774398</v>
      </c>
      <c r="W252">
        <f t="shared" si="115"/>
        <v>24.848225925925899</v>
      </c>
      <c r="X252">
        <f t="shared" si="116"/>
        <v>3.1510193574172316</v>
      </c>
      <c r="Y252">
        <f t="shared" si="117"/>
        <v>49.514590618738438</v>
      </c>
      <c r="Z252">
        <f t="shared" si="118"/>
        <v>1.5348168518863294</v>
      </c>
      <c r="AA252">
        <f t="shared" si="119"/>
        <v>3.0997264295374967</v>
      </c>
      <c r="AB252">
        <f t="shared" si="120"/>
        <v>1.6162025055309022</v>
      </c>
      <c r="AC252">
        <f t="shared" si="121"/>
        <v>-128.49973912934917</v>
      </c>
      <c r="AD252">
        <f t="shared" si="122"/>
        <v>-36.214144027068244</v>
      </c>
      <c r="AE252">
        <f t="shared" si="123"/>
        <v>-3.1233173554247848</v>
      </c>
      <c r="AF252">
        <f t="shared" si="124"/>
        <v>153.67975823460625</v>
      </c>
      <c r="AG252">
        <f t="shared" si="125"/>
        <v>49.003333673920608</v>
      </c>
      <c r="AH252">
        <f t="shared" si="126"/>
        <v>2.9328279197333051</v>
      </c>
      <c r="AI252">
        <f t="shared" si="127"/>
        <v>32.818690408551049</v>
      </c>
      <c r="AJ252">
        <v>1988.6542609125099</v>
      </c>
      <c r="AK252">
        <v>1938.2722424242399</v>
      </c>
      <c r="AL252">
        <v>2.5766307264791499</v>
      </c>
      <c r="AM252">
        <v>66.437045708557406</v>
      </c>
      <c r="AN252">
        <f t="shared" si="128"/>
        <v>2.913826284112226</v>
      </c>
      <c r="AO252">
        <v>17.106818991497999</v>
      </c>
      <c r="AP252">
        <v>20.534862237762301</v>
      </c>
      <c r="AQ252">
        <v>-6.9983393054061501E-4</v>
      </c>
      <c r="AR252">
        <v>78.865860045576497</v>
      </c>
      <c r="AS252">
        <v>25</v>
      </c>
      <c r="AT252">
        <v>5</v>
      </c>
      <c r="AU252">
        <f t="shared" si="129"/>
        <v>1</v>
      </c>
      <c r="AV252">
        <f t="shared" si="130"/>
        <v>0</v>
      </c>
      <c r="AW252">
        <f t="shared" si="131"/>
        <v>39767.659619728955</v>
      </c>
      <c r="AX252">
        <f t="shared" si="132"/>
        <v>2000.0096296296299</v>
      </c>
      <c r="AY252">
        <f t="shared" si="133"/>
        <v>1681.2077893332205</v>
      </c>
      <c r="AZ252">
        <f t="shared" si="134"/>
        <v>0.84059984733401183</v>
      </c>
      <c r="BA252">
        <f t="shared" si="135"/>
        <v>0.16075770535464287</v>
      </c>
      <c r="BB252">
        <v>6</v>
      </c>
      <c r="BC252">
        <v>0.5</v>
      </c>
      <c r="BD252" t="s">
        <v>357</v>
      </c>
      <c r="BE252">
        <v>2</v>
      </c>
      <c r="BF252" t="b">
        <v>1</v>
      </c>
      <c r="BG252">
        <v>1657214055.5</v>
      </c>
      <c r="BH252">
        <v>1878.2607407407399</v>
      </c>
      <c r="BI252">
        <v>1943.6737037037001</v>
      </c>
      <c r="BJ252">
        <v>20.552433333333301</v>
      </c>
      <c r="BK252">
        <v>17.105444444444402</v>
      </c>
      <c r="BL252">
        <v>1872.87333333333</v>
      </c>
      <c r="BM252">
        <v>20.389825925925901</v>
      </c>
      <c r="BN252">
        <v>500.01051851851798</v>
      </c>
      <c r="BO252">
        <v>74.578114814814796</v>
      </c>
      <c r="BP252">
        <v>9.9993951851851906E-2</v>
      </c>
      <c r="BQ252">
        <v>24.5735407407407</v>
      </c>
      <c r="BR252">
        <v>24.848225925925899</v>
      </c>
      <c r="BS252">
        <v>999.9</v>
      </c>
      <c r="BT252">
        <v>0</v>
      </c>
      <c r="BU252">
        <v>0</v>
      </c>
      <c r="BV252">
        <v>10002.964814814801</v>
      </c>
      <c r="BW252">
        <v>0</v>
      </c>
      <c r="BX252">
        <v>209.33340740740701</v>
      </c>
      <c r="BY252">
        <v>-65.413992592592606</v>
      </c>
      <c r="BZ252">
        <v>1917.6722222222199</v>
      </c>
      <c r="CA252">
        <v>1977.5</v>
      </c>
      <c r="CB252">
        <v>3.4470055555555601</v>
      </c>
      <c r="CC252">
        <v>1943.6737037037001</v>
      </c>
      <c r="CD252">
        <v>17.105444444444402</v>
      </c>
      <c r="CE252">
        <v>1.53276296296296</v>
      </c>
      <c r="CF252">
        <v>1.2756925925925899</v>
      </c>
      <c r="CG252">
        <v>13.2989592592593</v>
      </c>
      <c r="CH252">
        <v>10.5154666666667</v>
      </c>
      <c r="CI252">
        <v>2000.0096296296299</v>
      </c>
      <c r="CJ252">
        <v>0.98000529629629596</v>
      </c>
      <c r="CK252">
        <v>1.9994362962962999E-2</v>
      </c>
      <c r="CL252">
        <v>0</v>
      </c>
      <c r="CM252">
        <v>2.4836296296296299</v>
      </c>
      <c r="CN252">
        <v>0</v>
      </c>
      <c r="CO252">
        <v>10115.774074074099</v>
      </c>
      <c r="CP252">
        <v>16705.5185185185</v>
      </c>
      <c r="CQ252">
        <v>49.675518518518501</v>
      </c>
      <c r="CR252">
        <v>50.823666666666703</v>
      </c>
      <c r="CS252">
        <v>50.791333333333299</v>
      </c>
      <c r="CT252">
        <v>49.224333333333298</v>
      </c>
      <c r="CU252">
        <v>48.520666666666699</v>
      </c>
      <c r="CV252">
        <v>1960.0188888888899</v>
      </c>
      <c r="CW252">
        <v>39.99</v>
      </c>
      <c r="CX252">
        <v>0</v>
      </c>
      <c r="CY252">
        <v>1651531124.5999999</v>
      </c>
      <c r="CZ252">
        <v>0</v>
      </c>
      <c r="DA252">
        <v>1657211497.5999999</v>
      </c>
      <c r="DB252" t="s">
        <v>358</v>
      </c>
      <c r="DC252">
        <v>1657211493.5999999</v>
      </c>
      <c r="DD252">
        <v>1657211497.5999999</v>
      </c>
      <c r="DE252">
        <v>1</v>
      </c>
      <c r="DF252">
        <v>1.526</v>
      </c>
      <c r="DG252">
        <v>4.4999999999999998E-2</v>
      </c>
      <c r="DH252">
        <v>2.6110000000000002</v>
      </c>
      <c r="DI252">
        <v>0.157</v>
      </c>
      <c r="DJ252">
        <v>420</v>
      </c>
      <c r="DK252">
        <v>20</v>
      </c>
      <c r="DL252">
        <v>0.57999999999999996</v>
      </c>
      <c r="DM252">
        <v>0.22</v>
      </c>
      <c r="DN252">
        <v>-66.657980487804906</v>
      </c>
      <c r="DO252">
        <v>16.979544250871001</v>
      </c>
      <c r="DP252">
        <v>2.2174104221156399</v>
      </c>
      <c r="DQ252">
        <v>0</v>
      </c>
      <c r="DR252">
        <v>3.4732304878048801</v>
      </c>
      <c r="DS252">
        <v>-0.36559421602787001</v>
      </c>
      <c r="DT252">
        <v>3.63278082661284E-2</v>
      </c>
      <c r="DU252">
        <v>0</v>
      </c>
      <c r="DV252">
        <v>0</v>
      </c>
      <c r="DW252">
        <v>2</v>
      </c>
      <c r="DX252" t="s">
        <v>359</v>
      </c>
      <c r="DY252">
        <v>2.8179699999999999</v>
      </c>
      <c r="DZ252">
        <v>2.7166399999999999</v>
      </c>
      <c r="EA252">
        <v>0.20323099999999999</v>
      </c>
      <c r="EB252">
        <v>0.20643700000000001</v>
      </c>
      <c r="EC252">
        <v>7.5612499999999999E-2</v>
      </c>
      <c r="ED252">
        <v>6.6374199999999994E-2</v>
      </c>
      <c r="EE252">
        <v>22286</v>
      </c>
      <c r="EF252">
        <v>19275.8</v>
      </c>
      <c r="EG252">
        <v>25069.3</v>
      </c>
      <c r="EH252">
        <v>23683.4</v>
      </c>
      <c r="EI252">
        <v>39628.6</v>
      </c>
      <c r="EJ252">
        <v>36637.699999999997</v>
      </c>
      <c r="EK252">
        <v>45397.1</v>
      </c>
      <c r="EL252">
        <v>42295.9</v>
      </c>
      <c r="EM252">
        <v>1.7174499999999999</v>
      </c>
      <c r="EN252">
        <v>2.0795499999999998</v>
      </c>
      <c r="EO252">
        <v>-5.4825100000000002E-2</v>
      </c>
      <c r="EP252">
        <v>0</v>
      </c>
      <c r="EQ252">
        <v>25.8095</v>
      </c>
      <c r="ER252">
        <v>999.9</v>
      </c>
      <c r="ES252">
        <v>26.834</v>
      </c>
      <c r="ET252">
        <v>37.625</v>
      </c>
      <c r="EU252">
        <v>23.470500000000001</v>
      </c>
      <c r="EV252">
        <v>51.8904</v>
      </c>
      <c r="EW252">
        <v>31.814900000000002</v>
      </c>
      <c r="EX252">
        <v>2</v>
      </c>
      <c r="EY252">
        <v>0.385216</v>
      </c>
      <c r="EZ252">
        <v>3.9932099999999999</v>
      </c>
      <c r="FA252">
        <v>20.200900000000001</v>
      </c>
      <c r="FB252">
        <v>5.23421</v>
      </c>
      <c r="FC252">
        <v>11.992000000000001</v>
      </c>
      <c r="FD252">
        <v>4.9557000000000002</v>
      </c>
      <c r="FE252">
        <v>3.3039499999999999</v>
      </c>
      <c r="FF252">
        <v>9999</v>
      </c>
      <c r="FG252">
        <v>322.7</v>
      </c>
      <c r="FH252">
        <v>9999</v>
      </c>
      <c r="FI252">
        <v>4711.5</v>
      </c>
      <c r="FJ252">
        <v>1.86829</v>
      </c>
      <c r="FK252">
        <v>1.8640099999999999</v>
      </c>
      <c r="FL252">
        <v>1.8714900000000001</v>
      </c>
      <c r="FM252">
        <v>1.8625700000000001</v>
      </c>
      <c r="FN252">
        <v>1.8619000000000001</v>
      </c>
      <c r="FO252">
        <v>1.86829</v>
      </c>
      <c r="FP252">
        <v>1.8585</v>
      </c>
      <c r="FQ252">
        <v>1.86473</v>
      </c>
      <c r="FR252">
        <v>5</v>
      </c>
      <c r="FS252">
        <v>0</v>
      </c>
      <c r="FT252">
        <v>0</v>
      </c>
      <c r="FU252">
        <v>0</v>
      </c>
      <c r="FV252" t="s">
        <v>360</v>
      </c>
      <c r="FW252" t="s">
        <v>361</v>
      </c>
      <c r="FX252" t="s">
        <v>362</v>
      </c>
      <c r="FY252" t="s">
        <v>362</v>
      </c>
      <c r="FZ252" t="s">
        <v>362</v>
      </c>
      <c r="GA252" t="s">
        <v>362</v>
      </c>
      <c r="GB252">
        <v>0</v>
      </c>
      <c r="GC252">
        <v>100</v>
      </c>
      <c r="GD252">
        <v>100</v>
      </c>
      <c r="GE252">
        <v>5.47</v>
      </c>
      <c r="GF252">
        <v>0.16189999999999999</v>
      </c>
      <c r="GG252">
        <v>2.06512692478187</v>
      </c>
      <c r="GH252">
        <v>1.5675561973404399E-3</v>
      </c>
      <c r="GI252">
        <v>-8.2833039480674595E-7</v>
      </c>
      <c r="GJ252">
        <v>5.0085055433431996E-10</v>
      </c>
      <c r="GK252">
        <v>-8.2657068672907993E-2</v>
      </c>
      <c r="GL252">
        <v>-3.8189079593307799E-2</v>
      </c>
      <c r="GM252">
        <v>3.2721738724615498E-3</v>
      </c>
      <c r="GN252">
        <v>-3.9688209873996E-5</v>
      </c>
      <c r="GO252">
        <v>3</v>
      </c>
      <c r="GP252">
        <v>2235</v>
      </c>
      <c r="GQ252">
        <v>2</v>
      </c>
      <c r="GR252">
        <v>25</v>
      </c>
      <c r="GS252">
        <v>42.8</v>
      </c>
      <c r="GT252">
        <v>42.8</v>
      </c>
      <c r="GU252">
        <v>4.3469199999999999</v>
      </c>
      <c r="GV252">
        <v>0</v>
      </c>
      <c r="GW252">
        <v>1.9982899999999999</v>
      </c>
      <c r="GX252">
        <v>2.6855500000000001</v>
      </c>
      <c r="GY252">
        <v>2.0935100000000002</v>
      </c>
      <c r="GZ252">
        <v>2.4182100000000002</v>
      </c>
      <c r="HA252">
        <v>41.3521</v>
      </c>
      <c r="HB252">
        <v>14.5436</v>
      </c>
      <c r="HC252">
        <v>18</v>
      </c>
      <c r="HD252">
        <v>417.44499999999999</v>
      </c>
      <c r="HE252">
        <v>661.74400000000003</v>
      </c>
      <c r="HF252">
        <v>20.811199999999999</v>
      </c>
      <c r="HG252">
        <v>32.514899999999997</v>
      </c>
      <c r="HH252">
        <v>29.998799999999999</v>
      </c>
      <c r="HI252">
        <v>31.985900000000001</v>
      </c>
      <c r="HJ252">
        <v>32.017800000000001</v>
      </c>
      <c r="HK252">
        <v>88.526499999999999</v>
      </c>
      <c r="HL252">
        <v>28.8231</v>
      </c>
      <c r="HM252">
        <v>0</v>
      </c>
      <c r="HN252">
        <v>20.8292</v>
      </c>
      <c r="HO252">
        <v>1988.35</v>
      </c>
      <c r="HP252">
        <v>17.275500000000001</v>
      </c>
      <c r="HQ252">
        <v>96.023300000000006</v>
      </c>
      <c r="HR252">
        <v>99.399699999999996</v>
      </c>
    </row>
    <row r="253" spans="1:226" x14ac:dyDescent="0.2">
      <c r="A253">
        <v>237</v>
      </c>
      <c r="B253">
        <v>1657215544.5999999</v>
      </c>
      <c r="C253">
        <v>3829</v>
      </c>
      <c r="D253" t="s">
        <v>835</v>
      </c>
      <c r="E253" t="s">
        <v>836</v>
      </c>
      <c r="F253">
        <v>5</v>
      </c>
      <c r="G253" t="s">
        <v>837</v>
      </c>
      <c r="H253" t="s">
        <v>356</v>
      </c>
      <c r="I253">
        <v>1657215536.8499999</v>
      </c>
      <c r="J253">
        <f t="shared" si="102"/>
        <v>2.7777905668642661E-3</v>
      </c>
      <c r="K253">
        <f t="shared" si="103"/>
        <v>2.7777905668642662</v>
      </c>
      <c r="L253">
        <f t="shared" si="104"/>
        <v>12.67752358226587</v>
      </c>
      <c r="M253">
        <f t="shared" si="105"/>
        <v>414.27629999999999</v>
      </c>
      <c r="N253">
        <f t="shared" si="106"/>
        <v>240.13054867067009</v>
      </c>
      <c r="O253">
        <f t="shared" si="107"/>
        <v>17.92835379710737</v>
      </c>
      <c r="P253">
        <f t="shared" si="108"/>
        <v>30.93022573459756</v>
      </c>
      <c r="Q253">
        <f t="shared" si="109"/>
        <v>0.12703800866448106</v>
      </c>
      <c r="R253">
        <f t="shared" si="110"/>
        <v>3.4087129542426617</v>
      </c>
      <c r="S253">
        <f t="shared" si="111"/>
        <v>0.12446518270888324</v>
      </c>
      <c r="T253">
        <f t="shared" si="112"/>
        <v>7.801755750065209E-2</v>
      </c>
      <c r="U253">
        <f t="shared" si="113"/>
        <v>321.51770859999942</v>
      </c>
      <c r="V253">
        <f t="shared" si="114"/>
        <v>25.829740297962939</v>
      </c>
      <c r="W253">
        <f t="shared" si="115"/>
        <v>25.017593333333298</v>
      </c>
      <c r="X253">
        <f t="shared" si="116"/>
        <v>3.183014278069741</v>
      </c>
      <c r="Y253">
        <f t="shared" si="117"/>
        <v>49.932266120803178</v>
      </c>
      <c r="Z253">
        <f t="shared" si="118"/>
        <v>1.5697832019030398</v>
      </c>
      <c r="AA253">
        <f t="shared" si="119"/>
        <v>3.1438252734318106</v>
      </c>
      <c r="AB253">
        <f t="shared" si="120"/>
        <v>1.6132310761667012</v>
      </c>
      <c r="AC253">
        <f t="shared" si="121"/>
        <v>-122.50056399871413</v>
      </c>
      <c r="AD253">
        <f t="shared" si="122"/>
        <v>-38.161176270535485</v>
      </c>
      <c r="AE253">
        <f t="shared" si="123"/>
        <v>-2.3659975610577528</v>
      </c>
      <c r="AF253">
        <f t="shared" si="124"/>
        <v>158.48997076969206</v>
      </c>
      <c r="AG253">
        <f t="shared" si="125"/>
        <v>12.492150743183981</v>
      </c>
      <c r="AH253">
        <f t="shared" si="126"/>
        <v>2.7522059355654274</v>
      </c>
      <c r="AI253">
        <f t="shared" si="127"/>
        <v>12.67752358226587</v>
      </c>
      <c r="AJ253">
        <v>428.47188648036001</v>
      </c>
      <c r="AK253">
        <v>423.14930303030297</v>
      </c>
      <c r="AL253">
        <v>-8.14043894024781E-3</v>
      </c>
      <c r="AM253">
        <v>66.421966028333699</v>
      </c>
      <c r="AN253">
        <f t="shared" si="128"/>
        <v>2.7777905668642662</v>
      </c>
      <c r="AO253">
        <v>19.921864849595401</v>
      </c>
      <c r="AP253">
        <v>21.047432867132901</v>
      </c>
      <c r="AQ253">
        <v>4.97302978766309E-5</v>
      </c>
      <c r="AR253">
        <v>78.883068783977507</v>
      </c>
      <c r="AS253">
        <v>12</v>
      </c>
      <c r="AT253">
        <v>2</v>
      </c>
      <c r="AU253">
        <f t="shared" si="129"/>
        <v>1</v>
      </c>
      <c r="AV253">
        <f t="shared" si="130"/>
        <v>0</v>
      </c>
      <c r="AW253">
        <f t="shared" si="131"/>
        <v>39754.98681121011</v>
      </c>
      <c r="AX253">
        <f t="shared" si="132"/>
        <v>2000.0143333333299</v>
      </c>
      <c r="AY253">
        <f t="shared" si="133"/>
        <v>1681.211739999997</v>
      </c>
      <c r="AZ253">
        <f t="shared" si="134"/>
        <v>0.8405998457011058</v>
      </c>
      <c r="BA253">
        <f t="shared" si="135"/>
        <v>0.16075770220313421</v>
      </c>
      <c r="BB253">
        <v>2.0699999999999998</v>
      </c>
      <c r="BC253">
        <v>0.5</v>
      </c>
      <c r="BD253" t="s">
        <v>357</v>
      </c>
      <c r="BE253">
        <v>2</v>
      </c>
      <c r="BF253" t="b">
        <v>1</v>
      </c>
      <c r="BG253">
        <v>1657215536.8499999</v>
      </c>
      <c r="BH253">
        <v>414.27629999999999</v>
      </c>
      <c r="BI253">
        <v>419.92009999999999</v>
      </c>
      <c r="BJ253">
        <v>21.0255166666667</v>
      </c>
      <c r="BK253">
        <v>19.910056666666701</v>
      </c>
      <c r="BL253">
        <v>411.67126666666701</v>
      </c>
      <c r="BM253">
        <v>20.842036666666701</v>
      </c>
      <c r="BN253">
        <v>499.99843333333303</v>
      </c>
      <c r="BO253">
        <v>74.560913333333303</v>
      </c>
      <c r="BP253">
        <v>9.9948836666666693E-2</v>
      </c>
      <c r="BQ253">
        <v>24.809936666666701</v>
      </c>
      <c r="BR253">
        <v>25.017593333333298</v>
      </c>
      <c r="BS253">
        <v>999.9</v>
      </c>
      <c r="BT253">
        <v>0</v>
      </c>
      <c r="BU253">
        <v>0</v>
      </c>
      <c r="BV253">
        <v>10010.332333333299</v>
      </c>
      <c r="BW253">
        <v>0</v>
      </c>
      <c r="BX253">
        <v>1941.13333333333</v>
      </c>
      <c r="BY253">
        <v>-5.6438116666666698</v>
      </c>
      <c r="BZ253">
        <v>423.17373333333302</v>
      </c>
      <c r="CA253">
        <v>428.45056666666699</v>
      </c>
      <c r="CB253">
        <v>1.115464</v>
      </c>
      <c r="CC253">
        <v>419.92009999999999</v>
      </c>
      <c r="CD253">
        <v>19.910056666666701</v>
      </c>
      <c r="CE253">
        <v>1.567682</v>
      </c>
      <c r="CF253">
        <v>1.4845123333333301</v>
      </c>
      <c r="CG253">
        <v>13.64475</v>
      </c>
      <c r="CH253">
        <v>12.809570000000001</v>
      </c>
      <c r="CI253">
        <v>2000.0143333333299</v>
      </c>
      <c r="CJ253">
        <v>0.9800063</v>
      </c>
      <c r="CK253">
        <v>1.99937233333333E-2</v>
      </c>
      <c r="CL253">
        <v>0</v>
      </c>
      <c r="CM253">
        <v>2.4335466666666701</v>
      </c>
      <c r="CN253">
        <v>0</v>
      </c>
      <c r="CO253">
        <v>4625.6453333333302</v>
      </c>
      <c r="CP253">
        <v>16705.573333333301</v>
      </c>
      <c r="CQ253">
        <v>46</v>
      </c>
      <c r="CR253">
        <v>48.212200000000003</v>
      </c>
      <c r="CS253">
        <v>47.074599999999997</v>
      </c>
      <c r="CT253">
        <v>45.9664</v>
      </c>
      <c r="CU253">
        <v>45.125</v>
      </c>
      <c r="CV253">
        <v>1960.0243333333301</v>
      </c>
      <c r="CW253">
        <v>39.99</v>
      </c>
      <c r="CX253">
        <v>0</v>
      </c>
      <c r="CY253">
        <v>1651532606.5999999</v>
      </c>
      <c r="CZ253">
        <v>0</v>
      </c>
      <c r="DA253">
        <v>1657211497.5999999</v>
      </c>
      <c r="DB253" t="s">
        <v>358</v>
      </c>
      <c r="DC253">
        <v>1657211493.5999999</v>
      </c>
      <c r="DD253">
        <v>1657211497.5999999</v>
      </c>
      <c r="DE253">
        <v>1</v>
      </c>
      <c r="DF253">
        <v>1.526</v>
      </c>
      <c r="DG253">
        <v>4.4999999999999998E-2</v>
      </c>
      <c r="DH253">
        <v>2.6110000000000002</v>
      </c>
      <c r="DI253">
        <v>0.157</v>
      </c>
      <c r="DJ253">
        <v>420</v>
      </c>
      <c r="DK253">
        <v>20</v>
      </c>
      <c r="DL253">
        <v>0.57999999999999996</v>
      </c>
      <c r="DM253">
        <v>0.22</v>
      </c>
      <c r="DN253">
        <v>-5.6314042500000001</v>
      </c>
      <c r="DO253">
        <v>-0.135526491557205</v>
      </c>
      <c r="DP253">
        <v>4.4409238559532799E-2</v>
      </c>
      <c r="DQ253">
        <v>0</v>
      </c>
      <c r="DR253">
        <v>1.1186704999999999</v>
      </c>
      <c r="DS253">
        <v>-5.9682326454037302E-2</v>
      </c>
      <c r="DT253">
        <v>6.1304608105753298E-3</v>
      </c>
      <c r="DU253">
        <v>1</v>
      </c>
      <c r="DV253">
        <v>1</v>
      </c>
      <c r="DW253">
        <v>2</v>
      </c>
      <c r="DX253" t="s">
        <v>379</v>
      </c>
      <c r="DY253">
        <v>2.85697</v>
      </c>
      <c r="DZ253">
        <v>2.7164199999999998</v>
      </c>
      <c r="EA253">
        <v>7.4503799999999995E-2</v>
      </c>
      <c r="EB253">
        <v>7.55937E-2</v>
      </c>
      <c r="EC253">
        <v>7.7695100000000003E-2</v>
      </c>
      <c r="ED253">
        <v>7.4659600000000007E-2</v>
      </c>
      <c r="EE253">
        <v>26179.8</v>
      </c>
      <c r="EF253">
        <v>22674.9</v>
      </c>
      <c r="EG253">
        <v>25328.7</v>
      </c>
      <c r="EH253">
        <v>23892.9</v>
      </c>
      <c r="EI253">
        <v>39890</v>
      </c>
      <c r="EJ253">
        <v>36606.199999999997</v>
      </c>
      <c r="EK253">
        <v>45800.800000000003</v>
      </c>
      <c r="EL253">
        <v>42633.7</v>
      </c>
      <c r="EM253">
        <v>1.7946200000000001</v>
      </c>
      <c r="EN253">
        <v>2.1293000000000002</v>
      </c>
      <c r="EO253">
        <v>1.7784500000000002E-2</v>
      </c>
      <c r="EP253">
        <v>0</v>
      </c>
      <c r="EQ253">
        <v>24.696200000000001</v>
      </c>
      <c r="ER253">
        <v>999.9</v>
      </c>
      <c r="ES253">
        <v>30.716999999999999</v>
      </c>
      <c r="ET253">
        <v>36.326000000000001</v>
      </c>
      <c r="EU253">
        <v>25.035</v>
      </c>
      <c r="EV253">
        <v>52.263199999999998</v>
      </c>
      <c r="EW253">
        <v>34.1907</v>
      </c>
      <c r="EX253">
        <v>2</v>
      </c>
      <c r="EY253">
        <v>4.2301800000000001E-2</v>
      </c>
      <c r="EZ253">
        <v>4.5841399999999997</v>
      </c>
      <c r="FA253">
        <v>20.185600000000001</v>
      </c>
      <c r="FB253">
        <v>5.2355600000000004</v>
      </c>
      <c r="FC253">
        <v>11.992000000000001</v>
      </c>
      <c r="FD253">
        <v>4.9573</v>
      </c>
      <c r="FE253">
        <v>3.3039499999999999</v>
      </c>
      <c r="FF253">
        <v>9999</v>
      </c>
      <c r="FG253">
        <v>323.10000000000002</v>
      </c>
      <c r="FH253">
        <v>9999</v>
      </c>
      <c r="FI253">
        <v>4749.3</v>
      </c>
      <c r="FJ253">
        <v>1.86822</v>
      </c>
      <c r="FK253">
        <v>1.8639699999999999</v>
      </c>
      <c r="FL253">
        <v>1.8714900000000001</v>
      </c>
      <c r="FM253">
        <v>1.86249</v>
      </c>
      <c r="FN253">
        <v>1.86188</v>
      </c>
      <c r="FO253">
        <v>1.86829</v>
      </c>
      <c r="FP253">
        <v>1.8583799999999999</v>
      </c>
      <c r="FQ253">
        <v>1.86477</v>
      </c>
      <c r="FR253">
        <v>5</v>
      </c>
      <c r="FS253">
        <v>0</v>
      </c>
      <c r="FT253">
        <v>0</v>
      </c>
      <c r="FU253">
        <v>0</v>
      </c>
      <c r="FV253" t="s">
        <v>360</v>
      </c>
      <c r="FW253" t="s">
        <v>361</v>
      </c>
      <c r="FX253" t="s">
        <v>362</v>
      </c>
      <c r="FY253" t="s">
        <v>362</v>
      </c>
      <c r="FZ253" t="s">
        <v>362</v>
      </c>
      <c r="GA253" t="s">
        <v>362</v>
      </c>
      <c r="GB253">
        <v>0</v>
      </c>
      <c r="GC253">
        <v>100</v>
      </c>
      <c r="GD253">
        <v>100</v>
      </c>
      <c r="GE253">
        <v>2.605</v>
      </c>
      <c r="GF253">
        <v>0.18459999999999999</v>
      </c>
      <c r="GG253">
        <v>2.06512692478187</v>
      </c>
      <c r="GH253">
        <v>1.5675561973404399E-3</v>
      </c>
      <c r="GI253">
        <v>-8.2833039480674595E-7</v>
      </c>
      <c r="GJ253">
        <v>5.0085055433431996E-10</v>
      </c>
      <c r="GK253">
        <v>-8.2657068672907993E-2</v>
      </c>
      <c r="GL253">
        <v>-3.8189079593307799E-2</v>
      </c>
      <c r="GM253">
        <v>3.2721738724615498E-3</v>
      </c>
      <c r="GN253">
        <v>-3.9688209873996E-5</v>
      </c>
      <c r="GO253">
        <v>3</v>
      </c>
      <c r="GP253">
        <v>2235</v>
      </c>
      <c r="GQ253">
        <v>2</v>
      </c>
      <c r="GR253">
        <v>25</v>
      </c>
      <c r="GS253">
        <v>67.5</v>
      </c>
      <c r="GT253">
        <v>67.5</v>
      </c>
      <c r="GU253">
        <v>1.33179</v>
      </c>
      <c r="GV253">
        <v>2.3791500000000001</v>
      </c>
      <c r="GW253">
        <v>1.9982899999999999</v>
      </c>
      <c r="GX253">
        <v>2.6855500000000001</v>
      </c>
      <c r="GY253">
        <v>2.0935100000000002</v>
      </c>
      <c r="GZ253">
        <v>2.3913600000000002</v>
      </c>
      <c r="HA253">
        <v>39.217300000000002</v>
      </c>
      <c r="HB253">
        <v>14.280900000000001</v>
      </c>
      <c r="HC253">
        <v>18</v>
      </c>
      <c r="HD253">
        <v>433.10599999999999</v>
      </c>
      <c r="HE253">
        <v>654.68200000000002</v>
      </c>
      <c r="HF253">
        <v>19.7654</v>
      </c>
      <c r="HG253">
        <v>27.888100000000001</v>
      </c>
      <c r="HH253">
        <v>30.0002</v>
      </c>
      <c r="HI253">
        <v>27.777000000000001</v>
      </c>
      <c r="HJ253">
        <v>27.749099999999999</v>
      </c>
      <c r="HK253">
        <v>26.685199999999998</v>
      </c>
      <c r="HL253">
        <v>25.885999999999999</v>
      </c>
      <c r="HM253">
        <v>11.583</v>
      </c>
      <c r="HN253">
        <v>19.784099999999999</v>
      </c>
      <c r="HO253">
        <v>413.15300000000002</v>
      </c>
      <c r="HP253">
        <v>19.855</v>
      </c>
      <c r="HQ253">
        <v>96.927000000000007</v>
      </c>
      <c r="HR253">
        <v>100.224</v>
      </c>
    </row>
    <row r="254" spans="1:226" x14ac:dyDescent="0.2">
      <c r="A254">
        <v>238</v>
      </c>
      <c r="B254">
        <v>1657215549.5999999</v>
      </c>
      <c r="C254">
        <v>3834</v>
      </c>
      <c r="D254" t="s">
        <v>838</v>
      </c>
      <c r="E254" t="s">
        <v>839</v>
      </c>
      <c r="F254">
        <v>5</v>
      </c>
      <c r="G254" t="s">
        <v>837</v>
      </c>
      <c r="H254" t="s">
        <v>356</v>
      </c>
      <c r="I254">
        <v>1657215541.7551701</v>
      </c>
      <c r="J254">
        <f t="shared" si="102"/>
        <v>2.8227415266284766E-3</v>
      </c>
      <c r="K254">
        <f t="shared" si="103"/>
        <v>2.8227415266284765</v>
      </c>
      <c r="L254">
        <f t="shared" si="104"/>
        <v>12.313994430071594</v>
      </c>
      <c r="M254">
        <f t="shared" si="105"/>
        <v>414.27144827586199</v>
      </c>
      <c r="N254">
        <f t="shared" si="106"/>
        <v>247.63134114889664</v>
      </c>
      <c r="O254">
        <f t="shared" si="107"/>
        <v>18.48832536039415</v>
      </c>
      <c r="P254">
        <f t="shared" si="108"/>
        <v>30.929789774229302</v>
      </c>
      <c r="Q254">
        <f t="shared" si="109"/>
        <v>0.12949633377513253</v>
      </c>
      <c r="R254">
        <f t="shared" si="110"/>
        <v>3.4116671184339613</v>
      </c>
      <c r="S254">
        <f t="shared" si="111"/>
        <v>0.12682636142448286</v>
      </c>
      <c r="T254">
        <f t="shared" si="112"/>
        <v>7.9501777234983848E-2</v>
      </c>
      <c r="U254">
        <f t="shared" si="113"/>
        <v>321.5180626551728</v>
      </c>
      <c r="V254">
        <f t="shared" si="114"/>
        <v>25.805297740972421</v>
      </c>
      <c r="W254">
        <f t="shared" si="115"/>
        <v>24.999944827586202</v>
      </c>
      <c r="X254">
        <f t="shared" si="116"/>
        <v>3.1796671309871178</v>
      </c>
      <c r="Y254">
        <f t="shared" si="117"/>
        <v>50.005732004766699</v>
      </c>
      <c r="Z254">
        <f t="shared" si="118"/>
        <v>1.5708288717617893</v>
      </c>
      <c r="AA254">
        <f t="shared" si="119"/>
        <v>3.1412976248643916</v>
      </c>
      <c r="AB254">
        <f t="shared" si="120"/>
        <v>1.6088382592253285</v>
      </c>
      <c r="AC254">
        <f t="shared" si="121"/>
        <v>-124.48290132431582</v>
      </c>
      <c r="AD254">
        <f t="shared" si="122"/>
        <v>-37.425908385618747</v>
      </c>
      <c r="AE254">
        <f t="shared" si="123"/>
        <v>-2.3180383603651316</v>
      </c>
      <c r="AF254">
        <f t="shared" si="124"/>
        <v>157.2912145848731</v>
      </c>
      <c r="AG254">
        <f t="shared" si="125"/>
        <v>11.940475138874675</v>
      </c>
      <c r="AH254">
        <f t="shared" si="126"/>
        <v>2.7513825866062587</v>
      </c>
      <c r="AI254">
        <f t="shared" si="127"/>
        <v>12.313994430071594</v>
      </c>
      <c r="AJ254">
        <v>428.26211521790998</v>
      </c>
      <c r="AK254">
        <v>423.10283636363602</v>
      </c>
      <c r="AL254">
        <v>-1.06005532529921E-2</v>
      </c>
      <c r="AM254">
        <v>66.421966028333699</v>
      </c>
      <c r="AN254">
        <f t="shared" si="128"/>
        <v>2.8227415266284765</v>
      </c>
      <c r="AO254">
        <v>19.936114161553199</v>
      </c>
      <c r="AP254">
        <v>21.063223776223801</v>
      </c>
      <c r="AQ254">
        <v>3.5583664044747101E-3</v>
      </c>
      <c r="AR254">
        <v>78.883068783977507</v>
      </c>
      <c r="AS254">
        <v>12</v>
      </c>
      <c r="AT254">
        <v>2</v>
      </c>
      <c r="AU254">
        <f t="shared" si="129"/>
        <v>1</v>
      </c>
      <c r="AV254">
        <f t="shared" si="130"/>
        <v>0</v>
      </c>
      <c r="AW254">
        <f t="shared" si="131"/>
        <v>39801.864671254458</v>
      </c>
      <c r="AX254">
        <f t="shared" si="132"/>
        <v>2000.0165517241401</v>
      </c>
      <c r="AY254">
        <f t="shared" si="133"/>
        <v>1681.2136034482776</v>
      </c>
      <c r="AZ254">
        <f t="shared" si="134"/>
        <v>0.84059984503576524</v>
      </c>
      <c r="BA254">
        <f t="shared" si="135"/>
        <v>0.16075770091902689</v>
      </c>
      <c r="BB254">
        <v>2.0699999999999998</v>
      </c>
      <c r="BC254">
        <v>0.5</v>
      </c>
      <c r="BD254" t="s">
        <v>357</v>
      </c>
      <c r="BE254">
        <v>2</v>
      </c>
      <c r="BF254" t="b">
        <v>1</v>
      </c>
      <c r="BG254">
        <v>1657215541.7551701</v>
      </c>
      <c r="BH254">
        <v>414.27144827586199</v>
      </c>
      <c r="BI254">
        <v>419.68672413793098</v>
      </c>
      <c r="BJ254">
        <v>21.039572413793099</v>
      </c>
      <c r="BK254">
        <v>19.924458620689698</v>
      </c>
      <c r="BL254">
        <v>411.66641379310403</v>
      </c>
      <c r="BM254">
        <v>20.855462068965501</v>
      </c>
      <c r="BN254">
        <v>499.99686206896598</v>
      </c>
      <c r="BO254">
        <v>74.560731034482799</v>
      </c>
      <c r="BP254">
        <v>9.9953168965517203E-2</v>
      </c>
      <c r="BQ254">
        <v>24.796465517241401</v>
      </c>
      <c r="BR254">
        <v>24.999944827586202</v>
      </c>
      <c r="BS254">
        <v>999.9</v>
      </c>
      <c r="BT254">
        <v>0</v>
      </c>
      <c r="BU254">
        <v>0</v>
      </c>
      <c r="BV254">
        <v>10022.197241379299</v>
      </c>
      <c r="BW254">
        <v>0</v>
      </c>
      <c r="BX254">
        <v>1938.83379310345</v>
      </c>
      <c r="BY254">
        <v>-5.4152896551724101</v>
      </c>
      <c r="BZ254">
        <v>423.17486206896598</v>
      </c>
      <c r="CA254">
        <v>428.21879310344798</v>
      </c>
      <c r="CB254">
        <v>1.11511517241379</v>
      </c>
      <c r="CC254">
        <v>419.68672413793098</v>
      </c>
      <c r="CD254">
        <v>19.924458620689698</v>
      </c>
      <c r="CE254">
        <v>1.56872620689655</v>
      </c>
      <c r="CF254">
        <v>1.48558310344828</v>
      </c>
      <c r="CG254">
        <v>13.6549793103448</v>
      </c>
      <c r="CH254">
        <v>12.820575862068999</v>
      </c>
      <c r="CI254">
        <v>2000.0165517241401</v>
      </c>
      <c r="CJ254">
        <v>0.98000627586206901</v>
      </c>
      <c r="CK254">
        <v>1.9993748275862099E-2</v>
      </c>
      <c r="CL254">
        <v>0</v>
      </c>
      <c r="CM254">
        <v>2.4424655172413798</v>
      </c>
      <c r="CN254">
        <v>0</v>
      </c>
      <c r="CO254">
        <v>4621.1855172413798</v>
      </c>
      <c r="CP254">
        <v>16705.5896551724</v>
      </c>
      <c r="CQ254">
        <v>46.004275862069001</v>
      </c>
      <c r="CR254">
        <v>48.232620689655199</v>
      </c>
      <c r="CS254">
        <v>47.094586206896601</v>
      </c>
      <c r="CT254">
        <v>45.986965517241401</v>
      </c>
      <c r="CU254">
        <v>45.125</v>
      </c>
      <c r="CV254">
        <v>1960.0265517241401</v>
      </c>
      <c r="CW254">
        <v>39.99</v>
      </c>
      <c r="CX254">
        <v>0</v>
      </c>
      <c r="CY254">
        <v>1651532611.4000001</v>
      </c>
      <c r="CZ254">
        <v>0</v>
      </c>
      <c r="DA254">
        <v>1657211497.5999999</v>
      </c>
      <c r="DB254" t="s">
        <v>358</v>
      </c>
      <c r="DC254">
        <v>1657211493.5999999</v>
      </c>
      <c r="DD254">
        <v>1657211497.5999999</v>
      </c>
      <c r="DE254">
        <v>1</v>
      </c>
      <c r="DF254">
        <v>1.526</v>
      </c>
      <c r="DG254">
        <v>4.4999999999999998E-2</v>
      </c>
      <c r="DH254">
        <v>2.6110000000000002</v>
      </c>
      <c r="DI254">
        <v>0.157</v>
      </c>
      <c r="DJ254">
        <v>420</v>
      </c>
      <c r="DK254">
        <v>20</v>
      </c>
      <c r="DL254">
        <v>0.57999999999999996</v>
      </c>
      <c r="DM254">
        <v>0.22</v>
      </c>
      <c r="DN254">
        <v>-5.5701507499999998</v>
      </c>
      <c r="DO254">
        <v>1.07737587242027</v>
      </c>
      <c r="DP254">
        <v>0.23076976208320199</v>
      </c>
      <c r="DQ254">
        <v>0</v>
      </c>
      <c r="DR254">
        <v>1.1165337500000001</v>
      </c>
      <c r="DS254">
        <v>-1.19661163227038E-2</v>
      </c>
      <c r="DT254">
        <v>3.61098372157782E-3</v>
      </c>
      <c r="DU254">
        <v>1</v>
      </c>
      <c r="DV254">
        <v>1</v>
      </c>
      <c r="DW254">
        <v>2</v>
      </c>
      <c r="DX254" t="s">
        <v>379</v>
      </c>
      <c r="DY254">
        <v>2.8568199999999999</v>
      </c>
      <c r="DZ254">
        <v>2.71679</v>
      </c>
      <c r="EA254">
        <v>7.4477600000000005E-2</v>
      </c>
      <c r="EB254">
        <v>7.5167100000000001E-2</v>
      </c>
      <c r="EC254">
        <v>7.7735100000000001E-2</v>
      </c>
      <c r="ED254">
        <v>7.4684299999999995E-2</v>
      </c>
      <c r="EE254">
        <v>26180.400000000001</v>
      </c>
      <c r="EF254">
        <v>22685.1</v>
      </c>
      <c r="EG254">
        <v>25328.7</v>
      </c>
      <c r="EH254">
        <v>23892.6</v>
      </c>
      <c r="EI254">
        <v>39887.800000000003</v>
      </c>
      <c r="EJ254">
        <v>36604.699999999997</v>
      </c>
      <c r="EK254">
        <v>45800.3</v>
      </c>
      <c r="EL254">
        <v>42633.1</v>
      </c>
      <c r="EM254">
        <v>1.7945199999999999</v>
      </c>
      <c r="EN254">
        <v>2.1292499999999999</v>
      </c>
      <c r="EO254">
        <v>1.53854E-2</v>
      </c>
      <c r="EP254">
        <v>0</v>
      </c>
      <c r="EQ254">
        <v>24.710999999999999</v>
      </c>
      <c r="ER254">
        <v>999.9</v>
      </c>
      <c r="ES254">
        <v>30.741</v>
      </c>
      <c r="ET254">
        <v>36.326000000000001</v>
      </c>
      <c r="EU254">
        <v>25.052399999999999</v>
      </c>
      <c r="EV254">
        <v>51.973199999999999</v>
      </c>
      <c r="EW254">
        <v>34.130600000000001</v>
      </c>
      <c r="EX254">
        <v>2</v>
      </c>
      <c r="EY254">
        <v>4.1155999999999998E-2</v>
      </c>
      <c r="EZ254">
        <v>2.4639500000000001</v>
      </c>
      <c r="FA254">
        <v>20.219899999999999</v>
      </c>
      <c r="FB254">
        <v>5.2343599999999997</v>
      </c>
      <c r="FC254">
        <v>11.992000000000001</v>
      </c>
      <c r="FD254">
        <v>4.9566999999999997</v>
      </c>
      <c r="FE254">
        <v>3.3039499999999999</v>
      </c>
      <c r="FF254">
        <v>9999</v>
      </c>
      <c r="FG254">
        <v>323.10000000000002</v>
      </c>
      <c r="FH254">
        <v>9999</v>
      </c>
      <c r="FI254">
        <v>4749.3</v>
      </c>
      <c r="FJ254">
        <v>1.8682700000000001</v>
      </c>
      <c r="FK254">
        <v>1.86399</v>
      </c>
      <c r="FL254">
        <v>1.8714999999999999</v>
      </c>
      <c r="FM254">
        <v>1.86249</v>
      </c>
      <c r="FN254">
        <v>1.8619300000000001</v>
      </c>
      <c r="FO254">
        <v>1.8683000000000001</v>
      </c>
      <c r="FP254">
        <v>1.85843</v>
      </c>
      <c r="FQ254">
        <v>1.8647800000000001</v>
      </c>
      <c r="FR254">
        <v>5</v>
      </c>
      <c r="FS254">
        <v>0</v>
      </c>
      <c r="FT254">
        <v>0</v>
      </c>
      <c r="FU254">
        <v>0</v>
      </c>
      <c r="FV254" t="s">
        <v>360</v>
      </c>
      <c r="FW254" t="s">
        <v>361</v>
      </c>
      <c r="FX254" t="s">
        <v>362</v>
      </c>
      <c r="FY254" t="s">
        <v>362</v>
      </c>
      <c r="FZ254" t="s">
        <v>362</v>
      </c>
      <c r="GA254" t="s">
        <v>362</v>
      </c>
      <c r="GB254">
        <v>0</v>
      </c>
      <c r="GC254">
        <v>100</v>
      </c>
      <c r="GD254">
        <v>100</v>
      </c>
      <c r="GE254">
        <v>2.605</v>
      </c>
      <c r="GF254">
        <v>0.18529999999999999</v>
      </c>
      <c r="GG254">
        <v>2.06512692478187</v>
      </c>
      <c r="GH254">
        <v>1.5675561973404399E-3</v>
      </c>
      <c r="GI254">
        <v>-8.2833039480674595E-7</v>
      </c>
      <c r="GJ254">
        <v>5.0085055433431996E-10</v>
      </c>
      <c r="GK254">
        <v>-8.2657068672907993E-2</v>
      </c>
      <c r="GL254">
        <v>-3.8189079593307799E-2</v>
      </c>
      <c r="GM254">
        <v>3.2721738724615498E-3</v>
      </c>
      <c r="GN254">
        <v>-3.9688209873996E-5</v>
      </c>
      <c r="GO254">
        <v>3</v>
      </c>
      <c r="GP254">
        <v>2235</v>
      </c>
      <c r="GQ254">
        <v>2</v>
      </c>
      <c r="GR254">
        <v>25</v>
      </c>
      <c r="GS254">
        <v>67.599999999999994</v>
      </c>
      <c r="GT254">
        <v>67.5</v>
      </c>
      <c r="GU254">
        <v>1.3049299999999999</v>
      </c>
      <c r="GV254">
        <v>2.3803700000000001</v>
      </c>
      <c r="GW254">
        <v>1.9982899999999999</v>
      </c>
      <c r="GX254">
        <v>2.6855500000000001</v>
      </c>
      <c r="GY254">
        <v>2.0935100000000002</v>
      </c>
      <c r="GZ254">
        <v>2.4011200000000001</v>
      </c>
      <c r="HA254">
        <v>39.217300000000002</v>
      </c>
      <c r="HB254">
        <v>14.3247</v>
      </c>
      <c r="HC254">
        <v>18</v>
      </c>
      <c r="HD254">
        <v>433.09300000000002</v>
      </c>
      <c r="HE254">
        <v>654.72400000000005</v>
      </c>
      <c r="HF254">
        <v>19.841699999999999</v>
      </c>
      <c r="HG254">
        <v>27.898700000000002</v>
      </c>
      <c r="HH254">
        <v>29.999099999999999</v>
      </c>
      <c r="HI254">
        <v>27.783200000000001</v>
      </c>
      <c r="HJ254">
        <v>27.7561</v>
      </c>
      <c r="HK254">
        <v>26.1617</v>
      </c>
      <c r="HL254">
        <v>26.1584</v>
      </c>
      <c r="HM254">
        <v>11.583</v>
      </c>
      <c r="HN254">
        <v>20.4435</v>
      </c>
      <c r="HO254">
        <v>399.69299999999998</v>
      </c>
      <c r="HP254">
        <v>19.855</v>
      </c>
      <c r="HQ254">
        <v>96.926299999999998</v>
      </c>
      <c r="HR254">
        <v>100.223</v>
      </c>
    </row>
    <row r="255" spans="1:226" x14ac:dyDescent="0.2">
      <c r="A255">
        <v>239</v>
      </c>
      <c r="B255">
        <v>1657215554.5999999</v>
      </c>
      <c r="C255">
        <v>3839</v>
      </c>
      <c r="D255" t="s">
        <v>840</v>
      </c>
      <c r="E255" t="s">
        <v>841</v>
      </c>
      <c r="F255">
        <v>5</v>
      </c>
      <c r="G255" t="s">
        <v>837</v>
      </c>
      <c r="H255" t="s">
        <v>356</v>
      </c>
      <c r="I255">
        <v>1657215546.83214</v>
      </c>
      <c r="J255">
        <f t="shared" si="102"/>
        <v>2.9640819358932964E-3</v>
      </c>
      <c r="K255">
        <f t="shared" si="103"/>
        <v>2.9640819358932964</v>
      </c>
      <c r="L255">
        <f t="shared" si="104"/>
        <v>12.624021512800718</v>
      </c>
      <c r="M255">
        <f t="shared" si="105"/>
        <v>413.71625</v>
      </c>
      <c r="N255">
        <f t="shared" si="106"/>
        <v>251.26995281150423</v>
      </c>
      <c r="O255">
        <f t="shared" si="107"/>
        <v>18.759980473795693</v>
      </c>
      <c r="P255">
        <f t="shared" si="108"/>
        <v>30.888328209757326</v>
      </c>
      <c r="Q255">
        <f t="shared" si="109"/>
        <v>0.13659674093547233</v>
      </c>
      <c r="R255">
        <f t="shared" si="110"/>
        <v>3.4097408570917302</v>
      </c>
      <c r="S255">
        <f t="shared" si="111"/>
        <v>0.1336279248586365</v>
      </c>
      <c r="T255">
        <f t="shared" si="112"/>
        <v>8.3778815177884228E-2</v>
      </c>
      <c r="U255">
        <f t="shared" si="113"/>
        <v>321.51325500000019</v>
      </c>
      <c r="V255">
        <f t="shared" si="114"/>
        <v>25.760503215547097</v>
      </c>
      <c r="W255">
        <f t="shared" si="115"/>
        <v>24.979721428571398</v>
      </c>
      <c r="X255">
        <f t="shared" si="116"/>
        <v>3.1758354216776405</v>
      </c>
      <c r="Y255">
        <f t="shared" si="117"/>
        <v>50.095890179706657</v>
      </c>
      <c r="Z255">
        <f t="shared" si="118"/>
        <v>1.5724038920855317</v>
      </c>
      <c r="AA255">
        <f t="shared" si="119"/>
        <v>3.13878820487054</v>
      </c>
      <c r="AB255">
        <f t="shared" si="120"/>
        <v>1.6034315295921089</v>
      </c>
      <c r="AC255">
        <f t="shared" si="121"/>
        <v>-130.71601337289437</v>
      </c>
      <c r="AD255">
        <f t="shared" si="122"/>
        <v>-36.14740332432465</v>
      </c>
      <c r="AE255">
        <f t="shared" si="123"/>
        <v>-2.2397376635281154</v>
      </c>
      <c r="AF255">
        <f t="shared" si="124"/>
        <v>152.41010063925307</v>
      </c>
      <c r="AG255">
        <f t="shared" si="125"/>
        <v>6.8622972456698426</v>
      </c>
      <c r="AH255">
        <f t="shared" si="126"/>
        <v>2.7850611392058546</v>
      </c>
      <c r="AI255">
        <f t="shared" si="127"/>
        <v>12.624021512800718</v>
      </c>
      <c r="AJ255">
        <v>421.430844632912</v>
      </c>
      <c r="AK255">
        <v>419.54040606060602</v>
      </c>
      <c r="AL255">
        <v>-0.86080918880434898</v>
      </c>
      <c r="AM255">
        <v>66.421966028333699</v>
      </c>
      <c r="AN255">
        <f t="shared" si="128"/>
        <v>2.9640819358932964</v>
      </c>
      <c r="AO255">
        <v>19.937856478316899</v>
      </c>
      <c r="AP255">
        <v>21.109488111888101</v>
      </c>
      <c r="AQ255">
        <v>6.2255556569330997E-3</v>
      </c>
      <c r="AR255">
        <v>78.883068783977507</v>
      </c>
      <c r="AS255">
        <v>12</v>
      </c>
      <c r="AT255">
        <v>2</v>
      </c>
      <c r="AU255">
        <f t="shared" si="129"/>
        <v>1</v>
      </c>
      <c r="AV255">
        <f t="shared" si="130"/>
        <v>0</v>
      </c>
      <c r="AW255">
        <f t="shared" si="131"/>
        <v>39774.254116523516</v>
      </c>
      <c r="AX255">
        <f t="shared" si="132"/>
        <v>1999.98642857143</v>
      </c>
      <c r="AY255">
        <f t="shared" si="133"/>
        <v>1681.1883000000009</v>
      </c>
      <c r="AZ255">
        <f t="shared" si="134"/>
        <v>0.84059985407043825</v>
      </c>
      <c r="BA255">
        <f t="shared" si="135"/>
        <v>0.16075771835594596</v>
      </c>
      <c r="BB255">
        <v>2.0699999999999998</v>
      </c>
      <c r="BC255">
        <v>0.5</v>
      </c>
      <c r="BD255" t="s">
        <v>357</v>
      </c>
      <c r="BE255">
        <v>2</v>
      </c>
      <c r="BF255" t="b">
        <v>1</v>
      </c>
      <c r="BG255">
        <v>1657215546.83214</v>
      </c>
      <c r="BH255">
        <v>413.71625</v>
      </c>
      <c r="BI255">
        <v>417.03417857142898</v>
      </c>
      <c r="BJ255">
        <v>21.060675</v>
      </c>
      <c r="BK255">
        <v>19.931971428571401</v>
      </c>
      <c r="BL255">
        <v>411.11192857142902</v>
      </c>
      <c r="BM255">
        <v>20.8756357142857</v>
      </c>
      <c r="BN255">
        <v>500.01260714285701</v>
      </c>
      <c r="BO255">
        <v>74.560660714285703</v>
      </c>
      <c r="BP255">
        <v>9.9999121428571494E-2</v>
      </c>
      <c r="BQ255">
        <v>24.783082142857101</v>
      </c>
      <c r="BR255">
        <v>24.979721428571398</v>
      </c>
      <c r="BS255">
        <v>999.9</v>
      </c>
      <c r="BT255">
        <v>0</v>
      </c>
      <c r="BU255">
        <v>0</v>
      </c>
      <c r="BV255">
        <v>10014.4857142857</v>
      </c>
      <c r="BW255">
        <v>0</v>
      </c>
      <c r="BX255">
        <v>1937.4703571428599</v>
      </c>
      <c r="BY255">
        <v>-3.31788232142857</v>
      </c>
      <c r="BZ255">
        <v>422.61678571428598</v>
      </c>
      <c r="CA255">
        <v>425.51553571428599</v>
      </c>
      <c r="CB255">
        <v>1.1287125</v>
      </c>
      <c r="CC255">
        <v>417.03417857142898</v>
      </c>
      <c r="CD255">
        <v>19.931971428571401</v>
      </c>
      <c r="CE255">
        <v>1.5702989285714299</v>
      </c>
      <c r="CF255">
        <v>1.4861414285714301</v>
      </c>
      <c r="CG255">
        <v>13.6703714285714</v>
      </c>
      <c r="CH255">
        <v>12.8263142857143</v>
      </c>
      <c r="CI255">
        <v>1999.98642857143</v>
      </c>
      <c r="CJ255">
        <v>0.98000624999999997</v>
      </c>
      <c r="CK255">
        <v>1.9993774999999998E-2</v>
      </c>
      <c r="CL255">
        <v>0</v>
      </c>
      <c r="CM255">
        <v>2.4889464285714298</v>
      </c>
      <c r="CN255">
        <v>0</v>
      </c>
      <c r="CO255">
        <v>4619.9864285714302</v>
      </c>
      <c r="CP255">
        <v>16705.3464285714</v>
      </c>
      <c r="CQ255">
        <v>46.022142857142804</v>
      </c>
      <c r="CR255">
        <v>48.25</v>
      </c>
      <c r="CS255">
        <v>47.116</v>
      </c>
      <c r="CT255">
        <v>46</v>
      </c>
      <c r="CU255">
        <v>45.125</v>
      </c>
      <c r="CV255">
        <v>1959.99642857143</v>
      </c>
      <c r="CW255">
        <v>39.99</v>
      </c>
      <c r="CX255">
        <v>0</v>
      </c>
      <c r="CY255">
        <v>1651532616.2</v>
      </c>
      <c r="CZ255">
        <v>0</v>
      </c>
      <c r="DA255">
        <v>1657211497.5999999</v>
      </c>
      <c r="DB255" t="s">
        <v>358</v>
      </c>
      <c r="DC255">
        <v>1657211493.5999999</v>
      </c>
      <c r="DD255">
        <v>1657211497.5999999</v>
      </c>
      <c r="DE255">
        <v>1</v>
      </c>
      <c r="DF255">
        <v>1.526</v>
      </c>
      <c r="DG255">
        <v>4.4999999999999998E-2</v>
      </c>
      <c r="DH255">
        <v>2.6110000000000002</v>
      </c>
      <c r="DI255">
        <v>0.157</v>
      </c>
      <c r="DJ255">
        <v>420</v>
      </c>
      <c r="DK255">
        <v>20</v>
      </c>
      <c r="DL255">
        <v>0.57999999999999996</v>
      </c>
      <c r="DM255">
        <v>0.22</v>
      </c>
      <c r="DN255">
        <v>-4.3989861250000004</v>
      </c>
      <c r="DO255">
        <v>17.9019357636023</v>
      </c>
      <c r="DP255">
        <v>2.2595705317861201</v>
      </c>
      <c r="DQ255">
        <v>0</v>
      </c>
      <c r="DR255">
        <v>1.1213582499999999</v>
      </c>
      <c r="DS255">
        <v>0.105485741088177</v>
      </c>
      <c r="DT255">
        <v>1.4176109284197101E-2</v>
      </c>
      <c r="DU255">
        <v>0</v>
      </c>
      <c r="DV255">
        <v>0</v>
      </c>
      <c r="DW255">
        <v>2</v>
      </c>
      <c r="DX255" t="s">
        <v>359</v>
      </c>
      <c r="DY255">
        <v>2.8569499999999999</v>
      </c>
      <c r="DZ255">
        <v>2.7164600000000001</v>
      </c>
      <c r="EA255">
        <v>7.3922699999999994E-2</v>
      </c>
      <c r="EB255">
        <v>7.3634599999999995E-2</v>
      </c>
      <c r="EC255">
        <v>7.7860299999999993E-2</v>
      </c>
      <c r="ED255">
        <v>7.46444E-2</v>
      </c>
      <c r="EE255">
        <v>26195.8</v>
      </c>
      <c r="EF255">
        <v>22722.400000000001</v>
      </c>
      <c r="EG255">
        <v>25328.400000000001</v>
      </c>
      <c r="EH255">
        <v>23892.400000000001</v>
      </c>
      <c r="EI255">
        <v>39882.300000000003</v>
      </c>
      <c r="EJ255">
        <v>36606.1</v>
      </c>
      <c r="EK255">
        <v>45800.3</v>
      </c>
      <c r="EL255">
        <v>42632.9</v>
      </c>
      <c r="EM255">
        <v>1.7948200000000001</v>
      </c>
      <c r="EN255">
        <v>2.1289699999999998</v>
      </c>
      <c r="EO255">
        <v>1.43424E-2</v>
      </c>
      <c r="EP255">
        <v>0</v>
      </c>
      <c r="EQ255">
        <v>24.722999999999999</v>
      </c>
      <c r="ER255">
        <v>999.9</v>
      </c>
      <c r="ES255">
        <v>30.741</v>
      </c>
      <c r="ET255">
        <v>36.326000000000001</v>
      </c>
      <c r="EU255">
        <v>25.0533</v>
      </c>
      <c r="EV255">
        <v>52.163200000000003</v>
      </c>
      <c r="EW255">
        <v>34.1066</v>
      </c>
      <c r="EX255">
        <v>2</v>
      </c>
      <c r="EY255">
        <v>3.5099100000000001E-2</v>
      </c>
      <c r="EZ255">
        <v>2.5150999999999999</v>
      </c>
      <c r="FA255">
        <v>20.2285</v>
      </c>
      <c r="FB255">
        <v>5.2339099999999998</v>
      </c>
      <c r="FC255">
        <v>11.992000000000001</v>
      </c>
      <c r="FD255">
        <v>4.95655</v>
      </c>
      <c r="FE255">
        <v>3.3039999999999998</v>
      </c>
      <c r="FF255">
        <v>9999</v>
      </c>
      <c r="FG255">
        <v>323.10000000000002</v>
      </c>
      <c r="FH255">
        <v>9999</v>
      </c>
      <c r="FI255">
        <v>4749.6000000000004</v>
      </c>
      <c r="FJ255">
        <v>1.86826</v>
      </c>
      <c r="FK255">
        <v>1.8640099999999999</v>
      </c>
      <c r="FL255">
        <v>1.8714900000000001</v>
      </c>
      <c r="FM255">
        <v>1.86249</v>
      </c>
      <c r="FN255">
        <v>1.8619000000000001</v>
      </c>
      <c r="FO255">
        <v>1.8683000000000001</v>
      </c>
      <c r="FP255">
        <v>1.85842</v>
      </c>
      <c r="FQ255">
        <v>1.86477</v>
      </c>
      <c r="FR255">
        <v>5</v>
      </c>
      <c r="FS255">
        <v>0</v>
      </c>
      <c r="FT255">
        <v>0</v>
      </c>
      <c r="FU255">
        <v>0</v>
      </c>
      <c r="FV255" t="s">
        <v>360</v>
      </c>
      <c r="FW255" t="s">
        <v>361</v>
      </c>
      <c r="FX255" t="s">
        <v>362</v>
      </c>
      <c r="FY255" t="s">
        <v>362</v>
      </c>
      <c r="FZ255" t="s">
        <v>362</v>
      </c>
      <c r="GA255" t="s">
        <v>362</v>
      </c>
      <c r="GB255">
        <v>0</v>
      </c>
      <c r="GC255">
        <v>100</v>
      </c>
      <c r="GD255">
        <v>100</v>
      </c>
      <c r="GE255">
        <v>2.601</v>
      </c>
      <c r="GF255">
        <v>0.1875</v>
      </c>
      <c r="GG255">
        <v>2.06512692478187</v>
      </c>
      <c r="GH255">
        <v>1.5675561973404399E-3</v>
      </c>
      <c r="GI255">
        <v>-8.2833039480674595E-7</v>
      </c>
      <c r="GJ255">
        <v>5.0085055433431996E-10</v>
      </c>
      <c r="GK255">
        <v>-8.2657068672907993E-2</v>
      </c>
      <c r="GL255">
        <v>-3.8189079593307799E-2</v>
      </c>
      <c r="GM255">
        <v>3.2721738724615498E-3</v>
      </c>
      <c r="GN255">
        <v>-3.9688209873996E-5</v>
      </c>
      <c r="GO255">
        <v>3</v>
      </c>
      <c r="GP255">
        <v>2235</v>
      </c>
      <c r="GQ255">
        <v>2</v>
      </c>
      <c r="GR255">
        <v>25</v>
      </c>
      <c r="GS255">
        <v>67.7</v>
      </c>
      <c r="GT255">
        <v>67.599999999999994</v>
      </c>
      <c r="GU255">
        <v>1.27197</v>
      </c>
      <c r="GV255">
        <v>2.3828100000000001</v>
      </c>
      <c r="GW255">
        <v>1.9982899999999999</v>
      </c>
      <c r="GX255">
        <v>2.6867700000000001</v>
      </c>
      <c r="GY255">
        <v>2.0947300000000002</v>
      </c>
      <c r="GZ255">
        <v>2.4121100000000002</v>
      </c>
      <c r="HA255">
        <v>39.217300000000002</v>
      </c>
      <c r="HB255">
        <v>14.3072</v>
      </c>
      <c r="HC255">
        <v>18</v>
      </c>
      <c r="HD255">
        <v>433.315</v>
      </c>
      <c r="HE255">
        <v>654.57600000000002</v>
      </c>
      <c r="HF255">
        <v>20.3828</v>
      </c>
      <c r="HG255">
        <v>27.9084</v>
      </c>
      <c r="HH255">
        <v>29.996500000000001</v>
      </c>
      <c r="HI255">
        <v>27.79</v>
      </c>
      <c r="HJ255">
        <v>27.762899999999998</v>
      </c>
      <c r="HK255">
        <v>25.4985</v>
      </c>
      <c r="HL255">
        <v>26.1584</v>
      </c>
      <c r="HM255">
        <v>11.2117</v>
      </c>
      <c r="HN255">
        <v>20.468399999999999</v>
      </c>
      <c r="HO255">
        <v>379.59</v>
      </c>
      <c r="HP255">
        <v>19.8248</v>
      </c>
      <c r="HQ255">
        <v>96.926000000000002</v>
      </c>
      <c r="HR255">
        <v>100.22199999999999</v>
      </c>
    </row>
    <row r="256" spans="1:226" x14ac:dyDescent="0.2">
      <c r="A256">
        <v>240</v>
      </c>
      <c r="B256">
        <v>1657215559.5999999</v>
      </c>
      <c r="C256">
        <v>3844</v>
      </c>
      <c r="D256" t="s">
        <v>842</v>
      </c>
      <c r="E256" t="s">
        <v>843</v>
      </c>
      <c r="F256">
        <v>5</v>
      </c>
      <c r="G256" t="s">
        <v>837</v>
      </c>
      <c r="H256" t="s">
        <v>356</v>
      </c>
      <c r="I256">
        <v>1657215552.0999999</v>
      </c>
      <c r="J256">
        <f t="shared" si="102"/>
        <v>3.1472443044209051E-3</v>
      </c>
      <c r="K256">
        <f t="shared" si="103"/>
        <v>3.1472443044209051</v>
      </c>
      <c r="L256">
        <f t="shared" si="104"/>
        <v>11.835954557331641</v>
      </c>
      <c r="M256">
        <f t="shared" si="105"/>
        <v>410.920740740741</v>
      </c>
      <c r="N256">
        <f t="shared" si="106"/>
        <v>266.31061286057957</v>
      </c>
      <c r="O256">
        <f t="shared" si="107"/>
        <v>19.882998757888178</v>
      </c>
      <c r="P256">
        <f t="shared" si="108"/>
        <v>30.679725790785604</v>
      </c>
      <c r="Q256">
        <f t="shared" si="109"/>
        <v>0.14564606884128919</v>
      </c>
      <c r="R256">
        <f t="shared" si="110"/>
        <v>3.4059199537006299</v>
      </c>
      <c r="S256">
        <f t="shared" si="111"/>
        <v>0.14227240555571408</v>
      </c>
      <c r="T256">
        <f t="shared" si="112"/>
        <v>8.9216855047813542E-2</v>
      </c>
      <c r="U256">
        <f t="shared" si="113"/>
        <v>321.51175611111154</v>
      </c>
      <c r="V256">
        <f t="shared" si="114"/>
        <v>25.71645071592917</v>
      </c>
      <c r="W256">
        <f t="shared" si="115"/>
        <v>24.970166666666699</v>
      </c>
      <c r="X256">
        <f t="shared" si="116"/>
        <v>3.1740264934995812</v>
      </c>
      <c r="Y256">
        <f t="shared" si="117"/>
        <v>50.188272248513123</v>
      </c>
      <c r="Z256">
        <f t="shared" si="118"/>
        <v>1.5749596563895469</v>
      </c>
      <c r="AA256">
        <f t="shared" si="119"/>
        <v>3.1381029587768019</v>
      </c>
      <c r="AB256">
        <f t="shared" si="120"/>
        <v>1.5990668371100343</v>
      </c>
      <c r="AC256">
        <f t="shared" si="121"/>
        <v>-138.79347382496192</v>
      </c>
      <c r="AD256">
        <f t="shared" si="122"/>
        <v>-35.023806525978621</v>
      </c>
      <c r="AE256">
        <f t="shared" si="123"/>
        <v>-2.1724082111836212</v>
      </c>
      <c r="AF256">
        <f t="shared" si="124"/>
        <v>145.52206754898739</v>
      </c>
      <c r="AG256">
        <f t="shared" si="125"/>
        <v>-3.8206369704107814</v>
      </c>
      <c r="AH256">
        <f t="shared" si="126"/>
        <v>2.8684741114561065</v>
      </c>
      <c r="AI256">
        <f t="shared" si="127"/>
        <v>11.835954557331641</v>
      </c>
      <c r="AJ256">
        <v>408.39462643950799</v>
      </c>
      <c r="AK256">
        <v>410.86998787878798</v>
      </c>
      <c r="AL256">
        <v>-1.8693456127369701</v>
      </c>
      <c r="AM256">
        <v>66.421966028333699</v>
      </c>
      <c r="AN256">
        <f t="shared" si="128"/>
        <v>3.1472443044209051</v>
      </c>
      <c r="AO256">
        <v>19.9311747044522</v>
      </c>
      <c r="AP256">
        <v>21.150721678321698</v>
      </c>
      <c r="AQ256">
        <v>1.17576908328788E-2</v>
      </c>
      <c r="AR256">
        <v>78.883068783977507</v>
      </c>
      <c r="AS256">
        <v>12</v>
      </c>
      <c r="AT256">
        <v>2</v>
      </c>
      <c r="AU256">
        <f t="shared" si="129"/>
        <v>1</v>
      </c>
      <c r="AV256">
        <f t="shared" si="130"/>
        <v>0</v>
      </c>
      <c r="AW256">
        <f t="shared" si="131"/>
        <v>39716.43246367955</v>
      </c>
      <c r="AX256">
        <f t="shared" si="132"/>
        <v>1999.97703703704</v>
      </c>
      <c r="AY256">
        <f t="shared" si="133"/>
        <v>1681.1804111111135</v>
      </c>
      <c r="AZ256">
        <f t="shared" si="134"/>
        <v>0.8405998568872457</v>
      </c>
      <c r="BA256">
        <f t="shared" si="135"/>
        <v>0.16075772379238426</v>
      </c>
      <c r="BB256">
        <v>2.0699999999999998</v>
      </c>
      <c r="BC256">
        <v>0.5</v>
      </c>
      <c r="BD256" t="s">
        <v>357</v>
      </c>
      <c r="BE256">
        <v>2</v>
      </c>
      <c r="BF256" t="b">
        <v>1</v>
      </c>
      <c r="BG256">
        <v>1657215552.0999999</v>
      </c>
      <c r="BH256">
        <v>410.920740740741</v>
      </c>
      <c r="BI256">
        <v>409.827</v>
      </c>
      <c r="BJ256">
        <v>21.094829629629601</v>
      </c>
      <c r="BK256">
        <v>19.932348148148101</v>
      </c>
      <c r="BL256">
        <v>408.31970370370402</v>
      </c>
      <c r="BM256">
        <v>20.908262962963001</v>
      </c>
      <c r="BN256">
        <v>500.00674074074101</v>
      </c>
      <c r="BO256">
        <v>74.560914814814794</v>
      </c>
      <c r="BP256">
        <v>0.100017937037037</v>
      </c>
      <c r="BQ256">
        <v>24.779425925925899</v>
      </c>
      <c r="BR256">
        <v>24.970166666666699</v>
      </c>
      <c r="BS256">
        <v>999.9</v>
      </c>
      <c r="BT256">
        <v>0</v>
      </c>
      <c r="BU256">
        <v>0</v>
      </c>
      <c r="BV256">
        <v>9999.1411111111101</v>
      </c>
      <c r="BW256">
        <v>0</v>
      </c>
      <c r="BX256">
        <v>1936.5222222222201</v>
      </c>
      <c r="BY256">
        <v>1.09373685185185</v>
      </c>
      <c r="BZ256">
        <v>419.77574074074101</v>
      </c>
      <c r="CA256">
        <v>418.16203703703701</v>
      </c>
      <c r="CB256">
        <v>1.1624940740740699</v>
      </c>
      <c r="CC256">
        <v>409.827</v>
      </c>
      <c r="CD256">
        <v>19.932348148148101</v>
      </c>
      <c r="CE256">
        <v>1.57285148148148</v>
      </c>
      <c r="CF256">
        <v>1.48617444444444</v>
      </c>
      <c r="CG256">
        <v>13.6953259259259</v>
      </c>
      <c r="CH256">
        <v>12.826651851851899</v>
      </c>
      <c r="CI256">
        <v>1999.97703703704</v>
      </c>
      <c r="CJ256">
        <v>0.98000633333333298</v>
      </c>
      <c r="CK256">
        <v>1.9993688888888899E-2</v>
      </c>
      <c r="CL256">
        <v>0</v>
      </c>
      <c r="CM256">
        <v>2.48670740740741</v>
      </c>
      <c r="CN256">
        <v>0</v>
      </c>
      <c r="CO256">
        <v>4616.6285185185197</v>
      </c>
      <c r="CP256">
        <v>16705.259259259299</v>
      </c>
      <c r="CQ256">
        <v>46.043629629629599</v>
      </c>
      <c r="CR256">
        <v>48.259185185185203</v>
      </c>
      <c r="CS256">
        <v>47.125</v>
      </c>
      <c r="CT256">
        <v>46.004592592592601</v>
      </c>
      <c r="CU256">
        <v>45.138777777777797</v>
      </c>
      <c r="CV256">
        <v>1959.98703703704</v>
      </c>
      <c r="CW256">
        <v>39.99</v>
      </c>
      <c r="CX256">
        <v>0</v>
      </c>
      <c r="CY256">
        <v>1651532621.5999999</v>
      </c>
      <c r="CZ256">
        <v>0</v>
      </c>
      <c r="DA256">
        <v>1657211497.5999999</v>
      </c>
      <c r="DB256" t="s">
        <v>358</v>
      </c>
      <c r="DC256">
        <v>1657211493.5999999</v>
      </c>
      <c r="DD256">
        <v>1657211497.5999999</v>
      </c>
      <c r="DE256">
        <v>1</v>
      </c>
      <c r="DF256">
        <v>1.526</v>
      </c>
      <c r="DG256">
        <v>4.4999999999999998E-2</v>
      </c>
      <c r="DH256">
        <v>2.6110000000000002</v>
      </c>
      <c r="DI256">
        <v>0.157</v>
      </c>
      <c r="DJ256">
        <v>420</v>
      </c>
      <c r="DK256">
        <v>20</v>
      </c>
      <c r="DL256">
        <v>0.57999999999999996</v>
      </c>
      <c r="DM256">
        <v>0.22</v>
      </c>
      <c r="DN256">
        <v>-1.5128593749999999</v>
      </c>
      <c r="DO256">
        <v>46.510963418386503</v>
      </c>
      <c r="DP256">
        <v>4.84908236601997</v>
      </c>
      <c r="DQ256">
        <v>0</v>
      </c>
      <c r="DR256">
        <v>1.14248825</v>
      </c>
      <c r="DS256">
        <v>0.33719628517823602</v>
      </c>
      <c r="DT256">
        <v>3.5937182060332702E-2</v>
      </c>
      <c r="DU256">
        <v>0</v>
      </c>
      <c r="DV256">
        <v>0</v>
      </c>
      <c r="DW256">
        <v>2</v>
      </c>
      <c r="DX256" t="s">
        <v>359</v>
      </c>
      <c r="DY256">
        <v>2.8567300000000002</v>
      </c>
      <c r="DZ256">
        <v>2.7162700000000002</v>
      </c>
      <c r="EA256">
        <v>7.2669899999999996E-2</v>
      </c>
      <c r="EB256">
        <v>7.1608400000000003E-2</v>
      </c>
      <c r="EC256">
        <v>7.7951999999999994E-2</v>
      </c>
      <c r="ED256">
        <v>7.4574699999999994E-2</v>
      </c>
      <c r="EE256">
        <v>26231.3</v>
      </c>
      <c r="EF256">
        <v>22771.7</v>
      </c>
      <c r="EG256">
        <v>25328.5</v>
      </c>
      <c r="EH256">
        <v>23892.1</v>
      </c>
      <c r="EI256">
        <v>39878.400000000001</v>
      </c>
      <c r="EJ256">
        <v>36608.6</v>
      </c>
      <c r="EK256">
        <v>45800.5</v>
      </c>
      <c r="EL256">
        <v>42632.7</v>
      </c>
      <c r="EM256">
        <v>1.7945</v>
      </c>
      <c r="EN256">
        <v>2.1288</v>
      </c>
      <c r="EO256">
        <v>1.56835E-2</v>
      </c>
      <c r="EP256">
        <v>0</v>
      </c>
      <c r="EQ256">
        <v>24.736499999999999</v>
      </c>
      <c r="ER256">
        <v>999.9</v>
      </c>
      <c r="ES256">
        <v>30.79</v>
      </c>
      <c r="ET256">
        <v>36.326000000000001</v>
      </c>
      <c r="EU256">
        <v>25.092300000000002</v>
      </c>
      <c r="EV256">
        <v>52.623199999999997</v>
      </c>
      <c r="EW256">
        <v>34.046500000000002</v>
      </c>
      <c r="EX256">
        <v>2</v>
      </c>
      <c r="EY256">
        <v>3.7843000000000002E-2</v>
      </c>
      <c r="EZ256">
        <v>3.1743899999999998</v>
      </c>
      <c r="FA256">
        <v>20.217500000000001</v>
      </c>
      <c r="FB256">
        <v>5.2343599999999997</v>
      </c>
      <c r="FC256">
        <v>11.992000000000001</v>
      </c>
      <c r="FD256">
        <v>4.9566999999999997</v>
      </c>
      <c r="FE256">
        <v>3.3039999999999998</v>
      </c>
      <c r="FF256">
        <v>9999</v>
      </c>
      <c r="FG256">
        <v>323.10000000000002</v>
      </c>
      <c r="FH256">
        <v>9999</v>
      </c>
      <c r="FI256">
        <v>4749.6000000000004</v>
      </c>
      <c r="FJ256">
        <v>1.8682700000000001</v>
      </c>
      <c r="FK256">
        <v>1.8640000000000001</v>
      </c>
      <c r="FL256">
        <v>1.8714900000000001</v>
      </c>
      <c r="FM256">
        <v>1.86249</v>
      </c>
      <c r="FN256">
        <v>1.86189</v>
      </c>
      <c r="FO256">
        <v>1.86829</v>
      </c>
      <c r="FP256">
        <v>1.85842</v>
      </c>
      <c r="FQ256">
        <v>1.8647800000000001</v>
      </c>
      <c r="FR256">
        <v>5</v>
      </c>
      <c r="FS256">
        <v>0</v>
      </c>
      <c r="FT256">
        <v>0</v>
      </c>
      <c r="FU256">
        <v>0</v>
      </c>
      <c r="FV256" t="s">
        <v>360</v>
      </c>
      <c r="FW256" t="s">
        <v>361</v>
      </c>
      <c r="FX256" t="s">
        <v>362</v>
      </c>
      <c r="FY256" t="s">
        <v>362</v>
      </c>
      <c r="FZ256" t="s">
        <v>362</v>
      </c>
      <c r="GA256" t="s">
        <v>362</v>
      </c>
      <c r="GB256">
        <v>0</v>
      </c>
      <c r="GC256">
        <v>100</v>
      </c>
      <c r="GD256">
        <v>100</v>
      </c>
      <c r="GE256">
        <v>2.59</v>
      </c>
      <c r="GF256">
        <v>0.18909999999999999</v>
      </c>
      <c r="GG256">
        <v>2.06512692478187</v>
      </c>
      <c r="GH256">
        <v>1.5675561973404399E-3</v>
      </c>
      <c r="GI256">
        <v>-8.2833039480674595E-7</v>
      </c>
      <c r="GJ256">
        <v>5.0085055433431996E-10</v>
      </c>
      <c r="GK256">
        <v>-8.2657068672907993E-2</v>
      </c>
      <c r="GL256">
        <v>-3.8189079593307799E-2</v>
      </c>
      <c r="GM256">
        <v>3.2721738724615498E-3</v>
      </c>
      <c r="GN256">
        <v>-3.9688209873996E-5</v>
      </c>
      <c r="GO256">
        <v>3</v>
      </c>
      <c r="GP256">
        <v>2235</v>
      </c>
      <c r="GQ256">
        <v>2</v>
      </c>
      <c r="GR256">
        <v>25</v>
      </c>
      <c r="GS256">
        <v>67.8</v>
      </c>
      <c r="GT256">
        <v>67.7</v>
      </c>
      <c r="GU256">
        <v>1.23047</v>
      </c>
      <c r="GV256">
        <v>2.3901400000000002</v>
      </c>
      <c r="GW256">
        <v>1.9982899999999999</v>
      </c>
      <c r="GX256">
        <v>2.6855500000000001</v>
      </c>
      <c r="GY256">
        <v>2.0935100000000002</v>
      </c>
      <c r="GZ256">
        <v>2.3596200000000001</v>
      </c>
      <c r="HA256">
        <v>39.242199999999997</v>
      </c>
      <c r="HB256">
        <v>14.298400000000001</v>
      </c>
      <c r="HC256">
        <v>18</v>
      </c>
      <c r="HD256">
        <v>433.18099999999998</v>
      </c>
      <c r="HE256">
        <v>654.51700000000005</v>
      </c>
      <c r="HF256">
        <v>20.538900000000002</v>
      </c>
      <c r="HG256">
        <v>27.919599999999999</v>
      </c>
      <c r="HH256">
        <v>30.000499999999999</v>
      </c>
      <c r="HI256">
        <v>27.7973</v>
      </c>
      <c r="HJ256">
        <v>27.770299999999999</v>
      </c>
      <c r="HK256">
        <v>24.668399999999998</v>
      </c>
      <c r="HL256">
        <v>26.470400000000001</v>
      </c>
      <c r="HM256">
        <v>11.2117</v>
      </c>
      <c r="HN256">
        <v>20.496300000000002</v>
      </c>
      <c r="HO256">
        <v>366.12900000000002</v>
      </c>
      <c r="HP256">
        <v>19.792000000000002</v>
      </c>
      <c r="HQ256">
        <v>96.926299999999998</v>
      </c>
      <c r="HR256">
        <v>100.221</v>
      </c>
    </row>
    <row r="257" spans="1:226" x14ac:dyDescent="0.2">
      <c r="A257">
        <v>241</v>
      </c>
      <c r="B257">
        <v>1657215564.5999999</v>
      </c>
      <c r="C257">
        <v>3849</v>
      </c>
      <c r="D257" t="s">
        <v>844</v>
      </c>
      <c r="E257" t="s">
        <v>845</v>
      </c>
      <c r="F257">
        <v>5</v>
      </c>
      <c r="G257" t="s">
        <v>837</v>
      </c>
      <c r="H257" t="s">
        <v>356</v>
      </c>
      <c r="I257">
        <v>1657215556.81429</v>
      </c>
      <c r="J257">
        <f t="shared" si="102"/>
        <v>3.0813377862407396E-3</v>
      </c>
      <c r="K257">
        <f t="shared" si="103"/>
        <v>3.0813377862407396</v>
      </c>
      <c r="L257">
        <f t="shared" si="104"/>
        <v>11.838297530760416</v>
      </c>
      <c r="M257">
        <f t="shared" si="105"/>
        <v>404.87571428571403</v>
      </c>
      <c r="N257">
        <f t="shared" si="106"/>
        <v>257.70587489347372</v>
      </c>
      <c r="O257">
        <f t="shared" si="107"/>
        <v>19.240639824167555</v>
      </c>
      <c r="P257">
        <f t="shared" si="108"/>
        <v>30.228522323536968</v>
      </c>
      <c r="Q257">
        <f t="shared" si="109"/>
        <v>0.14258074235598442</v>
      </c>
      <c r="R257">
        <f t="shared" si="110"/>
        <v>3.4065646901265079</v>
      </c>
      <c r="S257">
        <f t="shared" si="111"/>
        <v>0.13934648995118532</v>
      </c>
      <c r="T257">
        <f t="shared" si="112"/>
        <v>8.7376030492841983E-2</v>
      </c>
      <c r="U257">
        <f t="shared" si="113"/>
        <v>321.51268500000037</v>
      </c>
      <c r="V257">
        <f t="shared" si="114"/>
        <v>25.738742953566543</v>
      </c>
      <c r="W257">
        <f t="shared" si="115"/>
        <v>24.977471428571398</v>
      </c>
      <c r="X257">
        <f t="shared" si="116"/>
        <v>3.1754093657370048</v>
      </c>
      <c r="Y257">
        <f t="shared" si="117"/>
        <v>50.230187281008575</v>
      </c>
      <c r="Z257">
        <f t="shared" si="118"/>
        <v>1.5769864164732881</v>
      </c>
      <c r="AA257">
        <f t="shared" si="119"/>
        <v>3.139519284789781</v>
      </c>
      <c r="AB257">
        <f t="shared" si="120"/>
        <v>1.5984229492637168</v>
      </c>
      <c r="AC257">
        <f t="shared" si="121"/>
        <v>-135.88699637321662</v>
      </c>
      <c r="AD257">
        <f t="shared" si="122"/>
        <v>-34.984255587773234</v>
      </c>
      <c r="AE257">
        <f t="shared" si="123"/>
        <v>-2.1697066696226139</v>
      </c>
      <c r="AF257">
        <f t="shared" si="124"/>
        <v>148.47172636938791</v>
      </c>
      <c r="AG257">
        <f t="shared" si="125"/>
        <v>-16.147694596527636</v>
      </c>
      <c r="AH257">
        <f t="shared" si="126"/>
        <v>2.9773695731852836</v>
      </c>
      <c r="AI257">
        <f t="shared" si="127"/>
        <v>11.838297530760416</v>
      </c>
      <c r="AJ257">
        <v>393.18327457538498</v>
      </c>
      <c r="AK257">
        <v>398.44339393939401</v>
      </c>
      <c r="AL257">
        <v>-2.5660015183267699</v>
      </c>
      <c r="AM257">
        <v>66.421966028333699</v>
      </c>
      <c r="AN257">
        <f t="shared" si="128"/>
        <v>3.0813377862407396</v>
      </c>
      <c r="AO257">
        <v>19.888952640844</v>
      </c>
      <c r="AP257">
        <v>21.139182517482499</v>
      </c>
      <c r="AQ257">
        <v>-3.1811170325203299E-4</v>
      </c>
      <c r="AR257">
        <v>78.883068783977507</v>
      </c>
      <c r="AS257">
        <v>12</v>
      </c>
      <c r="AT257">
        <v>2</v>
      </c>
      <c r="AU257">
        <f t="shared" si="129"/>
        <v>1</v>
      </c>
      <c r="AV257">
        <f t="shared" si="130"/>
        <v>0</v>
      </c>
      <c r="AW257">
        <f t="shared" si="131"/>
        <v>39725.272648585866</v>
      </c>
      <c r="AX257">
        <f t="shared" si="132"/>
        <v>1999.98285714286</v>
      </c>
      <c r="AY257">
        <f t="shared" si="133"/>
        <v>1681.1853000000021</v>
      </c>
      <c r="AZ257">
        <f t="shared" si="134"/>
        <v>0.84059985514161539</v>
      </c>
      <c r="BA257">
        <f t="shared" si="135"/>
        <v>0.16075772042331787</v>
      </c>
      <c r="BB257">
        <v>2.0699999999999998</v>
      </c>
      <c r="BC257">
        <v>0.5</v>
      </c>
      <c r="BD257" t="s">
        <v>357</v>
      </c>
      <c r="BE257">
        <v>2</v>
      </c>
      <c r="BF257" t="b">
        <v>1</v>
      </c>
      <c r="BG257">
        <v>1657215556.81429</v>
      </c>
      <c r="BH257">
        <v>404.87571428571403</v>
      </c>
      <c r="BI257">
        <v>398.68957142857101</v>
      </c>
      <c r="BJ257">
        <v>21.1218892857143</v>
      </c>
      <c r="BK257">
        <v>19.915282142857102</v>
      </c>
      <c r="BL257">
        <v>402.28160714285701</v>
      </c>
      <c r="BM257">
        <v>20.934121428571402</v>
      </c>
      <c r="BN257">
        <v>499.99517857142899</v>
      </c>
      <c r="BO257">
        <v>74.561278571428602</v>
      </c>
      <c r="BP257">
        <v>9.9960067857142898E-2</v>
      </c>
      <c r="BQ257">
        <v>24.786982142857099</v>
      </c>
      <c r="BR257">
        <v>24.977471428571398</v>
      </c>
      <c r="BS257">
        <v>999.9</v>
      </c>
      <c r="BT257">
        <v>0</v>
      </c>
      <c r="BU257">
        <v>0</v>
      </c>
      <c r="BV257">
        <v>10001.6753571429</v>
      </c>
      <c r="BW257">
        <v>0</v>
      </c>
      <c r="BX257">
        <v>1935.55357142857</v>
      </c>
      <c r="BY257">
        <v>6.1861612499999996</v>
      </c>
      <c r="BZ257">
        <v>413.61185714285699</v>
      </c>
      <c r="CA257">
        <v>406.79114285714297</v>
      </c>
      <c r="CB257">
        <v>1.2066192857142899</v>
      </c>
      <c r="CC257">
        <v>398.68957142857101</v>
      </c>
      <c r="CD257">
        <v>19.915282142857102</v>
      </c>
      <c r="CE257">
        <v>1.57487535714286</v>
      </c>
      <c r="CF257">
        <v>1.4849089285714301</v>
      </c>
      <c r="CG257">
        <v>13.715125</v>
      </c>
      <c r="CH257">
        <v>12.8136428571429</v>
      </c>
      <c r="CI257">
        <v>1999.98285714286</v>
      </c>
      <c r="CJ257">
        <v>0.98000646428571403</v>
      </c>
      <c r="CK257">
        <v>1.99935535714286E-2</v>
      </c>
      <c r="CL257">
        <v>0</v>
      </c>
      <c r="CM257">
        <v>2.4891535714285702</v>
      </c>
      <c r="CN257">
        <v>0</v>
      </c>
      <c r="CO257">
        <v>4614.3285714285703</v>
      </c>
      <c r="CP257">
        <v>16705.307142857098</v>
      </c>
      <c r="CQ257">
        <v>46.0575714285714</v>
      </c>
      <c r="CR257">
        <v>48.278785714285704</v>
      </c>
      <c r="CS257">
        <v>47.125</v>
      </c>
      <c r="CT257">
        <v>46.019928571428601</v>
      </c>
      <c r="CU257">
        <v>45.158214285714301</v>
      </c>
      <c r="CV257">
        <v>1959.99285714286</v>
      </c>
      <c r="CW257">
        <v>39.99</v>
      </c>
      <c r="CX257">
        <v>0</v>
      </c>
      <c r="CY257">
        <v>1651532626.4000001</v>
      </c>
      <c r="CZ257">
        <v>0</v>
      </c>
      <c r="DA257">
        <v>1657211497.5999999</v>
      </c>
      <c r="DB257" t="s">
        <v>358</v>
      </c>
      <c r="DC257">
        <v>1657211493.5999999</v>
      </c>
      <c r="DD257">
        <v>1657211497.5999999</v>
      </c>
      <c r="DE257">
        <v>1</v>
      </c>
      <c r="DF257">
        <v>1.526</v>
      </c>
      <c r="DG257">
        <v>4.4999999999999998E-2</v>
      </c>
      <c r="DH257">
        <v>2.6110000000000002</v>
      </c>
      <c r="DI257">
        <v>0.157</v>
      </c>
      <c r="DJ257">
        <v>420</v>
      </c>
      <c r="DK257">
        <v>20</v>
      </c>
      <c r="DL257">
        <v>0.57999999999999996</v>
      </c>
      <c r="DM257">
        <v>0.22</v>
      </c>
      <c r="DN257">
        <v>3.4576251249999999</v>
      </c>
      <c r="DO257">
        <v>65.6776245816135</v>
      </c>
      <c r="DP257">
        <v>6.3686107716298697</v>
      </c>
      <c r="DQ257">
        <v>0</v>
      </c>
      <c r="DR257">
        <v>1.1854155</v>
      </c>
      <c r="DS257">
        <v>0.56518243902438603</v>
      </c>
      <c r="DT257">
        <v>5.56645616146395E-2</v>
      </c>
      <c r="DU257">
        <v>0</v>
      </c>
      <c r="DV257">
        <v>0</v>
      </c>
      <c r="DW257">
        <v>2</v>
      </c>
      <c r="DX257" t="s">
        <v>359</v>
      </c>
      <c r="DY257">
        <v>2.8565700000000001</v>
      </c>
      <c r="DZ257">
        <v>2.7166899999999998</v>
      </c>
      <c r="EA257">
        <v>7.0913900000000002E-2</v>
      </c>
      <c r="EB257">
        <v>6.9395100000000001E-2</v>
      </c>
      <c r="EC257">
        <v>7.7922599999999995E-2</v>
      </c>
      <c r="ED257">
        <v>7.4534600000000006E-2</v>
      </c>
      <c r="EE257">
        <v>26280</v>
      </c>
      <c r="EF257">
        <v>22826</v>
      </c>
      <c r="EG257">
        <v>25327.599999999999</v>
      </c>
      <c r="EH257">
        <v>23892.1</v>
      </c>
      <c r="EI257">
        <v>39878</v>
      </c>
      <c r="EJ257">
        <v>36610</v>
      </c>
      <c r="EK257">
        <v>45798.6</v>
      </c>
      <c r="EL257">
        <v>42632.6</v>
      </c>
      <c r="EM257">
        <v>1.7943499999999999</v>
      </c>
      <c r="EN257">
        <v>2.12873</v>
      </c>
      <c r="EO257">
        <v>1.6465799999999999E-2</v>
      </c>
      <c r="EP257">
        <v>0</v>
      </c>
      <c r="EQ257">
        <v>24.750800000000002</v>
      </c>
      <c r="ER257">
        <v>999.9</v>
      </c>
      <c r="ES257">
        <v>30.82</v>
      </c>
      <c r="ET257">
        <v>36.335999999999999</v>
      </c>
      <c r="EU257">
        <v>25.130199999999999</v>
      </c>
      <c r="EV257">
        <v>51.6432</v>
      </c>
      <c r="EW257">
        <v>34.214700000000001</v>
      </c>
      <c r="EX257">
        <v>2</v>
      </c>
      <c r="EY257">
        <v>3.9974599999999999E-2</v>
      </c>
      <c r="EZ257">
        <v>3.5655899999999998</v>
      </c>
      <c r="FA257">
        <v>20.209399999999999</v>
      </c>
      <c r="FB257">
        <v>5.2340600000000004</v>
      </c>
      <c r="FC257">
        <v>11.992000000000001</v>
      </c>
      <c r="FD257">
        <v>4.9569000000000001</v>
      </c>
      <c r="FE257">
        <v>3.3039999999999998</v>
      </c>
      <c r="FF257">
        <v>9999</v>
      </c>
      <c r="FG257">
        <v>323.10000000000002</v>
      </c>
      <c r="FH257">
        <v>9999</v>
      </c>
      <c r="FI257">
        <v>4749.8</v>
      </c>
      <c r="FJ257">
        <v>1.8682300000000001</v>
      </c>
      <c r="FK257">
        <v>1.8640000000000001</v>
      </c>
      <c r="FL257">
        <v>1.8714900000000001</v>
      </c>
      <c r="FM257">
        <v>1.86249</v>
      </c>
      <c r="FN257">
        <v>1.86189</v>
      </c>
      <c r="FO257">
        <v>1.86829</v>
      </c>
      <c r="FP257">
        <v>1.8584000000000001</v>
      </c>
      <c r="FQ257">
        <v>1.86476</v>
      </c>
      <c r="FR257">
        <v>5</v>
      </c>
      <c r="FS257">
        <v>0</v>
      </c>
      <c r="FT257">
        <v>0</v>
      </c>
      <c r="FU257">
        <v>0</v>
      </c>
      <c r="FV257" t="s">
        <v>360</v>
      </c>
      <c r="FW257" t="s">
        <v>361</v>
      </c>
      <c r="FX257" t="s">
        <v>362</v>
      </c>
      <c r="FY257" t="s">
        <v>362</v>
      </c>
      <c r="FZ257" t="s">
        <v>362</v>
      </c>
      <c r="GA257" t="s">
        <v>362</v>
      </c>
      <c r="GB257">
        <v>0</v>
      </c>
      <c r="GC257">
        <v>100</v>
      </c>
      <c r="GD257">
        <v>100</v>
      </c>
      <c r="GE257">
        <v>2.5760000000000001</v>
      </c>
      <c r="GF257">
        <v>0.18859999999999999</v>
      </c>
      <c r="GG257">
        <v>2.06512692478187</v>
      </c>
      <c r="GH257">
        <v>1.5675561973404399E-3</v>
      </c>
      <c r="GI257">
        <v>-8.2833039480674595E-7</v>
      </c>
      <c r="GJ257">
        <v>5.0085055433431996E-10</v>
      </c>
      <c r="GK257">
        <v>-8.2657068672907993E-2</v>
      </c>
      <c r="GL257">
        <v>-3.8189079593307799E-2</v>
      </c>
      <c r="GM257">
        <v>3.2721738724615498E-3</v>
      </c>
      <c r="GN257">
        <v>-3.9688209873996E-5</v>
      </c>
      <c r="GO257">
        <v>3</v>
      </c>
      <c r="GP257">
        <v>2235</v>
      </c>
      <c r="GQ257">
        <v>2</v>
      </c>
      <c r="GR257">
        <v>25</v>
      </c>
      <c r="GS257">
        <v>67.8</v>
      </c>
      <c r="GT257">
        <v>67.8</v>
      </c>
      <c r="GU257">
        <v>1.1901900000000001</v>
      </c>
      <c r="GV257">
        <v>2.3962400000000001</v>
      </c>
      <c r="GW257">
        <v>1.9982899999999999</v>
      </c>
      <c r="GX257">
        <v>2.6867700000000001</v>
      </c>
      <c r="GY257">
        <v>2.0935100000000002</v>
      </c>
      <c r="GZ257">
        <v>2.3083499999999999</v>
      </c>
      <c r="HA257">
        <v>39.242199999999997</v>
      </c>
      <c r="HB257">
        <v>14.2896</v>
      </c>
      <c r="HC257">
        <v>18</v>
      </c>
      <c r="HD257">
        <v>433.14600000000002</v>
      </c>
      <c r="HE257">
        <v>654.54</v>
      </c>
      <c r="HF257">
        <v>20.5703</v>
      </c>
      <c r="HG257">
        <v>27.930299999999999</v>
      </c>
      <c r="HH257">
        <v>30.0015</v>
      </c>
      <c r="HI257">
        <v>27.804500000000001</v>
      </c>
      <c r="HJ257">
        <v>27.7775</v>
      </c>
      <c r="HK257">
        <v>23.855799999999999</v>
      </c>
      <c r="HL257">
        <v>26.7502</v>
      </c>
      <c r="HM257">
        <v>11.2117</v>
      </c>
      <c r="HN257">
        <v>20.500800000000002</v>
      </c>
      <c r="HO257">
        <v>345.84399999999999</v>
      </c>
      <c r="HP257">
        <v>19.783200000000001</v>
      </c>
      <c r="HQ257">
        <v>96.922499999999999</v>
      </c>
      <c r="HR257">
        <v>100.221</v>
      </c>
    </row>
    <row r="258" spans="1:226" x14ac:dyDescent="0.2">
      <c r="A258">
        <v>242</v>
      </c>
      <c r="B258">
        <v>1657215569.5999999</v>
      </c>
      <c r="C258">
        <v>3854</v>
      </c>
      <c r="D258" t="s">
        <v>846</v>
      </c>
      <c r="E258" t="s">
        <v>847</v>
      </c>
      <c r="F258">
        <v>5</v>
      </c>
      <c r="G258" t="s">
        <v>837</v>
      </c>
      <c r="H258" t="s">
        <v>356</v>
      </c>
      <c r="I258">
        <v>1657215562.0999999</v>
      </c>
      <c r="J258">
        <f t="shared" si="102"/>
        <v>3.0782661988101164E-3</v>
      </c>
      <c r="K258">
        <f t="shared" si="103"/>
        <v>3.0782661988101165</v>
      </c>
      <c r="L258">
        <f t="shared" si="104"/>
        <v>11.420270879967745</v>
      </c>
      <c r="M258">
        <f t="shared" si="105"/>
        <v>394.24759259259298</v>
      </c>
      <c r="N258">
        <f t="shared" si="106"/>
        <v>251.75491367102885</v>
      </c>
      <c r="O258">
        <f t="shared" si="107"/>
        <v>18.796370550153259</v>
      </c>
      <c r="P258">
        <f t="shared" si="108"/>
        <v>29.435071319241562</v>
      </c>
      <c r="Q258">
        <f t="shared" si="109"/>
        <v>0.1421632719778454</v>
      </c>
      <c r="R258">
        <f t="shared" si="110"/>
        <v>3.4045441380736787</v>
      </c>
      <c r="S258">
        <f t="shared" si="111"/>
        <v>0.1389458393928944</v>
      </c>
      <c r="T258">
        <f t="shared" si="112"/>
        <v>8.7124158333007143E-2</v>
      </c>
      <c r="U258">
        <f t="shared" si="113"/>
        <v>321.51737166666629</v>
      </c>
      <c r="V258">
        <f t="shared" si="114"/>
        <v>25.754581251957834</v>
      </c>
      <c r="W258">
        <f t="shared" si="115"/>
        <v>25.000614814814799</v>
      </c>
      <c r="X258">
        <f t="shared" si="116"/>
        <v>3.1797941419744853</v>
      </c>
      <c r="Y258">
        <f t="shared" si="117"/>
        <v>50.232094142538898</v>
      </c>
      <c r="Z258">
        <f t="shared" si="118"/>
        <v>1.5784213189634733</v>
      </c>
      <c r="AA258">
        <f t="shared" si="119"/>
        <v>3.1422566506674703</v>
      </c>
      <c r="AB258">
        <f t="shared" si="120"/>
        <v>1.601372823011012</v>
      </c>
      <c r="AC258">
        <f t="shared" si="121"/>
        <v>-135.75153936752614</v>
      </c>
      <c r="AD258">
        <f t="shared" si="122"/>
        <v>-36.532408922770792</v>
      </c>
      <c r="AE258">
        <f t="shared" si="123"/>
        <v>-2.2674979439296186</v>
      </c>
      <c r="AF258">
        <f t="shared" si="124"/>
        <v>146.96592543243972</v>
      </c>
      <c r="AG258">
        <f t="shared" si="125"/>
        <v>-27.748206035980701</v>
      </c>
      <c r="AH258">
        <f t="shared" si="126"/>
        <v>3.0682224773809206</v>
      </c>
      <c r="AI258">
        <f t="shared" si="127"/>
        <v>11.420270879967745</v>
      </c>
      <c r="AJ258">
        <v>376.794960558936</v>
      </c>
      <c r="AK258">
        <v>383.88934545454498</v>
      </c>
      <c r="AL258">
        <v>-2.98069577386023</v>
      </c>
      <c r="AM258">
        <v>66.421966028333699</v>
      </c>
      <c r="AN258">
        <f t="shared" si="128"/>
        <v>3.0782661988101165</v>
      </c>
      <c r="AO258">
        <v>19.8864373522436</v>
      </c>
      <c r="AP258">
        <v>21.1341</v>
      </c>
      <c r="AQ258">
        <v>-4.1781402323797099E-5</v>
      </c>
      <c r="AR258">
        <v>78.883068783977507</v>
      </c>
      <c r="AS258">
        <v>12</v>
      </c>
      <c r="AT258">
        <v>2</v>
      </c>
      <c r="AU258">
        <f t="shared" si="129"/>
        <v>1</v>
      </c>
      <c r="AV258">
        <f t="shared" si="130"/>
        <v>0</v>
      </c>
      <c r="AW258">
        <f t="shared" si="131"/>
        <v>39692.491077430284</v>
      </c>
      <c r="AX258">
        <f t="shared" si="132"/>
        <v>2000.0122222222201</v>
      </c>
      <c r="AY258">
        <f t="shared" si="133"/>
        <v>1681.2099666666647</v>
      </c>
      <c r="AZ258">
        <f t="shared" si="134"/>
        <v>0.84059984633427232</v>
      </c>
      <c r="BA258">
        <f t="shared" si="135"/>
        <v>0.16075770342514573</v>
      </c>
      <c r="BB258">
        <v>2.0699999999999998</v>
      </c>
      <c r="BC258">
        <v>0.5</v>
      </c>
      <c r="BD258" t="s">
        <v>357</v>
      </c>
      <c r="BE258">
        <v>2</v>
      </c>
      <c r="BF258" t="b">
        <v>1</v>
      </c>
      <c r="BG258">
        <v>1657215562.0999999</v>
      </c>
      <c r="BH258">
        <v>394.24759259259298</v>
      </c>
      <c r="BI258">
        <v>383.26066666666702</v>
      </c>
      <c r="BJ258">
        <v>21.141066666666699</v>
      </c>
      <c r="BK258">
        <v>19.897681481481499</v>
      </c>
      <c r="BL258">
        <v>391.66570370370403</v>
      </c>
      <c r="BM258">
        <v>20.952444444444399</v>
      </c>
      <c r="BN258">
        <v>500.001851851852</v>
      </c>
      <c r="BO258">
        <v>74.561374074074095</v>
      </c>
      <c r="BP258">
        <v>0.100010985185185</v>
      </c>
      <c r="BQ258">
        <v>24.801577777777801</v>
      </c>
      <c r="BR258">
        <v>25.000614814814799</v>
      </c>
      <c r="BS258">
        <v>999.9</v>
      </c>
      <c r="BT258">
        <v>0</v>
      </c>
      <c r="BU258">
        <v>0</v>
      </c>
      <c r="BV258">
        <v>9993.5681481481497</v>
      </c>
      <c r="BW258">
        <v>0</v>
      </c>
      <c r="BX258">
        <v>1934.3181481481499</v>
      </c>
      <c r="BY258">
        <v>10.987023333333299</v>
      </c>
      <c r="BZ258">
        <v>402.76259259259302</v>
      </c>
      <c r="CA258">
        <v>391.04166666666703</v>
      </c>
      <c r="CB258">
        <v>1.24338888888889</v>
      </c>
      <c r="CC258">
        <v>383.26066666666702</v>
      </c>
      <c r="CD258">
        <v>19.897681481481499</v>
      </c>
      <c r="CE258">
        <v>1.5763062962962999</v>
      </c>
      <c r="CF258">
        <v>1.48359888888889</v>
      </c>
      <c r="CG258">
        <v>13.7291148148148</v>
      </c>
      <c r="CH258">
        <v>12.800162962963</v>
      </c>
      <c r="CI258">
        <v>2000.0122222222201</v>
      </c>
      <c r="CJ258">
        <v>0.980006777777778</v>
      </c>
      <c r="CK258">
        <v>1.99932296296296E-2</v>
      </c>
      <c r="CL258">
        <v>0</v>
      </c>
      <c r="CM258">
        <v>2.4732555555555602</v>
      </c>
      <c r="CN258">
        <v>0</v>
      </c>
      <c r="CO258">
        <v>4607.19148148148</v>
      </c>
      <c r="CP258">
        <v>16705.551851851898</v>
      </c>
      <c r="CQ258">
        <v>46.061999999999998</v>
      </c>
      <c r="CR258">
        <v>48.300518518518501</v>
      </c>
      <c r="CS258">
        <v>47.125</v>
      </c>
      <c r="CT258">
        <v>46.041333333333299</v>
      </c>
      <c r="CU258">
        <v>45.180111111111103</v>
      </c>
      <c r="CV258">
        <v>1960.0222222222201</v>
      </c>
      <c r="CW258">
        <v>39.99</v>
      </c>
      <c r="CX258">
        <v>0</v>
      </c>
      <c r="CY258">
        <v>1651532631.2</v>
      </c>
      <c r="CZ258">
        <v>0</v>
      </c>
      <c r="DA258">
        <v>1657211497.5999999</v>
      </c>
      <c r="DB258" t="s">
        <v>358</v>
      </c>
      <c r="DC258">
        <v>1657211493.5999999</v>
      </c>
      <c r="DD258">
        <v>1657211497.5999999</v>
      </c>
      <c r="DE258">
        <v>1</v>
      </c>
      <c r="DF258">
        <v>1.526</v>
      </c>
      <c r="DG258">
        <v>4.4999999999999998E-2</v>
      </c>
      <c r="DH258">
        <v>2.6110000000000002</v>
      </c>
      <c r="DI258">
        <v>0.157</v>
      </c>
      <c r="DJ258">
        <v>420</v>
      </c>
      <c r="DK258">
        <v>20</v>
      </c>
      <c r="DL258">
        <v>0.57999999999999996</v>
      </c>
      <c r="DM258">
        <v>0.22</v>
      </c>
      <c r="DN258">
        <v>7.2871671249999999</v>
      </c>
      <c r="DO258">
        <v>57.906587808630398</v>
      </c>
      <c r="DP258">
        <v>5.6780538766482698</v>
      </c>
      <c r="DQ258">
        <v>0</v>
      </c>
      <c r="DR258">
        <v>1.2126779999999999</v>
      </c>
      <c r="DS258">
        <v>0.47952472795497098</v>
      </c>
      <c r="DT258">
        <v>4.94683966386621E-2</v>
      </c>
      <c r="DU258">
        <v>0</v>
      </c>
      <c r="DV258">
        <v>0</v>
      </c>
      <c r="DW258">
        <v>2</v>
      </c>
      <c r="DX258" t="s">
        <v>359</v>
      </c>
      <c r="DY258">
        <v>2.85656</v>
      </c>
      <c r="DZ258">
        <v>2.7164100000000002</v>
      </c>
      <c r="EA258">
        <v>6.8837099999999998E-2</v>
      </c>
      <c r="EB258">
        <v>6.6991599999999998E-2</v>
      </c>
      <c r="EC258">
        <v>7.7901799999999993E-2</v>
      </c>
      <c r="ED258">
        <v>7.4506600000000006E-2</v>
      </c>
      <c r="EE258">
        <v>26337.200000000001</v>
      </c>
      <c r="EF258">
        <v>22883.9</v>
      </c>
      <c r="EG258">
        <v>25326.2</v>
      </c>
      <c r="EH258">
        <v>23891.1</v>
      </c>
      <c r="EI258">
        <v>39877.599999999999</v>
      </c>
      <c r="EJ258">
        <v>36609.5</v>
      </c>
      <c r="EK258">
        <v>45797.2</v>
      </c>
      <c r="EL258">
        <v>42630.8</v>
      </c>
      <c r="EM258">
        <v>1.7939499999999999</v>
      </c>
      <c r="EN258">
        <v>2.1285500000000002</v>
      </c>
      <c r="EO258">
        <v>1.5936800000000001E-2</v>
      </c>
      <c r="EP258">
        <v>0</v>
      </c>
      <c r="EQ258">
        <v>24.762599999999999</v>
      </c>
      <c r="ER258">
        <v>999.9</v>
      </c>
      <c r="ES258">
        <v>30.82</v>
      </c>
      <c r="ET258">
        <v>36.335999999999999</v>
      </c>
      <c r="EU258">
        <v>25.132300000000001</v>
      </c>
      <c r="EV258">
        <v>52.433199999999999</v>
      </c>
      <c r="EW258">
        <v>34.130600000000001</v>
      </c>
      <c r="EX258">
        <v>2</v>
      </c>
      <c r="EY258">
        <v>4.2139200000000002E-2</v>
      </c>
      <c r="EZ258">
        <v>3.7589000000000001</v>
      </c>
      <c r="FA258">
        <v>20.204899999999999</v>
      </c>
      <c r="FB258">
        <v>5.2343599999999997</v>
      </c>
      <c r="FC258">
        <v>11.992000000000001</v>
      </c>
      <c r="FD258">
        <v>4.9569999999999999</v>
      </c>
      <c r="FE258">
        <v>3.3039299999999998</v>
      </c>
      <c r="FF258">
        <v>9999</v>
      </c>
      <c r="FG258">
        <v>323.10000000000002</v>
      </c>
      <c r="FH258">
        <v>9999</v>
      </c>
      <c r="FI258">
        <v>4749.8</v>
      </c>
      <c r="FJ258">
        <v>1.8682300000000001</v>
      </c>
      <c r="FK258">
        <v>1.8639699999999999</v>
      </c>
      <c r="FL258">
        <v>1.8714900000000001</v>
      </c>
      <c r="FM258">
        <v>1.86249</v>
      </c>
      <c r="FN258">
        <v>1.86189</v>
      </c>
      <c r="FO258">
        <v>1.86829</v>
      </c>
      <c r="FP258">
        <v>1.8584000000000001</v>
      </c>
      <c r="FQ258">
        <v>1.86476</v>
      </c>
      <c r="FR258">
        <v>5</v>
      </c>
      <c r="FS258">
        <v>0</v>
      </c>
      <c r="FT258">
        <v>0</v>
      </c>
      <c r="FU258">
        <v>0</v>
      </c>
      <c r="FV258" t="s">
        <v>360</v>
      </c>
      <c r="FW258" t="s">
        <v>361</v>
      </c>
      <c r="FX258" t="s">
        <v>362</v>
      </c>
      <c r="FY258" t="s">
        <v>362</v>
      </c>
      <c r="FZ258" t="s">
        <v>362</v>
      </c>
      <c r="GA258" t="s">
        <v>362</v>
      </c>
      <c r="GB258">
        <v>0</v>
      </c>
      <c r="GC258">
        <v>100</v>
      </c>
      <c r="GD258">
        <v>100</v>
      </c>
      <c r="GE258">
        <v>2.5590000000000002</v>
      </c>
      <c r="GF258">
        <v>0.1883</v>
      </c>
      <c r="GG258">
        <v>2.06512692478187</v>
      </c>
      <c r="GH258">
        <v>1.5675561973404399E-3</v>
      </c>
      <c r="GI258">
        <v>-8.2833039480674595E-7</v>
      </c>
      <c r="GJ258">
        <v>5.0085055433431996E-10</v>
      </c>
      <c r="GK258">
        <v>-8.2657068672907993E-2</v>
      </c>
      <c r="GL258">
        <v>-3.8189079593307799E-2</v>
      </c>
      <c r="GM258">
        <v>3.2721738724615498E-3</v>
      </c>
      <c r="GN258">
        <v>-3.9688209873996E-5</v>
      </c>
      <c r="GO258">
        <v>3</v>
      </c>
      <c r="GP258">
        <v>2235</v>
      </c>
      <c r="GQ258">
        <v>2</v>
      </c>
      <c r="GR258">
        <v>25</v>
      </c>
      <c r="GS258">
        <v>67.900000000000006</v>
      </c>
      <c r="GT258">
        <v>67.900000000000006</v>
      </c>
      <c r="GU258">
        <v>1.1450199999999999</v>
      </c>
      <c r="GV258">
        <v>2.3938000000000001</v>
      </c>
      <c r="GW258">
        <v>1.9982899999999999</v>
      </c>
      <c r="GX258">
        <v>2.6855500000000001</v>
      </c>
      <c r="GY258">
        <v>2.0935100000000002</v>
      </c>
      <c r="GZ258">
        <v>2.3327599999999999</v>
      </c>
      <c r="HA258">
        <v>39.242199999999997</v>
      </c>
      <c r="HB258">
        <v>14.2896</v>
      </c>
      <c r="HC258">
        <v>18</v>
      </c>
      <c r="HD258">
        <v>432.96300000000002</v>
      </c>
      <c r="HE258">
        <v>654.47699999999998</v>
      </c>
      <c r="HF258">
        <v>20.550999999999998</v>
      </c>
      <c r="HG258">
        <v>27.940999999999999</v>
      </c>
      <c r="HH258">
        <v>30.001799999999999</v>
      </c>
      <c r="HI258">
        <v>27.8109</v>
      </c>
      <c r="HJ258">
        <v>27.784400000000002</v>
      </c>
      <c r="HK258">
        <v>22.960100000000001</v>
      </c>
      <c r="HL258">
        <v>26.7502</v>
      </c>
      <c r="HM258">
        <v>11.2117</v>
      </c>
      <c r="HN258">
        <v>20.5032</v>
      </c>
      <c r="HO258">
        <v>332.40199999999999</v>
      </c>
      <c r="HP258">
        <v>19.770900000000001</v>
      </c>
      <c r="HQ258">
        <v>96.918800000000005</v>
      </c>
      <c r="HR258">
        <v>100.217</v>
      </c>
    </row>
    <row r="259" spans="1:226" x14ac:dyDescent="0.2">
      <c r="A259">
        <v>243</v>
      </c>
      <c r="B259">
        <v>1657215574.5999999</v>
      </c>
      <c r="C259">
        <v>3859</v>
      </c>
      <c r="D259" t="s">
        <v>848</v>
      </c>
      <c r="E259" t="s">
        <v>849</v>
      </c>
      <c r="F259">
        <v>5</v>
      </c>
      <c r="G259" t="s">
        <v>837</v>
      </c>
      <c r="H259" t="s">
        <v>356</v>
      </c>
      <c r="I259">
        <v>1657215566.81429</v>
      </c>
      <c r="J259">
        <f t="shared" si="102"/>
        <v>3.0647913601890239E-3</v>
      </c>
      <c r="K259">
        <f t="shared" si="103"/>
        <v>3.064791360189024</v>
      </c>
      <c r="L259">
        <f t="shared" si="104"/>
        <v>10.171351746769371</v>
      </c>
      <c r="M259">
        <f t="shared" si="105"/>
        <v>381.91214285714301</v>
      </c>
      <c r="N259">
        <f t="shared" si="106"/>
        <v>253.07529083335169</v>
      </c>
      <c r="O259">
        <f t="shared" si="107"/>
        <v>18.894913096375745</v>
      </c>
      <c r="P259">
        <f t="shared" si="108"/>
        <v>28.514031243327388</v>
      </c>
      <c r="Q259">
        <f t="shared" si="109"/>
        <v>0.14112266179517793</v>
      </c>
      <c r="R259">
        <f t="shared" si="110"/>
        <v>3.4074166662463989</v>
      </c>
      <c r="S259">
        <f t="shared" si="111"/>
        <v>0.13795420153219554</v>
      </c>
      <c r="T259">
        <f t="shared" si="112"/>
        <v>8.6500124552973692E-2</v>
      </c>
      <c r="U259">
        <f t="shared" si="113"/>
        <v>321.51582000000002</v>
      </c>
      <c r="V259">
        <f t="shared" si="114"/>
        <v>25.768860502508321</v>
      </c>
      <c r="W259">
        <f t="shared" si="115"/>
        <v>25.022517857142901</v>
      </c>
      <c r="X259">
        <f t="shared" si="116"/>
        <v>3.1839487934006456</v>
      </c>
      <c r="Y259">
        <f t="shared" si="117"/>
        <v>50.188177734951267</v>
      </c>
      <c r="Z259">
        <f t="shared" si="118"/>
        <v>1.5781720644427137</v>
      </c>
      <c r="AA259">
        <f t="shared" si="119"/>
        <v>3.1445095950229485</v>
      </c>
      <c r="AB259">
        <f t="shared" si="120"/>
        <v>1.6057767289579319</v>
      </c>
      <c r="AC259">
        <f t="shared" si="121"/>
        <v>-135.15729898433597</v>
      </c>
      <c r="AD259">
        <f t="shared" si="122"/>
        <v>-38.381625960619999</v>
      </c>
      <c r="AE259">
        <f t="shared" si="123"/>
        <v>-2.3806734947008978</v>
      </c>
      <c r="AF259">
        <f t="shared" si="124"/>
        <v>145.59622156034317</v>
      </c>
      <c r="AG259">
        <f t="shared" si="125"/>
        <v>-33.954595868018849</v>
      </c>
      <c r="AH259">
        <f t="shared" si="126"/>
        <v>3.1011847848024461</v>
      </c>
      <c r="AI259">
        <f t="shared" si="127"/>
        <v>10.171351746769371</v>
      </c>
      <c r="AJ259">
        <v>360.13236631982198</v>
      </c>
      <c r="AK259">
        <v>368.34531515151502</v>
      </c>
      <c r="AL259">
        <v>-3.1285946715172099</v>
      </c>
      <c r="AM259">
        <v>66.421966028333699</v>
      </c>
      <c r="AN259">
        <f t="shared" si="128"/>
        <v>3.064791360189024</v>
      </c>
      <c r="AO259">
        <v>19.879714500603299</v>
      </c>
      <c r="AP259">
        <v>21.123401398601398</v>
      </c>
      <c r="AQ259">
        <v>-3.4883633518367698E-4</v>
      </c>
      <c r="AR259">
        <v>78.883068783977507</v>
      </c>
      <c r="AS259">
        <v>12</v>
      </c>
      <c r="AT259">
        <v>2</v>
      </c>
      <c r="AU259">
        <f t="shared" si="129"/>
        <v>1</v>
      </c>
      <c r="AV259">
        <f t="shared" si="130"/>
        <v>0</v>
      </c>
      <c r="AW259">
        <f t="shared" si="131"/>
        <v>39734.726197937729</v>
      </c>
      <c r="AX259">
        <f t="shared" si="132"/>
        <v>2000.0025000000001</v>
      </c>
      <c r="AY259">
        <f t="shared" si="133"/>
        <v>1681.2018</v>
      </c>
      <c r="AZ259">
        <f t="shared" si="134"/>
        <v>0.84059984925018849</v>
      </c>
      <c r="BA259">
        <f t="shared" si="135"/>
        <v>0.16075770905286368</v>
      </c>
      <c r="BB259">
        <v>2.0699999999999998</v>
      </c>
      <c r="BC259">
        <v>0.5</v>
      </c>
      <c r="BD259" t="s">
        <v>357</v>
      </c>
      <c r="BE259">
        <v>2</v>
      </c>
      <c r="BF259" t="b">
        <v>1</v>
      </c>
      <c r="BG259">
        <v>1657215566.81429</v>
      </c>
      <c r="BH259">
        <v>381.91214285714301</v>
      </c>
      <c r="BI259">
        <v>368.34517857142902</v>
      </c>
      <c r="BJ259">
        <v>21.137771428571401</v>
      </c>
      <c r="BK259">
        <v>19.881010714285701</v>
      </c>
      <c r="BL259">
        <v>379.34439285714302</v>
      </c>
      <c r="BM259">
        <v>20.949296428571401</v>
      </c>
      <c r="BN259">
        <v>499.99650000000003</v>
      </c>
      <c r="BO259">
        <v>74.561278571428602</v>
      </c>
      <c r="BP259">
        <v>9.9953799999999995E-2</v>
      </c>
      <c r="BQ259">
        <v>24.813582142857101</v>
      </c>
      <c r="BR259">
        <v>25.022517857142901</v>
      </c>
      <c r="BS259">
        <v>999.9</v>
      </c>
      <c r="BT259">
        <v>0</v>
      </c>
      <c r="BU259">
        <v>0</v>
      </c>
      <c r="BV259">
        <v>10005.0889285714</v>
      </c>
      <c r="BW259">
        <v>0</v>
      </c>
      <c r="BX259">
        <v>1933.52357142857</v>
      </c>
      <c r="BY259">
        <v>13.5671575</v>
      </c>
      <c r="BZ259">
        <v>390.15953571428599</v>
      </c>
      <c r="CA259">
        <v>375.81685714285697</v>
      </c>
      <c r="CB259">
        <v>1.2567582142857101</v>
      </c>
      <c r="CC259">
        <v>368.34517857142902</v>
      </c>
      <c r="CD259">
        <v>19.881010714285701</v>
      </c>
      <c r="CE259">
        <v>1.57605821428571</v>
      </c>
      <c r="CF259">
        <v>1.48235357142857</v>
      </c>
      <c r="CG259">
        <v>13.726699999999999</v>
      </c>
      <c r="CH259">
        <v>12.7873571428571</v>
      </c>
      <c r="CI259">
        <v>2000.0025000000001</v>
      </c>
      <c r="CJ259">
        <v>0.98000667857142898</v>
      </c>
      <c r="CK259">
        <v>1.99933321428571E-2</v>
      </c>
      <c r="CL259">
        <v>0</v>
      </c>
      <c r="CM259">
        <v>2.4662142857142899</v>
      </c>
      <c r="CN259">
        <v>0</v>
      </c>
      <c r="CO259">
        <v>4597.3767857142902</v>
      </c>
      <c r="CP259">
        <v>16705.467857142899</v>
      </c>
      <c r="CQ259">
        <v>46.061999999999998</v>
      </c>
      <c r="CR259">
        <v>48.327750000000002</v>
      </c>
      <c r="CS259">
        <v>47.125</v>
      </c>
      <c r="CT259">
        <v>46.0575714285714</v>
      </c>
      <c r="CU259">
        <v>45.186999999999998</v>
      </c>
      <c r="CV259">
        <v>1960.0125</v>
      </c>
      <c r="CW259">
        <v>39.99</v>
      </c>
      <c r="CX259">
        <v>0</v>
      </c>
      <c r="CY259">
        <v>1651532636.5999999</v>
      </c>
      <c r="CZ259">
        <v>0</v>
      </c>
      <c r="DA259">
        <v>1657211497.5999999</v>
      </c>
      <c r="DB259" t="s">
        <v>358</v>
      </c>
      <c r="DC259">
        <v>1657211493.5999999</v>
      </c>
      <c r="DD259">
        <v>1657211497.5999999</v>
      </c>
      <c r="DE259">
        <v>1</v>
      </c>
      <c r="DF259">
        <v>1.526</v>
      </c>
      <c r="DG259">
        <v>4.4999999999999998E-2</v>
      </c>
      <c r="DH259">
        <v>2.6110000000000002</v>
      </c>
      <c r="DI259">
        <v>0.157</v>
      </c>
      <c r="DJ259">
        <v>420</v>
      </c>
      <c r="DK259">
        <v>20</v>
      </c>
      <c r="DL259">
        <v>0.57999999999999996</v>
      </c>
      <c r="DM259">
        <v>0.22</v>
      </c>
      <c r="DN259">
        <v>11.96642825</v>
      </c>
      <c r="DO259">
        <v>33.868547954971902</v>
      </c>
      <c r="DP259">
        <v>3.3695139851274498</v>
      </c>
      <c r="DQ259">
        <v>0</v>
      </c>
      <c r="DR259">
        <v>1.2452434999999999</v>
      </c>
      <c r="DS259">
        <v>0.16009981238273899</v>
      </c>
      <c r="DT259">
        <v>2.2413800720761299E-2</v>
      </c>
      <c r="DU259">
        <v>0</v>
      </c>
      <c r="DV259">
        <v>0</v>
      </c>
      <c r="DW259">
        <v>2</v>
      </c>
      <c r="DX259" t="s">
        <v>359</v>
      </c>
      <c r="DY259">
        <v>2.85649</v>
      </c>
      <c r="DZ259">
        <v>2.7165599999999999</v>
      </c>
      <c r="EA259">
        <v>6.6593799999999995E-2</v>
      </c>
      <c r="EB259">
        <v>6.4559400000000003E-2</v>
      </c>
      <c r="EC259">
        <v>7.7870499999999995E-2</v>
      </c>
      <c r="ED259">
        <v>7.4420299999999995E-2</v>
      </c>
      <c r="EE259">
        <v>26399.7</v>
      </c>
      <c r="EF259">
        <v>22942.799999999999</v>
      </c>
      <c r="EG259">
        <v>25325.3</v>
      </c>
      <c r="EH259">
        <v>23890.400000000001</v>
      </c>
      <c r="EI259">
        <v>39877.199999999997</v>
      </c>
      <c r="EJ259">
        <v>36612.1</v>
      </c>
      <c r="EK259">
        <v>45795.199999999997</v>
      </c>
      <c r="EL259">
        <v>42630</v>
      </c>
      <c r="EM259">
        <v>1.7938700000000001</v>
      </c>
      <c r="EN259">
        <v>2.12825</v>
      </c>
      <c r="EO259">
        <v>1.7683999999999998E-2</v>
      </c>
      <c r="EP259">
        <v>0</v>
      </c>
      <c r="EQ259">
        <v>24.7713</v>
      </c>
      <c r="ER259">
        <v>999.9</v>
      </c>
      <c r="ES259">
        <v>30.844999999999999</v>
      </c>
      <c r="ET259">
        <v>36.326000000000001</v>
      </c>
      <c r="EU259">
        <v>25.140499999999999</v>
      </c>
      <c r="EV259">
        <v>52.173200000000001</v>
      </c>
      <c r="EW259">
        <v>34.082500000000003</v>
      </c>
      <c r="EX259">
        <v>2</v>
      </c>
      <c r="EY259">
        <v>4.3607699999999999E-2</v>
      </c>
      <c r="EZ259">
        <v>3.9037099999999998</v>
      </c>
      <c r="FA259">
        <v>20.201499999999999</v>
      </c>
      <c r="FB259">
        <v>5.2345100000000002</v>
      </c>
      <c r="FC259">
        <v>11.992000000000001</v>
      </c>
      <c r="FD259">
        <v>4.9570499999999997</v>
      </c>
      <c r="FE259">
        <v>3.3039999999999998</v>
      </c>
      <c r="FF259">
        <v>9999</v>
      </c>
      <c r="FG259">
        <v>323.10000000000002</v>
      </c>
      <c r="FH259">
        <v>9999</v>
      </c>
      <c r="FI259">
        <v>4750.1000000000004</v>
      </c>
      <c r="FJ259">
        <v>1.86819</v>
      </c>
      <c r="FK259">
        <v>1.8639699999999999</v>
      </c>
      <c r="FL259">
        <v>1.8714900000000001</v>
      </c>
      <c r="FM259">
        <v>1.86249</v>
      </c>
      <c r="FN259">
        <v>1.86189</v>
      </c>
      <c r="FO259">
        <v>1.86829</v>
      </c>
      <c r="FP259">
        <v>1.8584000000000001</v>
      </c>
      <c r="FQ259">
        <v>1.86476</v>
      </c>
      <c r="FR259">
        <v>5</v>
      </c>
      <c r="FS259">
        <v>0</v>
      </c>
      <c r="FT259">
        <v>0</v>
      </c>
      <c r="FU259">
        <v>0</v>
      </c>
      <c r="FV259" t="s">
        <v>360</v>
      </c>
      <c r="FW259" t="s">
        <v>361</v>
      </c>
      <c r="FX259" t="s">
        <v>362</v>
      </c>
      <c r="FY259" t="s">
        <v>362</v>
      </c>
      <c r="FZ259" t="s">
        <v>362</v>
      </c>
      <c r="GA259" t="s">
        <v>362</v>
      </c>
      <c r="GB259">
        <v>0</v>
      </c>
      <c r="GC259">
        <v>100</v>
      </c>
      <c r="GD259">
        <v>100</v>
      </c>
      <c r="GE259">
        <v>2.5409999999999999</v>
      </c>
      <c r="GF259">
        <v>0.18779999999999999</v>
      </c>
      <c r="GG259">
        <v>2.06512692478187</v>
      </c>
      <c r="GH259">
        <v>1.5675561973404399E-3</v>
      </c>
      <c r="GI259">
        <v>-8.2833039480674595E-7</v>
      </c>
      <c r="GJ259">
        <v>5.0085055433431996E-10</v>
      </c>
      <c r="GK259">
        <v>-8.2657068672907993E-2</v>
      </c>
      <c r="GL259">
        <v>-3.8189079593307799E-2</v>
      </c>
      <c r="GM259">
        <v>3.2721738724615498E-3</v>
      </c>
      <c r="GN259">
        <v>-3.9688209873996E-5</v>
      </c>
      <c r="GO259">
        <v>3</v>
      </c>
      <c r="GP259">
        <v>2235</v>
      </c>
      <c r="GQ259">
        <v>2</v>
      </c>
      <c r="GR259">
        <v>25</v>
      </c>
      <c r="GS259">
        <v>68</v>
      </c>
      <c r="GT259">
        <v>68</v>
      </c>
      <c r="GU259">
        <v>1.10229</v>
      </c>
      <c r="GV259">
        <v>2.3889200000000002</v>
      </c>
      <c r="GW259">
        <v>1.9982899999999999</v>
      </c>
      <c r="GX259">
        <v>2.6867700000000001</v>
      </c>
      <c r="GY259">
        <v>2.0935100000000002</v>
      </c>
      <c r="GZ259">
        <v>2.3730500000000001</v>
      </c>
      <c r="HA259">
        <v>39.267099999999999</v>
      </c>
      <c r="HB259">
        <v>14.2896</v>
      </c>
      <c r="HC259">
        <v>18</v>
      </c>
      <c r="HD259">
        <v>432.97399999999999</v>
      </c>
      <c r="HE259">
        <v>654.31100000000004</v>
      </c>
      <c r="HF259">
        <v>20.524999999999999</v>
      </c>
      <c r="HG259">
        <v>27.950199999999999</v>
      </c>
      <c r="HH259">
        <v>30.0016</v>
      </c>
      <c r="HI259">
        <v>27.8184</v>
      </c>
      <c r="HJ259">
        <v>27.791399999999999</v>
      </c>
      <c r="HK259">
        <v>22.117799999999999</v>
      </c>
      <c r="HL259">
        <v>27.0365</v>
      </c>
      <c r="HM259">
        <v>11.2117</v>
      </c>
      <c r="HN259">
        <v>20.474799999999998</v>
      </c>
      <c r="HO259">
        <v>312.24900000000002</v>
      </c>
      <c r="HP259">
        <v>19.777200000000001</v>
      </c>
      <c r="HQ259">
        <v>96.9148</v>
      </c>
      <c r="HR259">
        <v>100.215</v>
      </c>
    </row>
    <row r="260" spans="1:226" x14ac:dyDescent="0.2">
      <c r="A260">
        <v>244</v>
      </c>
      <c r="B260">
        <v>1657215579.5999999</v>
      </c>
      <c r="C260">
        <v>3864</v>
      </c>
      <c r="D260" t="s">
        <v>850</v>
      </c>
      <c r="E260" t="s">
        <v>851</v>
      </c>
      <c r="F260">
        <v>5</v>
      </c>
      <c r="G260" t="s">
        <v>837</v>
      </c>
      <c r="H260" t="s">
        <v>356</v>
      </c>
      <c r="I260">
        <v>1657215572.0999999</v>
      </c>
      <c r="J260">
        <f t="shared" si="102"/>
        <v>3.0467493120759069E-3</v>
      </c>
      <c r="K260">
        <f t="shared" si="103"/>
        <v>3.046749312075907</v>
      </c>
      <c r="L260">
        <f t="shared" si="104"/>
        <v>9.7881860834268561</v>
      </c>
      <c r="M260">
        <f t="shared" si="105"/>
        <v>366.47870370370401</v>
      </c>
      <c r="N260">
        <f t="shared" si="106"/>
        <v>241.52476447919648</v>
      </c>
      <c r="O260">
        <f t="shared" si="107"/>
        <v>18.032451173347049</v>
      </c>
      <c r="P260">
        <f t="shared" si="108"/>
        <v>27.361622088147325</v>
      </c>
      <c r="Q260">
        <f t="shared" si="109"/>
        <v>0.13987167516648219</v>
      </c>
      <c r="R260">
        <f t="shared" si="110"/>
        <v>3.4050022716520219</v>
      </c>
      <c r="S260">
        <f t="shared" si="111"/>
        <v>0.13675631768238677</v>
      </c>
      <c r="T260">
        <f t="shared" si="112"/>
        <v>8.5746821781977275E-2</v>
      </c>
      <c r="U260">
        <f t="shared" si="113"/>
        <v>321.51459344444368</v>
      </c>
      <c r="V260">
        <f t="shared" si="114"/>
        <v>25.78388902498542</v>
      </c>
      <c r="W260">
        <f t="shared" si="115"/>
        <v>25.040788888888901</v>
      </c>
      <c r="X260">
        <f t="shared" si="116"/>
        <v>3.1874181395758541</v>
      </c>
      <c r="Y260">
        <f t="shared" si="117"/>
        <v>50.124679961902217</v>
      </c>
      <c r="Z260">
        <f t="shared" si="118"/>
        <v>1.5771469120680088</v>
      </c>
      <c r="AA260">
        <f t="shared" si="119"/>
        <v>3.146447844189201</v>
      </c>
      <c r="AB260">
        <f t="shared" si="120"/>
        <v>1.6102712275078452</v>
      </c>
      <c r="AC260">
        <f t="shared" si="121"/>
        <v>-134.36164466254749</v>
      </c>
      <c r="AD260">
        <f t="shared" si="122"/>
        <v>-39.813718084891804</v>
      </c>
      <c r="AE260">
        <f t="shared" si="123"/>
        <v>-2.471607854769061</v>
      </c>
      <c r="AF260">
        <f t="shared" si="124"/>
        <v>144.86762284223533</v>
      </c>
      <c r="AG260">
        <f t="shared" si="125"/>
        <v>-38.377978150595872</v>
      </c>
      <c r="AH260">
        <f t="shared" si="126"/>
        <v>3.1158714375467675</v>
      </c>
      <c r="AI260">
        <f t="shared" si="127"/>
        <v>9.7881860834268561</v>
      </c>
      <c r="AJ260">
        <v>343.13936198125202</v>
      </c>
      <c r="AK260">
        <v>352.071709090909</v>
      </c>
      <c r="AL260">
        <v>-3.2682897839162601</v>
      </c>
      <c r="AM260">
        <v>66.421966028333699</v>
      </c>
      <c r="AN260">
        <f t="shared" si="128"/>
        <v>3.046749312075907</v>
      </c>
      <c r="AO260">
        <v>19.8338207841052</v>
      </c>
      <c r="AP260">
        <v>21.095316783216798</v>
      </c>
      <c r="AQ260">
        <v>-5.6483183570439103E-3</v>
      </c>
      <c r="AR260">
        <v>78.883068783977507</v>
      </c>
      <c r="AS260">
        <v>12</v>
      </c>
      <c r="AT260">
        <v>2</v>
      </c>
      <c r="AU260">
        <f t="shared" si="129"/>
        <v>1</v>
      </c>
      <c r="AV260">
        <f t="shared" si="130"/>
        <v>0</v>
      </c>
      <c r="AW260">
        <f t="shared" si="131"/>
        <v>39696.494631588394</v>
      </c>
      <c r="AX260">
        <f t="shared" si="132"/>
        <v>1999.9948148148101</v>
      </c>
      <c r="AY260">
        <f t="shared" si="133"/>
        <v>1681.1953444444403</v>
      </c>
      <c r="AZ260">
        <f t="shared" si="134"/>
        <v>0.84059985155517059</v>
      </c>
      <c r="BA260">
        <f t="shared" si="135"/>
        <v>0.16075771350147944</v>
      </c>
      <c r="BB260">
        <v>2.0699999999999998</v>
      </c>
      <c r="BC260">
        <v>0.5</v>
      </c>
      <c r="BD260" t="s">
        <v>357</v>
      </c>
      <c r="BE260">
        <v>2</v>
      </c>
      <c r="BF260" t="b">
        <v>1</v>
      </c>
      <c r="BG260">
        <v>1657215572.0999999</v>
      </c>
      <c r="BH260">
        <v>366.47870370370401</v>
      </c>
      <c r="BI260">
        <v>351.06381481481498</v>
      </c>
      <c r="BJ260">
        <v>21.1241407407407</v>
      </c>
      <c r="BK260">
        <v>19.8614888888889</v>
      </c>
      <c r="BL260">
        <v>363.92881481481498</v>
      </c>
      <c r="BM260">
        <v>20.936274074074099</v>
      </c>
      <c r="BN260">
        <v>500.02748148148203</v>
      </c>
      <c r="BO260">
        <v>74.560807407407395</v>
      </c>
      <c r="BP260">
        <v>0.100071414814815</v>
      </c>
      <c r="BQ260">
        <v>24.823903703703699</v>
      </c>
      <c r="BR260">
        <v>25.040788888888901</v>
      </c>
      <c r="BS260">
        <v>999.9</v>
      </c>
      <c r="BT260">
        <v>0</v>
      </c>
      <c r="BU260">
        <v>0</v>
      </c>
      <c r="BV260">
        <v>9995.4792592592603</v>
      </c>
      <c r="BW260">
        <v>0</v>
      </c>
      <c r="BX260">
        <v>1932.9648148148101</v>
      </c>
      <c r="BY260">
        <v>15.4151222222222</v>
      </c>
      <c r="BZ260">
        <v>374.38766666666697</v>
      </c>
      <c r="CA260">
        <v>358.17803703703697</v>
      </c>
      <c r="CB260">
        <v>1.26265148148148</v>
      </c>
      <c r="CC260">
        <v>351.06381481481498</v>
      </c>
      <c r="CD260">
        <v>19.8614888888889</v>
      </c>
      <c r="CE260">
        <v>1.5750322222222199</v>
      </c>
      <c r="CF260">
        <v>1.48088777777778</v>
      </c>
      <c r="CG260">
        <v>13.7166777777778</v>
      </c>
      <c r="CH260">
        <v>12.772248148148201</v>
      </c>
      <c r="CI260">
        <v>1999.9948148148101</v>
      </c>
      <c r="CJ260">
        <v>0.98000666666666703</v>
      </c>
      <c r="CK260">
        <v>1.9993344444444401E-2</v>
      </c>
      <c r="CL260">
        <v>0</v>
      </c>
      <c r="CM260">
        <v>2.4006037037037</v>
      </c>
      <c r="CN260">
        <v>0</v>
      </c>
      <c r="CO260">
        <v>4588.3500000000004</v>
      </c>
      <c r="CP260">
        <v>16705.400000000001</v>
      </c>
      <c r="CQ260">
        <v>46.061999999999998</v>
      </c>
      <c r="CR260">
        <v>48.349333333333298</v>
      </c>
      <c r="CS260">
        <v>47.141074074074098</v>
      </c>
      <c r="CT260">
        <v>46.061999999999998</v>
      </c>
      <c r="CU260">
        <v>45.186999999999998</v>
      </c>
      <c r="CV260">
        <v>1960.0048148148201</v>
      </c>
      <c r="CW260">
        <v>39.99</v>
      </c>
      <c r="CX260">
        <v>0</v>
      </c>
      <c r="CY260">
        <v>1651532641.4000001</v>
      </c>
      <c r="CZ260">
        <v>0</v>
      </c>
      <c r="DA260">
        <v>1657211497.5999999</v>
      </c>
      <c r="DB260" t="s">
        <v>358</v>
      </c>
      <c r="DC260">
        <v>1657211493.5999999</v>
      </c>
      <c r="DD260">
        <v>1657211497.5999999</v>
      </c>
      <c r="DE260">
        <v>1</v>
      </c>
      <c r="DF260">
        <v>1.526</v>
      </c>
      <c r="DG260">
        <v>4.4999999999999998E-2</v>
      </c>
      <c r="DH260">
        <v>2.6110000000000002</v>
      </c>
      <c r="DI260">
        <v>0.157</v>
      </c>
      <c r="DJ260">
        <v>420</v>
      </c>
      <c r="DK260">
        <v>20</v>
      </c>
      <c r="DL260">
        <v>0.57999999999999996</v>
      </c>
      <c r="DM260">
        <v>0.22</v>
      </c>
      <c r="DN260">
        <v>13.94838025</v>
      </c>
      <c r="DO260">
        <v>22.619852195121901</v>
      </c>
      <c r="DP260">
        <v>2.2485606712611599</v>
      </c>
      <c r="DQ260">
        <v>0</v>
      </c>
      <c r="DR260">
        <v>1.2603675000000001</v>
      </c>
      <c r="DS260">
        <v>7.2687129455910507E-2</v>
      </c>
      <c r="DT260">
        <v>1.15957963827415E-2</v>
      </c>
      <c r="DU260">
        <v>1</v>
      </c>
      <c r="DV260">
        <v>1</v>
      </c>
      <c r="DW260">
        <v>2</v>
      </c>
      <c r="DX260" t="s">
        <v>379</v>
      </c>
      <c r="DY260">
        <v>2.8564600000000002</v>
      </c>
      <c r="DZ260">
        <v>2.7166000000000001</v>
      </c>
      <c r="EA260">
        <v>6.4213099999999995E-2</v>
      </c>
      <c r="EB260">
        <v>6.20338E-2</v>
      </c>
      <c r="EC260">
        <v>7.7800400000000006E-2</v>
      </c>
      <c r="ED260">
        <v>7.4378899999999998E-2</v>
      </c>
      <c r="EE260">
        <v>26465.9</v>
      </c>
      <c r="EF260">
        <v>23004.400000000001</v>
      </c>
      <c r="EG260">
        <v>25324.400000000001</v>
      </c>
      <c r="EH260">
        <v>23890</v>
      </c>
      <c r="EI260">
        <v>39878.800000000003</v>
      </c>
      <c r="EJ260">
        <v>36613.1</v>
      </c>
      <c r="EK260">
        <v>45793.599999999999</v>
      </c>
      <c r="EL260">
        <v>42629.3</v>
      </c>
      <c r="EM260">
        <v>1.7936799999999999</v>
      </c>
      <c r="EN260">
        <v>2.1280999999999999</v>
      </c>
      <c r="EO260">
        <v>1.6972399999999999E-2</v>
      </c>
      <c r="EP260">
        <v>0</v>
      </c>
      <c r="EQ260">
        <v>24.779299999999999</v>
      </c>
      <c r="ER260">
        <v>999.9</v>
      </c>
      <c r="ES260">
        <v>30.844999999999999</v>
      </c>
      <c r="ET260">
        <v>36.335999999999999</v>
      </c>
      <c r="EU260">
        <v>25.151299999999999</v>
      </c>
      <c r="EV260">
        <v>52.543199999999999</v>
      </c>
      <c r="EW260">
        <v>34.118600000000001</v>
      </c>
      <c r="EX260">
        <v>2</v>
      </c>
      <c r="EY260">
        <v>4.4997500000000003E-2</v>
      </c>
      <c r="EZ260">
        <v>4.0733499999999996</v>
      </c>
      <c r="FA260">
        <v>20.197399999999998</v>
      </c>
      <c r="FB260">
        <v>5.2346599999999999</v>
      </c>
      <c r="FC260">
        <v>11.992000000000001</v>
      </c>
      <c r="FD260">
        <v>4.9572000000000003</v>
      </c>
      <c r="FE260">
        <v>3.3039499999999999</v>
      </c>
      <c r="FF260">
        <v>9999</v>
      </c>
      <c r="FG260">
        <v>323.10000000000002</v>
      </c>
      <c r="FH260">
        <v>9999</v>
      </c>
      <c r="FI260">
        <v>4750.1000000000004</v>
      </c>
      <c r="FJ260">
        <v>1.86822</v>
      </c>
      <c r="FK260">
        <v>1.86398</v>
      </c>
      <c r="FL260">
        <v>1.8714900000000001</v>
      </c>
      <c r="FM260">
        <v>1.86249</v>
      </c>
      <c r="FN260">
        <v>1.86188</v>
      </c>
      <c r="FO260">
        <v>1.86829</v>
      </c>
      <c r="FP260">
        <v>1.85839</v>
      </c>
      <c r="FQ260">
        <v>1.86476</v>
      </c>
      <c r="FR260">
        <v>5</v>
      </c>
      <c r="FS260">
        <v>0</v>
      </c>
      <c r="FT260">
        <v>0</v>
      </c>
      <c r="FU260">
        <v>0</v>
      </c>
      <c r="FV260" t="s">
        <v>360</v>
      </c>
      <c r="FW260" t="s">
        <v>361</v>
      </c>
      <c r="FX260" t="s">
        <v>362</v>
      </c>
      <c r="FY260" t="s">
        <v>362</v>
      </c>
      <c r="FZ260" t="s">
        <v>362</v>
      </c>
      <c r="GA260" t="s">
        <v>362</v>
      </c>
      <c r="GB260">
        <v>0</v>
      </c>
      <c r="GC260">
        <v>100</v>
      </c>
      <c r="GD260">
        <v>100</v>
      </c>
      <c r="GE260">
        <v>2.5219999999999998</v>
      </c>
      <c r="GF260">
        <v>0.1865</v>
      </c>
      <c r="GG260">
        <v>2.06512692478187</v>
      </c>
      <c r="GH260">
        <v>1.5675561973404399E-3</v>
      </c>
      <c r="GI260">
        <v>-8.2833039480674595E-7</v>
      </c>
      <c r="GJ260">
        <v>5.0085055433431996E-10</v>
      </c>
      <c r="GK260">
        <v>-8.2657068672907993E-2</v>
      </c>
      <c r="GL260">
        <v>-3.8189079593307799E-2</v>
      </c>
      <c r="GM260">
        <v>3.2721738724615498E-3</v>
      </c>
      <c r="GN260">
        <v>-3.9688209873996E-5</v>
      </c>
      <c r="GO260">
        <v>3</v>
      </c>
      <c r="GP260">
        <v>2235</v>
      </c>
      <c r="GQ260">
        <v>2</v>
      </c>
      <c r="GR260">
        <v>25</v>
      </c>
      <c r="GS260">
        <v>68.099999999999994</v>
      </c>
      <c r="GT260">
        <v>68</v>
      </c>
      <c r="GU260">
        <v>1.0571299999999999</v>
      </c>
      <c r="GV260">
        <v>2.3864700000000001</v>
      </c>
      <c r="GW260">
        <v>1.9982899999999999</v>
      </c>
      <c r="GX260">
        <v>2.6855500000000001</v>
      </c>
      <c r="GY260">
        <v>2.0935100000000002</v>
      </c>
      <c r="GZ260">
        <v>2.3840300000000001</v>
      </c>
      <c r="HA260">
        <v>39.267099999999999</v>
      </c>
      <c r="HB260">
        <v>14.280900000000001</v>
      </c>
      <c r="HC260">
        <v>18</v>
      </c>
      <c r="HD260">
        <v>432.911</v>
      </c>
      <c r="HE260">
        <v>654.27700000000004</v>
      </c>
      <c r="HF260">
        <v>20.479299999999999</v>
      </c>
      <c r="HG260">
        <v>27.962199999999999</v>
      </c>
      <c r="HH260">
        <v>30.0014</v>
      </c>
      <c r="HI260">
        <v>27.825500000000002</v>
      </c>
      <c r="HJ260">
        <v>27.799199999999999</v>
      </c>
      <c r="HK260">
        <v>21.1997</v>
      </c>
      <c r="HL260">
        <v>27.0365</v>
      </c>
      <c r="HM260">
        <v>11.2117</v>
      </c>
      <c r="HN260">
        <v>20.418399999999998</v>
      </c>
      <c r="HO260">
        <v>298.80200000000002</v>
      </c>
      <c r="HP260">
        <v>19.790600000000001</v>
      </c>
      <c r="HQ260">
        <v>96.911299999999997</v>
      </c>
      <c r="HR260">
        <v>100.21299999999999</v>
      </c>
    </row>
    <row r="261" spans="1:226" x14ac:dyDescent="0.2">
      <c r="A261">
        <v>245</v>
      </c>
      <c r="B261">
        <v>1657215584.5999999</v>
      </c>
      <c r="C261">
        <v>3869</v>
      </c>
      <c r="D261" t="s">
        <v>852</v>
      </c>
      <c r="E261" t="s">
        <v>853</v>
      </c>
      <c r="F261">
        <v>5</v>
      </c>
      <c r="G261" t="s">
        <v>837</v>
      </c>
      <c r="H261" t="s">
        <v>356</v>
      </c>
      <c r="I261">
        <v>1657215576.81429</v>
      </c>
      <c r="J261">
        <f t="shared" si="102"/>
        <v>3.0705579210860731E-3</v>
      </c>
      <c r="K261">
        <f t="shared" si="103"/>
        <v>3.0705579210860732</v>
      </c>
      <c r="L261">
        <f t="shared" si="104"/>
        <v>9.2062208920778144</v>
      </c>
      <c r="M261">
        <f t="shared" si="105"/>
        <v>351.80025000000001</v>
      </c>
      <c r="N261">
        <f t="shared" si="106"/>
        <v>234.57379302455473</v>
      </c>
      <c r="O261">
        <f t="shared" si="107"/>
        <v>17.513420423030777</v>
      </c>
      <c r="P261">
        <f t="shared" si="108"/>
        <v>26.265618182387442</v>
      </c>
      <c r="Q261">
        <f t="shared" si="109"/>
        <v>0.14064712542303423</v>
      </c>
      <c r="R261">
        <f t="shared" si="110"/>
        <v>3.4052804222284943</v>
      </c>
      <c r="S261">
        <f t="shared" si="111"/>
        <v>0.13749779911126223</v>
      </c>
      <c r="T261">
        <f t="shared" si="112"/>
        <v>8.6213205483629929E-2</v>
      </c>
      <c r="U261">
        <f t="shared" si="113"/>
        <v>321.51456599999949</v>
      </c>
      <c r="V261">
        <f t="shared" si="114"/>
        <v>25.787099780937901</v>
      </c>
      <c r="W261">
        <f t="shared" si="115"/>
        <v>25.054607142857101</v>
      </c>
      <c r="X261">
        <f t="shared" si="116"/>
        <v>3.1900441754018121</v>
      </c>
      <c r="Y261">
        <f t="shared" si="117"/>
        <v>50.061135669974952</v>
      </c>
      <c r="Z261">
        <f t="shared" si="118"/>
        <v>1.5759634354696881</v>
      </c>
      <c r="AA261">
        <f t="shared" si="119"/>
        <v>3.1480776741844871</v>
      </c>
      <c r="AB261">
        <f t="shared" si="120"/>
        <v>1.614080739932124</v>
      </c>
      <c r="AC261">
        <f t="shared" si="121"/>
        <v>-135.41160431989582</v>
      </c>
      <c r="AD261">
        <f t="shared" si="122"/>
        <v>-40.761221442708859</v>
      </c>
      <c r="AE261">
        <f t="shared" si="123"/>
        <v>-2.5305080763564156</v>
      </c>
      <c r="AF261">
        <f t="shared" si="124"/>
        <v>142.81123216103842</v>
      </c>
      <c r="AG261">
        <f t="shared" si="125"/>
        <v>-40.425245356627123</v>
      </c>
      <c r="AH261">
        <f t="shared" si="126"/>
        <v>3.1112436279094355</v>
      </c>
      <c r="AI261">
        <f t="shared" si="127"/>
        <v>9.2062208920778144</v>
      </c>
      <c r="AJ261">
        <v>326.32729999097103</v>
      </c>
      <c r="AK261">
        <v>335.60243030303002</v>
      </c>
      <c r="AL261">
        <v>-3.2925801917619499</v>
      </c>
      <c r="AM261">
        <v>66.421966028333699</v>
      </c>
      <c r="AN261">
        <f t="shared" si="128"/>
        <v>3.0705579210860732</v>
      </c>
      <c r="AO261">
        <v>19.832404482138099</v>
      </c>
      <c r="AP261">
        <v>21.083729370629399</v>
      </c>
      <c r="AQ261">
        <v>-1.4643774051807501E-3</v>
      </c>
      <c r="AR261">
        <v>78.883068783977507</v>
      </c>
      <c r="AS261">
        <v>12</v>
      </c>
      <c r="AT261">
        <v>2</v>
      </c>
      <c r="AU261">
        <f t="shared" si="129"/>
        <v>1</v>
      </c>
      <c r="AV261">
        <f t="shared" si="130"/>
        <v>0</v>
      </c>
      <c r="AW261">
        <f t="shared" si="131"/>
        <v>39699.57838658541</v>
      </c>
      <c r="AX261">
        <f t="shared" si="132"/>
        <v>1999.99464285714</v>
      </c>
      <c r="AY261">
        <f t="shared" si="133"/>
        <v>1681.1951999999974</v>
      </c>
      <c r="AZ261">
        <f t="shared" si="134"/>
        <v>0.84059985160674533</v>
      </c>
      <c r="BA261">
        <f t="shared" si="135"/>
        <v>0.16075771360101856</v>
      </c>
      <c r="BB261">
        <v>2.0699999999999998</v>
      </c>
      <c r="BC261">
        <v>0.5</v>
      </c>
      <c r="BD261" t="s">
        <v>357</v>
      </c>
      <c r="BE261">
        <v>2</v>
      </c>
      <c r="BF261" t="b">
        <v>1</v>
      </c>
      <c r="BG261">
        <v>1657215576.81429</v>
      </c>
      <c r="BH261">
        <v>351.80025000000001</v>
      </c>
      <c r="BI261">
        <v>335.51782142857098</v>
      </c>
      <c r="BJ261">
        <v>21.108367857142898</v>
      </c>
      <c r="BK261">
        <v>19.847539285714301</v>
      </c>
      <c r="BL261">
        <v>349.26742857142898</v>
      </c>
      <c r="BM261">
        <v>20.921207142857099</v>
      </c>
      <c r="BN261">
        <v>500.01489285714302</v>
      </c>
      <c r="BO261">
        <v>74.560596428571401</v>
      </c>
      <c r="BP261">
        <v>0.10000481428571401</v>
      </c>
      <c r="BQ261">
        <v>24.832578571428598</v>
      </c>
      <c r="BR261">
        <v>25.054607142857101</v>
      </c>
      <c r="BS261">
        <v>999.9</v>
      </c>
      <c r="BT261">
        <v>0</v>
      </c>
      <c r="BU261">
        <v>0</v>
      </c>
      <c r="BV261">
        <v>9996.6217857142892</v>
      </c>
      <c r="BW261">
        <v>0</v>
      </c>
      <c r="BX261">
        <v>1932.6053571428599</v>
      </c>
      <c r="BY261">
        <v>16.282507142857099</v>
      </c>
      <c r="BZ261">
        <v>359.38660714285697</v>
      </c>
      <c r="CA261">
        <v>342.31210714285697</v>
      </c>
      <c r="CB261">
        <v>1.2608303571428601</v>
      </c>
      <c r="CC261">
        <v>335.51782142857098</v>
      </c>
      <c r="CD261">
        <v>19.847539285714301</v>
      </c>
      <c r="CE261">
        <v>1.5738521428571399</v>
      </c>
      <c r="CF261">
        <v>1.47984357142857</v>
      </c>
      <c r="CG261">
        <v>13.705142857142899</v>
      </c>
      <c r="CH261">
        <v>12.761482142857099</v>
      </c>
      <c r="CI261">
        <v>1999.99464285714</v>
      </c>
      <c r="CJ261">
        <v>0.98000667857142898</v>
      </c>
      <c r="CK261">
        <v>1.99933321428571E-2</v>
      </c>
      <c r="CL261">
        <v>0</v>
      </c>
      <c r="CM261">
        <v>2.40118571428571</v>
      </c>
      <c r="CN261">
        <v>0</v>
      </c>
      <c r="CO261">
        <v>4579.6971428571396</v>
      </c>
      <c r="CP261">
        <v>16705.392857142899</v>
      </c>
      <c r="CQ261">
        <v>46.061999999999998</v>
      </c>
      <c r="CR261">
        <v>48.368250000000003</v>
      </c>
      <c r="CS261">
        <v>47.155999999999999</v>
      </c>
      <c r="CT261">
        <v>46.070999999999998</v>
      </c>
      <c r="CU261">
        <v>45.186999999999998</v>
      </c>
      <c r="CV261">
        <v>1960.00464285714</v>
      </c>
      <c r="CW261">
        <v>39.99</v>
      </c>
      <c r="CX261">
        <v>0</v>
      </c>
      <c r="CY261">
        <v>1651532646.2</v>
      </c>
      <c r="CZ261">
        <v>0</v>
      </c>
      <c r="DA261">
        <v>1657211497.5999999</v>
      </c>
      <c r="DB261" t="s">
        <v>358</v>
      </c>
      <c r="DC261">
        <v>1657211493.5999999</v>
      </c>
      <c r="DD261">
        <v>1657211497.5999999</v>
      </c>
      <c r="DE261">
        <v>1</v>
      </c>
      <c r="DF261">
        <v>1.526</v>
      </c>
      <c r="DG261">
        <v>4.4999999999999998E-2</v>
      </c>
      <c r="DH261">
        <v>2.6110000000000002</v>
      </c>
      <c r="DI261">
        <v>0.157</v>
      </c>
      <c r="DJ261">
        <v>420</v>
      </c>
      <c r="DK261">
        <v>20</v>
      </c>
      <c r="DL261">
        <v>0.57999999999999996</v>
      </c>
      <c r="DM261">
        <v>0.22</v>
      </c>
      <c r="DN261">
        <v>15.734055</v>
      </c>
      <c r="DO261">
        <v>11.6150566604127</v>
      </c>
      <c r="DP261">
        <v>1.1660569100498499</v>
      </c>
      <c r="DQ261">
        <v>0</v>
      </c>
      <c r="DR261">
        <v>1.2599672500000001</v>
      </c>
      <c r="DS261">
        <v>9.2678048780453492E-3</v>
      </c>
      <c r="DT261">
        <v>1.1568048665937599E-2</v>
      </c>
      <c r="DU261">
        <v>1</v>
      </c>
      <c r="DV261">
        <v>1</v>
      </c>
      <c r="DW261">
        <v>2</v>
      </c>
      <c r="DX261" t="s">
        <v>379</v>
      </c>
      <c r="DY261">
        <v>2.85608</v>
      </c>
      <c r="DZ261">
        <v>2.7163200000000001</v>
      </c>
      <c r="EA261">
        <v>6.1760099999999998E-2</v>
      </c>
      <c r="EB261">
        <v>5.9489599999999997E-2</v>
      </c>
      <c r="EC261">
        <v>7.7769599999999994E-2</v>
      </c>
      <c r="ED261">
        <v>7.4416200000000002E-2</v>
      </c>
      <c r="EE261">
        <v>26534.5</v>
      </c>
      <c r="EF261">
        <v>23065.9</v>
      </c>
      <c r="EG261">
        <v>25323.599999999999</v>
      </c>
      <c r="EH261">
        <v>23889.200000000001</v>
      </c>
      <c r="EI261">
        <v>39879.199999999997</v>
      </c>
      <c r="EJ261">
        <v>36610.199999999997</v>
      </c>
      <c r="EK261">
        <v>45792.6</v>
      </c>
      <c r="EL261">
        <v>42627.6</v>
      </c>
      <c r="EM261">
        <v>1.79352</v>
      </c>
      <c r="EN261">
        <v>2.12805</v>
      </c>
      <c r="EO261">
        <v>1.7121399999999998E-2</v>
      </c>
      <c r="EP261">
        <v>0</v>
      </c>
      <c r="EQ261">
        <v>24.7897</v>
      </c>
      <c r="ER261">
        <v>999.9</v>
      </c>
      <c r="ES261">
        <v>30.844999999999999</v>
      </c>
      <c r="ET261">
        <v>36.335999999999999</v>
      </c>
      <c r="EU261">
        <v>25.154599999999999</v>
      </c>
      <c r="EV261">
        <v>52.103200000000001</v>
      </c>
      <c r="EW261">
        <v>34.158700000000003</v>
      </c>
      <c r="EX261">
        <v>2</v>
      </c>
      <c r="EY261">
        <v>4.65473E-2</v>
      </c>
      <c r="EZ261">
        <v>4.20207</v>
      </c>
      <c r="FA261">
        <v>20.194199999999999</v>
      </c>
      <c r="FB261">
        <v>5.2348100000000004</v>
      </c>
      <c r="FC261">
        <v>11.992000000000001</v>
      </c>
      <c r="FD261">
        <v>4.9569999999999999</v>
      </c>
      <c r="FE261">
        <v>3.3039499999999999</v>
      </c>
      <c r="FF261">
        <v>9999</v>
      </c>
      <c r="FG261">
        <v>323.10000000000002</v>
      </c>
      <c r="FH261">
        <v>9999</v>
      </c>
      <c r="FI261">
        <v>4750.3999999999996</v>
      </c>
      <c r="FJ261">
        <v>1.8682300000000001</v>
      </c>
      <c r="FK261">
        <v>1.86395</v>
      </c>
      <c r="FL261">
        <v>1.8714900000000001</v>
      </c>
      <c r="FM261">
        <v>1.86249</v>
      </c>
      <c r="FN261">
        <v>1.86188</v>
      </c>
      <c r="FO261">
        <v>1.86829</v>
      </c>
      <c r="FP261">
        <v>1.85839</v>
      </c>
      <c r="FQ261">
        <v>1.8647400000000001</v>
      </c>
      <c r="FR261">
        <v>5</v>
      </c>
      <c r="FS261">
        <v>0</v>
      </c>
      <c r="FT261">
        <v>0</v>
      </c>
      <c r="FU261">
        <v>0</v>
      </c>
      <c r="FV261" t="s">
        <v>360</v>
      </c>
      <c r="FW261" t="s">
        <v>361</v>
      </c>
      <c r="FX261" t="s">
        <v>362</v>
      </c>
      <c r="FY261" t="s">
        <v>362</v>
      </c>
      <c r="FZ261" t="s">
        <v>362</v>
      </c>
      <c r="GA261" t="s">
        <v>362</v>
      </c>
      <c r="GB261">
        <v>0</v>
      </c>
      <c r="GC261">
        <v>100</v>
      </c>
      <c r="GD261">
        <v>100</v>
      </c>
      <c r="GE261">
        <v>2.5030000000000001</v>
      </c>
      <c r="GF261">
        <v>0.186</v>
      </c>
      <c r="GG261">
        <v>2.06512692478187</v>
      </c>
      <c r="GH261">
        <v>1.5675561973404399E-3</v>
      </c>
      <c r="GI261">
        <v>-8.2833039480674595E-7</v>
      </c>
      <c r="GJ261">
        <v>5.0085055433431996E-10</v>
      </c>
      <c r="GK261">
        <v>-8.2657068672907993E-2</v>
      </c>
      <c r="GL261">
        <v>-3.8189079593307799E-2</v>
      </c>
      <c r="GM261">
        <v>3.2721738724615498E-3</v>
      </c>
      <c r="GN261">
        <v>-3.9688209873996E-5</v>
      </c>
      <c r="GO261">
        <v>3</v>
      </c>
      <c r="GP261">
        <v>2235</v>
      </c>
      <c r="GQ261">
        <v>2</v>
      </c>
      <c r="GR261">
        <v>25</v>
      </c>
      <c r="GS261">
        <v>68.2</v>
      </c>
      <c r="GT261">
        <v>68.099999999999994</v>
      </c>
      <c r="GU261">
        <v>1.01318</v>
      </c>
      <c r="GV261">
        <v>2.3864700000000001</v>
      </c>
      <c r="GW261">
        <v>1.9982899999999999</v>
      </c>
      <c r="GX261">
        <v>2.6867700000000001</v>
      </c>
      <c r="GY261">
        <v>2.0935100000000002</v>
      </c>
      <c r="GZ261">
        <v>2.4047900000000002</v>
      </c>
      <c r="HA261">
        <v>39.267099999999999</v>
      </c>
      <c r="HB261">
        <v>14.280900000000001</v>
      </c>
      <c r="HC261">
        <v>18</v>
      </c>
      <c r="HD261">
        <v>432.88</v>
      </c>
      <c r="HE261">
        <v>654.31899999999996</v>
      </c>
      <c r="HF261">
        <v>20.4132</v>
      </c>
      <c r="HG261">
        <v>27.971900000000002</v>
      </c>
      <c r="HH261">
        <v>30.0015</v>
      </c>
      <c r="HI261">
        <v>27.833100000000002</v>
      </c>
      <c r="HJ261">
        <v>27.8062</v>
      </c>
      <c r="HK261">
        <v>20.337700000000002</v>
      </c>
      <c r="HL261">
        <v>27.0365</v>
      </c>
      <c r="HM261">
        <v>11.2117</v>
      </c>
      <c r="HN261">
        <v>20.357299999999999</v>
      </c>
      <c r="HO261">
        <v>285.399</v>
      </c>
      <c r="HP261">
        <v>19.790600000000001</v>
      </c>
      <c r="HQ261">
        <v>96.909000000000006</v>
      </c>
      <c r="HR261">
        <v>100.209</v>
      </c>
    </row>
    <row r="262" spans="1:226" x14ac:dyDescent="0.2">
      <c r="A262">
        <v>246</v>
      </c>
      <c r="B262">
        <v>1657215589.5999999</v>
      </c>
      <c r="C262">
        <v>3874</v>
      </c>
      <c r="D262" t="s">
        <v>854</v>
      </c>
      <c r="E262" t="s">
        <v>855</v>
      </c>
      <c r="F262">
        <v>5</v>
      </c>
      <c r="G262" t="s">
        <v>837</v>
      </c>
      <c r="H262" t="s">
        <v>356</v>
      </c>
      <c r="I262">
        <v>1657215582.0999999</v>
      </c>
      <c r="J262">
        <f t="shared" si="102"/>
        <v>3.0428902398629168E-3</v>
      </c>
      <c r="K262">
        <f t="shared" si="103"/>
        <v>3.042890239862917</v>
      </c>
      <c r="L262">
        <f t="shared" si="104"/>
        <v>8.8972133956340951</v>
      </c>
      <c r="M262">
        <f t="shared" si="105"/>
        <v>334.95118518518501</v>
      </c>
      <c r="N262">
        <f t="shared" si="106"/>
        <v>220.68437581660379</v>
      </c>
      <c r="O262">
        <f t="shared" si="107"/>
        <v>16.476368034969919</v>
      </c>
      <c r="P262">
        <f t="shared" si="108"/>
        <v>25.007565580658799</v>
      </c>
      <c r="Q262">
        <f t="shared" si="109"/>
        <v>0.13906360494101366</v>
      </c>
      <c r="R262">
        <f t="shared" si="110"/>
        <v>3.4067784575871527</v>
      </c>
      <c r="S262">
        <f t="shared" si="111"/>
        <v>0.13598528018468245</v>
      </c>
      <c r="T262">
        <f t="shared" si="112"/>
        <v>8.5261699895328197E-2</v>
      </c>
      <c r="U262">
        <f t="shared" si="113"/>
        <v>321.51482988888944</v>
      </c>
      <c r="V262">
        <f t="shared" si="114"/>
        <v>25.799564316669393</v>
      </c>
      <c r="W262">
        <f t="shared" si="115"/>
        <v>25.065396296296299</v>
      </c>
      <c r="X262">
        <f t="shared" si="116"/>
        <v>3.1920958718738452</v>
      </c>
      <c r="Y262">
        <f t="shared" si="117"/>
        <v>50.003939228683294</v>
      </c>
      <c r="Z262">
        <f t="shared" si="118"/>
        <v>1.5747837671400848</v>
      </c>
      <c r="AA262">
        <f t="shared" si="119"/>
        <v>3.1493194164926037</v>
      </c>
      <c r="AB262">
        <f t="shared" si="120"/>
        <v>1.6173121047337604</v>
      </c>
      <c r="AC262">
        <f t="shared" si="121"/>
        <v>-134.19145957795462</v>
      </c>
      <c r="AD262">
        <f t="shared" si="122"/>
        <v>-41.547344270470127</v>
      </c>
      <c r="AE262">
        <f t="shared" si="123"/>
        <v>-2.578403208574878</v>
      </c>
      <c r="AF262">
        <f t="shared" si="124"/>
        <v>143.19762283188984</v>
      </c>
      <c r="AG262">
        <f t="shared" si="125"/>
        <v>-41.913654647191116</v>
      </c>
      <c r="AH262">
        <f t="shared" si="126"/>
        <v>3.0908469127483236</v>
      </c>
      <c r="AI262">
        <f t="shared" si="127"/>
        <v>8.8972133956340951</v>
      </c>
      <c r="AJ262">
        <v>309.49127018812902</v>
      </c>
      <c r="AK262">
        <v>319.03909090909099</v>
      </c>
      <c r="AL262">
        <v>-3.32820994155853</v>
      </c>
      <c r="AM262">
        <v>66.421966028333699</v>
      </c>
      <c r="AN262">
        <f t="shared" si="128"/>
        <v>3.042890239862917</v>
      </c>
      <c r="AO262">
        <v>19.848834006316299</v>
      </c>
      <c r="AP262">
        <v>21.082427272727301</v>
      </c>
      <c r="AQ262">
        <v>-8.9789044458216694E-5</v>
      </c>
      <c r="AR262">
        <v>78.883068783977507</v>
      </c>
      <c r="AS262">
        <v>12</v>
      </c>
      <c r="AT262">
        <v>2</v>
      </c>
      <c r="AU262">
        <f t="shared" si="129"/>
        <v>1</v>
      </c>
      <c r="AV262">
        <f t="shared" si="130"/>
        <v>0</v>
      </c>
      <c r="AW262">
        <f t="shared" si="131"/>
        <v>39721.550842522644</v>
      </c>
      <c r="AX262">
        <f t="shared" si="132"/>
        <v>1999.9962962963</v>
      </c>
      <c r="AY262">
        <f t="shared" si="133"/>
        <v>1681.1965888888919</v>
      </c>
      <c r="AZ262">
        <f t="shared" si="134"/>
        <v>0.84059985111083535</v>
      </c>
      <c r="BA262">
        <f t="shared" si="135"/>
        <v>0.16075771264391228</v>
      </c>
      <c r="BB262">
        <v>2.0699999999999998</v>
      </c>
      <c r="BC262">
        <v>0.5</v>
      </c>
      <c r="BD262" t="s">
        <v>357</v>
      </c>
      <c r="BE262">
        <v>2</v>
      </c>
      <c r="BF262" t="b">
        <v>1</v>
      </c>
      <c r="BG262">
        <v>1657215582.0999999</v>
      </c>
      <c r="BH262">
        <v>334.95118518518501</v>
      </c>
      <c r="BI262">
        <v>318.02796296296299</v>
      </c>
      <c r="BJ262">
        <v>21.092644444444399</v>
      </c>
      <c r="BK262">
        <v>19.840055555555601</v>
      </c>
      <c r="BL262">
        <v>332.43811111111103</v>
      </c>
      <c r="BM262">
        <v>20.906185185185201</v>
      </c>
      <c r="BN262">
        <v>500.01251851851902</v>
      </c>
      <c r="BO262">
        <v>74.560314814814802</v>
      </c>
      <c r="BP262">
        <v>0.100013874074074</v>
      </c>
      <c r="BQ262">
        <v>24.839185185185201</v>
      </c>
      <c r="BR262">
        <v>25.065396296296299</v>
      </c>
      <c r="BS262">
        <v>999.9</v>
      </c>
      <c r="BT262">
        <v>0</v>
      </c>
      <c r="BU262">
        <v>0</v>
      </c>
      <c r="BV262">
        <v>10002.6611111111</v>
      </c>
      <c r="BW262">
        <v>0</v>
      </c>
      <c r="BX262">
        <v>1931.74555555556</v>
      </c>
      <c r="BY262">
        <v>16.923274074074101</v>
      </c>
      <c r="BZ262">
        <v>342.168555555556</v>
      </c>
      <c r="CA262">
        <v>324.46514814814799</v>
      </c>
      <c r="CB262">
        <v>1.25259296296296</v>
      </c>
      <c r="CC262">
        <v>318.02796296296299</v>
      </c>
      <c r="CD262">
        <v>19.840055555555601</v>
      </c>
      <c r="CE262">
        <v>1.5726737037037</v>
      </c>
      <c r="CF262">
        <v>1.47927962962963</v>
      </c>
      <c r="CG262">
        <v>13.693622222222199</v>
      </c>
      <c r="CH262">
        <v>12.755662962962999</v>
      </c>
      <c r="CI262">
        <v>1999.9962962963</v>
      </c>
      <c r="CJ262">
        <v>0.980006777777778</v>
      </c>
      <c r="CK262">
        <v>1.99932296296296E-2</v>
      </c>
      <c r="CL262">
        <v>0</v>
      </c>
      <c r="CM262">
        <v>2.37644074074074</v>
      </c>
      <c r="CN262">
        <v>0</v>
      </c>
      <c r="CO262">
        <v>4572.6374074074101</v>
      </c>
      <c r="CP262">
        <v>16705.411111111101</v>
      </c>
      <c r="CQ262">
        <v>46.066666666666599</v>
      </c>
      <c r="CR262">
        <v>48.384185185185203</v>
      </c>
      <c r="CS262">
        <v>47.177814814814802</v>
      </c>
      <c r="CT262">
        <v>46.09</v>
      </c>
      <c r="CU262">
        <v>45.189333333333302</v>
      </c>
      <c r="CV262">
        <v>1960.0062962963</v>
      </c>
      <c r="CW262">
        <v>39.99</v>
      </c>
      <c r="CX262">
        <v>0</v>
      </c>
      <c r="CY262">
        <v>1651532651.5999999</v>
      </c>
      <c r="CZ262">
        <v>0</v>
      </c>
      <c r="DA262">
        <v>1657211497.5999999</v>
      </c>
      <c r="DB262" t="s">
        <v>358</v>
      </c>
      <c r="DC262">
        <v>1657211493.5999999</v>
      </c>
      <c r="DD262">
        <v>1657211497.5999999</v>
      </c>
      <c r="DE262">
        <v>1</v>
      </c>
      <c r="DF262">
        <v>1.526</v>
      </c>
      <c r="DG262">
        <v>4.4999999999999998E-2</v>
      </c>
      <c r="DH262">
        <v>2.6110000000000002</v>
      </c>
      <c r="DI262">
        <v>0.157</v>
      </c>
      <c r="DJ262">
        <v>420</v>
      </c>
      <c r="DK262">
        <v>20</v>
      </c>
      <c r="DL262">
        <v>0.57999999999999996</v>
      </c>
      <c r="DM262">
        <v>0.22</v>
      </c>
      <c r="DN262">
        <v>16.415569999999999</v>
      </c>
      <c r="DO262">
        <v>7.6937696060037197</v>
      </c>
      <c r="DP262">
        <v>0.76738018159188903</v>
      </c>
      <c r="DQ262">
        <v>0</v>
      </c>
      <c r="DR262">
        <v>1.2553175000000001</v>
      </c>
      <c r="DS262">
        <v>-9.4175459662292099E-2</v>
      </c>
      <c r="DT262">
        <v>1.6338358355416201E-2</v>
      </c>
      <c r="DU262">
        <v>1</v>
      </c>
      <c r="DV262">
        <v>1</v>
      </c>
      <c r="DW262">
        <v>2</v>
      </c>
      <c r="DX262" t="s">
        <v>379</v>
      </c>
      <c r="DY262">
        <v>2.85623</v>
      </c>
      <c r="DZ262">
        <v>2.7165499999999998</v>
      </c>
      <c r="EA262">
        <v>5.92373E-2</v>
      </c>
      <c r="EB262">
        <v>5.6866300000000002E-2</v>
      </c>
      <c r="EC262">
        <v>7.7762899999999996E-2</v>
      </c>
      <c r="ED262">
        <v>7.4454800000000002E-2</v>
      </c>
      <c r="EE262">
        <v>26605</v>
      </c>
      <c r="EF262">
        <v>23129.9</v>
      </c>
      <c r="EG262">
        <v>25322.9</v>
      </c>
      <c r="EH262">
        <v>23888.9</v>
      </c>
      <c r="EI262">
        <v>39878.6</v>
      </c>
      <c r="EJ262">
        <v>36608.199999999997</v>
      </c>
      <c r="EK262">
        <v>45791.6</v>
      </c>
      <c r="EL262">
        <v>42627.199999999997</v>
      </c>
      <c r="EM262">
        <v>1.79338</v>
      </c>
      <c r="EN262">
        <v>2.1277699999999999</v>
      </c>
      <c r="EO262">
        <v>1.6905400000000001E-2</v>
      </c>
      <c r="EP262">
        <v>0</v>
      </c>
      <c r="EQ262">
        <v>24.8017</v>
      </c>
      <c r="ER262">
        <v>999.9</v>
      </c>
      <c r="ES262">
        <v>30.869</v>
      </c>
      <c r="ET262">
        <v>36.335999999999999</v>
      </c>
      <c r="EU262">
        <v>25.172799999999999</v>
      </c>
      <c r="EV262">
        <v>52.3232</v>
      </c>
      <c r="EW262">
        <v>34.206699999999998</v>
      </c>
      <c r="EX262">
        <v>2</v>
      </c>
      <c r="EY262">
        <v>4.7832800000000002E-2</v>
      </c>
      <c r="EZ262">
        <v>4.3212400000000004</v>
      </c>
      <c r="FA262">
        <v>20.191099999999999</v>
      </c>
      <c r="FB262">
        <v>5.2345100000000002</v>
      </c>
      <c r="FC262">
        <v>11.992000000000001</v>
      </c>
      <c r="FD262">
        <v>4.9570999999999996</v>
      </c>
      <c r="FE262">
        <v>3.3039499999999999</v>
      </c>
      <c r="FF262">
        <v>9999</v>
      </c>
      <c r="FG262">
        <v>323.10000000000002</v>
      </c>
      <c r="FH262">
        <v>9999</v>
      </c>
      <c r="FI262">
        <v>4750.3999999999996</v>
      </c>
      <c r="FJ262">
        <v>1.8682399999999999</v>
      </c>
      <c r="FK262">
        <v>1.8639600000000001</v>
      </c>
      <c r="FL262">
        <v>1.8714900000000001</v>
      </c>
      <c r="FM262">
        <v>1.86249</v>
      </c>
      <c r="FN262">
        <v>1.86189</v>
      </c>
      <c r="FO262">
        <v>1.86829</v>
      </c>
      <c r="FP262">
        <v>1.8583700000000001</v>
      </c>
      <c r="FQ262">
        <v>1.8647400000000001</v>
      </c>
      <c r="FR262">
        <v>5</v>
      </c>
      <c r="FS262">
        <v>0</v>
      </c>
      <c r="FT262">
        <v>0</v>
      </c>
      <c r="FU262">
        <v>0</v>
      </c>
      <c r="FV262" t="s">
        <v>360</v>
      </c>
      <c r="FW262" t="s">
        <v>361</v>
      </c>
      <c r="FX262" t="s">
        <v>362</v>
      </c>
      <c r="FY262" t="s">
        <v>362</v>
      </c>
      <c r="FZ262" t="s">
        <v>362</v>
      </c>
      <c r="GA262" t="s">
        <v>362</v>
      </c>
      <c r="GB262">
        <v>0</v>
      </c>
      <c r="GC262">
        <v>100</v>
      </c>
      <c r="GD262">
        <v>100</v>
      </c>
      <c r="GE262">
        <v>2.484</v>
      </c>
      <c r="GF262">
        <v>0.186</v>
      </c>
      <c r="GG262">
        <v>2.06512692478187</v>
      </c>
      <c r="GH262">
        <v>1.5675561973404399E-3</v>
      </c>
      <c r="GI262">
        <v>-8.2833039480674595E-7</v>
      </c>
      <c r="GJ262">
        <v>5.0085055433431996E-10</v>
      </c>
      <c r="GK262">
        <v>-8.2657068672907993E-2</v>
      </c>
      <c r="GL262">
        <v>-3.8189079593307799E-2</v>
      </c>
      <c r="GM262">
        <v>3.2721738724615498E-3</v>
      </c>
      <c r="GN262">
        <v>-3.9688209873996E-5</v>
      </c>
      <c r="GO262">
        <v>3</v>
      </c>
      <c r="GP262">
        <v>2235</v>
      </c>
      <c r="GQ262">
        <v>2</v>
      </c>
      <c r="GR262">
        <v>25</v>
      </c>
      <c r="GS262">
        <v>68.3</v>
      </c>
      <c r="GT262">
        <v>68.2</v>
      </c>
      <c r="GU262">
        <v>0.96801800000000005</v>
      </c>
      <c r="GV262">
        <v>2.3901400000000002</v>
      </c>
      <c r="GW262">
        <v>1.9982899999999999</v>
      </c>
      <c r="GX262">
        <v>2.6867700000000001</v>
      </c>
      <c r="GY262">
        <v>2.0935100000000002</v>
      </c>
      <c r="GZ262">
        <v>2.4133300000000002</v>
      </c>
      <c r="HA262">
        <v>39.292000000000002</v>
      </c>
      <c r="HB262">
        <v>14.280900000000001</v>
      </c>
      <c r="HC262">
        <v>18</v>
      </c>
      <c r="HD262">
        <v>432.84500000000003</v>
      </c>
      <c r="HE262">
        <v>654.18200000000002</v>
      </c>
      <c r="HF262">
        <v>20.343900000000001</v>
      </c>
      <c r="HG262">
        <v>27.9831</v>
      </c>
      <c r="HH262">
        <v>30.001300000000001</v>
      </c>
      <c r="HI262">
        <v>27.840299999999999</v>
      </c>
      <c r="HJ262">
        <v>27.8139</v>
      </c>
      <c r="HK262">
        <v>19.4251</v>
      </c>
      <c r="HL262">
        <v>27.0365</v>
      </c>
      <c r="HM262">
        <v>10.8413</v>
      </c>
      <c r="HN262">
        <v>20.287099999999999</v>
      </c>
      <c r="HO262">
        <v>265.18200000000002</v>
      </c>
      <c r="HP262">
        <v>19.790600000000001</v>
      </c>
      <c r="HQ262">
        <v>96.906599999999997</v>
      </c>
      <c r="HR262">
        <v>100.208</v>
      </c>
    </row>
    <row r="263" spans="1:226" x14ac:dyDescent="0.2">
      <c r="A263">
        <v>247</v>
      </c>
      <c r="B263">
        <v>1657215594.5999999</v>
      </c>
      <c r="C263">
        <v>3879</v>
      </c>
      <c r="D263" t="s">
        <v>856</v>
      </c>
      <c r="E263" t="s">
        <v>857</v>
      </c>
      <c r="F263">
        <v>5</v>
      </c>
      <c r="G263" t="s">
        <v>837</v>
      </c>
      <c r="H263" t="s">
        <v>356</v>
      </c>
      <c r="I263">
        <v>1657215586.81429</v>
      </c>
      <c r="J263">
        <f t="shared" si="102"/>
        <v>3.0126128057787085E-3</v>
      </c>
      <c r="K263">
        <f t="shared" si="103"/>
        <v>3.0126128057787085</v>
      </c>
      <c r="L263">
        <f t="shared" si="104"/>
        <v>7.723995796761022</v>
      </c>
      <c r="M263">
        <f t="shared" si="105"/>
        <v>319.725464285714</v>
      </c>
      <c r="N263">
        <f t="shared" si="106"/>
        <v>218.48457551212678</v>
      </c>
      <c r="O263">
        <f t="shared" si="107"/>
        <v>16.312116217193463</v>
      </c>
      <c r="P263">
        <f t="shared" si="108"/>
        <v>23.870787760645506</v>
      </c>
      <c r="Q263">
        <f t="shared" si="109"/>
        <v>0.13746697162814173</v>
      </c>
      <c r="R263">
        <f t="shared" si="110"/>
        <v>3.406358065947285</v>
      </c>
      <c r="S263">
        <f t="shared" si="111"/>
        <v>0.13445774100565527</v>
      </c>
      <c r="T263">
        <f t="shared" si="112"/>
        <v>8.430096899775999E-2</v>
      </c>
      <c r="U263">
        <f t="shared" si="113"/>
        <v>321.51439499999975</v>
      </c>
      <c r="V263">
        <f t="shared" si="114"/>
        <v>25.811446335049226</v>
      </c>
      <c r="W263">
        <f t="shared" si="115"/>
        <v>25.073257142857099</v>
      </c>
      <c r="X263">
        <f t="shared" si="116"/>
        <v>3.1935914391061382</v>
      </c>
      <c r="Y263">
        <f t="shared" si="117"/>
        <v>49.970459762402548</v>
      </c>
      <c r="Z263">
        <f t="shared" si="118"/>
        <v>1.5741924805866436</v>
      </c>
      <c r="AA263">
        <f t="shared" si="119"/>
        <v>3.1502461415635321</v>
      </c>
      <c r="AB263">
        <f t="shared" si="120"/>
        <v>1.6193989585194946</v>
      </c>
      <c r="AC263">
        <f t="shared" si="121"/>
        <v>-132.85622473484105</v>
      </c>
      <c r="AD263">
        <f t="shared" si="122"/>
        <v>-42.080613712326901</v>
      </c>
      <c r="AE263">
        <f t="shared" si="123"/>
        <v>-2.6119880709324845</v>
      </c>
      <c r="AF263">
        <f t="shared" si="124"/>
        <v>143.96556848189928</v>
      </c>
      <c r="AG263">
        <f t="shared" si="125"/>
        <v>-42.554893778294968</v>
      </c>
      <c r="AH263">
        <f t="shared" si="126"/>
        <v>3.0435545552359433</v>
      </c>
      <c r="AI263">
        <f t="shared" si="127"/>
        <v>7.723995796761022</v>
      </c>
      <c r="AJ263">
        <v>292.71951574520301</v>
      </c>
      <c r="AK263">
        <v>302.56806666666699</v>
      </c>
      <c r="AL263">
        <v>-3.2795084419976299</v>
      </c>
      <c r="AM263">
        <v>66.421966028333699</v>
      </c>
      <c r="AN263">
        <f t="shared" si="128"/>
        <v>3.0126128057787085</v>
      </c>
      <c r="AO263">
        <v>19.862174909459199</v>
      </c>
      <c r="AP263">
        <v>21.083320979021</v>
      </c>
      <c r="AQ263">
        <v>-4.8528681791550598E-5</v>
      </c>
      <c r="AR263">
        <v>78.883068783977507</v>
      </c>
      <c r="AS263">
        <v>12</v>
      </c>
      <c r="AT263">
        <v>2</v>
      </c>
      <c r="AU263">
        <f t="shared" si="129"/>
        <v>1</v>
      </c>
      <c r="AV263">
        <f t="shared" si="130"/>
        <v>0</v>
      </c>
      <c r="AW263">
        <f t="shared" si="131"/>
        <v>39714.477813676487</v>
      </c>
      <c r="AX263">
        <f t="shared" si="132"/>
        <v>1999.99357142857</v>
      </c>
      <c r="AY263">
        <f t="shared" si="133"/>
        <v>1681.1942999999987</v>
      </c>
      <c r="AZ263">
        <f t="shared" si="134"/>
        <v>0.8405998519280955</v>
      </c>
      <c r="BA263">
        <f t="shared" si="135"/>
        <v>0.16075771422122428</v>
      </c>
      <c r="BB263">
        <v>2.0699999999999998</v>
      </c>
      <c r="BC263">
        <v>0.5</v>
      </c>
      <c r="BD263" t="s">
        <v>357</v>
      </c>
      <c r="BE263">
        <v>2</v>
      </c>
      <c r="BF263" t="b">
        <v>1</v>
      </c>
      <c r="BG263">
        <v>1657215586.81429</v>
      </c>
      <c r="BH263">
        <v>319.725464285714</v>
      </c>
      <c r="BI263">
        <v>302.51074999999997</v>
      </c>
      <c r="BJ263">
        <v>21.084742857142899</v>
      </c>
      <c r="BK263">
        <v>19.851289285714302</v>
      </c>
      <c r="BL263">
        <v>317.23028571428603</v>
      </c>
      <c r="BM263">
        <v>20.8986321428571</v>
      </c>
      <c r="BN263">
        <v>500.00428571428603</v>
      </c>
      <c r="BO263">
        <v>74.560275000000004</v>
      </c>
      <c r="BP263">
        <v>9.9989592857142803E-2</v>
      </c>
      <c r="BQ263">
        <v>24.844114285714301</v>
      </c>
      <c r="BR263">
        <v>25.073257142857099</v>
      </c>
      <c r="BS263">
        <v>999.9</v>
      </c>
      <c r="BT263">
        <v>0</v>
      </c>
      <c r="BU263">
        <v>0</v>
      </c>
      <c r="BV263">
        <v>10000.982142857099</v>
      </c>
      <c r="BW263">
        <v>0</v>
      </c>
      <c r="BX263">
        <v>1930.2825</v>
      </c>
      <c r="BY263">
        <v>17.214596428571401</v>
      </c>
      <c r="BZ263">
        <v>326.61185714285699</v>
      </c>
      <c r="CA263">
        <v>308.637321428571</v>
      </c>
      <c r="CB263">
        <v>1.2334560714285701</v>
      </c>
      <c r="CC263">
        <v>302.51074999999997</v>
      </c>
      <c r="CD263">
        <v>19.851289285714302</v>
      </c>
      <c r="CE263">
        <v>1.57208464285714</v>
      </c>
      <c r="CF263">
        <v>1.4801175</v>
      </c>
      <c r="CG263">
        <v>13.687853571428599</v>
      </c>
      <c r="CH263">
        <v>12.7643035714286</v>
      </c>
      <c r="CI263">
        <v>1999.99357142857</v>
      </c>
      <c r="CJ263">
        <v>0.98000689285714304</v>
      </c>
      <c r="CK263">
        <v>1.9993110714285701E-2</v>
      </c>
      <c r="CL263">
        <v>0</v>
      </c>
      <c r="CM263">
        <v>2.4167071428571401</v>
      </c>
      <c r="CN263">
        <v>0</v>
      </c>
      <c r="CO263">
        <v>4563.7364285714302</v>
      </c>
      <c r="CP263">
        <v>16705.392857142899</v>
      </c>
      <c r="CQ263">
        <v>46.086750000000002</v>
      </c>
      <c r="CR263">
        <v>48.403785714285704</v>
      </c>
      <c r="CS263">
        <v>47.1825714285714</v>
      </c>
      <c r="CT263">
        <v>46.109250000000003</v>
      </c>
      <c r="CU263">
        <v>45.202750000000002</v>
      </c>
      <c r="CV263">
        <v>1960.00357142857</v>
      </c>
      <c r="CW263">
        <v>39.99</v>
      </c>
      <c r="CX263">
        <v>0</v>
      </c>
      <c r="CY263">
        <v>1651532656.4000001</v>
      </c>
      <c r="CZ263">
        <v>0</v>
      </c>
      <c r="DA263">
        <v>1657211497.5999999</v>
      </c>
      <c r="DB263" t="s">
        <v>358</v>
      </c>
      <c r="DC263">
        <v>1657211493.5999999</v>
      </c>
      <c r="DD263">
        <v>1657211497.5999999</v>
      </c>
      <c r="DE263">
        <v>1</v>
      </c>
      <c r="DF263">
        <v>1.526</v>
      </c>
      <c r="DG263">
        <v>4.4999999999999998E-2</v>
      </c>
      <c r="DH263">
        <v>2.6110000000000002</v>
      </c>
      <c r="DI263">
        <v>0.157</v>
      </c>
      <c r="DJ263">
        <v>420</v>
      </c>
      <c r="DK263">
        <v>20</v>
      </c>
      <c r="DL263">
        <v>0.57999999999999996</v>
      </c>
      <c r="DM263">
        <v>0.22</v>
      </c>
      <c r="DN263">
        <v>17.036692500000001</v>
      </c>
      <c r="DO263">
        <v>3.9621602251406798</v>
      </c>
      <c r="DP263">
        <v>0.39819247129215002</v>
      </c>
      <c r="DQ263">
        <v>0</v>
      </c>
      <c r="DR263">
        <v>1.24406025</v>
      </c>
      <c r="DS263">
        <v>-0.24160311444653201</v>
      </c>
      <c r="DT263">
        <v>2.3568114210464501E-2</v>
      </c>
      <c r="DU263">
        <v>0</v>
      </c>
      <c r="DV263">
        <v>0</v>
      </c>
      <c r="DW263">
        <v>2</v>
      </c>
      <c r="DX263" t="s">
        <v>359</v>
      </c>
      <c r="DY263">
        <v>2.8560400000000001</v>
      </c>
      <c r="DZ263">
        <v>2.7165499999999998</v>
      </c>
      <c r="EA263">
        <v>5.6679199999999999E-2</v>
      </c>
      <c r="EB263">
        <v>5.42751E-2</v>
      </c>
      <c r="EC263">
        <v>7.7770599999999995E-2</v>
      </c>
      <c r="ED263">
        <v>7.4491100000000005E-2</v>
      </c>
      <c r="EE263">
        <v>26676.799999999999</v>
      </c>
      <c r="EF263">
        <v>23192.7</v>
      </c>
      <c r="EG263">
        <v>25322.5</v>
      </c>
      <c r="EH263">
        <v>23888.2</v>
      </c>
      <c r="EI263">
        <v>39877</v>
      </c>
      <c r="EJ263">
        <v>36605.699999999997</v>
      </c>
      <c r="EK263">
        <v>45790.3</v>
      </c>
      <c r="EL263">
        <v>42626.1</v>
      </c>
      <c r="EM263">
        <v>1.7930699999999999</v>
      </c>
      <c r="EN263">
        <v>2.12765</v>
      </c>
      <c r="EO263">
        <v>1.6227399999999999E-2</v>
      </c>
      <c r="EP263">
        <v>0</v>
      </c>
      <c r="EQ263">
        <v>24.817900000000002</v>
      </c>
      <c r="ER263">
        <v>999.9</v>
      </c>
      <c r="ES263">
        <v>30.893999999999998</v>
      </c>
      <c r="ET263">
        <v>36.335999999999999</v>
      </c>
      <c r="EU263">
        <v>25.192799999999998</v>
      </c>
      <c r="EV263">
        <v>52.303199999999997</v>
      </c>
      <c r="EW263">
        <v>34.182699999999997</v>
      </c>
      <c r="EX263">
        <v>2</v>
      </c>
      <c r="EY263">
        <v>4.9039600000000003E-2</v>
      </c>
      <c r="EZ263">
        <v>4.4461000000000004</v>
      </c>
      <c r="FA263">
        <v>20.187799999999999</v>
      </c>
      <c r="FB263">
        <v>5.2345100000000002</v>
      </c>
      <c r="FC263">
        <v>11.992000000000001</v>
      </c>
      <c r="FD263">
        <v>4.9568000000000003</v>
      </c>
      <c r="FE263">
        <v>3.3039499999999999</v>
      </c>
      <c r="FF263">
        <v>9999</v>
      </c>
      <c r="FG263">
        <v>323.10000000000002</v>
      </c>
      <c r="FH263">
        <v>9999</v>
      </c>
      <c r="FI263">
        <v>4750.6000000000004</v>
      </c>
      <c r="FJ263">
        <v>1.8682099999999999</v>
      </c>
      <c r="FK263">
        <v>1.8639399999999999</v>
      </c>
      <c r="FL263">
        <v>1.8714900000000001</v>
      </c>
      <c r="FM263">
        <v>1.86249</v>
      </c>
      <c r="FN263">
        <v>1.86188</v>
      </c>
      <c r="FO263">
        <v>1.86829</v>
      </c>
      <c r="FP263">
        <v>1.8583700000000001</v>
      </c>
      <c r="FQ263">
        <v>1.8647199999999999</v>
      </c>
      <c r="FR263">
        <v>5</v>
      </c>
      <c r="FS263">
        <v>0</v>
      </c>
      <c r="FT263">
        <v>0</v>
      </c>
      <c r="FU263">
        <v>0</v>
      </c>
      <c r="FV263" t="s">
        <v>360</v>
      </c>
      <c r="FW263" t="s">
        <v>361</v>
      </c>
      <c r="FX263" t="s">
        <v>362</v>
      </c>
      <c r="FY263" t="s">
        <v>362</v>
      </c>
      <c r="FZ263" t="s">
        <v>362</v>
      </c>
      <c r="GA263" t="s">
        <v>362</v>
      </c>
      <c r="GB263">
        <v>0</v>
      </c>
      <c r="GC263">
        <v>100</v>
      </c>
      <c r="GD263">
        <v>100</v>
      </c>
      <c r="GE263">
        <v>2.4649999999999999</v>
      </c>
      <c r="GF263">
        <v>0.18609999999999999</v>
      </c>
      <c r="GG263">
        <v>2.06512692478187</v>
      </c>
      <c r="GH263">
        <v>1.5675561973404399E-3</v>
      </c>
      <c r="GI263">
        <v>-8.2833039480674595E-7</v>
      </c>
      <c r="GJ263">
        <v>5.0085055433431996E-10</v>
      </c>
      <c r="GK263">
        <v>-8.2657068672907993E-2</v>
      </c>
      <c r="GL263">
        <v>-3.8189079593307799E-2</v>
      </c>
      <c r="GM263">
        <v>3.2721738724615498E-3</v>
      </c>
      <c r="GN263">
        <v>-3.9688209873996E-5</v>
      </c>
      <c r="GO263">
        <v>3</v>
      </c>
      <c r="GP263">
        <v>2235</v>
      </c>
      <c r="GQ263">
        <v>2</v>
      </c>
      <c r="GR263">
        <v>25</v>
      </c>
      <c r="GS263">
        <v>68.3</v>
      </c>
      <c r="GT263">
        <v>68.3</v>
      </c>
      <c r="GU263">
        <v>0.92529300000000003</v>
      </c>
      <c r="GV263">
        <v>2.3950200000000001</v>
      </c>
      <c r="GW263">
        <v>1.9982899999999999</v>
      </c>
      <c r="GX263">
        <v>2.6867700000000001</v>
      </c>
      <c r="GY263">
        <v>2.0935100000000002</v>
      </c>
      <c r="GZ263">
        <v>2.4121100000000002</v>
      </c>
      <c r="HA263">
        <v>39.292000000000002</v>
      </c>
      <c r="HB263">
        <v>14.280900000000001</v>
      </c>
      <c r="HC263">
        <v>18</v>
      </c>
      <c r="HD263">
        <v>432.73200000000003</v>
      </c>
      <c r="HE263">
        <v>654.16999999999996</v>
      </c>
      <c r="HF263">
        <v>20.2685</v>
      </c>
      <c r="HG263">
        <v>27.993300000000001</v>
      </c>
      <c r="HH263">
        <v>30.001300000000001</v>
      </c>
      <c r="HI263">
        <v>27.848600000000001</v>
      </c>
      <c r="HJ263">
        <v>27.8216</v>
      </c>
      <c r="HK263">
        <v>18.574200000000001</v>
      </c>
      <c r="HL263">
        <v>27.0365</v>
      </c>
      <c r="HM263">
        <v>10.8413</v>
      </c>
      <c r="HN263">
        <v>20.208600000000001</v>
      </c>
      <c r="HO263">
        <v>251.56100000000001</v>
      </c>
      <c r="HP263">
        <v>19.790600000000001</v>
      </c>
      <c r="HQ263">
        <v>96.904300000000006</v>
      </c>
      <c r="HR263">
        <v>100.206</v>
      </c>
    </row>
    <row r="264" spans="1:226" x14ac:dyDescent="0.2">
      <c r="A264">
        <v>248</v>
      </c>
      <c r="B264">
        <v>1657215599.5999999</v>
      </c>
      <c r="C264">
        <v>3884</v>
      </c>
      <c r="D264" t="s">
        <v>858</v>
      </c>
      <c r="E264" t="s">
        <v>859</v>
      </c>
      <c r="F264">
        <v>5</v>
      </c>
      <c r="G264" t="s">
        <v>837</v>
      </c>
      <c r="H264" t="s">
        <v>356</v>
      </c>
      <c r="I264">
        <v>1657215592.0999999</v>
      </c>
      <c r="J264">
        <f t="shared" si="102"/>
        <v>3.0067160339134684E-3</v>
      </c>
      <c r="K264">
        <f t="shared" si="103"/>
        <v>3.0067160339134684</v>
      </c>
      <c r="L264">
        <f t="shared" si="104"/>
        <v>6.8813458962035643</v>
      </c>
      <c r="M264">
        <f t="shared" si="105"/>
        <v>302.68566666666698</v>
      </c>
      <c r="N264">
        <f t="shared" si="106"/>
        <v>211.64707371915824</v>
      </c>
      <c r="O264">
        <f t="shared" si="107"/>
        <v>15.801618998891005</v>
      </c>
      <c r="P264">
        <f t="shared" si="108"/>
        <v>22.598581199561586</v>
      </c>
      <c r="Q264">
        <f t="shared" si="109"/>
        <v>0.1370994159019088</v>
      </c>
      <c r="R264">
        <f t="shared" si="110"/>
        <v>3.4079376900689553</v>
      </c>
      <c r="S264">
        <f t="shared" si="111"/>
        <v>0.13410742183058247</v>
      </c>
      <c r="T264">
        <f t="shared" si="112"/>
        <v>8.4080519008673749E-2</v>
      </c>
      <c r="U264">
        <f t="shared" si="113"/>
        <v>321.51394322222211</v>
      </c>
      <c r="V264">
        <f t="shared" si="114"/>
        <v>25.815864249361077</v>
      </c>
      <c r="W264">
        <f t="shared" si="115"/>
        <v>25.0790111111111</v>
      </c>
      <c r="X264">
        <f t="shared" si="116"/>
        <v>3.1946865497998913</v>
      </c>
      <c r="Y264">
        <f t="shared" si="117"/>
        <v>49.961783441728805</v>
      </c>
      <c r="Z264">
        <f t="shared" si="118"/>
        <v>1.5742490889185428</v>
      </c>
      <c r="AA264">
        <f t="shared" si="119"/>
        <v>3.1509065138849848</v>
      </c>
      <c r="AB264">
        <f t="shared" si="120"/>
        <v>1.6204374608813485</v>
      </c>
      <c r="AC264">
        <f t="shared" si="121"/>
        <v>-132.59617709558395</v>
      </c>
      <c r="AD264">
        <f t="shared" si="122"/>
        <v>-42.512107776046882</v>
      </c>
      <c r="AE264">
        <f t="shared" si="123"/>
        <v>-2.6376712963030045</v>
      </c>
      <c r="AF264">
        <f t="shared" si="124"/>
        <v>143.76798705428828</v>
      </c>
      <c r="AG264">
        <f t="shared" si="125"/>
        <v>-42.839850699295056</v>
      </c>
      <c r="AH264">
        <f t="shared" si="126"/>
        <v>3.0134187396907057</v>
      </c>
      <c r="AI264">
        <f t="shared" si="127"/>
        <v>6.8813458962035643</v>
      </c>
      <c r="AJ264">
        <v>276.47711529646301</v>
      </c>
      <c r="AK264">
        <v>286.403503030303</v>
      </c>
      <c r="AL264">
        <v>-3.2099363490537902</v>
      </c>
      <c r="AM264">
        <v>66.421966028333699</v>
      </c>
      <c r="AN264">
        <f t="shared" si="128"/>
        <v>3.0067160339134684</v>
      </c>
      <c r="AO264">
        <v>19.877520764539899</v>
      </c>
      <c r="AP264">
        <v>21.094461538461601</v>
      </c>
      <c r="AQ264">
        <v>3.37409233120751E-4</v>
      </c>
      <c r="AR264">
        <v>78.883068783977507</v>
      </c>
      <c r="AS264">
        <v>12</v>
      </c>
      <c r="AT264">
        <v>2</v>
      </c>
      <c r="AU264">
        <f t="shared" si="129"/>
        <v>1</v>
      </c>
      <c r="AV264">
        <f t="shared" si="130"/>
        <v>0</v>
      </c>
      <c r="AW264">
        <f t="shared" si="131"/>
        <v>39738.112285495416</v>
      </c>
      <c r="AX264">
        <f t="shared" si="132"/>
        <v>1999.99074074074</v>
      </c>
      <c r="AY264">
        <f t="shared" si="133"/>
        <v>1681.1919222222216</v>
      </c>
      <c r="AZ264">
        <f t="shared" si="134"/>
        <v>0.84059985277709615</v>
      </c>
      <c r="BA264">
        <f t="shared" si="135"/>
        <v>0.16075771585979565</v>
      </c>
      <c r="BB264">
        <v>2.0699999999999998</v>
      </c>
      <c r="BC264">
        <v>0.5</v>
      </c>
      <c r="BD264" t="s">
        <v>357</v>
      </c>
      <c r="BE264">
        <v>2</v>
      </c>
      <c r="BF264" t="b">
        <v>1</v>
      </c>
      <c r="BG264">
        <v>1657215592.0999999</v>
      </c>
      <c r="BH264">
        <v>302.68566666666698</v>
      </c>
      <c r="BI264">
        <v>285.32729629629603</v>
      </c>
      <c r="BJ264">
        <v>21.085511111111099</v>
      </c>
      <c r="BK264">
        <v>19.864240740740701</v>
      </c>
      <c r="BL264">
        <v>300.21096296296298</v>
      </c>
      <c r="BM264">
        <v>20.899359259259299</v>
      </c>
      <c r="BN264">
        <v>499.99166666666702</v>
      </c>
      <c r="BO264">
        <v>74.560251851851802</v>
      </c>
      <c r="BP264">
        <v>9.9977185185185197E-2</v>
      </c>
      <c r="BQ264">
        <v>24.8476259259259</v>
      </c>
      <c r="BR264">
        <v>25.0790111111111</v>
      </c>
      <c r="BS264">
        <v>999.9</v>
      </c>
      <c r="BT264">
        <v>0</v>
      </c>
      <c r="BU264">
        <v>0</v>
      </c>
      <c r="BV264">
        <v>10007.314444444401</v>
      </c>
      <c r="BW264">
        <v>0</v>
      </c>
      <c r="BX264">
        <v>1928.92518518519</v>
      </c>
      <c r="BY264">
        <v>17.358337037037</v>
      </c>
      <c r="BZ264">
        <v>309.20529629629601</v>
      </c>
      <c r="CA264">
        <v>291.10974074074102</v>
      </c>
      <c r="CB264">
        <v>1.22127296296296</v>
      </c>
      <c r="CC264">
        <v>285.32729629629603</v>
      </c>
      <c r="CD264">
        <v>19.864240740740701</v>
      </c>
      <c r="CE264">
        <v>1.5721411111111101</v>
      </c>
      <c r="CF264">
        <v>1.48108222222222</v>
      </c>
      <c r="CG264">
        <v>13.6884148148148</v>
      </c>
      <c r="CH264">
        <v>12.7742555555556</v>
      </c>
      <c r="CI264">
        <v>1999.99074074074</v>
      </c>
      <c r="CJ264">
        <v>0.98000699999999996</v>
      </c>
      <c r="CK264">
        <v>1.9993E-2</v>
      </c>
      <c r="CL264">
        <v>0</v>
      </c>
      <c r="CM264">
        <v>2.4049259259259301</v>
      </c>
      <c r="CN264">
        <v>0</v>
      </c>
      <c r="CO264">
        <v>4556.03</v>
      </c>
      <c r="CP264">
        <v>16705.374074074101</v>
      </c>
      <c r="CQ264">
        <v>46.1086666666667</v>
      </c>
      <c r="CR264">
        <v>48.425518518518501</v>
      </c>
      <c r="CS264">
        <v>47.186999999999998</v>
      </c>
      <c r="CT264">
        <v>46.131851851851799</v>
      </c>
      <c r="CU264">
        <v>45.222000000000001</v>
      </c>
      <c r="CV264">
        <v>1960.00074074074</v>
      </c>
      <c r="CW264">
        <v>39.99</v>
      </c>
      <c r="CX264">
        <v>0</v>
      </c>
      <c r="CY264">
        <v>1651532661.2</v>
      </c>
      <c r="CZ264">
        <v>0</v>
      </c>
      <c r="DA264">
        <v>1657211497.5999999</v>
      </c>
      <c r="DB264" t="s">
        <v>358</v>
      </c>
      <c r="DC264">
        <v>1657211493.5999999</v>
      </c>
      <c r="DD264">
        <v>1657211497.5999999</v>
      </c>
      <c r="DE264">
        <v>1</v>
      </c>
      <c r="DF264">
        <v>1.526</v>
      </c>
      <c r="DG264">
        <v>4.4999999999999998E-2</v>
      </c>
      <c r="DH264">
        <v>2.6110000000000002</v>
      </c>
      <c r="DI264">
        <v>0.157</v>
      </c>
      <c r="DJ264">
        <v>420</v>
      </c>
      <c r="DK264">
        <v>20</v>
      </c>
      <c r="DL264">
        <v>0.57999999999999996</v>
      </c>
      <c r="DM264">
        <v>0.22</v>
      </c>
      <c r="DN264">
        <v>17.222695000000002</v>
      </c>
      <c r="DO264">
        <v>2.07021163227017</v>
      </c>
      <c r="DP264">
        <v>0.245215782475353</v>
      </c>
      <c r="DQ264">
        <v>0</v>
      </c>
      <c r="DR264">
        <v>1.23108375</v>
      </c>
      <c r="DS264">
        <v>-0.17273099437148101</v>
      </c>
      <c r="DT264">
        <v>1.7774746789687299E-2</v>
      </c>
      <c r="DU264">
        <v>0</v>
      </c>
      <c r="DV264">
        <v>0</v>
      </c>
      <c r="DW264">
        <v>2</v>
      </c>
      <c r="DX264" t="s">
        <v>359</v>
      </c>
      <c r="DY264">
        <v>2.8559100000000002</v>
      </c>
      <c r="DZ264">
        <v>2.71645</v>
      </c>
      <c r="EA264">
        <v>5.4125600000000003E-2</v>
      </c>
      <c r="EB264">
        <v>5.1696100000000002E-2</v>
      </c>
      <c r="EC264">
        <v>7.7790399999999996E-2</v>
      </c>
      <c r="ED264">
        <v>7.4446700000000005E-2</v>
      </c>
      <c r="EE264">
        <v>26748.1</v>
      </c>
      <c r="EF264">
        <v>23255.5</v>
      </c>
      <c r="EG264">
        <v>25321.7</v>
      </c>
      <c r="EH264">
        <v>23887.8</v>
      </c>
      <c r="EI264">
        <v>39874.9</v>
      </c>
      <c r="EJ264">
        <v>36606.800000000003</v>
      </c>
      <c r="EK264">
        <v>45789</v>
      </c>
      <c r="EL264">
        <v>42625.3</v>
      </c>
      <c r="EM264">
        <v>1.7927</v>
      </c>
      <c r="EN264">
        <v>2.1274500000000001</v>
      </c>
      <c r="EO264">
        <v>1.4632900000000001E-2</v>
      </c>
      <c r="EP264">
        <v>0</v>
      </c>
      <c r="EQ264">
        <v>24.838799999999999</v>
      </c>
      <c r="ER264">
        <v>999.9</v>
      </c>
      <c r="ES264">
        <v>30.893999999999998</v>
      </c>
      <c r="ET264">
        <v>36.335999999999999</v>
      </c>
      <c r="EU264">
        <v>25.188800000000001</v>
      </c>
      <c r="EV264">
        <v>52.373199999999997</v>
      </c>
      <c r="EW264">
        <v>34.206699999999998</v>
      </c>
      <c r="EX264">
        <v>2</v>
      </c>
      <c r="EY264">
        <v>5.0383600000000001E-2</v>
      </c>
      <c r="EZ264">
        <v>4.57416</v>
      </c>
      <c r="FA264">
        <v>20.184000000000001</v>
      </c>
      <c r="FB264">
        <v>5.2340600000000004</v>
      </c>
      <c r="FC264">
        <v>11.992000000000001</v>
      </c>
      <c r="FD264">
        <v>4.9566999999999997</v>
      </c>
      <c r="FE264">
        <v>3.3039499999999999</v>
      </c>
      <c r="FF264">
        <v>9999</v>
      </c>
      <c r="FG264">
        <v>323.10000000000002</v>
      </c>
      <c r="FH264">
        <v>9999</v>
      </c>
      <c r="FI264">
        <v>4750.6000000000004</v>
      </c>
      <c r="FJ264">
        <v>1.8682300000000001</v>
      </c>
      <c r="FK264">
        <v>1.86392</v>
      </c>
      <c r="FL264">
        <v>1.8714900000000001</v>
      </c>
      <c r="FM264">
        <v>1.86249</v>
      </c>
      <c r="FN264">
        <v>1.86188</v>
      </c>
      <c r="FO264">
        <v>1.86829</v>
      </c>
      <c r="FP264">
        <v>1.8583799999999999</v>
      </c>
      <c r="FQ264">
        <v>1.8647400000000001</v>
      </c>
      <c r="FR264">
        <v>5</v>
      </c>
      <c r="FS264">
        <v>0</v>
      </c>
      <c r="FT264">
        <v>0</v>
      </c>
      <c r="FU264">
        <v>0</v>
      </c>
      <c r="FV264" t="s">
        <v>360</v>
      </c>
      <c r="FW264" t="s">
        <v>361</v>
      </c>
      <c r="FX264" t="s">
        <v>362</v>
      </c>
      <c r="FY264" t="s">
        <v>362</v>
      </c>
      <c r="FZ264" t="s">
        <v>362</v>
      </c>
      <c r="GA264" t="s">
        <v>362</v>
      </c>
      <c r="GB264">
        <v>0</v>
      </c>
      <c r="GC264">
        <v>100</v>
      </c>
      <c r="GD264">
        <v>100</v>
      </c>
      <c r="GE264">
        <v>2.4460000000000002</v>
      </c>
      <c r="GF264">
        <v>0.1865</v>
      </c>
      <c r="GG264">
        <v>2.06512692478187</v>
      </c>
      <c r="GH264">
        <v>1.5675561973404399E-3</v>
      </c>
      <c r="GI264">
        <v>-8.2833039480674595E-7</v>
      </c>
      <c r="GJ264">
        <v>5.0085055433431996E-10</v>
      </c>
      <c r="GK264">
        <v>-8.2657068672907993E-2</v>
      </c>
      <c r="GL264">
        <v>-3.8189079593307799E-2</v>
      </c>
      <c r="GM264">
        <v>3.2721738724615498E-3</v>
      </c>
      <c r="GN264">
        <v>-3.9688209873996E-5</v>
      </c>
      <c r="GO264">
        <v>3</v>
      </c>
      <c r="GP264">
        <v>2235</v>
      </c>
      <c r="GQ264">
        <v>2</v>
      </c>
      <c r="GR264">
        <v>25</v>
      </c>
      <c r="GS264">
        <v>68.400000000000006</v>
      </c>
      <c r="GT264">
        <v>68.400000000000006</v>
      </c>
      <c r="GU264">
        <v>0.87890599999999997</v>
      </c>
      <c r="GV264">
        <v>2.3986800000000001</v>
      </c>
      <c r="GW264">
        <v>1.9982899999999999</v>
      </c>
      <c r="GX264">
        <v>2.6867700000000001</v>
      </c>
      <c r="GY264">
        <v>2.0935100000000002</v>
      </c>
      <c r="GZ264">
        <v>2.3925800000000002</v>
      </c>
      <c r="HA264">
        <v>39.292000000000002</v>
      </c>
      <c r="HB264">
        <v>14.2721</v>
      </c>
      <c r="HC264">
        <v>18</v>
      </c>
      <c r="HD264">
        <v>432.57600000000002</v>
      </c>
      <c r="HE264">
        <v>654.10799999999995</v>
      </c>
      <c r="HF264">
        <v>20.186599999999999</v>
      </c>
      <c r="HG264">
        <v>28.005299999999998</v>
      </c>
      <c r="HH264">
        <v>30.001300000000001</v>
      </c>
      <c r="HI264">
        <v>27.8567</v>
      </c>
      <c r="HJ264">
        <v>27.830400000000001</v>
      </c>
      <c r="HK264">
        <v>17.651399999999999</v>
      </c>
      <c r="HL264">
        <v>27.322099999999999</v>
      </c>
      <c r="HM264">
        <v>10.8413</v>
      </c>
      <c r="HN264">
        <v>20.124099999999999</v>
      </c>
      <c r="HO264">
        <v>231.37200000000001</v>
      </c>
      <c r="HP264">
        <v>19.786200000000001</v>
      </c>
      <c r="HQ264">
        <v>96.901300000000006</v>
      </c>
      <c r="HR264">
        <v>100.20399999999999</v>
      </c>
    </row>
    <row r="265" spans="1:226" x14ac:dyDescent="0.2">
      <c r="A265">
        <v>249</v>
      </c>
      <c r="B265">
        <v>1657215604.5999999</v>
      </c>
      <c r="C265">
        <v>3889</v>
      </c>
      <c r="D265" t="s">
        <v>860</v>
      </c>
      <c r="E265" t="s">
        <v>861</v>
      </c>
      <c r="F265">
        <v>5</v>
      </c>
      <c r="G265" t="s">
        <v>837</v>
      </c>
      <c r="H265" t="s">
        <v>356</v>
      </c>
      <c r="I265">
        <v>1657215596.81429</v>
      </c>
      <c r="J265">
        <f t="shared" si="102"/>
        <v>3.0300693422399211E-3</v>
      </c>
      <c r="K265">
        <f t="shared" si="103"/>
        <v>3.030069342239921</v>
      </c>
      <c r="L265">
        <f t="shared" si="104"/>
        <v>6.6914920631387309</v>
      </c>
      <c r="M265">
        <f t="shared" si="105"/>
        <v>287.64742857142897</v>
      </c>
      <c r="N265">
        <f t="shared" si="106"/>
        <v>199.94930785910918</v>
      </c>
      <c r="O265">
        <f t="shared" si="107"/>
        <v>14.928212087724614</v>
      </c>
      <c r="P265">
        <f t="shared" si="108"/>
        <v>21.475752360336475</v>
      </c>
      <c r="Q265">
        <f t="shared" si="109"/>
        <v>0.13817167158803587</v>
      </c>
      <c r="R265">
        <f t="shared" si="110"/>
        <v>3.4063018138893626</v>
      </c>
      <c r="S265">
        <f t="shared" si="111"/>
        <v>0.13513182785299879</v>
      </c>
      <c r="T265">
        <f t="shared" si="112"/>
        <v>8.4724940101392004E-2</v>
      </c>
      <c r="U265">
        <f t="shared" si="113"/>
        <v>321.5123429999993</v>
      </c>
      <c r="V265">
        <f t="shared" si="114"/>
        <v>25.814035537600741</v>
      </c>
      <c r="W265">
        <f t="shared" si="115"/>
        <v>25.080632142857102</v>
      </c>
      <c r="X265">
        <f t="shared" si="116"/>
        <v>3.1949951281552393</v>
      </c>
      <c r="Y265">
        <f t="shared" si="117"/>
        <v>49.956332529476512</v>
      </c>
      <c r="Z265">
        <f t="shared" si="118"/>
        <v>1.5743614780437145</v>
      </c>
      <c r="AA265">
        <f t="shared" si="119"/>
        <v>3.1514752951785834</v>
      </c>
      <c r="AB265">
        <f t="shared" si="120"/>
        <v>1.6206336501115248</v>
      </c>
      <c r="AC265">
        <f t="shared" si="121"/>
        <v>-133.62605799278052</v>
      </c>
      <c r="AD265">
        <f t="shared" si="122"/>
        <v>-42.234045684367224</v>
      </c>
      <c r="AE265">
        <f t="shared" si="123"/>
        <v>-2.621738642019229</v>
      </c>
      <c r="AF265">
        <f t="shared" si="124"/>
        <v>143.03050068083232</v>
      </c>
      <c r="AG265">
        <f t="shared" si="125"/>
        <v>-43.170458876977584</v>
      </c>
      <c r="AH265">
        <f t="shared" si="126"/>
        <v>3.0165914045998745</v>
      </c>
      <c r="AI265">
        <f t="shared" si="127"/>
        <v>6.6914920631387309</v>
      </c>
      <c r="AJ265">
        <v>260.18398085292603</v>
      </c>
      <c r="AK265">
        <v>270.30895757575797</v>
      </c>
      <c r="AL265">
        <v>-3.2396716665860099</v>
      </c>
      <c r="AM265">
        <v>66.421966028333699</v>
      </c>
      <c r="AN265">
        <f t="shared" si="128"/>
        <v>3.030069342239921</v>
      </c>
      <c r="AO265">
        <v>19.853462972128899</v>
      </c>
      <c r="AP265">
        <v>21.0820804195804</v>
      </c>
      <c r="AQ265">
        <v>-1.32943332555653E-4</v>
      </c>
      <c r="AR265">
        <v>78.883068783977507</v>
      </c>
      <c r="AS265">
        <v>12</v>
      </c>
      <c r="AT265">
        <v>2</v>
      </c>
      <c r="AU265">
        <f t="shared" si="129"/>
        <v>1</v>
      </c>
      <c r="AV265">
        <f t="shared" si="130"/>
        <v>0</v>
      </c>
      <c r="AW265">
        <f t="shared" si="131"/>
        <v>39712.741177713018</v>
      </c>
      <c r="AX265">
        <f t="shared" si="132"/>
        <v>1999.9807142857101</v>
      </c>
      <c r="AY265">
        <f t="shared" si="133"/>
        <v>1681.1834999999965</v>
      </c>
      <c r="AZ265">
        <f t="shared" si="134"/>
        <v>0.84059985578432361</v>
      </c>
      <c r="BA265">
        <f t="shared" si="135"/>
        <v>0.16075772166374461</v>
      </c>
      <c r="BB265">
        <v>2.0699999999999998</v>
      </c>
      <c r="BC265">
        <v>0.5</v>
      </c>
      <c r="BD265" t="s">
        <v>357</v>
      </c>
      <c r="BE265">
        <v>2</v>
      </c>
      <c r="BF265" t="b">
        <v>1</v>
      </c>
      <c r="BG265">
        <v>1657215596.81429</v>
      </c>
      <c r="BH265">
        <v>287.64742857142897</v>
      </c>
      <c r="BI265">
        <v>270.13432142857101</v>
      </c>
      <c r="BJ265">
        <v>21.087085714285699</v>
      </c>
      <c r="BK265">
        <v>19.864567857142902</v>
      </c>
      <c r="BL265">
        <v>285.19092857142903</v>
      </c>
      <c r="BM265">
        <v>20.900864285714299</v>
      </c>
      <c r="BN265">
        <v>500.00653571428597</v>
      </c>
      <c r="BO265">
        <v>74.559960714285694</v>
      </c>
      <c r="BP265">
        <v>0.100023096428571</v>
      </c>
      <c r="BQ265">
        <v>24.850650000000002</v>
      </c>
      <c r="BR265">
        <v>25.080632142857102</v>
      </c>
      <c r="BS265">
        <v>999.9</v>
      </c>
      <c r="BT265">
        <v>0</v>
      </c>
      <c r="BU265">
        <v>0</v>
      </c>
      <c r="BV265">
        <v>10000.798928571399</v>
      </c>
      <c r="BW265">
        <v>0</v>
      </c>
      <c r="BX265">
        <v>1928.72285714286</v>
      </c>
      <c r="BY265">
        <v>17.5129428571429</v>
      </c>
      <c r="BZ265">
        <v>293.84360714285702</v>
      </c>
      <c r="CA265">
        <v>275.60914285714301</v>
      </c>
      <c r="CB265">
        <v>1.22252071428571</v>
      </c>
      <c r="CC265">
        <v>270.13432142857101</v>
      </c>
      <c r="CD265">
        <v>19.864567857142902</v>
      </c>
      <c r="CE265">
        <v>1.57225321428571</v>
      </c>
      <c r="CF265">
        <v>1.48110214285714</v>
      </c>
      <c r="CG265">
        <v>13.689507142857099</v>
      </c>
      <c r="CH265">
        <v>12.7744535714286</v>
      </c>
      <c r="CI265">
        <v>1999.9807142857101</v>
      </c>
      <c r="CJ265">
        <v>0.98000699999999996</v>
      </c>
      <c r="CK265">
        <v>1.9993E-2</v>
      </c>
      <c r="CL265">
        <v>0</v>
      </c>
      <c r="CM265">
        <v>2.4215285714285701</v>
      </c>
      <c r="CN265">
        <v>0</v>
      </c>
      <c r="CO265">
        <v>4551.3639285714298</v>
      </c>
      <c r="CP265">
        <v>16705.282142857101</v>
      </c>
      <c r="CQ265">
        <v>46.122750000000003</v>
      </c>
      <c r="CR265">
        <v>48.448250000000002</v>
      </c>
      <c r="CS265">
        <v>47.195999999999998</v>
      </c>
      <c r="CT265">
        <v>46.142714285714298</v>
      </c>
      <c r="CU265">
        <v>45.236499999999999</v>
      </c>
      <c r="CV265">
        <v>1959.9907142857101</v>
      </c>
      <c r="CW265">
        <v>39.99</v>
      </c>
      <c r="CX265">
        <v>0</v>
      </c>
      <c r="CY265">
        <v>1651532666.5999999</v>
      </c>
      <c r="CZ265">
        <v>0</v>
      </c>
      <c r="DA265">
        <v>1657211497.5999999</v>
      </c>
      <c r="DB265" t="s">
        <v>358</v>
      </c>
      <c r="DC265">
        <v>1657211493.5999999</v>
      </c>
      <c r="DD265">
        <v>1657211497.5999999</v>
      </c>
      <c r="DE265">
        <v>1</v>
      </c>
      <c r="DF265">
        <v>1.526</v>
      </c>
      <c r="DG265">
        <v>4.4999999999999998E-2</v>
      </c>
      <c r="DH265">
        <v>2.6110000000000002</v>
      </c>
      <c r="DI265">
        <v>0.157</v>
      </c>
      <c r="DJ265">
        <v>420</v>
      </c>
      <c r="DK265">
        <v>20</v>
      </c>
      <c r="DL265">
        <v>0.57999999999999996</v>
      </c>
      <c r="DM265">
        <v>0.22</v>
      </c>
      <c r="DN265">
        <v>17.3967825</v>
      </c>
      <c r="DO265">
        <v>1.26599212007497</v>
      </c>
      <c r="DP265">
        <v>0.21411759022497401</v>
      </c>
      <c r="DQ265">
        <v>0</v>
      </c>
      <c r="DR265">
        <v>1.2252620000000001</v>
      </c>
      <c r="DS265">
        <v>-8.5053658536617394E-3</v>
      </c>
      <c r="DT265">
        <v>9.9825615951017205E-3</v>
      </c>
      <c r="DU265">
        <v>1</v>
      </c>
      <c r="DV265">
        <v>1</v>
      </c>
      <c r="DW265">
        <v>2</v>
      </c>
      <c r="DX265" t="s">
        <v>379</v>
      </c>
      <c r="DY265">
        <v>2.8561200000000002</v>
      </c>
      <c r="DZ265">
        <v>2.7164100000000002</v>
      </c>
      <c r="EA265">
        <v>5.1504899999999999E-2</v>
      </c>
      <c r="EB265">
        <v>4.88805E-2</v>
      </c>
      <c r="EC265">
        <v>7.7757499999999993E-2</v>
      </c>
      <c r="ED265">
        <v>7.4449899999999999E-2</v>
      </c>
      <c r="EE265">
        <v>26821.3</v>
      </c>
      <c r="EF265">
        <v>23324.1</v>
      </c>
      <c r="EG265">
        <v>25320.9</v>
      </c>
      <c r="EH265">
        <v>23887.4</v>
      </c>
      <c r="EI265">
        <v>39875.4</v>
      </c>
      <c r="EJ265">
        <v>36605.800000000003</v>
      </c>
      <c r="EK265">
        <v>45787.9</v>
      </c>
      <c r="EL265">
        <v>42624.4</v>
      </c>
      <c r="EM265">
        <v>1.7927</v>
      </c>
      <c r="EN265">
        <v>2.1272000000000002</v>
      </c>
      <c r="EO265">
        <v>1.33887E-2</v>
      </c>
      <c r="EP265">
        <v>0</v>
      </c>
      <c r="EQ265">
        <v>24.859200000000001</v>
      </c>
      <c r="ER265">
        <v>999.9</v>
      </c>
      <c r="ES265">
        <v>30.917999999999999</v>
      </c>
      <c r="ET265">
        <v>36.356000000000002</v>
      </c>
      <c r="EU265">
        <v>25.238800000000001</v>
      </c>
      <c r="EV265">
        <v>52.353200000000001</v>
      </c>
      <c r="EW265">
        <v>34.066499999999998</v>
      </c>
      <c r="EX265">
        <v>2</v>
      </c>
      <c r="EY265">
        <v>5.1575200000000002E-2</v>
      </c>
      <c r="EZ265">
        <v>4.6703700000000001</v>
      </c>
      <c r="FA265">
        <v>20.181799999999999</v>
      </c>
      <c r="FB265">
        <v>5.2345100000000002</v>
      </c>
      <c r="FC265">
        <v>11.992000000000001</v>
      </c>
      <c r="FD265">
        <v>4.9569000000000001</v>
      </c>
      <c r="FE265">
        <v>3.3039999999999998</v>
      </c>
      <c r="FF265">
        <v>9999</v>
      </c>
      <c r="FG265">
        <v>323.10000000000002</v>
      </c>
      <c r="FH265">
        <v>9999</v>
      </c>
      <c r="FI265">
        <v>4750.8999999999996</v>
      </c>
      <c r="FJ265">
        <v>1.8682099999999999</v>
      </c>
      <c r="FK265">
        <v>1.86392</v>
      </c>
      <c r="FL265">
        <v>1.8714900000000001</v>
      </c>
      <c r="FM265">
        <v>1.86249</v>
      </c>
      <c r="FN265">
        <v>1.86188</v>
      </c>
      <c r="FO265">
        <v>1.86829</v>
      </c>
      <c r="FP265">
        <v>1.8583799999999999</v>
      </c>
      <c r="FQ265">
        <v>1.86473</v>
      </c>
      <c r="FR265">
        <v>5</v>
      </c>
      <c r="FS265">
        <v>0</v>
      </c>
      <c r="FT265">
        <v>0</v>
      </c>
      <c r="FU265">
        <v>0</v>
      </c>
      <c r="FV265" t="s">
        <v>360</v>
      </c>
      <c r="FW265" t="s">
        <v>361</v>
      </c>
      <c r="FX265" t="s">
        <v>362</v>
      </c>
      <c r="FY265" t="s">
        <v>362</v>
      </c>
      <c r="FZ265" t="s">
        <v>362</v>
      </c>
      <c r="GA265" t="s">
        <v>362</v>
      </c>
      <c r="GB265">
        <v>0</v>
      </c>
      <c r="GC265">
        <v>100</v>
      </c>
      <c r="GD265">
        <v>100</v>
      </c>
      <c r="GE265">
        <v>2.4260000000000002</v>
      </c>
      <c r="GF265">
        <v>0.186</v>
      </c>
      <c r="GG265">
        <v>2.06512692478187</v>
      </c>
      <c r="GH265">
        <v>1.5675561973404399E-3</v>
      </c>
      <c r="GI265">
        <v>-8.2833039480674595E-7</v>
      </c>
      <c r="GJ265">
        <v>5.0085055433431996E-10</v>
      </c>
      <c r="GK265">
        <v>-8.2657068672907993E-2</v>
      </c>
      <c r="GL265">
        <v>-3.8189079593307799E-2</v>
      </c>
      <c r="GM265">
        <v>3.2721738724615498E-3</v>
      </c>
      <c r="GN265">
        <v>-3.9688209873996E-5</v>
      </c>
      <c r="GO265">
        <v>3</v>
      </c>
      <c r="GP265">
        <v>2235</v>
      </c>
      <c r="GQ265">
        <v>2</v>
      </c>
      <c r="GR265">
        <v>25</v>
      </c>
      <c r="GS265">
        <v>68.5</v>
      </c>
      <c r="GT265">
        <v>68.5</v>
      </c>
      <c r="GU265">
        <v>0.83496099999999995</v>
      </c>
      <c r="GV265">
        <v>2.3986800000000001</v>
      </c>
      <c r="GW265">
        <v>1.9982899999999999</v>
      </c>
      <c r="GX265">
        <v>2.6867700000000001</v>
      </c>
      <c r="GY265">
        <v>2.0935100000000002</v>
      </c>
      <c r="GZ265">
        <v>2.3950200000000001</v>
      </c>
      <c r="HA265">
        <v>39.316899999999997</v>
      </c>
      <c r="HB265">
        <v>14.2721</v>
      </c>
      <c r="HC265">
        <v>18</v>
      </c>
      <c r="HD265">
        <v>432.63099999999997</v>
      </c>
      <c r="HE265">
        <v>653.99800000000005</v>
      </c>
      <c r="HF265">
        <v>20.1007</v>
      </c>
      <c r="HG265">
        <v>28.014800000000001</v>
      </c>
      <c r="HH265">
        <v>30.001200000000001</v>
      </c>
      <c r="HI265">
        <v>27.8645</v>
      </c>
      <c r="HJ265">
        <v>27.838699999999999</v>
      </c>
      <c r="HK265">
        <v>16.747499999999999</v>
      </c>
      <c r="HL265">
        <v>27.322099999999999</v>
      </c>
      <c r="HM265">
        <v>10.8413</v>
      </c>
      <c r="HN265">
        <v>20.0457</v>
      </c>
      <c r="HO265">
        <v>217.98599999999999</v>
      </c>
      <c r="HP265">
        <v>19.79</v>
      </c>
      <c r="HQ265">
        <v>96.898799999999994</v>
      </c>
      <c r="HR265">
        <v>100.202</v>
      </c>
    </row>
    <row r="266" spans="1:226" x14ac:dyDescent="0.2">
      <c r="A266">
        <v>250</v>
      </c>
      <c r="B266">
        <v>1657215609.5999999</v>
      </c>
      <c r="C266">
        <v>3894</v>
      </c>
      <c r="D266" t="s">
        <v>862</v>
      </c>
      <c r="E266" t="s">
        <v>863</v>
      </c>
      <c r="F266">
        <v>5</v>
      </c>
      <c r="G266" t="s">
        <v>837</v>
      </c>
      <c r="H266" t="s">
        <v>356</v>
      </c>
      <c r="I266">
        <v>1657215602.0999999</v>
      </c>
      <c r="J266">
        <f t="shared" si="102"/>
        <v>3.0150413098048645E-3</v>
      </c>
      <c r="K266">
        <f t="shared" si="103"/>
        <v>3.0150413098048645</v>
      </c>
      <c r="L266">
        <f t="shared" si="104"/>
        <v>6.0452495818435743</v>
      </c>
      <c r="M266">
        <f t="shared" si="105"/>
        <v>270.84933333333299</v>
      </c>
      <c r="N266">
        <f t="shared" si="106"/>
        <v>190.88774702174655</v>
      </c>
      <c r="O266">
        <f t="shared" si="107"/>
        <v>14.251631539285029</v>
      </c>
      <c r="P266">
        <f t="shared" si="108"/>
        <v>20.221543611638435</v>
      </c>
      <c r="Q266">
        <f t="shared" si="109"/>
        <v>0.13747894233034777</v>
      </c>
      <c r="R266">
        <f t="shared" si="110"/>
        <v>3.404007899168608</v>
      </c>
      <c r="S266">
        <f t="shared" si="111"/>
        <v>0.1344671648596561</v>
      </c>
      <c r="T266">
        <f t="shared" si="112"/>
        <v>8.4307078918422915E-2</v>
      </c>
      <c r="U266">
        <f t="shared" si="113"/>
        <v>321.5123037777779</v>
      </c>
      <c r="V266">
        <f t="shared" si="114"/>
        <v>25.816742139770565</v>
      </c>
      <c r="W266">
        <f t="shared" si="115"/>
        <v>25.080248148148101</v>
      </c>
      <c r="X266">
        <f t="shared" si="116"/>
        <v>3.1949220288640112</v>
      </c>
      <c r="Y266">
        <f t="shared" si="117"/>
        <v>49.960164525467761</v>
      </c>
      <c r="Z266">
        <f t="shared" si="118"/>
        <v>1.5743595574238909</v>
      </c>
      <c r="AA266">
        <f t="shared" si="119"/>
        <v>3.1512297294804608</v>
      </c>
      <c r="AB266">
        <f t="shared" si="120"/>
        <v>1.6205624714401203</v>
      </c>
      <c r="AC266">
        <f t="shared" si="121"/>
        <v>-132.96332176239451</v>
      </c>
      <c r="AD266">
        <f t="shared" si="122"/>
        <v>-42.37472586639354</v>
      </c>
      <c r="AE266">
        <f t="shared" si="123"/>
        <v>-2.6322218189632109</v>
      </c>
      <c r="AF266">
        <f t="shared" si="124"/>
        <v>143.54203433002664</v>
      </c>
      <c r="AG266">
        <f t="shared" si="125"/>
        <v>-43.661916608333506</v>
      </c>
      <c r="AH266">
        <f t="shared" si="126"/>
        <v>3.0147407811555076</v>
      </c>
      <c r="AI266">
        <f t="shared" si="127"/>
        <v>6.0452495818435743</v>
      </c>
      <c r="AJ266">
        <v>243.400562691136</v>
      </c>
      <c r="AK266">
        <v>253.91544848484801</v>
      </c>
      <c r="AL266">
        <v>-3.2689395811115198</v>
      </c>
      <c r="AM266">
        <v>66.421966028333699</v>
      </c>
      <c r="AN266">
        <f t="shared" si="128"/>
        <v>3.0150413098048645</v>
      </c>
      <c r="AO266">
        <v>19.863060807889202</v>
      </c>
      <c r="AP266">
        <v>21.0852804195804</v>
      </c>
      <c r="AQ266">
        <v>-7.0824922179553299E-5</v>
      </c>
      <c r="AR266">
        <v>78.883068783977507</v>
      </c>
      <c r="AS266">
        <v>12</v>
      </c>
      <c r="AT266">
        <v>2</v>
      </c>
      <c r="AU266">
        <f t="shared" si="129"/>
        <v>1</v>
      </c>
      <c r="AV266">
        <f t="shared" si="130"/>
        <v>0</v>
      </c>
      <c r="AW266">
        <f t="shared" si="131"/>
        <v>39677.907238501961</v>
      </c>
      <c r="AX266">
        <f t="shared" si="132"/>
        <v>1999.9792592592601</v>
      </c>
      <c r="AY266">
        <f t="shared" si="133"/>
        <v>1681.1823777777784</v>
      </c>
      <c r="AZ266">
        <f t="shared" si="134"/>
        <v>0.84059990622124969</v>
      </c>
      <c r="BA266">
        <f t="shared" si="135"/>
        <v>0.16075781900701192</v>
      </c>
      <c r="BB266">
        <v>2.0699999999999998</v>
      </c>
      <c r="BC266">
        <v>0.5</v>
      </c>
      <c r="BD266" t="s">
        <v>357</v>
      </c>
      <c r="BE266">
        <v>2</v>
      </c>
      <c r="BF266" t="b">
        <v>1</v>
      </c>
      <c r="BG266">
        <v>1657215602.0999999</v>
      </c>
      <c r="BH266">
        <v>270.84933333333299</v>
      </c>
      <c r="BI266">
        <v>253.11170370370399</v>
      </c>
      <c r="BJ266">
        <v>21.0871259259259</v>
      </c>
      <c r="BK266">
        <v>19.865366666666699</v>
      </c>
      <c r="BL266">
        <v>268.41359259259298</v>
      </c>
      <c r="BM266">
        <v>20.9009</v>
      </c>
      <c r="BN266">
        <v>500.01003703703702</v>
      </c>
      <c r="BO266">
        <v>74.559725925925903</v>
      </c>
      <c r="BP266">
        <v>0.100024433333333</v>
      </c>
      <c r="BQ266">
        <v>24.849344444444402</v>
      </c>
      <c r="BR266">
        <v>25.080248148148101</v>
      </c>
      <c r="BS266">
        <v>999.9</v>
      </c>
      <c r="BT266">
        <v>0</v>
      </c>
      <c r="BU266">
        <v>0</v>
      </c>
      <c r="BV266">
        <v>9991.6411111111101</v>
      </c>
      <c r="BW266">
        <v>0</v>
      </c>
      <c r="BX266">
        <v>1929.3533333333301</v>
      </c>
      <c r="BY266">
        <v>17.737659259259299</v>
      </c>
      <c r="BZ266">
        <v>276.68396296296299</v>
      </c>
      <c r="CA266">
        <v>258.24170370370399</v>
      </c>
      <c r="CB266">
        <v>1.22176</v>
      </c>
      <c r="CC266">
        <v>253.11170370370399</v>
      </c>
      <c r="CD266">
        <v>19.865366666666699</v>
      </c>
      <c r="CE266">
        <v>1.5722503703703701</v>
      </c>
      <c r="CF266">
        <v>1.4811562962963001</v>
      </c>
      <c r="CG266">
        <v>13.6894851851852</v>
      </c>
      <c r="CH266">
        <v>12.7750111111111</v>
      </c>
      <c r="CI266">
        <v>1999.9792592592601</v>
      </c>
      <c r="CJ266">
        <v>0.98000522222222197</v>
      </c>
      <c r="CK266">
        <v>1.9994851851851899E-2</v>
      </c>
      <c r="CL266">
        <v>0</v>
      </c>
      <c r="CM266">
        <v>2.4576888888888901</v>
      </c>
      <c r="CN266">
        <v>0</v>
      </c>
      <c r="CO266">
        <v>4549.6451851851898</v>
      </c>
      <c r="CP266">
        <v>16705.255555555599</v>
      </c>
      <c r="CQ266">
        <v>46.125</v>
      </c>
      <c r="CR266">
        <v>48.469666666666697</v>
      </c>
      <c r="CS266">
        <v>47.217333333333301</v>
      </c>
      <c r="CT266">
        <v>46.164037037036998</v>
      </c>
      <c r="CU266">
        <v>45.245333333333299</v>
      </c>
      <c r="CV266">
        <v>1959.9859259259299</v>
      </c>
      <c r="CW266">
        <v>39.993333333333297</v>
      </c>
      <c r="CX266">
        <v>0</v>
      </c>
      <c r="CY266">
        <v>1651532671.4000001</v>
      </c>
      <c r="CZ266">
        <v>0</v>
      </c>
      <c r="DA266">
        <v>1657211497.5999999</v>
      </c>
      <c r="DB266" t="s">
        <v>358</v>
      </c>
      <c r="DC266">
        <v>1657211493.5999999</v>
      </c>
      <c r="DD266">
        <v>1657211497.5999999</v>
      </c>
      <c r="DE266">
        <v>1</v>
      </c>
      <c r="DF266">
        <v>1.526</v>
      </c>
      <c r="DG266">
        <v>4.4999999999999998E-2</v>
      </c>
      <c r="DH266">
        <v>2.6110000000000002</v>
      </c>
      <c r="DI266">
        <v>0.157</v>
      </c>
      <c r="DJ266">
        <v>420</v>
      </c>
      <c r="DK266">
        <v>20</v>
      </c>
      <c r="DL266">
        <v>0.57999999999999996</v>
      </c>
      <c r="DM266">
        <v>0.22</v>
      </c>
      <c r="DN266">
        <v>17.656702500000002</v>
      </c>
      <c r="DO266">
        <v>2.8103943714821198</v>
      </c>
      <c r="DP266">
        <v>0.35031519984686599</v>
      </c>
      <c r="DQ266">
        <v>0</v>
      </c>
      <c r="DR266">
        <v>1.220464</v>
      </c>
      <c r="DS266">
        <v>9.1386866791705306E-3</v>
      </c>
      <c r="DT266">
        <v>9.0448349349227901E-3</v>
      </c>
      <c r="DU266">
        <v>1</v>
      </c>
      <c r="DV266">
        <v>1</v>
      </c>
      <c r="DW266">
        <v>2</v>
      </c>
      <c r="DX266" t="s">
        <v>379</v>
      </c>
      <c r="DY266">
        <v>2.8557199999999998</v>
      </c>
      <c r="DZ266">
        <v>2.7163499999999998</v>
      </c>
      <c r="EA266">
        <v>4.8798599999999998E-2</v>
      </c>
      <c r="EB266">
        <v>4.6116200000000003E-2</v>
      </c>
      <c r="EC266">
        <v>7.7766500000000002E-2</v>
      </c>
      <c r="ED266">
        <v>7.4488200000000004E-2</v>
      </c>
      <c r="EE266">
        <v>26896.9</v>
      </c>
      <c r="EF266">
        <v>23391.3</v>
      </c>
      <c r="EG266">
        <v>25320.1</v>
      </c>
      <c r="EH266">
        <v>23886.799999999999</v>
      </c>
      <c r="EI266">
        <v>39874.300000000003</v>
      </c>
      <c r="EJ266">
        <v>36603.4</v>
      </c>
      <c r="EK266">
        <v>45787.199999999997</v>
      </c>
      <c r="EL266">
        <v>42623.5</v>
      </c>
      <c r="EM266">
        <v>1.7922800000000001</v>
      </c>
      <c r="EN266">
        <v>2.1270500000000001</v>
      </c>
      <c r="EO266">
        <v>1.25095E-2</v>
      </c>
      <c r="EP266">
        <v>0</v>
      </c>
      <c r="EQ266">
        <v>24.8749</v>
      </c>
      <c r="ER266">
        <v>999.9</v>
      </c>
      <c r="ES266">
        <v>30.917999999999999</v>
      </c>
      <c r="ET266">
        <v>36.356000000000002</v>
      </c>
      <c r="EU266">
        <v>25.239699999999999</v>
      </c>
      <c r="EV266">
        <v>52.783200000000001</v>
      </c>
      <c r="EW266">
        <v>34.130600000000001</v>
      </c>
      <c r="EX266">
        <v>2</v>
      </c>
      <c r="EY266">
        <v>5.2660100000000001E-2</v>
      </c>
      <c r="EZ266">
        <v>4.7428800000000004</v>
      </c>
      <c r="FA266">
        <v>20.1799</v>
      </c>
      <c r="FB266">
        <v>5.2349600000000001</v>
      </c>
      <c r="FC266">
        <v>11.992000000000001</v>
      </c>
      <c r="FD266">
        <v>4.9567500000000004</v>
      </c>
      <c r="FE266">
        <v>3.3039999999999998</v>
      </c>
      <c r="FF266">
        <v>9999</v>
      </c>
      <c r="FG266">
        <v>323.10000000000002</v>
      </c>
      <c r="FH266">
        <v>9999</v>
      </c>
      <c r="FI266">
        <v>4750.8999999999996</v>
      </c>
      <c r="FJ266">
        <v>1.86819</v>
      </c>
      <c r="FK266">
        <v>1.8639399999999999</v>
      </c>
      <c r="FL266">
        <v>1.8714900000000001</v>
      </c>
      <c r="FM266">
        <v>1.86249</v>
      </c>
      <c r="FN266">
        <v>1.86188</v>
      </c>
      <c r="FO266">
        <v>1.86829</v>
      </c>
      <c r="FP266">
        <v>1.8583700000000001</v>
      </c>
      <c r="FQ266">
        <v>1.8647</v>
      </c>
      <c r="FR266">
        <v>5</v>
      </c>
      <c r="FS266">
        <v>0</v>
      </c>
      <c r="FT266">
        <v>0</v>
      </c>
      <c r="FU266">
        <v>0</v>
      </c>
      <c r="FV266" t="s">
        <v>360</v>
      </c>
      <c r="FW266" t="s">
        <v>361</v>
      </c>
      <c r="FX266" t="s">
        <v>362</v>
      </c>
      <c r="FY266" t="s">
        <v>362</v>
      </c>
      <c r="FZ266" t="s">
        <v>362</v>
      </c>
      <c r="GA266" t="s">
        <v>362</v>
      </c>
      <c r="GB266">
        <v>0</v>
      </c>
      <c r="GC266">
        <v>100</v>
      </c>
      <c r="GD266">
        <v>100</v>
      </c>
      <c r="GE266">
        <v>2.4060000000000001</v>
      </c>
      <c r="GF266">
        <v>0.1862</v>
      </c>
      <c r="GG266">
        <v>2.06512692478187</v>
      </c>
      <c r="GH266">
        <v>1.5675561973404399E-3</v>
      </c>
      <c r="GI266">
        <v>-8.2833039480674595E-7</v>
      </c>
      <c r="GJ266">
        <v>5.0085055433431996E-10</v>
      </c>
      <c r="GK266">
        <v>-8.2657068672907993E-2</v>
      </c>
      <c r="GL266">
        <v>-3.8189079593307799E-2</v>
      </c>
      <c r="GM266">
        <v>3.2721738724615498E-3</v>
      </c>
      <c r="GN266">
        <v>-3.9688209873996E-5</v>
      </c>
      <c r="GO266">
        <v>3</v>
      </c>
      <c r="GP266">
        <v>2235</v>
      </c>
      <c r="GQ266">
        <v>2</v>
      </c>
      <c r="GR266">
        <v>25</v>
      </c>
      <c r="GS266">
        <v>68.599999999999994</v>
      </c>
      <c r="GT266">
        <v>68.5</v>
      </c>
      <c r="GU266">
        <v>0.787354</v>
      </c>
      <c r="GV266">
        <v>2.4011200000000001</v>
      </c>
      <c r="GW266">
        <v>1.9982899999999999</v>
      </c>
      <c r="GX266">
        <v>2.6867700000000001</v>
      </c>
      <c r="GY266">
        <v>2.0935100000000002</v>
      </c>
      <c r="GZ266">
        <v>2.3913600000000002</v>
      </c>
      <c r="HA266">
        <v>39.316899999999997</v>
      </c>
      <c r="HB266">
        <v>14.2721</v>
      </c>
      <c r="HC266">
        <v>18</v>
      </c>
      <c r="HD266">
        <v>432.45100000000002</v>
      </c>
      <c r="HE266">
        <v>653.971</v>
      </c>
      <c r="HF266">
        <v>20.018699999999999</v>
      </c>
      <c r="HG266">
        <v>28.026700000000002</v>
      </c>
      <c r="HH266">
        <v>30.001100000000001</v>
      </c>
      <c r="HI266">
        <v>27.873200000000001</v>
      </c>
      <c r="HJ266">
        <v>27.847000000000001</v>
      </c>
      <c r="HK266">
        <v>15.7942</v>
      </c>
      <c r="HL266">
        <v>27.604600000000001</v>
      </c>
      <c r="HM266">
        <v>10.8413</v>
      </c>
      <c r="HN266">
        <v>19.9678</v>
      </c>
      <c r="HO266">
        <v>197.916</v>
      </c>
      <c r="HP266">
        <v>19.79</v>
      </c>
      <c r="HQ266">
        <v>96.896699999999996</v>
      </c>
      <c r="HR266">
        <v>100.2</v>
      </c>
    </row>
    <row r="267" spans="1:226" x14ac:dyDescent="0.2">
      <c r="A267">
        <v>251</v>
      </c>
      <c r="B267">
        <v>1657215614.5999999</v>
      </c>
      <c r="C267">
        <v>3899</v>
      </c>
      <c r="D267" t="s">
        <v>864</v>
      </c>
      <c r="E267" t="s">
        <v>865</v>
      </c>
      <c r="F267">
        <v>5</v>
      </c>
      <c r="G267" t="s">
        <v>837</v>
      </c>
      <c r="H267" t="s">
        <v>356</v>
      </c>
      <c r="I267">
        <v>1657215606.81429</v>
      </c>
      <c r="J267">
        <f t="shared" si="102"/>
        <v>2.9824322872925809E-3</v>
      </c>
      <c r="K267">
        <f t="shared" si="103"/>
        <v>2.982432287292581</v>
      </c>
      <c r="L267">
        <f t="shared" si="104"/>
        <v>5.3193454003063518</v>
      </c>
      <c r="M267">
        <f t="shared" si="105"/>
        <v>255.89775</v>
      </c>
      <c r="N267">
        <f t="shared" si="106"/>
        <v>184.23896436702552</v>
      </c>
      <c r="O267">
        <f t="shared" si="107"/>
        <v>13.755145143528228</v>
      </c>
      <c r="P267">
        <f t="shared" si="108"/>
        <v>19.105137207242592</v>
      </c>
      <c r="Q267">
        <f t="shared" si="109"/>
        <v>0.13595811034380351</v>
      </c>
      <c r="R267">
        <f t="shared" si="110"/>
        <v>3.4018696293730337</v>
      </c>
      <c r="S267">
        <f t="shared" si="111"/>
        <v>0.13301002064384598</v>
      </c>
      <c r="T267">
        <f t="shared" si="112"/>
        <v>8.3390812744001175E-2</v>
      </c>
      <c r="U267">
        <f t="shared" si="113"/>
        <v>321.51388542857075</v>
      </c>
      <c r="V267">
        <f t="shared" si="114"/>
        <v>25.819917340168107</v>
      </c>
      <c r="W267">
        <f t="shared" si="115"/>
        <v>25.079707142857099</v>
      </c>
      <c r="X267">
        <f t="shared" si="116"/>
        <v>3.1948190426767114</v>
      </c>
      <c r="Y267">
        <f t="shared" si="117"/>
        <v>49.970357606517361</v>
      </c>
      <c r="Z267">
        <f t="shared" si="118"/>
        <v>1.5742305389931808</v>
      </c>
      <c r="AA267">
        <f t="shared" si="119"/>
        <v>3.1503287436707526</v>
      </c>
      <c r="AB267">
        <f t="shared" si="120"/>
        <v>1.6205885036835306</v>
      </c>
      <c r="AC267">
        <f t="shared" si="121"/>
        <v>-131.52526386960281</v>
      </c>
      <c r="AD267">
        <f t="shared" si="122"/>
        <v>-43.127540177811746</v>
      </c>
      <c r="AE267">
        <f t="shared" si="123"/>
        <v>-2.6805968936456597</v>
      </c>
      <c r="AF267">
        <f t="shared" si="124"/>
        <v>144.18048448751054</v>
      </c>
      <c r="AG267">
        <f t="shared" si="125"/>
        <v>-44.625361598962712</v>
      </c>
      <c r="AH267">
        <f t="shared" si="126"/>
        <v>3.0232240210248</v>
      </c>
      <c r="AI267">
        <f t="shared" si="127"/>
        <v>5.3193454003063518</v>
      </c>
      <c r="AJ267">
        <v>226.74843407658801</v>
      </c>
      <c r="AK267">
        <v>237.615236363636</v>
      </c>
      <c r="AL267">
        <v>-3.2803091242072702</v>
      </c>
      <c r="AM267">
        <v>66.421966028333699</v>
      </c>
      <c r="AN267">
        <f t="shared" si="128"/>
        <v>2.982432287292581</v>
      </c>
      <c r="AO267">
        <v>19.876264688679498</v>
      </c>
      <c r="AP267">
        <v>21.0847412587413</v>
      </c>
      <c r="AQ267">
        <v>3.3981698023628602E-5</v>
      </c>
      <c r="AR267">
        <v>78.883068783977507</v>
      </c>
      <c r="AS267">
        <v>12</v>
      </c>
      <c r="AT267">
        <v>2</v>
      </c>
      <c r="AU267">
        <f t="shared" si="129"/>
        <v>1</v>
      </c>
      <c r="AV267">
        <f t="shared" si="130"/>
        <v>0</v>
      </c>
      <c r="AW267">
        <f t="shared" si="131"/>
        <v>39645.90534750111</v>
      </c>
      <c r="AX267">
        <f t="shared" si="132"/>
        <v>1999.9857142857099</v>
      </c>
      <c r="AY267">
        <f t="shared" si="133"/>
        <v>1681.1880857142821</v>
      </c>
      <c r="AZ267">
        <f t="shared" si="134"/>
        <v>0.84060004714319392</v>
      </c>
      <c r="BA267">
        <f t="shared" si="135"/>
        <v>0.1607580909863642</v>
      </c>
      <c r="BB267">
        <v>2.0699999999999998</v>
      </c>
      <c r="BC267">
        <v>0.5</v>
      </c>
      <c r="BD267" t="s">
        <v>357</v>
      </c>
      <c r="BE267">
        <v>2</v>
      </c>
      <c r="BF267" t="b">
        <v>1</v>
      </c>
      <c r="BG267">
        <v>1657215606.81429</v>
      </c>
      <c r="BH267">
        <v>255.89775</v>
      </c>
      <c r="BI267">
        <v>237.74396428571399</v>
      </c>
      <c r="BJ267">
        <v>21.085535714285701</v>
      </c>
      <c r="BK267">
        <v>19.860367857142901</v>
      </c>
      <c r="BL267">
        <v>253.480428571429</v>
      </c>
      <c r="BM267">
        <v>20.899374999999999</v>
      </c>
      <c r="BN267">
        <v>500.02282142857098</v>
      </c>
      <c r="BO267">
        <v>74.559217857142798</v>
      </c>
      <c r="BP267">
        <v>0.100044317857143</v>
      </c>
      <c r="BQ267">
        <v>24.844553571428602</v>
      </c>
      <c r="BR267">
        <v>25.079707142857099</v>
      </c>
      <c r="BS267">
        <v>999.9</v>
      </c>
      <c r="BT267">
        <v>0</v>
      </c>
      <c r="BU267">
        <v>0</v>
      </c>
      <c r="BV267">
        <v>9983.1453571428592</v>
      </c>
      <c r="BW267">
        <v>0</v>
      </c>
      <c r="BX267">
        <v>1929.92857142857</v>
      </c>
      <c r="BY267">
        <v>18.153807142857101</v>
      </c>
      <c r="BZ267">
        <v>261.40978571428599</v>
      </c>
      <c r="CA267">
        <v>242.56121428571399</v>
      </c>
      <c r="CB267">
        <v>1.22516214285714</v>
      </c>
      <c r="CC267">
        <v>237.74396428571399</v>
      </c>
      <c r="CD267">
        <v>19.860367857142901</v>
      </c>
      <c r="CE267">
        <v>1.57212107142857</v>
      </c>
      <c r="CF267">
        <v>1.4807735714285699</v>
      </c>
      <c r="CG267">
        <v>13.688217857142901</v>
      </c>
      <c r="CH267">
        <v>12.771067857142899</v>
      </c>
      <c r="CI267">
        <v>1999.9857142857099</v>
      </c>
      <c r="CJ267">
        <v>0.98000014285714299</v>
      </c>
      <c r="CK267">
        <v>2.0000057142857099E-2</v>
      </c>
      <c r="CL267">
        <v>0</v>
      </c>
      <c r="CM267">
        <v>2.4608178571428598</v>
      </c>
      <c r="CN267">
        <v>0</v>
      </c>
      <c r="CO267">
        <v>4549.0682142857104</v>
      </c>
      <c r="CP267">
        <v>16705.2785714286</v>
      </c>
      <c r="CQ267">
        <v>46.125</v>
      </c>
      <c r="CR267">
        <v>48.488750000000003</v>
      </c>
      <c r="CS267">
        <v>47.236499999999999</v>
      </c>
      <c r="CT267">
        <v>46.1759285714285</v>
      </c>
      <c r="CU267">
        <v>45.247750000000003</v>
      </c>
      <c r="CV267">
        <v>1959.98285714286</v>
      </c>
      <c r="CW267">
        <v>40.002857142857103</v>
      </c>
      <c r="CX267">
        <v>0</v>
      </c>
      <c r="CY267">
        <v>1651532676.2</v>
      </c>
      <c r="CZ267">
        <v>0</v>
      </c>
      <c r="DA267">
        <v>1657211497.5999999</v>
      </c>
      <c r="DB267" t="s">
        <v>358</v>
      </c>
      <c r="DC267">
        <v>1657211493.5999999</v>
      </c>
      <c r="DD267">
        <v>1657211497.5999999</v>
      </c>
      <c r="DE267">
        <v>1</v>
      </c>
      <c r="DF267">
        <v>1.526</v>
      </c>
      <c r="DG267">
        <v>4.4999999999999998E-2</v>
      </c>
      <c r="DH267">
        <v>2.6110000000000002</v>
      </c>
      <c r="DI267">
        <v>0.157</v>
      </c>
      <c r="DJ267">
        <v>420</v>
      </c>
      <c r="DK267">
        <v>20</v>
      </c>
      <c r="DL267">
        <v>0.57999999999999996</v>
      </c>
      <c r="DM267">
        <v>0.22</v>
      </c>
      <c r="DN267">
        <v>17.866782499999999</v>
      </c>
      <c r="DO267">
        <v>4.58027054409005</v>
      </c>
      <c r="DP267">
        <v>0.48377319008369002</v>
      </c>
      <c r="DQ267">
        <v>0</v>
      </c>
      <c r="DR267">
        <v>1.2208667499999999</v>
      </c>
      <c r="DS267">
        <v>-1.1460787992524199E-3</v>
      </c>
      <c r="DT267">
        <v>1.0161678598415699E-2</v>
      </c>
      <c r="DU267">
        <v>1</v>
      </c>
      <c r="DV267">
        <v>1</v>
      </c>
      <c r="DW267">
        <v>2</v>
      </c>
      <c r="DX267" t="s">
        <v>379</v>
      </c>
      <c r="DY267">
        <v>2.8556400000000002</v>
      </c>
      <c r="DZ267">
        <v>2.7164299999999999</v>
      </c>
      <c r="EA267">
        <v>4.6031200000000001E-2</v>
      </c>
      <c r="EB267">
        <v>4.3134400000000003E-2</v>
      </c>
      <c r="EC267">
        <v>7.7757000000000007E-2</v>
      </c>
      <c r="ED267">
        <v>7.4342699999999998E-2</v>
      </c>
      <c r="EE267">
        <v>26974.6</v>
      </c>
      <c r="EF267">
        <v>23463.9</v>
      </c>
      <c r="EG267">
        <v>25319.599999999999</v>
      </c>
      <c r="EH267">
        <v>23886.5</v>
      </c>
      <c r="EI267">
        <v>39873.599999999999</v>
      </c>
      <c r="EJ267">
        <v>36608.800000000003</v>
      </c>
      <c r="EK267">
        <v>45786</v>
      </c>
      <c r="EL267">
        <v>42623.199999999997</v>
      </c>
      <c r="EM267">
        <v>1.7921499999999999</v>
      </c>
      <c r="EN267">
        <v>2.1268799999999999</v>
      </c>
      <c r="EO267">
        <v>1.72555E-2</v>
      </c>
      <c r="EP267">
        <v>0</v>
      </c>
      <c r="EQ267">
        <v>24.887499999999999</v>
      </c>
      <c r="ER267">
        <v>999.9</v>
      </c>
      <c r="ES267">
        <v>30.942</v>
      </c>
      <c r="ET267">
        <v>36.356000000000002</v>
      </c>
      <c r="EU267">
        <v>25.260100000000001</v>
      </c>
      <c r="EV267">
        <v>52.793199999999999</v>
      </c>
      <c r="EW267">
        <v>34.1066</v>
      </c>
      <c r="EX267">
        <v>2</v>
      </c>
      <c r="EY267">
        <v>5.3760200000000001E-2</v>
      </c>
      <c r="EZ267">
        <v>4.8361200000000002</v>
      </c>
      <c r="FA267">
        <v>20.177399999999999</v>
      </c>
      <c r="FB267">
        <v>5.2348100000000004</v>
      </c>
      <c r="FC267">
        <v>11.992000000000001</v>
      </c>
      <c r="FD267">
        <v>4.9570999999999996</v>
      </c>
      <c r="FE267">
        <v>3.3039999999999998</v>
      </c>
      <c r="FF267">
        <v>9999</v>
      </c>
      <c r="FG267">
        <v>323.2</v>
      </c>
      <c r="FH267">
        <v>9999</v>
      </c>
      <c r="FI267">
        <v>4751.2</v>
      </c>
      <c r="FJ267">
        <v>1.86819</v>
      </c>
      <c r="FK267">
        <v>1.8638999999999999</v>
      </c>
      <c r="FL267">
        <v>1.87148</v>
      </c>
      <c r="FM267">
        <v>1.86249</v>
      </c>
      <c r="FN267">
        <v>1.86188</v>
      </c>
      <c r="FO267">
        <v>1.8682799999999999</v>
      </c>
      <c r="FP267">
        <v>1.8583799999999999</v>
      </c>
      <c r="FQ267">
        <v>1.8647400000000001</v>
      </c>
      <c r="FR267">
        <v>5</v>
      </c>
      <c r="FS267">
        <v>0</v>
      </c>
      <c r="FT267">
        <v>0</v>
      </c>
      <c r="FU267">
        <v>0</v>
      </c>
      <c r="FV267" t="s">
        <v>360</v>
      </c>
      <c r="FW267" t="s">
        <v>361</v>
      </c>
      <c r="FX267" t="s">
        <v>362</v>
      </c>
      <c r="FY267" t="s">
        <v>362</v>
      </c>
      <c r="FZ267" t="s">
        <v>362</v>
      </c>
      <c r="GA267" t="s">
        <v>362</v>
      </c>
      <c r="GB267">
        <v>0</v>
      </c>
      <c r="GC267">
        <v>100</v>
      </c>
      <c r="GD267">
        <v>100</v>
      </c>
      <c r="GE267">
        <v>2.3860000000000001</v>
      </c>
      <c r="GF267">
        <v>0.18609999999999999</v>
      </c>
      <c r="GG267">
        <v>2.06512692478187</v>
      </c>
      <c r="GH267">
        <v>1.5675561973404399E-3</v>
      </c>
      <c r="GI267">
        <v>-8.2833039480674595E-7</v>
      </c>
      <c r="GJ267">
        <v>5.0085055433431996E-10</v>
      </c>
      <c r="GK267">
        <v>-8.2657068672907993E-2</v>
      </c>
      <c r="GL267">
        <v>-3.8189079593307799E-2</v>
      </c>
      <c r="GM267">
        <v>3.2721738724615498E-3</v>
      </c>
      <c r="GN267">
        <v>-3.9688209873996E-5</v>
      </c>
      <c r="GO267">
        <v>3</v>
      </c>
      <c r="GP267">
        <v>2235</v>
      </c>
      <c r="GQ267">
        <v>2</v>
      </c>
      <c r="GR267">
        <v>25</v>
      </c>
      <c r="GS267">
        <v>68.7</v>
      </c>
      <c r="GT267">
        <v>68.599999999999994</v>
      </c>
      <c r="GU267">
        <v>0.74096700000000004</v>
      </c>
      <c r="GV267">
        <v>2.4108900000000002</v>
      </c>
      <c r="GW267">
        <v>1.9982899999999999</v>
      </c>
      <c r="GX267">
        <v>2.6867700000000001</v>
      </c>
      <c r="GY267">
        <v>2.0935100000000002</v>
      </c>
      <c r="GZ267">
        <v>2.4023400000000001</v>
      </c>
      <c r="HA267">
        <v>39.341799999999999</v>
      </c>
      <c r="HB267">
        <v>14.263400000000001</v>
      </c>
      <c r="HC267">
        <v>18</v>
      </c>
      <c r="HD267">
        <v>432.435</v>
      </c>
      <c r="HE267">
        <v>653.92399999999998</v>
      </c>
      <c r="HF267">
        <v>19.9404</v>
      </c>
      <c r="HG267">
        <v>28.038599999999999</v>
      </c>
      <c r="HH267">
        <v>30.001100000000001</v>
      </c>
      <c r="HI267">
        <v>27.881</v>
      </c>
      <c r="HJ267">
        <v>27.8553</v>
      </c>
      <c r="HK267">
        <v>14.8696</v>
      </c>
      <c r="HL267">
        <v>27.604600000000001</v>
      </c>
      <c r="HM267">
        <v>10.8413</v>
      </c>
      <c r="HN267">
        <v>19.888000000000002</v>
      </c>
      <c r="HO267">
        <v>184.51300000000001</v>
      </c>
      <c r="HP267">
        <v>19.79</v>
      </c>
      <c r="HQ267">
        <v>96.894499999999994</v>
      </c>
      <c r="HR267">
        <v>100.199</v>
      </c>
    </row>
    <row r="268" spans="1:226" x14ac:dyDescent="0.2">
      <c r="A268">
        <v>252</v>
      </c>
      <c r="B268">
        <v>1657215619.5999999</v>
      </c>
      <c r="C268">
        <v>3904</v>
      </c>
      <c r="D268" t="s">
        <v>866</v>
      </c>
      <c r="E268" t="s">
        <v>867</v>
      </c>
      <c r="F268">
        <v>5</v>
      </c>
      <c r="G268" t="s">
        <v>837</v>
      </c>
      <c r="H268" t="s">
        <v>356</v>
      </c>
      <c r="I268">
        <v>1657215612.0999999</v>
      </c>
      <c r="J268">
        <f t="shared" si="102"/>
        <v>3.0710853041895033E-3</v>
      </c>
      <c r="K268">
        <f t="shared" si="103"/>
        <v>3.0710853041895034</v>
      </c>
      <c r="L268">
        <f t="shared" si="104"/>
        <v>4.8121229003150852</v>
      </c>
      <c r="M268">
        <f t="shared" si="105"/>
        <v>238.95307407407401</v>
      </c>
      <c r="N268">
        <f t="shared" si="106"/>
        <v>174.30214018304949</v>
      </c>
      <c r="O268">
        <f t="shared" si="107"/>
        <v>13.013213025152318</v>
      </c>
      <c r="P268">
        <f t="shared" si="108"/>
        <v>17.839983219226838</v>
      </c>
      <c r="Q268">
        <f t="shared" si="109"/>
        <v>0.13738232900849409</v>
      </c>
      <c r="R268">
        <f t="shared" si="110"/>
        <v>3.4013792488372308</v>
      </c>
      <c r="S268">
        <f t="shared" si="111"/>
        <v>0.13437246375453171</v>
      </c>
      <c r="T268">
        <f t="shared" si="112"/>
        <v>8.4247722038917325E-2</v>
      </c>
      <c r="U268">
        <f t="shared" si="113"/>
        <v>321.51605744444504</v>
      </c>
      <c r="V268">
        <f t="shared" si="114"/>
        <v>25.775654600294583</v>
      </c>
      <c r="W268">
        <f t="shared" si="115"/>
        <v>25.239133333333299</v>
      </c>
      <c r="X268">
        <f t="shared" si="116"/>
        <v>3.2252933584431043</v>
      </c>
      <c r="Y268">
        <f t="shared" si="117"/>
        <v>50.029459945848608</v>
      </c>
      <c r="Z268">
        <f t="shared" si="118"/>
        <v>1.5738035422571111</v>
      </c>
      <c r="AA268">
        <f t="shared" si="119"/>
        <v>3.1457536098942112</v>
      </c>
      <c r="AB268">
        <f t="shared" si="120"/>
        <v>1.6514898161859932</v>
      </c>
      <c r="AC268">
        <f t="shared" si="121"/>
        <v>-135.43486191475711</v>
      </c>
      <c r="AD268">
        <f t="shared" si="122"/>
        <v>-76.82060788348177</v>
      </c>
      <c r="AE268">
        <f t="shared" si="123"/>
        <v>-4.778731297018652</v>
      </c>
      <c r="AF268">
        <f t="shared" si="124"/>
        <v>104.48185634918754</v>
      </c>
      <c r="AG268">
        <f t="shared" si="125"/>
        <v>-45.628397082545128</v>
      </c>
      <c r="AH268">
        <f t="shared" si="126"/>
        <v>3.0394436227207042</v>
      </c>
      <c r="AI268">
        <f t="shared" si="127"/>
        <v>4.8121229003150852</v>
      </c>
      <c r="AJ268">
        <v>209.76506830765101</v>
      </c>
      <c r="AK268">
        <v>221.01569090909101</v>
      </c>
      <c r="AL268">
        <v>-3.3224496349883701</v>
      </c>
      <c r="AM268">
        <v>66.421966028333699</v>
      </c>
      <c r="AN268">
        <f t="shared" si="128"/>
        <v>3.0710853041895034</v>
      </c>
      <c r="AO268">
        <v>19.817243293335199</v>
      </c>
      <c r="AP268">
        <v>21.062826573426602</v>
      </c>
      <c r="AQ268">
        <v>-2.0703291764494799E-4</v>
      </c>
      <c r="AR268">
        <v>78.883068783977507</v>
      </c>
      <c r="AS268">
        <v>12</v>
      </c>
      <c r="AT268">
        <v>2</v>
      </c>
      <c r="AU268">
        <f t="shared" si="129"/>
        <v>1</v>
      </c>
      <c r="AV268">
        <f t="shared" si="130"/>
        <v>0</v>
      </c>
      <c r="AW268">
        <f t="shared" si="131"/>
        <v>39641.655605514548</v>
      </c>
      <c r="AX268">
        <f t="shared" si="132"/>
        <v>1999.9959259259299</v>
      </c>
      <c r="AY268">
        <f t="shared" si="133"/>
        <v>1681.1969444444476</v>
      </c>
      <c r="AZ268">
        <f t="shared" si="134"/>
        <v>0.84060018455593144</v>
      </c>
      <c r="BA268">
        <f t="shared" si="135"/>
        <v>0.16075835619294779</v>
      </c>
      <c r="BB268">
        <v>2.0699999999999998</v>
      </c>
      <c r="BC268">
        <v>0.5</v>
      </c>
      <c r="BD268" t="s">
        <v>357</v>
      </c>
      <c r="BE268">
        <v>2</v>
      </c>
      <c r="BF268" t="b">
        <v>1</v>
      </c>
      <c r="BG268">
        <v>1657215612.0999999</v>
      </c>
      <c r="BH268">
        <v>238.95307407407401</v>
      </c>
      <c r="BI268">
        <v>220.36433333333301</v>
      </c>
      <c r="BJ268">
        <v>21.079907407407401</v>
      </c>
      <c r="BK268">
        <v>19.848151851851899</v>
      </c>
      <c r="BL268">
        <v>236.55696296296301</v>
      </c>
      <c r="BM268">
        <v>20.893996296296301</v>
      </c>
      <c r="BN268">
        <v>500.01974074074099</v>
      </c>
      <c r="BO268">
        <v>74.558892592592599</v>
      </c>
      <c r="BP268">
        <v>0.100047403703704</v>
      </c>
      <c r="BQ268">
        <v>24.820207407407398</v>
      </c>
      <c r="BR268">
        <v>25.239133333333299</v>
      </c>
      <c r="BS268">
        <v>999.9</v>
      </c>
      <c r="BT268">
        <v>0</v>
      </c>
      <c r="BU268">
        <v>0</v>
      </c>
      <c r="BV268">
        <v>9981.2251851851906</v>
      </c>
      <c r="BW268">
        <v>0</v>
      </c>
      <c r="BX268">
        <v>1929.9018518518501</v>
      </c>
      <c r="BY268">
        <v>18.588881481481501</v>
      </c>
      <c r="BZ268">
        <v>244.098814814815</v>
      </c>
      <c r="CA268">
        <v>224.82692592592599</v>
      </c>
      <c r="CB268">
        <v>1.2317533333333299</v>
      </c>
      <c r="CC268">
        <v>220.36433333333301</v>
      </c>
      <c r="CD268">
        <v>19.848151851851899</v>
      </c>
      <c r="CE268">
        <v>1.57169481481481</v>
      </c>
      <c r="CF268">
        <v>1.4798548148148101</v>
      </c>
      <c r="CG268">
        <v>13.6840444444444</v>
      </c>
      <c r="CH268">
        <v>12.761592592592599</v>
      </c>
      <c r="CI268">
        <v>1999.9959259259299</v>
      </c>
      <c r="CJ268">
        <v>0.97999514814814803</v>
      </c>
      <c r="CK268">
        <v>2.0005177777777799E-2</v>
      </c>
      <c r="CL268">
        <v>0</v>
      </c>
      <c r="CM268">
        <v>2.4639962962962998</v>
      </c>
      <c r="CN268">
        <v>0</v>
      </c>
      <c r="CO268">
        <v>4543.9577777777804</v>
      </c>
      <c r="CP268">
        <v>16705.337037036999</v>
      </c>
      <c r="CQ268">
        <v>46.131888888888902</v>
      </c>
      <c r="CR268">
        <v>48.504592592592601</v>
      </c>
      <c r="CS268">
        <v>47.25</v>
      </c>
      <c r="CT268">
        <v>46.186999999999998</v>
      </c>
      <c r="CU268">
        <v>45.254592592592601</v>
      </c>
      <c r="CV268">
        <v>1959.9837037037</v>
      </c>
      <c r="CW268">
        <v>40.012222222222199</v>
      </c>
      <c r="CX268">
        <v>0</v>
      </c>
      <c r="CY268">
        <v>1651532681.5999999</v>
      </c>
      <c r="CZ268">
        <v>0</v>
      </c>
      <c r="DA268">
        <v>1657211497.5999999</v>
      </c>
      <c r="DB268" t="s">
        <v>358</v>
      </c>
      <c r="DC268">
        <v>1657211493.5999999</v>
      </c>
      <c r="DD268">
        <v>1657211497.5999999</v>
      </c>
      <c r="DE268">
        <v>1</v>
      </c>
      <c r="DF268">
        <v>1.526</v>
      </c>
      <c r="DG268">
        <v>4.4999999999999998E-2</v>
      </c>
      <c r="DH268">
        <v>2.6110000000000002</v>
      </c>
      <c r="DI268">
        <v>0.157</v>
      </c>
      <c r="DJ268">
        <v>420</v>
      </c>
      <c r="DK268">
        <v>20</v>
      </c>
      <c r="DL268">
        <v>0.57999999999999996</v>
      </c>
      <c r="DM268">
        <v>0.22</v>
      </c>
      <c r="DN268">
        <v>18.3626875</v>
      </c>
      <c r="DO268">
        <v>5.1095403377110404</v>
      </c>
      <c r="DP268">
        <v>0.52954803473693501</v>
      </c>
      <c r="DQ268">
        <v>0</v>
      </c>
      <c r="DR268">
        <v>1.2320875</v>
      </c>
      <c r="DS268">
        <v>8.4540787992492497E-2</v>
      </c>
      <c r="DT268">
        <v>1.73355877820742E-2</v>
      </c>
      <c r="DU268">
        <v>1</v>
      </c>
      <c r="DV268">
        <v>1</v>
      </c>
      <c r="DW268">
        <v>2</v>
      </c>
      <c r="DX268" t="s">
        <v>379</v>
      </c>
      <c r="DY268">
        <v>2.8557000000000001</v>
      </c>
      <c r="DZ268">
        <v>2.7164199999999998</v>
      </c>
      <c r="EA268">
        <v>4.3166700000000002E-2</v>
      </c>
      <c r="EB268">
        <v>4.0217900000000001E-2</v>
      </c>
      <c r="EC268">
        <v>7.7704099999999998E-2</v>
      </c>
      <c r="ED268">
        <v>7.4344499999999994E-2</v>
      </c>
      <c r="EE268">
        <v>27054.6</v>
      </c>
      <c r="EF268">
        <v>23534.9</v>
      </c>
      <c r="EG268">
        <v>25318.799999999999</v>
      </c>
      <c r="EH268">
        <v>23886</v>
      </c>
      <c r="EI268">
        <v>39874.699999999997</v>
      </c>
      <c r="EJ268">
        <v>36607.9</v>
      </c>
      <c r="EK268">
        <v>45784.7</v>
      </c>
      <c r="EL268">
        <v>42622.400000000001</v>
      </c>
      <c r="EM268">
        <v>1.7921499999999999</v>
      </c>
      <c r="EN268">
        <v>2.1267200000000002</v>
      </c>
      <c r="EO268">
        <v>5.9887799999999998E-2</v>
      </c>
      <c r="EP268">
        <v>0</v>
      </c>
      <c r="EQ268">
        <v>24.895299999999999</v>
      </c>
      <c r="ER268">
        <v>999.9</v>
      </c>
      <c r="ES268">
        <v>30.942</v>
      </c>
      <c r="ET268">
        <v>36.366</v>
      </c>
      <c r="EU268">
        <v>25.272200000000002</v>
      </c>
      <c r="EV268">
        <v>53.193199999999997</v>
      </c>
      <c r="EW268">
        <v>34.0625</v>
      </c>
      <c r="EX268">
        <v>2</v>
      </c>
      <c r="EY268">
        <v>5.5284600000000003E-2</v>
      </c>
      <c r="EZ268">
        <v>5.4447099999999997</v>
      </c>
      <c r="FA268">
        <v>20.1572</v>
      </c>
      <c r="FB268">
        <v>5.2346599999999999</v>
      </c>
      <c r="FC268">
        <v>11.992000000000001</v>
      </c>
      <c r="FD268">
        <v>4.9570499999999997</v>
      </c>
      <c r="FE268">
        <v>3.3039000000000001</v>
      </c>
      <c r="FF268">
        <v>9999</v>
      </c>
      <c r="FG268">
        <v>323.2</v>
      </c>
      <c r="FH268">
        <v>9999</v>
      </c>
      <c r="FI268">
        <v>4751.2</v>
      </c>
      <c r="FJ268">
        <v>1.86816</v>
      </c>
      <c r="FK268">
        <v>1.8638999999999999</v>
      </c>
      <c r="FL268">
        <v>1.87147</v>
      </c>
      <c r="FM268">
        <v>1.86249</v>
      </c>
      <c r="FN268">
        <v>1.86188</v>
      </c>
      <c r="FO268">
        <v>1.8682700000000001</v>
      </c>
      <c r="FP268">
        <v>1.8583700000000001</v>
      </c>
      <c r="FQ268">
        <v>1.8647</v>
      </c>
      <c r="FR268">
        <v>5</v>
      </c>
      <c r="FS268">
        <v>0</v>
      </c>
      <c r="FT268">
        <v>0</v>
      </c>
      <c r="FU268">
        <v>0</v>
      </c>
      <c r="FV268" t="s">
        <v>360</v>
      </c>
      <c r="FW268" t="s">
        <v>361</v>
      </c>
      <c r="FX268" t="s">
        <v>362</v>
      </c>
      <c r="FY268" t="s">
        <v>362</v>
      </c>
      <c r="FZ268" t="s">
        <v>362</v>
      </c>
      <c r="GA268" t="s">
        <v>362</v>
      </c>
      <c r="GB268">
        <v>0</v>
      </c>
      <c r="GC268">
        <v>100</v>
      </c>
      <c r="GD268">
        <v>100</v>
      </c>
      <c r="GE268">
        <v>2.3660000000000001</v>
      </c>
      <c r="GF268">
        <v>0.18509999999999999</v>
      </c>
      <c r="GG268">
        <v>2.06512692478187</v>
      </c>
      <c r="GH268">
        <v>1.5675561973404399E-3</v>
      </c>
      <c r="GI268">
        <v>-8.2833039480674595E-7</v>
      </c>
      <c r="GJ268">
        <v>5.0085055433431996E-10</v>
      </c>
      <c r="GK268">
        <v>-8.2657068672907993E-2</v>
      </c>
      <c r="GL268">
        <v>-3.8189079593307799E-2</v>
      </c>
      <c r="GM268">
        <v>3.2721738724615498E-3</v>
      </c>
      <c r="GN268">
        <v>-3.9688209873996E-5</v>
      </c>
      <c r="GO268">
        <v>3</v>
      </c>
      <c r="GP268">
        <v>2235</v>
      </c>
      <c r="GQ268">
        <v>2</v>
      </c>
      <c r="GR268">
        <v>25</v>
      </c>
      <c r="GS268">
        <v>68.8</v>
      </c>
      <c r="GT268">
        <v>68.7</v>
      </c>
      <c r="GU268">
        <v>0.69213899999999995</v>
      </c>
      <c r="GV268">
        <v>2.4206500000000002</v>
      </c>
      <c r="GW268">
        <v>1.9982899999999999</v>
      </c>
      <c r="GX268">
        <v>2.6867700000000001</v>
      </c>
      <c r="GY268">
        <v>2.0935100000000002</v>
      </c>
      <c r="GZ268">
        <v>2.4206500000000002</v>
      </c>
      <c r="HA268">
        <v>39.341799999999999</v>
      </c>
      <c r="HB268">
        <v>14.2371</v>
      </c>
      <c r="HC268">
        <v>18</v>
      </c>
      <c r="HD268">
        <v>432.49400000000003</v>
      </c>
      <c r="HE268">
        <v>653.89700000000005</v>
      </c>
      <c r="HF268">
        <v>19.8445</v>
      </c>
      <c r="HG268">
        <v>28.050599999999999</v>
      </c>
      <c r="HH268">
        <v>30.0014</v>
      </c>
      <c r="HI268">
        <v>27.889199999999999</v>
      </c>
      <c r="HJ268">
        <v>27.863499999999998</v>
      </c>
      <c r="HK268">
        <v>13.9002</v>
      </c>
      <c r="HL268">
        <v>27.604600000000001</v>
      </c>
      <c r="HM268">
        <v>10.8413</v>
      </c>
      <c r="HN268">
        <v>19.638999999999999</v>
      </c>
      <c r="HO268">
        <v>164.452</v>
      </c>
      <c r="HP268">
        <v>19.79</v>
      </c>
      <c r="HQ268">
        <v>96.891599999999997</v>
      </c>
      <c r="HR268">
        <v>100.197</v>
      </c>
    </row>
    <row r="269" spans="1:226" x14ac:dyDescent="0.2">
      <c r="A269">
        <v>253</v>
      </c>
      <c r="B269">
        <v>1657215624.5999999</v>
      </c>
      <c r="C269">
        <v>3909</v>
      </c>
      <c r="D269" t="s">
        <v>868</v>
      </c>
      <c r="E269" t="s">
        <v>869</v>
      </c>
      <c r="F269">
        <v>5</v>
      </c>
      <c r="G269" t="s">
        <v>837</v>
      </c>
      <c r="H269" t="s">
        <v>356</v>
      </c>
      <c r="I269">
        <v>1657215616.81429</v>
      </c>
      <c r="J269">
        <f t="shared" si="102"/>
        <v>3.0263425888638336E-3</v>
      </c>
      <c r="K269">
        <f t="shared" si="103"/>
        <v>3.0263425888638338</v>
      </c>
      <c r="L269">
        <f t="shared" si="104"/>
        <v>3.7355945002786739</v>
      </c>
      <c r="M269">
        <f t="shared" si="105"/>
        <v>223.796678571429</v>
      </c>
      <c r="N269">
        <f t="shared" si="106"/>
        <v>169.83175679038564</v>
      </c>
      <c r="O269">
        <f t="shared" si="107"/>
        <v>12.679338935975554</v>
      </c>
      <c r="P269">
        <f t="shared" si="108"/>
        <v>16.708264661331967</v>
      </c>
      <c r="Q269">
        <f t="shared" si="109"/>
        <v>0.13076220044000406</v>
      </c>
      <c r="R269">
        <f t="shared" si="110"/>
        <v>3.3995487560680022</v>
      </c>
      <c r="S269">
        <f t="shared" si="111"/>
        <v>0.12803088037462723</v>
      </c>
      <c r="T269">
        <f t="shared" si="112"/>
        <v>8.0259946765303777E-2</v>
      </c>
      <c r="U269">
        <f t="shared" si="113"/>
        <v>321.51986325000047</v>
      </c>
      <c r="V269">
        <f t="shared" si="114"/>
        <v>25.752938691151524</v>
      </c>
      <c r="W269">
        <f t="shared" si="115"/>
        <v>25.525232142857099</v>
      </c>
      <c r="X269">
        <f t="shared" si="116"/>
        <v>3.2806184344177907</v>
      </c>
      <c r="Y269">
        <f t="shared" si="117"/>
        <v>50.111429111656292</v>
      </c>
      <c r="Z269">
        <f t="shared" si="118"/>
        <v>1.5732438889039631</v>
      </c>
      <c r="AA269">
        <f t="shared" si="119"/>
        <v>3.1394911635797169</v>
      </c>
      <c r="AB269">
        <f t="shared" si="120"/>
        <v>1.7073745455138276</v>
      </c>
      <c r="AC269">
        <f t="shared" si="121"/>
        <v>-133.46170816889506</v>
      </c>
      <c r="AD269">
        <f t="shared" si="122"/>
        <v>-135.33134732142256</v>
      </c>
      <c r="AE269">
        <f t="shared" si="123"/>
        <v>-8.4337321834648442</v>
      </c>
      <c r="AF269">
        <f t="shared" si="124"/>
        <v>44.29307557621803</v>
      </c>
      <c r="AG269">
        <f t="shared" si="125"/>
        <v>-46.5336042025083</v>
      </c>
      <c r="AH269">
        <f t="shared" si="126"/>
        <v>3.0499628535779815</v>
      </c>
      <c r="AI269">
        <f t="shared" si="127"/>
        <v>3.7355945002786739</v>
      </c>
      <c r="AJ269">
        <v>192.97903097384801</v>
      </c>
      <c r="AK269">
        <v>204.57832727272699</v>
      </c>
      <c r="AL269">
        <v>-3.2955973773477298</v>
      </c>
      <c r="AM269">
        <v>66.421966028333699</v>
      </c>
      <c r="AN269">
        <f t="shared" si="128"/>
        <v>3.0263425888638338</v>
      </c>
      <c r="AO269">
        <v>19.825044095116201</v>
      </c>
      <c r="AP269">
        <v>21.0539902097902</v>
      </c>
      <c r="AQ269">
        <v>-5.2018753796235898E-4</v>
      </c>
      <c r="AR269">
        <v>78.883068783977507</v>
      </c>
      <c r="AS269">
        <v>12</v>
      </c>
      <c r="AT269">
        <v>2</v>
      </c>
      <c r="AU269">
        <f t="shared" si="129"/>
        <v>1</v>
      </c>
      <c r="AV269">
        <f t="shared" si="130"/>
        <v>0</v>
      </c>
      <c r="AW269">
        <f t="shared" si="131"/>
        <v>39618.144156136914</v>
      </c>
      <c r="AX269">
        <f t="shared" si="132"/>
        <v>2000.0178571428601</v>
      </c>
      <c r="AY269">
        <f t="shared" si="133"/>
        <v>1681.2155250000023</v>
      </c>
      <c r="AZ269">
        <f t="shared" si="134"/>
        <v>0.84060025714056119</v>
      </c>
      <c r="BA269">
        <f t="shared" si="135"/>
        <v>0.16075849628128319</v>
      </c>
      <c r="BB269">
        <v>2.0699999999999998</v>
      </c>
      <c r="BC269">
        <v>0.5</v>
      </c>
      <c r="BD269" t="s">
        <v>357</v>
      </c>
      <c r="BE269">
        <v>2</v>
      </c>
      <c r="BF269" t="b">
        <v>1</v>
      </c>
      <c r="BG269">
        <v>1657215616.81429</v>
      </c>
      <c r="BH269">
        <v>223.796678571429</v>
      </c>
      <c r="BI269">
        <v>204.815142857143</v>
      </c>
      <c r="BJ269">
        <v>21.072610714285702</v>
      </c>
      <c r="BK269">
        <v>19.8365857142857</v>
      </c>
      <c r="BL269">
        <v>221.41974999999999</v>
      </c>
      <c r="BM269">
        <v>20.887035714285702</v>
      </c>
      <c r="BN269">
        <v>500.02085714285698</v>
      </c>
      <c r="BO269">
        <v>74.558157142857098</v>
      </c>
      <c r="BP269">
        <v>0.10007625000000001</v>
      </c>
      <c r="BQ269">
        <v>24.786832142857101</v>
      </c>
      <c r="BR269">
        <v>25.525232142857099</v>
      </c>
      <c r="BS269">
        <v>999.9</v>
      </c>
      <c r="BT269">
        <v>0</v>
      </c>
      <c r="BU269">
        <v>0</v>
      </c>
      <c r="BV269">
        <v>9973.9942857142905</v>
      </c>
      <c r="BW269">
        <v>0</v>
      </c>
      <c r="BX269">
        <v>1929.3453571428599</v>
      </c>
      <c r="BY269">
        <v>18.981660714285699</v>
      </c>
      <c r="BZ269">
        <v>228.614392857143</v>
      </c>
      <c r="CA269">
        <v>208.96032142857101</v>
      </c>
      <c r="CB269">
        <v>1.23602107142857</v>
      </c>
      <c r="CC269">
        <v>204.815142857143</v>
      </c>
      <c r="CD269">
        <v>19.8365857142857</v>
      </c>
      <c r="CE269">
        <v>1.5711353571428599</v>
      </c>
      <c r="CF269">
        <v>1.4789789285714301</v>
      </c>
      <c r="CG269">
        <v>13.678575</v>
      </c>
      <c r="CH269">
        <v>12.752553571428599</v>
      </c>
      <c r="CI269">
        <v>2000.0178571428601</v>
      </c>
      <c r="CJ269">
        <v>0.97999235714285704</v>
      </c>
      <c r="CK269">
        <v>2.0007992857142901E-2</v>
      </c>
      <c r="CL269">
        <v>0</v>
      </c>
      <c r="CM269">
        <v>2.4601321428571401</v>
      </c>
      <c r="CN269">
        <v>0</v>
      </c>
      <c r="CO269">
        <v>4538.1421428571402</v>
      </c>
      <c r="CP269">
        <v>16705.510714285701</v>
      </c>
      <c r="CQ269">
        <v>46.144928571428601</v>
      </c>
      <c r="CR269">
        <v>48.524357142857099</v>
      </c>
      <c r="CS269">
        <v>47.25</v>
      </c>
      <c r="CT269">
        <v>46.195999999999998</v>
      </c>
      <c r="CU269">
        <v>45.258857142857103</v>
      </c>
      <c r="CV269">
        <v>1960.0003571428599</v>
      </c>
      <c r="CW269">
        <v>40.017499999999998</v>
      </c>
      <c r="CX269">
        <v>0</v>
      </c>
      <c r="CY269">
        <v>1651532686.4000001</v>
      </c>
      <c r="CZ269">
        <v>0</v>
      </c>
      <c r="DA269">
        <v>1657211497.5999999</v>
      </c>
      <c r="DB269" t="s">
        <v>358</v>
      </c>
      <c r="DC269">
        <v>1657211493.5999999</v>
      </c>
      <c r="DD269">
        <v>1657211497.5999999</v>
      </c>
      <c r="DE269">
        <v>1</v>
      </c>
      <c r="DF269">
        <v>1.526</v>
      </c>
      <c r="DG269">
        <v>4.4999999999999998E-2</v>
      </c>
      <c r="DH269">
        <v>2.6110000000000002</v>
      </c>
      <c r="DI269">
        <v>0.157</v>
      </c>
      <c r="DJ269">
        <v>420</v>
      </c>
      <c r="DK269">
        <v>20</v>
      </c>
      <c r="DL269">
        <v>0.57999999999999996</v>
      </c>
      <c r="DM269">
        <v>0.22</v>
      </c>
      <c r="DN269">
        <v>18.69041</v>
      </c>
      <c r="DO269">
        <v>4.62121575984989</v>
      </c>
      <c r="DP269">
        <v>0.48340202099287899</v>
      </c>
      <c r="DQ269">
        <v>0</v>
      </c>
      <c r="DR269">
        <v>1.2316005000000001</v>
      </c>
      <c r="DS269">
        <v>0.100177035647274</v>
      </c>
      <c r="DT269">
        <v>1.7334399463206099E-2</v>
      </c>
      <c r="DU269">
        <v>0</v>
      </c>
      <c r="DV269">
        <v>0</v>
      </c>
      <c r="DW269">
        <v>2</v>
      </c>
      <c r="DX269" t="s">
        <v>359</v>
      </c>
      <c r="DY269">
        <v>2.8553600000000001</v>
      </c>
      <c r="DZ269">
        <v>2.7162299999999999</v>
      </c>
      <c r="EA269">
        <v>4.0245799999999998E-2</v>
      </c>
      <c r="EB269">
        <v>3.7094700000000001E-2</v>
      </c>
      <c r="EC269">
        <v>7.7677300000000005E-2</v>
      </c>
      <c r="ED269">
        <v>7.4375899999999995E-2</v>
      </c>
      <c r="EE269">
        <v>27136.3</v>
      </c>
      <c r="EF269">
        <v>23610.6</v>
      </c>
      <c r="EG269">
        <v>25318</v>
      </c>
      <c r="EH269">
        <v>23885.1</v>
      </c>
      <c r="EI269">
        <v>39874.6</v>
      </c>
      <c r="EJ269">
        <v>36605.699999999997</v>
      </c>
      <c r="EK269">
        <v>45783.4</v>
      </c>
      <c r="EL269">
        <v>42621.3</v>
      </c>
      <c r="EM269">
        <v>1.79175</v>
      </c>
      <c r="EN269">
        <v>2.1265499999999999</v>
      </c>
      <c r="EO269">
        <v>7.2144E-2</v>
      </c>
      <c r="EP269">
        <v>0</v>
      </c>
      <c r="EQ269">
        <v>24.897400000000001</v>
      </c>
      <c r="ER269">
        <v>999.9</v>
      </c>
      <c r="ES269">
        <v>30.942</v>
      </c>
      <c r="ET269">
        <v>36.366</v>
      </c>
      <c r="EU269">
        <v>25.273199999999999</v>
      </c>
      <c r="EV269">
        <v>53.353200000000001</v>
      </c>
      <c r="EW269">
        <v>34.038499999999999</v>
      </c>
      <c r="EX269">
        <v>2</v>
      </c>
      <c r="EY269">
        <v>6.0622500000000003E-2</v>
      </c>
      <c r="EZ269">
        <v>7.8266200000000001</v>
      </c>
      <c r="FA269">
        <v>20.051500000000001</v>
      </c>
      <c r="FB269">
        <v>5.2379600000000002</v>
      </c>
      <c r="FC269">
        <v>11.992000000000001</v>
      </c>
      <c r="FD269">
        <v>4.9573</v>
      </c>
      <c r="FE269">
        <v>3.3039299999999998</v>
      </c>
      <c r="FF269">
        <v>9999</v>
      </c>
      <c r="FG269">
        <v>323.2</v>
      </c>
      <c r="FH269">
        <v>9999</v>
      </c>
      <c r="FI269">
        <v>4751.3999999999996</v>
      </c>
      <c r="FJ269">
        <v>1.86809</v>
      </c>
      <c r="FK269">
        <v>1.86381</v>
      </c>
      <c r="FL269">
        <v>1.87138</v>
      </c>
      <c r="FM269">
        <v>1.8624000000000001</v>
      </c>
      <c r="FN269">
        <v>1.86178</v>
      </c>
      <c r="FO269">
        <v>1.86815</v>
      </c>
      <c r="FP269">
        <v>1.8582799999999999</v>
      </c>
      <c r="FQ269">
        <v>1.8646499999999999</v>
      </c>
      <c r="FR269">
        <v>5</v>
      </c>
      <c r="FS269">
        <v>0</v>
      </c>
      <c r="FT269">
        <v>0</v>
      </c>
      <c r="FU269">
        <v>0</v>
      </c>
      <c r="FV269" t="s">
        <v>360</v>
      </c>
      <c r="FW269" t="s">
        <v>361</v>
      </c>
      <c r="FX269" t="s">
        <v>362</v>
      </c>
      <c r="FY269" t="s">
        <v>362</v>
      </c>
      <c r="FZ269" t="s">
        <v>362</v>
      </c>
      <c r="GA269" t="s">
        <v>362</v>
      </c>
      <c r="GB269">
        <v>0</v>
      </c>
      <c r="GC269">
        <v>100</v>
      </c>
      <c r="GD269">
        <v>100</v>
      </c>
      <c r="GE269">
        <v>2.3450000000000002</v>
      </c>
      <c r="GF269">
        <v>0.18479999999999999</v>
      </c>
      <c r="GG269">
        <v>2.06512692478187</v>
      </c>
      <c r="GH269">
        <v>1.5675561973404399E-3</v>
      </c>
      <c r="GI269">
        <v>-8.2833039480674595E-7</v>
      </c>
      <c r="GJ269">
        <v>5.0085055433431996E-10</v>
      </c>
      <c r="GK269">
        <v>-8.2657068672907993E-2</v>
      </c>
      <c r="GL269">
        <v>-3.8189079593307799E-2</v>
      </c>
      <c r="GM269">
        <v>3.2721738724615498E-3</v>
      </c>
      <c r="GN269">
        <v>-3.9688209873996E-5</v>
      </c>
      <c r="GO269">
        <v>3</v>
      </c>
      <c r="GP269">
        <v>2235</v>
      </c>
      <c r="GQ269">
        <v>2</v>
      </c>
      <c r="GR269">
        <v>25</v>
      </c>
      <c r="GS269">
        <v>68.8</v>
      </c>
      <c r="GT269">
        <v>68.8</v>
      </c>
      <c r="GU269">
        <v>0.64575199999999999</v>
      </c>
      <c r="GV269">
        <v>2.4218799999999998</v>
      </c>
      <c r="GW269">
        <v>1.9982899999999999</v>
      </c>
      <c r="GX269">
        <v>2.6867700000000001</v>
      </c>
      <c r="GY269">
        <v>2.0935100000000002</v>
      </c>
      <c r="GZ269">
        <v>2.3999000000000001</v>
      </c>
      <c r="HA269">
        <v>39.341799999999999</v>
      </c>
      <c r="HB269">
        <v>14.1058</v>
      </c>
      <c r="HC269">
        <v>18</v>
      </c>
      <c r="HD269">
        <v>432.32799999999997</v>
      </c>
      <c r="HE269">
        <v>653.84900000000005</v>
      </c>
      <c r="HF269">
        <v>19.567799999999998</v>
      </c>
      <c r="HG269">
        <v>28.060600000000001</v>
      </c>
      <c r="HH269">
        <v>30.004000000000001</v>
      </c>
      <c r="HI269">
        <v>27.898099999999999</v>
      </c>
      <c r="HJ269">
        <v>27.8718</v>
      </c>
      <c r="HK269">
        <v>12.9566</v>
      </c>
      <c r="HL269">
        <v>27.604600000000001</v>
      </c>
      <c r="HM269">
        <v>10.467599999999999</v>
      </c>
      <c r="HN269">
        <v>18.774000000000001</v>
      </c>
      <c r="HO269">
        <v>151.05699999999999</v>
      </c>
      <c r="HP269">
        <v>19.79</v>
      </c>
      <c r="HQ269">
        <v>96.8887</v>
      </c>
      <c r="HR269">
        <v>100.194</v>
      </c>
    </row>
    <row r="270" spans="1:226" x14ac:dyDescent="0.2">
      <c r="A270">
        <v>254</v>
      </c>
      <c r="B270">
        <v>1657215629.5999999</v>
      </c>
      <c r="C270">
        <v>3914</v>
      </c>
      <c r="D270" t="s">
        <v>870</v>
      </c>
      <c r="E270" t="s">
        <v>871</v>
      </c>
      <c r="F270">
        <v>5</v>
      </c>
      <c r="G270" t="s">
        <v>837</v>
      </c>
      <c r="H270" t="s">
        <v>356</v>
      </c>
      <c r="I270">
        <v>1657215622.0999999</v>
      </c>
      <c r="J270">
        <f t="shared" si="102"/>
        <v>2.913394540173371E-3</v>
      </c>
      <c r="K270">
        <f t="shared" si="103"/>
        <v>2.9133945401733712</v>
      </c>
      <c r="L270">
        <f t="shared" si="104"/>
        <v>3.2699363257935761</v>
      </c>
      <c r="M270">
        <f t="shared" si="105"/>
        <v>206.69588888888899</v>
      </c>
      <c r="N270">
        <f t="shared" si="106"/>
        <v>155.40985461618129</v>
      </c>
      <c r="O270">
        <f t="shared" si="107"/>
        <v>11.602513698931354</v>
      </c>
      <c r="P270">
        <f t="shared" si="108"/>
        <v>15.431401620373355</v>
      </c>
      <c r="Q270">
        <f t="shared" si="109"/>
        <v>0.12046456844160003</v>
      </c>
      <c r="R270">
        <f t="shared" si="110"/>
        <v>3.3993781737195987</v>
      </c>
      <c r="S270">
        <f t="shared" si="111"/>
        <v>0.11814226634205664</v>
      </c>
      <c r="T270">
        <f t="shared" si="112"/>
        <v>7.4043837229601256E-2</v>
      </c>
      <c r="U270">
        <f t="shared" si="113"/>
        <v>321.51734744444366</v>
      </c>
      <c r="V270">
        <f t="shared" si="114"/>
        <v>25.737308954697852</v>
      </c>
      <c r="W270">
        <f t="shared" si="115"/>
        <v>25.890203703703701</v>
      </c>
      <c r="X270">
        <f t="shared" si="116"/>
        <v>3.3523979538391373</v>
      </c>
      <c r="Y270">
        <f t="shared" si="117"/>
        <v>50.197260660644936</v>
      </c>
      <c r="Z270">
        <f t="shared" si="118"/>
        <v>1.5720583360744353</v>
      </c>
      <c r="AA270">
        <f t="shared" si="119"/>
        <v>3.1317612064575111</v>
      </c>
      <c r="AB270">
        <f t="shared" si="120"/>
        <v>1.780339617764702</v>
      </c>
      <c r="AC270">
        <f t="shared" si="121"/>
        <v>-128.48069922164566</v>
      </c>
      <c r="AD270">
        <f t="shared" si="122"/>
        <v>-209.77654820580986</v>
      </c>
      <c r="AE270">
        <f t="shared" si="123"/>
        <v>-13.095078619758185</v>
      </c>
      <c r="AF270">
        <f t="shared" si="124"/>
        <v>-29.834978602770036</v>
      </c>
      <c r="AG270">
        <f t="shared" si="125"/>
        <v>-47.311733588427813</v>
      </c>
      <c r="AH270">
        <f t="shared" si="126"/>
        <v>3.0265980512309461</v>
      </c>
      <c r="AI270">
        <f t="shared" si="127"/>
        <v>3.2699363257935761</v>
      </c>
      <c r="AJ270">
        <v>176.06233776116301</v>
      </c>
      <c r="AK270">
        <v>187.96777575757599</v>
      </c>
      <c r="AL270">
        <v>-3.32245750294511</v>
      </c>
      <c r="AM270">
        <v>66.421966028333699</v>
      </c>
      <c r="AN270">
        <f t="shared" si="128"/>
        <v>2.9133945401733712</v>
      </c>
      <c r="AO270">
        <v>19.839022137259601</v>
      </c>
      <c r="AP270">
        <v>21.022041958041999</v>
      </c>
      <c r="AQ270">
        <v>-4.7279554188241901E-4</v>
      </c>
      <c r="AR270">
        <v>78.883068783977507</v>
      </c>
      <c r="AS270">
        <v>13</v>
      </c>
      <c r="AT270">
        <v>3</v>
      </c>
      <c r="AU270">
        <f t="shared" si="129"/>
        <v>1</v>
      </c>
      <c r="AV270">
        <f t="shared" si="130"/>
        <v>0</v>
      </c>
      <c r="AW270">
        <f t="shared" si="131"/>
        <v>39621.017708232466</v>
      </c>
      <c r="AX270">
        <f t="shared" si="132"/>
        <v>2000.0048148148101</v>
      </c>
      <c r="AY270">
        <f t="shared" si="133"/>
        <v>1681.2043444444405</v>
      </c>
      <c r="AZ270">
        <f t="shared" si="134"/>
        <v>0.84060014855519793</v>
      </c>
      <c r="BA270">
        <f t="shared" si="135"/>
        <v>0.16075828671153197</v>
      </c>
      <c r="BB270">
        <v>2.0699999999999998</v>
      </c>
      <c r="BC270">
        <v>0.5</v>
      </c>
      <c r="BD270" t="s">
        <v>357</v>
      </c>
      <c r="BE270">
        <v>2</v>
      </c>
      <c r="BF270" t="b">
        <v>1</v>
      </c>
      <c r="BG270">
        <v>1657215622.0999999</v>
      </c>
      <c r="BH270">
        <v>206.69588888888899</v>
      </c>
      <c r="BI270">
        <v>187.368074074074</v>
      </c>
      <c r="BJ270">
        <v>21.056933333333301</v>
      </c>
      <c r="BK270">
        <v>19.8303222222222</v>
      </c>
      <c r="BL270">
        <v>204.340888888889</v>
      </c>
      <c r="BM270">
        <v>20.872062962963</v>
      </c>
      <c r="BN270">
        <v>500.00648148148099</v>
      </c>
      <c r="BO270">
        <v>74.557466666666699</v>
      </c>
      <c r="BP270">
        <v>0.100049277777778</v>
      </c>
      <c r="BQ270">
        <v>24.745555555555601</v>
      </c>
      <c r="BR270">
        <v>25.890203703703701</v>
      </c>
      <c r="BS270">
        <v>999.9</v>
      </c>
      <c r="BT270">
        <v>0</v>
      </c>
      <c r="BU270">
        <v>0</v>
      </c>
      <c r="BV270">
        <v>9973.4037037036996</v>
      </c>
      <c r="BW270">
        <v>0</v>
      </c>
      <c r="BX270">
        <v>1928.09</v>
      </c>
      <c r="BY270">
        <v>19.327840740740701</v>
      </c>
      <c r="BZ270">
        <v>211.142074074074</v>
      </c>
      <c r="CA270">
        <v>191.15870370370399</v>
      </c>
      <c r="CB270">
        <v>1.2266148148148099</v>
      </c>
      <c r="CC270">
        <v>187.368074074074</v>
      </c>
      <c r="CD270">
        <v>19.8303222222222</v>
      </c>
      <c r="CE270">
        <v>1.5699529629629601</v>
      </c>
      <c r="CF270">
        <v>1.4784988888888899</v>
      </c>
      <c r="CG270">
        <v>13.666996296296301</v>
      </c>
      <c r="CH270">
        <v>12.7476</v>
      </c>
      <c r="CI270">
        <v>2000.0048148148101</v>
      </c>
      <c r="CJ270">
        <v>0.97999596296296299</v>
      </c>
      <c r="CK270">
        <v>2.0004296296296301E-2</v>
      </c>
      <c r="CL270">
        <v>0</v>
      </c>
      <c r="CM270">
        <v>2.4404888888888898</v>
      </c>
      <c r="CN270">
        <v>0</v>
      </c>
      <c r="CO270">
        <v>4529.5203703703701</v>
      </c>
      <c r="CP270">
        <v>16705.425925925902</v>
      </c>
      <c r="CQ270">
        <v>46.166333333333299</v>
      </c>
      <c r="CR270">
        <v>48.5459259259259</v>
      </c>
      <c r="CS270">
        <v>47.25</v>
      </c>
      <c r="CT270">
        <v>46.217333333333301</v>
      </c>
      <c r="CU270">
        <v>45.279851851851802</v>
      </c>
      <c r="CV270">
        <v>1959.9948148148101</v>
      </c>
      <c r="CW270">
        <v>40.01</v>
      </c>
      <c r="CX270">
        <v>0</v>
      </c>
      <c r="CY270">
        <v>1651532691.2</v>
      </c>
      <c r="CZ270">
        <v>0</v>
      </c>
      <c r="DA270">
        <v>1657211497.5999999</v>
      </c>
      <c r="DB270" t="s">
        <v>358</v>
      </c>
      <c r="DC270">
        <v>1657211493.5999999</v>
      </c>
      <c r="DD270">
        <v>1657211497.5999999</v>
      </c>
      <c r="DE270">
        <v>1</v>
      </c>
      <c r="DF270">
        <v>1.526</v>
      </c>
      <c r="DG270">
        <v>4.4999999999999998E-2</v>
      </c>
      <c r="DH270">
        <v>2.6110000000000002</v>
      </c>
      <c r="DI270">
        <v>0.157</v>
      </c>
      <c r="DJ270">
        <v>420</v>
      </c>
      <c r="DK270">
        <v>20</v>
      </c>
      <c r="DL270">
        <v>0.57999999999999996</v>
      </c>
      <c r="DM270">
        <v>0.22</v>
      </c>
      <c r="DN270">
        <v>19.139947500000002</v>
      </c>
      <c r="DO270">
        <v>4.0018412757973101</v>
      </c>
      <c r="DP270">
        <v>0.44126395161371401</v>
      </c>
      <c r="DQ270">
        <v>0</v>
      </c>
      <c r="DR270">
        <v>1.2274242500000001</v>
      </c>
      <c r="DS270">
        <v>-0.12632814258912201</v>
      </c>
      <c r="DT270">
        <v>2.3073435362717401E-2</v>
      </c>
      <c r="DU270">
        <v>0</v>
      </c>
      <c r="DV270">
        <v>0</v>
      </c>
      <c r="DW270">
        <v>2</v>
      </c>
      <c r="DX270" t="s">
        <v>359</v>
      </c>
      <c r="DY270">
        <v>2.8553000000000002</v>
      </c>
      <c r="DZ270">
        <v>2.71638</v>
      </c>
      <c r="EA270">
        <v>3.7249600000000001E-2</v>
      </c>
      <c r="EB270">
        <v>3.4079999999999999E-2</v>
      </c>
      <c r="EC270">
        <v>7.7578300000000003E-2</v>
      </c>
      <c r="ED270">
        <v>7.4414599999999997E-2</v>
      </c>
      <c r="EE270">
        <v>27219.5</v>
      </c>
      <c r="EF270">
        <v>23683.200000000001</v>
      </c>
      <c r="EG270">
        <v>25316.7</v>
      </c>
      <c r="EH270">
        <v>23883.9</v>
      </c>
      <c r="EI270">
        <v>39876.6</v>
      </c>
      <c r="EJ270">
        <v>36602.400000000001</v>
      </c>
      <c r="EK270">
        <v>45780.800000000003</v>
      </c>
      <c r="EL270">
        <v>42619.4</v>
      </c>
      <c r="EM270">
        <v>1.7911999999999999</v>
      </c>
      <c r="EN270">
        <v>2.12635</v>
      </c>
      <c r="EO270">
        <v>7.5779899999999997E-2</v>
      </c>
      <c r="EP270">
        <v>0</v>
      </c>
      <c r="EQ270">
        <v>24.895299999999999</v>
      </c>
      <c r="ER270">
        <v>999.9</v>
      </c>
      <c r="ES270">
        <v>30.966999999999999</v>
      </c>
      <c r="ET270">
        <v>36.375999999999998</v>
      </c>
      <c r="EU270">
        <v>25.309200000000001</v>
      </c>
      <c r="EV270">
        <v>53.513199999999998</v>
      </c>
      <c r="EW270">
        <v>34.126600000000003</v>
      </c>
      <c r="EX270">
        <v>2</v>
      </c>
      <c r="EY270">
        <v>7.2009699999999996E-2</v>
      </c>
      <c r="EZ270">
        <v>9.0962599999999991</v>
      </c>
      <c r="FA270">
        <v>19.997699999999998</v>
      </c>
      <c r="FB270">
        <v>5.23855</v>
      </c>
      <c r="FC270">
        <v>11.992000000000001</v>
      </c>
      <c r="FD270">
        <v>4.95695</v>
      </c>
      <c r="FE270">
        <v>3.3039299999999998</v>
      </c>
      <c r="FF270">
        <v>9999</v>
      </c>
      <c r="FG270">
        <v>323.2</v>
      </c>
      <c r="FH270">
        <v>9999</v>
      </c>
      <c r="FI270">
        <v>4751.3999999999996</v>
      </c>
      <c r="FJ270">
        <v>1.8680600000000001</v>
      </c>
      <c r="FK270">
        <v>1.8637999999999999</v>
      </c>
      <c r="FL270">
        <v>1.87134</v>
      </c>
      <c r="FM270">
        <v>1.8623400000000001</v>
      </c>
      <c r="FN270">
        <v>1.86172</v>
      </c>
      <c r="FO270">
        <v>1.86812</v>
      </c>
      <c r="FP270">
        <v>1.85823</v>
      </c>
      <c r="FQ270">
        <v>1.8646</v>
      </c>
      <c r="FR270">
        <v>5</v>
      </c>
      <c r="FS270">
        <v>0</v>
      </c>
      <c r="FT270">
        <v>0</v>
      </c>
      <c r="FU270">
        <v>0</v>
      </c>
      <c r="FV270" t="s">
        <v>360</v>
      </c>
      <c r="FW270" t="s">
        <v>361</v>
      </c>
      <c r="FX270" t="s">
        <v>362</v>
      </c>
      <c r="FY270" t="s">
        <v>362</v>
      </c>
      <c r="FZ270" t="s">
        <v>362</v>
      </c>
      <c r="GA270" t="s">
        <v>362</v>
      </c>
      <c r="GB270">
        <v>0</v>
      </c>
      <c r="GC270">
        <v>100</v>
      </c>
      <c r="GD270">
        <v>100</v>
      </c>
      <c r="GE270">
        <v>2.323</v>
      </c>
      <c r="GF270">
        <v>0.18310000000000001</v>
      </c>
      <c r="GG270">
        <v>2.06512692478187</v>
      </c>
      <c r="GH270">
        <v>1.5675561973404399E-3</v>
      </c>
      <c r="GI270">
        <v>-8.2833039480674595E-7</v>
      </c>
      <c r="GJ270">
        <v>5.0085055433431996E-10</v>
      </c>
      <c r="GK270">
        <v>-8.2657068672907993E-2</v>
      </c>
      <c r="GL270">
        <v>-3.8189079593307799E-2</v>
      </c>
      <c r="GM270">
        <v>3.2721738724615498E-3</v>
      </c>
      <c r="GN270">
        <v>-3.9688209873996E-5</v>
      </c>
      <c r="GO270">
        <v>3</v>
      </c>
      <c r="GP270">
        <v>2235</v>
      </c>
      <c r="GQ270">
        <v>2</v>
      </c>
      <c r="GR270">
        <v>25</v>
      </c>
      <c r="GS270">
        <v>68.900000000000006</v>
      </c>
      <c r="GT270">
        <v>68.900000000000006</v>
      </c>
      <c r="GU270">
        <v>0.59570299999999998</v>
      </c>
      <c r="GV270">
        <v>2.4267599999999998</v>
      </c>
      <c r="GW270">
        <v>1.9982899999999999</v>
      </c>
      <c r="GX270">
        <v>2.6879900000000001</v>
      </c>
      <c r="GY270">
        <v>2.0935100000000002</v>
      </c>
      <c r="GZ270">
        <v>2.3986800000000001</v>
      </c>
      <c r="HA270">
        <v>39.366700000000002</v>
      </c>
      <c r="HB270">
        <v>14.097</v>
      </c>
      <c r="HC270">
        <v>18</v>
      </c>
      <c r="HD270">
        <v>432.072</v>
      </c>
      <c r="HE270">
        <v>653.78800000000001</v>
      </c>
      <c r="HF270">
        <v>18.88</v>
      </c>
      <c r="HG270">
        <v>28.072099999999999</v>
      </c>
      <c r="HH270">
        <v>30.0077</v>
      </c>
      <c r="HI270">
        <v>27.906300000000002</v>
      </c>
      <c r="HJ270">
        <v>27.880700000000001</v>
      </c>
      <c r="HK270">
        <v>11.9598</v>
      </c>
      <c r="HL270">
        <v>27.604600000000001</v>
      </c>
      <c r="HM270">
        <v>10.467599999999999</v>
      </c>
      <c r="HN270">
        <v>17.6921</v>
      </c>
      <c r="HO270">
        <v>130.93899999999999</v>
      </c>
      <c r="HP270">
        <v>19.764700000000001</v>
      </c>
      <c r="HQ270">
        <v>96.883300000000006</v>
      </c>
      <c r="HR270">
        <v>100.18899999999999</v>
      </c>
    </row>
    <row r="271" spans="1:226" x14ac:dyDescent="0.2">
      <c r="A271">
        <v>255</v>
      </c>
      <c r="B271">
        <v>1657215634.5999999</v>
      </c>
      <c r="C271">
        <v>3919</v>
      </c>
      <c r="D271" t="s">
        <v>872</v>
      </c>
      <c r="E271" t="s">
        <v>873</v>
      </c>
      <c r="F271">
        <v>5</v>
      </c>
      <c r="G271" t="s">
        <v>837</v>
      </c>
      <c r="H271" t="s">
        <v>356</v>
      </c>
      <c r="I271">
        <v>1657215626.81429</v>
      </c>
      <c r="J271">
        <f t="shared" si="102"/>
        <v>2.6398747432538486E-3</v>
      </c>
      <c r="K271">
        <f t="shared" si="103"/>
        <v>2.6398747432538485</v>
      </c>
      <c r="L271">
        <f t="shared" si="104"/>
        <v>2.4892597310853768</v>
      </c>
      <c r="M271">
        <f t="shared" si="105"/>
        <v>191.48821428571401</v>
      </c>
      <c r="N271">
        <f t="shared" si="106"/>
        <v>146.78715629469968</v>
      </c>
      <c r="O271">
        <f t="shared" si="107"/>
        <v>10.958626901267406</v>
      </c>
      <c r="P271">
        <f t="shared" si="108"/>
        <v>14.295854959776584</v>
      </c>
      <c r="Q271">
        <f t="shared" si="109"/>
        <v>0.10664698351792548</v>
      </c>
      <c r="R271">
        <f t="shared" si="110"/>
        <v>3.3995509271438848</v>
      </c>
      <c r="S271">
        <f t="shared" si="111"/>
        <v>0.10482261774578097</v>
      </c>
      <c r="T271">
        <f t="shared" si="112"/>
        <v>6.5675448558858554E-2</v>
      </c>
      <c r="U271">
        <f t="shared" si="113"/>
        <v>321.51630010714217</v>
      </c>
      <c r="V271">
        <f t="shared" si="114"/>
        <v>25.766535716353818</v>
      </c>
      <c r="W271">
        <f t="shared" si="115"/>
        <v>26.068117857142902</v>
      </c>
      <c r="X271">
        <f t="shared" si="116"/>
        <v>3.3878832218605792</v>
      </c>
      <c r="Y271">
        <f t="shared" si="117"/>
        <v>50.234339018083126</v>
      </c>
      <c r="Z271">
        <f t="shared" si="118"/>
        <v>1.5701483692877489</v>
      </c>
      <c r="AA271">
        <f t="shared" si="119"/>
        <v>3.1256475151838545</v>
      </c>
      <c r="AB271">
        <f t="shared" si="120"/>
        <v>1.8177348525728303</v>
      </c>
      <c r="AC271">
        <f t="shared" si="121"/>
        <v>-116.41847617749472</v>
      </c>
      <c r="AD271">
        <f t="shared" si="122"/>
        <v>-248.389525389466</v>
      </c>
      <c r="AE271">
        <f t="shared" si="123"/>
        <v>-15.516010766585159</v>
      </c>
      <c r="AF271">
        <f t="shared" si="124"/>
        <v>-58.807712226403709</v>
      </c>
      <c r="AG271">
        <f t="shared" si="125"/>
        <v>-48.046605559091695</v>
      </c>
      <c r="AH271">
        <f t="shared" si="126"/>
        <v>2.9297231224322147</v>
      </c>
      <c r="AI271">
        <f t="shared" si="127"/>
        <v>2.4892597310853768</v>
      </c>
      <c r="AJ271">
        <v>159.438827476569</v>
      </c>
      <c r="AK271">
        <v>171.58253939393899</v>
      </c>
      <c r="AL271">
        <v>-3.2993011813716202</v>
      </c>
      <c r="AM271">
        <v>66.421966028333699</v>
      </c>
      <c r="AN271">
        <f t="shared" si="128"/>
        <v>2.6398747432538485</v>
      </c>
      <c r="AO271">
        <v>19.855910057822701</v>
      </c>
      <c r="AP271">
        <v>20.975599300699301</v>
      </c>
      <c r="AQ271">
        <v>-1.04703968858728E-2</v>
      </c>
      <c r="AR271">
        <v>78.883068783977507</v>
      </c>
      <c r="AS271">
        <v>13</v>
      </c>
      <c r="AT271">
        <v>3</v>
      </c>
      <c r="AU271">
        <f t="shared" si="129"/>
        <v>1</v>
      </c>
      <c r="AV271">
        <f t="shared" si="130"/>
        <v>0</v>
      </c>
      <c r="AW271">
        <f t="shared" si="131"/>
        <v>39627.988647976104</v>
      </c>
      <c r="AX271">
        <f t="shared" si="132"/>
        <v>2000.00071428571</v>
      </c>
      <c r="AY271">
        <f t="shared" si="133"/>
        <v>1681.2006964285679</v>
      </c>
      <c r="AZ271">
        <f t="shared" si="134"/>
        <v>0.84060004799998289</v>
      </c>
      <c r="BA271">
        <f t="shared" si="135"/>
        <v>0.1607580926399669</v>
      </c>
      <c r="BB271">
        <v>2.0699999999999998</v>
      </c>
      <c r="BC271">
        <v>0.5</v>
      </c>
      <c r="BD271" t="s">
        <v>357</v>
      </c>
      <c r="BE271">
        <v>2</v>
      </c>
      <c r="BF271" t="b">
        <v>1</v>
      </c>
      <c r="BG271">
        <v>1657215626.81429</v>
      </c>
      <c r="BH271">
        <v>191.48821428571401</v>
      </c>
      <c r="BI271">
        <v>171.829642857143</v>
      </c>
      <c r="BJ271">
        <v>21.031614285714301</v>
      </c>
      <c r="BK271">
        <v>19.844246428571399</v>
      </c>
      <c r="BL271">
        <v>189.15303571428601</v>
      </c>
      <c r="BM271">
        <v>20.847867857142901</v>
      </c>
      <c r="BN271">
        <v>500.01185714285702</v>
      </c>
      <c r="BO271">
        <v>74.556553571428594</v>
      </c>
      <c r="BP271">
        <v>0.100025232142857</v>
      </c>
      <c r="BQ271">
        <v>24.7128464285714</v>
      </c>
      <c r="BR271">
        <v>26.068117857142902</v>
      </c>
      <c r="BS271">
        <v>999.9</v>
      </c>
      <c r="BT271">
        <v>0</v>
      </c>
      <c r="BU271">
        <v>0</v>
      </c>
      <c r="BV271">
        <v>9974.2175000000007</v>
      </c>
      <c r="BW271">
        <v>0</v>
      </c>
      <c r="BX271">
        <v>1926.95107142857</v>
      </c>
      <c r="BY271">
        <v>19.658539285714301</v>
      </c>
      <c r="BZ271">
        <v>195.602392857143</v>
      </c>
      <c r="CA271">
        <v>175.30832142857099</v>
      </c>
      <c r="CB271">
        <v>1.1873674999999999</v>
      </c>
      <c r="CC271">
        <v>171.829642857143</v>
      </c>
      <c r="CD271">
        <v>19.844246428571399</v>
      </c>
      <c r="CE271">
        <v>1.5680453571428601</v>
      </c>
      <c r="CF271">
        <v>1.4795199999999999</v>
      </c>
      <c r="CG271">
        <v>13.648300000000001</v>
      </c>
      <c r="CH271">
        <v>12.7581321428571</v>
      </c>
      <c r="CI271">
        <v>2000.00071428571</v>
      </c>
      <c r="CJ271">
        <v>0.97999932142857105</v>
      </c>
      <c r="CK271">
        <v>2.00008464285714E-2</v>
      </c>
      <c r="CL271">
        <v>0</v>
      </c>
      <c r="CM271">
        <v>2.4444071428571399</v>
      </c>
      <c r="CN271">
        <v>0</v>
      </c>
      <c r="CO271">
        <v>4524.7075000000004</v>
      </c>
      <c r="CP271">
        <v>16705.410714285699</v>
      </c>
      <c r="CQ271">
        <v>46.178142857142802</v>
      </c>
      <c r="CR271">
        <v>48.577785714285703</v>
      </c>
      <c r="CS271">
        <v>47.269928571428601</v>
      </c>
      <c r="CT271">
        <v>46.236499999999999</v>
      </c>
      <c r="CU271">
        <v>45.296500000000002</v>
      </c>
      <c r="CV271">
        <v>1959.9974999999999</v>
      </c>
      <c r="CW271">
        <v>40.0032142857143</v>
      </c>
      <c r="CX271">
        <v>0</v>
      </c>
      <c r="CY271">
        <v>1651532696.5999999</v>
      </c>
      <c r="CZ271">
        <v>0</v>
      </c>
      <c r="DA271">
        <v>1657211497.5999999</v>
      </c>
      <c r="DB271" t="s">
        <v>358</v>
      </c>
      <c r="DC271">
        <v>1657211493.5999999</v>
      </c>
      <c r="DD271">
        <v>1657211497.5999999</v>
      </c>
      <c r="DE271">
        <v>1</v>
      </c>
      <c r="DF271">
        <v>1.526</v>
      </c>
      <c r="DG271">
        <v>4.4999999999999998E-2</v>
      </c>
      <c r="DH271">
        <v>2.6110000000000002</v>
      </c>
      <c r="DI271">
        <v>0.157</v>
      </c>
      <c r="DJ271">
        <v>420</v>
      </c>
      <c r="DK271">
        <v>20</v>
      </c>
      <c r="DL271">
        <v>0.57999999999999996</v>
      </c>
      <c r="DM271">
        <v>0.22</v>
      </c>
      <c r="DN271">
        <v>19.487490000000001</v>
      </c>
      <c r="DO271">
        <v>3.9614971857410799</v>
      </c>
      <c r="DP271">
        <v>0.44871589942858098</v>
      </c>
      <c r="DQ271">
        <v>0</v>
      </c>
      <c r="DR271">
        <v>1.2042537499999999</v>
      </c>
      <c r="DS271">
        <v>-0.47516206378987202</v>
      </c>
      <c r="DT271">
        <v>4.7309475250075401E-2</v>
      </c>
      <c r="DU271">
        <v>0</v>
      </c>
      <c r="DV271">
        <v>0</v>
      </c>
      <c r="DW271">
        <v>2</v>
      </c>
      <c r="DX271" t="s">
        <v>359</v>
      </c>
      <c r="DY271">
        <v>2.8552300000000002</v>
      </c>
      <c r="DZ271">
        <v>2.71644</v>
      </c>
      <c r="EA271">
        <v>3.4207099999999997E-2</v>
      </c>
      <c r="EB271">
        <v>3.0769700000000001E-2</v>
      </c>
      <c r="EC271">
        <v>7.7460299999999996E-2</v>
      </c>
      <c r="ED271">
        <v>7.4462600000000004E-2</v>
      </c>
      <c r="EE271">
        <v>27303.7</v>
      </c>
      <c r="EF271">
        <v>23762.9</v>
      </c>
      <c r="EG271">
        <v>25315.1</v>
      </c>
      <c r="EH271">
        <v>23882.5</v>
      </c>
      <c r="EI271">
        <v>39879.300000000003</v>
      </c>
      <c r="EJ271">
        <v>36598.6</v>
      </c>
      <c r="EK271">
        <v>45778.1</v>
      </c>
      <c r="EL271">
        <v>42617.3</v>
      </c>
      <c r="EM271">
        <v>1.7907999999999999</v>
      </c>
      <c r="EN271">
        <v>2.1261000000000001</v>
      </c>
      <c r="EO271">
        <v>7.3045499999999999E-2</v>
      </c>
      <c r="EP271">
        <v>0</v>
      </c>
      <c r="EQ271">
        <v>24.895299999999999</v>
      </c>
      <c r="ER271">
        <v>999.9</v>
      </c>
      <c r="ES271">
        <v>30.991</v>
      </c>
      <c r="ET271">
        <v>36.375999999999998</v>
      </c>
      <c r="EU271">
        <v>25.3276</v>
      </c>
      <c r="EV271">
        <v>53.493200000000002</v>
      </c>
      <c r="EW271">
        <v>34.0505</v>
      </c>
      <c r="EX271">
        <v>2</v>
      </c>
      <c r="EY271">
        <v>7.4260699999999999E-2</v>
      </c>
      <c r="EZ271">
        <v>9.2810500000000005</v>
      </c>
      <c r="FA271">
        <v>19.989999999999998</v>
      </c>
      <c r="FB271">
        <v>5.2396000000000003</v>
      </c>
      <c r="FC271">
        <v>11.992000000000001</v>
      </c>
      <c r="FD271">
        <v>4.9572500000000002</v>
      </c>
      <c r="FE271">
        <v>3.3039800000000001</v>
      </c>
      <c r="FF271">
        <v>9999</v>
      </c>
      <c r="FG271">
        <v>323.2</v>
      </c>
      <c r="FH271">
        <v>9999</v>
      </c>
      <c r="FI271">
        <v>4751.3999999999996</v>
      </c>
      <c r="FJ271">
        <v>1.86805</v>
      </c>
      <c r="FK271">
        <v>1.8637699999999999</v>
      </c>
      <c r="FL271">
        <v>1.87134</v>
      </c>
      <c r="FM271">
        <v>1.8623400000000001</v>
      </c>
      <c r="FN271">
        <v>1.86172</v>
      </c>
      <c r="FO271">
        <v>1.86812</v>
      </c>
      <c r="FP271">
        <v>1.85823</v>
      </c>
      <c r="FQ271">
        <v>1.86459</v>
      </c>
      <c r="FR271">
        <v>5</v>
      </c>
      <c r="FS271">
        <v>0</v>
      </c>
      <c r="FT271">
        <v>0</v>
      </c>
      <c r="FU271">
        <v>0</v>
      </c>
      <c r="FV271" t="s">
        <v>360</v>
      </c>
      <c r="FW271" t="s">
        <v>361</v>
      </c>
      <c r="FX271" t="s">
        <v>362</v>
      </c>
      <c r="FY271" t="s">
        <v>362</v>
      </c>
      <c r="FZ271" t="s">
        <v>362</v>
      </c>
      <c r="GA271" t="s">
        <v>362</v>
      </c>
      <c r="GB271">
        <v>0</v>
      </c>
      <c r="GC271">
        <v>100</v>
      </c>
      <c r="GD271">
        <v>100</v>
      </c>
      <c r="GE271">
        <v>2.302</v>
      </c>
      <c r="GF271">
        <v>0.18099999999999999</v>
      </c>
      <c r="GG271">
        <v>2.06512692478187</v>
      </c>
      <c r="GH271">
        <v>1.5675561973404399E-3</v>
      </c>
      <c r="GI271">
        <v>-8.2833039480674595E-7</v>
      </c>
      <c r="GJ271">
        <v>5.0085055433431996E-10</v>
      </c>
      <c r="GK271">
        <v>-8.2657068672907993E-2</v>
      </c>
      <c r="GL271">
        <v>-3.8189079593307799E-2</v>
      </c>
      <c r="GM271">
        <v>3.2721738724615498E-3</v>
      </c>
      <c r="GN271">
        <v>-3.9688209873996E-5</v>
      </c>
      <c r="GO271">
        <v>3</v>
      </c>
      <c r="GP271">
        <v>2235</v>
      </c>
      <c r="GQ271">
        <v>2</v>
      </c>
      <c r="GR271">
        <v>25</v>
      </c>
      <c r="GS271">
        <v>69</v>
      </c>
      <c r="GT271">
        <v>69</v>
      </c>
      <c r="GU271">
        <v>0.546875</v>
      </c>
      <c r="GV271">
        <v>2.4316399999999998</v>
      </c>
      <c r="GW271">
        <v>1.9982899999999999</v>
      </c>
      <c r="GX271">
        <v>2.6867700000000001</v>
      </c>
      <c r="GY271">
        <v>2.0935100000000002</v>
      </c>
      <c r="GZ271">
        <v>2.4328599999999998</v>
      </c>
      <c r="HA271">
        <v>39.366700000000002</v>
      </c>
      <c r="HB271">
        <v>14.097</v>
      </c>
      <c r="HC271">
        <v>18</v>
      </c>
      <c r="HD271">
        <v>431.90600000000001</v>
      </c>
      <c r="HE271">
        <v>653.678</v>
      </c>
      <c r="HF271">
        <v>18.381699999999999</v>
      </c>
      <c r="HG271">
        <v>28.084099999999999</v>
      </c>
      <c r="HH271">
        <v>30.004200000000001</v>
      </c>
      <c r="HI271">
        <v>27.915199999999999</v>
      </c>
      <c r="HJ271">
        <v>27.888999999999999</v>
      </c>
      <c r="HK271">
        <v>10.997299999999999</v>
      </c>
      <c r="HL271">
        <v>27.882000000000001</v>
      </c>
      <c r="HM271">
        <v>10.467599999999999</v>
      </c>
      <c r="HN271">
        <v>16.560400000000001</v>
      </c>
      <c r="HO271">
        <v>117.486</v>
      </c>
      <c r="HP271">
        <v>19.7803</v>
      </c>
      <c r="HQ271">
        <v>96.877499999999998</v>
      </c>
      <c r="HR271">
        <v>100.184</v>
      </c>
    </row>
    <row r="272" spans="1:226" x14ac:dyDescent="0.2">
      <c r="A272">
        <v>256</v>
      </c>
      <c r="B272">
        <v>1657215639.0999999</v>
      </c>
      <c r="C272">
        <v>3923.5</v>
      </c>
      <c r="D272" t="s">
        <v>874</v>
      </c>
      <c r="E272" t="s">
        <v>875</v>
      </c>
      <c r="F272">
        <v>5</v>
      </c>
      <c r="G272" t="s">
        <v>837</v>
      </c>
      <c r="H272" t="s">
        <v>356</v>
      </c>
      <c r="I272">
        <v>1657215631.26071</v>
      </c>
      <c r="J272">
        <f t="shared" si="102"/>
        <v>2.564498493250961E-3</v>
      </c>
      <c r="K272">
        <f t="shared" si="103"/>
        <v>2.5644984932509609</v>
      </c>
      <c r="L272">
        <f t="shared" si="104"/>
        <v>2.2736025101374682</v>
      </c>
      <c r="M272">
        <f t="shared" si="105"/>
        <v>177.07553571428599</v>
      </c>
      <c r="N272">
        <f t="shared" si="106"/>
        <v>134.93866224702137</v>
      </c>
      <c r="O272">
        <f t="shared" si="107"/>
        <v>10.073977938857109</v>
      </c>
      <c r="P272">
        <f t="shared" si="108"/>
        <v>13.219747480758782</v>
      </c>
      <c r="Q272">
        <f t="shared" si="109"/>
        <v>0.10298348375660589</v>
      </c>
      <c r="R272">
        <f t="shared" si="110"/>
        <v>3.4031777358524717</v>
      </c>
      <c r="S272">
        <f t="shared" si="111"/>
        <v>0.10128300853507365</v>
      </c>
      <c r="T272">
        <f t="shared" si="112"/>
        <v>6.3452322405622819E-2</v>
      </c>
      <c r="U272">
        <f t="shared" si="113"/>
        <v>321.51528483645399</v>
      </c>
      <c r="V272">
        <f t="shared" si="114"/>
        <v>25.751856363453399</v>
      </c>
      <c r="W272">
        <f t="shared" si="115"/>
        <v>26.105364285714298</v>
      </c>
      <c r="X272">
        <f t="shared" si="116"/>
        <v>3.3953534696156713</v>
      </c>
      <c r="Y272">
        <f t="shared" si="117"/>
        <v>50.254170712944479</v>
      </c>
      <c r="Z272">
        <f t="shared" si="118"/>
        <v>1.5678896765965169</v>
      </c>
      <c r="AA272">
        <f t="shared" si="119"/>
        <v>3.1199195098699728</v>
      </c>
      <c r="AB272">
        <f t="shared" si="120"/>
        <v>1.8274637930191544</v>
      </c>
      <c r="AC272">
        <f t="shared" si="121"/>
        <v>-113.09438355236738</v>
      </c>
      <c r="AD272">
        <f t="shared" si="122"/>
        <v>-261.12013950346108</v>
      </c>
      <c r="AE272">
        <f t="shared" si="123"/>
        <v>-16.294409025165262</v>
      </c>
      <c r="AF272">
        <f t="shared" si="124"/>
        <v>-68.993647244539716</v>
      </c>
      <c r="AG272">
        <f t="shared" si="125"/>
        <v>-48.754788388379296</v>
      </c>
      <c r="AH272">
        <f t="shared" si="126"/>
        <v>2.834698687926954</v>
      </c>
      <c r="AI272">
        <f t="shared" si="127"/>
        <v>2.2736025101374682</v>
      </c>
      <c r="AJ272">
        <v>143.936803439328</v>
      </c>
      <c r="AK272">
        <v>156.43027272727301</v>
      </c>
      <c r="AL272">
        <v>-3.3636067864544898</v>
      </c>
      <c r="AM272">
        <v>66.421966028333699</v>
      </c>
      <c r="AN272">
        <f t="shared" si="128"/>
        <v>2.5644984932509609</v>
      </c>
      <c r="AO272">
        <v>19.866948546799001</v>
      </c>
      <c r="AP272">
        <v>20.9415867132867</v>
      </c>
      <c r="AQ272">
        <v>-7.4053004778448801E-3</v>
      </c>
      <c r="AR272">
        <v>78.883068783977507</v>
      </c>
      <c r="AS272">
        <v>13</v>
      </c>
      <c r="AT272">
        <v>3</v>
      </c>
      <c r="AU272">
        <f t="shared" si="129"/>
        <v>1</v>
      </c>
      <c r="AV272">
        <f t="shared" si="130"/>
        <v>0</v>
      </c>
      <c r="AW272">
        <f t="shared" si="131"/>
        <v>39687.437107646008</v>
      </c>
      <c r="AX272">
        <f t="shared" si="132"/>
        <v>1999.99642857143</v>
      </c>
      <c r="AY272">
        <f t="shared" si="133"/>
        <v>1681.1969247857285</v>
      </c>
      <c r="AZ272">
        <f t="shared" si="134"/>
        <v>0.84059996346422694</v>
      </c>
      <c r="BA272">
        <f t="shared" si="135"/>
        <v>0.1607579294859581</v>
      </c>
      <c r="BB272">
        <v>2.0699999999999998</v>
      </c>
      <c r="BC272">
        <v>0.5</v>
      </c>
      <c r="BD272" t="s">
        <v>357</v>
      </c>
      <c r="BE272">
        <v>2</v>
      </c>
      <c r="BF272" t="b">
        <v>1</v>
      </c>
      <c r="BG272">
        <v>1657215631.26071</v>
      </c>
      <c r="BH272">
        <v>177.07553571428599</v>
      </c>
      <c r="BI272">
        <v>157.09899999999999</v>
      </c>
      <c r="BJ272">
        <v>21.001528571428601</v>
      </c>
      <c r="BK272">
        <v>19.852617857142899</v>
      </c>
      <c r="BL272">
        <v>174.75932142857101</v>
      </c>
      <c r="BM272">
        <v>20.819117857142899</v>
      </c>
      <c r="BN272">
        <v>500.00342857142903</v>
      </c>
      <c r="BO272">
        <v>74.555996428571405</v>
      </c>
      <c r="BP272">
        <v>9.9982600000000005E-2</v>
      </c>
      <c r="BQ272">
        <v>24.68215</v>
      </c>
      <c r="BR272">
        <v>26.105364285714298</v>
      </c>
      <c r="BS272">
        <v>999.9</v>
      </c>
      <c r="BT272">
        <v>0</v>
      </c>
      <c r="BU272">
        <v>0</v>
      </c>
      <c r="BV272">
        <v>9988.8157142857108</v>
      </c>
      <c r="BW272">
        <v>0</v>
      </c>
      <c r="BX272">
        <v>1925.8960714285699</v>
      </c>
      <c r="BY272">
        <v>19.976478571428601</v>
      </c>
      <c r="BZ272">
        <v>180.874678571429</v>
      </c>
      <c r="CA272">
        <v>160.280928571429</v>
      </c>
      <c r="CB272">
        <v>1.1489189285714301</v>
      </c>
      <c r="CC272">
        <v>157.09899999999999</v>
      </c>
      <c r="CD272">
        <v>19.852617857142899</v>
      </c>
      <c r="CE272">
        <v>1.5657907142857099</v>
      </c>
      <c r="CF272">
        <v>1.4801321428571399</v>
      </c>
      <c r="CG272">
        <v>13.626175</v>
      </c>
      <c r="CH272">
        <v>12.7644535714286</v>
      </c>
      <c r="CI272">
        <v>1999.99642857143</v>
      </c>
      <c r="CJ272">
        <v>0.98000171428571403</v>
      </c>
      <c r="CK272">
        <v>1.9998414285714299E-2</v>
      </c>
      <c r="CL272">
        <v>0</v>
      </c>
      <c r="CM272">
        <v>2.42949285714286</v>
      </c>
      <c r="CN272">
        <v>0</v>
      </c>
      <c r="CO272">
        <v>4523.2246428571398</v>
      </c>
      <c r="CP272">
        <v>16705.382142857099</v>
      </c>
      <c r="CQ272">
        <v>46.186999999999998</v>
      </c>
      <c r="CR272">
        <v>48.597999999999999</v>
      </c>
      <c r="CS272">
        <v>47.287642857142799</v>
      </c>
      <c r="CT272">
        <v>46.256642857142801</v>
      </c>
      <c r="CU272">
        <v>45.3075714285714</v>
      </c>
      <c r="CV272">
        <v>1959.99928571429</v>
      </c>
      <c r="CW272">
        <v>39.997500000000002</v>
      </c>
      <c r="CX272">
        <v>0</v>
      </c>
      <c r="CY272">
        <v>1651532700.8</v>
      </c>
      <c r="CZ272">
        <v>0</v>
      </c>
      <c r="DA272">
        <v>1657211497.5999999</v>
      </c>
      <c r="DB272" t="s">
        <v>358</v>
      </c>
      <c r="DC272">
        <v>1657211493.5999999</v>
      </c>
      <c r="DD272">
        <v>1657211497.5999999</v>
      </c>
      <c r="DE272">
        <v>1</v>
      </c>
      <c r="DF272">
        <v>1.526</v>
      </c>
      <c r="DG272">
        <v>4.4999999999999998E-2</v>
      </c>
      <c r="DH272">
        <v>2.6110000000000002</v>
      </c>
      <c r="DI272">
        <v>0.157</v>
      </c>
      <c r="DJ272">
        <v>420</v>
      </c>
      <c r="DK272">
        <v>20</v>
      </c>
      <c r="DL272">
        <v>0.57999999999999996</v>
      </c>
      <c r="DM272">
        <v>0.22</v>
      </c>
      <c r="DN272">
        <v>19.764040000000001</v>
      </c>
      <c r="DO272">
        <v>4.60116697936206</v>
      </c>
      <c r="DP272">
        <v>0.49841554239409502</v>
      </c>
      <c r="DQ272">
        <v>0</v>
      </c>
      <c r="DR272">
        <v>1.172752</v>
      </c>
      <c r="DS272">
        <v>-0.54672472795497595</v>
      </c>
      <c r="DT272">
        <v>5.3595361982171498E-2</v>
      </c>
      <c r="DU272">
        <v>0</v>
      </c>
      <c r="DV272">
        <v>0</v>
      </c>
      <c r="DW272">
        <v>2</v>
      </c>
      <c r="DX272" t="s">
        <v>359</v>
      </c>
      <c r="DY272">
        <v>2.8552599999999999</v>
      </c>
      <c r="DZ272">
        <v>2.7164700000000002</v>
      </c>
      <c r="EA272">
        <v>3.1355399999999999E-2</v>
      </c>
      <c r="EB272">
        <v>2.7880599999999998E-2</v>
      </c>
      <c r="EC272">
        <v>7.7370499999999995E-2</v>
      </c>
      <c r="ED272">
        <v>7.4400599999999997E-2</v>
      </c>
      <c r="EE272">
        <v>27383.1</v>
      </c>
      <c r="EF272">
        <v>23833.3</v>
      </c>
      <c r="EG272">
        <v>25314.1</v>
      </c>
      <c r="EH272">
        <v>23882.2</v>
      </c>
      <c r="EI272">
        <v>39882</v>
      </c>
      <c r="EJ272">
        <v>36600.400000000001</v>
      </c>
      <c r="EK272">
        <v>45776.800000000003</v>
      </c>
      <c r="EL272">
        <v>42616.5</v>
      </c>
      <c r="EM272">
        <v>1.7909999999999999</v>
      </c>
      <c r="EN272">
        <v>2.1260500000000002</v>
      </c>
      <c r="EO272">
        <v>6.8314399999999997E-2</v>
      </c>
      <c r="EP272">
        <v>0</v>
      </c>
      <c r="EQ272">
        <v>24.897099999999998</v>
      </c>
      <c r="ER272">
        <v>999.9</v>
      </c>
      <c r="ES272">
        <v>30.991</v>
      </c>
      <c r="ET272">
        <v>36.366</v>
      </c>
      <c r="EU272">
        <v>25.313099999999999</v>
      </c>
      <c r="EV272">
        <v>53.353200000000001</v>
      </c>
      <c r="EW272">
        <v>34.090499999999999</v>
      </c>
      <c r="EX272">
        <v>2</v>
      </c>
      <c r="EY272">
        <v>7.5190599999999996E-2</v>
      </c>
      <c r="EZ272">
        <v>9.2810500000000005</v>
      </c>
      <c r="FA272">
        <v>19.9922</v>
      </c>
      <c r="FB272">
        <v>5.2397499999999999</v>
      </c>
      <c r="FC272">
        <v>11.992000000000001</v>
      </c>
      <c r="FD272">
        <v>4.9573999999999998</v>
      </c>
      <c r="FE272">
        <v>3.3039499999999999</v>
      </c>
      <c r="FF272">
        <v>9999</v>
      </c>
      <c r="FG272">
        <v>323.2</v>
      </c>
      <c r="FH272">
        <v>9999</v>
      </c>
      <c r="FI272">
        <v>4751.7</v>
      </c>
      <c r="FJ272">
        <v>1.86805</v>
      </c>
      <c r="FK272">
        <v>1.8637999999999999</v>
      </c>
      <c r="FL272">
        <v>1.8713299999999999</v>
      </c>
      <c r="FM272">
        <v>1.8623400000000001</v>
      </c>
      <c r="FN272">
        <v>1.86172</v>
      </c>
      <c r="FO272">
        <v>1.86812</v>
      </c>
      <c r="FP272">
        <v>1.85822</v>
      </c>
      <c r="FQ272">
        <v>1.8646</v>
      </c>
      <c r="FR272">
        <v>5</v>
      </c>
      <c r="FS272">
        <v>0</v>
      </c>
      <c r="FT272">
        <v>0</v>
      </c>
      <c r="FU272">
        <v>0</v>
      </c>
      <c r="FV272" t="s">
        <v>360</v>
      </c>
      <c r="FW272" t="s">
        <v>361</v>
      </c>
      <c r="FX272" t="s">
        <v>362</v>
      </c>
      <c r="FY272" t="s">
        <v>362</v>
      </c>
      <c r="FZ272" t="s">
        <v>362</v>
      </c>
      <c r="GA272" t="s">
        <v>362</v>
      </c>
      <c r="GB272">
        <v>0</v>
      </c>
      <c r="GC272">
        <v>100</v>
      </c>
      <c r="GD272">
        <v>100</v>
      </c>
      <c r="GE272">
        <v>2.282</v>
      </c>
      <c r="GF272">
        <v>0.17960000000000001</v>
      </c>
      <c r="GG272">
        <v>2.06512692478187</v>
      </c>
      <c r="GH272">
        <v>1.5675561973404399E-3</v>
      </c>
      <c r="GI272">
        <v>-8.2833039480674595E-7</v>
      </c>
      <c r="GJ272">
        <v>5.0085055433431996E-10</v>
      </c>
      <c r="GK272">
        <v>-8.2657068672907993E-2</v>
      </c>
      <c r="GL272">
        <v>-3.8189079593307799E-2</v>
      </c>
      <c r="GM272">
        <v>3.2721738724615498E-3</v>
      </c>
      <c r="GN272">
        <v>-3.9688209873996E-5</v>
      </c>
      <c r="GO272">
        <v>3</v>
      </c>
      <c r="GP272">
        <v>2235</v>
      </c>
      <c r="GQ272">
        <v>2</v>
      </c>
      <c r="GR272">
        <v>25</v>
      </c>
      <c r="GS272">
        <v>69.099999999999994</v>
      </c>
      <c r="GT272">
        <v>69</v>
      </c>
      <c r="GU272">
        <v>0.50537100000000001</v>
      </c>
      <c r="GV272">
        <v>2.4365199999999998</v>
      </c>
      <c r="GW272">
        <v>1.9982899999999999</v>
      </c>
      <c r="GX272">
        <v>2.6879900000000001</v>
      </c>
      <c r="GY272">
        <v>2.0935100000000002</v>
      </c>
      <c r="GZ272">
        <v>2.3596200000000001</v>
      </c>
      <c r="HA272">
        <v>39.3917</v>
      </c>
      <c r="HB272">
        <v>14.097</v>
      </c>
      <c r="HC272">
        <v>18</v>
      </c>
      <c r="HD272">
        <v>432.07299999999998</v>
      </c>
      <c r="HE272">
        <v>653.72900000000004</v>
      </c>
      <c r="HF272">
        <v>18.0398</v>
      </c>
      <c r="HG272">
        <v>28.094899999999999</v>
      </c>
      <c r="HH272">
        <v>30.002300000000002</v>
      </c>
      <c r="HI272">
        <v>27.9224</v>
      </c>
      <c r="HJ272">
        <v>27.896799999999999</v>
      </c>
      <c r="HK272">
        <v>10.1348</v>
      </c>
      <c r="HL272">
        <v>27.882000000000001</v>
      </c>
      <c r="HM272">
        <v>10.467599999999999</v>
      </c>
      <c r="HN272">
        <v>15.4655</v>
      </c>
      <c r="HO272">
        <v>97.277699999999996</v>
      </c>
      <c r="HP272">
        <v>19.7804</v>
      </c>
      <c r="HQ272">
        <v>96.874399999999994</v>
      </c>
      <c r="HR272">
        <v>100.182</v>
      </c>
    </row>
    <row r="273" spans="1:226" x14ac:dyDescent="0.2">
      <c r="A273">
        <v>257</v>
      </c>
      <c r="B273">
        <v>1657215644.5999999</v>
      </c>
      <c r="C273">
        <v>3929</v>
      </c>
      <c r="D273" t="s">
        <v>876</v>
      </c>
      <c r="E273" t="s">
        <v>877</v>
      </c>
      <c r="F273">
        <v>5</v>
      </c>
      <c r="G273" t="s">
        <v>837</v>
      </c>
      <c r="H273" t="s">
        <v>356</v>
      </c>
      <c r="I273">
        <v>1657215636.83214</v>
      </c>
      <c r="J273">
        <f t="shared" ref="J273:J336" si="136">(K273)/1000</f>
        <v>2.4929837360645117E-3</v>
      </c>
      <c r="K273">
        <f t="shared" ref="K273:K336" si="137">IF(BF273, AN273, AH273)</f>
        <v>2.4929837360645117</v>
      </c>
      <c r="L273">
        <f t="shared" ref="L273:L336" si="138">IF(BF273, AI273, AG273)</f>
        <v>1.5516431177631136</v>
      </c>
      <c r="M273">
        <f t="shared" ref="M273:M336" si="139">BH273 - IF(AU273&gt;1, L273*BB273*100/(AW273*BV273), 0)</f>
        <v>159.011</v>
      </c>
      <c r="N273">
        <f t="shared" ref="N273:N336" si="140">((T273-J273/2)*M273-L273)/(T273+J273/2)</f>
        <v>128.72402186344743</v>
      </c>
      <c r="O273">
        <f t="shared" ref="O273:O336" si="141">N273*(BO273+BP273)/1000</f>
        <v>9.609939897537366</v>
      </c>
      <c r="P273">
        <f t="shared" ref="P273:P336" si="142">(BH273 - IF(AU273&gt;1, L273*BB273*100/(AW273*BV273), 0))*(BO273+BP273)/1000</f>
        <v>11.871025554719948</v>
      </c>
      <c r="Q273">
        <f t="shared" ref="Q273:Q336" si="143">2/((1/S273-1/R273)+SIGN(S273)*SQRT((1/S273-1/R273)*(1/S273-1/R273) + 4*BC273/((BC273+1)*(BC273+1))*(2*1/S273*1/R273-1/R273*1/R273)))</f>
        <v>0.10235869783862062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3.4055139288946119</v>
      </c>
      <c r="S273">
        <f t="shared" ref="S273:S336" si="145">J273*(1000-(1000*0.61365*EXP(17.502*W273/(240.97+W273))/(BO273+BP273)+BJ273)/2)/(1000*0.61365*EXP(17.502*W273/(240.97+W273))/(BO273+BP273)-BJ273)</f>
        <v>0.10067974381540779</v>
      </c>
      <c r="T273">
        <f t="shared" ref="T273:T336" si="146">1/((BC273+1)/(Q273/1.6)+1/(R273/1.37)) + BC273/((BC273+1)/(Q273/1.6) + BC273/(R273/1.37))</f>
        <v>6.3073393260006022E-2</v>
      </c>
      <c r="U273">
        <f t="shared" ref="U273:U336" si="147">(AX273*BA273)</f>
        <v>321.51420740790991</v>
      </c>
      <c r="V273">
        <f t="shared" ref="V273:V336" si="148">(BQ273+(U273+2*0.95*0.0000000567*(((BQ273+$B$7)+273)^4-(BQ273+273)^4)-44100*J273)/(1.84*29.3*R273+8*0.95*0.0000000567*(BQ273+273)^3))</f>
        <v>25.727293703952913</v>
      </c>
      <c r="W273">
        <f t="shared" ref="W273:W336" si="149">($C$7*BR273+$D$7*BS273+$E$7*V273)</f>
        <v>25.888982142857099</v>
      </c>
      <c r="X273">
        <f t="shared" ref="X273:X336" si="150">0.61365*EXP(17.502*W273/(240.97+W273))</f>
        <v>3.3521554380712324</v>
      </c>
      <c r="Y273">
        <f t="shared" ref="Y273:Y336" si="151">(Z273/AA273*100)</f>
        <v>50.2640266210989</v>
      </c>
      <c r="Z273">
        <f t="shared" ref="Z273:Z336" si="152">BJ273*(BO273+BP273)/1000</f>
        <v>1.5644460065173498</v>
      </c>
      <c r="AA273">
        <f t="shared" ref="AA273:AA336" si="153">0.61365*EXP(17.502*BQ273/(240.97+BQ273))</f>
        <v>3.1124565851249484</v>
      </c>
      <c r="AB273">
        <f t="shared" ref="AB273:AB336" si="154">(X273-BJ273*(BO273+BP273)/1000)</f>
        <v>1.7877094315538826</v>
      </c>
      <c r="AC273">
        <f t="shared" ref="AC273:AC336" si="155">(-J273*44100)</f>
        <v>-109.94058276044497</v>
      </c>
      <c r="AD273">
        <f t="shared" ref="AD273:AD336" si="156">2*29.3*R273*0.92*(BQ273-W273)</f>
        <v>-228.92842966071078</v>
      </c>
      <c r="AE273">
        <f t="shared" ref="AE273:AE336" si="157">2*0.95*0.0000000567*(((BQ273+$B$7)+273)^4-(W273+273)^4)</f>
        <v>-14.257368672579256</v>
      </c>
      <c r="AF273">
        <f t="shared" ref="AF273:AF336" si="158">U273+AE273+AC273+AD273</f>
        <v>-31.612173685825098</v>
      </c>
      <c r="AG273">
        <f t="shared" ref="AG273:AG336" si="159">BN273*AU273*(BI273-BH273*(1000-AU273*BK273)/(1000-AU273*BJ273))/(100*BB273)</f>
        <v>-49.5542344449712</v>
      </c>
      <c r="AH273">
        <f t="shared" ref="AH273:AH336" si="160">1000*BN273*AU273*(BJ273-BK273)/(100*BB273*(1000-AU273*BJ273))</f>
        <v>2.7109840867710373</v>
      </c>
      <c r="AI273">
        <f t="shared" ref="AI273:AI336" si="161">(AJ273 - AK273 - BO273*1000/(8.314*(BQ273+273.15)) * AM273/BN273 * AL273) * BN273/(100*BB273) * (1000 - BK273)/1000</f>
        <v>1.5516431177631136</v>
      </c>
      <c r="AJ273">
        <v>125.545499527602</v>
      </c>
      <c r="AK273">
        <v>138.22332121212099</v>
      </c>
      <c r="AL273">
        <v>-3.3330860839114398</v>
      </c>
      <c r="AM273">
        <v>66.421966028333699</v>
      </c>
      <c r="AN273">
        <f t="shared" ref="AN273:AN336" si="162">(AP273 - AO273 + BO273*1000/(8.314*(BQ273+273.15)) * AR273/BN273 * AQ273) * BN273/(100*BB273) * 1000/(1000 - AP273)</f>
        <v>2.4929837360645117</v>
      </c>
      <c r="AO273">
        <v>19.850794815163201</v>
      </c>
      <c r="AP273">
        <v>20.901372027971998</v>
      </c>
      <c r="AQ273">
        <v>-8.4358898098441E-3</v>
      </c>
      <c r="AR273">
        <v>78.883068783977507</v>
      </c>
      <c r="AS273">
        <v>13</v>
      </c>
      <c r="AT273">
        <v>3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39728.438994898446</v>
      </c>
      <c r="AX273">
        <f t="shared" ref="AX273:AX336" si="166">$B$11*BW273+$C$11*BX273+$F$11*CI273*(1-CL273)</f>
        <v>1999.9907142857101</v>
      </c>
      <c r="AY273">
        <f t="shared" ref="AY273:AY336" si="167">AX273*AZ273</f>
        <v>1681.1920390714527</v>
      </c>
      <c r="AZ273">
        <f t="shared" ref="AZ273:AZ336" si="168">($B$11*$D$9+$C$11*$D$9+$F$11*((CV273+CN273)/MAX(CV273+CN273+CW273, 0.1)*$I$9+CW273/MAX(CV273+CN273+CW273, 0.1)*$J$9))/($B$11+$C$11+$F$11)</f>
        <v>0.84059992232108172</v>
      </c>
      <c r="BA273">
        <f t="shared" ref="BA273:BA336" si="169">($B$11*$K$9+$C$11*$K$9+$F$11*((CV273+CN273)/MAX(CV273+CN273+CW273, 0.1)*$P$9+CW273/MAX(CV273+CN273+CW273, 0.1)*$Q$9))/($B$11+$C$11+$F$11)</f>
        <v>0.16075785007968782</v>
      </c>
      <c r="BB273">
        <v>2.0699999999999998</v>
      </c>
      <c r="BC273">
        <v>0.5</v>
      </c>
      <c r="BD273" t="s">
        <v>357</v>
      </c>
      <c r="BE273">
        <v>2</v>
      </c>
      <c r="BF273" t="b">
        <v>1</v>
      </c>
      <c r="BG273">
        <v>1657215636.83214</v>
      </c>
      <c r="BH273">
        <v>159.011</v>
      </c>
      <c r="BI273">
        <v>138.67446428571401</v>
      </c>
      <c r="BJ273">
        <v>20.9555714285714</v>
      </c>
      <c r="BK273">
        <v>19.856767857142898</v>
      </c>
      <c r="BL273">
        <v>156.718821428571</v>
      </c>
      <c r="BM273">
        <v>20.775192857142901</v>
      </c>
      <c r="BN273">
        <v>500.01110714285699</v>
      </c>
      <c r="BO273">
        <v>74.555382142857098</v>
      </c>
      <c r="BP273">
        <v>9.9991099999999999E-2</v>
      </c>
      <c r="BQ273">
        <v>24.642082142857099</v>
      </c>
      <c r="BR273">
        <v>25.888982142857099</v>
      </c>
      <c r="BS273">
        <v>999.9</v>
      </c>
      <c r="BT273">
        <v>0</v>
      </c>
      <c r="BU273">
        <v>0</v>
      </c>
      <c r="BV273">
        <v>9998.2564285714307</v>
      </c>
      <c r="BW273">
        <v>0</v>
      </c>
      <c r="BX273">
        <v>1924.89035714286</v>
      </c>
      <c r="BY273">
        <v>20.3364785714286</v>
      </c>
      <c r="BZ273">
        <v>162.415071428571</v>
      </c>
      <c r="CA273">
        <v>141.483928571429</v>
      </c>
      <c r="CB273">
        <v>1.0988074999999999</v>
      </c>
      <c r="CC273">
        <v>138.67446428571401</v>
      </c>
      <c r="CD273">
        <v>19.856767857142898</v>
      </c>
      <c r="CE273">
        <v>1.56235107142857</v>
      </c>
      <c r="CF273">
        <v>1.48042892857143</v>
      </c>
      <c r="CG273">
        <v>13.592389285714299</v>
      </c>
      <c r="CH273">
        <v>12.7675142857143</v>
      </c>
      <c r="CI273">
        <v>1999.9907142857101</v>
      </c>
      <c r="CJ273">
        <v>0.98000239285714297</v>
      </c>
      <c r="CK273">
        <v>1.99977178571429E-2</v>
      </c>
      <c r="CL273">
        <v>0</v>
      </c>
      <c r="CM273">
        <v>2.48677857142857</v>
      </c>
      <c r="CN273">
        <v>0</v>
      </c>
      <c r="CO273">
        <v>4529.1071428571404</v>
      </c>
      <c r="CP273">
        <v>16705.342857142899</v>
      </c>
      <c r="CQ273">
        <v>46.186999999999998</v>
      </c>
      <c r="CR273">
        <v>48.6205</v>
      </c>
      <c r="CS273">
        <v>47.309785714285702</v>
      </c>
      <c r="CT273">
        <v>46.278785714285704</v>
      </c>
      <c r="CU273">
        <v>45.311999999999998</v>
      </c>
      <c r="CV273">
        <v>1959.99642857143</v>
      </c>
      <c r="CW273">
        <v>39.9946428571429</v>
      </c>
      <c r="CX273">
        <v>0</v>
      </c>
      <c r="CY273">
        <v>1651532706.2</v>
      </c>
      <c r="CZ273">
        <v>0</v>
      </c>
      <c r="DA273">
        <v>1657211497.5999999</v>
      </c>
      <c r="DB273" t="s">
        <v>358</v>
      </c>
      <c r="DC273">
        <v>1657211493.5999999</v>
      </c>
      <c r="DD273">
        <v>1657211497.5999999</v>
      </c>
      <c r="DE273">
        <v>1</v>
      </c>
      <c r="DF273">
        <v>1.526</v>
      </c>
      <c r="DG273">
        <v>4.4999999999999998E-2</v>
      </c>
      <c r="DH273">
        <v>2.6110000000000002</v>
      </c>
      <c r="DI273">
        <v>0.157</v>
      </c>
      <c r="DJ273">
        <v>420</v>
      </c>
      <c r="DK273">
        <v>20</v>
      </c>
      <c r="DL273">
        <v>0.57999999999999996</v>
      </c>
      <c r="DM273">
        <v>0.22</v>
      </c>
      <c r="DN273">
        <v>20.111136585365902</v>
      </c>
      <c r="DO273">
        <v>3.9336459930313699</v>
      </c>
      <c r="DP273">
        <v>0.44969184720428201</v>
      </c>
      <c r="DQ273">
        <v>0</v>
      </c>
      <c r="DR273">
        <v>1.12995731707317</v>
      </c>
      <c r="DS273">
        <v>-0.53761275261324004</v>
      </c>
      <c r="DT273">
        <v>5.3991016552864202E-2</v>
      </c>
      <c r="DU273">
        <v>0</v>
      </c>
      <c r="DV273">
        <v>0</v>
      </c>
      <c r="DW273">
        <v>2</v>
      </c>
      <c r="DX273" t="s">
        <v>359</v>
      </c>
      <c r="DY273">
        <v>2.85514</v>
      </c>
      <c r="DZ273">
        <v>2.7164700000000002</v>
      </c>
      <c r="EA273">
        <v>2.7838999999999999E-2</v>
      </c>
      <c r="EB273">
        <v>2.41316E-2</v>
      </c>
      <c r="EC273">
        <v>7.7267699999999995E-2</v>
      </c>
      <c r="ED273">
        <v>7.4386999999999995E-2</v>
      </c>
      <c r="EE273">
        <v>27482.400000000001</v>
      </c>
      <c r="EF273">
        <v>23924.799999999999</v>
      </c>
      <c r="EG273">
        <v>25314</v>
      </c>
      <c r="EH273">
        <v>23881.9</v>
      </c>
      <c r="EI273">
        <v>39886.1</v>
      </c>
      <c r="EJ273">
        <v>36600.400000000001</v>
      </c>
      <c r="EK273">
        <v>45776.4</v>
      </c>
      <c r="EL273">
        <v>42616</v>
      </c>
      <c r="EM273">
        <v>1.7907</v>
      </c>
      <c r="EN273">
        <v>2.1255000000000002</v>
      </c>
      <c r="EO273">
        <v>9.4473400000000003E-3</v>
      </c>
      <c r="EP273">
        <v>0</v>
      </c>
      <c r="EQ273">
        <v>24.897400000000001</v>
      </c>
      <c r="ER273">
        <v>999.9</v>
      </c>
      <c r="ES273">
        <v>31.015999999999998</v>
      </c>
      <c r="ET273">
        <v>36.375999999999998</v>
      </c>
      <c r="EU273">
        <v>25.346</v>
      </c>
      <c r="EV273">
        <v>53.453200000000002</v>
      </c>
      <c r="EW273">
        <v>34.058500000000002</v>
      </c>
      <c r="EX273">
        <v>2</v>
      </c>
      <c r="EY273">
        <v>7.5777399999999995E-2</v>
      </c>
      <c r="EZ273">
        <v>9.2810500000000005</v>
      </c>
      <c r="FA273">
        <v>19.994700000000002</v>
      </c>
      <c r="FB273">
        <v>5.2386999999999997</v>
      </c>
      <c r="FC273">
        <v>11.992000000000001</v>
      </c>
      <c r="FD273">
        <v>4.9569000000000001</v>
      </c>
      <c r="FE273">
        <v>3.3039299999999998</v>
      </c>
      <c r="FF273">
        <v>9999</v>
      </c>
      <c r="FG273">
        <v>323.2</v>
      </c>
      <c r="FH273">
        <v>9999</v>
      </c>
      <c r="FI273">
        <v>4751.7</v>
      </c>
      <c r="FJ273">
        <v>1.86808</v>
      </c>
      <c r="FK273">
        <v>1.8637900000000001</v>
      </c>
      <c r="FL273">
        <v>1.87134</v>
      </c>
      <c r="FM273">
        <v>1.8623400000000001</v>
      </c>
      <c r="FN273">
        <v>1.86172</v>
      </c>
      <c r="FO273">
        <v>1.8681300000000001</v>
      </c>
      <c r="FP273">
        <v>1.85822</v>
      </c>
      <c r="FQ273">
        <v>1.8646</v>
      </c>
      <c r="FR273">
        <v>5</v>
      </c>
      <c r="FS273">
        <v>0</v>
      </c>
      <c r="FT273">
        <v>0</v>
      </c>
      <c r="FU273">
        <v>0</v>
      </c>
      <c r="FV273" t="s">
        <v>360</v>
      </c>
      <c r="FW273" t="s">
        <v>361</v>
      </c>
      <c r="FX273" t="s">
        <v>362</v>
      </c>
      <c r="FY273" t="s">
        <v>362</v>
      </c>
      <c r="FZ273" t="s">
        <v>362</v>
      </c>
      <c r="GA273" t="s">
        <v>362</v>
      </c>
      <c r="GB273">
        <v>0</v>
      </c>
      <c r="GC273">
        <v>100</v>
      </c>
      <c r="GD273">
        <v>100</v>
      </c>
      <c r="GE273">
        <v>2.258</v>
      </c>
      <c r="GF273">
        <v>0.1779</v>
      </c>
      <c r="GG273">
        <v>2.06512692478187</v>
      </c>
      <c r="GH273">
        <v>1.5675561973404399E-3</v>
      </c>
      <c r="GI273">
        <v>-8.2833039480674595E-7</v>
      </c>
      <c r="GJ273">
        <v>5.0085055433431996E-10</v>
      </c>
      <c r="GK273">
        <v>-8.2657068672907993E-2</v>
      </c>
      <c r="GL273">
        <v>-3.8189079593307799E-2</v>
      </c>
      <c r="GM273">
        <v>3.2721738724615498E-3</v>
      </c>
      <c r="GN273">
        <v>-3.9688209873996E-5</v>
      </c>
      <c r="GO273">
        <v>3</v>
      </c>
      <c r="GP273">
        <v>2235</v>
      </c>
      <c r="GQ273">
        <v>2</v>
      </c>
      <c r="GR273">
        <v>25</v>
      </c>
      <c r="GS273">
        <v>69.2</v>
      </c>
      <c r="GT273">
        <v>69.099999999999994</v>
      </c>
      <c r="GU273">
        <v>0.44799800000000001</v>
      </c>
      <c r="GV273">
        <v>2.4389599999999998</v>
      </c>
      <c r="GW273">
        <v>1.9982899999999999</v>
      </c>
      <c r="GX273">
        <v>2.6867700000000001</v>
      </c>
      <c r="GY273">
        <v>2.0935100000000002</v>
      </c>
      <c r="GZ273">
        <v>2.4328599999999998</v>
      </c>
      <c r="HA273">
        <v>39.416600000000003</v>
      </c>
      <c r="HB273">
        <v>14.097</v>
      </c>
      <c r="HC273">
        <v>18</v>
      </c>
      <c r="HD273">
        <v>431.976</v>
      </c>
      <c r="HE273">
        <v>653.39700000000005</v>
      </c>
      <c r="HF273">
        <v>17.699400000000001</v>
      </c>
      <c r="HG273">
        <v>28.110399999999998</v>
      </c>
      <c r="HH273">
        <v>30.001200000000001</v>
      </c>
      <c r="HI273">
        <v>27.9329</v>
      </c>
      <c r="HJ273">
        <v>27.907299999999999</v>
      </c>
      <c r="HK273">
        <v>9.0079499999999992</v>
      </c>
      <c r="HL273">
        <v>28.182099999999998</v>
      </c>
      <c r="HM273">
        <v>10.467599999999999</v>
      </c>
      <c r="HN273">
        <v>14.6168</v>
      </c>
      <c r="HO273">
        <v>83.840599999999995</v>
      </c>
      <c r="HP273">
        <v>19.718499999999999</v>
      </c>
      <c r="HQ273">
        <v>96.873800000000003</v>
      </c>
      <c r="HR273">
        <v>100.181</v>
      </c>
    </row>
    <row r="274" spans="1:226" x14ac:dyDescent="0.2">
      <c r="A274">
        <v>258</v>
      </c>
      <c r="B274">
        <v>1657215649.0999999</v>
      </c>
      <c r="C274">
        <v>3933.5</v>
      </c>
      <c r="D274" t="s">
        <v>878</v>
      </c>
      <c r="E274" t="s">
        <v>879</v>
      </c>
      <c r="F274">
        <v>5</v>
      </c>
      <c r="G274" t="s">
        <v>837</v>
      </c>
      <c r="H274" t="s">
        <v>356</v>
      </c>
      <c r="I274">
        <v>1657215641.2785699</v>
      </c>
      <c r="J274">
        <f t="shared" si="136"/>
        <v>2.4847508457068756E-3</v>
      </c>
      <c r="K274">
        <f t="shared" si="137"/>
        <v>2.4847508457068757</v>
      </c>
      <c r="L274">
        <f t="shared" si="138"/>
        <v>0.90175885440807479</v>
      </c>
      <c r="M274">
        <f t="shared" si="139"/>
        <v>144.51610714285701</v>
      </c>
      <c r="N274">
        <f t="shared" si="140"/>
        <v>125.55603168581037</v>
      </c>
      <c r="O274">
        <f t="shared" si="141"/>
        <v>9.3733702935852214</v>
      </c>
      <c r="P274">
        <f t="shared" si="142"/>
        <v>10.788832423655872</v>
      </c>
      <c r="Q274">
        <f t="shared" si="143"/>
        <v>0.10595575634815527</v>
      </c>
      <c r="R274">
        <f t="shared" si="144"/>
        <v>3.4055031061689855</v>
      </c>
      <c r="S274">
        <f t="shared" si="145"/>
        <v>0.10415783798076039</v>
      </c>
      <c r="T274">
        <f t="shared" si="146"/>
        <v>6.5257643351119943E-2</v>
      </c>
      <c r="U274">
        <f t="shared" si="147"/>
        <v>321.51363740790953</v>
      </c>
      <c r="V274">
        <f t="shared" si="148"/>
        <v>25.701416889757787</v>
      </c>
      <c r="W274">
        <f t="shared" si="149"/>
        <v>25.548085714285701</v>
      </c>
      <c r="X274">
        <f t="shared" si="150"/>
        <v>3.285073345460114</v>
      </c>
      <c r="Y274">
        <f t="shared" si="151"/>
        <v>50.267135161234378</v>
      </c>
      <c r="Z274">
        <f t="shared" si="152"/>
        <v>1.5619485654688101</v>
      </c>
      <c r="AA274">
        <f t="shared" si="153"/>
        <v>3.1072957717975793</v>
      </c>
      <c r="AB274">
        <f t="shared" si="154"/>
        <v>1.7231247799913039</v>
      </c>
      <c r="AC274">
        <f t="shared" si="155"/>
        <v>-109.57751229567322</v>
      </c>
      <c r="AD274">
        <f t="shared" si="156"/>
        <v>-171.43611729646341</v>
      </c>
      <c r="AE274">
        <f t="shared" si="157"/>
        <v>-10.657052269556628</v>
      </c>
      <c r="AF274">
        <f t="shared" si="158"/>
        <v>29.842955546216274</v>
      </c>
      <c r="AG274">
        <f t="shared" si="159"/>
        <v>-50.3229986357344</v>
      </c>
      <c r="AH274">
        <f t="shared" si="160"/>
        <v>2.6608760237899216</v>
      </c>
      <c r="AI274">
        <f t="shared" si="161"/>
        <v>0.90175885440807479</v>
      </c>
      <c r="AJ274">
        <v>110.061951939537</v>
      </c>
      <c r="AK274">
        <v>123.141193939394</v>
      </c>
      <c r="AL274">
        <v>-3.3645397246448199</v>
      </c>
      <c r="AM274">
        <v>66.421966028333699</v>
      </c>
      <c r="AN274">
        <f t="shared" si="162"/>
        <v>2.4847508457068757</v>
      </c>
      <c r="AO274">
        <v>19.8364772279491</v>
      </c>
      <c r="AP274">
        <v>20.8691825174825</v>
      </c>
      <c r="AQ274">
        <v>-5.3701092305323697E-3</v>
      </c>
      <c r="AR274">
        <v>78.883068783977507</v>
      </c>
      <c r="AS274">
        <v>13</v>
      </c>
      <c r="AT274">
        <v>3</v>
      </c>
      <c r="AU274">
        <f t="shared" si="163"/>
        <v>1</v>
      </c>
      <c r="AV274">
        <f t="shared" si="164"/>
        <v>0</v>
      </c>
      <c r="AW274">
        <f t="shared" si="165"/>
        <v>39731.968213622094</v>
      </c>
      <c r="AX274">
        <f t="shared" si="166"/>
        <v>1999.98714285714</v>
      </c>
      <c r="AY274">
        <f t="shared" si="167"/>
        <v>1681.1890390714536</v>
      </c>
      <c r="AZ274">
        <f t="shared" si="168"/>
        <v>0.84059992339237843</v>
      </c>
      <c r="BA274">
        <f t="shared" si="169"/>
        <v>0.16075785214729021</v>
      </c>
      <c r="BB274">
        <v>2.0699999999999998</v>
      </c>
      <c r="BC274">
        <v>0.5</v>
      </c>
      <c r="BD274" t="s">
        <v>357</v>
      </c>
      <c r="BE274">
        <v>2</v>
      </c>
      <c r="BF274" t="b">
        <v>1</v>
      </c>
      <c r="BG274">
        <v>1657215641.2785699</v>
      </c>
      <c r="BH274">
        <v>144.51610714285701</v>
      </c>
      <c r="BI274">
        <v>123.84215357142899</v>
      </c>
      <c r="BJ274">
        <v>20.922257142857099</v>
      </c>
      <c r="BK274">
        <v>19.8437321428571</v>
      </c>
      <c r="BL274">
        <v>142.24342857142901</v>
      </c>
      <c r="BM274">
        <v>20.7433464285714</v>
      </c>
      <c r="BN274">
        <v>500.01375000000002</v>
      </c>
      <c r="BO274">
        <v>74.554885714285703</v>
      </c>
      <c r="BP274">
        <v>9.9992810714285701E-2</v>
      </c>
      <c r="BQ274">
        <v>24.614325000000001</v>
      </c>
      <c r="BR274">
        <v>25.548085714285701</v>
      </c>
      <c r="BS274">
        <v>999.9</v>
      </c>
      <c r="BT274">
        <v>0</v>
      </c>
      <c r="BU274">
        <v>0</v>
      </c>
      <c r="BV274">
        <v>9998.2796428571401</v>
      </c>
      <c r="BW274">
        <v>0</v>
      </c>
      <c r="BX274">
        <v>1924.20285714286</v>
      </c>
      <c r="BY274">
        <v>20.673878571428599</v>
      </c>
      <c r="BZ274">
        <v>147.60492857142901</v>
      </c>
      <c r="CA274">
        <v>126.349714285714</v>
      </c>
      <c r="CB274">
        <v>1.0785271428571399</v>
      </c>
      <c r="CC274">
        <v>123.84215357142899</v>
      </c>
      <c r="CD274">
        <v>19.8437321428571</v>
      </c>
      <c r="CE274">
        <v>1.55985678571429</v>
      </c>
      <c r="CF274">
        <v>1.4794464285714299</v>
      </c>
      <c r="CG274">
        <v>13.5678392857143</v>
      </c>
      <c r="CH274">
        <v>12.7573785714286</v>
      </c>
      <c r="CI274">
        <v>1999.98714285714</v>
      </c>
      <c r="CJ274">
        <v>0.98000182142857095</v>
      </c>
      <c r="CK274">
        <v>1.9998310714285698E-2</v>
      </c>
      <c r="CL274">
        <v>0</v>
      </c>
      <c r="CM274">
        <v>2.48296071428571</v>
      </c>
      <c r="CN274">
        <v>0</v>
      </c>
      <c r="CO274">
        <v>4535.0910714285701</v>
      </c>
      <c r="CP274">
        <v>16705.303571428602</v>
      </c>
      <c r="CQ274">
        <v>46.195999999999998</v>
      </c>
      <c r="CR274">
        <v>48.642714285714298</v>
      </c>
      <c r="CS274">
        <v>47.311999999999998</v>
      </c>
      <c r="CT274">
        <v>46.296500000000002</v>
      </c>
      <c r="CU274">
        <v>45.320999999999998</v>
      </c>
      <c r="CV274">
        <v>1959.99285714286</v>
      </c>
      <c r="CW274">
        <v>39.9946428571429</v>
      </c>
      <c r="CX274">
        <v>0</v>
      </c>
      <c r="CY274">
        <v>1651532711</v>
      </c>
      <c r="CZ274">
        <v>0</v>
      </c>
      <c r="DA274">
        <v>1657211497.5999999</v>
      </c>
      <c r="DB274" t="s">
        <v>358</v>
      </c>
      <c r="DC274">
        <v>1657211493.5999999</v>
      </c>
      <c r="DD274">
        <v>1657211497.5999999</v>
      </c>
      <c r="DE274">
        <v>1</v>
      </c>
      <c r="DF274">
        <v>1.526</v>
      </c>
      <c r="DG274">
        <v>4.4999999999999998E-2</v>
      </c>
      <c r="DH274">
        <v>2.6110000000000002</v>
      </c>
      <c r="DI274">
        <v>0.157</v>
      </c>
      <c r="DJ274">
        <v>420</v>
      </c>
      <c r="DK274">
        <v>20</v>
      </c>
      <c r="DL274">
        <v>0.57999999999999996</v>
      </c>
      <c r="DM274">
        <v>0.22</v>
      </c>
      <c r="DN274">
        <v>20.436322499999999</v>
      </c>
      <c r="DO274">
        <v>4.7422975609755698</v>
      </c>
      <c r="DP274">
        <v>0.50085741508312498</v>
      </c>
      <c r="DQ274">
        <v>0</v>
      </c>
      <c r="DR274">
        <v>1.0961432499999999</v>
      </c>
      <c r="DS274">
        <v>-0.33010435272045402</v>
      </c>
      <c r="DT274">
        <v>3.51431245329367E-2</v>
      </c>
      <c r="DU274">
        <v>0</v>
      </c>
      <c r="DV274">
        <v>0</v>
      </c>
      <c r="DW274">
        <v>2</v>
      </c>
      <c r="DX274" t="s">
        <v>359</v>
      </c>
      <c r="DY274">
        <v>2.8549699999999998</v>
      </c>
      <c r="DZ274">
        <v>2.7162899999999999</v>
      </c>
      <c r="EA274">
        <v>2.4864199999999999E-2</v>
      </c>
      <c r="EB274">
        <v>2.1085E-2</v>
      </c>
      <c r="EC274">
        <v>7.7179800000000007E-2</v>
      </c>
      <c r="ED274">
        <v>7.4271799999999999E-2</v>
      </c>
      <c r="EE274">
        <v>27565.9</v>
      </c>
      <c r="EF274">
        <v>23999.5</v>
      </c>
      <c r="EG274">
        <v>25313.599999999999</v>
      </c>
      <c r="EH274">
        <v>23882</v>
      </c>
      <c r="EI274">
        <v>39889.599999999999</v>
      </c>
      <c r="EJ274">
        <v>36604.800000000003</v>
      </c>
      <c r="EK274">
        <v>45776.1</v>
      </c>
      <c r="EL274">
        <v>42615.9</v>
      </c>
      <c r="EM274">
        <v>1.7903500000000001</v>
      </c>
      <c r="EN274">
        <v>2.1253799999999998</v>
      </c>
      <c r="EO274">
        <v>-3.0510099999999998E-3</v>
      </c>
      <c r="EP274">
        <v>0</v>
      </c>
      <c r="EQ274">
        <v>24.899000000000001</v>
      </c>
      <c r="ER274">
        <v>999.9</v>
      </c>
      <c r="ES274">
        <v>31.015999999999998</v>
      </c>
      <c r="ET274">
        <v>36.375999999999998</v>
      </c>
      <c r="EU274">
        <v>25.3492</v>
      </c>
      <c r="EV274">
        <v>53.523200000000003</v>
      </c>
      <c r="EW274">
        <v>33.942300000000003</v>
      </c>
      <c r="EX274">
        <v>2</v>
      </c>
      <c r="EY274">
        <v>7.5856199999999999E-2</v>
      </c>
      <c r="EZ274">
        <v>9.2810500000000005</v>
      </c>
      <c r="FA274">
        <v>19.996400000000001</v>
      </c>
      <c r="FB274">
        <v>5.2394499999999997</v>
      </c>
      <c r="FC274">
        <v>11.992000000000001</v>
      </c>
      <c r="FD274">
        <v>4.9573999999999998</v>
      </c>
      <c r="FE274">
        <v>3.3039499999999999</v>
      </c>
      <c r="FF274">
        <v>9999</v>
      </c>
      <c r="FG274">
        <v>323.2</v>
      </c>
      <c r="FH274">
        <v>9999</v>
      </c>
      <c r="FI274">
        <v>4752</v>
      </c>
      <c r="FJ274">
        <v>1.86808</v>
      </c>
      <c r="FK274">
        <v>1.8637900000000001</v>
      </c>
      <c r="FL274">
        <v>1.87134</v>
      </c>
      <c r="FM274">
        <v>1.8623400000000001</v>
      </c>
      <c r="FN274">
        <v>1.86172</v>
      </c>
      <c r="FO274">
        <v>1.8681300000000001</v>
      </c>
      <c r="FP274">
        <v>1.8582399999999999</v>
      </c>
      <c r="FQ274">
        <v>1.86459</v>
      </c>
      <c r="FR274">
        <v>5</v>
      </c>
      <c r="FS274">
        <v>0</v>
      </c>
      <c r="FT274">
        <v>0</v>
      </c>
      <c r="FU274">
        <v>0</v>
      </c>
      <c r="FV274" t="s">
        <v>360</v>
      </c>
      <c r="FW274" t="s">
        <v>361</v>
      </c>
      <c r="FX274" t="s">
        <v>362</v>
      </c>
      <c r="FY274" t="s">
        <v>362</v>
      </c>
      <c r="FZ274" t="s">
        <v>362</v>
      </c>
      <c r="GA274" t="s">
        <v>362</v>
      </c>
      <c r="GB274">
        <v>0</v>
      </c>
      <c r="GC274">
        <v>100</v>
      </c>
      <c r="GD274">
        <v>100</v>
      </c>
      <c r="GE274">
        <v>2.238</v>
      </c>
      <c r="GF274">
        <v>0.1764</v>
      </c>
      <c r="GG274">
        <v>2.06512692478187</v>
      </c>
      <c r="GH274">
        <v>1.5675561973404399E-3</v>
      </c>
      <c r="GI274">
        <v>-8.2833039480674595E-7</v>
      </c>
      <c r="GJ274">
        <v>5.0085055433431996E-10</v>
      </c>
      <c r="GK274">
        <v>-8.2657068672907993E-2</v>
      </c>
      <c r="GL274">
        <v>-3.8189079593307799E-2</v>
      </c>
      <c r="GM274">
        <v>3.2721738724615498E-3</v>
      </c>
      <c r="GN274">
        <v>-3.9688209873996E-5</v>
      </c>
      <c r="GO274">
        <v>3</v>
      </c>
      <c r="GP274">
        <v>2235</v>
      </c>
      <c r="GQ274">
        <v>2</v>
      </c>
      <c r="GR274">
        <v>25</v>
      </c>
      <c r="GS274">
        <v>69.3</v>
      </c>
      <c r="GT274">
        <v>69.2</v>
      </c>
      <c r="GU274">
        <v>0.404053</v>
      </c>
      <c r="GV274">
        <v>2.4401899999999999</v>
      </c>
      <c r="GW274">
        <v>1.9982899999999999</v>
      </c>
      <c r="GX274">
        <v>2.6867700000000001</v>
      </c>
      <c r="GY274">
        <v>2.0947300000000002</v>
      </c>
      <c r="GZ274">
        <v>2.3706100000000001</v>
      </c>
      <c r="HA274">
        <v>39.416600000000003</v>
      </c>
      <c r="HB274">
        <v>14.0883</v>
      </c>
      <c r="HC274">
        <v>18</v>
      </c>
      <c r="HD274">
        <v>431.83699999999999</v>
      </c>
      <c r="HE274">
        <v>653.39499999999998</v>
      </c>
      <c r="HF274">
        <v>17.477799999999998</v>
      </c>
      <c r="HG274">
        <v>28.1234</v>
      </c>
      <c r="HH274">
        <v>30.000699999999998</v>
      </c>
      <c r="HI274">
        <v>27.941500000000001</v>
      </c>
      <c r="HJ274">
        <v>27.915900000000001</v>
      </c>
      <c r="HK274">
        <v>8.13443</v>
      </c>
      <c r="HL274">
        <v>28.182099999999998</v>
      </c>
      <c r="HM274">
        <v>10.467599999999999</v>
      </c>
      <c r="HN274">
        <v>14.5511</v>
      </c>
      <c r="HO274">
        <v>63.7104</v>
      </c>
      <c r="HP274">
        <v>19.7348</v>
      </c>
      <c r="HQ274">
        <v>96.872699999999995</v>
      </c>
      <c r="HR274">
        <v>100.181</v>
      </c>
    </row>
    <row r="275" spans="1:226" x14ac:dyDescent="0.2">
      <c r="A275">
        <v>259</v>
      </c>
      <c r="B275">
        <v>1657215654.5999999</v>
      </c>
      <c r="C275">
        <v>3939</v>
      </c>
      <c r="D275" t="s">
        <v>880</v>
      </c>
      <c r="E275" t="s">
        <v>881</v>
      </c>
      <c r="F275">
        <v>5</v>
      </c>
      <c r="G275" t="s">
        <v>837</v>
      </c>
      <c r="H275" t="s">
        <v>356</v>
      </c>
      <c r="I275">
        <v>1657215646.8499999</v>
      </c>
      <c r="J275">
        <f t="shared" si="136"/>
        <v>2.4722665034541975E-3</v>
      </c>
      <c r="K275">
        <f t="shared" si="137"/>
        <v>2.4722665034541973</v>
      </c>
      <c r="L275">
        <f t="shared" si="138"/>
        <v>0.40416735515462376</v>
      </c>
      <c r="M275">
        <f t="shared" si="139"/>
        <v>126.322392857143</v>
      </c>
      <c r="N275">
        <f t="shared" si="140"/>
        <v>116.03625794072963</v>
      </c>
      <c r="O275">
        <f t="shared" si="141"/>
        <v>8.6625626574628338</v>
      </c>
      <c r="P275">
        <f t="shared" si="142"/>
        <v>9.4304630516832386</v>
      </c>
      <c r="Q275">
        <f t="shared" si="143"/>
        <v>0.11116673971027448</v>
      </c>
      <c r="R275">
        <f t="shared" si="144"/>
        <v>3.4045795935715901</v>
      </c>
      <c r="S275">
        <f t="shared" si="145"/>
        <v>0.10918887946462798</v>
      </c>
      <c r="T275">
        <f t="shared" si="146"/>
        <v>6.841782146242531E-2</v>
      </c>
      <c r="U275">
        <f t="shared" si="147"/>
        <v>321.51511928571421</v>
      </c>
      <c r="V275">
        <f t="shared" si="148"/>
        <v>25.662568087204981</v>
      </c>
      <c r="W275">
        <f t="shared" si="149"/>
        <v>25.0831678571429</v>
      </c>
      <c r="X275">
        <f t="shared" si="150"/>
        <v>3.1954778770111067</v>
      </c>
      <c r="Y275">
        <f t="shared" si="151"/>
        <v>50.29776081826197</v>
      </c>
      <c r="Z275">
        <f t="shared" si="152"/>
        <v>1.5589809527800849</v>
      </c>
      <c r="AA275">
        <f t="shared" si="153"/>
        <v>3.0995036904586306</v>
      </c>
      <c r="AB275">
        <f t="shared" si="154"/>
        <v>1.6364969242310219</v>
      </c>
      <c r="AC275">
        <f t="shared" si="155"/>
        <v>-109.02695280233011</v>
      </c>
      <c r="AD275">
        <f t="shared" si="156"/>
        <v>-93.761406850704873</v>
      </c>
      <c r="AE275">
        <f t="shared" si="157"/>
        <v>-5.8152400631858985</v>
      </c>
      <c r="AF275">
        <f t="shared" si="158"/>
        <v>112.91151956949329</v>
      </c>
      <c r="AG275">
        <f t="shared" si="159"/>
        <v>-51.090315517877038</v>
      </c>
      <c r="AH275">
        <f t="shared" si="160"/>
        <v>2.6094936952863419</v>
      </c>
      <c r="AI275">
        <f t="shared" si="161"/>
        <v>0.40416735515462376</v>
      </c>
      <c r="AJ275">
        <v>91.416417503464402</v>
      </c>
      <c r="AK275">
        <v>104.70474545454501</v>
      </c>
      <c r="AL275">
        <v>-3.36380908884265</v>
      </c>
      <c r="AM275">
        <v>66.421966028333699</v>
      </c>
      <c r="AN275">
        <f t="shared" si="162"/>
        <v>2.4722665034541973</v>
      </c>
      <c r="AO275">
        <v>19.803734444433399</v>
      </c>
      <c r="AP275">
        <v>20.8388104895105</v>
      </c>
      <c r="AQ275">
        <v>-6.9249390193547398E-3</v>
      </c>
      <c r="AR275">
        <v>78.883068783977507</v>
      </c>
      <c r="AS275">
        <v>13</v>
      </c>
      <c r="AT275">
        <v>3</v>
      </c>
      <c r="AU275">
        <f t="shared" si="163"/>
        <v>1</v>
      </c>
      <c r="AV275">
        <f t="shared" si="164"/>
        <v>0</v>
      </c>
      <c r="AW275">
        <f t="shared" si="165"/>
        <v>39723.448616146918</v>
      </c>
      <c r="AX275">
        <f t="shared" si="166"/>
        <v>1999.9949999999999</v>
      </c>
      <c r="AY275">
        <f t="shared" si="167"/>
        <v>1681.1957571428568</v>
      </c>
      <c r="AZ275">
        <f t="shared" si="168"/>
        <v>0.84059998007137859</v>
      </c>
      <c r="BA275">
        <f t="shared" si="169"/>
        <v>0.16075796153776095</v>
      </c>
      <c r="BB275">
        <v>2.0699999999999998</v>
      </c>
      <c r="BC275">
        <v>0.5</v>
      </c>
      <c r="BD275" t="s">
        <v>357</v>
      </c>
      <c r="BE275">
        <v>2</v>
      </c>
      <c r="BF275" t="b">
        <v>1</v>
      </c>
      <c r="BG275">
        <v>1657215646.8499999</v>
      </c>
      <c r="BH275">
        <v>126.322392857143</v>
      </c>
      <c r="BI275">
        <v>105.307871428571</v>
      </c>
      <c r="BJ275">
        <v>20.882771428571399</v>
      </c>
      <c r="BK275">
        <v>19.8250214285714</v>
      </c>
      <c r="BL275">
        <v>124.074642857143</v>
      </c>
      <c r="BM275">
        <v>20.7056</v>
      </c>
      <c r="BN275">
        <v>500.0095</v>
      </c>
      <c r="BO275">
        <v>74.5539285714286</v>
      </c>
      <c r="BP275">
        <v>0.100001253571429</v>
      </c>
      <c r="BQ275">
        <v>24.5723392857143</v>
      </c>
      <c r="BR275">
        <v>25.0831678571429</v>
      </c>
      <c r="BS275">
        <v>999.9</v>
      </c>
      <c r="BT275">
        <v>0</v>
      </c>
      <c r="BU275">
        <v>0</v>
      </c>
      <c r="BV275">
        <v>9994.7082142857107</v>
      </c>
      <c r="BW275">
        <v>0</v>
      </c>
      <c r="BX275">
        <v>1923.6842857142899</v>
      </c>
      <c r="BY275">
        <v>21.014421428571399</v>
      </c>
      <c r="BZ275">
        <v>129.01717857142901</v>
      </c>
      <c r="CA275">
        <v>107.438207142857</v>
      </c>
      <c r="CB275">
        <v>1.0577503571428599</v>
      </c>
      <c r="CC275">
        <v>105.307871428571</v>
      </c>
      <c r="CD275">
        <v>19.8250214285714</v>
      </c>
      <c r="CE275">
        <v>1.5568917857142901</v>
      </c>
      <c r="CF275">
        <v>1.4780325000000001</v>
      </c>
      <c r="CG275">
        <v>13.538617857142899</v>
      </c>
      <c r="CH275">
        <v>12.7427785714286</v>
      </c>
      <c r="CI275">
        <v>1999.9949999999999</v>
      </c>
      <c r="CJ275">
        <v>0.98000010714285701</v>
      </c>
      <c r="CK275">
        <v>2.0000067857142902E-2</v>
      </c>
      <c r="CL275">
        <v>0</v>
      </c>
      <c r="CM275">
        <v>2.4902964285714302</v>
      </c>
      <c r="CN275">
        <v>0</v>
      </c>
      <c r="CO275">
        <v>4540.0550000000003</v>
      </c>
      <c r="CP275">
        <v>16705.367857142901</v>
      </c>
      <c r="CQ275">
        <v>46.213999999999999</v>
      </c>
      <c r="CR275">
        <v>48.664857142857102</v>
      </c>
      <c r="CS275">
        <v>47.320999999999998</v>
      </c>
      <c r="CT275">
        <v>46.311999999999998</v>
      </c>
      <c r="CU275">
        <v>45.33</v>
      </c>
      <c r="CV275">
        <v>1959.99642857143</v>
      </c>
      <c r="CW275">
        <v>39.998571428571402</v>
      </c>
      <c r="CX275">
        <v>0</v>
      </c>
      <c r="CY275">
        <v>1651532716.4000001</v>
      </c>
      <c r="CZ275">
        <v>0</v>
      </c>
      <c r="DA275">
        <v>1657211497.5999999</v>
      </c>
      <c r="DB275" t="s">
        <v>358</v>
      </c>
      <c r="DC275">
        <v>1657211493.5999999</v>
      </c>
      <c r="DD275">
        <v>1657211497.5999999</v>
      </c>
      <c r="DE275">
        <v>1</v>
      </c>
      <c r="DF275">
        <v>1.526</v>
      </c>
      <c r="DG275">
        <v>4.4999999999999998E-2</v>
      </c>
      <c r="DH275">
        <v>2.6110000000000002</v>
      </c>
      <c r="DI275">
        <v>0.157</v>
      </c>
      <c r="DJ275">
        <v>420</v>
      </c>
      <c r="DK275">
        <v>20</v>
      </c>
      <c r="DL275">
        <v>0.57999999999999996</v>
      </c>
      <c r="DM275">
        <v>0.22</v>
      </c>
      <c r="DN275">
        <v>20.853272499999999</v>
      </c>
      <c r="DO275">
        <v>3.97114333958719</v>
      </c>
      <c r="DP275">
        <v>0.40898916427425103</v>
      </c>
      <c r="DQ275">
        <v>0</v>
      </c>
      <c r="DR275">
        <v>1.0679155</v>
      </c>
      <c r="DS275">
        <v>-0.19751752345215901</v>
      </c>
      <c r="DT275">
        <v>2.17947327294922E-2</v>
      </c>
      <c r="DU275">
        <v>0</v>
      </c>
      <c r="DV275">
        <v>0</v>
      </c>
      <c r="DW275">
        <v>2</v>
      </c>
      <c r="DX275" t="s">
        <v>359</v>
      </c>
      <c r="DY275">
        <v>2.8549500000000001</v>
      </c>
      <c r="DZ275">
        <v>2.7164899999999998</v>
      </c>
      <c r="EA275">
        <v>2.1165400000000001E-2</v>
      </c>
      <c r="EB275">
        <v>1.71737E-2</v>
      </c>
      <c r="EC275">
        <v>7.71067E-2</v>
      </c>
      <c r="ED275">
        <v>7.4303599999999997E-2</v>
      </c>
      <c r="EE275">
        <v>27669.7</v>
      </c>
      <c r="EF275">
        <v>24095</v>
      </c>
      <c r="EG275">
        <v>25313</v>
      </c>
      <c r="EH275">
        <v>23881.599999999999</v>
      </c>
      <c r="EI275">
        <v>39892</v>
      </c>
      <c r="EJ275">
        <v>36603</v>
      </c>
      <c r="EK275">
        <v>45775.4</v>
      </c>
      <c r="EL275">
        <v>42615.5</v>
      </c>
      <c r="EM275">
        <v>1.7901499999999999</v>
      </c>
      <c r="EN275">
        <v>2.1250300000000002</v>
      </c>
      <c r="EO275">
        <v>-1.06245E-2</v>
      </c>
      <c r="EP275">
        <v>0</v>
      </c>
      <c r="EQ275">
        <v>24.903700000000001</v>
      </c>
      <c r="ER275">
        <v>999.9</v>
      </c>
      <c r="ES275">
        <v>31.04</v>
      </c>
      <c r="ET275">
        <v>36.375999999999998</v>
      </c>
      <c r="EU275">
        <v>25.369499999999999</v>
      </c>
      <c r="EV275">
        <v>53.293199999999999</v>
      </c>
      <c r="EW275">
        <v>34.0304</v>
      </c>
      <c r="EX275">
        <v>2</v>
      </c>
      <c r="EY275">
        <v>7.6595499999999997E-2</v>
      </c>
      <c r="EZ275">
        <v>9.2810500000000005</v>
      </c>
      <c r="FA275">
        <v>19.9984</v>
      </c>
      <c r="FB275">
        <v>5.2391500000000004</v>
      </c>
      <c r="FC275">
        <v>11.992000000000001</v>
      </c>
      <c r="FD275">
        <v>4.9573</v>
      </c>
      <c r="FE275">
        <v>3.3039800000000001</v>
      </c>
      <c r="FF275">
        <v>9999</v>
      </c>
      <c r="FG275">
        <v>323.2</v>
      </c>
      <c r="FH275">
        <v>9999</v>
      </c>
      <c r="FI275">
        <v>4752</v>
      </c>
      <c r="FJ275">
        <v>1.8680300000000001</v>
      </c>
      <c r="FK275">
        <v>1.8637699999999999</v>
      </c>
      <c r="FL275">
        <v>1.87134</v>
      </c>
      <c r="FM275">
        <v>1.8623400000000001</v>
      </c>
      <c r="FN275">
        <v>1.86172</v>
      </c>
      <c r="FO275">
        <v>1.8681300000000001</v>
      </c>
      <c r="FP275">
        <v>1.85825</v>
      </c>
      <c r="FQ275">
        <v>1.8646</v>
      </c>
      <c r="FR275">
        <v>5</v>
      </c>
      <c r="FS275">
        <v>0</v>
      </c>
      <c r="FT275">
        <v>0</v>
      </c>
      <c r="FU275">
        <v>0</v>
      </c>
      <c r="FV275" t="s">
        <v>360</v>
      </c>
      <c r="FW275" t="s">
        <v>361</v>
      </c>
      <c r="FX275" t="s">
        <v>362</v>
      </c>
      <c r="FY275" t="s">
        <v>362</v>
      </c>
      <c r="FZ275" t="s">
        <v>362</v>
      </c>
      <c r="GA275" t="s">
        <v>362</v>
      </c>
      <c r="GB275">
        <v>0</v>
      </c>
      <c r="GC275">
        <v>100</v>
      </c>
      <c r="GD275">
        <v>100</v>
      </c>
      <c r="GE275">
        <v>2.2120000000000002</v>
      </c>
      <c r="GF275">
        <v>0.17519999999999999</v>
      </c>
      <c r="GG275">
        <v>2.06512692478187</v>
      </c>
      <c r="GH275">
        <v>1.5675561973404399E-3</v>
      </c>
      <c r="GI275">
        <v>-8.2833039480674595E-7</v>
      </c>
      <c r="GJ275">
        <v>5.0085055433431996E-10</v>
      </c>
      <c r="GK275">
        <v>-8.2657068672907993E-2</v>
      </c>
      <c r="GL275">
        <v>-3.8189079593307799E-2</v>
      </c>
      <c r="GM275">
        <v>3.2721738724615498E-3</v>
      </c>
      <c r="GN275">
        <v>-3.9688209873996E-5</v>
      </c>
      <c r="GO275">
        <v>3</v>
      </c>
      <c r="GP275">
        <v>2235</v>
      </c>
      <c r="GQ275">
        <v>2</v>
      </c>
      <c r="GR275">
        <v>25</v>
      </c>
      <c r="GS275">
        <v>69.3</v>
      </c>
      <c r="GT275">
        <v>69.3</v>
      </c>
      <c r="GU275">
        <v>0.34789999999999999</v>
      </c>
      <c r="GV275">
        <v>2.4560499999999998</v>
      </c>
      <c r="GW275">
        <v>1.9982899999999999</v>
      </c>
      <c r="GX275">
        <v>2.6867700000000001</v>
      </c>
      <c r="GY275">
        <v>2.0935100000000002</v>
      </c>
      <c r="GZ275">
        <v>2.4169900000000002</v>
      </c>
      <c r="HA275">
        <v>39.441600000000001</v>
      </c>
      <c r="HB275">
        <v>14.0883</v>
      </c>
      <c r="HC275">
        <v>18</v>
      </c>
      <c r="HD275">
        <v>431.80500000000001</v>
      </c>
      <c r="HE275">
        <v>653.22699999999998</v>
      </c>
      <c r="HF275">
        <v>17.258600000000001</v>
      </c>
      <c r="HG275">
        <v>28.139199999999999</v>
      </c>
      <c r="HH275">
        <v>30.000699999999998</v>
      </c>
      <c r="HI275">
        <v>27.952999999999999</v>
      </c>
      <c r="HJ275">
        <v>27.926300000000001</v>
      </c>
      <c r="HK275">
        <v>7.0047199999999998</v>
      </c>
      <c r="HL275">
        <v>28.5519</v>
      </c>
      <c r="HM275">
        <v>10.095000000000001</v>
      </c>
      <c r="HN275">
        <v>18.927900000000001</v>
      </c>
      <c r="HO275">
        <v>50.291499999999999</v>
      </c>
      <c r="HP275">
        <v>19.648499999999999</v>
      </c>
      <c r="HQ275">
        <v>96.870999999999995</v>
      </c>
      <c r="HR275">
        <v>100.18</v>
      </c>
    </row>
    <row r="276" spans="1:226" x14ac:dyDescent="0.2">
      <c r="A276">
        <v>260</v>
      </c>
      <c r="B276">
        <v>1657215751.5999999</v>
      </c>
      <c r="C276">
        <v>4036</v>
      </c>
      <c r="D276" t="s">
        <v>882</v>
      </c>
      <c r="E276" t="s">
        <v>883</v>
      </c>
      <c r="F276">
        <v>5</v>
      </c>
      <c r="G276" t="s">
        <v>837</v>
      </c>
      <c r="H276" t="s">
        <v>356</v>
      </c>
      <c r="I276">
        <v>1657215743.5999999</v>
      </c>
      <c r="J276">
        <f t="shared" si="136"/>
        <v>2.9037528355224046E-3</v>
      </c>
      <c r="K276">
        <f t="shared" si="137"/>
        <v>2.9037528355224045</v>
      </c>
      <c r="L276">
        <f t="shared" si="138"/>
        <v>13.322853142151015</v>
      </c>
      <c r="M276">
        <f t="shared" si="139"/>
        <v>414.07690322580601</v>
      </c>
      <c r="N276">
        <f t="shared" si="140"/>
        <v>225.81706839324627</v>
      </c>
      <c r="O276">
        <f t="shared" si="141"/>
        <v>16.857549157200364</v>
      </c>
      <c r="P276">
        <f t="shared" si="142"/>
        <v>30.911400102115085</v>
      </c>
      <c r="Q276">
        <f t="shared" si="143"/>
        <v>0.12320777015805599</v>
      </c>
      <c r="R276">
        <f t="shared" si="144"/>
        <v>3.4044305113062276</v>
      </c>
      <c r="S276">
        <f t="shared" si="145"/>
        <v>0.1207831733954141</v>
      </c>
      <c r="T276">
        <f t="shared" si="146"/>
        <v>7.5703349692663152E-2</v>
      </c>
      <c r="U276">
        <f t="shared" si="147"/>
        <v>321.51421074193507</v>
      </c>
      <c r="V276">
        <f t="shared" si="148"/>
        <v>24.801488024558608</v>
      </c>
      <c r="W276">
        <f t="shared" si="149"/>
        <v>25.337706451612899</v>
      </c>
      <c r="X276">
        <f t="shared" si="150"/>
        <v>3.2442624130844022</v>
      </c>
      <c r="Y276">
        <f t="shared" si="151"/>
        <v>50.889519400686979</v>
      </c>
      <c r="Z276">
        <f t="shared" si="152"/>
        <v>1.5066752065480518</v>
      </c>
      <c r="AA276">
        <f t="shared" si="153"/>
        <v>2.9606787886617623</v>
      </c>
      <c r="AB276">
        <f t="shared" si="154"/>
        <v>1.7375872065363505</v>
      </c>
      <c r="AC276">
        <f t="shared" si="155"/>
        <v>-128.05550004653804</v>
      </c>
      <c r="AD276">
        <f t="shared" si="156"/>
        <v>-280.686606496249</v>
      </c>
      <c r="AE276">
        <f t="shared" si="157"/>
        <v>-17.364893158893668</v>
      </c>
      <c r="AF276">
        <f t="shared" si="158"/>
        <v>-104.59278895974563</v>
      </c>
      <c r="AG276">
        <f t="shared" si="159"/>
        <v>12.937873348356726</v>
      </c>
      <c r="AH276">
        <f t="shared" si="160"/>
        <v>3.1132785786992572</v>
      </c>
      <c r="AI276">
        <f t="shared" si="161"/>
        <v>13.322853142151015</v>
      </c>
      <c r="AJ276">
        <v>428.06789147853402</v>
      </c>
      <c r="AK276">
        <v>422.46615757575699</v>
      </c>
      <c r="AL276">
        <v>-5.0561556193773798E-3</v>
      </c>
      <c r="AM276">
        <v>66.421966028333699</v>
      </c>
      <c r="AN276">
        <f t="shared" si="162"/>
        <v>2.9037528355224045</v>
      </c>
      <c r="AO276">
        <v>18.856830361011301</v>
      </c>
      <c r="AP276">
        <v>20.094479720279701</v>
      </c>
      <c r="AQ276">
        <v>-1.25223516065559E-2</v>
      </c>
      <c r="AR276">
        <v>78.883068783977507</v>
      </c>
      <c r="AS276">
        <v>14</v>
      </c>
      <c r="AT276">
        <v>3</v>
      </c>
      <c r="AU276">
        <f t="shared" si="163"/>
        <v>1</v>
      </c>
      <c r="AV276">
        <f t="shared" si="164"/>
        <v>0</v>
      </c>
      <c r="AW276">
        <f t="shared" si="165"/>
        <v>39823.350516069695</v>
      </c>
      <c r="AX276">
        <f t="shared" si="166"/>
        <v>1999.9851612903201</v>
      </c>
      <c r="AY276">
        <f t="shared" si="167"/>
        <v>1681.1878354838689</v>
      </c>
      <c r="AZ276">
        <f t="shared" si="168"/>
        <v>0.84060015445275882</v>
      </c>
      <c r="BA276">
        <f t="shared" si="169"/>
        <v>0.16075829809382455</v>
      </c>
      <c r="BB276">
        <v>2.0699999999999998</v>
      </c>
      <c r="BC276">
        <v>0.5</v>
      </c>
      <c r="BD276" t="s">
        <v>357</v>
      </c>
      <c r="BE276">
        <v>2</v>
      </c>
      <c r="BF276" t="b">
        <v>1</v>
      </c>
      <c r="BG276">
        <v>1657215743.5999999</v>
      </c>
      <c r="BH276">
        <v>414.07690322580601</v>
      </c>
      <c r="BI276">
        <v>419.96687096774201</v>
      </c>
      <c r="BJ276">
        <v>20.1828258064516</v>
      </c>
      <c r="BK276">
        <v>18.9199451612903</v>
      </c>
      <c r="BL276">
        <v>411.47209677419397</v>
      </c>
      <c r="BM276">
        <v>20.036280645161298</v>
      </c>
      <c r="BN276">
        <v>500.00122580645098</v>
      </c>
      <c r="BO276">
        <v>74.551351612903204</v>
      </c>
      <c r="BP276">
        <v>9.9999045161290295E-2</v>
      </c>
      <c r="BQ276">
        <v>23.808409677419402</v>
      </c>
      <c r="BR276">
        <v>25.337706451612899</v>
      </c>
      <c r="BS276">
        <v>999.9</v>
      </c>
      <c r="BT276">
        <v>0</v>
      </c>
      <c r="BU276">
        <v>0</v>
      </c>
      <c r="BV276">
        <v>9994.4564516128994</v>
      </c>
      <c r="BW276">
        <v>0</v>
      </c>
      <c r="BX276">
        <v>1923.2761290322601</v>
      </c>
      <c r="BY276">
        <v>-5.8899609677419296</v>
      </c>
      <c r="BZ276">
        <v>422.60632258064499</v>
      </c>
      <c r="CA276">
        <v>428.06577419354801</v>
      </c>
      <c r="CB276">
        <v>1.26287741935484</v>
      </c>
      <c r="CC276">
        <v>419.96687096774201</v>
      </c>
      <c r="CD276">
        <v>18.9199451612903</v>
      </c>
      <c r="CE276">
        <v>1.50465838709677</v>
      </c>
      <c r="CF276">
        <v>1.4105080645161301</v>
      </c>
      <c r="CG276">
        <v>13.015529032258099</v>
      </c>
      <c r="CH276">
        <v>12.030970967741901</v>
      </c>
      <c r="CI276">
        <v>1999.9851612903201</v>
      </c>
      <c r="CJ276">
        <v>0.97999361290322595</v>
      </c>
      <c r="CK276">
        <v>2.0006699999999999E-2</v>
      </c>
      <c r="CL276">
        <v>0</v>
      </c>
      <c r="CM276">
        <v>2.3840838709677401</v>
      </c>
      <c r="CN276">
        <v>0</v>
      </c>
      <c r="CO276">
        <v>4624.4561290322599</v>
      </c>
      <c r="CP276">
        <v>16705.2612903226</v>
      </c>
      <c r="CQ276">
        <v>46.493903225806498</v>
      </c>
      <c r="CR276">
        <v>49.110774193548401</v>
      </c>
      <c r="CS276">
        <v>47.628999999999998</v>
      </c>
      <c r="CT276">
        <v>46.7195161290323</v>
      </c>
      <c r="CU276">
        <v>45.561999999999998</v>
      </c>
      <c r="CV276">
        <v>1959.9751612903201</v>
      </c>
      <c r="CW276">
        <v>40.01</v>
      </c>
      <c r="CX276">
        <v>0</v>
      </c>
      <c r="CY276">
        <v>1651532813.5999999</v>
      </c>
      <c r="CZ276">
        <v>0</v>
      </c>
      <c r="DA276">
        <v>1657211497.5999999</v>
      </c>
      <c r="DB276" t="s">
        <v>358</v>
      </c>
      <c r="DC276">
        <v>1657211493.5999999</v>
      </c>
      <c r="DD276">
        <v>1657211497.5999999</v>
      </c>
      <c r="DE276">
        <v>1</v>
      </c>
      <c r="DF276">
        <v>1.526</v>
      </c>
      <c r="DG276">
        <v>4.4999999999999998E-2</v>
      </c>
      <c r="DH276">
        <v>2.6110000000000002</v>
      </c>
      <c r="DI276">
        <v>0.157</v>
      </c>
      <c r="DJ276">
        <v>420</v>
      </c>
      <c r="DK276">
        <v>20</v>
      </c>
      <c r="DL276">
        <v>0.57999999999999996</v>
      </c>
      <c r="DM276">
        <v>0.22</v>
      </c>
      <c r="DN276">
        <v>-5.8757539999999997</v>
      </c>
      <c r="DO276">
        <v>-0.64503579737335204</v>
      </c>
      <c r="DP276">
        <v>7.2923653426031798E-2</v>
      </c>
      <c r="DQ276">
        <v>0</v>
      </c>
      <c r="DR276">
        <v>1.249198</v>
      </c>
      <c r="DS276">
        <v>0.34245861163226698</v>
      </c>
      <c r="DT276">
        <v>3.7692849467770399E-2</v>
      </c>
      <c r="DU276">
        <v>0</v>
      </c>
      <c r="DV276">
        <v>0</v>
      </c>
      <c r="DW276">
        <v>2</v>
      </c>
      <c r="DX276" t="s">
        <v>359</v>
      </c>
      <c r="DY276">
        <v>2.85189</v>
      </c>
      <c r="DZ276">
        <v>2.7164700000000002</v>
      </c>
      <c r="EA276">
        <v>7.4374800000000005E-2</v>
      </c>
      <c r="EB276">
        <v>7.5506500000000004E-2</v>
      </c>
      <c r="EC276">
        <v>7.5115000000000001E-2</v>
      </c>
      <c r="ED276">
        <v>7.1520399999999998E-2</v>
      </c>
      <c r="EE276">
        <v>26145.3</v>
      </c>
      <c r="EF276">
        <v>22650.2</v>
      </c>
      <c r="EG276">
        <v>25294.6</v>
      </c>
      <c r="EH276">
        <v>23867.4</v>
      </c>
      <c r="EI276">
        <v>39954.6</v>
      </c>
      <c r="EJ276">
        <v>36694.5</v>
      </c>
      <c r="EK276">
        <v>45746.2</v>
      </c>
      <c r="EL276">
        <v>42592.800000000003</v>
      </c>
      <c r="EM276">
        <v>1.7853300000000001</v>
      </c>
      <c r="EN276">
        <v>2.1199499999999998</v>
      </c>
      <c r="EO276">
        <v>2.6091900000000001E-2</v>
      </c>
      <c r="EP276">
        <v>0</v>
      </c>
      <c r="EQ276">
        <v>24.8325</v>
      </c>
      <c r="ER276">
        <v>999.9</v>
      </c>
      <c r="ES276">
        <v>31.12</v>
      </c>
      <c r="ET276">
        <v>36.497</v>
      </c>
      <c r="EU276">
        <v>25.6038</v>
      </c>
      <c r="EV276">
        <v>53.493200000000002</v>
      </c>
      <c r="EW276">
        <v>33.814100000000003</v>
      </c>
      <c r="EX276">
        <v>2</v>
      </c>
      <c r="EY276">
        <v>0.100366</v>
      </c>
      <c r="EZ276">
        <v>9.2810500000000005</v>
      </c>
      <c r="FA276">
        <v>20.007200000000001</v>
      </c>
      <c r="FB276">
        <v>5.2398999999999996</v>
      </c>
      <c r="FC276">
        <v>11.992699999999999</v>
      </c>
      <c r="FD276">
        <v>4.9573999999999998</v>
      </c>
      <c r="FE276">
        <v>3.3039999999999998</v>
      </c>
      <c r="FF276">
        <v>9999</v>
      </c>
      <c r="FG276">
        <v>323.2</v>
      </c>
      <c r="FH276">
        <v>9999</v>
      </c>
      <c r="FI276">
        <v>4754.6000000000004</v>
      </c>
      <c r="FJ276">
        <v>1.86812</v>
      </c>
      <c r="FK276">
        <v>1.8638300000000001</v>
      </c>
      <c r="FL276">
        <v>1.87134</v>
      </c>
      <c r="FM276">
        <v>1.8623400000000001</v>
      </c>
      <c r="FN276">
        <v>1.86172</v>
      </c>
      <c r="FO276">
        <v>1.8681300000000001</v>
      </c>
      <c r="FP276">
        <v>1.85825</v>
      </c>
      <c r="FQ276">
        <v>1.8646100000000001</v>
      </c>
      <c r="FR276">
        <v>5</v>
      </c>
      <c r="FS276">
        <v>0</v>
      </c>
      <c r="FT276">
        <v>0</v>
      </c>
      <c r="FU276">
        <v>0</v>
      </c>
      <c r="FV276" t="s">
        <v>360</v>
      </c>
      <c r="FW276" t="s">
        <v>361</v>
      </c>
      <c r="FX276" t="s">
        <v>362</v>
      </c>
      <c r="FY276" t="s">
        <v>362</v>
      </c>
      <c r="FZ276" t="s">
        <v>362</v>
      </c>
      <c r="GA276" t="s">
        <v>362</v>
      </c>
      <c r="GB276">
        <v>0</v>
      </c>
      <c r="GC276">
        <v>100</v>
      </c>
      <c r="GD276">
        <v>100</v>
      </c>
      <c r="GE276">
        <v>2.6040000000000001</v>
      </c>
      <c r="GF276">
        <v>0.14249999999999999</v>
      </c>
      <c r="GG276">
        <v>2.06512692478187</v>
      </c>
      <c r="GH276">
        <v>1.5675561973404399E-3</v>
      </c>
      <c r="GI276">
        <v>-8.2833039480674595E-7</v>
      </c>
      <c r="GJ276">
        <v>5.0085055433431996E-10</v>
      </c>
      <c r="GK276">
        <v>-8.2657068672907993E-2</v>
      </c>
      <c r="GL276">
        <v>-3.8189079593307799E-2</v>
      </c>
      <c r="GM276">
        <v>3.2721738724615498E-3</v>
      </c>
      <c r="GN276">
        <v>-3.9688209873996E-5</v>
      </c>
      <c r="GO276">
        <v>3</v>
      </c>
      <c r="GP276">
        <v>2235</v>
      </c>
      <c r="GQ276">
        <v>2</v>
      </c>
      <c r="GR276">
        <v>25</v>
      </c>
      <c r="GS276">
        <v>71</v>
      </c>
      <c r="GT276">
        <v>70.900000000000006</v>
      </c>
      <c r="GU276">
        <v>1.32935</v>
      </c>
      <c r="GV276">
        <v>2.3986800000000001</v>
      </c>
      <c r="GW276">
        <v>1.9982899999999999</v>
      </c>
      <c r="GX276">
        <v>2.6879900000000001</v>
      </c>
      <c r="GY276">
        <v>2.0935100000000002</v>
      </c>
      <c r="GZ276">
        <v>2.4218799999999998</v>
      </c>
      <c r="HA276">
        <v>39.742199999999997</v>
      </c>
      <c r="HB276">
        <v>14.0707</v>
      </c>
      <c r="HC276">
        <v>18</v>
      </c>
      <c r="HD276">
        <v>430.75400000000002</v>
      </c>
      <c r="HE276">
        <v>651.93499999999995</v>
      </c>
      <c r="HF276">
        <v>16.653300000000002</v>
      </c>
      <c r="HG276">
        <v>28.495699999999999</v>
      </c>
      <c r="HH276">
        <v>30.0014</v>
      </c>
      <c r="HI276">
        <v>28.193100000000001</v>
      </c>
      <c r="HJ276">
        <v>28.174900000000001</v>
      </c>
      <c r="HK276">
        <v>26.6509</v>
      </c>
      <c r="HL276">
        <v>35.827800000000003</v>
      </c>
      <c r="HM276">
        <v>7.8478399999999997</v>
      </c>
      <c r="HN276">
        <v>13.5905</v>
      </c>
      <c r="HO276">
        <v>426.60199999999998</v>
      </c>
      <c r="HP276">
        <v>18.5702</v>
      </c>
      <c r="HQ276">
        <v>96.806200000000004</v>
      </c>
      <c r="HR276">
        <v>100.124</v>
      </c>
    </row>
    <row r="277" spans="1:226" x14ac:dyDescent="0.2">
      <c r="A277">
        <v>261</v>
      </c>
      <c r="B277">
        <v>1657215756.5999999</v>
      </c>
      <c r="C277">
        <v>4041</v>
      </c>
      <c r="D277" t="s">
        <v>884</v>
      </c>
      <c r="E277" t="s">
        <v>885</v>
      </c>
      <c r="F277">
        <v>5</v>
      </c>
      <c r="G277" t="s">
        <v>837</v>
      </c>
      <c r="H277" t="s">
        <v>356</v>
      </c>
      <c r="I277">
        <v>1657215748.7551701</v>
      </c>
      <c r="J277">
        <f t="shared" si="136"/>
        <v>2.9344551450919782E-3</v>
      </c>
      <c r="K277">
        <f t="shared" si="137"/>
        <v>2.9344551450919782</v>
      </c>
      <c r="L277">
        <f t="shared" si="138"/>
        <v>13.553349323007952</v>
      </c>
      <c r="M277">
        <f t="shared" si="139"/>
        <v>414.00941379310302</v>
      </c>
      <c r="N277">
        <f t="shared" si="140"/>
        <v>225.09623234534217</v>
      </c>
      <c r="O277">
        <f t="shared" si="141"/>
        <v>16.80374103819425</v>
      </c>
      <c r="P277">
        <f t="shared" si="142"/>
        <v>30.906367931030662</v>
      </c>
      <c r="Q277">
        <f t="shared" si="143"/>
        <v>0.12487119440459633</v>
      </c>
      <c r="R277">
        <f t="shared" si="144"/>
        <v>3.403360756428548</v>
      </c>
      <c r="S277">
        <f t="shared" si="145"/>
        <v>0.12238063401837627</v>
      </c>
      <c r="T277">
        <f t="shared" si="146"/>
        <v>7.6707525847259261E-2</v>
      </c>
      <c r="U277">
        <f t="shared" si="147"/>
        <v>321.51712934482725</v>
      </c>
      <c r="V277">
        <f t="shared" si="148"/>
        <v>24.74031478702603</v>
      </c>
      <c r="W277">
        <f t="shared" si="149"/>
        <v>25.291689655172402</v>
      </c>
      <c r="X277">
        <f t="shared" si="150"/>
        <v>3.2353950110523653</v>
      </c>
      <c r="Y277">
        <f t="shared" si="151"/>
        <v>50.905082830914985</v>
      </c>
      <c r="Z277">
        <f t="shared" si="152"/>
        <v>1.5021962928821717</v>
      </c>
      <c r="AA277">
        <f t="shared" si="153"/>
        <v>2.9509750487428308</v>
      </c>
      <c r="AB277">
        <f t="shared" si="154"/>
        <v>1.7331987181701936</v>
      </c>
      <c r="AC277">
        <f t="shared" si="155"/>
        <v>-129.40947189855623</v>
      </c>
      <c r="AD277">
        <f t="shared" si="156"/>
        <v>-282.16618904566167</v>
      </c>
      <c r="AE277">
        <f t="shared" si="157"/>
        <v>-17.45306539910246</v>
      </c>
      <c r="AF277">
        <f t="shared" si="158"/>
        <v>-107.5115969984931</v>
      </c>
      <c r="AG277">
        <f t="shared" si="159"/>
        <v>13.654357518552121</v>
      </c>
      <c r="AH277">
        <f t="shared" si="160"/>
        <v>3.1838399476017458</v>
      </c>
      <c r="AI277">
        <f t="shared" si="161"/>
        <v>13.553349323007952</v>
      </c>
      <c r="AJ277">
        <v>428.19348528726903</v>
      </c>
      <c r="AK277">
        <v>422.45389696969698</v>
      </c>
      <c r="AL277">
        <v>5.2090874593640696E-3</v>
      </c>
      <c r="AM277">
        <v>66.421966028333699</v>
      </c>
      <c r="AN277">
        <f t="shared" si="162"/>
        <v>2.9344551450919782</v>
      </c>
      <c r="AO277">
        <v>18.7837143919337</v>
      </c>
      <c r="AP277">
        <v>20.032686013986002</v>
      </c>
      <c r="AQ277">
        <v>-1.22699429857176E-2</v>
      </c>
      <c r="AR277">
        <v>78.883068783977507</v>
      </c>
      <c r="AS277">
        <v>14</v>
      </c>
      <c r="AT277">
        <v>3</v>
      </c>
      <c r="AU277">
        <f t="shared" si="163"/>
        <v>1</v>
      </c>
      <c r="AV277">
        <f t="shared" si="164"/>
        <v>0</v>
      </c>
      <c r="AW277">
        <f t="shared" si="165"/>
        <v>39814.288971145841</v>
      </c>
      <c r="AX277">
        <f t="shared" si="166"/>
        <v>2000.0034482758599</v>
      </c>
      <c r="AY277">
        <f t="shared" si="167"/>
        <v>1681.2031965517222</v>
      </c>
      <c r="AZ277">
        <f t="shared" si="168"/>
        <v>0.84060014896526036</v>
      </c>
      <c r="BA277">
        <f t="shared" si="169"/>
        <v>0.1607582875029526</v>
      </c>
      <c r="BB277">
        <v>2.0699999999999998</v>
      </c>
      <c r="BC277">
        <v>0.5</v>
      </c>
      <c r="BD277" t="s">
        <v>357</v>
      </c>
      <c r="BE277">
        <v>2</v>
      </c>
      <c r="BF277" t="b">
        <v>1</v>
      </c>
      <c r="BG277">
        <v>1657215748.7551701</v>
      </c>
      <c r="BH277">
        <v>414.00941379310302</v>
      </c>
      <c r="BI277">
        <v>420.20793103448301</v>
      </c>
      <c r="BJ277">
        <v>20.122824137931001</v>
      </c>
      <c r="BK277">
        <v>18.831258620689699</v>
      </c>
      <c r="BL277">
        <v>411.40479310344801</v>
      </c>
      <c r="BM277">
        <v>19.978858620689699</v>
      </c>
      <c r="BN277">
        <v>500.00779310344802</v>
      </c>
      <c r="BO277">
        <v>74.551344827586206</v>
      </c>
      <c r="BP277">
        <v>0.100020337931034</v>
      </c>
      <c r="BQ277">
        <v>23.753848275862101</v>
      </c>
      <c r="BR277">
        <v>25.291689655172402</v>
      </c>
      <c r="BS277">
        <v>999.9</v>
      </c>
      <c r="BT277">
        <v>0</v>
      </c>
      <c r="BU277">
        <v>0</v>
      </c>
      <c r="BV277">
        <v>9990.1720689655194</v>
      </c>
      <c r="BW277">
        <v>0</v>
      </c>
      <c r="BX277">
        <v>1923.6203448275901</v>
      </c>
      <c r="BY277">
        <v>-6.1984751724137901</v>
      </c>
      <c r="BZ277">
        <v>422.51158620689699</v>
      </c>
      <c r="CA277">
        <v>428.27272413793099</v>
      </c>
      <c r="CB277">
        <v>1.29155793103448</v>
      </c>
      <c r="CC277">
        <v>420.20793103448301</v>
      </c>
      <c r="CD277">
        <v>18.831258620689699</v>
      </c>
      <c r="CE277">
        <v>1.5001844827586199</v>
      </c>
      <c r="CF277">
        <v>1.4038962068965499</v>
      </c>
      <c r="CG277">
        <v>12.9699827586207</v>
      </c>
      <c r="CH277">
        <v>11.9597137931035</v>
      </c>
      <c r="CI277">
        <v>2000.0034482758599</v>
      </c>
      <c r="CJ277">
        <v>0.97999379310344803</v>
      </c>
      <c r="CK277">
        <v>2.00065137931035E-2</v>
      </c>
      <c r="CL277">
        <v>0</v>
      </c>
      <c r="CM277">
        <v>2.4305724137931</v>
      </c>
      <c r="CN277">
        <v>0</v>
      </c>
      <c r="CO277">
        <v>4628.3113793103403</v>
      </c>
      <c r="CP277">
        <v>16705.400000000001</v>
      </c>
      <c r="CQ277">
        <v>46.5</v>
      </c>
      <c r="CR277">
        <v>49.129275862069001</v>
      </c>
      <c r="CS277">
        <v>47.637827586206903</v>
      </c>
      <c r="CT277">
        <v>46.741310344827603</v>
      </c>
      <c r="CU277">
        <v>45.5663448275862</v>
      </c>
      <c r="CV277">
        <v>1959.9934482758599</v>
      </c>
      <c r="CW277">
        <v>40.01</v>
      </c>
      <c r="CX277">
        <v>0</v>
      </c>
      <c r="CY277">
        <v>1651532818.4000001</v>
      </c>
      <c r="CZ277">
        <v>0</v>
      </c>
      <c r="DA277">
        <v>1657211497.5999999</v>
      </c>
      <c r="DB277" t="s">
        <v>358</v>
      </c>
      <c r="DC277">
        <v>1657211493.5999999</v>
      </c>
      <c r="DD277">
        <v>1657211497.5999999</v>
      </c>
      <c r="DE277">
        <v>1</v>
      </c>
      <c r="DF277">
        <v>1.526</v>
      </c>
      <c r="DG277">
        <v>4.4999999999999998E-2</v>
      </c>
      <c r="DH277">
        <v>2.6110000000000002</v>
      </c>
      <c r="DI277">
        <v>0.157</v>
      </c>
      <c r="DJ277">
        <v>420</v>
      </c>
      <c r="DK277">
        <v>20</v>
      </c>
      <c r="DL277">
        <v>0.57999999999999996</v>
      </c>
      <c r="DM277">
        <v>0.22</v>
      </c>
      <c r="DN277">
        <v>-5.9848425000000001</v>
      </c>
      <c r="DO277">
        <v>-2.0417903189493298</v>
      </c>
      <c r="DP277">
        <v>0.27824303287548802</v>
      </c>
      <c r="DQ277">
        <v>0</v>
      </c>
      <c r="DR277">
        <v>1.26935625</v>
      </c>
      <c r="DS277">
        <v>0.279039287054406</v>
      </c>
      <c r="DT277">
        <v>3.2684169768214998E-2</v>
      </c>
      <c r="DU277">
        <v>0</v>
      </c>
      <c r="DV277">
        <v>0</v>
      </c>
      <c r="DW277">
        <v>2</v>
      </c>
      <c r="DX277" t="s">
        <v>359</v>
      </c>
      <c r="DY277">
        <v>2.8514599999999999</v>
      </c>
      <c r="DZ277">
        <v>2.7163200000000001</v>
      </c>
      <c r="EA277">
        <v>7.4395500000000003E-2</v>
      </c>
      <c r="EB277">
        <v>7.59296E-2</v>
      </c>
      <c r="EC277">
        <v>7.4947E-2</v>
      </c>
      <c r="ED277">
        <v>7.1231299999999997E-2</v>
      </c>
      <c r="EE277">
        <v>26143.200000000001</v>
      </c>
      <c r="EF277">
        <v>22638.9</v>
      </c>
      <c r="EG277">
        <v>25293.3</v>
      </c>
      <c r="EH277">
        <v>23866.400000000001</v>
      </c>
      <c r="EI277">
        <v>39960.199999999997</v>
      </c>
      <c r="EJ277">
        <v>36704.300000000003</v>
      </c>
      <c r="EK277">
        <v>45744.2</v>
      </c>
      <c r="EL277">
        <v>42590.9</v>
      </c>
      <c r="EM277">
        <v>1.78487</v>
      </c>
      <c r="EN277">
        <v>2.1196999999999999</v>
      </c>
      <c r="EO277">
        <v>2.55108E-2</v>
      </c>
      <c r="EP277">
        <v>0</v>
      </c>
      <c r="EQ277">
        <v>24.805299999999999</v>
      </c>
      <c r="ER277">
        <v>999.9</v>
      </c>
      <c r="ES277">
        <v>31.12</v>
      </c>
      <c r="ET277">
        <v>36.476999999999997</v>
      </c>
      <c r="EU277">
        <v>25.576799999999999</v>
      </c>
      <c r="EV277">
        <v>53.413200000000003</v>
      </c>
      <c r="EW277">
        <v>33.902200000000001</v>
      </c>
      <c r="EX277">
        <v>2</v>
      </c>
      <c r="EY277">
        <v>0.101766</v>
      </c>
      <c r="EZ277">
        <v>9.2810500000000005</v>
      </c>
      <c r="FA277">
        <v>20.007400000000001</v>
      </c>
      <c r="FB277">
        <v>5.2388500000000002</v>
      </c>
      <c r="FC277">
        <v>11.992599999999999</v>
      </c>
      <c r="FD277">
        <v>4.9571500000000004</v>
      </c>
      <c r="FE277">
        <v>3.3039499999999999</v>
      </c>
      <c r="FF277">
        <v>9999</v>
      </c>
      <c r="FG277">
        <v>323.2</v>
      </c>
      <c r="FH277">
        <v>9999</v>
      </c>
      <c r="FI277">
        <v>4754.6000000000004</v>
      </c>
      <c r="FJ277">
        <v>1.86809</v>
      </c>
      <c r="FK277">
        <v>1.8638300000000001</v>
      </c>
      <c r="FL277">
        <v>1.87134</v>
      </c>
      <c r="FM277">
        <v>1.8623400000000001</v>
      </c>
      <c r="FN277">
        <v>1.86172</v>
      </c>
      <c r="FO277">
        <v>1.8681300000000001</v>
      </c>
      <c r="FP277">
        <v>1.85825</v>
      </c>
      <c r="FQ277">
        <v>1.8646199999999999</v>
      </c>
      <c r="FR277">
        <v>5</v>
      </c>
      <c r="FS277">
        <v>0</v>
      </c>
      <c r="FT277">
        <v>0</v>
      </c>
      <c r="FU277">
        <v>0</v>
      </c>
      <c r="FV277" t="s">
        <v>360</v>
      </c>
      <c r="FW277" t="s">
        <v>361</v>
      </c>
      <c r="FX277" t="s">
        <v>362</v>
      </c>
      <c r="FY277" t="s">
        <v>362</v>
      </c>
      <c r="FZ277" t="s">
        <v>362</v>
      </c>
      <c r="GA277" t="s">
        <v>362</v>
      </c>
      <c r="GB277">
        <v>0</v>
      </c>
      <c r="GC277">
        <v>100</v>
      </c>
      <c r="GD277">
        <v>100</v>
      </c>
      <c r="GE277">
        <v>2.605</v>
      </c>
      <c r="GF277">
        <v>0.13980000000000001</v>
      </c>
      <c r="GG277">
        <v>2.06512692478187</v>
      </c>
      <c r="GH277">
        <v>1.5675561973404399E-3</v>
      </c>
      <c r="GI277">
        <v>-8.2833039480674595E-7</v>
      </c>
      <c r="GJ277">
        <v>5.0085055433431996E-10</v>
      </c>
      <c r="GK277">
        <v>-8.2657068672907993E-2</v>
      </c>
      <c r="GL277">
        <v>-3.8189079593307799E-2</v>
      </c>
      <c r="GM277">
        <v>3.2721738724615498E-3</v>
      </c>
      <c r="GN277">
        <v>-3.9688209873996E-5</v>
      </c>
      <c r="GO277">
        <v>3</v>
      </c>
      <c r="GP277">
        <v>2235</v>
      </c>
      <c r="GQ277">
        <v>2</v>
      </c>
      <c r="GR277">
        <v>25</v>
      </c>
      <c r="GS277">
        <v>71</v>
      </c>
      <c r="GT277">
        <v>71</v>
      </c>
      <c r="GU277">
        <v>1.3549800000000001</v>
      </c>
      <c r="GV277">
        <v>2.3962400000000001</v>
      </c>
      <c r="GW277">
        <v>1.9982899999999999</v>
      </c>
      <c r="GX277">
        <v>2.6892100000000001</v>
      </c>
      <c r="GY277">
        <v>2.0947300000000002</v>
      </c>
      <c r="GZ277">
        <v>2.3864700000000001</v>
      </c>
      <c r="HA277">
        <v>39.767299999999999</v>
      </c>
      <c r="HB277">
        <v>14.0707</v>
      </c>
      <c r="HC277">
        <v>18</v>
      </c>
      <c r="HD277">
        <v>430.59</v>
      </c>
      <c r="HE277">
        <v>651.90300000000002</v>
      </c>
      <c r="HF277">
        <v>16.606200000000001</v>
      </c>
      <c r="HG277">
        <v>28.516999999999999</v>
      </c>
      <c r="HH277">
        <v>30.0014</v>
      </c>
      <c r="HI277">
        <v>28.206299999999999</v>
      </c>
      <c r="HJ277">
        <v>28.189900000000002</v>
      </c>
      <c r="HK277">
        <v>27.1693</v>
      </c>
      <c r="HL277">
        <v>36.109200000000001</v>
      </c>
      <c r="HM277">
        <v>7.8478399999999997</v>
      </c>
      <c r="HN277">
        <v>13.5632</v>
      </c>
      <c r="HO277">
        <v>440.11500000000001</v>
      </c>
      <c r="HP277">
        <v>18.542999999999999</v>
      </c>
      <c r="HQ277">
        <v>96.801699999999997</v>
      </c>
      <c r="HR277">
        <v>100.12</v>
      </c>
    </row>
    <row r="278" spans="1:226" x14ac:dyDescent="0.2">
      <c r="A278">
        <v>262</v>
      </c>
      <c r="B278">
        <v>1657215761.5999999</v>
      </c>
      <c r="C278">
        <v>4046</v>
      </c>
      <c r="D278" t="s">
        <v>886</v>
      </c>
      <c r="E278" t="s">
        <v>887</v>
      </c>
      <c r="F278">
        <v>5</v>
      </c>
      <c r="G278" t="s">
        <v>837</v>
      </c>
      <c r="H278" t="s">
        <v>356</v>
      </c>
      <c r="I278">
        <v>1657215753.83214</v>
      </c>
      <c r="J278">
        <f t="shared" si="136"/>
        <v>2.9605824953878286E-3</v>
      </c>
      <c r="K278">
        <f t="shared" si="137"/>
        <v>2.9605824953878286</v>
      </c>
      <c r="L278">
        <f t="shared" si="138"/>
        <v>13.205264576190082</v>
      </c>
      <c r="M278">
        <f t="shared" si="139"/>
        <v>414.495785714286</v>
      </c>
      <c r="N278">
        <f t="shared" si="140"/>
        <v>231.99374720941313</v>
      </c>
      <c r="O278">
        <f t="shared" si="141"/>
        <v>17.318582023419943</v>
      </c>
      <c r="P278">
        <f t="shared" si="142"/>
        <v>30.942554916253759</v>
      </c>
      <c r="Q278">
        <f t="shared" si="143"/>
        <v>0.12634990278805239</v>
      </c>
      <c r="R278">
        <f t="shared" si="144"/>
        <v>3.4043178365794988</v>
      </c>
      <c r="S278">
        <f t="shared" si="145"/>
        <v>0.12380135735202562</v>
      </c>
      <c r="T278">
        <f t="shared" si="146"/>
        <v>7.760054347625614E-2</v>
      </c>
      <c r="U278">
        <f t="shared" si="147"/>
        <v>321.51561000000021</v>
      </c>
      <c r="V278">
        <f t="shared" si="148"/>
        <v>24.68113419055787</v>
      </c>
      <c r="W278">
        <f t="shared" si="149"/>
        <v>25.242860714285701</v>
      </c>
      <c r="X278">
        <f t="shared" si="150"/>
        <v>3.2260088752604434</v>
      </c>
      <c r="Y278">
        <f t="shared" si="151"/>
        <v>50.900740263989185</v>
      </c>
      <c r="Z278">
        <f t="shared" si="152"/>
        <v>1.4972813584824745</v>
      </c>
      <c r="AA278">
        <f t="shared" si="153"/>
        <v>2.9415708901620006</v>
      </c>
      <c r="AB278">
        <f t="shared" si="154"/>
        <v>1.728727516777969</v>
      </c>
      <c r="AC278">
        <f t="shared" si="155"/>
        <v>-130.56168804660325</v>
      </c>
      <c r="AD278">
        <f t="shared" si="156"/>
        <v>-283.01599555106401</v>
      </c>
      <c r="AE278">
        <f t="shared" si="157"/>
        <v>-17.491722987729627</v>
      </c>
      <c r="AF278">
        <f t="shared" si="158"/>
        <v>-109.5537965853967</v>
      </c>
      <c r="AG278">
        <f t="shared" si="159"/>
        <v>18.846907368939977</v>
      </c>
      <c r="AH278">
        <f t="shared" si="160"/>
        <v>3.213852003854424</v>
      </c>
      <c r="AI278">
        <f t="shared" si="161"/>
        <v>13.205264576190082</v>
      </c>
      <c r="AJ278">
        <v>434.93667237764402</v>
      </c>
      <c r="AK278">
        <v>425.92693333333301</v>
      </c>
      <c r="AL278">
        <v>0.85681196536403603</v>
      </c>
      <c r="AM278">
        <v>66.421966028333699</v>
      </c>
      <c r="AN278">
        <f t="shared" si="162"/>
        <v>2.9605824953878286</v>
      </c>
      <c r="AO278">
        <v>18.683494781133401</v>
      </c>
      <c r="AP278">
        <v>19.958571328671301</v>
      </c>
      <c r="AQ278">
        <v>-1.5496281897725299E-2</v>
      </c>
      <c r="AR278">
        <v>78.883068783977507</v>
      </c>
      <c r="AS278">
        <v>14</v>
      </c>
      <c r="AT278">
        <v>3</v>
      </c>
      <c r="AU278">
        <f t="shared" si="163"/>
        <v>1</v>
      </c>
      <c r="AV278">
        <f t="shared" si="164"/>
        <v>0</v>
      </c>
      <c r="AW278">
        <f t="shared" si="165"/>
        <v>39836.059365264751</v>
      </c>
      <c r="AX278">
        <f t="shared" si="166"/>
        <v>1999.9939285714299</v>
      </c>
      <c r="AY278">
        <f t="shared" si="167"/>
        <v>1681.195200000001</v>
      </c>
      <c r="AZ278">
        <f t="shared" si="168"/>
        <v>0.84060015182188941</v>
      </c>
      <c r="BA278">
        <f t="shared" si="169"/>
        <v>0.16075829301624664</v>
      </c>
      <c r="BB278">
        <v>2.0699999999999998</v>
      </c>
      <c r="BC278">
        <v>0.5</v>
      </c>
      <c r="BD278" t="s">
        <v>357</v>
      </c>
      <c r="BE278">
        <v>2</v>
      </c>
      <c r="BF278" t="b">
        <v>1</v>
      </c>
      <c r="BG278">
        <v>1657215753.83214</v>
      </c>
      <c r="BH278">
        <v>414.495785714286</v>
      </c>
      <c r="BI278">
        <v>422.84996428571401</v>
      </c>
      <c r="BJ278">
        <v>20.057064285714301</v>
      </c>
      <c r="BK278">
        <v>18.7532071428571</v>
      </c>
      <c r="BL278">
        <v>411.89057142857098</v>
      </c>
      <c r="BM278">
        <v>19.915928571428601</v>
      </c>
      <c r="BN278">
        <v>499.99653571428598</v>
      </c>
      <c r="BO278">
        <v>74.551085714285705</v>
      </c>
      <c r="BP278">
        <v>9.9986703571428595E-2</v>
      </c>
      <c r="BQ278">
        <v>23.700821428571398</v>
      </c>
      <c r="BR278">
        <v>25.242860714285701</v>
      </c>
      <c r="BS278">
        <v>999.9</v>
      </c>
      <c r="BT278">
        <v>0</v>
      </c>
      <c r="BU278">
        <v>0</v>
      </c>
      <c r="BV278">
        <v>9994.0407142857093</v>
      </c>
      <c r="BW278">
        <v>0</v>
      </c>
      <c r="BX278">
        <v>1923.9689285714301</v>
      </c>
      <c r="BY278">
        <v>-8.3541971428571404</v>
      </c>
      <c r="BZ278">
        <v>422.97946428571402</v>
      </c>
      <c r="CA278">
        <v>430.931035714286</v>
      </c>
      <c r="CB278">
        <v>1.3038489285714301</v>
      </c>
      <c r="CC278">
        <v>422.84996428571401</v>
      </c>
      <c r="CD278">
        <v>18.7532071428571</v>
      </c>
      <c r="CE278">
        <v>1.4952767857142899</v>
      </c>
      <c r="CF278">
        <v>1.39807285714286</v>
      </c>
      <c r="CG278">
        <v>12.9198928571429</v>
      </c>
      <c r="CH278">
        <v>11.896632142857101</v>
      </c>
      <c r="CI278">
        <v>1999.9939285714299</v>
      </c>
      <c r="CJ278">
        <v>0.97999378571428597</v>
      </c>
      <c r="CK278">
        <v>2.00065214285714E-2</v>
      </c>
      <c r="CL278">
        <v>0</v>
      </c>
      <c r="CM278">
        <v>2.4459285714285701</v>
      </c>
      <c r="CN278">
        <v>0</v>
      </c>
      <c r="CO278">
        <v>4629.75714285714</v>
      </c>
      <c r="CP278">
        <v>16705.321428571398</v>
      </c>
      <c r="CQ278">
        <v>46.508857142857103</v>
      </c>
      <c r="CR278">
        <v>49.149357142857099</v>
      </c>
      <c r="CS278">
        <v>47.658214285714301</v>
      </c>
      <c r="CT278">
        <v>46.765500000000003</v>
      </c>
      <c r="CU278">
        <v>45.582250000000002</v>
      </c>
      <c r="CV278">
        <v>1959.9839285714299</v>
      </c>
      <c r="CW278">
        <v>40.01</v>
      </c>
      <c r="CX278">
        <v>0</v>
      </c>
      <c r="CY278">
        <v>1651532823.2</v>
      </c>
      <c r="CZ278">
        <v>0</v>
      </c>
      <c r="DA278">
        <v>1657211497.5999999</v>
      </c>
      <c r="DB278" t="s">
        <v>358</v>
      </c>
      <c r="DC278">
        <v>1657211493.5999999</v>
      </c>
      <c r="DD278">
        <v>1657211497.5999999</v>
      </c>
      <c r="DE278">
        <v>1</v>
      </c>
      <c r="DF278">
        <v>1.526</v>
      </c>
      <c r="DG278">
        <v>4.4999999999999998E-2</v>
      </c>
      <c r="DH278">
        <v>2.6110000000000002</v>
      </c>
      <c r="DI278">
        <v>0.157</v>
      </c>
      <c r="DJ278">
        <v>420</v>
      </c>
      <c r="DK278">
        <v>20</v>
      </c>
      <c r="DL278">
        <v>0.57999999999999996</v>
      </c>
      <c r="DM278">
        <v>0.22</v>
      </c>
      <c r="DN278">
        <v>-7.2332359999999998</v>
      </c>
      <c r="DO278">
        <v>-18.5906073545966</v>
      </c>
      <c r="DP278">
        <v>2.30822456649673</v>
      </c>
      <c r="DQ278">
        <v>0</v>
      </c>
      <c r="DR278">
        <v>1.29623625</v>
      </c>
      <c r="DS278">
        <v>0.18789804878048499</v>
      </c>
      <c r="DT278">
        <v>2.3053553488291099E-2</v>
      </c>
      <c r="DU278">
        <v>0</v>
      </c>
      <c r="DV278">
        <v>0</v>
      </c>
      <c r="DW278">
        <v>2</v>
      </c>
      <c r="DX278" t="s">
        <v>359</v>
      </c>
      <c r="DY278">
        <v>2.8514599999999999</v>
      </c>
      <c r="DZ278">
        <v>2.71651</v>
      </c>
      <c r="EA278">
        <v>7.4926999999999994E-2</v>
      </c>
      <c r="EB278">
        <v>7.7424199999999999E-2</v>
      </c>
      <c r="EC278">
        <v>7.47501E-2</v>
      </c>
      <c r="ED278">
        <v>7.0980299999999996E-2</v>
      </c>
      <c r="EE278">
        <v>26126.7</v>
      </c>
      <c r="EF278">
        <v>22601.3</v>
      </c>
      <c r="EG278">
        <v>25292</v>
      </c>
      <c r="EH278">
        <v>23865.5</v>
      </c>
      <c r="EI278">
        <v>39966.699999999997</v>
      </c>
      <c r="EJ278">
        <v>36713</v>
      </c>
      <c r="EK278">
        <v>45741.9</v>
      </c>
      <c r="EL278">
        <v>42589.5</v>
      </c>
      <c r="EM278">
        <v>1.7848200000000001</v>
      </c>
      <c r="EN278">
        <v>2.1192000000000002</v>
      </c>
      <c r="EO278">
        <v>2.37301E-2</v>
      </c>
      <c r="EP278">
        <v>0</v>
      </c>
      <c r="EQ278">
        <v>24.780799999999999</v>
      </c>
      <c r="ER278">
        <v>999.9</v>
      </c>
      <c r="ES278">
        <v>31.12</v>
      </c>
      <c r="ET278">
        <v>36.506999999999998</v>
      </c>
      <c r="EU278">
        <v>25.619499999999999</v>
      </c>
      <c r="EV278">
        <v>53.483199999999997</v>
      </c>
      <c r="EW278">
        <v>33.966299999999997</v>
      </c>
      <c r="EX278">
        <v>2</v>
      </c>
      <c r="EY278">
        <v>0.10313</v>
      </c>
      <c r="EZ278">
        <v>9.2810500000000005</v>
      </c>
      <c r="FA278">
        <v>20.0078</v>
      </c>
      <c r="FB278">
        <v>5.2394499999999997</v>
      </c>
      <c r="FC278">
        <v>11.992599999999999</v>
      </c>
      <c r="FD278">
        <v>4.9574499999999997</v>
      </c>
      <c r="FE278">
        <v>3.3039499999999999</v>
      </c>
      <c r="FF278">
        <v>9999</v>
      </c>
      <c r="FG278">
        <v>323.2</v>
      </c>
      <c r="FH278">
        <v>9999</v>
      </c>
      <c r="FI278">
        <v>4754.8999999999996</v>
      </c>
      <c r="FJ278">
        <v>1.86812</v>
      </c>
      <c r="FK278">
        <v>1.86385</v>
      </c>
      <c r="FL278">
        <v>1.87134</v>
      </c>
      <c r="FM278">
        <v>1.8623499999999999</v>
      </c>
      <c r="FN278">
        <v>1.86172</v>
      </c>
      <c r="FO278">
        <v>1.8681300000000001</v>
      </c>
      <c r="FP278">
        <v>1.8582799999999999</v>
      </c>
      <c r="FQ278">
        <v>1.8646100000000001</v>
      </c>
      <c r="FR278">
        <v>5</v>
      </c>
      <c r="FS278">
        <v>0</v>
      </c>
      <c r="FT278">
        <v>0</v>
      </c>
      <c r="FU278">
        <v>0</v>
      </c>
      <c r="FV278" t="s">
        <v>360</v>
      </c>
      <c r="FW278" t="s">
        <v>361</v>
      </c>
      <c r="FX278" t="s">
        <v>362</v>
      </c>
      <c r="FY278" t="s">
        <v>362</v>
      </c>
      <c r="FZ278" t="s">
        <v>362</v>
      </c>
      <c r="GA278" t="s">
        <v>362</v>
      </c>
      <c r="GB278">
        <v>0</v>
      </c>
      <c r="GC278">
        <v>100</v>
      </c>
      <c r="GD278">
        <v>100</v>
      </c>
      <c r="GE278">
        <v>2.609</v>
      </c>
      <c r="GF278">
        <v>0.13669999999999999</v>
      </c>
      <c r="GG278">
        <v>2.06512692478187</v>
      </c>
      <c r="GH278">
        <v>1.5675561973404399E-3</v>
      </c>
      <c r="GI278">
        <v>-8.2833039480674595E-7</v>
      </c>
      <c r="GJ278">
        <v>5.0085055433431996E-10</v>
      </c>
      <c r="GK278">
        <v>-8.2657068672907993E-2</v>
      </c>
      <c r="GL278">
        <v>-3.8189079593307799E-2</v>
      </c>
      <c r="GM278">
        <v>3.2721738724615498E-3</v>
      </c>
      <c r="GN278">
        <v>-3.9688209873996E-5</v>
      </c>
      <c r="GO278">
        <v>3</v>
      </c>
      <c r="GP278">
        <v>2235</v>
      </c>
      <c r="GQ278">
        <v>2</v>
      </c>
      <c r="GR278">
        <v>25</v>
      </c>
      <c r="GS278">
        <v>71.099999999999994</v>
      </c>
      <c r="GT278">
        <v>71.099999999999994</v>
      </c>
      <c r="GU278">
        <v>1.38794</v>
      </c>
      <c r="GV278">
        <v>2.3974600000000001</v>
      </c>
      <c r="GW278">
        <v>1.9982899999999999</v>
      </c>
      <c r="GX278">
        <v>2.6879900000000001</v>
      </c>
      <c r="GY278">
        <v>2.0935100000000002</v>
      </c>
      <c r="GZ278">
        <v>2.3791500000000001</v>
      </c>
      <c r="HA278">
        <v>39.792499999999997</v>
      </c>
      <c r="HB278">
        <v>14.061999999999999</v>
      </c>
      <c r="HC278">
        <v>18</v>
      </c>
      <c r="HD278">
        <v>430.65899999999999</v>
      </c>
      <c r="HE278">
        <v>651.65</v>
      </c>
      <c r="HF278">
        <v>16.5657</v>
      </c>
      <c r="HG278">
        <v>28.537500000000001</v>
      </c>
      <c r="HH278">
        <v>30.0014</v>
      </c>
      <c r="HI278">
        <v>28.220099999999999</v>
      </c>
      <c r="HJ278">
        <v>28.203700000000001</v>
      </c>
      <c r="HK278">
        <v>27.832000000000001</v>
      </c>
      <c r="HL278">
        <v>36.677300000000002</v>
      </c>
      <c r="HM278">
        <v>7.8478399999999997</v>
      </c>
      <c r="HN278">
        <v>13.5313</v>
      </c>
      <c r="HO278">
        <v>460.23500000000001</v>
      </c>
      <c r="HP278">
        <v>18.434000000000001</v>
      </c>
      <c r="HQ278">
        <v>96.796800000000005</v>
      </c>
      <c r="HR278">
        <v>100.116</v>
      </c>
    </row>
    <row r="279" spans="1:226" x14ac:dyDescent="0.2">
      <c r="A279">
        <v>263</v>
      </c>
      <c r="B279">
        <v>1657215766.5999999</v>
      </c>
      <c r="C279">
        <v>4051</v>
      </c>
      <c r="D279" t="s">
        <v>888</v>
      </c>
      <c r="E279" t="s">
        <v>889</v>
      </c>
      <c r="F279">
        <v>5</v>
      </c>
      <c r="G279" t="s">
        <v>837</v>
      </c>
      <c r="H279" t="s">
        <v>356</v>
      </c>
      <c r="I279">
        <v>1657215759.0999999</v>
      </c>
      <c r="J279">
        <f t="shared" si="136"/>
        <v>3.0333541634419226E-3</v>
      </c>
      <c r="K279">
        <f t="shared" si="137"/>
        <v>3.0333541634419228</v>
      </c>
      <c r="L279">
        <f t="shared" si="138"/>
        <v>14.043636264392852</v>
      </c>
      <c r="M279">
        <f t="shared" si="139"/>
        <v>417.18355555555502</v>
      </c>
      <c r="N279">
        <f t="shared" si="140"/>
        <v>228.71843236750237</v>
      </c>
      <c r="O279">
        <f t="shared" si="141"/>
        <v>17.074153509884738</v>
      </c>
      <c r="P279">
        <f t="shared" si="142"/>
        <v>31.143340725201469</v>
      </c>
      <c r="Q279">
        <f t="shared" si="143"/>
        <v>0.1298520899535302</v>
      </c>
      <c r="R279">
        <f t="shared" si="144"/>
        <v>3.4054819542105044</v>
      </c>
      <c r="S279">
        <f t="shared" si="145"/>
        <v>0.12716282438401447</v>
      </c>
      <c r="T279">
        <f t="shared" si="146"/>
        <v>7.9713746248547962E-2</v>
      </c>
      <c r="U279">
        <f t="shared" si="147"/>
        <v>321.51267766666734</v>
      </c>
      <c r="V279">
        <f t="shared" si="148"/>
        <v>24.607177341062265</v>
      </c>
      <c r="W279">
        <f t="shared" si="149"/>
        <v>25.193933333333302</v>
      </c>
      <c r="X279">
        <f t="shared" si="150"/>
        <v>3.2166276898742754</v>
      </c>
      <c r="Y279">
        <f t="shared" si="151"/>
        <v>50.897755770781316</v>
      </c>
      <c r="Z279">
        <f t="shared" si="152"/>
        <v>1.4920463992683612</v>
      </c>
      <c r="AA279">
        <f t="shared" si="153"/>
        <v>2.9314581294857303</v>
      </c>
      <c r="AB279">
        <f t="shared" si="154"/>
        <v>1.7245812906059141</v>
      </c>
      <c r="AC279">
        <f t="shared" si="155"/>
        <v>-133.77091860778879</v>
      </c>
      <c r="AD279">
        <f t="shared" si="156"/>
        <v>-284.62941073179951</v>
      </c>
      <c r="AE279">
        <f t="shared" si="157"/>
        <v>-17.576019521542918</v>
      </c>
      <c r="AF279">
        <f t="shared" si="158"/>
        <v>-114.4636711944639</v>
      </c>
      <c r="AG279">
        <f t="shared" si="159"/>
        <v>29.763479122106109</v>
      </c>
      <c r="AH279">
        <f t="shared" si="160"/>
        <v>3.2769978952942576</v>
      </c>
      <c r="AI279">
        <f t="shared" si="161"/>
        <v>14.043636264392852</v>
      </c>
      <c r="AJ279">
        <v>447.98468600252897</v>
      </c>
      <c r="AK279">
        <v>434.51240000000001</v>
      </c>
      <c r="AL279">
        <v>1.8804899566820299</v>
      </c>
      <c r="AM279">
        <v>66.421966028333699</v>
      </c>
      <c r="AN279">
        <f t="shared" si="162"/>
        <v>3.0333541634419228</v>
      </c>
      <c r="AO279">
        <v>18.585237136879499</v>
      </c>
      <c r="AP279">
        <v>19.884056643356701</v>
      </c>
      <c r="AQ279">
        <v>-1.4258806944728799E-2</v>
      </c>
      <c r="AR279">
        <v>78.883068783977507</v>
      </c>
      <c r="AS279">
        <v>14</v>
      </c>
      <c r="AT279">
        <v>3</v>
      </c>
      <c r="AU279">
        <f t="shared" si="163"/>
        <v>1</v>
      </c>
      <c r="AV279">
        <f t="shared" si="164"/>
        <v>0</v>
      </c>
      <c r="AW279">
        <f t="shared" si="165"/>
        <v>39861.581725835655</v>
      </c>
      <c r="AX279">
        <f t="shared" si="166"/>
        <v>1999.97555555556</v>
      </c>
      <c r="AY279">
        <f t="shared" si="167"/>
        <v>1681.1797666666705</v>
      </c>
      <c r="AZ279">
        <f t="shared" si="168"/>
        <v>0.84060015733525639</v>
      </c>
      <c r="BA279">
        <f t="shared" si="169"/>
        <v>0.16075830365704469</v>
      </c>
      <c r="BB279">
        <v>2.0699999999999998</v>
      </c>
      <c r="BC279">
        <v>0.5</v>
      </c>
      <c r="BD279" t="s">
        <v>357</v>
      </c>
      <c r="BE279">
        <v>2</v>
      </c>
      <c r="BF279" t="b">
        <v>1</v>
      </c>
      <c r="BG279">
        <v>1657215759.0999999</v>
      </c>
      <c r="BH279">
        <v>417.18355555555502</v>
      </c>
      <c r="BI279">
        <v>430.07177777777798</v>
      </c>
      <c r="BJ279">
        <v>19.986848148148098</v>
      </c>
      <c r="BK279">
        <v>18.657270370370401</v>
      </c>
      <c r="BL279">
        <v>414.57529629629602</v>
      </c>
      <c r="BM279">
        <v>19.848711111111101</v>
      </c>
      <c r="BN279">
        <v>499.99385185185201</v>
      </c>
      <c r="BO279">
        <v>74.551437037037005</v>
      </c>
      <c r="BP279">
        <v>9.9973140740740804E-2</v>
      </c>
      <c r="BQ279">
        <v>23.643633333333302</v>
      </c>
      <c r="BR279">
        <v>25.193933333333302</v>
      </c>
      <c r="BS279">
        <v>999.9</v>
      </c>
      <c r="BT279">
        <v>0</v>
      </c>
      <c r="BU279">
        <v>0</v>
      </c>
      <c r="BV279">
        <v>9998.6574074074106</v>
      </c>
      <c r="BW279">
        <v>0</v>
      </c>
      <c r="BX279">
        <v>1924.91888888889</v>
      </c>
      <c r="BY279">
        <v>-12.8881277777778</v>
      </c>
      <c r="BZ279">
        <v>425.691666666667</v>
      </c>
      <c r="CA279">
        <v>438.247555555556</v>
      </c>
      <c r="CB279">
        <v>1.32956703703704</v>
      </c>
      <c r="CC279">
        <v>430.07177777777798</v>
      </c>
      <c r="CD279">
        <v>18.657270370370401</v>
      </c>
      <c r="CE279">
        <v>1.49004814814815</v>
      </c>
      <c r="CF279">
        <v>1.3909270370370399</v>
      </c>
      <c r="CG279">
        <v>12.8663555555556</v>
      </c>
      <c r="CH279">
        <v>11.818955555555601</v>
      </c>
      <c r="CI279">
        <v>1999.97555555556</v>
      </c>
      <c r="CJ279">
        <v>0.97999366666666698</v>
      </c>
      <c r="CK279">
        <v>2.0006644444444398E-2</v>
      </c>
      <c r="CL279">
        <v>0</v>
      </c>
      <c r="CM279">
        <v>2.4047407407407402</v>
      </c>
      <c r="CN279">
        <v>0</v>
      </c>
      <c r="CO279">
        <v>4632.3759259259296</v>
      </c>
      <c r="CP279">
        <v>16705.170370370401</v>
      </c>
      <c r="CQ279">
        <v>46.529851851851802</v>
      </c>
      <c r="CR279">
        <v>49.1709259259259</v>
      </c>
      <c r="CS279">
        <v>47.675518518518501</v>
      </c>
      <c r="CT279">
        <v>46.786740740740697</v>
      </c>
      <c r="CU279">
        <v>45.594666666666697</v>
      </c>
      <c r="CV279">
        <v>1959.9655555555601</v>
      </c>
      <c r="CW279">
        <v>40.01</v>
      </c>
      <c r="CX279">
        <v>0</v>
      </c>
      <c r="CY279">
        <v>1651532828.5999999</v>
      </c>
      <c r="CZ279">
        <v>0</v>
      </c>
      <c r="DA279">
        <v>1657211497.5999999</v>
      </c>
      <c r="DB279" t="s">
        <v>358</v>
      </c>
      <c r="DC279">
        <v>1657211493.5999999</v>
      </c>
      <c r="DD279">
        <v>1657211497.5999999</v>
      </c>
      <c r="DE279">
        <v>1</v>
      </c>
      <c r="DF279">
        <v>1.526</v>
      </c>
      <c r="DG279">
        <v>4.4999999999999998E-2</v>
      </c>
      <c r="DH279">
        <v>2.6110000000000002</v>
      </c>
      <c r="DI279">
        <v>0.157</v>
      </c>
      <c r="DJ279">
        <v>420</v>
      </c>
      <c r="DK279">
        <v>20</v>
      </c>
      <c r="DL279">
        <v>0.57999999999999996</v>
      </c>
      <c r="DM279">
        <v>0.22</v>
      </c>
      <c r="DN279">
        <v>-10.205206499999999</v>
      </c>
      <c r="DO279">
        <v>-47.658821763602198</v>
      </c>
      <c r="DP279">
        <v>4.9616755151700298</v>
      </c>
      <c r="DQ279">
        <v>0</v>
      </c>
      <c r="DR279">
        <v>1.3132122500000001</v>
      </c>
      <c r="DS279">
        <v>0.27733069418385897</v>
      </c>
      <c r="DT279">
        <v>2.81003711263304E-2</v>
      </c>
      <c r="DU279">
        <v>0</v>
      </c>
      <c r="DV279">
        <v>0</v>
      </c>
      <c r="DW279">
        <v>2</v>
      </c>
      <c r="DX279" t="s">
        <v>359</v>
      </c>
      <c r="DY279">
        <v>2.8512</v>
      </c>
      <c r="DZ279">
        <v>2.7165699999999999</v>
      </c>
      <c r="EA279">
        <v>7.6149900000000006E-2</v>
      </c>
      <c r="EB279">
        <v>7.9389899999999999E-2</v>
      </c>
      <c r="EC279">
        <v>7.4551000000000006E-2</v>
      </c>
      <c r="ED279">
        <v>7.0763499999999993E-2</v>
      </c>
      <c r="EE279">
        <v>26090.799999999999</v>
      </c>
      <c r="EF279">
        <v>22552</v>
      </c>
      <c r="EG279">
        <v>25290.799999999999</v>
      </c>
      <c r="EH279">
        <v>23864.400000000001</v>
      </c>
      <c r="EI279">
        <v>39974</v>
      </c>
      <c r="EJ279">
        <v>36720.199999999997</v>
      </c>
      <c r="EK279">
        <v>45740.3</v>
      </c>
      <c r="EL279">
        <v>42587.8</v>
      </c>
      <c r="EM279">
        <v>1.7844</v>
      </c>
      <c r="EN279">
        <v>2.11897</v>
      </c>
      <c r="EO279">
        <v>2.2672100000000001E-2</v>
      </c>
      <c r="EP279">
        <v>0</v>
      </c>
      <c r="EQ279">
        <v>24.755800000000001</v>
      </c>
      <c r="ER279">
        <v>999.9</v>
      </c>
      <c r="ES279">
        <v>31.12</v>
      </c>
      <c r="ET279">
        <v>36.506999999999998</v>
      </c>
      <c r="EU279">
        <v>25.6172</v>
      </c>
      <c r="EV279">
        <v>53.553199999999997</v>
      </c>
      <c r="EW279">
        <v>33.990400000000001</v>
      </c>
      <c r="EX279">
        <v>2</v>
      </c>
      <c r="EY279">
        <v>0.10480200000000001</v>
      </c>
      <c r="EZ279">
        <v>9.2810500000000005</v>
      </c>
      <c r="FA279">
        <v>20.008099999999999</v>
      </c>
      <c r="FB279">
        <v>5.2386999999999997</v>
      </c>
      <c r="FC279">
        <v>11.992699999999999</v>
      </c>
      <c r="FD279">
        <v>4.9571500000000004</v>
      </c>
      <c r="FE279">
        <v>3.3039299999999998</v>
      </c>
      <c r="FF279">
        <v>9999</v>
      </c>
      <c r="FG279">
        <v>323.2</v>
      </c>
      <c r="FH279">
        <v>9999</v>
      </c>
      <c r="FI279">
        <v>4754.8999999999996</v>
      </c>
      <c r="FJ279">
        <v>1.8681300000000001</v>
      </c>
      <c r="FK279">
        <v>1.86385</v>
      </c>
      <c r="FL279">
        <v>1.87134</v>
      </c>
      <c r="FM279">
        <v>1.86236</v>
      </c>
      <c r="FN279">
        <v>1.8617300000000001</v>
      </c>
      <c r="FO279">
        <v>1.8681300000000001</v>
      </c>
      <c r="FP279">
        <v>1.8582799999999999</v>
      </c>
      <c r="FQ279">
        <v>1.8646199999999999</v>
      </c>
      <c r="FR279">
        <v>5</v>
      </c>
      <c r="FS279">
        <v>0</v>
      </c>
      <c r="FT279">
        <v>0</v>
      </c>
      <c r="FU279">
        <v>0</v>
      </c>
      <c r="FV279" t="s">
        <v>360</v>
      </c>
      <c r="FW279" t="s">
        <v>361</v>
      </c>
      <c r="FX279" t="s">
        <v>362</v>
      </c>
      <c r="FY279" t="s">
        <v>362</v>
      </c>
      <c r="FZ279" t="s">
        <v>362</v>
      </c>
      <c r="GA279" t="s">
        <v>362</v>
      </c>
      <c r="GB279">
        <v>0</v>
      </c>
      <c r="GC279">
        <v>100</v>
      </c>
      <c r="GD279">
        <v>100</v>
      </c>
      <c r="GE279">
        <v>2.62</v>
      </c>
      <c r="GF279">
        <v>0.13339999999999999</v>
      </c>
      <c r="GG279">
        <v>2.06512692478187</v>
      </c>
      <c r="GH279">
        <v>1.5675561973404399E-3</v>
      </c>
      <c r="GI279">
        <v>-8.2833039480674595E-7</v>
      </c>
      <c r="GJ279">
        <v>5.0085055433431996E-10</v>
      </c>
      <c r="GK279">
        <v>-8.2657068672907993E-2</v>
      </c>
      <c r="GL279">
        <v>-3.8189079593307799E-2</v>
      </c>
      <c r="GM279">
        <v>3.2721738724615498E-3</v>
      </c>
      <c r="GN279">
        <v>-3.9688209873996E-5</v>
      </c>
      <c r="GO279">
        <v>3</v>
      </c>
      <c r="GP279">
        <v>2235</v>
      </c>
      <c r="GQ279">
        <v>2</v>
      </c>
      <c r="GR279">
        <v>25</v>
      </c>
      <c r="GS279">
        <v>71.2</v>
      </c>
      <c r="GT279">
        <v>71.2</v>
      </c>
      <c r="GU279">
        <v>1.42944</v>
      </c>
      <c r="GV279">
        <v>2.3962400000000001</v>
      </c>
      <c r="GW279">
        <v>1.9982899999999999</v>
      </c>
      <c r="GX279">
        <v>2.6879900000000001</v>
      </c>
      <c r="GY279">
        <v>2.0935100000000002</v>
      </c>
      <c r="GZ279">
        <v>2.34741</v>
      </c>
      <c r="HA279">
        <v>39.817700000000002</v>
      </c>
      <c r="HB279">
        <v>14.061999999999999</v>
      </c>
      <c r="HC279">
        <v>18</v>
      </c>
      <c r="HD279">
        <v>430.52199999999999</v>
      </c>
      <c r="HE279">
        <v>651.64599999999996</v>
      </c>
      <c r="HF279">
        <v>16.525600000000001</v>
      </c>
      <c r="HG279">
        <v>28.560300000000002</v>
      </c>
      <c r="HH279">
        <v>30.0015</v>
      </c>
      <c r="HI279">
        <v>28.234999999999999</v>
      </c>
      <c r="HJ279">
        <v>28.2193</v>
      </c>
      <c r="HK279">
        <v>28.648</v>
      </c>
      <c r="HL279">
        <v>37.018999999999998</v>
      </c>
      <c r="HM279">
        <v>7.4757600000000002</v>
      </c>
      <c r="HN279">
        <v>13.477</v>
      </c>
      <c r="HO279">
        <v>473.65300000000002</v>
      </c>
      <c r="HP279">
        <v>18.332100000000001</v>
      </c>
      <c r="HQ279">
        <v>96.792900000000003</v>
      </c>
      <c r="HR279">
        <v>100.11199999999999</v>
      </c>
    </row>
    <row r="280" spans="1:226" x14ac:dyDescent="0.2">
      <c r="A280">
        <v>264</v>
      </c>
      <c r="B280">
        <v>1657215771.5999999</v>
      </c>
      <c r="C280">
        <v>4056</v>
      </c>
      <c r="D280" t="s">
        <v>890</v>
      </c>
      <c r="E280" t="s">
        <v>891</v>
      </c>
      <c r="F280">
        <v>5</v>
      </c>
      <c r="G280" t="s">
        <v>837</v>
      </c>
      <c r="H280" t="s">
        <v>356</v>
      </c>
      <c r="I280">
        <v>1657215763.81429</v>
      </c>
      <c r="J280">
        <f t="shared" si="136"/>
        <v>3.0395719678299204E-3</v>
      </c>
      <c r="K280">
        <f t="shared" si="137"/>
        <v>3.0395719678299202</v>
      </c>
      <c r="L280">
        <f t="shared" si="138"/>
        <v>15.282461776977787</v>
      </c>
      <c r="M280">
        <f t="shared" si="139"/>
        <v>423.15857142857101</v>
      </c>
      <c r="N280">
        <f t="shared" si="140"/>
        <v>219.9925088471862</v>
      </c>
      <c r="O280">
        <f t="shared" si="141"/>
        <v>16.422815199335808</v>
      </c>
      <c r="P280">
        <f t="shared" si="142"/>
        <v>31.589507547339604</v>
      </c>
      <c r="Q280">
        <f t="shared" si="143"/>
        <v>0.13037995128360447</v>
      </c>
      <c r="R280">
        <f t="shared" si="144"/>
        <v>3.4069536455147471</v>
      </c>
      <c r="S280">
        <f t="shared" si="145"/>
        <v>0.12767016777116807</v>
      </c>
      <c r="T280">
        <f t="shared" si="146"/>
        <v>8.0032627338078227E-2</v>
      </c>
      <c r="U280">
        <f t="shared" si="147"/>
        <v>321.51218999999998</v>
      </c>
      <c r="V280">
        <f t="shared" si="148"/>
        <v>24.55712681567708</v>
      </c>
      <c r="W280">
        <f t="shared" si="149"/>
        <v>25.150857142857099</v>
      </c>
      <c r="X280">
        <f t="shared" si="150"/>
        <v>3.2083881341680729</v>
      </c>
      <c r="Y280">
        <f t="shared" si="151"/>
        <v>50.872447787993323</v>
      </c>
      <c r="Z280">
        <f t="shared" si="152"/>
        <v>1.4869736536543525</v>
      </c>
      <c r="AA280">
        <f t="shared" si="153"/>
        <v>2.9229449698414176</v>
      </c>
      <c r="AB280">
        <f t="shared" si="154"/>
        <v>1.7214144805137204</v>
      </c>
      <c r="AC280">
        <f t="shared" si="155"/>
        <v>-134.04512378129948</v>
      </c>
      <c r="AD280">
        <f t="shared" si="156"/>
        <v>-285.70752791948928</v>
      </c>
      <c r="AE280">
        <f t="shared" si="157"/>
        <v>-17.626850020388904</v>
      </c>
      <c r="AF280">
        <f t="shared" si="158"/>
        <v>-115.86731172117771</v>
      </c>
      <c r="AG280">
        <f t="shared" si="159"/>
        <v>42.506582762317159</v>
      </c>
      <c r="AH280">
        <f t="shared" si="160"/>
        <v>3.3165370350152021</v>
      </c>
      <c r="AI280">
        <f t="shared" si="161"/>
        <v>15.282461776977787</v>
      </c>
      <c r="AJ280">
        <v>463.39836647959902</v>
      </c>
      <c r="AK280">
        <v>446.78506060605997</v>
      </c>
      <c r="AL280">
        <v>2.5325861734064499</v>
      </c>
      <c r="AM280">
        <v>66.421966028333699</v>
      </c>
      <c r="AN280">
        <f t="shared" si="162"/>
        <v>3.0395719678299202</v>
      </c>
      <c r="AO280">
        <v>18.510007683245199</v>
      </c>
      <c r="AP280">
        <v>19.811121678321701</v>
      </c>
      <c r="AQ280">
        <v>-1.4189790578650399E-2</v>
      </c>
      <c r="AR280">
        <v>78.883068783977507</v>
      </c>
      <c r="AS280">
        <v>14</v>
      </c>
      <c r="AT280">
        <v>3</v>
      </c>
      <c r="AU280">
        <f t="shared" si="163"/>
        <v>1</v>
      </c>
      <c r="AV280">
        <f t="shared" si="164"/>
        <v>0</v>
      </c>
      <c r="AW280">
        <f t="shared" si="165"/>
        <v>39890.627152168665</v>
      </c>
      <c r="AX280">
        <f t="shared" si="166"/>
        <v>1999.9725000000001</v>
      </c>
      <c r="AY280">
        <f t="shared" si="167"/>
        <v>1681.1772000000001</v>
      </c>
      <c r="AZ280">
        <f t="shared" si="168"/>
        <v>0.84060015825217593</v>
      </c>
      <c r="BA280">
        <f t="shared" si="169"/>
        <v>0.16075830542669961</v>
      </c>
      <c r="BB280">
        <v>2.0699999999999998</v>
      </c>
      <c r="BC280">
        <v>0.5</v>
      </c>
      <c r="BD280" t="s">
        <v>357</v>
      </c>
      <c r="BE280">
        <v>2</v>
      </c>
      <c r="BF280" t="b">
        <v>1</v>
      </c>
      <c r="BG280">
        <v>1657215763.81429</v>
      </c>
      <c r="BH280">
        <v>423.15857142857101</v>
      </c>
      <c r="BI280">
        <v>441.33749999999998</v>
      </c>
      <c r="BJ280">
        <v>19.918817857142901</v>
      </c>
      <c r="BK280">
        <v>18.573107142857101</v>
      </c>
      <c r="BL280">
        <v>420.54339285714298</v>
      </c>
      <c r="BM280">
        <v>19.783589285714299</v>
      </c>
      <c r="BN280">
        <v>499.99485714285697</v>
      </c>
      <c r="BO280">
        <v>74.551742857142798</v>
      </c>
      <c r="BP280">
        <v>9.9959082142857106E-2</v>
      </c>
      <c r="BQ280">
        <v>23.5953571428571</v>
      </c>
      <c r="BR280">
        <v>25.150857142857099</v>
      </c>
      <c r="BS280">
        <v>999.9</v>
      </c>
      <c r="BT280">
        <v>0</v>
      </c>
      <c r="BU280">
        <v>0</v>
      </c>
      <c r="BV280">
        <v>10004.5132142857</v>
      </c>
      <c r="BW280">
        <v>0</v>
      </c>
      <c r="BX280">
        <v>1925.49178571429</v>
      </c>
      <c r="BY280">
        <v>-18.1788807142857</v>
      </c>
      <c r="BZ280">
        <v>431.75821428571402</v>
      </c>
      <c r="CA280">
        <v>449.68864285714301</v>
      </c>
      <c r="CB280">
        <v>1.3457089285714301</v>
      </c>
      <c r="CC280">
        <v>441.33749999999998</v>
      </c>
      <c r="CD280">
        <v>18.573107142857101</v>
      </c>
      <c r="CE280">
        <v>1.48498321428571</v>
      </c>
      <c r="CF280">
        <v>1.38465821428571</v>
      </c>
      <c r="CG280">
        <v>12.814332142857101</v>
      </c>
      <c r="CH280">
        <v>11.750525</v>
      </c>
      <c r="CI280">
        <v>1999.9725000000001</v>
      </c>
      <c r="CJ280">
        <v>0.97999367857142905</v>
      </c>
      <c r="CK280">
        <v>2.0006632142857101E-2</v>
      </c>
      <c r="CL280">
        <v>0</v>
      </c>
      <c r="CM280">
        <v>2.3499857142857099</v>
      </c>
      <c r="CN280">
        <v>0</v>
      </c>
      <c r="CO280">
        <v>4630.72</v>
      </c>
      <c r="CP280">
        <v>16705.146428571399</v>
      </c>
      <c r="CQ280">
        <v>46.548714285714297</v>
      </c>
      <c r="CR280">
        <v>49.189285714285703</v>
      </c>
      <c r="CS280">
        <v>47.684785714285702</v>
      </c>
      <c r="CT280">
        <v>46.805357142857098</v>
      </c>
      <c r="CU280">
        <v>45.611499999999999</v>
      </c>
      <c r="CV280">
        <v>1959.9625000000001</v>
      </c>
      <c r="CW280">
        <v>40.01</v>
      </c>
      <c r="CX280">
        <v>0</v>
      </c>
      <c r="CY280">
        <v>1651532833.4000001</v>
      </c>
      <c r="CZ280">
        <v>0</v>
      </c>
      <c r="DA280">
        <v>1657211497.5999999</v>
      </c>
      <c r="DB280" t="s">
        <v>358</v>
      </c>
      <c r="DC280">
        <v>1657211493.5999999</v>
      </c>
      <c r="DD280">
        <v>1657211497.5999999</v>
      </c>
      <c r="DE280">
        <v>1</v>
      </c>
      <c r="DF280">
        <v>1.526</v>
      </c>
      <c r="DG280">
        <v>4.4999999999999998E-2</v>
      </c>
      <c r="DH280">
        <v>2.6110000000000002</v>
      </c>
      <c r="DI280">
        <v>0.157</v>
      </c>
      <c r="DJ280">
        <v>420</v>
      </c>
      <c r="DK280">
        <v>20</v>
      </c>
      <c r="DL280">
        <v>0.57999999999999996</v>
      </c>
      <c r="DM280">
        <v>0.22</v>
      </c>
      <c r="DN280">
        <v>-15.36805625</v>
      </c>
      <c r="DO280">
        <v>-68.175734971857395</v>
      </c>
      <c r="DP280">
        <v>6.60249445890895</v>
      </c>
      <c r="DQ280">
        <v>0</v>
      </c>
      <c r="DR280">
        <v>1.3359477500000001</v>
      </c>
      <c r="DS280">
        <v>0.21070863039399501</v>
      </c>
      <c r="DT280">
        <v>2.17294540298992E-2</v>
      </c>
      <c r="DU280">
        <v>0</v>
      </c>
      <c r="DV280">
        <v>0</v>
      </c>
      <c r="DW280">
        <v>2</v>
      </c>
      <c r="DX280" t="s">
        <v>359</v>
      </c>
      <c r="DY280">
        <v>2.8511000000000002</v>
      </c>
      <c r="DZ280">
        <v>2.7164600000000001</v>
      </c>
      <c r="EA280">
        <v>7.7820799999999996E-2</v>
      </c>
      <c r="EB280">
        <v>8.1483299999999995E-2</v>
      </c>
      <c r="EC280">
        <v>7.4356500000000006E-2</v>
      </c>
      <c r="ED280">
        <v>7.0550000000000002E-2</v>
      </c>
      <c r="EE280">
        <v>26042.2</v>
      </c>
      <c r="EF280">
        <v>22500</v>
      </c>
      <c r="EG280">
        <v>25289.5</v>
      </c>
      <c r="EH280">
        <v>23863.7</v>
      </c>
      <c r="EI280">
        <v>39980.800000000003</v>
      </c>
      <c r="EJ280">
        <v>36727.5</v>
      </c>
      <c r="EK280">
        <v>45738.3</v>
      </c>
      <c r="EL280">
        <v>42586.400000000001</v>
      </c>
      <c r="EM280">
        <v>1.78423</v>
      </c>
      <c r="EN280">
        <v>2.1186699999999998</v>
      </c>
      <c r="EO280">
        <v>2.1573200000000001E-2</v>
      </c>
      <c r="EP280">
        <v>0</v>
      </c>
      <c r="EQ280">
        <v>24.730799999999999</v>
      </c>
      <c r="ER280">
        <v>999.9</v>
      </c>
      <c r="ES280">
        <v>31.094999999999999</v>
      </c>
      <c r="ET280">
        <v>36.506999999999998</v>
      </c>
      <c r="EU280">
        <v>25.5975</v>
      </c>
      <c r="EV280">
        <v>53.473199999999999</v>
      </c>
      <c r="EW280">
        <v>33.862200000000001</v>
      </c>
      <c r="EX280">
        <v>2</v>
      </c>
      <c r="EY280">
        <v>0.106197</v>
      </c>
      <c r="EZ280">
        <v>9.2810500000000005</v>
      </c>
      <c r="FA280">
        <v>20.008700000000001</v>
      </c>
      <c r="FB280">
        <v>5.2397499999999999</v>
      </c>
      <c r="FC280">
        <v>11.9932</v>
      </c>
      <c r="FD280">
        <v>4.9572500000000002</v>
      </c>
      <c r="FE280">
        <v>3.3039800000000001</v>
      </c>
      <c r="FF280">
        <v>9999</v>
      </c>
      <c r="FG280">
        <v>323.2</v>
      </c>
      <c r="FH280">
        <v>9999</v>
      </c>
      <c r="FI280">
        <v>4755.2</v>
      </c>
      <c r="FJ280">
        <v>1.8681300000000001</v>
      </c>
      <c r="FK280">
        <v>1.8638600000000001</v>
      </c>
      <c r="FL280">
        <v>1.87134</v>
      </c>
      <c r="FM280">
        <v>1.8623499999999999</v>
      </c>
      <c r="FN280">
        <v>1.86172</v>
      </c>
      <c r="FO280">
        <v>1.8681300000000001</v>
      </c>
      <c r="FP280">
        <v>1.8583000000000001</v>
      </c>
      <c r="FQ280">
        <v>1.8646100000000001</v>
      </c>
      <c r="FR280">
        <v>5</v>
      </c>
      <c r="FS280">
        <v>0</v>
      </c>
      <c r="FT280">
        <v>0</v>
      </c>
      <c r="FU280">
        <v>0</v>
      </c>
      <c r="FV280" t="s">
        <v>360</v>
      </c>
      <c r="FW280" t="s">
        <v>361</v>
      </c>
      <c r="FX280" t="s">
        <v>362</v>
      </c>
      <c r="FY280" t="s">
        <v>362</v>
      </c>
      <c r="FZ280" t="s">
        <v>362</v>
      </c>
      <c r="GA280" t="s">
        <v>362</v>
      </c>
      <c r="GB280">
        <v>0</v>
      </c>
      <c r="GC280">
        <v>100</v>
      </c>
      <c r="GD280">
        <v>100</v>
      </c>
      <c r="GE280">
        <v>2.6339999999999999</v>
      </c>
      <c r="GF280">
        <v>0.13039999999999999</v>
      </c>
      <c r="GG280">
        <v>2.06512692478187</v>
      </c>
      <c r="GH280">
        <v>1.5675561973404399E-3</v>
      </c>
      <c r="GI280">
        <v>-8.2833039480674595E-7</v>
      </c>
      <c r="GJ280">
        <v>5.0085055433431996E-10</v>
      </c>
      <c r="GK280">
        <v>-8.2657068672907993E-2</v>
      </c>
      <c r="GL280">
        <v>-3.8189079593307799E-2</v>
      </c>
      <c r="GM280">
        <v>3.2721738724615498E-3</v>
      </c>
      <c r="GN280">
        <v>-3.9688209873996E-5</v>
      </c>
      <c r="GO280">
        <v>3</v>
      </c>
      <c r="GP280">
        <v>2235</v>
      </c>
      <c r="GQ280">
        <v>2</v>
      </c>
      <c r="GR280">
        <v>25</v>
      </c>
      <c r="GS280">
        <v>71.3</v>
      </c>
      <c r="GT280">
        <v>71.2</v>
      </c>
      <c r="GU280">
        <v>1.46851</v>
      </c>
      <c r="GV280">
        <v>2.4011200000000001</v>
      </c>
      <c r="GW280">
        <v>1.9982899999999999</v>
      </c>
      <c r="GX280">
        <v>2.6892100000000001</v>
      </c>
      <c r="GY280">
        <v>2.0935100000000002</v>
      </c>
      <c r="GZ280">
        <v>2.32178</v>
      </c>
      <c r="HA280">
        <v>39.817700000000002</v>
      </c>
      <c r="HB280">
        <v>14.0532</v>
      </c>
      <c r="HC280">
        <v>18</v>
      </c>
      <c r="HD280">
        <v>430.52600000000001</v>
      </c>
      <c r="HE280">
        <v>651.58299999999997</v>
      </c>
      <c r="HF280">
        <v>16.491900000000001</v>
      </c>
      <c r="HG280">
        <v>28.582699999999999</v>
      </c>
      <c r="HH280">
        <v>30.0014</v>
      </c>
      <c r="HI280">
        <v>28.249700000000001</v>
      </c>
      <c r="HJ280">
        <v>28.235199999999999</v>
      </c>
      <c r="HK280">
        <v>29.4251</v>
      </c>
      <c r="HL280">
        <v>37.295099999999998</v>
      </c>
      <c r="HM280">
        <v>7.4757600000000002</v>
      </c>
      <c r="HN280">
        <v>13.4339</v>
      </c>
      <c r="HO280">
        <v>493.76299999999998</v>
      </c>
      <c r="HP280">
        <v>18.306999999999999</v>
      </c>
      <c r="HQ280">
        <v>96.788399999999996</v>
      </c>
      <c r="HR280">
        <v>100.10899999999999</v>
      </c>
    </row>
    <row r="281" spans="1:226" x14ac:dyDescent="0.2">
      <c r="A281">
        <v>265</v>
      </c>
      <c r="B281">
        <v>1657215776.5999999</v>
      </c>
      <c r="C281">
        <v>4061</v>
      </c>
      <c r="D281" t="s">
        <v>892</v>
      </c>
      <c r="E281" t="s">
        <v>893</v>
      </c>
      <c r="F281">
        <v>5</v>
      </c>
      <c r="G281" t="s">
        <v>837</v>
      </c>
      <c r="H281" t="s">
        <v>356</v>
      </c>
      <c r="I281">
        <v>1657215769.0999999</v>
      </c>
      <c r="J281">
        <f t="shared" si="136"/>
        <v>3.0531454375517697E-3</v>
      </c>
      <c r="K281">
        <f t="shared" si="137"/>
        <v>3.0531454375517697</v>
      </c>
      <c r="L281">
        <f t="shared" si="138"/>
        <v>15.52984318579178</v>
      </c>
      <c r="M281">
        <f t="shared" si="139"/>
        <v>433.79885185185202</v>
      </c>
      <c r="N281">
        <f t="shared" si="140"/>
        <v>228.49867060574289</v>
      </c>
      <c r="O281">
        <f t="shared" si="141"/>
        <v>17.05794427328722</v>
      </c>
      <c r="P281">
        <f t="shared" si="142"/>
        <v>32.384068673522037</v>
      </c>
      <c r="Q281">
        <f t="shared" si="143"/>
        <v>0.13127040960695324</v>
      </c>
      <c r="R281">
        <f t="shared" si="144"/>
        <v>3.4066382566440914</v>
      </c>
      <c r="S281">
        <f t="shared" si="145"/>
        <v>0.12852365715173575</v>
      </c>
      <c r="T281">
        <f t="shared" si="146"/>
        <v>8.0569283548072301E-2</v>
      </c>
      <c r="U281">
        <f t="shared" si="147"/>
        <v>321.51155455555579</v>
      </c>
      <c r="V281">
        <f t="shared" si="148"/>
        <v>24.503085428723349</v>
      </c>
      <c r="W281">
        <f t="shared" si="149"/>
        <v>25.102218518518502</v>
      </c>
      <c r="X281">
        <f t="shared" si="150"/>
        <v>3.1991067774094017</v>
      </c>
      <c r="Y281">
        <f t="shared" si="151"/>
        <v>50.834464836357348</v>
      </c>
      <c r="Z281">
        <f t="shared" si="152"/>
        <v>1.4812964995713136</v>
      </c>
      <c r="AA281">
        <f t="shared" si="153"/>
        <v>2.9139610387161481</v>
      </c>
      <c r="AB281">
        <f t="shared" si="154"/>
        <v>1.7178102778380882</v>
      </c>
      <c r="AC281">
        <f t="shared" si="155"/>
        <v>-134.64371379603304</v>
      </c>
      <c r="AD281">
        <f t="shared" si="156"/>
        <v>-286.12934259900089</v>
      </c>
      <c r="AE281">
        <f t="shared" si="157"/>
        <v>-17.645630166282992</v>
      </c>
      <c r="AF281">
        <f t="shared" si="158"/>
        <v>-116.90713200576116</v>
      </c>
      <c r="AG281">
        <f t="shared" si="159"/>
        <v>54.688772638773315</v>
      </c>
      <c r="AH281">
        <f t="shared" si="160"/>
        <v>3.3242430978027047</v>
      </c>
      <c r="AI281">
        <f t="shared" si="161"/>
        <v>15.52984318579178</v>
      </c>
      <c r="AJ281">
        <v>480.19362953547</v>
      </c>
      <c r="AK281">
        <v>461.56314545454501</v>
      </c>
      <c r="AL281">
        <v>3.0087756286669598</v>
      </c>
      <c r="AM281">
        <v>66.421966028333699</v>
      </c>
      <c r="AN281">
        <f t="shared" si="162"/>
        <v>3.0531454375517697</v>
      </c>
      <c r="AO281">
        <v>18.4435751306269</v>
      </c>
      <c r="AP281">
        <v>19.749006293706302</v>
      </c>
      <c r="AQ281">
        <v>-1.39266031335791E-2</v>
      </c>
      <c r="AR281">
        <v>78.883068783977507</v>
      </c>
      <c r="AS281">
        <v>14</v>
      </c>
      <c r="AT281">
        <v>3</v>
      </c>
      <c r="AU281">
        <f t="shared" si="163"/>
        <v>1</v>
      </c>
      <c r="AV281">
        <f t="shared" si="164"/>
        <v>0</v>
      </c>
      <c r="AW281">
        <f t="shared" si="165"/>
        <v>39892.676428632571</v>
      </c>
      <c r="AX281">
        <f t="shared" si="166"/>
        <v>1999.9685185185201</v>
      </c>
      <c r="AY281">
        <f t="shared" si="167"/>
        <v>1681.1738555555569</v>
      </c>
      <c r="AZ281">
        <f t="shared" si="168"/>
        <v>0.84060015944695421</v>
      </c>
      <c r="BA281">
        <f t="shared" si="169"/>
        <v>0.1607583077326217</v>
      </c>
      <c r="BB281">
        <v>2.0699999999999998</v>
      </c>
      <c r="BC281">
        <v>0.5</v>
      </c>
      <c r="BD281" t="s">
        <v>357</v>
      </c>
      <c r="BE281">
        <v>2</v>
      </c>
      <c r="BF281" t="b">
        <v>1</v>
      </c>
      <c r="BG281">
        <v>1657215769.0999999</v>
      </c>
      <c r="BH281">
        <v>433.79885185185202</v>
      </c>
      <c r="BI281">
        <v>457.03677777777801</v>
      </c>
      <c r="BJ281">
        <v>19.842618518518499</v>
      </c>
      <c r="BK281">
        <v>18.493703703703702</v>
      </c>
      <c r="BL281">
        <v>431.171703703704</v>
      </c>
      <c r="BM281">
        <v>19.7106407407407</v>
      </c>
      <c r="BN281">
        <v>500.005074074074</v>
      </c>
      <c r="BO281">
        <v>74.552274074074106</v>
      </c>
      <c r="BP281">
        <v>9.9995140740740798E-2</v>
      </c>
      <c r="BQ281">
        <v>23.544277777777801</v>
      </c>
      <c r="BR281">
        <v>25.102218518518502</v>
      </c>
      <c r="BS281">
        <v>999.9</v>
      </c>
      <c r="BT281">
        <v>0</v>
      </c>
      <c r="BU281">
        <v>0</v>
      </c>
      <c r="BV281">
        <v>10003.178148148099</v>
      </c>
      <c r="BW281">
        <v>0</v>
      </c>
      <c r="BX281">
        <v>1926.26444444444</v>
      </c>
      <c r="BY281">
        <v>-23.237881481481502</v>
      </c>
      <c r="BZ281">
        <v>442.580148148148</v>
      </c>
      <c r="CA281">
        <v>465.64755555555598</v>
      </c>
      <c r="CB281">
        <v>1.3489059259259299</v>
      </c>
      <c r="CC281">
        <v>457.03677777777801</v>
      </c>
      <c r="CD281">
        <v>18.493703703703702</v>
      </c>
      <c r="CE281">
        <v>1.47931185185185</v>
      </c>
      <c r="CF281">
        <v>1.3787481481481501</v>
      </c>
      <c r="CG281">
        <v>12.755925925925901</v>
      </c>
      <c r="CH281">
        <v>11.6858222222222</v>
      </c>
      <c r="CI281">
        <v>1999.9685185185201</v>
      </c>
      <c r="CJ281">
        <v>0.97999366666666698</v>
      </c>
      <c r="CK281">
        <v>2.0006644444444398E-2</v>
      </c>
      <c r="CL281">
        <v>0</v>
      </c>
      <c r="CM281">
        <v>2.3851629629629598</v>
      </c>
      <c r="CN281">
        <v>0</v>
      </c>
      <c r="CO281">
        <v>4635.3044444444404</v>
      </c>
      <c r="CP281">
        <v>16705.125925925899</v>
      </c>
      <c r="CQ281">
        <v>46.561999999999998</v>
      </c>
      <c r="CR281">
        <v>49.205666666666701</v>
      </c>
      <c r="CS281">
        <v>47.6963333333333</v>
      </c>
      <c r="CT281">
        <v>46.811999999999998</v>
      </c>
      <c r="CU281">
        <v>45.615666666666698</v>
      </c>
      <c r="CV281">
        <v>1959.9585185185199</v>
      </c>
      <c r="CW281">
        <v>40.01</v>
      </c>
      <c r="CX281">
        <v>0</v>
      </c>
      <c r="CY281">
        <v>1651532838.2</v>
      </c>
      <c r="CZ281">
        <v>0</v>
      </c>
      <c r="DA281">
        <v>1657211497.5999999</v>
      </c>
      <c r="DB281" t="s">
        <v>358</v>
      </c>
      <c r="DC281">
        <v>1657211493.5999999</v>
      </c>
      <c r="DD281">
        <v>1657211497.5999999</v>
      </c>
      <c r="DE281">
        <v>1</v>
      </c>
      <c r="DF281">
        <v>1.526</v>
      </c>
      <c r="DG281">
        <v>4.4999999999999998E-2</v>
      </c>
      <c r="DH281">
        <v>2.6110000000000002</v>
      </c>
      <c r="DI281">
        <v>0.157</v>
      </c>
      <c r="DJ281">
        <v>420</v>
      </c>
      <c r="DK281">
        <v>20</v>
      </c>
      <c r="DL281">
        <v>0.57999999999999996</v>
      </c>
      <c r="DM281">
        <v>0.22</v>
      </c>
      <c r="DN281">
        <v>-19.364711</v>
      </c>
      <c r="DO281">
        <v>-61.022109568480303</v>
      </c>
      <c r="DP281">
        <v>5.9680800270739498</v>
      </c>
      <c r="DQ281">
        <v>0</v>
      </c>
      <c r="DR281">
        <v>1.3441909999999999</v>
      </c>
      <c r="DS281">
        <v>6.9171557223262098E-2</v>
      </c>
      <c r="DT281">
        <v>1.24822603722243E-2</v>
      </c>
      <c r="DU281">
        <v>1</v>
      </c>
      <c r="DV281">
        <v>1</v>
      </c>
      <c r="DW281">
        <v>2</v>
      </c>
      <c r="DX281" t="s">
        <v>379</v>
      </c>
      <c r="DY281">
        <v>2.8508900000000001</v>
      </c>
      <c r="DZ281">
        <v>2.7164899999999998</v>
      </c>
      <c r="EA281">
        <v>7.9779600000000006E-2</v>
      </c>
      <c r="EB281">
        <v>8.3628499999999995E-2</v>
      </c>
      <c r="EC281">
        <v>7.4190800000000001E-2</v>
      </c>
      <c r="ED281">
        <v>7.0464799999999994E-2</v>
      </c>
      <c r="EE281">
        <v>25986</v>
      </c>
      <c r="EF281">
        <v>22446.400000000001</v>
      </c>
      <c r="EG281">
        <v>25288.7</v>
      </c>
      <c r="EH281">
        <v>23862.7</v>
      </c>
      <c r="EI281">
        <v>39986.6</v>
      </c>
      <c r="EJ281">
        <v>36729.699999999997</v>
      </c>
      <c r="EK281">
        <v>45736.7</v>
      </c>
      <c r="EL281">
        <v>42585.1</v>
      </c>
      <c r="EM281">
        <v>1.78393</v>
      </c>
      <c r="EN281">
        <v>2.1182799999999999</v>
      </c>
      <c r="EO281">
        <v>1.9453499999999999E-2</v>
      </c>
      <c r="EP281">
        <v>0</v>
      </c>
      <c r="EQ281">
        <v>24.706399999999999</v>
      </c>
      <c r="ER281">
        <v>999.9</v>
      </c>
      <c r="ES281">
        <v>31.065000000000001</v>
      </c>
      <c r="ET281">
        <v>36.517000000000003</v>
      </c>
      <c r="EU281">
        <v>25.5885</v>
      </c>
      <c r="EV281">
        <v>53.543199999999999</v>
      </c>
      <c r="EW281">
        <v>33.842100000000002</v>
      </c>
      <c r="EX281">
        <v>2</v>
      </c>
      <c r="EY281">
        <v>0.10775700000000001</v>
      </c>
      <c r="EZ281">
        <v>9.2810500000000005</v>
      </c>
      <c r="FA281">
        <v>20.008700000000001</v>
      </c>
      <c r="FB281">
        <v>5.2396000000000003</v>
      </c>
      <c r="FC281">
        <v>11.992900000000001</v>
      </c>
      <c r="FD281">
        <v>4.9572000000000003</v>
      </c>
      <c r="FE281">
        <v>3.3039299999999998</v>
      </c>
      <c r="FF281">
        <v>9999</v>
      </c>
      <c r="FG281">
        <v>323.2</v>
      </c>
      <c r="FH281">
        <v>9999</v>
      </c>
      <c r="FI281">
        <v>4755.2</v>
      </c>
      <c r="FJ281">
        <v>1.86812</v>
      </c>
      <c r="FK281">
        <v>1.86385</v>
      </c>
      <c r="FL281">
        <v>1.87134</v>
      </c>
      <c r="FM281">
        <v>1.8623499999999999</v>
      </c>
      <c r="FN281">
        <v>1.8617300000000001</v>
      </c>
      <c r="FO281">
        <v>1.8681300000000001</v>
      </c>
      <c r="FP281">
        <v>1.8582700000000001</v>
      </c>
      <c r="FQ281">
        <v>1.8646100000000001</v>
      </c>
      <c r="FR281">
        <v>5</v>
      </c>
      <c r="FS281">
        <v>0</v>
      </c>
      <c r="FT281">
        <v>0</v>
      </c>
      <c r="FU281">
        <v>0</v>
      </c>
      <c r="FV281" t="s">
        <v>360</v>
      </c>
      <c r="FW281" t="s">
        <v>361</v>
      </c>
      <c r="FX281" t="s">
        <v>362</v>
      </c>
      <c r="FY281" t="s">
        <v>362</v>
      </c>
      <c r="FZ281" t="s">
        <v>362</v>
      </c>
      <c r="GA281" t="s">
        <v>362</v>
      </c>
      <c r="GB281">
        <v>0</v>
      </c>
      <c r="GC281">
        <v>100</v>
      </c>
      <c r="GD281">
        <v>100</v>
      </c>
      <c r="GE281">
        <v>2.65</v>
      </c>
      <c r="GF281">
        <v>0.12770000000000001</v>
      </c>
      <c r="GG281">
        <v>2.06512692478187</v>
      </c>
      <c r="GH281">
        <v>1.5675561973404399E-3</v>
      </c>
      <c r="GI281">
        <v>-8.2833039480674595E-7</v>
      </c>
      <c r="GJ281">
        <v>5.0085055433431996E-10</v>
      </c>
      <c r="GK281">
        <v>-8.2657068672907993E-2</v>
      </c>
      <c r="GL281">
        <v>-3.8189079593307799E-2</v>
      </c>
      <c r="GM281">
        <v>3.2721738724615498E-3</v>
      </c>
      <c r="GN281">
        <v>-3.9688209873996E-5</v>
      </c>
      <c r="GO281">
        <v>3</v>
      </c>
      <c r="GP281">
        <v>2235</v>
      </c>
      <c r="GQ281">
        <v>2</v>
      </c>
      <c r="GR281">
        <v>25</v>
      </c>
      <c r="GS281">
        <v>71.400000000000006</v>
      </c>
      <c r="GT281">
        <v>71.3</v>
      </c>
      <c r="GU281">
        <v>1.5112300000000001</v>
      </c>
      <c r="GV281">
        <v>2.3999000000000001</v>
      </c>
      <c r="GW281">
        <v>1.9982899999999999</v>
      </c>
      <c r="GX281">
        <v>2.6879900000000001</v>
      </c>
      <c r="GY281">
        <v>2.0935100000000002</v>
      </c>
      <c r="GZ281">
        <v>2.4157700000000002</v>
      </c>
      <c r="HA281">
        <v>39.842799999999997</v>
      </c>
      <c r="HB281">
        <v>14.061999999999999</v>
      </c>
      <c r="HC281">
        <v>18</v>
      </c>
      <c r="HD281">
        <v>430.45800000000003</v>
      </c>
      <c r="HE281">
        <v>651.42399999999998</v>
      </c>
      <c r="HF281">
        <v>16.462900000000001</v>
      </c>
      <c r="HG281">
        <v>28.604199999999999</v>
      </c>
      <c r="HH281">
        <v>30.0016</v>
      </c>
      <c r="HI281">
        <v>28.264399999999998</v>
      </c>
      <c r="HJ281">
        <v>28.2499</v>
      </c>
      <c r="HK281">
        <v>30.278300000000002</v>
      </c>
      <c r="HL281">
        <v>37.566899999999997</v>
      </c>
      <c r="HM281">
        <v>7.4757600000000002</v>
      </c>
      <c r="HN281">
        <v>13.384399999999999</v>
      </c>
      <c r="HO281">
        <v>507.29899999999998</v>
      </c>
      <c r="HP281">
        <v>18.296199999999999</v>
      </c>
      <c r="HQ281">
        <v>96.785200000000003</v>
      </c>
      <c r="HR281">
        <v>100.10599999999999</v>
      </c>
    </row>
    <row r="282" spans="1:226" x14ac:dyDescent="0.2">
      <c r="A282">
        <v>266</v>
      </c>
      <c r="B282">
        <v>1657215781.5999999</v>
      </c>
      <c r="C282">
        <v>4066</v>
      </c>
      <c r="D282" t="s">
        <v>894</v>
      </c>
      <c r="E282" t="s">
        <v>895</v>
      </c>
      <c r="F282">
        <v>5</v>
      </c>
      <c r="G282" t="s">
        <v>837</v>
      </c>
      <c r="H282" t="s">
        <v>356</v>
      </c>
      <c r="I282">
        <v>1657215773.81429</v>
      </c>
      <c r="J282">
        <f t="shared" si="136"/>
        <v>3.0343054507919105E-3</v>
      </c>
      <c r="K282">
        <f t="shared" si="137"/>
        <v>3.0343054507919103</v>
      </c>
      <c r="L282">
        <f t="shared" si="138"/>
        <v>16.470734456772469</v>
      </c>
      <c r="M282">
        <f t="shared" si="139"/>
        <v>446.26810714285699</v>
      </c>
      <c r="N282">
        <f t="shared" si="140"/>
        <v>228.16758271669298</v>
      </c>
      <c r="O282">
        <f t="shared" si="141"/>
        <v>17.033240682035679</v>
      </c>
      <c r="P282">
        <f t="shared" si="142"/>
        <v>33.314952050480933</v>
      </c>
      <c r="Q282">
        <f t="shared" si="143"/>
        <v>0.13067565771316467</v>
      </c>
      <c r="R282">
        <f t="shared" si="144"/>
        <v>3.4060476248996991</v>
      </c>
      <c r="S282">
        <f t="shared" si="145"/>
        <v>0.12795299896134529</v>
      </c>
      <c r="T282">
        <f t="shared" si="146"/>
        <v>8.0210519657276727E-2</v>
      </c>
      <c r="U282">
        <f t="shared" si="147"/>
        <v>321.51526800000067</v>
      </c>
      <c r="V282">
        <f t="shared" si="148"/>
        <v>24.464396334461998</v>
      </c>
      <c r="W282">
        <f t="shared" si="149"/>
        <v>25.062585714285699</v>
      </c>
      <c r="X282">
        <f t="shared" si="150"/>
        <v>3.1915612924749444</v>
      </c>
      <c r="Y282">
        <f t="shared" si="151"/>
        <v>50.804965403954718</v>
      </c>
      <c r="Z282">
        <f t="shared" si="152"/>
        <v>1.4765904737777638</v>
      </c>
      <c r="AA282">
        <f t="shared" si="153"/>
        <v>2.9063900782871595</v>
      </c>
      <c r="AB282">
        <f t="shared" si="154"/>
        <v>1.7149708186971806</v>
      </c>
      <c r="AC282">
        <f t="shared" si="155"/>
        <v>-133.81287037992325</v>
      </c>
      <c r="AD282">
        <f t="shared" si="156"/>
        <v>-286.72609605137853</v>
      </c>
      <c r="AE282">
        <f t="shared" si="157"/>
        <v>-17.678113459735609</v>
      </c>
      <c r="AF282">
        <f t="shared" si="158"/>
        <v>-116.7018118910367</v>
      </c>
      <c r="AG282">
        <f t="shared" si="159"/>
        <v>61.316224460510753</v>
      </c>
      <c r="AH282">
        <f t="shared" si="160"/>
        <v>3.314520528561506</v>
      </c>
      <c r="AI282">
        <f t="shared" si="161"/>
        <v>16.470734456772469</v>
      </c>
      <c r="AJ282">
        <v>497.06929193547398</v>
      </c>
      <c r="AK282">
        <v>477.35382424242403</v>
      </c>
      <c r="AL282">
        <v>3.1799326345249299</v>
      </c>
      <c r="AM282">
        <v>66.421966028333699</v>
      </c>
      <c r="AN282">
        <f t="shared" si="162"/>
        <v>3.0343054507919103</v>
      </c>
      <c r="AO282">
        <v>18.4070282209161</v>
      </c>
      <c r="AP282">
        <v>19.687521678321701</v>
      </c>
      <c r="AQ282">
        <v>-1.02892604749574E-2</v>
      </c>
      <c r="AR282">
        <v>78.883068783977507</v>
      </c>
      <c r="AS282">
        <v>14</v>
      </c>
      <c r="AT282">
        <v>3</v>
      </c>
      <c r="AU282">
        <f t="shared" si="163"/>
        <v>1</v>
      </c>
      <c r="AV282">
        <f t="shared" si="164"/>
        <v>0</v>
      </c>
      <c r="AW282">
        <f t="shared" si="165"/>
        <v>39889.429830187859</v>
      </c>
      <c r="AX282">
        <f t="shared" si="166"/>
        <v>1999.99178571429</v>
      </c>
      <c r="AY282">
        <f t="shared" si="167"/>
        <v>1681.1934000000035</v>
      </c>
      <c r="AZ282">
        <f t="shared" si="168"/>
        <v>0.84060015246491182</v>
      </c>
      <c r="BA282">
        <f t="shared" si="169"/>
        <v>0.16075829425727997</v>
      </c>
      <c r="BB282">
        <v>2.0699999999999998</v>
      </c>
      <c r="BC282">
        <v>0.5</v>
      </c>
      <c r="BD282" t="s">
        <v>357</v>
      </c>
      <c r="BE282">
        <v>2</v>
      </c>
      <c r="BF282" t="b">
        <v>1</v>
      </c>
      <c r="BG282">
        <v>1657215773.81429</v>
      </c>
      <c r="BH282">
        <v>446.26810714285699</v>
      </c>
      <c r="BI282">
        <v>472.26446428571398</v>
      </c>
      <c r="BJ282">
        <v>19.779564285714301</v>
      </c>
      <c r="BK282">
        <v>18.434542857142901</v>
      </c>
      <c r="BL282">
        <v>443.62685714285698</v>
      </c>
      <c r="BM282">
        <v>19.650285714285701</v>
      </c>
      <c r="BN282">
        <v>500.01796428571402</v>
      </c>
      <c r="BO282">
        <v>74.552296428571395</v>
      </c>
      <c r="BP282">
        <v>0.100029196428571</v>
      </c>
      <c r="BQ282">
        <v>23.501124999999998</v>
      </c>
      <c r="BR282">
        <v>25.062585714285699</v>
      </c>
      <c r="BS282">
        <v>999.9</v>
      </c>
      <c r="BT282">
        <v>0</v>
      </c>
      <c r="BU282">
        <v>0</v>
      </c>
      <c r="BV282">
        <v>10000.808571428601</v>
      </c>
      <c r="BW282">
        <v>0</v>
      </c>
      <c r="BX282">
        <v>1926.39142857143</v>
      </c>
      <c r="BY282">
        <v>-25.9963607142857</v>
      </c>
      <c r="BZ282">
        <v>455.27242857142897</v>
      </c>
      <c r="CA282">
        <v>481.13317857142903</v>
      </c>
      <c r="CB282">
        <v>1.3450164285714299</v>
      </c>
      <c r="CC282">
        <v>472.26446428571398</v>
      </c>
      <c r="CD282">
        <v>18.434542857142901</v>
      </c>
      <c r="CE282">
        <v>1.4746125000000001</v>
      </c>
      <c r="CF282">
        <v>1.3743382142857099</v>
      </c>
      <c r="CG282">
        <v>12.707378571428601</v>
      </c>
      <c r="CH282">
        <v>11.6373535714286</v>
      </c>
      <c r="CI282">
        <v>1999.99178571429</v>
      </c>
      <c r="CJ282">
        <v>0.97999400000000003</v>
      </c>
      <c r="CK282">
        <v>2.0006300000000001E-2</v>
      </c>
      <c r="CL282">
        <v>0</v>
      </c>
      <c r="CM282">
        <v>2.39702142857143</v>
      </c>
      <c r="CN282">
        <v>0</v>
      </c>
      <c r="CO282">
        <v>4646.2907142857102</v>
      </c>
      <c r="CP282">
        <v>16705.317857142902</v>
      </c>
      <c r="CQ282">
        <v>46.561999999999998</v>
      </c>
      <c r="CR282">
        <v>49.225250000000003</v>
      </c>
      <c r="CS282">
        <v>47.716250000000002</v>
      </c>
      <c r="CT282">
        <v>46.83</v>
      </c>
      <c r="CU282">
        <v>45.625</v>
      </c>
      <c r="CV282">
        <v>1959.98178571429</v>
      </c>
      <c r="CW282">
        <v>40.01</v>
      </c>
      <c r="CX282">
        <v>0</v>
      </c>
      <c r="CY282">
        <v>1651532843.5999999</v>
      </c>
      <c r="CZ282">
        <v>0</v>
      </c>
      <c r="DA282">
        <v>1657211497.5999999</v>
      </c>
      <c r="DB282" t="s">
        <v>358</v>
      </c>
      <c r="DC282">
        <v>1657211493.5999999</v>
      </c>
      <c r="DD282">
        <v>1657211497.5999999</v>
      </c>
      <c r="DE282">
        <v>1</v>
      </c>
      <c r="DF282">
        <v>1.526</v>
      </c>
      <c r="DG282">
        <v>4.4999999999999998E-2</v>
      </c>
      <c r="DH282">
        <v>2.6110000000000002</v>
      </c>
      <c r="DI282">
        <v>0.157</v>
      </c>
      <c r="DJ282">
        <v>420</v>
      </c>
      <c r="DK282">
        <v>20</v>
      </c>
      <c r="DL282">
        <v>0.57999999999999996</v>
      </c>
      <c r="DM282">
        <v>0.22</v>
      </c>
      <c r="DN282">
        <v>-23.6068</v>
      </c>
      <c r="DO282">
        <v>-40.128193621013097</v>
      </c>
      <c r="DP282">
        <v>3.9927466298902599</v>
      </c>
      <c r="DQ282">
        <v>0</v>
      </c>
      <c r="DR282">
        <v>1.3456435</v>
      </c>
      <c r="DS282">
        <v>-6.5414859287058799E-2</v>
      </c>
      <c r="DT282">
        <v>1.1211640279192E-2</v>
      </c>
      <c r="DU282">
        <v>1</v>
      </c>
      <c r="DV282">
        <v>1</v>
      </c>
      <c r="DW282">
        <v>2</v>
      </c>
      <c r="DX282" t="s">
        <v>379</v>
      </c>
      <c r="DY282">
        <v>2.8507500000000001</v>
      </c>
      <c r="DZ282">
        <v>2.7164799999999998</v>
      </c>
      <c r="EA282">
        <v>8.1827800000000006E-2</v>
      </c>
      <c r="EB282">
        <v>8.57599E-2</v>
      </c>
      <c r="EC282">
        <v>7.4023800000000001E-2</v>
      </c>
      <c r="ED282">
        <v>7.0204699999999995E-2</v>
      </c>
      <c r="EE282">
        <v>25926.400000000001</v>
      </c>
      <c r="EF282">
        <v>22393.4</v>
      </c>
      <c r="EG282">
        <v>25287.1</v>
      </c>
      <c r="EH282">
        <v>23861.9</v>
      </c>
      <c r="EI282">
        <v>39991.800000000003</v>
      </c>
      <c r="EJ282">
        <v>36738.400000000001</v>
      </c>
      <c r="EK282">
        <v>45734.3</v>
      </c>
      <c r="EL282">
        <v>42583.199999999997</v>
      </c>
      <c r="EM282">
        <v>1.78363</v>
      </c>
      <c r="EN282">
        <v>2.1178499999999998</v>
      </c>
      <c r="EO282">
        <v>1.9147999999999998E-2</v>
      </c>
      <c r="EP282">
        <v>0</v>
      </c>
      <c r="EQ282">
        <v>24.680399999999999</v>
      </c>
      <c r="ER282">
        <v>999.9</v>
      </c>
      <c r="ES282">
        <v>31.065000000000001</v>
      </c>
      <c r="ET282">
        <v>36.517000000000003</v>
      </c>
      <c r="EU282">
        <v>25.583100000000002</v>
      </c>
      <c r="EV282">
        <v>53.433199999999999</v>
      </c>
      <c r="EW282">
        <v>33.846200000000003</v>
      </c>
      <c r="EX282">
        <v>2</v>
      </c>
      <c r="EY282">
        <v>0.109263</v>
      </c>
      <c r="EZ282">
        <v>9.2810500000000005</v>
      </c>
      <c r="FA282">
        <v>20.008800000000001</v>
      </c>
      <c r="FB282">
        <v>5.2391500000000004</v>
      </c>
      <c r="FC282">
        <v>11.993499999999999</v>
      </c>
      <c r="FD282">
        <v>4.9572500000000002</v>
      </c>
      <c r="FE282">
        <v>3.3039299999999998</v>
      </c>
      <c r="FF282">
        <v>9999</v>
      </c>
      <c r="FG282">
        <v>323.2</v>
      </c>
      <c r="FH282">
        <v>9999</v>
      </c>
      <c r="FI282">
        <v>4755.2</v>
      </c>
      <c r="FJ282">
        <v>1.8681300000000001</v>
      </c>
      <c r="FK282">
        <v>1.8638600000000001</v>
      </c>
      <c r="FL282">
        <v>1.87134</v>
      </c>
      <c r="FM282">
        <v>1.8623499999999999</v>
      </c>
      <c r="FN282">
        <v>1.86172</v>
      </c>
      <c r="FO282">
        <v>1.8681300000000001</v>
      </c>
      <c r="FP282">
        <v>1.85829</v>
      </c>
      <c r="FQ282">
        <v>1.8646100000000001</v>
      </c>
      <c r="FR282">
        <v>5</v>
      </c>
      <c r="FS282">
        <v>0</v>
      </c>
      <c r="FT282">
        <v>0</v>
      </c>
      <c r="FU282">
        <v>0</v>
      </c>
      <c r="FV282" t="s">
        <v>360</v>
      </c>
      <c r="FW282" t="s">
        <v>361</v>
      </c>
      <c r="FX282" t="s">
        <v>362</v>
      </c>
      <c r="FY282" t="s">
        <v>362</v>
      </c>
      <c r="FZ282" t="s">
        <v>362</v>
      </c>
      <c r="GA282" t="s">
        <v>362</v>
      </c>
      <c r="GB282">
        <v>0</v>
      </c>
      <c r="GC282">
        <v>100</v>
      </c>
      <c r="GD282">
        <v>100</v>
      </c>
      <c r="GE282">
        <v>2.6669999999999998</v>
      </c>
      <c r="GF282">
        <v>0.12509999999999999</v>
      </c>
      <c r="GG282">
        <v>2.06512692478187</v>
      </c>
      <c r="GH282">
        <v>1.5675561973404399E-3</v>
      </c>
      <c r="GI282">
        <v>-8.2833039480674595E-7</v>
      </c>
      <c r="GJ282">
        <v>5.0085055433431996E-10</v>
      </c>
      <c r="GK282">
        <v>-8.2657068672907993E-2</v>
      </c>
      <c r="GL282">
        <v>-3.8189079593307799E-2</v>
      </c>
      <c r="GM282">
        <v>3.2721738724615498E-3</v>
      </c>
      <c r="GN282">
        <v>-3.9688209873996E-5</v>
      </c>
      <c r="GO282">
        <v>3</v>
      </c>
      <c r="GP282">
        <v>2235</v>
      </c>
      <c r="GQ282">
        <v>2</v>
      </c>
      <c r="GR282">
        <v>25</v>
      </c>
      <c r="GS282">
        <v>71.5</v>
      </c>
      <c r="GT282">
        <v>71.400000000000006</v>
      </c>
      <c r="GU282">
        <v>1.5502899999999999</v>
      </c>
      <c r="GV282">
        <v>2.3877000000000002</v>
      </c>
      <c r="GW282">
        <v>1.9982899999999999</v>
      </c>
      <c r="GX282">
        <v>2.6892100000000001</v>
      </c>
      <c r="GY282">
        <v>2.0935100000000002</v>
      </c>
      <c r="GZ282">
        <v>2.3901400000000002</v>
      </c>
      <c r="HA282">
        <v>39.868000000000002</v>
      </c>
      <c r="HB282">
        <v>14.0707</v>
      </c>
      <c r="HC282">
        <v>18</v>
      </c>
      <c r="HD282">
        <v>430.392</v>
      </c>
      <c r="HE282">
        <v>651.26</v>
      </c>
      <c r="HF282">
        <v>16.434999999999999</v>
      </c>
      <c r="HG282">
        <v>28.627600000000001</v>
      </c>
      <c r="HH282">
        <v>30.0015</v>
      </c>
      <c r="HI282">
        <v>28.279299999999999</v>
      </c>
      <c r="HJ282">
        <v>28.266100000000002</v>
      </c>
      <c r="HK282">
        <v>31.0748</v>
      </c>
      <c r="HL282">
        <v>37.859000000000002</v>
      </c>
      <c r="HM282">
        <v>7.1038800000000002</v>
      </c>
      <c r="HN282">
        <v>13.3292</v>
      </c>
      <c r="HO282">
        <v>520.99599999999998</v>
      </c>
      <c r="HP282">
        <v>18.1707</v>
      </c>
      <c r="HQ282">
        <v>96.779700000000005</v>
      </c>
      <c r="HR282">
        <v>100.101</v>
      </c>
    </row>
    <row r="283" spans="1:226" x14ac:dyDescent="0.2">
      <c r="A283">
        <v>267</v>
      </c>
      <c r="B283">
        <v>1657215786.5999999</v>
      </c>
      <c r="C283">
        <v>4071</v>
      </c>
      <c r="D283" t="s">
        <v>896</v>
      </c>
      <c r="E283" t="s">
        <v>897</v>
      </c>
      <c r="F283">
        <v>5</v>
      </c>
      <c r="G283" t="s">
        <v>837</v>
      </c>
      <c r="H283" t="s">
        <v>356</v>
      </c>
      <c r="I283">
        <v>1657215779.0999999</v>
      </c>
      <c r="J283">
        <f t="shared" si="136"/>
        <v>3.0823037372360342E-3</v>
      </c>
      <c r="K283">
        <f t="shared" si="137"/>
        <v>3.082303737236034</v>
      </c>
      <c r="L283">
        <f t="shared" si="138"/>
        <v>16.444423906691075</v>
      </c>
      <c r="M283">
        <f t="shared" si="139"/>
        <v>461.937814814815</v>
      </c>
      <c r="N283">
        <f t="shared" si="140"/>
        <v>247.21753367107905</v>
      </c>
      <c r="O283">
        <f t="shared" si="141"/>
        <v>18.455469350229379</v>
      </c>
      <c r="P283">
        <f t="shared" si="142"/>
        <v>34.484929351206809</v>
      </c>
      <c r="Q283">
        <f t="shared" si="143"/>
        <v>0.13310729793914725</v>
      </c>
      <c r="R283">
        <f t="shared" si="144"/>
        <v>3.4045657091881889</v>
      </c>
      <c r="S283">
        <f t="shared" si="145"/>
        <v>0.13028234753084816</v>
      </c>
      <c r="T283">
        <f t="shared" si="146"/>
        <v>8.1675284252310076E-2</v>
      </c>
      <c r="U283">
        <f t="shared" si="147"/>
        <v>321.5160093333339</v>
      </c>
      <c r="V283">
        <f t="shared" si="148"/>
        <v>24.40471551371671</v>
      </c>
      <c r="W283">
        <f t="shared" si="149"/>
        <v>25.0157555555556</v>
      </c>
      <c r="X283">
        <f t="shared" si="150"/>
        <v>3.1826655887128736</v>
      </c>
      <c r="Y283">
        <f t="shared" si="151"/>
        <v>50.781726277886683</v>
      </c>
      <c r="Z283">
        <f t="shared" si="152"/>
        <v>1.4715387439060885</v>
      </c>
      <c r="AA283">
        <f t="shared" si="153"/>
        <v>2.8977721943786734</v>
      </c>
      <c r="AB283">
        <f t="shared" si="154"/>
        <v>1.7111268448067851</v>
      </c>
      <c r="AC283">
        <f t="shared" si="155"/>
        <v>-135.92959481210912</v>
      </c>
      <c r="AD283">
        <f t="shared" si="156"/>
        <v>-287.04363122481971</v>
      </c>
      <c r="AE283">
        <f t="shared" si="157"/>
        <v>-17.696813694026009</v>
      </c>
      <c r="AF283">
        <f t="shared" si="158"/>
        <v>-119.15403039762091</v>
      </c>
      <c r="AG283">
        <f t="shared" si="159"/>
        <v>65.886217605093208</v>
      </c>
      <c r="AH283">
        <f t="shared" si="160"/>
        <v>3.3099030196115482</v>
      </c>
      <c r="AI283">
        <f t="shared" si="161"/>
        <v>16.444423906691075</v>
      </c>
      <c r="AJ283">
        <v>514.14498745438402</v>
      </c>
      <c r="AK283">
        <v>493.86206060606003</v>
      </c>
      <c r="AL283">
        <v>3.3235609159756101</v>
      </c>
      <c r="AM283">
        <v>66.421966028333699</v>
      </c>
      <c r="AN283">
        <f t="shared" si="162"/>
        <v>3.082303737236034</v>
      </c>
      <c r="AO283">
        <v>18.3126765796783</v>
      </c>
      <c r="AP283">
        <v>19.625306993007001</v>
      </c>
      <c r="AQ283">
        <v>-1.2924637526271401E-2</v>
      </c>
      <c r="AR283">
        <v>78.883068783977507</v>
      </c>
      <c r="AS283">
        <v>14</v>
      </c>
      <c r="AT283">
        <v>3</v>
      </c>
      <c r="AU283">
        <f t="shared" si="163"/>
        <v>1</v>
      </c>
      <c r="AV283">
        <f t="shared" si="164"/>
        <v>0</v>
      </c>
      <c r="AW283">
        <f t="shared" si="165"/>
        <v>39873.346066096259</v>
      </c>
      <c r="AX283">
        <f t="shared" si="166"/>
        <v>1999.9962962963</v>
      </c>
      <c r="AY283">
        <f t="shared" si="167"/>
        <v>1681.197200000003</v>
      </c>
      <c r="AZ283">
        <f t="shared" si="168"/>
        <v>0.84060015666695675</v>
      </c>
      <c r="BA283">
        <f t="shared" si="169"/>
        <v>0.1607583023672266</v>
      </c>
      <c r="BB283">
        <v>2.0699999999999998</v>
      </c>
      <c r="BC283">
        <v>0.5</v>
      </c>
      <c r="BD283" t="s">
        <v>357</v>
      </c>
      <c r="BE283">
        <v>2</v>
      </c>
      <c r="BF283" t="b">
        <v>1</v>
      </c>
      <c r="BG283">
        <v>1657215779.0999999</v>
      </c>
      <c r="BH283">
        <v>461.937814814815</v>
      </c>
      <c r="BI283">
        <v>489.84670370370401</v>
      </c>
      <c r="BJ283">
        <v>19.711781481481498</v>
      </c>
      <c r="BK283">
        <v>18.368540740740698</v>
      </c>
      <c r="BL283">
        <v>459.27892592592599</v>
      </c>
      <c r="BM283">
        <v>19.585385185185199</v>
      </c>
      <c r="BN283">
        <v>500.01788888888899</v>
      </c>
      <c r="BO283">
        <v>74.552718518518503</v>
      </c>
      <c r="BP283">
        <v>0.10003396296296301</v>
      </c>
      <c r="BQ283">
        <v>23.451885185185201</v>
      </c>
      <c r="BR283">
        <v>25.0157555555556</v>
      </c>
      <c r="BS283">
        <v>999.9</v>
      </c>
      <c r="BT283">
        <v>0</v>
      </c>
      <c r="BU283">
        <v>0</v>
      </c>
      <c r="BV283">
        <v>9994.8148148148193</v>
      </c>
      <c r="BW283">
        <v>0</v>
      </c>
      <c r="BX283">
        <v>1926.45074074074</v>
      </c>
      <c r="BY283">
        <v>-27.908933333333302</v>
      </c>
      <c r="BZ283">
        <v>471.22570370370403</v>
      </c>
      <c r="CA283">
        <v>499.01196296296303</v>
      </c>
      <c r="CB283">
        <v>1.34323444444444</v>
      </c>
      <c r="CC283">
        <v>489.84670370370401</v>
      </c>
      <c r="CD283">
        <v>18.368540740740698</v>
      </c>
      <c r="CE283">
        <v>1.46956666666667</v>
      </c>
      <c r="CF283">
        <v>1.36942481481481</v>
      </c>
      <c r="CG283">
        <v>12.6551037037037</v>
      </c>
      <c r="CH283">
        <v>11.583174074074099</v>
      </c>
      <c r="CI283">
        <v>1999.9962962963</v>
      </c>
      <c r="CJ283">
        <v>0.97999411111111101</v>
      </c>
      <c r="CK283">
        <v>2.00061851851852E-2</v>
      </c>
      <c r="CL283">
        <v>0</v>
      </c>
      <c r="CM283">
        <v>2.4339666666666702</v>
      </c>
      <c r="CN283">
        <v>0</v>
      </c>
      <c r="CO283">
        <v>4661.3477777777798</v>
      </c>
      <c r="CP283">
        <v>16705.344444444399</v>
      </c>
      <c r="CQ283">
        <v>46.566666666666698</v>
      </c>
      <c r="CR283">
        <v>49.243000000000002</v>
      </c>
      <c r="CS283">
        <v>47.738333333333301</v>
      </c>
      <c r="CT283">
        <v>46.851666666666702</v>
      </c>
      <c r="CU283">
        <v>45.625</v>
      </c>
      <c r="CV283">
        <v>1959.9859259259299</v>
      </c>
      <c r="CW283">
        <v>40.010370370370403</v>
      </c>
      <c r="CX283">
        <v>0</v>
      </c>
      <c r="CY283">
        <v>1651532848.4000001</v>
      </c>
      <c r="CZ283">
        <v>0</v>
      </c>
      <c r="DA283">
        <v>1657211497.5999999</v>
      </c>
      <c r="DB283" t="s">
        <v>358</v>
      </c>
      <c r="DC283">
        <v>1657211493.5999999</v>
      </c>
      <c r="DD283">
        <v>1657211497.5999999</v>
      </c>
      <c r="DE283">
        <v>1</v>
      </c>
      <c r="DF283">
        <v>1.526</v>
      </c>
      <c r="DG283">
        <v>4.4999999999999998E-2</v>
      </c>
      <c r="DH283">
        <v>2.6110000000000002</v>
      </c>
      <c r="DI283">
        <v>0.157</v>
      </c>
      <c r="DJ283">
        <v>420</v>
      </c>
      <c r="DK283">
        <v>20</v>
      </c>
      <c r="DL283">
        <v>0.57999999999999996</v>
      </c>
      <c r="DM283">
        <v>0.22</v>
      </c>
      <c r="DN283">
        <v>-26.371465000000001</v>
      </c>
      <c r="DO283">
        <v>-23.6964630393995</v>
      </c>
      <c r="DP283">
        <v>2.37272587255144</v>
      </c>
      <c r="DQ283">
        <v>0</v>
      </c>
      <c r="DR283">
        <v>1.346716</v>
      </c>
      <c r="DS283">
        <v>-1.5911369606004699E-2</v>
      </c>
      <c r="DT283">
        <v>1.14914654853069E-2</v>
      </c>
      <c r="DU283">
        <v>1</v>
      </c>
      <c r="DV283">
        <v>1</v>
      </c>
      <c r="DW283">
        <v>2</v>
      </c>
      <c r="DX283" t="s">
        <v>379</v>
      </c>
      <c r="DY283">
        <v>2.8504299999999998</v>
      </c>
      <c r="DZ283">
        <v>2.7163900000000001</v>
      </c>
      <c r="EA283">
        <v>8.3922099999999999E-2</v>
      </c>
      <c r="EB283">
        <v>8.7865700000000005E-2</v>
      </c>
      <c r="EC283">
        <v>7.3859599999999997E-2</v>
      </c>
      <c r="ED283">
        <v>7.00572E-2</v>
      </c>
      <c r="EE283">
        <v>25865.7</v>
      </c>
      <c r="EF283">
        <v>22340.7</v>
      </c>
      <c r="EG283">
        <v>25285.7</v>
      </c>
      <c r="EH283">
        <v>23860.799999999999</v>
      </c>
      <c r="EI283">
        <v>39997.300000000003</v>
      </c>
      <c r="EJ283">
        <v>36742.800000000003</v>
      </c>
      <c r="EK283">
        <v>45732.3</v>
      </c>
      <c r="EL283">
        <v>42581.599999999999</v>
      </c>
      <c r="EM283">
        <v>1.7834000000000001</v>
      </c>
      <c r="EN283">
        <v>2.11748</v>
      </c>
      <c r="EO283">
        <v>1.9028799999999998E-2</v>
      </c>
      <c r="EP283">
        <v>0</v>
      </c>
      <c r="EQ283">
        <v>24.6555</v>
      </c>
      <c r="ER283">
        <v>999.9</v>
      </c>
      <c r="ES283">
        <v>31.04</v>
      </c>
      <c r="ET283">
        <v>36.536999999999999</v>
      </c>
      <c r="EU283">
        <v>25.593299999999999</v>
      </c>
      <c r="EV283">
        <v>53.383200000000002</v>
      </c>
      <c r="EW283">
        <v>33.886200000000002</v>
      </c>
      <c r="EX283">
        <v>2</v>
      </c>
      <c r="EY283">
        <v>0.110816</v>
      </c>
      <c r="EZ283">
        <v>9.2810500000000005</v>
      </c>
      <c r="FA283">
        <v>20.008800000000001</v>
      </c>
      <c r="FB283">
        <v>5.2400500000000001</v>
      </c>
      <c r="FC283">
        <v>11.9924</v>
      </c>
      <c r="FD283">
        <v>4.9575500000000003</v>
      </c>
      <c r="FE283">
        <v>3.3039999999999998</v>
      </c>
      <c r="FF283">
        <v>9999</v>
      </c>
      <c r="FG283">
        <v>323.2</v>
      </c>
      <c r="FH283">
        <v>9999</v>
      </c>
      <c r="FI283">
        <v>4755.3999999999996</v>
      </c>
      <c r="FJ283">
        <v>1.86812</v>
      </c>
      <c r="FK283">
        <v>1.8638600000000001</v>
      </c>
      <c r="FL283">
        <v>1.87134</v>
      </c>
      <c r="FM283">
        <v>1.86236</v>
      </c>
      <c r="FN283">
        <v>1.8617300000000001</v>
      </c>
      <c r="FO283">
        <v>1.8681300000000001</v>
      </c>
      <c r="FP283">
        <v>1.8582799999999999</v>
      </c>
      <c r="FQ283">
        <v>1.8646199999999999</v>
      </c>
      <c r="FR283">
        <v>5</v>
      </c>
      <c r="FS283">
        <v>0</v>
      </c>
      <c r="FT283">
        <v>0</v>
      </c>
      <c r="FU283">
        <v>0</v>
      </c>
      <c r="FV283" t="s">
        <v>360</v>
      </c>
      <c r="FW283" t="s">
        <v>361</v>
      </c>
      <c r="FX283" t="s">
        <v>362</v>
      </c>
      <c r="FY283" t="s">
        <v>362</v>
      </c>
      <c r="FZ283" t="s">
        <v>362</v>
      </c>
      <c r="GA283" t="s">
        <v>362</v>
      </c>
      <c r="GB283">
        <v>0</v>
      </c>
      <c r="GC283">
        <v>100</v>
      </c>
      <c r="GD283">
        <v>100</v>
      </c>
      <c r="GE283">
        <v>2.6850000000000001</v>
      </c>
      <c r="GF283">
        <v>0.12239999999999999</v>
      </c>
      <c r="GG283">
        <v>2.06512692478187</v>
      </c>
      <c r="GH283">
        <v>1.5675561973404399E-3</v>
      </c>
      <c r="GI283">
        <v>-8.2833039480674595E-7</v>
      </c>
      <c r="GJ283">
        <v>5.0085055433431996E-10</v>
      </c>
      <c r="GK283">
        <v>-8.2657068672907993E-2</v>
      </c>
      <c r="GL283">
        <v>-3.8189079593307799E-2</v>
      </c>
      <c r="GM283">
        <v>3.2721738724615498E-3</v>
      </c>
      <c r="GN283">
        <v>-3.9688209873996E-5</v>
      </c>
      <c r="GO283">
        <v>3</v>
      </c>
      <c r="GP283">
        <v>2235</v>
      </c>
      <c r="GQ283">
        <v>2</v>
      </c>
      <c r="GR283">
        <v>25</v>
      </c>
      <c r="GS283">
        <v>71.5</v>
      </c>
      <c r="GT283">
        <v>71.5</v>
      </c>
      <c r="GU283">
        <v>1.5918000000000001</v>
      </c>
      <c r="GV283">
        <v>2.3938000000000001</v>
      </c>
      <c r="GW283">
        <v>1.9982899999999999</v>
      </c>
      <c r="GX283">
        <v>2.6879900000000001</v>
      </c>
      <c r="GY283">
        <v>2.0935100000000002</v>
      </c>
      <c r="GZ283">
        <v>2.3339799999999999</v>
      </c>
      <c r="HA283">
        <v>39.8932</v>
      </c>
      <c r="HB283">
        <v>14.0532</v>
      </c>
      <c r="HC283">
        <v>18</v>
      </c>
      <c r="HD283">
        <v>430.37400000000002</v>
      </c>
      <c r="HE283">
        <v>651.13300000000004</v>
      </c>
      <c r="HF283">
        <v>16.4101</v>
      </c>
      <c r="HG283">
        <v>28.6496</v>
      </c>
      <c r="HH283">
        <v>30.0016</v>
      </c>
      <c r="HI283">
        <v>28.294899999999998</v>
      </c>
      <c r="HJ283">
        <v>28.2818</v>
      </c>
      <c r="HK283">
        <v>31.8904</v>
      </c>
      <c r="HL283">
        <v>38.145600000000002</v>
      </c>
      <c r="HM283">
        <v>7.1038800000000002</v>
      </c>
      <c r="HN283">
        <v>13.271100000000001</v>
      </c>
      <c r="HO283">
        <v>541.32000000000005</v>
      </c>
      <c r="HP283">
        <v>18.1508</v>
      </c>
      <c r="HQ283">
        <v>96.775099999999995</v>
      </c>
      <c r="HR283">
        <v>100.09699999999999</v>
      </c>
    </row>
    <row r="284" spans="1:226" x14ac:dyDescent="0.2">
      <c r="A284">
        <v>268</v>
      </c>
      <c r="B284">
        <v>1657215791.5999999</v>
      </c>
      <c r="C284">
        <v>4076</v>
      </c>
      <c r="D284" t="s">
        <v>898</v>
      </c>
      <c r="E284" t="s">
        <v>899</v>
      </c>
      <c r="F284">
        <v>5</v>
      </c>
      <c r="G284" t="s">
        <v>837</v>
      </c>
      <c r="H284" t="s">
        <v>356</v>
      </c>
      <c r="I284">
        <v>1657215783.81429</v>
      </c>
      <c r="J284">
        <f t="shared" si="136"/>
        <v>3.0569910161178399E-3</v>
      </c>
      <c r="K284">
        <f t="shared" si="137"/>
        <v>3.05699101611784</v>
      </c>
      <c r="L284">
        <f t="shared" si="138"/>
        <v>17.668351631284054</v>
      </c>
      <c r="M284">
        <f t="shared" si="139"/>
        <v>476.82635714285698</v>
      </c>
      <c r="N284">
        <f t="shared" si="140"/>
        <v>245.33092248033304</v>
      </c>
      <c r="O284">
        <f t="shared" si="141"/>
        <v>18.314605512329166</v>
      </c>
      <c r="P284">
        <f t="shared" si="142"/>
        <v>35.596355080972224</v>
      </c>
      <c r="Q284">
        <f t="shared" si="143"/>
        <v>0.1321376223473647</v>
      </c>
      <c r="R284">
        <f t="shared" si="144"/>
        <v>3.4041629303335554</v>
      </c>
      <c r="S284">
        <f t="shared" si="145"/>
        <v>0.1293528952247987</v>
      </c>
      <c r="T284">
        <f t="shared" si="146"/>
        <v>8.1090868235334207E-2</v>
      </c>
      <c r="U284">
        <f t="shared" si="147"/>
        <v>321.51528867857206</v>
      </c>
      <c r="V284">
        <f t="shared" si="148"/>
        <v>24.366339458812284</v>
      </c>
      <c r="W284">
        <f t="shared" si="149"/>
        <v>24.984071428571401</v>
      </c>
      <c r="X284">
        <f t="shared" si="150"/>
        <v>3.1766592714840027</v>
      </c>
      <c r="Y284">
        <f t="shared" si="151"/>
        <v>50.769768753805685</v>
      </c>
      <c r="Z284">
        <f t="shared" si="152"/>
        <v>1.4672713360997012</v>
      </c>
      <c r="AA284">
        <f t="shared" si="153"/>
        <v>2.890049279552243</v>
      </c>
      <c r="AB284">
        <f t="shared" si="154"/>
        <v>1.7093879353843016</v>
      </c>
      <c r="AC284">
        <f t="shared" si="155"/>
        <v>-134.81330381079675</v>
      </c>
      <c r="AD284">
        <f t="shared" si="156"/>
        <v>-289.31310825092044</v>
      </c>
      <c r="AE284">
        <f t="shared" si="157"/>
        <v>-17.832010234401707</v>
      </c>
      <c r="AF284">
        <f t="shared" si="158"/>
        <v>-120.44313361754683</v>
      </c>
      <c r="AG284">
        <f t="shared" si="159"/>
        <v>67.857446231148813</v>
      </c>
      <c r="AH284">
        <f t="shared" si="160"/>
        <v>3.311863326590156</v>
      </c>
      <c r="AI284">
        <f t="shared" si="161"/>
        <v>17.668351631284054</v>
      </c>
      <c r="AJ284">
        <v>531.07879850897598</v>
      </c>
      <c r="AK284">
        <v>510.36123636363601</v>
      </c>
      <c r="AL284">
        <v>3.30292192135401</v>
      </c>
      <c r="AM284">
        <v>66.421966028333699</v>
      </c>
      <c r="AN284">
        <f t="shared" si="162"/>
        <v>3.05699101611784</v>
      </c>
      <c r="AO284">
        <v>18.270118162237502</v>
      </c>
      <c r="AP284">
        <v>19.5676244755245</v>
      </c>
      <c r="AQ284">
        <v>-1.18928012622128E-2</v>
      </c>
      <c r="AR284">
        <v>78.883068783977507</v>
      </c>
      <c r="AS284">
        <v>14</v>
      </c>
      <c r="AT284">
        <v>3</v>
      </c>
      <c r="AU284">
        <f t="shared" si="163"/>
        <v>1</v>
      </c>
      <c r="AV284">
        <f t="shared" si="164"/>
        <v>0</v>
      </c>
      <c r="AW284">
        <f t="shared" si="165"/>
        <v>39873.119237183026</v>
      </c>
      <c r="AX284">
        <f t="shared" si="166"/>
        <v>1999.99178571429</v>
      </c>
      <c r="AY284">
        <f t="shared" si="167"/>
        <v>1681.193410714289</v>
      </c>
      <c r="AZ284">
        <f t="shared" si="168"/>
        <v>0.84060015782207664</v>
      </c>
      <c r="BA284">
        <f t="shared" si="169"/>
        <v>0.16075830459660814</v>
      </c>
      <c r="BB284">
        <v>2.0699999999999998</v>
      </c>
      <c r="BC284">
        <v>0.5</v>
      </c>
      <c r="BD284" t="s">
        <v>357</v>
      </c>
      <c r="BE284">
        <v>2</v>
      </c>
      <c r="BF284" t="b">
        <v>1</v>
      </c>
      <c r="BG284">
        <v>1657215783.81429</v>
      </c>
      <c r="BH284">
        <v>476.82635714285698</v>
      </c>
      <c r="BI284">
        <v>505.57185714285703</v>
      </c>
      <c r="BJ284">
        <v>19.6546428571429</v>
      </c>
      <c r="BK284">
        <v>18.310539285714299</v>
      </c>
      <c r="BL284">
        <v>474.15082142857102</v>
      </c>
      <c r="BM284">
        <v>19.530671428571399</v>
      </c>
      <c r="BN284">
        <v>500.02199999999999</v>
      </c>
      <c r="BO284">
        <v>74.5526428571428</v>
      </c>
      <c r="BP284">
        <v>0.100015385714286</v>
      </c>
      <c r="BQ284">
        <v>23.40765</v>
      </c>
      <c r="BR284">
        <v>24.984071428571401</v>
      </c>
      <c r="BS284">
        <v>999.9</v>
      </c>
      <c r="BT284">
        <v>0</v>
      </c>
      <c r="BU284">
        <v>0</v>
      </c>
      <c r="BV284">
        <v>9993.2114285714306</v>
      </c>
      <c r="BW284">
        <v>0</v>
      </c>
      <c r="BX284">
        <v>1926.3953571428599</v>
      </c>
      <c r="BY284">
        <v>-28.745525000000001</v>
      </c>
      <c r="BZ284">
        <v>486.385285714286</v>
      </c>
      <c r="CA284">
        <v>515.00089285714296</v>
      </c>
      <c r="CB284">
        <v>1.3441025</v>
      </c>
      <c r="CC284">
        <v>505.57185714285703</v>
      </c>
      <c r="CD284">
        <v>18.310539285714299</v>
      </c>
      <c r="CE284">
        <v>1.4653060714285699</v>
      </c>
      <c r="CF284">
        <v>1.3650992857142901</v>
      </c>
      <c r="CG284">
        <v>12.6108142857143</v>
      </c>
      <c r="CH284">
        <v>11.535335714285701</v>
      </c>
      <c r="CI284">
        <v>1999.99178571429</v>
      </c>
      <c r="CJ284">
        <v>0.97999421428571498</v>
      </c>
      <c r="CK284">
        <v>2.0006078571428599E-2</v>
      </c>
      <c r="CL284">
        <v>0</v>
      </c>
      <c r="CM284">
        <v>2.4253142857142902</v>
      </c>
      <c r="CN284">
        <v>0</v>
      </c>
      <c r="CO284">
        <v>4677.9935714285702</v>
      </c>
      <c r="CP284">
        <v>16705.303571428602</v>
      </c>
      <c r="CQ284">
        <v>46.586750000000002</v>
      </c>
      <c r="CR284">
        <v>49.254428571428598</v>
      </c>
      <c r="CS284">
        <v>47.75</v>
      </c>
      <c r="CT284">
        <v>46.8705</v>
      </c>
      <c r="CU284">
        <v>45.625</v>
      </c>
      <c r="CV284">
        <v>1959.9814285714299</v>
      </c>
      <c r="CW284">
        <v>40.010357142857103</v>
      </c>
      <c r="CX284">
        <v>0</v>
      </c>
      <c r="CY284">
        <v>1651532853.2</v>
      </c>
      <c r="CZ284">
        <v>0</v>
      </c>
      <c r="DA284">
        <v>1657211497.5999999</v>
      </c>
      <c r="DB284" t="s">
        <v>358</v>
      </c>
      <c r="DC284">
        <v>1657211493.5999999</v>
      </c>
      <c r="DD284">
        <v>1657211497.5999999</v>
      </c>
      <c r="DE284">
        <v>1</v>
      </c>
      <c r="DF284">
        <v>1.526</v>
      </c>
      <c r="DG284">
        <v>4.4999999999999998E-2</v>
      </c>
      <c r="DH284">
        <v>2.6110000000000002</v>
      </c>
      <c r="DI284">
        <v>0.157</v>
      </c>
      <c r="DJ284">
        <v>420</v>
      </c>
      <c r="DK284">
        <v>20</v>
      </c>
      <c r="DL284">
        <v>0.57999999999999996</v>
      </c>
      <c r="DM284">
        <v>0.22</v>
      </c>
      <c r="DN284">
        <v>-27.985215</v>
      </c>
      <c r="DO284">
        <v>-12.858396247654699</v>
      </c>
      <c r="DP284">
        <v>1.2991927852612899</v>
      </c>
      <c r="DQ284">
        <v>0</v>
      </c>
      <c r="DR284">
        <v>1.34343075</v>
      </c>
      <c r="DS284">
        <v>7.4707317073165799E-3</v>
      </c>
      <c r="DT284">
        <v>1.05594387605355E-2</v>
      </c>
      <c r="DU284">
        <v>1</v>
      </c>
      <c r="DV284">
        <v>1</v>
      </c>
      <c r="DW284">
        <v>2</v>
      </c>
      <c r="DX284" t="s">
        <v>379</v>
      </c>
      <c r="DY284">
        <v>2.8502800000000001</v>
      </c>
      <c r="DZ284">
        <v>2.7162700000000002</v>
      </c>
      <c r="EA284">
        <v>8.5985400000000003E-2</v>
      </c>
      <c r="EB284">
        <v>8.98785E-2</v>
      </c>
      <c r="EC284">
        <v>7.3706999999999995E-2</v>
      </c>
      <c r="ED284">
        <v>6.9847599999999996E-2</v>
      </c>
      <c r="EE284">
        <v>25805.9</v>
      </c>
      <c r="EF284">
        <v>22290.6</v>
      </c>
      <c r="EG284">
        <v>25284.3</v>
      </c>
      <c r="EH284">
        <v>23860.1</v>
      </c>
      <c r="EI284">
        <v>40002.1</v>
      </c>
      <c r="EJ284">
        <v>36750</v>
      </c>
      <c r="EK284">
        <v>45730.2</v>
      </c>
      <c r="EL284">
        <v>42580.2</v>
      </c>
      <c r="EM284">
        <v>1.7830699999999999</v>
      </c>
      <c r="EN284">
        <v>2.1173700000000002</v>
      </c>
      <c r="EO284">
        <v>1.7523799999999999E-2</v>
      </c>
      <c r="EP284">
        <v>0</v>
      </c>
      <c r="EQ284">
        <v>24.634699999999999</v>
      </c>
      <c r="ER284">
        <v>999.9</v>
      </c>
      <c r="ES284">
        <v>31.015999999999998</v>
      </c>
      <c r="ET284">
        <v>36.546999999999997</v>
      </c>
      <c r="EU284">
        <v>25.590399999999999</v>
      </c>
      <c r="EV284">
        <v>53.333199999999998</v>
      </c>
      <c r="EW284">
        <v>33.870199999999997</v>
      </c>
      <c r="EX284">
        <v>2</v>
      </c>
      <c r="EY284">
        <v>0.11238099999999999</v>
      </c>
      <c r="EZ284">
        <v>9.0623400000000007</v>
      </c>
      <c r="FA284">
        <v>20.019600000000001</v>
      </c>
      <c r="FB284">
        <v>5.2394499999999997</v>
      </c>
      <c r="FC284">
        <v>11.992900000000001</v>
      </c>
      <c r="FD284">
        <v>4.9575500000000003</v>
      </c>
      <c r="FE284">
        <v>3.3039299999999998</v>
      </c>
      <c r="FF284">
        <v>9999</v>
      </c>
      <c r="FG284">
        <v>323.2</v>
      </c>
      <c r="FH284">
        <v>9999</v>
      </c>
      <c r="FI284">
        <v>4755.3999999999996</v>
      </c>
      <c r="FJ284">
        <v>1.8681300000000001</v>
      </c>
      <c r="FK284">
        <v>1.86385</v>
      </c>
      <c r="FL284">
        <v>1.8713500000000001</v>
      </c>
      <c r="FM284">
        <v>1.8623700000000001</v>
      </c>
      <c r="FN284">
        <v>1.86174</v>
      </c>
      <c r="FO284">
        <v>1.8681300000000001</v>
      </c>
      <c r="FP284">
        <v>1.8583099999999999</v>
      </c>
      <c r="FQ284">
        <v>1.8646199999999999</v>
      </c>
      <c r="FR284">
        <v>5</v>
      </c>
      <c r="FS284">
        <v>0</v>
      </c>
      <c r="FT284">
        <v>0</v>
      </c>
      <c r="FU284">
        <v>0</v>
      </c>
      <c r="FV284" t="s">
        <v>360</v>
      </c>
      <c r="FW284" t="s">
        <v>361</v>
      </c>
      <c r="FX284" t="s">
        <v>362</v>
      </c>
      <c r="FY284" t="s">
        <v>362</v>
      </c>
      <c r="FZ284" t="s">
        <v>362</v>
      </c>
      <c r="GA284" t="s">
        <v>362</v>
      </c>
      <c r="GB284">
        <v>0</v>
      </c>
      <c r="GC284">
        <v>100</v>
      </c>
      <c r="GD284">
        <v>100</v>
      </c>
      <c r="GE284">
        <v>2.7040000000000002</v>
      </c>
      <c r="GF284">
        <v>0.12</v>
      </c>
      <c r="GG284">
        <v>2.06512692478187</v>
      </c>
      <c r="GH284">
        <v>1.5675561973404399E-3</v>
      </c>
      <c r="GI284">
        <v>-8.2833039480674595E-7</v>
      </c>
      <c r="GJ284">
        <v>5.0085055433431996E-10</v>
      </c>
      <c r="GK284">
        <v>-8.2657068672907993E-2</v>
      </c>
      <c r="GL284">
        <v>-3.8189079593307799E-2</v>
      </c>
      <c r="GM284">
        <v>3.2721738724615498E-3</v>
      </c>
      <c r="GN284">
        <v>-3.9688209873996E-5</v>
      </c>
      <c r="GO284">
        <v>3</v>
      </c>
      <c r="GP284">
        <v>2235</v>
      </c>
      <c r="GQ284">
        <v>2</v>
      </c>
      <c r="GR284">
        <v>25</v>
      </c>
      <c r="GS284">
        <v>71.599999999999994</v>
      </c>
      <c r="GT284">
        <v>71.599999999999994</v>
      </c>
      <c r="GU284">
        <v>1.62964</v>
      </c>
      <c r="GV284">
        <v>2.3913600000000002</v>
      </c>
      <c r="GW284">
        <v>1.9982899999999999</v>
      </c>
      <c r="GX284">
        <v>2.6879900000000001</v>
      </c>
      <c r="GY284">
        <v>2.0935100000000002</v>
      </c>
      <c r="GZ284">
        <v>2.35229</v>
      </c>
      <c r="HA284">
        <v>39.918399999999998</v>
      </c>
      <c r="HB284">
        <v>14.1058</v>
      </c>
      <c r="HC284">
        <v>18</v>
      </c>
      <c r="HD284">
        <v>430.29399999999998</v>
      </c>
      <c r="HE284">
        <v>651.23199999999997</v>
      </c>
      <c r="HF284">
        <v>16.3857</v>
      </c>
      <c r="HG284">
        <v>28.6722</v>
      </c>
      <c r="HH284">
        <v>30.0015</v>
      </c>
      <c r="HI284">
        <v>28.31</v>
      </c>
      <c r="HJ284">
        <v>28.297499999999999</v>
      </c>
      <c r="HK284">
        <v>32.658200000000001</v>
      </c>
      <c r="HL284">
        <v>38.145600000000002</v>
      </c>
      <c r="HM284">
        <v>6.72464</v>
      </c>
      <c r="HN284">
        <v>17.942399999999999</v>
      </c>
      <c r="HO284">
        <v>554.85</v>
      </c>
      <c r="HP284">
        <v>18.151199999999999</v>
      </c>
      <c r="HQ284">
        <v>96.770300000000006</v>
      </c>
      <c r="HR284">
        <v>100.09399999999999</v>
      </c>
    </row>
    <row r="285" spans="1:226" x14ac:dyDescent="0.2">
      <c r="A285">
        <v>269</v>
      </c>
      <c r="B285">
        <v>1657215796.5999999</v>
      </c>
      <c r="C285">
        <v>4081</v>
      </c>
      <c r="D285" t="s">
        <v>900</v>
      </c>
      <c r="E285" t="s">
        <v>901</v>
      </c>
      <c r="F285">
        <v>5</v>
      </c>
      <c r="G285" t="s">
        <v>837</v>
      </c>
      <c r="H285" t="s">
        <v>356</v>
      </c>
      <c r="I285">
        <v>1657215789.0999999</v>
      </c>
      <c r="J285">
        <f t="shared" si="136"/>
        <v>3.1299377061074899E-3</v>
      </c>
      <c r="K285">
        <f t="shared" si="137"/>
        <v>3.1299377061074898</v>
      </c>
      <c r="L285">
        <f t="shared" si="138"/>
        <v>18.70262622482532</v>
      </c>
      <c r="M285">
        <f t="shared" si="139"/>
        <v>493.85237037037001</v>
      </c>
      <c r="N285">
        <f t="shared" si="140"/>
        <v>255.29823486541301</v>
      </c>
      <c r="O285">
        <f t="shared" si="141"/>
        <v>19.058823071798276</v>
      </c>
      <c r="P285">
        <f t="shared" si="142"/>
        <v>36.867646011884808</v>
      </c>
      <c r="Q285">
        <f t="shared" si="143"/>
        <v>0.13582897674230987</v>
      </c>
      <c r="R285">
        <f t="shared" si="144"/>
        <v>3.405039581430052</v>
      </c>
      <c r="S285">
        <f t="shared" si="145"/>
        <v>0.13288909481265362</v>
      </c>
      <c r="T285">
        <f t="shared" si="146"/>
        <v>8.3314521235171329E-2</v>
      </c>
      <c r="U285">
        <f t="shared" si="147"/>
        <v>321.5159502222229</v>
      </c>
      <c r="V285">
        <f t="shared" si="148"/>
        <v>24.305025706739741</v>
      </c>
      <c r="W285">
        <f t="shared" si="149"/>
        <v>24.9292592592593</v>
      </c>
      <c r="X285">
        <f t="shared" si="150"/>
        <v>3.1662919905082849</v>
      </c>
      <c r="Y285">
        <f t="shared" si="151"/>
        <v>50.740918212448683</v>
      </c>
      <c r="Z285">
        <f t="shared" si="152"/>
        <v>1.4624962865242666</v>
      </c>
      <c r="AA285">
        <f t="shared" si="153"/>
        <v>2.882281870424372</v>
      </c>
      <c r="AB285">
        <f t="shared" si="154"/>
        <v>1.7037957039840184</v>
      </c>
      <c r="AC285">
        <f t="shared" si="155"/>
        <v>-138.03025283934031</v>
      </c>
      <c r="AD285">
        <f t="shared" si="156"/>
        <v>-287.51191986632085</v>
      </c>
      <c r="AE285">
        <f t="shared" si="157"/>
        <v>-17.70754155264742</v>
      </c>
      <c r="AF285">
        <f t="shared" si="158"/>
        <v>-121.73376403608566</v>
      </c>
      <c r="AG285">
        <f t="shared" si="159"/>
        <v>68.85378701421935</v>
      </c>
      <c r="AH285">
        <f t="shared" si="160"/>
        <v>3.3349550368756127</v>
      </c>
      <c r="AI285">
        <f t="shared" si="161"/>
        <v>18.70262622482532</v>
      </c>
      <c r="AJ285">
        <v>547.64007061422296</v>
      </c>
      <c r="AK285">
        <v>526.69419393939404</v>
      </c>
      <c r="AL285">
        <v>3.25048425154514</v>
      </c>
      <c r="AM285">
        <v>66.421966028333699</v>
      </c>
      <c r="AN285">
        <f t="shared" si="162"/>
        <v>3.1299377061074898</v>
      </c>
      <c r="AO285">
        <v>18.180329412965399</v>
      </c>
      <c r="AP285">
        <v>19.512093006992998</v>
      </c>
      <c r="AQ285">
        <v>-1.2832985405693701E-2</v>
      </c>
      <c r="AR285">
        <v>78.883068783977507</v>
      </c>
      <c r="AS285">
        <v>14</v>
      </c>
      <c r="AT285">
        <v>3</v>
      </c>
      <c r="AU285">
        <f t="shared" si="163"/>
        <v>1</v>
      </c>
      <c r="AV285">
        <f t="shared" si="164"/>
        <v>0</v>
      </c>
      <c r="AW285">
        <f t="shared" si="165"/>
        <v>39892.575638475384</v>
      </c>
      <c r="AX285">
        <f t="shared" si="166"/>
        <v>1999.9959259259299</v>
      </c>
      <c r="AY285">
        <f t="shared" si="167"/>
        <v>1681.1968888888923</v>
      </c>
      <c r="AZ285">
        <f t="shared" si="168"/>
        <v>0.84060015677809719</v>
      </c>
      <c r="BA285">
        <f t="shared" si="169"/>
        <v>0.16075830258172749</v>
      </c>
      <c r="BB285">
        <v>2.0699999999999998</v>
      </c>
      <c r="BC285">
        <v>0.5</v>
      </c>
      <c r="BD285" t="s">
        <v>357</v>
      </c>
      <c r="BE285">
        <v>2</v>
      </c>
      <c r="BF285" t="b">
        <v>1</v>
      </c>
      <c r="BG285">
        <v>1657215789.0999999</v>
      </c>
      <c r="BH285">
        <v>493.85237037037001</v>
      </c>
      <c r="BI285">
        <v>523.04022222222204</v>
      </c>
      <c r="BJ285">
        <v>19.590544444444401</v>
      </c>
      <c r="BK285">
        <v>18.236896296296301</v>
      </c>
      <c r="BL285">
        <v>491.15781481481503</v>
      </c>
      <c r="BM285">
        <v>19.469281481481499</v>
      </c>
      <c r="BN285">
        <v>499.990814814815</v>
      </c>
      <c r="BO285">
        <v>74.553237037036993</v>
      </c>
      <c r="BP285">
        <v>9.9935092592592603E-2</v>
      </c>
      <c r="BQ285">
        <v>23.363055555555601</v>
      </c>
      <c r="BR285">
        <v>24.9292592592593</v>
      </c>
      <c r="BS285">
        <v>999.9</v>
      </c>
      <c r="BT285">
        <v>0</v>
      </c>
      <c r="BU285">
        <v>0</v>
      </c>
      <c r="BV285">
        <v>9996.6437037036994</v>
      </c>
      <c r="BW285">
        <v>0</v>
      </c>
      <c r="BX285">
        <v>1926.0481481481499</v>
      </c>
      <c r="BY285">
        <v>-29.1878666666667</v>
      </c>
      <c r="BZ285">
        <v>503.71977777777801</v>
      </c>
      <c r="CA285">
        <v>532.75518518518504</v>
      </c>
      <c r="CB285">
        <v>1.3536474074074101</v>
      </c>
      <c r="CC285">
        <v>523.04022222222204</v>
      </c>
      <c r="CD285">
        <v>18.236896296296301</v>
      </c>
      <c r="CE285">
        <v>1.4605381481481501</v>
      </c>
      <c r="CF285">
        <v>1.3596196296296299</v>
      </c>
      <c r="CG285">
        <v>12.5611444444444</v>
      </c>
      <c r="CH285">
        <v>11.474551851851899</v>
      </c>
      <c r="CI285">
        <v>1999.9959259259299</v>
      </c>
      <c r="CJ285">
        <v>0.97999433333333397</v>
      </c>
      <c r="CK285">
        <v>2.00059555555556E-2</v>
      </c>
      <c r="CL285">
        <v>0</v>
      </c>
      <c r="CM285">
        <v>2.4235962962962998</v>
      </c>
      <c r="CN285">
        <v>0</v>
      </c>
      <c r="CO285">
        <v>4685.7570370370404</v>
      </c>
      <c r="CP285">
        <v>16705.325925925899</v>
      </c>
      <c r="CQ285">
        <v>46.6086666666667</v>
      </c>
      <c r="CR285">
        <v>49.263777777777797</v>
      </c>
      <c r="CS285">
        <v>47.75</v>
      </c>
      <c r="CT285">
        <v>46.879592592592601</v>
      </c>
      <c r="CU285">
        <v>45.625</v>
      </c>
      <c r="CV285">
        <v>1959.98555555556</v>
      </c>
      <c r="CW285">
        <v>40.010370370370403</v>
      </c>
      <c r="CX285">
        <v>0</v>
      </c>
      <c r="CY285">
        <v>1651532858.5999999</v>
      </c>
      <c r="CZ285">
        <v>0</v>
      </c>
      <c r="DA285">
        <v>1657211497.5999999</v>
      </c>
      <c r="DB285" t="s">
        <v>358</v>
      </c>
      <c r="DC285">
        <v>1657211493.5999999</v>
      </c>
      <c r="DD285">
        <v>1657211497.5999999</v>
      </c>
      <c r="DE285">
        <v>1</v>
      </c>
      <c r="DF285">
        <v>1.526</v>
      </c>
      <c r="DG285">
        <v>4.4999999999999998E-2</v>
      </c>
      <c r="DH285">
        <v>2.6110000000000002</v>
      </c>
      <c r="DI285">
        <v>0.157</v>
      </c>
      <c r="DJ285">
        <v>420</v>
      </c>
      <c r="DK285">
        <v>20</v>
      </c>
      <c r="DL285">
        <v>0.57999999999999996</v>
      </c>
      <c r="DM285">
        <v>0.22</v>
      </c>
      <c r="DN285">
        <v>-28.7982525</v>
      </c>
      <c r="DO285">
        <v>-6.1976206378986696</v>
      </c>
      <c r="DP285">
        <v>0.670117665782473</v>
      </c>
      <c r="DQ285">
        <v>0</v>
      </c>
      <c r="DR285">
        <v>1.3482205</v>
      </c>
      <c r="DS285">
        <v>0.100294784240146</v>
      </c>
      <c r="DT285">
        <v>1.3677185373825999E-2</v>
      </c>
      <c r="DU285">
        <v>0</v>
      </c>
      <c r="DV285">
        <v>0</v>
      </c>
      <c r="DW285">
        <v>2</v>
      </c>
      <c r="DX285" t="s">
        <v>359</v>
      </c>
      <c r="DY285">
        <v>2.8498899999999998</v>
      </c>
      <c r="DZ285">
        <v>2.7166100000000002</v>
      </c>
      <c r="EA285">
        <v>8.7985300000000002E-2</v>
      </c>
      <c r="EB285">
        <v>9.1780899999999999E-2</v>
      </c>
      <c r="EC285">
        <v>7.3568800000000004E-2</v>
      </c>
      <c r="ED285">
        <v>6.973E-2</v>
      </c>
      <c r="EE285">
        <v>25748.3</v>
      </c>
      <c r="EF285">
        <v>22242.799999999999</v>
      </c>
      <c r="EG285">
        <v>25283.3</v>
      </c>
      <c r="EH285">
        <v>23858.9</v>
      </c>
      <c r="EI285">
        <v>40006.699999999997</v>
      </c>
      <c r="EJ285">
        <v>36753.199999999997</v>
      </c>
      <c r="EK285">
        <v>45728.6</v>
      </c>
      <c r="EL285">
        <v>42578.6</v>
      </c>
      <c r="EM285">
        <v>1.7828999999999999</v>
      </c>
      <c r="EN285">
        <v>2.1171500000000001</v>
      </c>
      <c r="EO285">
        <v>1.02445E-2</v>
      </c>
      <c r="EP285">
        <v>0</v>
      </c>
      <c r="EQ285">
        <v>24.615600000000001</v>
      </c>
      <c r="ER285">
        <v>999.9</v>
      </c>
      <c r="ES285">
        <v>31.015999999999998</v>
      </c>
      <c r="ET285">
        <v>36.536999999999999</v>
      </c>
      <c r="EU285">
        <v>25.5732</v>
      </c>
      <c r="EV285">
        <v>52.803199999999997</v>
      </c>
      <c r="EW285">
        <v>33.938299999999998</v>
      </c>
      <c r="EX285">
        <v>2</v>
      </c>
      <c r="EY285">
        <v>0.105597</v>
      </c>
      <c r="EZ285">
        <v>4.95655</v>
      </c>
      <c r="FA285">
        <v>20.182099999999998</v>
      </c>
      <c r="FB285">
        <v>5.2346599999999999</v>
      </c>
      <c r="FC285">
        <v>11.992000000000001</v>
      </c>
      <c r="FD285">
        <v>4.9569000000000001</v>
      </c>
      <c r="FE285">
        <v>3.3038500000000002</v>
      </c>
      <c r="FF285">
        <v>9999</v>
      </c>
      <c r="FG285">
        <v>323.2</v>
      </c>
      <c r="FH285">
        <v>9999</v>
      </c>
      <c r="FI285">
        <v>4755.7</v>
      </c>
      <c r="FJ285">
        <v>1.8682799999999999</v>
      </c>
      <c r="FK285">
        <v>1.86399</v>
      </c>
      <c r="FL285">
        <v>1.8714900000000001</v>
      </c>
      <c r="FM285">
        <v>1.86252</v>
      </c>
      <c r="FN285">
        <v>1.86189</v>
      </c>
      <c r="FO285">
        <v>1.86829</v>
      </c>
      <c r="FP285">
        <v>1.85843</v>
      </c>
      <c r="FQ285">
        <v>1.8647800000000001</v>
      </c>
      <c r="FR285">
        <v>5</v>
      </c>
      <c r="FS285">
        <v>0</v>
      </c>
      <c r="FT285">
        <v>0</v>
      </c>
      <c r="FU285">
        <v>0</v>
      </c>
      <c r="FV285" t="s">
        <v>360</v>
      </c>
      <c r="FW285" t="s">
        <v>361</v>
      </c>
      <c r="FX285" t="s">
        <v>362</v>
      </c>
      <c r="FY285" t="s">
        <v>362</v>
      </c>
      <c r="FZ285" t="s">
        <v>362</v>
      </c>
      <c r="GA285" t="s">
        <v>362</v>
      </c>
      <c r="GB285">
        <v>0</v>
      </c>
      <c r="GC285">
        <v>100</v>
      </c>
      <c r="GD285">
        <v>100</v>
      </c>
      <c r="GE285">
        <v>2.7210000000000001</v>
      </c>
      <c r="GF285">
        <v>0.1179</v>
      </c>
      <c r="GG285">
        <v>2.06512692478187</v>
      </c>
      <c r="GH285">
        <v>1.5675561973404399E-3</v>
      </c>
      <c r="GI285">
        <v>-8.2833039480674595E-7</v>
      </c>
      <c r="GJ285">
        <v>5.0085055433431996E-10</v>
      </c>
      <c r="GK285">
        <v>-8.2657068672907993E-2</v>
      </c>
      <c r="GL285">
        <v>-3.8189079593307799E-2</v>
      </c>
      <c r="GM285">
        <v>3.2721738724615498E-3</v>
      </c>
      <c r="GN285">
        <v>-3.9688209873996E-5</v>
      </c>
      <c r="GO285">
        <v>3</v>
      </c>
      <c r="GP285">
        <v>2235</v>
      </c>
      <c r="GQ285">
        <v>2</v>
      </c>
      <c r="GR285">
        <v>25</v>
      </c>
      <c r="GS285">
        <v>71.7</v>
      </c>
      <c r="GT285">
        <v>71.7</v>
      </c>
      <c r="GU285">
        <v>1.6699200000000001</v>
      </c>
      <c r="GV285">
        <v>2.3925800000000002</v>
      </c>
      <c r="GW285">
        <v>1.9982899999999999</v>
      </c>
      <c r="GX285">
        <v>2.6892100000000001</v>
      </c>
      <c r="GY285">
        <v>2.0935100000000002</v>
      </c>
      <c r="GZ285">
        <v>2.36206</v>
      </c>
      <c r="HA285">
        <v>39.918399999999998</v>
      </c>
      <c r="HB285">
        <v>14.210800000000001</v>
      </c>
      <c r="HC285">
        <v>18</v>
      </c>
      <c r="HD285">
        <v>430.30399999999997</v>
      </c>
      <c r="HE285">
        <v>651.23500000000001</v>
      </c>
      <c r="HF285">
        <v>16.7135</v>
      </c>
      <c r="HG285">
        <v>28.694199999999999</v>
      </c>
      <c r="HH285">
        <v>29.9956</v>
      </c>
      <c r="HI285">
        <v>28.325500000000002</v>
      </c>
      <c r="HJ285">
        <v>28.313700000000001</v>
      </c>
      <c r="HK285">
        <v>33.462400000000002</v>
      </c>
      <c r="HL285">
        <v>38.445500000000003</v>
      </c>
      <c r="HM285">
        <v>6.72464</v>
      </c>
      <c r="HN285">
        <v>17.982099999999999</v>
      </c>
      <c r="HO285">
        <v>575.024</v>
      </c>
      <c r="HP285">
        <v>18.0214</v>
      </c>
      <c r="HQ285">
        <v>96.7667</v>
      </c>
      <c r="HR285">
        <v>100.09</v>
      </c>
    </row>
    <row r="286" spans="1:226" x14ac:dyDescent="0.2">
      <c r="A286">
        <v>270</v>
      </c>
      <c r="B286">
        <v>1657215801.5999999</v>
      </c>
      <c r="C286">
        <v>4086</v>
      </c>
      <c r="D286" t="s">
        <v>902</v>
      </c>
      <c r="E286" t="s">
        <v>903</v>
      </c>
      <c r="F286">
        <v>5</v>
      </c>
      <c r="G286" t="s">
        <v>837</v>
      </c>
      <c r="H286" t="s">
        <v>356</v>
      </c>
      <c r="I286">
        <v>1657215793.81429</v>
      </c>
      <c r="J286">
        <f t="shared" si="136"/>
        <v>3.4159640995099438E-3</v>
      </c>
      <c r="K286">
        <f t="shared" si="137"/>
        <v>3.4159640995099436</v>
      </c>
      <c r="L286">
        <f t="shared" si="138"/>
        <v>18.456699822969348</v>
      </c>
      <c r="M286">
        <f t="shared" si="139"/>
        <v>509.048535714286</v>
      </c>
      <c r="N286">
        <f t="shared" si="140"/>
        <v>292.40623880518069</v>
      </c>
      <c r="O286">
        <f t="shared" si="141"/>
        <v>21.829102897285729</v>
      </c>
      <c r="P286">
        <f t="shared" si="142"/>
        <v>38.002174342194301</v>
      </c>
      <c r="Q286">
        <f t="shared" si="143"/>
        <v>0.14946524535024516</v>
      </c>
      <c r="R286">
        <f t="shared" si="144"/>
        <v>3.4137600493346976</v>
      </c>
      <c r="S286">
        <f t="shared" si="145"/>
        <v>0.14592260126530407</v>
      </c>
      <c r="T286">
        <f t="shared" si="146"/>
        <v>9.151292464304446E-2</v>
      </c>
      <c r="U286">
        <f t="shared" si="147"/>
        <v>321.51526800000067</v>
      </c>
      <c r="V286">
        <f t="shared" si="148"/>
        <v>24.202052687010003</v>
      </c>
      <c r="W286">
        <f t="shared" si="149"/>
        <v>24.859457142857099</v>
      </c>
      <c r="X286">
        <f t="shared" si="150"/>
        <v>3.153132292982185</v>
      </c>
      <c r="Y286">
        <f t="shared" si="151"/>
        <v>50.748554199681429</v>
      </c>
      <c r="Z286">
        <f t="shared" si="152"/>
        <v>1.459530422399584</v>
      </c>
      <c r="AA286">
        <f t="shared" si="153"/>
        <v>2.8760039481257698</v>
      </c>
      <c r="AB286">
        <f t="shared" si="154"/>
        <v>1.693601870582601</v>
      </c>
      <c r="AC286">
        <f t="shared" si="155"/>
        <v>-150.64401678838851</v>
      </c>
      <c r="AD286">
        <f t="shared" si="156"/>
        <v>-282.04927697311535</v>
      </c>
      <c r="AE286">
        <f t="shared" si="157"/>
        <v>-17.317460874120705</v>
      </c>
      <c r="AF286">
        <f t="shared" si="158"/>
        <v>-128.49548663562388</v>
      </c>
      <c r="AG286">
        <f t="shared" si="159"/>
        <v>69.490966637108755</v>
      </c>
      <c r="AH286">
        <f t="shared" si="160"/>
        <v>3.3566047459993205</v>
      </c>
      <c r="AI286">
        <f t="shared" si="161"/>
        <v>18.456699822969348</v>
      </c>
      <c r="AJ286">
        <v>564.15479687659695</v>
      </c>
      <c r="AK286">
        <v>543.08318181818197</v>
      </c>
      <c r="AL286">
        <v>3.30706295836243</v>
      </c>
      <c r="AM286">
        <v>66.421966028333699</v>
      </c>
      <c r="AN286">
        <f t="shared" si="162"/>
        <v>3.4159640995099436</v>
      </c>
      <c r="AO286">
        <v>18.1540876560268</v>
      </c>
      <c r="AP286">
        <v>19.5391006993007</v>
      </c>
      <c r="AQ286">
        <v>3.44846603536373E-4</v>
      </c>
      <c r="AR286">
        <v>78.883068783977507</v>
      </c>
      <c r="AS286">
        <v>14</v>
      </c>
      <c r="AT286">
        <v>3</v>
      </c>
      <c r="AU286">
        <f t="shared" si="163"/>
        <v>1</v>
      </c>
      <c r="AV286">
        <f t="shared" si="164"/>
        <v>0</v>
      </c>
      <c r="AW286">
        <f t="shared" si="165"/>
        <v>40031.184213371685</v>
      </c>
      <c r="AX286">
        <f t="shared" si="166"/>
        <v>1999.99178571429</v>
      </c>
      <c r="AY286">
        <f t="shared" si="167"/>
        <v>1681.1934000000035</v>
      </c>
      <c r="AZ286">
        <f t="shared" si="168"/>
        <v>0.84060015246491182</v>
      </c>
      <c r="BA286">
        <f t="shared" si="169"/>
        <v>0.16075829425727997</v>
      </c>
      <c r="BB286">
        <v>2.0699999999999998</v>
      </c>
      <c r="BC286">
        <v>0.5</v>
      </c>
      <c r="BD286" t="s">
        <v>357</v>
      </c>
      <c r="BE286">
        <v>2</v>
      </c>
      <c r="BF286" t="b">
        <v>1</v>
      </c>
      <c r="BG286">
        <v>1657215793.81429</v>
      </c>
      <c r="BH286">
        <v>509.048535714286</v>
      </c>
      <c r="BI286">
        <v>538.52692857142904</v>
      </c>
      <c r="BJ286">
        <v>19.550771428571402</v>
      </c>
      <c r="BK286">
        <v>18.188224999999999</v>
      </c>
      <c r="BL286">
        <v>506.33707142857202</v>
      </c>
      <c r="BM286">
        <v>19.4311928571429</v>
      </c>
      <c r="BN286">
        <v>499.970464285714</v>
      </c>
      <c r="BO286">
        <v>74.553496428571407</v>
      </c>
      <c r="BP286">
        <v>9.9845396428571404E-2</v>
      </c>
      <c r="BQ286">
        <v>23.3269357142857</v>
      </c>
      <c r="BR286">
        <v>24.859457142857099</v>
      </c>
      <c r="BS286">
        <v>999.9</v>
      </c>
      <c r="BT286">
        <v>0</v>
      </c>
      <c r="BU286">
        <v>0</v>
      </c>
      <c r="BV286">
        <v>10031.5614285714</v>
      </c>
      <c r="BW286">
        <v>0</v>
      </c>
      <c r="BX286">
        <v>1927.54071428571</v>
      </c>
      <c r="BY286">
        <v>-29.4783892857143</v>
      </c>
      <c r="BZ286">
        <v>519.19875000000002</v>
      </c>
      <c r="CA286">
        <v>548.50246428571404</v>
      </c>
      <c r="CB286">
        <v>1.3625446428571399</v>
      </c>
      <c r="CC286">
        <v>538.52692857142904</v>
      </c>
      <c r="CD286">
        <v>18.188224999999999</v>
      </c>
      <c r="CE286">
        <v>1.4575778571428599</v>
      </c>
      <c r="CF286">
        <v>1.3559960714285699</v>
      </c>
      <c r="CG286">
        <v>12.530246428571401</v>
      </c>
      <c r="CH286">
        <v>11.4342392857143</v>
      </c>
      <c r="CI286">
        <v>1999.99178571429</v>
      </c>
      <c r="CJ286">
        <v>0.97999442857142904</v>
      </c>
      <c r="CK286">
        <v>2.00058571428571E-2</v>
      </c>
      <c r="CL286">
        <v>0</v>
      </c>
      <c r="CM286">
        <v>2.4315678571428601</v>
      </c>
      <c r="CN286">
        <v>0</v>
      </c>
      <c r="CO286">
        <v>4693.6678571428602</v>
      </c>
      <c r="CP286">
        <v>16705.307142857098</v>
      </c>
      <c r="CQ286">
        <v>46.622750000000003</v>
      </c>
      <c r="CR286">
        <v>49.283214285714301</v>
      </c>
      <c r="CS286">
        <v>47.75</v>
      </c>
      <c r="CT286">
        <v>46.897142857142804</v>
      </c>
      <c r="CU286">
        <v>45.644928571428601</v>
      </c>
      <c r="CV286">
        <v>1959.98178571429</v>
      </c>
      <c r="CW286">
        <v>40.01</v>
      </c>
      <c r="CX286">
        <v>0</v>
      </c>
      <c r="CY286">
        <v>1651532863.4000001</v>
      </c>
      <c r="CZ286">
        <v>0</v>
      </c>
      <c r="DA286">
        <v>1657211497.5999999</v>
      </c>
      <c r="DB286" t="s">
        <v>358</v>
      </c>
      <c r="DC286">
        <v>1657211493.5999999</v>
      </c>
      <c r="DD286">
        <v>1657211497.5999999</v>
      </c>
      <c r="DE286">
        <v>1</v>
      </c>
      <c r="DF286">
        <v>1.526</v>
      </c>
      <c r="DG286">
        <v>4.4999999999999998E-2</v>
      </c>
      <c r="DH286">
        <v>2.6110000000000002</v>
      </c>
      <c r="DI286">
        <v>0.157</v>
      </c>
      <c r="DJ286">
        <v>420</v>
      </c>
      <c r="DK286">
        <v>20</v>
      </c>
      <c r="DL286">
        <v>0.57999999999999996</v>
      </c>
      <c r="DM286">
        <v>0.22</v>
      </c>
      <c r="DN286">
        <v>-29.334885</v>
      </c>
      <c r="DO286">
        <v>-3.2450273921200901</v>
      </c>
      <c r="DP286">
        <v>0.41986748775655403</v>
      </c>
      <c r="DQ286">
        <v>0</v>
      </c>
      <c r="DR286">
        <v>1.35992275</v>
      </c>
      <c r="DS286">
        <v>0.125556360225137</v>
      </c>
      <c r="DT286">
        <v>1.7887232316305901E-2</v>
      </c>
      <c r="DU286">
        <v>0</v>
      </c>
      <c r="DV286">
        <v>0</v>
      </c>
      <c r="DW286">
        <v>2</v>
      </c>
      <c r="DX286" t="s">
        <v>359</v>
      </c>
      <c r="DY286">
        <v>2.85</v>
      </c>
      <c r="DZ286">
        <v>2.71719</v>
      </c>
      <c r="EA286">
        <v>8.9976799999999996E-2</v>
      </c>
      <c r="EB286">
        <v>9.3884800000000004E-2</v>
      </c>
      <c r="EC286">
        <v>7.3657200000000006E-2</v>
      </c>
      <c r="ED286">
        <v>6.9591700000000006E-2</v>
      </c>
      <c r="EE286">
        <v>25691.8</v>
      </c>
      <c r="EF286">
        <v>22191.200000000001</v>
      </c>
      <c r="EG286">
        <v>25283.1</v>
      </c>
      <c r="EH286">
        <v>23858.9</v>
      </c>
      <c r="EI286">
        <v>40002.400000000001</v>
      </c>
      <c r="EJ286">
        <v>36758.9</v>
      </c>
      <c r="EK286">
        <v>45728</v>
      </c>
      <c r="EL286">
        <v>42578.8</v>
      </c>
      <c r="EM286">
        <v>1.7829299999999999</v>
      </c>
      <c r="EN286">
        <v>2.1165799999999999</v>
      </c>
      <c r="EO286">
        <v>9.2536200000000006E-3</v>
      </c>
      <c r="EP286">
        <v>0</v>
      </c>
      <c r="EQ286">
        <v>24.597899999999999</v>
      </c>
      <c r="ER286">
        <v>999.9</v>
      </c>
      <c r="ES286">
        <v>30.991</v>
      </c>
      <c r="ET286">
        <v>36.567999999999998</v>
      </c>
      <c r="EU286">
        <v>25.5962</v>
      </c>
      <c r="EV286">
        <v>52.153199999999998</v>
      </c>
      <c r="EW286">
        <v>33.914299999999997</v>
      </c>
      <c r="EX286">
        <v>2</v>
      </c>
      <c r="EY286">
        <v>9.5901899999999998E-2</v>
      </c>
      <c r="EZ286">
        <v>3.8410000000000002</v>
      </c>
      <c r="FA286">
        <v>20.210799999999999</v>
      </c>
      <c r="FB286">
        <v>5.2348100000000004</v>
      </c>
      <c r="FC286">
        <v>11.992000000000001</v>
      </c>
      <c r="FD286">
        <v>4.9571500000000004</v>
      </c>
      <c r="FE286">
        <v>3.3039999999999998</v>
      </c>
      <c r="FF286">
        <v>9999</v>
      </c>
      <c r="FG286">
        <v>323.2</v>
      </c>
      <c r="FH286">
        <v>9999</v>
      </c>
      <c r="FI286">
        <v>4755.7</v>
      </c>
      <c r="FJ286">
        <v>1.8682799999999999</v>
      </c>
      <c r="FK286">
        <v>1.8640099999999999</v>
      </c>
      <c r="FL286">
        <v>1.8714900000000001</v>
      </c>
      <c r="FM286">
        <v>1.8625</v>
      </c>
      <c r="FN286">
        <v>1.8619000000000001</v>
      </c>
      <c r="FO286">
        <v>1.86829</v>
      </c>
      <c r="FP286">
        <v>1.8584099999999999</v>
      </c>
      <c r="FQ286">
        <v>1.8647800000000001</v>
      </c>
      <c r="FR286">
        <v>5</v>
      </c>
      <c r="FS286">
        <v>0</v>
      </c>
      <c r="FT286">
        <v>0</v>
      </c>
      <c r="FU286">
        <v>0</v>
      </c>
      <c r="FV286" t="s">
        <v>360</v>
      </c>
      <c r="FW286" t="s">
        <v>361</v>
      </c>
      <c r="FX286" t="s">
        <v>362</v>
      </c>
      <c r="FY286" t="s">
        <v>362</v>
      </c>
      <c r="FZ286" t="s">
        <v>362</v>
      </c>
      <c r="GA286" t="s">
        <v>362</v>
      </c>
      <c r="GB286">
        <v>0</v>
      </c>
      <c r="GC286">
        <v>100</v>
      </c>
      <c r="GD286">
        <v>100</v>
      </c>
      <c r="GE286">
        <v>2.74</v>
      </c>
      <c r="GF286">
        <v>0.1193</v>
      </c>
      <c r="GG286">
        <v>2.06512692478187</v>
      </c>
      <c r="GH286">
        <v>1.5675561973404399E-3</v>
      </c>
      <c r="GI286">
        <v>-8.2833039480674595E-7</v>
      </c>
      <c r="GJ286">
        <v>5.0085055433431996E-10</v>
      </c>
      <c r="GK286">
        <v>-8.2657068672907993E-2</v>
      </c>
      <c r="GL286">
        <v>-3.8189079593307799E-2</v>
      </c>
      <c r="GM286">
        <v>3.2721738724615498E-3</v>
      </c>
      <c r="GN286">
        <v>-3.9688209873996E-5</v>
      </c>
      <c r="GO286">
        <v>3</v>
      </c>
      <c r="GP286">
        <v>2235</v>
      </c>
      <c r="GQ286">
        <v>2</v>
      </c>
      <c r="GR286">
        <v>25</v>
      </c>
      <c r="GS286">
        <v>71.8</v>
      </c>
      <c r="GT286">
        <v>71.7</v>
      </c>
      <c r="GU286">
        <v>1.7089799999999999</v>
      </c>
      <c r="GV286">
        <v>2.3840300000000001</v>
      </c>
      <c r="GW286">
        <v>1.9982899999999999</v>
      </c>
      <c r="GX286">
        <v>2.6892100000000001</v>
      </c>
      <c r="GY286">
        <v>2.0935100000000002</v>
      </c>
      <c r="GZ286">
        <v>2.3999000000000001</v>
      </c>
      <c r="HA286">
        <v>39.9437</v>
      </c>
      <c r="HB286">
        <v>14.228300000000001</v>
      </c>
      <c r="HC286">
        <v>18</v>
      </c>
      <c r="HD286">
        <v>430.43</v>
      </c>
      <c r="HE286">
        <v>650.94899999999996</v>
      </c>
      <c r="HF286">
        <v>17.514099999999999</v>
      </c>
      <c r="HG286">
        <v>28.716899999999999</v>
      </c>
      <c r="HH286">
        <v>29.993200000000002</v>
      </c>
      <c r="HI286">
        <v>28.3413</v>
      </c>
      <c r="HJ286">
        <v>28.33</v>
      </c>
      <c r="HK286">
        <v>34.237099999999998</v>
      </c>
      <c r="HL286">
        <v>38.789499999999997</v>
      </c>
      <c r="HM286">
        <v>6.3529400000000003</v>
      </c>
      <c r="HN286">
        <v>18.095400000000001</v>
      </c>
      <c r="HO286">
        <v>588.41399999999999</v>
      </c>
      <c r="HP286">
        <v>17.900700000000001</v>
      </c>
      <c r="HQ286">
        <v>96.765600000000006</v>
      </c>
      <c r="HR286">
        <v>100.09</v>
      </c>
    </row>
    <row r="287" spans="1:226" x14ac:dyDescent="0.2">
      <c r="A287">
        <v>271</v>
      </c>
      <c r="B287">
        <v>1657215806.5999999</v>
      </c>
      <c r="C287">
        <v>4091</v>
      </c>
      <c r="D287" t="s">
        <v>904</v>
      </c>
      <c r="E287" t="s">
        <v>905</v>
      </c>
      <c r="F287">
        <v>5</v>
      </c>
      <c r="G287" t="s">
        <v>837</v>
      </c>
      <c r="H287" t="s">
        <v>356</v>
      </c>
      <c r="I287">
        <v>1657215799.0999999</v>
      </c>
      <c r="J287">
        <f t="shared" si="136"/>
        <v>3.8091500341239462E-3</v>
      </c>
      <c r="K287">
        <f t="shared" si="137"/>
        <v>3.8091500341239461</v>
      </c>
      <c r="L287">
        <f t="shared" si="138"/>
        <v>19.32862928837055</v>
      </c>
      <c r="M287">
        <f t="shared" si="139"/>
        <v>526.12122222222195</v>
      </c>
      <c r="N287">
        <f t="shared" si="140"/>
        <v>322.41396044834124</v>
      </c>
      <c r="O287">
        <f t="shared" si="141"/>
        <v>24.069550758494316</v>
      </c>
      <c r="P287">
        <f t="shared" si="142"/>
        <v>39.277149927966121</v>
      </c>
      <c r="Q287">
        <f t="shared" si="143"/>
        <v>0.16835581029663771</v>
      </c>
      <c r="R287">
        <f t="shared" si="144"/>
        <v>3.4180727232281871</v>
      </c>
      <c r="S287">
        <f t="shared" si="145"/>
        <v>0.16388103069782911</v>
      </c>
      <c r="T287">
        <f t="shared" si="146"/>
        <v>0.1028177788852324</v>
      </c>
      <c r="U287">
        <f t="shared" si="147"/>
        <v>321.51368255555525</v>
      </c>
      <c r="V287">
        <f t="shared" si="148"/>
        <v>24.091508539936513</v>
      </c>
      <c r="W287">
        <f t="shared" si="149"/>
        <v>24.7920962962963</v>
      </c>
      <c r="X287">
        <f t="shared" si="150"/>
        <v>3.1404781910569284</v>
      </c>
      <c r="Y287">
        <f t="shared" si="151"/>
        <v>50.783877326026683</v>
      </c>
      <c r="Z287">
        <f t="shared" si="152"/>
        <v>1.4587125948274395</v>
      </c>
      <c r="AA287">
        <f t="shared" si="153"/>
        <v>2.8723931130005527</v>
      </c>
      <c r="AB287">
        <f t="shared" si="154"/>
        <v>1.6817655962294888</v>
      </c>
      <c r="AC287">
        <f t="shared" si="155"/>
        <v>-167.98351650486603</v>
      </c>
      <c r="AD287">
        <f t="shared" si="156"/>
        <v>-273.82671056430291</v>
      </c>
      <c r="AE287">
        <f t="shared" si="157"/>
        <v>-16.783912821893246</v>
      </c>
      <c r="AF287">
        <f t="shared" si="158"/>
        <v>-137.08045733550694</v>
      </c>
      <c r="AG287">
        <f t="shared" si="159"/>
        <v>70.45905695373294</v>
      </c>
      <c r="AH287">
        <f t="shared" si="160"/>
        <v>3.5096473119907561</v>
      </c>
      <c r="AI287">
        <f t="shared" si="161"/>
        <v>19.32862928837055</v>
      </c>
      <c r="AJ287">
        <v>581.73086741573502</v>
      </c>
      <c r="AK287">
        <v>559.93715151515096</v>
      </c>
      <c r="AL287">
        <v>3.3951617728411199</v>
      </c>
      <c r="AM287">
        <v>66.421966028333699</v>
      </c>
      <c r="AN287">
        <f t="shared" si="162"/>
        <v>3.8091500341239461</v>
      </c>
      <c r="AO287">
        <v>18.0805573558387</v>
      </c>
      <c r="AP287">
        <v>19.571155944055999</v>
      </c>
      <c r="AQ287">
        <v>1.16525711774407E-2</v>
      </c>
      <c r="AR287">
        <v>78.883068783977507</v>
      </c>
      <c r="AS287">
        <v>14</v>
      </c>
      <c r="AT287">
        <v>3</v>
      </c>
      <c r="AU287">
        <f t="shared" si="163"/>
        <v>1</v>
      </c>
      <c r="AV287">
        <f t="shared" si="164"/>
        <v>0</v>
      </c>
      <c r="AW287">
        <f t="shared" si="165"/>
        <v>40100.154797032788</v>
      </c>
      <c r="AX287">
        <f t="shared" si="166"/>
        <v>1999.98185185185</v>
      </c>
      <c r="AY287">
        <f t="shared" si="167"/>
        <v>1681.1850555555541</v>
      </c>
      <c r="AZ287">
        <f t="shared" si="168"/>
        <v>0.84060015544585498</v>
      </c>
      <c r="BA287">
        <f t="shared" si="169"/>
        <v>0.16075830001050009</v>
      </c>
      <c r="BB287">
        <v>2.0699999999999998</v>
      </c>
      <c r="BC287">
        <v>0.5</v>
      </c>
      <c r="BD287" t="s">
        <v>357</v>
      </c>
      <c r="BE287">
        <v>2</v>
      </c>
      <c r="BF287" t="b">
        <v>1</v>
      </c>
      <c r="BG287">
        <v>1657215799.0999999</v>
      </c>
      <c r="BH287">
        <v>526.12122222222195</v>
      </c>
      <c r="BI287">
        <v>556.05737037036999</v>
      </c>
      <c r="BJ287">
        <v>19.539596296296299</v>
      </c>
      <c r="BK287">
        <v>18.114914814814799</v>
      </c>
      <c r="BL287">
        <v>523.39070370370405</v>
      </c>
      <c r="BM287">
        <v>19.4204851851852</v>
      </c>
      <c r="BN287">
        <v>499.97248148148202</v>
      </c>
      <c r="BO287">
        <v>74.554322222222197</v>
      </c>
      <c r="BP287">
        <v>9.9860633333333296E-2</v>
      </c>
      <c r="BQ287">
        <v>23.306129629629599</v>
      </c>
      <c r="BR287">
        <v>24.7920962962963</v>
      </c>
      <c r="BS287">
        <v>999.9</v>
      </c>
      <c r="BT287">
        <v>0</v>
      </c>
      <c r="BU287">
        <v>0</v>
      </c>
      <c r="BV287">
        <v>10048.7477777778</v>
      </c>
      <c r="BW287">
        <v>0</v>
      </c>
      <c r="BX287">
        <v>1929.2262962963</v>
      </c>
      <c r="BY287">
        <v>-29.936196296296298</v>
      </c>
      <c r="BZ287">
        <v>536.60633333333305</v>
      </c>
      <c r="CA287">
        <v>566.31522222222202</v>
      </c>
      <c r="CB287">
        <v>1.4246755555555599</v>
      </c>
      <c r="CC287">
        <v>556.05737037036999</v>
      </c>
      <c r="CD287">
        <v>18.114914814814799</v>
      </c>
      <c r="CE287">
        <v>1.45676037037037</v>
      </c>
      <c r="CF287">
        <v>1.3505455555555601</v>
      </c>
      <c r="CG287">
        <v>12.521718518518499</v>
      </c>
      <c r="CH287">
        <v>11.373385185185199</v>
      </c>
      <c r="CI287">
        <v>1999.98185185185</v>
      </c>
      <c r="CJ287">
        <v>0.97999433333333397</v>
      </c>
      <c r="CK287">
        <v>2.00059555555556E-2</v>
      </c>
      <c r="CL287">
        <v>0</v>
      </c>
      <c r="CM287">
        <v>2.4154777777777801</v>
      </c>
      <c r="CN287">
        <v>0</v>
      </c>
      <c r="CO287">
        <v>4696.69148148148</v>
      </c>
      <c r="CP287">
        <v>16705.214814814801</v>
      </c>
      <c r="CQ287">
        <v>46.625</v>
      </c>
      <c r="CR287">
        <v>49.300518518518501</v>
      </c>
      <c r="CS287">
        <v>47.770666666666699</v>
      </c>
      <c r="CT287">
        <v>46.918629629629599</v>
      </c>
      <c r="CU287">
        <v>45.666333333333299</v>
      </c>
      <c r="CV287">
        <v>1959.97185185185</v>
      </c>
      <c r="CW287">
        <v>40.01</v>
      </c>
      <c r="CX287">
        <v>0</v>
      </c>
      <c r="CY287">
        <v>1651532868.2</v>
      </c>
      <c r="CZ287">
        <v>0</v>
      </c>
      <c r="DA287">
        <v>1657211497.5999999</v>
      </c>
      <c r="DB287" t="s">
        <v>358</v>
      </c>
      <c r="DC287">
        <v>1657211493.5999999</v>
      </c>
      <c r="DD287">
        <v>1657211497.5999999</v>
      </c>
      <c r="DE287">
        <v>1</v>
      </c>
      <c r="DF287">
        <v>1.526</v>
      </c>
      <c r="DG287">
        <v>4.4999999999999998E-2</v>
      </c>
      <c r="DH287">
        <v>2.6110000000000002</v>
      </c>
      <c r="DI287">
        <v>0.157</v>
      </c>
      <c r="DJ287">
        <v>420</v>
      </c>
      <c r="DK287">
        <v>20</v>
      </c>
      <c r="DL287">
        <v>0.57999999999999996</v>
      </c>
      <c r="DM287">
        <v>0.22</v>
      </c>
      <c r="DN287">
        <v>-29.759540000000001</v>
      </c>
      <c r="DO287">
        <v>-5.3536570356472399</v>
      </c>
      <c r="DP287">
        <v>0.62055960825693401</v>
      </c>
      <c r="DQ287">
        <v>0</v>
      </c>
      <c r="DR287">
        <v>1.40116525</v>
      </c>
      <c r="DS287">
        <v>0.65266210131331703</v>
      </c>
      <c r="DT287">
        <v>7.37075592116406E-2</v>
      </c>
      <c r="DU287">
        <v>0</v>
      </c>
      <c r="DV287">
        <v>0</v>
      </c>
      <c r="DW287">
        <v>2</v>
      </c>
      <c r="DX287" t="s">
        <v>359</v>
      </c>
      <c r="DY287">
        <v>2.8495599999999999</v>
      </c>
      <c r="DZ287">
        <v>2.7166899999999998</v>
      </c>
      <c r="EA287">
        <v>9.1980599999999996E-2</v>
      </c>
      <c r="EB287">
        <v>9.5823900000000004E-2</v>
      </c>
      <c r="EC287">
        <v>7.3717400000000002E-2</v>
      </c>
      <c r="ED287">
        <v>6.9223099999999996E-2</v>
      </c>
      <c r="EE287">
        <v>25634.799999999999</v>
      </c>
      <c r="EF287">
        <v>22144.1</v>
      </c>
      <c r="EG287">
        <v>25282.7</v>
      </c>
      <c r="EH287">
        <v>23859.4</v>
      </c>
      <c r="EI287">
        <v>39999.800000000003</v>
      </c>
      <c r="EJ287">
        <v>36774.1</v>
      </c>
      <c r="EK287">
        <v>45728</v>
      </c>
      <c r="EL287">
        <v>42579.5</v>
      </c>
      <c r="EM287">
        <v>1.7825500000000001</v>
      </c>
      <c r="EN287">
        <v>2.11625</v>
      </c>
      <c r="EO287">
        <v>1.2323300000000001E-2</v>
      </c>
      <c r="EP287">
        <v>0</v>
      </c>
      <c r="EQ287">
        <v>24.579799999999999</v>
      </c>
      <c r="ER287">
        <v>999.9</v>
      </c>
      <c r="ES287">
        <v>30.966999999999999</v>
      </c>
      <c r="ET287">
        <v>36.567999999999998</v>
      </c>
      <c r="EU287">
        <v>25.576000000000001</v>
      </c>
      <c r="EV287">
        <v>52.013199999999998</v>
      </c>
      <c r="EW287">
        <v>34.026400000000002</v>
      </c>
      <c r="EX287">
        <v>2</v>
      </c>
      <c r="EY287">
        <v>9.5467499999999997E-2</v>
      </c>
      <c r="EZ287">
        <v>4.0606999999999998</v>
      </c>
      <c r="FA287">
        <v>20.205300000000001</v>
      </c>
      <c r="FB287">
        <v>5.2355600000000004</v>
      </c>
      <c r="FC287">
        <v>11.992000000000001</v>
      </c>
      <c r="FD287">
        <v>4.95695</v>
      </c>
      <c r="FE287">
        <v>3.3039999999999998</v>
      </c>
      <c r="FF287">
        <v>9999</v>
      </c>
      <c r="FG287">
        <v>323.2</v>
      </c>
      <c r="FH287">
        <v>9999</v>
      </c>
      <c r="FI287">
        <v>4756</v>
      </c>
      <c r="FJ287">
        <v>1.8682799999999999</v>
      </c>
      <c r="FK287">
        <v>1.8640099999999999</v>
      </c>
      <c r="FL287">
        <v>1.8714900000000001</v>
      </c>
      <c r="FM287">
        <v>1.86252</v>
      </c>
      <c r="FN287">
        <v>1.8619000000000001</v>
      </c>
      <c r="FO287">
        <v>1.86829</v>
      </c>
      <c r="FP287">
        <v>1.85846</v>
      </c>
      <c r="FQ287">
        <v>1.8647800000000001</v>
      </c>
      <c r="FR287">
        <v>5</v>
      </c>
      <c r="FS287">
        <v>0</v>
      </c>
      <c r="FT287">
        <v>0</v>
      </c>
      <c r="FU287">
        <v>0</v>
      </c>
      <c r="FV287" t="s">
        <v>360</v>
      </c>
      <c r="FW287" t="s">
        <v>361</v>
      </c>
      <c r="FX287" t="s">
        <v>362</v>
      </c>
      <c r="FY287" t="s">
        <v>362</v>
      </c>
      <c r="FZ287" t="s">
        <v>362</v>
      </c>
      <c r="GA287" t="s">
        <v>362</v>
      </c>
      <c r="GB287">
        <v>0</v>
      </c>
      <c r="GC287">
        <v>100</v>
      </c>
      <c r="GD287">
        <v>100</v>
      </c>
      <c r="GE287">
        <v>2.7570000000000001</v>
      </c>
      <c r="GF287">
        <v>0.12039999999999999</v>
      </c>
      <c r="GG287">
        <v>2.06512692478187</v>
      </c>
      <c r="GH287">
        <v>1.5675561973404399E-3</v>
      </c>
      <c r="GI287">
        <v>-8.2833039480674595E-7</v>
      </c>
      <c r="GJ287">
        <v>5.0085055433431996E-10</v>
      </c>
      <c r="GK287">
        <v>-8.2657068672907993E-2</v>
      </c>
      <c r="GL287">
        <v>-3.8189079593307799E-2</v>
      </c>
      <c r="GM287">
        <v>3.2721738724615498E-3</v>
      </c>
      <c r="GN287">
        <v>-3.9688209873996E-5</v>
      </c>
      <c r="GO287">
        <v>3</v>
      </c>
      <c r="GP287">
        <v>2235</v>
      </c>
      <c r="GQ287">
        <v>2</v>
      </c>
      <c r="GR287">
        <v>25</v>
      </c>
      <c r="GS287">
        <v>71.900000000000006</v>
      </c>
      <c r="GT287">
        <v>71.8</v>
      </c>
      <c r="GU287">
        <v>1.7492700000000001</v>
      </c>
      <c r="GV287">
        <v>2.3864700000000001</v>
      </c>
      <c r="GW287">
        <v>1.9982899999999999</v>
      </c>
      <c r="GX287">
        <v>2.6892100000000001</v>
      </c>
      <c r="GY287">
        <v>2.0935100000000002</v>
      </c>
      <c r="GZ287">
        <v>2.32544</v>
      </c>
      <c r="HA287">
        <v>39.968899999999998</v>
      </c>
      <c r="HB287">
        <v>14.210800000000001</v>
      </c>
      <c r="HC287">
        <v>18</v>
      </c>
      <c r="HD287">
        <v>430.32900000000001</v>
      </c>
      <c r="HE287">
        <v>650.87599999999998</v>
      </c>
      <c r="HF287">
        <v>18.092400000000001</v>
      </c>
      <c r="HG287">
        <v>28.739699999999999</v>
      </c>
      <c r="HH287">
        <v>29.997399999999999</v>
      </c>
      <c r="HI287">
        <v>28.357399999999998</v>
      </c>
      <c r="HJ287">
        <v>28.346900000000002</v>
      </c>
      <c r="HK287">
        <v>35.044400000000003</v>
      </c>
      <c r="HL287">
        <v>39.108199999999997</v>
      </c>
      <c r="HM287">
        <v>6.3529400000000003</v>
      </c>
      <c r="HN287">
        <v>18.268999999999998</v>
      </c>
      <c r="HO287">
        <v>608.51499999999999</v>
      </c>
      <c r="HP287">
        <v>17.811299999999999</v>
      </c>
      <c r="HQ287">
        <v>96.765199999999993</v>
      </c>
      <c r="HR287">
        <v>100.092</v>
      </c>
    </row>
    <row r="288" spans="1:226" x14ac:dyDescent="0.2">
      <c r="A288">
        <v>272</v>
      </c>
      <c r="B288">
        <v>1657215811.5999999</v>
      </c>
      <c r="C288">
        <v>4096</v>
      </c>
      <c r="D288" t="s">
        <v>906</v>
      </c>
      <c r="E288" t="s">
        <v>907</v>
      </c>
      <c r="F288">
        <v>5</v>
      </c>
      <c r="G288" t="s">
        <v>837</v>
      </c>
      <c r="H288" t="s">
        <v>356</v>
      </c>
      <c r="I288">
        <v>1657215803.81429</v>
      </c>
      <c r="J288">
        <f t="shared" si="136"/>
        <v>3.8536211506576255E-3</v>
      </c>
      <c r="K288">
        <f t="shared" si="137"/>
        <v>3.8536211506576254</v>
      </c>
      <c r="L288">
        <f t="shared" si="138"/>
        <v>20.071138291067726</v>
      </c>
      <c r="M288">
        <f t="shared" si="139"/>
        <v>541.43617857142897</v>
      </c>
      <c r="N288">
        <f t="shared" si="140"/>
        <v>332.78413489693344</v>
      </c>
      <c r="O288">
        <f t="shared" si="141"/>
        <v>24.843951555717716</v>
      </c>
      <c r="P288">
        <f t="shared" si="142"/>
        <v>40.420839758805045</v>
      </c>
      <c r="Q288">
        <f t="shared" si="143"/>
        <v>0.17078575838882859</v>
      </c>
      <c r="R288">
        <f t="shared" si="144"/>
        <v>3.4179120723816281</v>
      </c>
      <c r="S288">
        <f t="shared" si="145"/>
        <v>0.16618256554287381</v>
      </c>
      <c r="T288">
        <f t="shared" si="146"/>
        <v>0.10426734794012046</v>
      </c>
      <c r="U288">
        <f t="shared" si="147"/>
        <v>321.51310199999932</v>
      </c>
      <c r="V288">
        <f t="shared" si="148"/>
        <v>24.084315976873217</v>
      </c>
      <c r="W288">
        <f t="shared" si="149"/>
        <v>24.773517857142899</v>
      </c>
      <c r="X288">
        <f t="shared" si="150"/>
        <v>3.1369959482251311</v>
      </c>
      <c r="Y288">
        <f t="shared" si="151"/>
        <v>50.78902850724122</v>
      </c>
      <c r="Z288">
        <f t="shared" si="152"/>
        <v>1.459108090484585</v>
      </c>
      <c r="AA288">
        <f t="shared" si="153"/>
        <v>2.8728804888964423</v>
      </c>
      <c r="AB288">
        <f t="shared" si="154"/>
        <v>1.6778878577405461</v>
      </c>
      <c r="AC288">
        <f t="shared" si="155"/>
        <v>-169.94469274400129</v>
      </c>
      <c r="AD288">
        <f t="shared" si="156"/>
        <v>-269.87273166415065</v>
      </c>
      <c r="AE288">
        <f t="shared" si="157"/>
        <v>-16.541015311214409</v>
      </c>
      <c r="AF288">
        <f t="shared" si="158"/>
        <v>-134.84533771936705</v>
      </c>
      <c r="AG288">
        <f t="shared" si="159"/>
        <v>71.702596898002781</v>
      </c>
      <c r="AH288">
        <f t="shared" si="160"/>
        <v>3.7008657460314178</v>
      </c>
      <c r="AI288">
        <f t="shared" si="161"/>
        <v>20.071138291067726</v>
      </c>
      <c r="AJ288">
        <v>598.81125511778396</v>
      </c>
      <c r="AK288">
        <v>576.740266666666</v>
      </c>
      <c r="AL288">
        <v>3.3867875772476399</v>
      </c>
      <c r="AM288">
        <v>66.421966028333699</v>
      </c>
      <c r="AN288">
        <f t="shared" si="162"/>
        <v>3.8536211506576254</v>
      </c>
      <c r="AO288">
        <v>17.956854021709201</v>
      </c>
      <c r="AP288">
        <v>19.529741958041999</v>
      </c>
      <c r="AQ288">
        <v>-1.8162439981741301E-3</v>
      </c>
      <c r="AR288">
        <v>78.883068783977507</v>
      </c>
      <c r="AS288">
        <v>14</v>
      </c>
      <c r="AT288">
        <v>3</v>
      </c>
      <c r="AU288">
        <f t="shared" si="163"/>
        <v>1</v>
      </c>
      <c r="AV288">
        <f t="shared" si="164"/>
        <v>0</v>
      </c>
      <c r="AW288">
        <f t="shared" si="165"/>
        <v>40097.322989608838</v>
      </c>
      <c r="AX288">
        <f t="shared" si="166"/>
        <v>1999.97821428571</v>
      </c>
      <c r="AY288">
        <f t="shared" si="167"/>
        <v>1681.1819999999964</v>
      </c>
      <c r="AZ288">
        <f t="shared" si="168"/>
        <v>0.84060015653741937</v>
      </c>
      <c r="BA288">
        <f t="shared" si="169"/>
        <v>0.1607583021172195</v>
      </c>
      <c r="BB288">
        <v>2.0699999999999998</v>
      </c>
      <c r="BC288">
        <v>0.5</v>
      </c>
      <c r="BD288" t="s">
        <v>357</v>
      </c>
      <c r="BE288">
        <v>2</v>
      </c>
      <c r="BF288" t="b">
        <v>1</v>
      </c>
      <c r="BG288">
        <v>1657215803.81429</v>
      </c>
      <c r="BH288">
        <v>541.43617857142897</v>
      </c>
      <c r="BI288">
        <v>571.95021428571397</v>
      </c>
      <c r="BJ288">
        <v>19.544717857142899</v>
      </c>
      <c r="BK288">
        <v>18.042525000000001</v>
      </c>
      <c r="BL288">
        <v>538.68864285714301</v>
      </c>
      <c r="BM288">
        <v>19.425382142857099</v>
      </c>
      <c r="BN288">
        <v>500.00664285714299</v>
      </c>
      <c r="BO288">
        <v>74.554860714285695</v>
      </c>
      <c r="BP288">
        <v>9.9994942857142805E-2</v>
      </c>
      <c r="BQ288">
        <v>23.308939285714299</v>
      </c>
      <c r="BR288">
        <v>24.773517857142899</v>
      </c>
      <c r="BS288">
        <v>999.9</v>
      </c>
      <c r="BT288">
        <v>0</v>
      </c>
      <c r="BU288">
        <v>0</v>
      </c>
      <c r="BV288">
        <v>10048.0307142857</v>
      </c>
      <c r="BW288">
        <v>0</v>
      </c>
      <c r="BX288">
        <v>1930.4260714285699</v>
      </c>
      <c r="BY288">
        <v>-30.514096428571399</v>
      </c>
      <c r="BZ288">
        <v>552.22942857142903</v>
      </c>
      <c r="CA288">
        <v>582.45782142857104</v>
      </c>
      <c r="CB288">
        <v>1.50217571428571</v>
      </c>
      <c r="CC288">
        <v>571.95021428571397</v>
      </c>
      <c r="CD288">
        <v>18.042525000000001</v>
      </c>
      <c r="CE288">
        <v>1.4571521428571399</v>
      </c>
      <c r="CF288">
        <v>1.3451582142857099</v>
      </c>
      <c r="CG288">
        <v>12.525814285714301</v>
      </c>
      <c r="CH288">
        <v>11.3129714285714</v>
      </c>
      <c r="CI288">
        <v>1999.97821428571</v>
      </c>
      <c r="CJ288">
        <v>0.97999432142857201</v>
      </c>
      <c r="CK288">
        <v>2.0005967857142901E-2</v>
      </c>
      <c r="CL288">
        <v>0</v>
      </c>
      <c r="CM288">
        <v>2.44895</v>
      </c>
      <c r="CN288">
        <v>0</v>
      </c>
      <c r="CO288">
        <v>4705.2410714285697</v>
      </c>
      <c r="CP288">
        <v>16705.189285714299</v>
      </c>
      <c r="CQ288">
        <v>46.633857142857103</v>
      </c>
      <c r="CR288">
        <v>49.316499999999998</v>
      </c>
      <c r="CS288">
        <v>47.789857142857102</v>
      </c>
      <c r="CT288">
        <v>46.934785714285702</v>
      </c>
      <c r="CU288">
        <v>45.684785714285702</v>
      </c>
      <c r="CV288">
        <v>1959.96821428571</v>
      </c>
      <c r="CW288">
        <v>40.01</v>
      </c>
      <c r="CX288">
        <v>0</v>
      </c>
      <c r="CY288">
        <v>1651532873.5999999</v>
      </c>
      <c r="CZ288">
        <v>0</v>
      </c>
      <c r="DA288">
        <v>1657211497.5999999</v>
      </c>
      <c r="DB288" t="s">
        <v>358</v>
      </c>
      <c r="DC288">
        <v>1657211493.5999999</v>
      </c>
      <c r="DD288">
        <v>1657211497.5999999</v>
      </c>
      <c r="DE288">
        <v>1</v>
      </c>
      <c r="DF288">
        <v>1.526</v>
      </c>
      <c r="DG288">
        <v>4.4999999999999998E-2</v>
      </c>
      <c r="DH288">
        <v>2.6110000000000002</v>
      </c>
      <c r="DI288">
        <v>0.157</v>
      </c>
      <c r="DJ288">
        <v>420</v>
      </c>
      <c r="DK288">
        <v>20</v>
      </c>
      <c r="DL288">
        <v>0.57999999999999996</v>
      </c>
      <c r="DM288">
        <v>0.22</v>
      </c>
      <c r="DN288">
        <v>-30.103907499999998</v>
      </c>
      <c r="DO288">
        <v>-7.1146030018761603</v>
      </c>
      <c r="DP288">
        <v>0.75100562094684098</v>
      </c>
      <c r="DQ288">
        <v>0</v>
      </c>
      <c r="DR288">
        <v>1.4555199999999999</v>
      </c>
      <c r="DS288">
        <v>0.996370581613506</v>
      </c>
      <c r="DT288">
        <v>0.102876530049375</v>
      </c>
      <c r="DU288">
        <v>0</v>
      </c>
      <c r="DV288">
        <v>0</v>
      </c>
      <c r="DW288">
        <v>2</v>
      </c>
      <c r="DX288" t="s">
        <v>359</v>
      </c>
      <c r="DY288">
        <v>2.8496999999999999</v>
      </c>
      <c r="DZ288">
        <v>2.71651</v>
      </c>
      <c r="EA288">
        <v>9.3959200000000007E-2</v>
      </c>
      <c r="EB288">
        <v>9.7842799999999994E-2</v>
      </c>
      <c r="EC288">
        <v>7.3597999999999997E-2</v>
      </c>
      <c r="ED288">
        <v>6.9031700000000001E-2</v>
      </c>
      <c r="EE288">
        <v>25577.8</v>
      </c>
      <c r="EF288">
        <v>22094.3</v>
      </c>
      <c r="EG288">
        <v>25281.7</v>
      </c>
      <c r="EH288">
        <v>23859.200000000001</v>
      </c>
      <c r="EI288">
        <v>40003.1</v>
      </c>
      <c r="EJ288">
        <v>36781.4</v>
      </c>
      <c r="EK288">
        <v>45725.8</v>
      </c>
      <c r="EL288">
        <v>42579.1</v>
      </c>
      <c r="EM288">
        <v>1.78227</v>
      </c>
      <c r="EN288">
        <v>2.1159300000000001</v>
      </c>
      <c r="EO288">
        <v>1.5482299999999999E-2</v>
      </c>
      <c r="EP288">
        <v>0</v>
      </c>
      <c r="EQ288">
        <v>24.561199999999999</v>
      </c>
      <c r="ER288">
        <v>999.9</v>
      </c>
      <c r="ES288">
        <v>30.942</v>
      </c>
      <c r="ET288">
        <v>36.567999999999998</v>
      </c>
      <c r="EU288">
        <v>25.557099999999998</v>
      </c>
      <c r="EV288">
        <v>52.683199999999999</v>
      </c>
      <c r="EW288">
        <v>33.918300000000002</v>
      </c>
      <c r="EX288">
        <v>2</v>
      </c>
      <c r="EY288">
        <v>9.8892300000000002E-2</v>
      </c>
      <c r="EZ288">
        <v>4.5720299999999998</v>
      </c>
      <c r="FA288">
        <v>20.1922</v>
      </c>
      <c r="FB288">
        <v>5.2352600000000002</v>
      </c>
      <c r="FC288">
        <v>11.992000000000001</v>
      </c>
      <c r="FD288">
        <v>4.9571500000000004</v>
      </c>
      <c r="FE288">
        <v>3.3039000000000001</v>
      </c>
      <c r="FF288">
        <v>9999</v>
      </c>
      <c r="FG288">
        <v>323.2</v>
      </c>
      <c r="FH288">
        <v>9999</v>
      </c>
      <c r="FI288">
        <v>4756</v>
      </c>
      <c r="FJ288">
        <v>1.8682700000000001</v>
      </c>
      <c r="FK288">
        <v>1.8640099999999999</v>
      </c>
      <c r="FL288">
        <v>1.8714900000000001</v>
      </c>
      <c r="FM288">
        <v>1.86252</v>
      </c>
      <c r="FN288">
        <v>1.86188</v>
      </c>
      <c r="FO288">
        <v>1.86829</v>
      </c>
      <c r="FP288">
        <v>1.85846</v>
      </c>
      <c r="FQ288">
        <v>1.8647800000000001</v>
      </c>
      <c r="FR288">
        <v>5</v>
      </c>
      <c r="FS288">
        <v>0</v>
      </c>
      <c r="FT288">
        <v>0</v>
      </c>
      <c r="FU288">
        <v>0</v>
      </c>
      <c r="FV288" t="s">
        <v>360</v>
      </c>
      <c r="FW288" t="s">
        <v>361</v>
      </c>
      <c r="FX288" t="s">
        <v>362</v>
      </c>
      <c r="FY288" t="s">
        <v>362</v>
      </c>
      <c r="FZ288" t="s">
        <v>362</v>
      </c>
      <c r="GA288" t="s">
        <v>362</v>
      </c>
      <c r="GB288">
        <v>0</v>
      </c>
      <c r="GC288">
        <v>100</v>
      </c>
      <c r="GD288">
        <v>100</v>
      </c>
      <c r="GE288">
        <v>2.7759999999999998</v>
      </c>
      <c r="GF288">
        <v>0.11840000000000001</v>
      </c>
      <c r="GG288">
        <v>2.06512692478187</v>
      </c>
      <c r="GH288">
        <v>1.5675561973404399E-3</v>
      </c>
      <c r="GI288">
        <v>-8.2833039480674595E-7</v>
      </c>
      <c r="GJ288">
        <v>5.0085055433431996E-10</v>
      </c>
      <c r="GK288">
        <v>-8.2657068672907993E-2</v>
      </c>
      <c r="GL288">
        <v>-3.8189079593307799E-2</v>
      </c>
      <c r="GM288">
        <v>3.2721738724615498E-3</v>
      </c>
      <c r="GN288">
        <v>-3.9688209873996E-5</v>
      </c>
      <c r="GO288">
        <v>3</v>
      </c>
      <c r="GP288">
        <v>2235</v>
      </c>
      <c r="GQ288">
        <v>2</v>
      </c>
      <c r="GR288">
        <v>25</v>
      </c>
      <c r="GS288">
        <v>72</v>
      </c>
      <c r="GT288">
        <v>71.900000000000006</v>
      </c>
      <c r="GU288">
        <v>1.78711</v>
      </c>
      <c r="GV288">
        <v>2.3803700000000001</v>
      </c>
      <c r="GW288">
        <v>1.9982899999999999</v>
      </c>
      <c r="GX288">
        <v>2.6892100000000001</v>
      </c>
      <c r="GY288">
        <v>2.0935100000000002</v>
      </c>
      <c r="GZ288">
        <v>2.3815900000000001</v>
      </c>
      <c r="HA288">
        <v>39.968899999999998</v>
      </c>
      <c r="HB288">
        <v>14.2021</v>
      </c>
      <c r="HC288">
        <v>18</v>
      </c>
      <c r="HD288">
        <v>430.279</v>
      </c>
      <c r="HE288">
        <v>650.79700000000003</v>
      </c>
      <c r="HF288">
        <v>18.433399999999999</v>
      </c>
      <c r="HG288">
        <v>28.761199999999999</v>
      </c>
      <c r="HH288">
        <v>30.001100000000001</v>
      </c>
      <c r="HI288">
        <v>28.372499999999999</v>
      </c>
      <c r="HJ288">
        <v>28.363199999999999</v>
      </c>
      <c r="HK288">
        <v>35.806199999999997</v>
      </c>
      <c r="HL288">
        <v>39.390500000000003</v>
      </c>
      <c r="HM288">
        <v>5.9825799999999996</v>
      </c>
      <c r="HN288">
        <v>18.431899999999999</v>
      </c>
      <c r="HO288">
        <v>621.91200000000003</v>
      </c>
      <c r="HP288">
        <v>17.772600000000001</v>
      </c>
      <c r="HQ288">
        <v>96.760800000000003</v>
      </c>
      <c r="HR288">
        <v>100.09099999999999</v>
      </c>
    </row>
    <row r="289" spans="1:226" x14ac:dyDescent="0.2">
      <c r="A289">
        <v>273</v>
      </c>
      <c r="B289">
        <v>1657215816.5999999</v>
      </c>
      <c r="C289">
        <v>4101</v>
      </c>
      <c r="D289" t="s">
        <v>908</v>
      </c>
      <c r="E289" t="s">
        <v>909</v>
      </c>
      <c r="F289">
        <v>5</v>
      </c>
      <c r="G289" t="s">
        <v>837</v>
      </c>
      <c r="H289" t="s">
        <v>356</v>
      </c>
      <c r="I289">
        <v>1657215809.0999999</v>
      </c>
      <c r="J289">
        <f t="shared" si="136"/>
        <v>3.7609596593302236E-3</v>
      </c>
      <c r="K289">
        <f t="shared" si="137"/>
        <v>3.7609596593302235</v>
      </c>
      <c r="L289">
        <f t="shared" si="138"/>
        <v>20.131213778591089</v>
      </c>
      <c r="M289">
        <f t="shared" si="139"/>
        <v>558.86259259259202</v>
      </c>
      <c r="N289">
        <f t="shared" si="140"/>
        <v>343.61969122657473</v>
      </c>
      <c r="O289">
        <f t="shared" si="141"/>
        <v>25.653352734459638</v>
      </c>
      <c r="P289">
        <f t="shared" si="142"/>
        <v>41.722577558627428</v>
      </c>
      <c r="Q289">
        <f t="shared" si="143"/>
        <v>0.16600935338814529</v>
      </c>
      <c r="R289">
        <f t="shared" si="144"/>
        <v>3.4112926465414342</v>
      </c>
      <c r="S289">
        <f t="shared" si="145"/>
        <v>0.16164829608078227</v>
      </c>
      <c r="T289">
        <f t="shared" si="146"/>
        <v>0.10141246643402389</v>
      </c>
      <c r="U289">
        <f t="shared" si="147"/>
        <v>321.51317200000028</v>
      </c>
      <c r="V289">
        <f t="shared" si="148"/>
        <v>24.130723148675134</v>
      </c>
      <c r="W289">
        <f t="shared" si="149"/>
        <v>24.800207407407399</v>
      </c>
      <c r="X289">
        <f t="shared" si="150"/>
        <v>3.1419995532739402</v>
      </c>
      <c r="Y289">
        <f t="shared" si="151"/>
        <v>50.695671949625051</v>
      </c>
      <c r="Z289">
        <f t="shared" si="152"/>
        <v>1.4585431203791801</v>
      </c>
      <c r="AA289">
        <f t="shared" si="153"/>
        <v>2.8770564907956948</v>
      </c>
      <c r="AB289">
        <f t="shared" si="154"/>
        <v>1.6834564328947601</v>
      </c>
      <c r="AC289">
        <f t="shared" si="155"/>
        <v>-165.85832097646286</v>
      </c>
      <c r="AD289">
        <f t="shared" si="156"/>
        <v>-269.83422200015286</v>
      </c>
      <c r="AE289">
        <f t="shared" si="157"/>
        <v>-16.574994461862438</v>
      </c>
      <c r="AF289">
        <f t="shared" si="158"/>
        <v>-130.75436543847789</v>
      </c>
      <c r="AG289">
        <f t="shared" si="159"/>
        <v>72.740424092946</v>
      </c>
      <c r="AH289">
        <f t="shared" si="160"/>
        <v>3.920130607745568</v>
      </c>
      <c r="AI289">
        <f t="shared" si="161"/>
        <v>20.131213778591089</v>
      </c>
      <c r="AJ289">
        <v>615.95311330982599</v>
      </c>
      <c r="AK289">
        <v>593.74898787878794</v>
      </c>
      <c r="AL289">
        <v>3.4142964143882799</v>
      </c>
      <c r="AM289">
        <v>66.421966028333699</v>
      </c>
      <c r="AN289">
        <f t="shared" si="162"/>
        <v>3.7609596593302235</v>
      </c>
      <c r="AO289">
        <v>17.888003064423799</v>
      </c>
      <c r="AP289">
        <v>19.466967832167899</v>
      </c>
      <c r="AQ289">
        <v>-1.09666664200505E-2</v>
      </c>
      <c r="AR289">
        <v>78.883068783977507</v>
      </c>
      <c r="AS289">
        <v>14</v>
      </c>
      <c r="AT289">
        <v>3</v>
      </c>
      <c r="AU289">
        <f t="shared" si="163"/>
        <v>1</v>
      </c>
      <c r="AV289">
        <f t="shared" si="164"/>
        <v>0</v>
      </c>
      <c r="AW289">
        <f t="shared" si="165"/>
        <v>39992.58527670594</v>
      </c>
      <c r="AX289">
        <f t="shared" si="166"/>
        <v>1999.9785185185201</v>
      </c>
      <c r="AY289">
        <f t="shared" si="167"/>
        <v>1681.1822666666681</v>
      </c>
      <c r="AZ289">
        <f t="shared" si="168"/>
        <v>0.84060016200174004</v>
      </c>
      <c r="BA289">
        <f t="shared" si="169"/>
        <v>0.16075831266335824</v>
      </c>
      <c r="BB289">
        <v>2.0699999999999998</v>
      </c>
      <c r="BC289">
        <v>0.5</v>
      </c>
      <c r="BD289" t="s">
        <v>357</v>
      </c>
      <c r="BE289">
        <v>2</v>
      </c>
      <c r="BF289" t="b">
        <v>1</v>
      </c>
      <c r="BG289">
        <v>1657215809.0999999</v>
      </c>
      <c r="BH289">
        <v>558.86259259259202</v>
      </c>
      <c r="BI289">
        <v>589.88229629629598</v>
      </c>
      <c r="BJ289">
        <v>19.5367888888889</v>
      </c>
      <c r="BK289">
        <v>17.9456555555556</v>
      </c>
      <c r="BL289">
        <v>556.09566666666694</v>
      </c>
      <c r="BM289">
        <v>19.4177888888889</v>
      </c>
      <c r="BN289">
        <v>500.02948148148101</v>
      </c>
      <c r="BO289">
        <v>74.556144444444399</v>
      </c>
      <c r="BP289">
        <v>0.100091474074074</v>
      </c>
      <c r="BQ289">
        <v>23.332996296296301</v>
      </c>
      <c r="BR289">
        <v>24.800207407407399</v>
      </c>
      <c r="BS289">
        <v>999.9</v>
      </c>
      <c r="BT289">
        <v>0</v>
      </c>
      <c r="BU289">
        <v>0</v>
      </c>
      <c r="BV289">
        <v>10021.3125925926</v>
      </c>
      <c r="BW289">
        <v>0</v>
      </c>
      <c r="BX289">
        <v>1930.2062962963</v>
      </c>
      <c r="BY289">
        <v>-31.019814814814801</v>
      </c>
      <c r="BZ289">
        <v>569.99803703703697</v>
      </c>
      <c r="CA289">
        <v>600.66037037036995</v>
      </c>
      <c r="CB289">
        <v>1.5911196296296299</v>
      </c>
      <c r="CC289">
        <v>589.88229629629598</v>
      </c>
      <c r="CD289">
        <v>17.9456555555556</v>
      </c>
      <c r="CE289">
        <v>1.4565862962963001</v>
      </c>
      <c r="CF289">
        <v>1.33795888888889</v>
      </c>
      <c r="CG289">
        <v>12.519885185185201</v>
      </c>
      <c r="CH289">
        <v>11.232051851851899</v>
      </c>
      <c r="CI289">
        <v>1999.9785185185201</v>
      </c>
      <c r="CJ289">
        <v>0.97999422222222299</v>
      </c>
      <c r="CK289">
        <v>2.0006070370370398E-2</v>
      </c>
      <c r="CL289">
        <v>0</v>
      </c>
      <c r="CM289">
        <v>2.5028851851851801</v>
      </c>
      <c r="CN289">
        <v>0</v>
      </c>
      <c r="CO289">
        <v>4717.8974074074104</v>
      </c>
      <c r="CP289">
        <v>16705.185185185201</v>
      </c>
      <c r="CQ289">
        <v>46.647962962963</v>
      </c>
      <c r="CR289">
        <v>49.337666666666699</v>
      </c>
      <c r="CS289">
        <v>47.811999999999998</v>
      </c>
      <c r="CT289">
        <v>46.9463333333333</v>
      </c>
      <c r="CU289">
        <v>45.686999999999998</v>
      </c>
      <c r="CV289">
        <v>1959.96814814815</v>
      </c>
      <c r="CW289">
        <v>40.010370370370403</v>
      </c>
      <c r="CX289">
        <v>0</v>
      </c>
      <c r="CY289">
        <v>1651532878.4000001</v>
      </c>
      <c r="CZ289">
        <v>0</v>
      </c>
      <c r="DA289">
        <v>1657211497.5999999</v>
      </c>
      <c r="DB289" t="s">
        <v>358</v>
      </c>
      <c r="DC289">
        <v>1657211493.5999999</v>
      </c>
      <c r="DD289">
        <v>1657211497.5999999</v>
      </c>
      <c r="DE289">
        <v>1</v>
      </c>
      <c r="DF289">
        <v>1.526</v>
      </c>
      <c r="DG289">
        <v>4.4999999999999998E-2</v>
      </c>
      <c r="DH289">
        <v>2.6110000000000002</v>
      </c>
      <c r="DI289">
        <v>0.157</v>
      </c>
      <c r="DJ289">
        <v>420</v>
      </c>
      <c r="DK289">
        <v>20</v>
      </c>
      <c r="DL289">
        <v>0.57999999999999996</v>
      </c>
      <c r="DM289">
        <v>0.22</v>
      </c>
      <c r="DN289">
        <v>-30.70523</v>
      </c>
      <c r="DO289">
        <v>-5.8016870544088501</v>
      </c>
      <c r="DP289">
        <v>0.65016041605130004</v>
      </c>
      <c r="DQ289">
        <v>0</v>
      </c>
      <c r="DR289">
        <v>1.5348362499999999</v>
      </c>
      <c r="DS289">
        <v>1.0096445403377099</v>
      </c>
      <c r="DT289">
        <v>0.103499081485961</v>
      </c>
      <c r="DU289">
        <v>0</v>
      </c>
      <c r="DV289">
        <v>0</v>
      </c>
      <c r="DW289">
        <v>2</v>
      </c>
      <c r="DX289" t="s">
        <v>359</v>
      </c>
      <c r="DY289">
        <v>2.8495200000000001</v>
      </c>
      <c r="DZ289">
        <v>2.7168299999999999</v>
      </c>
      <c r="EA289">
        <v>9.5930600000000005E-2</v>
      </c>
      <c r="EB289">
        <v>9.9713599999999999E-2</v>
      </c>
      <c r="EC289">
        <v>7.3424400000000001E-2</v>
      </c>
      <c r="ED289">
        <v>6.8826700000000005E-2</v>
      </c>
      <c r="EE289">
        <v>25520</v>
      </c>
      <c r="EF289">
        <v>22047</v>
      </c>
      <c r="EG289">
        <v>25279.7</v>
      </c>
      <c r="EH289">
        <v>23857.599999999999</v>
      </c>
      <c r="EI289">
        <v>40008.300000000003</v>
      </c>
      <c r="EJ289">
        <v>36787.5</v>
      </c>
      <c r="EK289">
        <v>45723.1</v>
      </c>
      <c r="EL289">
        <v>42576.9</v>
      </c>
      <c r="EM289">
        <v>1.7821</v>
      </c>
      <c r="EN289">
        <v>2.1156000000000001</v>
      </c>
      <c r="EO289">
        <v>1.85296E-2</v>
      </c>
      <c r="EP289">
        <v>0</v>
      </c>
      <c r="EQ289">
        <v>24.546199999999999</v>
      </c>
      <c r="ER289">
        <v>999.9</v>
      </c>
      <c r="ES289">
        <v>30.917999999999999</v>
      </c>
      <c r="ET289">
        <v>36.578000000000003</v>
      </c>
      <c r="EU289">
        <v>25.550999999999998</v>
      </c>
      <c r="EV289">
        <v>52.483199999999997</v>
      </c>
      <c r="EW289">
        <v>33.806100000000001</v>
      </c>
      <c r="EX289">
        <v>2</v>
      </c>
      <c r="EY289">
        <v>0.102658</v>
      </c>
      <c r="EZ289">
        <v>4.9672900000000002</v>
      </c>
      <c r="FA289">
        <v>20.180499999999999</v>
      </c>
      <c r="FB289">
        <v>5.2349600000000001</v>
      </c>
      <c r="FC289">
        <v>11.992000000000001</v>
      </c>
      <c r="FD289">
        <v>4.9569999999999999</v>
      </c>
      <c r="FE289">
        <v>3.3039499999999999</v>
      </c>
      <c r="FF289">
        <v>9999</v>
      </c>
      <c r="FG289">
        <v>323.2</v>
      </c>
      <c r="FH289">
        <v>9999</v>
      </c>
      <c r="FI289">
        <v>4756.2</v>
      </c>
      <c r="FJ289">
        <v>1.8682300000000001</v>
      </c>
      <c r="FK289">
        <v>1.8640099999999999</v>
      </c>
      <c r="FL289">
        <v>1.8714900000000001</v>
      </c>
      <c r="FM289">
        <v>1.86249</v>
      </c>
      <c r="FN289">
        <v>1.86188</v>
      </c>
      <c r="FO289">
        <v>1.86829</v>
      </c>
      <c r="FP289">
        <v>1.85842</v>
      </c>
      <c r="FQ289">
        <v>1.8647800000000001</v>
      </c>
      <c r="FR289">
        <v>5</v>
      </c>
      <c r="FS289">
        <v>0</v>
      </c>
      <c r="FT289">
        <v>0</v>
      </c>
      <c r="FU289">
        <v>0</v>
      </c>
      <c r="FV289" t="s">
        <v>360</v>
      </c>
      <c r="FW289" t="s">
        <v>361</v>
      </c>
      <c r="FX289" t="s">
        <v>362</v>
      </c>
      <c r="FY289" t="s">
        <v>362</v>
      </c>
      <c r="FZ289" t="s">
        <v>362</v>
      </c>
      <c r="GA289" t="s">
        <v>362</v>
      </c>
      <c r="GB289">
        <v>0</v>
      </c>
      <c r="GC289">
        <v>100</v>
      </c>
      <c r="GD289">
        <v>100</v>
      </c>
      <c r="GE289">
        <v>2.794</v>
      </c>
      <c r="GF289">
        <v>0.1158</v>
      </c>
      <c r="GG289">
        <v>2.06512692478187</v>
      </c>
      <c r="GH289">
        <v>1.5675561973404399E-3</v>
      </c>
      <c r="GI289">
        <v>-8.2833039480674595E-7</v>
      </c>
      <c r="GJ289">
        <v>5.0085055433431996E-10</v>
      </c>
      <c r="GK289">
        <v>-8.2657068672907993E-2</v>
      </c>
      <c r="GL289">
        <v>-3.8189079593307799E-2</v>
      </c>
      <c r="GM289">
        <v>3.2721738724615498E-3</v>
      </c>
      <c r="GN289">
        <v>-3.9688209873996E-5</v>
      </c>
      <c r="GO289">
        <v>3</v>
      </c>
      <c r="GP289">
        <v>2235</v>
      </c>
      <c r="GQ289">
        <v>2</v>
      </c>
      <c r="GR289">
        <v>25</v>
      </c>
      <c r="GS289">
        <v>72</v>
      </c>
      <c r="GT289">
        <v>72</v>
      </c>
      <c r="GU289">
        <v>1.8273900000000001</v>
      </c>
      <c r="GV289">
        <v>2.3852500000000001</v>
      </c>
      <c r="GW289">
        <v>1.9982899999999999</v>
      </c>
      <c r="GX289">
        <v>2.6892100000000001</v>
      </c>
      <c r="GY289">
        <v>2.0935100000000002</v>
      </c>
      <c r="GZ289">
        <v>2.3974600000000001</v>
      </c>
      <c r="HA289">
        <v>39.994199999999999</v>
      </c>
      <c r="HB289">
        <v>14.2021</v>
      </c>
      <c r="HC289">
        <v>18</v>
      </c>
      <c r="HD289">
        <v>430.28899999999999</v>
      </c>
      <c r="HE289">
        <v>650.71699999999998</v>
      </c>
      <c r="HF289">
        <v>18.617599999999999</v>
      </c>
      <c r="HG289">
        <v>28.782599999999999</v>
      </c>
      <c r="HH289">
        <v>30.002700000000001</v>
      </c>
      <c r="HI289">
        <v>28.388000000000002</v>
      </c>
      <c r="HJ289">
        <v>28.3795</v>
      </c>
      <c r="HK289">
        <v>36.6038</v>
      </c>
      <c r="HL289">
        <v>39.390500000000003</v>
      </c>
      <c r="HM289">
        <v>5.9825799999999996</v>
      </c>
      <c r="HN289">
        <v>18.568000000000001</v>
      </c>
      <c r="HO289">
        <v>642.05200000000002</v>
      </c>
      <c r="HP289">
        <v>17.769200000000001</v>
      </c>
      <c r="HQ289">
        <v>96.754300000000001</v>
      </c>
      <c r="HR289">
        <v>100.08499999999999</v>
      </c>
    </row>
    <row r="290" spans="1:226" x14ac:dyDescent="0.2">
      <c r="A290">
        <v>274</v>
      </c>
      <c r="B290">
        <v>1657215821.5999999</v>
      </c>
      <c r="C290">
        <v>4106</v>
      </c>
      <c r="D290" t="s">
        <v>910</v>
      </c>
      <c r="E290" t="s">
        <v>911</v>
      </c>
      <c r="F290">
        <v>5</v>
      </c>
      <c r="G290" t="s">
        <v>837</v>
      </c>
      <c r="H290" t="s">
        <v>356</v>
      </c>
      <c r="I290">
        <v>1657215813.81429</v>
      </c>
      <c r="J290">
        <f t="shared" si="136"/>
        <v>3.6534677192506357E-3</v>
      </c>
      <c r="K290">
        <f t="shared" si="137"/>
        <v>3.6534677192506355</v>
      </c>
      <c r="L290">
        <f t="shared" si="138"/>
        <v>20.812401352258803</v>
      </c>
      <c r="M290">
        <f t="shared" si="139"/>
        <v>574.52092857142804</v>
      </c>
      <c r="N290">
        <f t="shared" si="140"/>
        <v>344.87749449593031</v>
      </c>
      <c r="O290">
        <f t="shared" si="141"/>
        <v>25.74744165448762</v>
      </c>
      <c r="P290">
        <f t="shared" si="142"/>
        <v>42.891879939267682</v>
      </c>
      <c r="Q290">
        <f t="shared" si="143"/>
        <v>0.16020941880426903</v>
      </c>
      <c r="R290">
        <f t="shared" si="144"/>
        <v>3.4051706555884298</v>
      </c>
      <c r="S290">
        <f t="shared" si="145"/>
        <v>0.15613663803099392</v>
      </c>
      <c r="T290">
        <f t="shared" si="146"/>
        <v>9.7942698308402826E-2</v>
      </c>
      <c r="U290">
        <f t="shared" si="147"/>
        <v>321.51654267857094</v>
      </c>
      <c r="V290">
        <f t="shared" si="148"/>
        <v>24.183621860305895</v>
      </c>
      <c r="W290">
        <f t="shared" si="149"/>
        <v>24.833553571428599</v>
      </c>
      <c r="X290">
        <f t="shared" si="150"/>
        <v>3.1482609028329245</v>
      </c>
      <c r="Y290">
        <f t="shared" si="151"/>
        <v>50.496920969920779</v>
      </c>
      <c r="Z290">
        <f t="shared" si="152"/>
        <v>1.4552130660905773</v>
      </c>
      <c r="AA290">
        <f t="shared" si="153"/>
        <v>2.8817857369113575</v>
      </c>
      <c r="AB290">
        <f t="shared" si="154"/>
        <v>1.6930478367423472</v>
      </c>
      <c r="AC290">
        <f t="shared" si="155"/>
        <v>-161.11792641895303</v>
      </c>
      <c r="AD290">
        <f t="shared" si="156"/>
        <v>-270.47694529188931</v>
      </c>
      <c r="AE290">
        <f t="shared" si="157"/>
        <v>-16.649435587702332</v>
      </c>
      <c r="AF290">
        <f t="shared" si="158"/>
        <v>-126.72776461997373</v>
      </c>
      <c r="AG290">
        <f t="shared" si="159"/>
        <v>73.361085398832827</v>
      </c>
      <c r="AH290">
        <f t="shared" si="160"/>
        <v>3.9661482049783117</v>
      </c>
      <c r="AI290">
        <f t="shared" si="161"/>
        <v>20.812401352258803</v>
      </c>
      <c r="AJ290">
        <v>633.16973787814595</v>
      </c>
      <c r="AK290">
        <v>610.71078787878798</v>
      </c>
      <c r="AL290">
        <v>3.4068030719257298</v>
      </c>
      <c r="AM290">
        <v>66.421966028333699</v>
      </c>
      <c r="AN290">
        <f t="shared" si="162"/>
        <v>3.6534677192506355</v>
      </c>
      <c r="AO290">
        <v>17.834155778428201</v>
      </c>
      <c r="AP290">
        <v>19.393144055944099</v>
      </c>
      <c r="AQ290">
        <v>-1.5909431334197501E-2</v>
      </c>
      <c r="AR290">
        <v>78.883068783977507</v>
      </c>
      <c r="AS290">
        <v>14</v>
      </c>
      <c r="AT290">
        <v>3</v>
      </c>
      <c r="AU290">
        <f t="shared" si="163"/>
        <v>1</v>
      </c>
      <c r="AV290">
        <f t="shared" si="164"/>
        <v>0</v>
      </c>
      <c r="AW290">
        <f t="shared" si="165"/>
        <v>39895.043958547169</v>
      </c>
      <c r="AX290">
        <f t="shared" si="166"/>
        <v>1999.9996428571401</v>
      </c>
      <c r="AY290">
        <f t="shared" si="167"/>
        <v>1681.2000107142833</v>
      </c>
      <c r="AZ290">
        <f t="shared" si="168"/>
        <v>0.84060015546431344</v>
      </c>
      <c r="BA290">
        <f t="shared" si="169"/>
        <v>0.16075830004612499</v>
      </c>
      <c r="BB290">
        <v>2.0699999999999998</v>
      </c>
      <c r="BC290">
        <v>0.5</v>
      </c>
      <c r="BD290" t="s">
        <v>357</v>
      </c>
      <c r="BE290">
        <v>2</v>
      </c>
      <c r="BF290" t="b">
        <v>1</v>
      </c>
      <c r="BG290">
        <v>1657215813.81429</v>
      </c>
      <c r="BH290">
        <v>574.52092857142804</v>
      </c>
      <c r="BI290">
        <v>605.83325000000002</v>
      </c>
      <c r="BJ290">
        <v>19.492042857142899</v>
      </c>
      <c r="BK290">
        <v>17.882192857142901</v>
      </c>
      <c r="BL290">
        <v>571.73664285714301</v>
      </c>
      <c r="BM290">
        <v>19.374932142857102</v>
      </c>
      <c r="BN290">
        <v>500.04028571428597</v>
      </c>
      <c r="BO290">
        <v>74.556642857142805</v>
      </c>
      <c r="BP290">
        <v>0.100132564285714</v>
      </c>
      <c r="BQ290">
        <v>23.360203571428599</v>
      </c>
      <c r="BR290">
        <v>24.833553571428599</v>
      </c>
      <c r="BS290">
        <v>999.9</v>
      </c>
      <c r="BT290">
        <v>0</v>
      </c>
      <c r="BU290">
        <v>0</v>
      </c>
      <c r="BV290">
        <v>9996.7121428571409</v>
      </c>
      <c r="BW290">
        <v>0</v>
      </c>
      <c r="BX290">
        <v>1929.5232142857101</v>
      </c>
      <c r="BY290">
        <v>-31.312439285714301</v>
      </c>
      <c r="BZ290">
        <v>585.94121428571395</v>
      </c>
      <c r="CA290">
        <v>616.86346428571403</v>
      </c>
      <c r="CB290">
        <v>1.6098364285714299</v>
      </c>
      <c r="CC290">
        <v>605.83325000000002</v>
      </c>
      <c r="CD290">
        <v>17.882192857142901</v>
      </c>
      <c r="CE290">
        <v>1.4532603571428599</v>
      </c>
      <c r="CF290">
        <v>1.3332367857142899</v>
      </c>
      <c r="CG290">
        <v>12.4850178571429</v>
      </c>
      <c r="CH290">
        <v>11.178810714285699</v>
      </c>
      <c r="CI290">
        <v>1999.9996428571401</v>
      </c>
      <c r="CJ290">
        <v>0.97999442857142904</v>
      </c>
      <c r="CK290">
        <v>2.00058571428571E-2</v>
      </c>
      <c r="CL290">
        <v>0</v>
      </c>
      <c r="CM290">
        <v>2.4577428571428599</v>
      </c>
      <c r="CN290">
        <v>0</v>
      </c>
      <c r="CO290">
        <v>4727.9182142857098</v>
      </c>
      <c r="CP290">
        <v>16705.367857142901</v>
      </c>
      <c r="CQ290">
        <v>46.667071428571397</v>
      </c>
      <c r="CR290">
        <v>49.356999999999999</v>
      </c>
      <c r="CS290">
        <v>47.811999999999998</v>
      </c>
      <c r="CT290">
        <v>46.963999999999999</v>
      </c>
      <c r="CU290">
        <v>45.686999999999998</v>
      </c>
      <c r="CV290">
        <v>1959.98928571429</v>
      </c>
      <c r="CW290">
        <v>40.010357142857103</v>
      </c>
      <c r="CX290">
        <v>0</v>
      </c>
      <c r="CY290">
        <v>1651532883.2</v>
      </c>
      <c r="CZ290">
        <v>0</v>
      </c>
      <c r="DA290">
        <v>1657211497.5999999</v>
      </c>
      <c r="DB290" t="s">
        <v>358</v>
      </c>
      <c r="DC290">
        <v>1657211493.5999999</v>
      </c>
      <c r="DD290">
        <v>1657211497.5999999</v>
      </c>
      <c r="DE290">
        <v>1</v>
      </c>
      <c r="DF290">
        <v>1.526</v>
      </c>
      <c r="DG290">
        <v>4.4999999999999998E-2</v>
      </c>
      <c r="DH290">
        <v>2.6110000000000002</v>
      </c>
      <c r="DI290">
        <v>0.157</v>
      </c>
      <c r="DJ290">
        <v>420</v>
      </c>
      <c r="DK290">
        <v>20</v>
      </c>
      <c r="DL290">
        <v>0.57999999999999996</v>
      </c>
      <c r="DM290">
        <v>0.22</v>
      </c>
      <c r="DN290">
        <v>-31.0744875</v>
      </c>
      <c r="DO290">
        <v>-3.4624941838649401</v>
      </c>
      <c r="DP290">
        <v>0.41107509057804698</v>
      </c>
      <c r="DQ290">
        <v>0</v>
      </c>
      <c r="DR290">
        <v>1.580382</v>
      </c>
      <c r="DS290">
        <v>0.46284675422138499</v>
      </c>
      <c r="DT290">
        <v>6.32347686482682E-2</v>
      </c>
      <c r="DU290">
        <v>0</v>
      </c>
      <c r="DV290">
        <v>0</v>
      </c>
      <c r="DW290">
        <v>2</v>
      </c>
      <c r="DX290" t="s">
        <v>359</v>
      </c>
      <c r="DY290">
        <v>2.84903</v>
      </c>
      <c r="DZ290">
        <v>2.7161599999999999</v>
      </c>
      <c r="EA290">
        <v>9.7872299999999995E-2</v>
      </c>
      <c r="EB290">
        <v>0.10169</v>
      </c>
      <c r="EC290">
        <v>7.3231000000000004E-2</v>
      </c>
      <c r="ED290">
        <v>6.8836800000000004E-2</v>
      </c>
      <c r="EE290">
        <v>25463</v>
      </c>
      <c r="EF290">
        <v>21997.1</v>
      </c>
      <c r="EG290">
        <v>25277.599999999999</v>
      </c>
      <c r="EH290">
        <v>23856</v>
      </c>
      <c r="EI290">
        <v>40013.599999999999</v>
      </c>
      <c r="EJ290">
        <v>36784.800000000003</v>
      </c>
      <c r="EK290">
        <v>45719.4</v>
      </c>
      <c r="EL290">
        <v>42574.1</v>
      </c>
      <c r="EM290">
        <v>1.7815000000000001</v>
      </c>
      <c r="EN290">
        <v>2.1155499999999998</v>
      </c>
      <c r="EO290">
        <v>2.0481599999999999E-2</v>
      </c>
      <c r="EP290">
        <v>0</v>
      </c>
      <c r="EQ290">
        <v>24.535900000000002</v>
      </c>
      <c r="ER290">
        <v>999.9</v>
      </c>
      <c r="ES290">
        <v>30.893999999999998</v>
      </c>
      <c r="ET290">
        <v>36.578000000000003</v>
      </c>
      <c r="EU290">
        <v>25.5289</v>
      </c>
      <c r="EV290">
        <v>52.8232</v>
      </c>
      <c r="EW290">
        <v>33.842100000000002</v>
      </c>
      <c r="EX290">
        <v>2</v>
      </c>
      <c r="EY290">
        <v>0.10584300000000001</v>
      </c>
      <c r="EZ290">
        <v>5.18635</v>
      </c>
      <c r="FA290">
        <v>20.173500000000001</v>
      </c>
      <c r="FB290">
        <v>5.2357100000000001</v>
      </c>
      <c r="FC290">
        <v>11.992000000000001</v>
      </c>
      <c r="FD290">
        <v>4.9570999999999996</v>
      </c>
      <c r="FE290">
        <v>3.3039999999999998</v>
      </c>
      <c r="FF290">
        <v>9999</v>
      </c>
      <c r="FG290">
        <v>323.2</v>
      </c>
      <c r="FH290">
        <v>9999</v>
      </c>
      <c r="FI290">
        <v>4756.2</v>
      </c>
      <c r="FJ290">
        <v>1.86825</v>
      </c>
      <c r="FK290">
        <v>1.86399</v>
      </c>
      <c r="FL290">
        <v>1.8714900000000001</v>
      </c>
      <c r="FM290">
        <v>1.86249</v>
      </c>
      <c r="FN290">
        <v>1.86188</v>
      </c>
      <c r="FO290">
        <v>1.86829</v>
      </c>
      <c r="FP290">
        <v>1.8584099999999999</v>
      </c>
      <c r="FQ290">
        <v>1.86476</v>
      </c>
      <c r="FR290">
        <v>5</v>
      </c>
      <c r="FS290">
        <v>0</v>
      </c>
      <c r="FT290">
        <v>0</v>
      </c>
      <c r="FU290">
        <v>0</v>
      </c>
      <c r="FV290" t="s">
        <v>360</v>
      </c>
      <c r="FW290" t="s">
        <v>361</v>
      </c>
      <c r="FX290" t="s">
        <v>362</v>
      </c>
      <c r="FY290" t="s">
        <v>362</v>
      </c>
      <c r="FZ290" t="s">
        <v>362</v>
      </c>
      <c r="GA290" t="s">
        <v>362</v>
      </c>
      <c r="GB290">
        <v>0</v>
      </c>
      <c r="GC290">
        <v>100</v>
      </c>
      <c r="GD290">
        <v>100</v>
      </c>
      <c r="GE290">
        <v>2.8130000000000002</v>
      </c>
      <c r="GF290">
        <v>0.11269999999999999</v>
      </c>
      <c r="GG290">
        <v>2.06512692478187</v>
      </c>
      <c r="GH290">
        <v>1.5675561973404399E-3</v>
      </c>
      <c r="GI290">
        <v>-8.2833039480674595E-7</v>
      </c>
      <c r="GJ290">
        <v>5.0085055433431996E-10</v>
      </c>
      <c r="GK290">
        <v>-8.2657068672907993E-2</v>
      </c>
      <c r="GL290">
        <v>-3.8189079593307799E-2</v>
      </c>
      <c r="GM290">
        <v>3.2721738724615498E-3</v>
      </c>
      <c r="GN290">
        <v>-3.9688209873996E-5</v>
      </c>
      <c r="GO290">
        <v>3</v>
      </c>
      <c r="GP290">
        <v>2235</v>
      </c>
      <c r="GQ290">
        <v>2</v>
      </c>
      <c r="GR290">
        <v>25</v>
      </c>
      <c r="GS290">
        <v>72.099999999999994</v>
      </c>
      <c r="GT290">
        <v>72.099999999999994</v>
      </c>
      <c r="GU290">
        <v>1.8652299999999999</v>
      </c>
      <c r="GV290">
        <v>2.3803700000000001</v>
      </c>
      <c r="GW290">
        <v>1.9982899999999999</v>
      </c>
      <c r="GX290">
        <v>2.6892100000000001</v>
      </c>
      <c r="GY290">
        <v>2.0935100000000002</v>
      </c>
      <c r="GZ290">
        <v>2.3864700000000001</v>
      </c>
      <c r="HA290">
        <v>39.994199999999999</v>
      </c>
      <c r="HB290">
        <v>14.2021</v>
      </c>
      <c r="HC290">
        <v>18</v>
      </c>
      <c r="HD290">
        <v>430.05599999999998</v>
      </c>
      <c r="HE290">
        <v>650.85900000000004</v>
      </c>
      <c r="HF290">
        <v>18.722200000000001</v>
      </c>
      <c r="HG290">
        <v>28.803100000000001</v>
      </c>
      <c r="HH290">
        <v>30.0029</v>
      </c>
      <c r="HI290">
        <v>28.4038</v>
      </c>
      <c r="HJ290">
        <v>28.395199999999999</v>
      </c>
      <c r="HK290">
        <v>37.350099999999998</v>
      </c>
      <c r="HL290">
        <v>39.390500000000003</v>
      </c>
      <c r="HM290">
        <v>5.9825799999999996</v>
      </c>
      <c r="HN290">
        <v>18.678100000000001</v>
      </c>
      <c r="HO290">
        <v>655.42899999999997</v>
      </c>
      <c r="HP290">
        <v>17.783100000000001</v>
      </c>
      <c r="HQ290">
        <v>96.746499999999997</v>
      </c>
      <c r="HR290">
        <v>100.07899999999999</v>
      </c>
    </row>
    <row r="291" spans="1:226" x14ac:dyDescent="0.2">
      <c r="A291">
        <v>275</v>
      </c>
      <c r="B291">
        <v>1657215826.0999999</v>
      </c>
      <c r="C291">
        <v>4110.5</v>
      </c>
      <c r="D291" t="s">
        <v>912</v>
      </c>
      <c r="E291" t="s">
        <v>913</v>
      </c>
      <c r="F291">
        <v>5</v>
      </c>
      <c r="G291" t="s">
        <v>837</v>
      </c>
      <c r="H291" t="s">
        <v>356</v>
      </c>
      <c r="I291">
        <v>1657215818.26071</v>
      </c>
      <c r="J291">
        <f t="shared" si="136"/>
        <v>3.5881433611514978E-3</v>
      </c>
      <c r="K291">
        <f t="shared" si="137"/>
        <v>3.5881433611514977</v>
      </c>
      <c r="L291">
        <f t="shared" si="138"/>
        <v>21.990164832455502</v>
      </c>
      <c r="M291">
        <f t="shared" si="139"/>
        <v>589.37371428571396</v>
      </c>
      <c r="N291">
        <f t="shared" si="140"/>
        <v>342.1408943247306</v>
      </c>
      <c r="O291">
        <f t="shared" si="141"/>
        <v>25.543255730273206</v>
      </c>
      <c r="P291">
        <f t="shared" si="142"/>
        <v>44.000947429606335</v>
      </c>
      <c r="Q291">
        <f t="shared" si="143"/>
        <v>0.15647195687209961</v>
      </c>
      <c r="R291">
        <f t="shared" si="144"/>
        <v>3.4022753227628271</v>
      </c>
      <c r="S291">
        <f t="shared" si="145"/>
        <v>0.15258128132947882</v>
      </c>
      <c r="T291">
        <f t="shared" si="146"/>
        <v>9.570480495081593E-2</v>
      </c>
      <c r="U291">
        <f t="shared" si="147"/>
        <v>321.51585867857187</v>
      </c>
      <c r="V291">
        <f t="shared" si="148"/>
        <v>24.225370075992842</v>
      </c>
      <c r="W291">
        <f t="shared" si="149"/>
        <v>24.856771428571399</v>
      </c>
      <c r="X291">
        <f t="shared" si="150"/>
        <v>3.1526269153322581</v>
      </c>
      <c r="Y291">
        <f t="shared" si="151"/>
        <v>50.274341823630344</v>
      </c>
      <c r="Z291">
        <f t="shared" si="152"/>
        <v>1.4511006854366602</v>
      </c>
      <c r="AA291">
        <f t="shared" si="153"/>
        <v>2.8863643616207471</v>
      </c>
      <c r="AB291">
        <f t="shared" si="154"/>
        <v>1.701526229895598</v>
      </c>
      <c r="AC291">
        <f t="shared" si="155"/>
        <v>-158.23712222678105</v>
      </c>
      <c r="AD291">
        <f t="shared" si="156"/>
        <v>-269.68097298720926</v>
      </c>
      <c r="AE291">
        <f t="shared" si="157"/>
        <v>-16.618719786583132</v>
      </c>
      <c r="AF291">
        <f t="shared" si="158"/>
        <v>-123.02095632200158</v>
      </c>
      <c r="AG291">
        <f t="shared" si="159"/>
        <v>73.859638871228583</v>
      </c>
      <c r="AH291">
        <f t="shared" si="160"/>
        <v>3.9083923989579392</v>
      </c>
      <c r="AI291">
        <f t="shared" si="161"/>
        <v>21.990164832455502</v>
      </c>
      <c r="AJ291">
        <v>648.88868512733097</v>
      </c>
      <c r="AK291">
        <v>625.99953333333303</v>
      </c>
      <c r="AL291">
        <v>3.3905978494445401</v>
      </c>
      <c r="AM291">
        <v>66.421966028333699</v>
      </c>
      <c r="AN291">
        <f t="shared" si="162"/>
        <v>3.5881433611514977</v>
      </c>
      <c r="AO291">
        <v>17.839344876568099</v>
      </c>
      <c r="AP291">
        <v>19.348344755244799</v>
      </c>
      <c r="AQ291">
        <v>-1.09727211841163E-2</v>
      </c>
      <c r="AR291">
        <v>78.883068783977507</v>
      </c>
      <c r="AS291">
        <v>14</v>
      </c>
      <c r="AT291">
        <v>3</v>
      </c>
      <c r="AU291">
        <f t="shared" si="163"/>
        <v>1</v>
      </c>
      <c r="AV291">
        <f t="shared" si="164"/>
        <v>0</v>
      </c>
      <c r="AW291">
        <f t="shared" si="165"/>
        <v>39847.113595591887</v>
      </c>
      <c r="AX291">
        <f t="shared" si="166"/>
        <v>1999.99535714286</v>
      </c>
      <c r="AY291">
        <f t="shared" si="167"/>
        <v>1681.196410714288</v>
      </c>
      <c r="AZ291">
        <f t="shared" si="168"/>
        <v>0.84060015675036381</v>
      </c>
      <c r="BA291">
        <f t="shared" si="169"/>
        <v>0.16075830252820228</v>
      </c>
      <c r="BB291">
        <v>2.0699999999999998</v>
      </c>
      <c r="BC291">
        <v>0.5</v>
      </c>
      <c r="BD291" t="s">
        <v>357</v>
      </c>
      <c r="BE291">
        <v>2</v>
      </c>
      <c r="BF291" t="b">
        <v>1</v>
      </c>
      <c r="BG291">
        <v>1657215818.26071</v>
      </c>
      <c r="BH291">
        <v>589.37371428571396</v>
      </c>
      <c r="BI291">
        <v>620.90314285714305</v>
      </c>
      <c r="BJ291">
        <v>19.4368678571429</v>
      </c>
      <c r="BK291">
        <v>17.850349999999999</v>
      </c>
      <c r="BL291">
        <v>586.57289285714296</v>
      </c>
      <c r="BM291">
        <v>19.322089285714299</v>
      </c>
      <c r="BN291">
        <v>500.0335</v>
      </c>
      <c r="BO291">
        <v>74.557028571428603</v>
      </c>
      <c r="BP291">
        <v>0.10009705714285699</v>
      </c>
      <c r="BQ291">
        <v>23.386507142857099</v>
      </c>
      <c r="BR291">
        <v>24.856771428571399</v>
      </c>
      <c r="BS291">
        <v>999.9</v>
      </c>
      <c r="BT291">
        <v>0</v>
      </c>
      <c r="BU291">
        <v>0</v>
      </c>
      <c r="BV291">
        <v>9985.0632142857194</v>
      </c>
      <c r="BW291">
        <v>0</v>
      </c>
      <c r="BX291">
        <v>1929.58892857143</v>
      </c>
      <c r="BY291">
        <v>-31.529471428571402</v>
      </c>
      <c r="BZ291">
        <v>601.05542857142905</v>
      </c>
      <c r="CA291">
        <v>632.18760714285702</v>
      </c>
      <c r="CB291">
        <v>1.58651785714286</v>
      </c>
      <c r="CC291">
        <v>620.90314285714305</v>
      </c>
      <c r="CD291">
        <v>17.850349999999999</v>
      </c>
      <c r="CE291">
        <v>1.4491557142857101</v>
      </c>
      <c r="CF291">
        <v>1.33087</v>
      </c>
      <c r="CG291">
        <v>12.441928571428599</v>
      </c>
      <c r="CH291">
        <v>11.152046428571399</v>
      </c>
      <c r="CI291">
        <v>1999.99535714286</v>
      </c>
      <c r="CJ291">
        <v>0.97999442857142904</v>
      </c>
      <c r="CK291">
        <v>2.00058571428571E-2</v>
      </c>
      <c r="CL291">
        <v>0</v>
      </c>
      <c r="CM291">
        <v>2.44177142857143</v>
      </c>
      <c r="CN291">
        <v>0</v>
      </c>
      <c r="CO291">
        <v>4739.7203571428599</v>
      </c>
      <c r="CP291">
        <v>16705.335714285698</v>
      </c>
      <c r="CQ291">
        <v>46.680357142857098</v>
      </c>
      <c r="CR291">
        <v>49.375</v>
      </c>
      <c r="CS291">
        <v>47.818750000000001</v>
      </c>
      <c r="CT291">
        <v>46.981999999999999</v>
      </c>
      <c r="CU291">
        <v>45.686999999999998</v>
      </c>
      <c r="CV291">
        <v>1959.9849999999999</v>
      </c>
      <c r="CW291">
        <v>40.010357142857103</v>
      </c>
      <c r="CX291">
        <v>0</v>
      </c>
      <c r="CY291">
        <v>1651532888</v>
      </c>
      <c r="CZ291">
        <v>0</v>
      </c>
      <c r="DA291">
        <v>1657211497.5999999</v>
      </c>
      <c r="DB291" t="s">
        <v>358</v>
      </c>
      <c r="DC291">
        <v>1657211493.5999999</v>
      </c>
      <c r="DD291">
        <v>1657211497.5999999</v>
      </c>
      <c r="DE291">
        <v>1</v>
      </c>
      <c r="DF291">
        <v>1.526</v>
      </c>
      <c r="DG291">
        <v>4.4999999999999998E-2</v>
      </c>
      <c r="DH291">
        <v>2.6110000000000002</v>
      </c>
      <c r="DI291">
        <v>0.157</v>
      </c>
      <c r="DJ291">
        <v>420</v>
      </c>
      <c r="DK291">
        <v>20</v>
      </c>
      <c r="DL291">
        <v>0.57999999999999996</v>
      </c>
      <c r="DM291">
        <v>0.22</v>
      </c>
      <c r="DN291">
        <v>-31.373867499999999</v>
      </c>
      <c r="DO291">
        <v>-3.4577031894934702</v>
      </c>
      <c r="DP291">
        <v>0.413071299770088</v>
      </c>
      <c r="DQ291">
        <v>0</v>
      </c>
      <c r="DR291">
        <v>1.5936622499999999</v>
      </c>
      <c r="DS291">
        <v>-0.263195909943719</v>
      </c>
      <c r="DT291">
        <v>3.6998228436473803E-2</v>
      </c>
      <c r="DU291">
        <v>0</v>
      </c>
      <c r="DV291">
        <v>0</v>
      </c>
      <c r="DW291">
        <v>2</v>
      </c>
      <c r="DX291" t="s">
        <v>359</v>
      </c>
      <c r="DY291">
        <v>2.8490500000000001</v>
      </c>
      <c r="DZ291">
        <v>2.7164000000000001</v>
      </c>
      <c r="EA291">
        <v>9.9596699999999996E-2</v>
      </c>
      <c r="EB291">
        <v>0.103322</v>
      </c>
      <c r="EC291">
        <v>7.3108699999999999E-2</v>
      </c>
      <c r="ED291">
        <v>6.8785399999999997E-2</v>
      </c>
      <c r="EE291">
        <v>25412.400000000001</v>
      </c>
      <c r="EF291">
        <v>21955.599999999999</v>
      </c>
      <c r="EG291">
        <v>25275.8</v>
      </c>
      <c r="EH291">
        <v>23854.5</v>
      </c>
      <c r="EI291">
        <v>40016.199999999997</v>
      </c>
      <c r="EJ291">
        <v>36784.699999999997</v>
      </c>
      <c r="EK291">
        <v>45716.3</v>
      </c>
      <c r="EL291">
        <v>42571.7</v>
      </c>
      <c r="EM291">
        <v>1.78132</v>
      </c>
      <c r="EN291">
        <v>2.1150699999999998</v>
      </c>
      <c r="EO291">
        <v>2.2411299999999999E-2</v>
      </c>
      <c r="EP291">
        <v>0</v>
      </c>
      <c r="EQ291">
        <v>24.5306</v>
      </c>
      <c r="ER291">
        <v>999.9</v>
      </c>
      <c r="ES291">
        <v>30.893999999999998</v>
      </c>
      <c r="ET291">
        <v>36.588000000000001</v>
      </c>
      <c r="EU291">
        <v>25.543099999999999</v>
      </c>
      <c r="EV291">
        <v>53.133200000000002</v>
      </c>
      <c r="EW291">
        <v>33.814100000000003</v>
      </c>
      <c r="EX291">
        <v>2</v>
      </c>
      <c r="EY291">
        <v>0.108349</v>
      </c>
      <c r="EZ291">
        <v>5.2108499999999998</v>
      </c>
      <c r="FA291">
        <v>20.1722</v>
      </c>
      <c r="FB291">
        <v>5.2357100000000001</v>
      </c>
      <c r="FC291">
        <v>11.992000000000001</v>
      </c>
      <c r="FD291">
        <v>4.9571500000000004</v>
      </c>
      <c r="FE291">
        <v>3.3039499999999999</v>
      </c>
      <c r="FF291">
        <v>9999</v>
      </c>
      <c r="FG291">
        <v>323.2</v>
      </c>
      <c r="FH291">
        <v>9999</v>
      </c>
      <c r="FI291">
        <v>4756.5</v>
      </c>
      <c r="FJ291">
        <v>1.8682799999999999</v>
      </c>
      <c r="FK291">
        <v>1.8640000000000001</v>
      </c>
      <c r="FL291">
        <v>1.8714900000000001</v>
      </c>
      <c r="FM291">
        <v>1.86249</v>
      </c>
      <c r="FN291">
        <v>1.86188</v>
      </c>
      <c r="FO291">
        <v>1.86829</v>
      </c>
      <c r="FP291">
        <v>1.8583799999999999</v>
      </c>
      <c r="FQ291">
        <v>1.86477</v>
      </c>
      <c r="FR291">
        <v>5</v>
      </c>
      <c r="FS291">
        <v>0</v>
      </c>
      <c r="FT291">
        <v>0</v>
      </c>
      <c r="FU291">
        <v>0</v>
      </c>
      <c r="FV291" t="s">
        <v>360</v>
      </c>
      <c r="FW291" t="s">
        <v>361</v>
      </c>
      <c r="FX291" t="s">
        <v>362</v>
      </c>
      <c r="FY291" t="s">
        <v>362</v>
      </c>
      <c r="FZ291" t="s">
        <v>362</v>
      </c>
      <c r="GA291" t="s">
        <v>362</v>
      </c>
      <c r="GB291">
        <v>0</v>
      </c>
      <c r="GC291">
        <v>100</v>
      </c>
      <c r="GD291">
        <v>100</v>
      </c>
      <c r="GE291">
        <v>2.83</v>
      </c>
      <c r="GF291">
        <v>0.1109</v>
      </c>
      <c r="GG291">
        <v>2.06512692478187</v>
      </c>
      <c r="GH291">
        <v>1.5675561973404399E-3</v>
      </c>
      <c r="GI291">
        <v>-8.2833039480674595E-7</v>
      </c>
      <c r="GJ291">
        <v>5.0085055433431996E-10</v>
      </c>
      <c r="GK291">
        <v>-8.2657068672907993E-2</v>
      </c>
      <c r="GL291">
        <v>-3.8189079593307799E-2</v>
      </c>
      <c r="GM291">
        <v>3.2721738724615498E-3</v>
      </c>
      <c r="GN291">
        <v>-3.9688209873996E-5</v>
      </c>
      <c r="GO291">
        <v>3</v>
      </c>
      <c r="GP291">
        <v>2235</v>
      </c>
      <c r="GQ291">
        <v>2</v>
      </c>
      <c r="GR291">
        <v>25</v>
      </c>
      <c r="GS291">
        <v>72.2</v>
      </c>
      <c r="GT291">
        <v>72.099999999999994</v>
      </c>
      <c r="GU291">
        <v>1.89819</v>
      </c>
      <c r="GV291">
        <v>2.3828100000000001</v>
      </c>
      <c r="GW291">
        <v>1.9982899999999999</v>
      </c>
      <c r="GX291">
        <v>2.6892100000000001</v>
      </c>
      <c r="GY291">
        <v>2.0935100000000002</v>
      </c>
      <c r="GZ291">
        <v>2.4279799999999998</v>
      </c>
      <c r="HA291">
        <v>40.019399999999997</v>
      </c>
      <c r="HB291">
        <v>14.2021</v>
      </c>
      <c r="HC291">
        <v>18</v>
      </c>
      <c r="HD291">
        <v>430.05700000000002</v>
      </c>
      <c r="HE291">
        <v>650.63400000000001</v>
      </c>
      <c r="HF291">
        <v>18.784099999999999</v>
      </c>
      <c r="HG291">
        <v>28.821100000000001</v>
      </c>
      <c r="HH291">
        <v>30.002800000000001</v>
      </c>
      <c r="HI291">
        <v>28.418199999999999</v>
      </c>
      <c r="HJ291">
        <v>28.409700000000001</v>
      </c>
      <c r="HK291">
        <v>38.014499999999998</v>
      </c>
      <c r="HL291">
        <v>39.390500000000003</v>
      </c>
      <c r="HM291">
        <v>5.6036900000000003</v>
      </c>
      <c r="HN291">
        <v>18.768999999999998</v>
      </c>
      <c r="HO291">
        <v>675.55399999999997</v>
      </c>
      <c r="HP291">
        <v>17.7958</v>
      </c>
      <c r="HQ291">
        <v>96.739800000000002</v>
      </c>
      <c r="HR291">
        <v>100.07299999999999</v>
      </c>
    </row>
    <row r="292" spans="1:226" x14ac:dyDescent="0.2">
      <c r="A292">
        <v>276</v>
      </c>
      <c r="B292">
        <v>1657215831.5999999</v>
      </c>
      <c r="C292">
        <v>4116</v>
      </c>
      <c r="D292" t="s">
        <v>914</v>
      </c>
      <c r="E292" t="s">
        <v>915</v>
      </c>
      <c r="F292">
        <v>5</v>
      </c>
      <c r="G292" t="s">
        <v>837</v>
      </c>
      <c r="H292" t="s">
        <v>356</v>
      </c>
      <c r="I292">
        <v>1657215823.83214</v>
      </c>
      <c r="J292">
        <f t="shared" si="136"/>
        <v>3.5510797828757368E-3</v>
      </c>
      <c r="K292">
        <f t="shared" si="137"/>
        <v>3.5510797828757368</v>
      </c>
      <c r="L292">
        <f t="shared" si="138"/>
        <v>21.870449464742745</v>
      </c>
      <c r="M292">
        <f t="shared" si="139"/>
        <v>607.95471428571398</v>
      </c>
      <c r="N292">
        <f t="shared" si="140"/>
        <v>360.01895786895432</v>
      </c>
      <c r="O292">
        <f t="shared" si="141"/>
        <v>26.877891774042833</v>
      </c>
      <c r="P292">
        <f t="shared" si="142"/>
        <v>45.388001539736848</v>
      </c>
      <c r="Q292">
        <f t="shared" si="143"/>
        <v>0.15553435683930372</v>
      </c>
      <c r="R292">
        <f t="shared" si="144"/>
        <v>3.3999052615094225</v>
      </c>
      <c r="S292">
        <f t="shared" si="145"/>
        <v>0.15168694262190185</v>
      </c>
      <c r="T292">
        <f t="shared" si="146"/>
        <v>9.5142087105272499E-2</v>
      </c>
      <c r="U292">
        <f t="shared" si="147"/>
        <v>321.51608667857209</v>
      </c>
      <c r="V292">
        <f t="shared" si="148"/>
        <v>24.272038715747271</v>
      </c>
      <c r="W292">
        <f t="shared" si="149"/>
        <v>24.7903392857143</v>
      </c>
      <c r="X292">
        <f t="shared" si="150"/>
        <v>3.1401487218551241</v>
      </c>
      <c r="Y292">
        <f t="shared" si="151"/>
        <v>49.986137247285981</v>
      </c>
      <c r="Z292">
        <f t="shared" si="152"/>
        <v>1.446070683828691</v>
      </c>
      <c r="AA292">
        <f t="shared" si="153"/>
        <v>2.8929434508508778</v>
      </c>
      <c r="AB292">
        <f t="shared" si="154"/>
        <v>1.6940780380264331</v>
      </c>
      <c r="AC292">
        <f t="shared" si="155"/>
        <v>-156.60261842482001</v>
      </c>
      <c r="AD292">
        <f t="shared" si="156"/>
        <v>-250.40024546755129</v>
      </c>
      <c r="AE292">
        <f t="shared" si="157"/>
        <v>-15.439077914533806</v>
      </c>
      <c r="AF292">
        <f t="shared" si="158"/>
        <v>-100.92585512833301</v>
      </c>
      <c r="AG292">
        <f t="shared" si="159"/>
        <v>74.357090888259819</v>
      </c>
      <c r="AH292">
        <f t="shared" si="160"/>
        <v>3.8049913530995787</v>
      </c>
      <c r="AI292">
        <f t="shared" si="161"/>
        <v>21.870449464742745</v>
      </c>
      <c r="AJ292">
        <v>667.41586852262799</v>
      </c>
      <c r="AK292">
        <v>644.59574545454598</v>
      </c>
      <c r="AL292">
        <v>3.3864261205209201</v>
      </c>
      <c r="AM292">
        <v>66.421966028333699</v>
      </c>
      <c r="AN292">
        <f t="shared" si="162"/>
        <v>3.5510797828757368</v>
      </c>
      <c r="AO292">
        <v>17.806312521894</v>
      </c>
      <c r="AP292">
        <v>19.295300000000001</v>
      </c>
      <c r="AQ292">
        <v>-9.9140009595932096E-3</v>
      </c>
      <c r="AR292">
        <v>78.883068783977507</v>
      </c>
      <c r="AS292">
        <v>15</v>
      </c>
      <c r="AT292">
        <v>3</v>
      </c>
      <c r="AU292">
        <f t="shared" si="163"/>
        <v>1</v>
      </c>
      <c r="AV292">
        <f t="shared" si="164"/>
        <v>0</v>
      </c>
      <c r="AW292">
        <f t="shared" si="165"/>
        <v>39805.696659407775</v>
      </c>
      <c r="AX292">
        <f t="shared" si="166"/>
        <v>1999.9967857142899</v>
      </c>
      <c r="AY292">
        <f t="shared" si="167"/>
        <v>1681.1976107142893</v>
      </c>
      <c r="AZ292">
        <f t="shared" si="168"/>
        <v>0.84060015632167984</v>
      </c>
      <c r="BA292">
        <f t="shared" si="169"/>
        <v>0.16075830170084202</v>
      </c>
      <c r="BB292">
        <v>2.0699999999999998</v>
      </c>
      <c r="BC292">
        <v>0.5</v>
      </c>
      <c r="BD292" t="s">
        <v>357</v>
      </c>
      <c r="BE292">
        <v>2</v>
      </c>
      <c r="BF292" t="b">
        <v>1</v>
      </c>
      <c r="BG292">
        <v>1657215823.83214</v>
      </c>
      <c r="BH292">
        <v>607.95471428571398</v>
      </c>
      <c r="BI292">
        <v>639.69439285714304</v>
      </c>
      <c r="BJ292">
        <v>19.369557142857101</v>
      </c>
      <c r="BK292">
        <v>17.824892857142899</v>
      </c>
      <c r="BL292">
        <v>605.13321428571396</v>
      </c>
      <c r="BM292">
        <v>19.2576</v>
      </c>
      <c r="BN292">
        <v>500.02910714285701</v>
      </c>
      <c r="BO292">
        <v>74.556799999999996</v>
      </c>
      <c r="BP292">
        <v>0.100078996428571</v>
      </c>
      <c r="BQ292">
        <v>23.4242392857143</v>
      </c>
      <c r="BR292">
        <v>24.7903392857143</v>
      </c>
      <c r="BS292">
        <v>999.9</v>
      </c>
      <c r="BT292">
        <v>0</v>
      </c>
      <c r="BU292">
        <v>0</v>
      </c>
      <c r="BV292">
        <v>9975.6032142857093</v>
      </c>
      <c r="BW292">
        <v>0</v>
      </c>
      <c r="BX292">
        <v>1929.44928571429</v>
      </c>
      <c r="BY292">
        <v>-31.739685714285699</v>
      </c>
      <c r="BZ292">
        <v>619.96228571428605</v>
      </c>
      <c r="CA292">
        <v>651.303607142857</v>
      </c>
      <c r="CB292">
        <v>1.5446703571428599</v>
      </c>
      <c r="CC292">
        <v>639.69439285714304</v>
      </c>
      <c r="CD292">
        <v>17.824892857142899</v>
      </c>
      <c r="CE292">
        <v>1.4441335714285699</v>
      </c>
      <c r="CF292">
        <v>1.3289671428571399</v>
      </c>
      <c r="CG292">
        <v>12.389099999999999</v>
      </c>
      <c r="CH292">
        <v>11.1305</v>
      </c>
      <c r="CI292">
        <v>1999.9967857142899</v>
      </c>
      <c r="CJ292">
        <v>0.97999453571428596</v>
      </c>
      <c r="CK292">
        <v>2.0005746428571398E-2</v>
      </c>
      <c r="CL292">
        <v>0</v>
      </c>
      <c r="CM292">
        <v>2.3724535714285699</v>
      </c>
      <c r="CN292">
        <v>0</v>
      </c>
      <c r="CO292">
        <v>4752.7682142857102</v>
      </c>
      <c r="CP292">
        <v>16705.349999999999</v>
      </c>
      <c r="CQ292">
        <v>46.686999999999998</v>
      </c>
      <c r="CR292">
        <v>49.375</v>
      </c>
      <c r="CS292">
        <v>47.841250000000002</v>
      </c>
      <c r="CT292">
        <v>46.9955</v>
      </c>
      <c r="CU292">
        <v>45.686999999999998</v>
      </c>
      <c r="CV292">
        <v>1959.98642857143</v>
      </c>
      <c r="CW292">
        <v>40.010357142857103</v>
      </c>
      <c r="CX292">
        <v>0</v>
      </c>
      <c r="CY292">
        <v>1651532893.4000001</v>
      </c>
      <c r="CZ292">
        <v>0</v>
      </c>
      <c r="DA292">
        <v>1657211497.5999999</v>
      </c>
      <c r="DB292" t="s">
        <v>358</v>
      </c>
      <c r="DC292">
        <v>1657211493.5999999</v>
      </c>
      <c r="DD292">
        <v>1657211497.5999999</v>
      </c>
      <c r="DE292">
        <v>1</v>
      </c>
      <c r="DF292">
        <v>1.526</v>
      </c>
      <c r="DG292">
        <v>4.4999999999999998E-2</v>
      </c>
      <c r="DH292">
        <v>2.6110000000000002</v>
      </c>
      <c r="DI292">
        <v>0.157</v>
      </c>
      <c r="DJ292">
        <v>420</v>
      </c>
      <c r="DK292">
        <v>20</v>
      </c>
      <c r="DL292">
        <v>0.57999999999999996</v>
      </c>
      <c r="DM292">
        <v>0.22</v>
      </c>
      <c r="DN292">
        <v>-31.621234999999999</v>
      </c>
      <c r="DO292">
        <v>-2.4752330206378201</v>
      </c>
      <c r="DP292">
        <v>0.32903157717003401</v>
      </c>
      <c r="DQ292">
        <v>0</v>
      </c>
      <c r="DR292">
        <v>1.5654815</v>
      </c>
      <c r="DS292">
        <v>-0.491534409005633</v>
      </c>
      <c r="DT292">
        <v>4.92423332382819E-2</v>
      </c>
      <c r="DU292">
        <v>0</v>
      </c>
      <c r="DV292">
        <v>0</v>
      </c>
      <c r="DW292">
        <v>2</v>
      </c>
      <c r="DX292" t="s">
        <v>359</v>
      </c>
      <c r="DY292">
        <v>2.84877</v>
      </c>
      <c r="DZ292">
        <v>2.7164700000000002</v>
      </c>
      <c r="EA292">
        <v>0.10166699999999999</v>
      </c>
      <c r="EB292">
        <v>0.10539999999999999</v>
      </c>
      <c r="EC292">
        <v>7.2967299999999999E-2</v>
      </c>
      <c r="ED292">
        <v>6.87387E-2</v>
      </c>
      <c r="EE292">
        <v>25352.2</v>
      </c>
      <c r="EF292">
        <v>21903.1</v>
      </c>
      <c r="EG292">
        <v>25274.1</v>
      </c>
      <c r="EH292">
        <v>23852.799999999999</v>
      </c>
      <c r="EI292">
        <v>40019.9</v>
      </c>
      <c r="EJ292">
        <v>36784.5</v>
      </c>
      <c r="EK292">
        <v>45713.4</v>
      </c>
      <c r="EL292">
        <v>42569.2</v>
      </c>
      <c r="EM292">
        <v>1.7806500000000001</v>
      </c>
      <c r="EN292">
        <v>2.11497</v>
      </c>
      <c r="EO292">
        <v>-2.58684E-2</v>
      </c>
      <c r="EP292">
        <v>0</v>
      </c>
      <c r="EQ292">
        <v>24.529199999999999</v>
      </c>
      <c r="ER292">
        <v>999.9</v>
      </c>
      <c r="ES292">
        <v>30.869</v>
      </c>
      <c r="ET292">
        <v>36.607999999999997</v>
      </c>
      <c r="EU292">
        <v>25.5517</v>
      </c>
      <c r="EV292">
        <v>53.053199999999997</v>
      </c>
      <c r="EW292">
        <v>33.798099999999998</v>
      </c>
      <c r="EX292">
        <v>2</v>
      </c>
      <c r="EY292">
        <v>0.110193</v>
      </c>
      <c r="EZ292">
        <v>5.2277399999999998</v>
      </c>
      <c r="FA292">
        <v>20.1709</v>
      </c>
      <c r="FB292">
        <v>5.2352600000000002</v>
      </c>
      <c r="FC292">
        <v>11.992000000000001</v>
      </c>
      <c r="FD292">
        <v>4.9571500000000004</v>
      </c>
      <c r="FE292">
        <v>3.3039299999999998</v>
      </c>
      <c r="FF292">
        <v>9999</v>
      </c>
      <c r="FG292">
        <v>323.2</v>
      </c>
      <c r="FH292">
        <v>9999</v>
      </c>
      <c r="FI292">
        <v>4756.5</v>
      </c>
      <c r="FJ292">
        <v>1.8682700000000001</v>
      </c>
      <c r="FK292">
        <v>1.8640099999999999</v>
      </c>
      <c r="FL292">
        <v>1.8714900000000001</v>
      </c>
      <c r="FM292">
        <v>1.86249</v>
      </c>
      <c r="FN292">
        <v>1.86188</v>
      </c>
      <c r="FO292">
        <v>1.86829</v>
      </c>
      <c r="FP292">
        <v>1.85842</v>
      </c>
      <c r="FQ292">
        <v>1.8647499999999999</v>
      </c>
      <c r="FR292">
        <v>5</v>
      </c>
      <c r="FS292">
        <v>0</v>
      </c>
      <c r="FT292">
        <v>0</v>
      </c>
      <c r="FU292">
        <v>0</v>
      </c>
      <c r="FV292" t="s">
        <v>360</v>
      </c>
      <c r="FW292" t="s">
        <v>361</v>
      </c>
      <c r="FX292" t="s">
        <v>362</v>
      </c>
      <c r="FY292" t="s">
        <v>362</v>
      </c>
      <c r="FZ292" t="s">
        <v>362</v>
      </c>
      <c r="GA292" t="s">
        <v>362</v>
      </c>
      <c r="GB292">
        <v>0</v>
      </c>
      <c r="GC292">
        <v>100</v>
      </c>
      <c r="GD292">
        <v>100</v>
      </c>
      <c r="GE292">
        <v>2.85</v>
      </c>
      <c r="GF292">
        <v>0.1087</v>
      </c>
      <c r="GG292">
        <v>2.06512692478187</v>
      </c>
      <c r="GH292">
        <v>1.5675561973404399E-3</v>
      </c>
      <c r="GI292">
        <v>-8.2833039480674595E-7</v>
      </c>
      <c r="GJ292">
        <v>5.0085055433431996E-10</v>
      </c>
      <c r="GK292">
        <v>-8.2657068672907993E-2</v>
      </c>
      <c r="GL292">
        <v>-3.8189079593307799E-2</v>
      </c>
      <c r="GM292">
        <v>3.2721738724615498E-3</v>
      </c>
      <c r="GN292">
        <v>-3.9688209873996E-5</v>
      </c>
      <c r="GO292">
        <v>3</v>
      </c>
      <c r="GP292">
        <v>2235</v>
      </c>
      <c r="GQ292">
        <v>2</v>
      </c>
      <c r="GR292">
        <v>25</v>
      </c>
      <c r="GS292">
        <v>72.3</v>
      </c>
      <c r="GT292">
        <v>72.2</v>
      </c>
      <c r="GU292">
        <v>1.94092</v>
      </c>
      <c r="GV292">
        <v>2.3840300000000001</v>
      </c>
      <c r="GW292">
        <v>1.9982899999999999</v>
      </c>
      <c r="GX292">
        <v>2.6904300000000001</v>
      </c>
      <c r="GY292">
        <v>2.0935100000000002</v>
      </c>
      <c r="GZ292">
        <v>2.33887</v>
      </c>
      <c r="HA292">
        <v>40.019399999999997</v>
      </c>
      <c r="HB292">
        <v>14.1846</v>
      </c>
      <c r="HC292">
        <v>18</v>
      </c>
      <c r="HD292">
        <v>429.79899999999998</v>
      </c>
      <c r="HE292">
        <v>650.76900000000001</v>
      </c>
      <c r="HF292">
        <v>18.853899999999999</v>
      </c>
      <c r="HG292">
        <v>28.8432</v>
      </c>
      <c r="HH292">
        <v>30.001899999999999</v>
      </c>
      <c r="HI292">
        <v>28.436299999999999</v>
      </c>
      <c r="HJ292">
        <v>28.4285</v>
      </c>
      <c r="HK292">
        <v>38.882399999999997</v>
      </c>
      <c r="HL292">
        <v>39.390500000000003</v>
      </c>
      <c r="HM292">
        <v>5.6036900000000003</v>
      </c>
      <c r="HN292">
        <v>18.849599999999999</v>
      </c>
      <c r="HO292">
        <v>688.99800000000005</v>
      </c>
      <c r="HP292">
        <v>17.894200000000001</v>
      </c>
      <c r="HQ292">
        <v>96.733500000000006</v>
      </c>
      <c r="HR292">
        <v>100.06699999999999</v>
      </c>
    </row>
    <row r="293" spans="1:226" x14ac:dyDescent="0.2">
      <c r="A293">
        <v>277</v>
      </c>
      <c r="B293">
        <v>1657215836.0999999</v>
      </c>
      <c r="C293">
        <v>4120.5</v>
      </c>
      <c r="D293" t="s">
        <v>916</v>
      </c>
      <c r="E293" t="s">
        <v>917</v>
      </c>
      <c r="F293">
        <v>5</v>
      </c>
      <c r="G293" t="s">
        <v>837</v>
      </c>
      <c r="H293" t="s">
        <v>356</v>
      </c>
      <c r="I293">
        <v>1657215828.2785699</v>
      </c>
      <c r="J293">
        <f t="shared" si="136"/>
        <v>3.4818318309284414E-3</v>
      </c>
      <c r="K293">
        <f t="shared" si="137"/>
        <v>3.4818318309284413</v>
      </c>
      <c r="L293">
        <f t="shared" si="138"/>
        <v>22.373106278015825</v>
      </c>
      <c r="M293">
        <f t="shared" si="139"/>
        <v>622.82032142857099</v>
      </c>
      <c r="N293">
        <f t="shared" si="140"/>
        <v>371.71345632496451</v>
      </c>
      <c r="O293">
        <f t="shared" si="141"/>
        <v>27.751064098341676</v>
      </c>
      <c r="P293">
        <f t="shared" si="142"/>
        <v>46.497984852622182</v>
      </c>
      <c r="Q293">
        <f t="shared" si="143"/>
        <v>0.15695051945899485</v>
      </c>
      <c r="R293">
        <f t="shared" si="144"/>
        <v>3.4052072845958481</v>
      </c>
      <c r="S293">
        <f t="shared" si="145"/>
        <v>0.153039608982348</v>
      </c>
      <c r="T293">
        <f t="shared" si="146"/>
        <v>9.5993018550999024E-2</v>
      </c>
      <c r="U293">
        <f t="shared" si="147"/>
        <v>321.51494667857094</v>
      </c>
      <c r="V293">
        <f t="shared" si="148"/>
        <v>24.333973453049037</v>
      </c>
      <c r="W293">
        <f t="shared" si="149"/>
        <v>24.519103571428602</v>
      </c>
      <c r="X293">
        <f t="shared" si="150"/>
        <v>3.0896482951311102</v>
      </c>
      <c r="Y293">
        <f t="shared" si="151"/>
        <v>49.725737339440187</v>
      </c>
      <c r="Z293">
        <f t="shared" si="152"/>
        <v>1.4426679361157104</v>
      </c>
      <c r="AA293">
        <f t="shared" si="153"/>
        <v>2.901249962906939</v>
      </c>
      <c r="AB293">
        <f t="shared" si="154"/>
        <v>1.6469803590153997</v>
      </c>
      <c r="AC293">
        <f t="shared" si="155"/>
        <v>-153.54878374394426</v>
      </c>
      <c r="AD293">
        <f t="shared" si="156"/>
        <v>-192.27084257371297</v>
      </c>
      <c r="AE293">
        <f t="shared" si="157"/>
        <v>-11.823110992466001</v>
      </c>
      <c r="AF293">
        <f t="shared" si="158"/>
        <v>-36.127790631552301</v>
      </c>
      <c r="AG293">
        <f t="shared" si="159"/>
        <v>74.788717687979528</v>
      </c>
      <c r="AH293">
        <f t="shared" si="160"/>
        <v>3.7099229701557248</v>
      </c>
      <c r="AI293">
        <f t="shared" si="161"/>
        <v>22.373106278015825</v>
      </c>
      <c r="AJ293">
        <v>683.15667379026695</v>
      </c>
      <c r="AK293">
        <v>660.01604242424196</v>
      </c>
      <c r="AL293">
        <v>3.4137519914146099</v>
      </c>
      <c r="AM293">
        <v>66.421966028333699</v>
      </c>
      <c r="AN293">
        <f t="shared" si="162"/>
        <v>3.4818318309284413</v>
      </c>
      <c r="AO293">
        <v>17.806168845180199</v>
      </c>
      <c r="AP293">
        <v>19.2632783216783</v>
      </c>
      <c r="AQ293">
        <v>-9.1024233820160595E-3</v>
      </c>
      <c r="AR293">
        <v>78.883068783977507</v>
      </c>
      <c r="AS293">
        <v>15</v>
      </c>
      <c r="AT293">
        <v>3</v>
      </c>
      <c r="AU293">
        <f t="shared" si="163"/>
        <v>1</v>
      </c>
      <c r="AV293">
        <f t="shared" si="164"/>
        <v>0</v>
      </c>
      <c r="AW293">
        <f t="shared" si="165"/>
        <v>39880.604769966776</v>
      </c>
      <c r="AX293">
        <f t="shared" si="166"/>
        <v>1999.9896428571401</v>
      </c>
      <c r="AY293">
        <f t="shared" si="167"/>
        <v>1681.1916107142833</v>
      </c>
      <c r="AZ293">
        <f t="shared" si="168"/>
        <v>0.84060015846510627</v>
      </c>
      <c r="BA293">
        <f t="shared" si="169"/>
        <v>0.16075830583765521</v>
      </c>
      <c r="BB293">
        <v>2.0699999999999998</v>
      </c>
      <c r="BC293">
        <v>0.5</v>
      </c>
      <c r="BD293" t="s">
        <v>357</v>
      </c>
      <c r="BE293">
        <v>2</v>
      </c>
      <c r="BF293" t="b">
        <v>1</v>
      </c>
      <c r="BG293">
        <v>1657215828.2785699</v>
      </c>
      <c r="BH293">
        <v>622.82032142857099</v>
      </c>
      <c r="BI293">
        <v>654.73907142857104</v>
      </c>
      <c r="BJ293">
        <v>19.323910714285699</v>
      </c>
      <c r="BK293">
        <v>17.817699999999999</v>
      </c>
      <c r="BL293">
        <v>619.98225000000002</v>
      </c>
      <c r="BM293">
        <v>19.213850000000001</v>
      </c>
      <c r="BN293">
        <v>500.005857142857</v>
      </c>
      <c r="BO293">
        <v>74.557217857142902</v>
      </c>
      <c r="BP293">
        <v>9.9923621428571405E-2</v>
      </c>
      <c r="BQ293">
        <v>23.471771428571401</v>
      </c>
      <c r="BR293">
        <v>24.519103571428602</v>
      </c>
      <c r="BS293">
        <v>999.9</v>
      </c>
      <c r="BT293">
        <v>0</v>
      </c>
      <c r="BU293">
        <v>0</v>
      </c>
      <c r="BV293">
        <v>9996.78178571428</v>
      </c>
      <c r="BW293">
        <v>0</v>
      </c>
      <c r="BX293">
        <v>1929.15321428571</v>
      </c>
      <c r="BY293">
        <v>-31.9186678571429</v>
      </c>
      <c r="BZ293">
        <v>635.09214285714302</v>
      </c>
      <c r="CA293">
        <v>666.61646428571396</v>
      </c>
      <c r="CB293">
        <v>1.5062164285714299</v>
      </c>
      <c r="CC293">
        <v>654.73907142857104</v>
      </c>
      <c r="CD293">
        <v>17.817699999999999</v>
      </c>
      <c r="CE293">
        <v>1.4407385714285701</v>
      </c>
      <c r="CF293">
        <v>1.3284374999999999</v>
      </c>
      <c r="CG293">
        <v>12.3532928571429</v>
      </c>
      <c r="CH293">
        <v>11.1245142857143</v>
      </c>
      <c r="CI293">
        <v>1999.9896428571401</v>
      </c>
      <c r="CJ293">
        <v>0.97999453571428596</v>
      </c>
      <c r="CK293">
        <v>2.0005746428571398E-2</v>
      </c>
      <c r="CL293">
        <v>0</v>
      </c>
      <c r="CM293">
        <v>2.3894178571428601</v>
      </c>
      <c r="CN293">
        <v>0</v>
      </c>
      <c r="CO293">
        <v>4769.9025000000001</v>
      </c>
      <c r="CP293">
        <v>16705.2928571429</v>
      </c>
      <c r="CQ293">
        <v>46.691499999999998</v>
      </c>
      <c r="CR293">
        <v>49.392714285714298</v>
      </c>
      <c r="CS293">
        <v>47.859250000000003</v>
      </c>
      <c r="CT293">
        <v>47</v>
      </c>
      <c r="CU293">
        <v>45.691499999999998</v>
      </c>
      <c r="CV293">
        <v>1959.97928571429</v>
      </c>
      <c r="CW293">
        <v>40.010357142857103</v>
      </c>
      <c r="CX293">
        <v>0</v>
      </c>
      <c r="CY293">
        <v>1651532898.2</v>
      </c>
      <c r="CZ293">
        <v>0</v>
      </c>
      <c r="DA293">
        <v>1657211497.5999999</v>
      </c>
      <c r="DB293" t="s">
        <v>358</v>
      </c>
      <c r="DC293">
        <v>1657211493.5999999</v>
      </c>
      <c r="DD293">
        <v>1657211497.5999999</v>
      </c>
      <c r="DE293">
        <v>1</v>
      </c>
      <c r="DF293">
        <v>1.526</v>
      </c>
      <c r="DG293">
        <v>4.4999999999999998E-2</v>
      </c>
      <c r="DH293">
        <v>2.6110000000000002</v>
      </c>
      <c r="DI293">
        <v>0.157</v>
      </c>
      <c r="DJ293">
        <v>420</v>
      </c>
      <c r="DK293">
        <v>20</v>
      </c>
      <c r="DL293">
        <v>0.57999999999999996</v>
      </c>
      <c r="DM293">
        <v>0.22</v>
      </c>
      <c r="DN293">
        <v>-31.747304878048801</v>
      </c>
      <c r="DO293">
        <v>-3.0074780487805302</v>
      </c>
      <c r="DP293">
        <v>0.36546650839261902</v>
      </c>
      <c r="DQ293">
        <v>0</v>
      </c>
      <c r="DR293">
        <v>1.5401517073170701</v>
      </c>
      <c r="DS293">
        <v>-0.51452508710801104</v>
      </c>
      <c r="DT293">
        <v>5.2111697151521502E-2</v>
      </c>
      <c r="DU293">
        <v>0</v>
      </c>
      <c r="DV293">
        <v>0</v>
      </c>
      <c r="DW293">
        <v>2</v>
      </c>
      <c r="DX293" t="s">
        <v>359</v>
      </c>
      <c r="DY293">
        <v>2.8486899999999999</v>
      </c>
      <c r="DZ293">
        <v>2.7167599999999998</v>
      </c>
      <c r="EA293">
        <v>0.103352</v>
      </c>
      <c r="EB293">
        <v>0.107014</v>
      </c>
      <c r="EC293">
        <v>7.2889399999999993E-2</v>
      </c>
      <c r="ED293">
        <v>6.8767999999999996E-2</v>
      </c>
      <c r="EE293">
        <v>25303.200000000001</v>
      </c>
      <c r="EF293">
        <v>21862.6</v>
      </c>
      <c r="EG293">
        <v>25272.7</v>
      </c>
      <c r="EH293">
        <v>23851.8</v>
      </c>
      <c r="EI293">
        <v>40021.699999999997</v>
      </c>
      <c r="EJ293">
        <v>36782</v>
      </c>
      <c r="EK293">
        <v>45711.6</v>
      </c>
      <c r="EL293">
        <v>42567.7</v>
      </c>
      <c r="EM293">
        <v>1.78067</v>
      </c>
      <c r="EN293">
        <v>2.1147999999999998</v>
      </c>
      <c r="EO293">
        <v>-4.3503899999999998E-2</v>
      </c>
      <c r="EP293">
        <v>0</v>
      </c>
      <c r="EQ293">
        <v>24.5334</v>
      </c>
      <c r="ER293">
        <v>999.9</v>
      </c>
      <c r="ES293">
        <v>30.869</v>
      </c>
      <c r="ET293">
        <v>36.618000000000002</v>
      </c>
      <c r="EU293">
        <v>25.563099999999999</v>
      </c>
      <c r="EV293">
        <v>52.283200000000001</v>
      </c>
      <c r="EW293">
        <v>33.7941</v>
      </c>
      <c r="EX293">
        <v>2</v>
      </c>
      <c r="EY293">
        <v>0.109281</v>
      </c>
      <c r="EZ293">
        <v>3.8066900000000001</v>
      </c>
      <c r="FA293">
        <v>20.206600000000002</v>
      </c>
      <c r="FB293">
        <v>5.2343599999999997</v>
      </c>
      <c r="FC293">
        <v>11.992000000000001</v>
      </c>
      <c r="FD293">
        <v>4.9570999999999996</v>
      </c>
      <c r="FE293">
        <v>3.3039999999999998</v>
      </c>
      <c r="FF293">
        <v>9999</v>
      </c>
      <c r="FG293">
        <v>323.2</v>
      </c>
      <c r="FH293">
        <v>9999</v>
      </c>
      <c r="FI293">
        <v>4756.7</v>
      </c>
      <c r="FJ293">
        <v>1.8682799999999999</v>
      </c>
      <c r="FK293">
        <v>1.8640099999999999</v>
      </c>
      <c r="FL293">
        <v>1.8714900000000001</v>
      </c>
      <c r="FM293">
        <v>1.8625</v>
      </c>
      <c r="FN293">
        <v>1.86188</v>
      </c>
      <c r="FO293">
        <v>1.86829</v>
      </c>
      <c r="FP293">
        <v>1.8584499999999999</v>
      </c>
      <c r="FQ293">
        <v>1.8647800000000001</v>
      </c>
      <c r="FR293">
        <v>5</v>
      </c>
      <c r="FS293">
        <v>0</v>
      </c>
      <c r="FT293">
        <v>0</v>
      </c>
      <c r="FU293">
        <v>0</v>
      </c>
      <c r="FV293" t="s">
        <v>360</v>
      </c>
      <c r="FW293" t="s">
        <v>361</v>
      </c>
      <c r="FX293" t="s">
        <v>362</v>
      </c>
      <c r="FY293" t="s">
        <v>362</v>
      </c>
      <c r="FZ293" t="s">
        <v>362</v>
      </c>
      <c r="GA293" t="s">
        <v>362</v>
      </c>
      <c r="GB293">
        <v>0</v>
      </c>
      <c r="GC293">
        <v>100</v>
      </c>
      <c r="GD293">
        <v>100</v>
      </c>
      <c r="GE293">
        <v>2.867</v>
      </c>
      <c r="GF293">
        <v>0.1074</v>
      </c>
      <c r="GG293">
        <v>2.06512692478187</v>
      </c>
      <c r="GH293">
        <v>1.5675561973404399E-3</v>
      </c>
      <c r="GI293">
        <v>-8.2833039480674595E-7</v>
      </c>
      <c r="GJ293">
        <v>5.0085055433431996E-10</v>
      </c>
      <c r="GK293">
        <v>-8.2657068672907993E-2</v>
      </c>
      <c r="GL293">
        <v>-3.8189079593307799E-2</v>
      </c>
      <c r="GM293">
        <v>3.2721738724615498E-3</v>
      </c>
      <c r="GN293">
        <v>-3.9688209873996E-5</v>
      </c>
      <c r="GO293">
        <v>3</v>
      </c>
      <c r="GP293">
        <v>2235</v>
      </c>
      <c r="GQ293">
        <v>2</v>
      </c>
      <c r="GR293">
        <v>25</v>
      </c>
      <c r="GS293">
        <v>72.400000000000006</v>
      </c>
      <c r="GT293">
        <v>72.3</v>
      </c>
      <c r="GU293">
        <v>1.9738800000000001</v>
      </c>
      <c r="GV293">
        <v>2.3779300000000001</v>
      </c>
      <c r="GW293">
        <v>1.9982899999999999</v>
      </c>
      <c r="GX293">
        <v>2.6892100000000001</v>
      </c>
      <c r="GY293">
        <v>2.0935100000000002</v>
      </c>
      <c r="GZ293">
        <v>2.34985</v>
      </c>
      <c r="HA293">
        <v>40.044699999999999</v>
      </c>
      <c r="HB293">
        <v>14.2196</v>
      </c>
      <c r="HC293">
        <v>18</v>
      </c>
      <c r="HD293">
        <v>429.911</v>
      </c>
      <c r="HE293">
        <v>650.78800000000001</v>
      </c>
      <c r="HF293">
        <v>19.008900000000001</v>
      </c>
      <c r="HG293">
        <v>28.8599</v>
      </c>
      <c r="HH293">
        <v>29.9999</v>
      </c>
      <c r="HI293">
        <v>28.450099999999999</v>
      </c>
      <c r="HJ293">
        <v>28.442699999999999</v>
      </c>
      <c r="HK293">
        <v>39.5398</v>
      </c>
      <c r="HL293">
        <v>39.111499999999999</v>
      </c>
      <c r="HM293">
        <v>5.6036900000000003</v>
      </c>
      <c r="HN293">
        <v>19.213999999999999</v>
      </c>
      <c r="HO293">
        <v>709.16399999999999</v>
      </c>
      <c r="HP293">
        <v>18.035499999999999</v>
      </c>
      <c r="HQ293">
        <v>96.729200000000006</v>
      </c>
      <c r="HR293">
        <v>100.063</v>
      </c>
    </row>
    <row r="294" spans="1:226" x14ac:dyDescent="0.2">
      <c r="A294">
        <v>278</v>
      </c>
      <c r="B294">
        <v>1657215841.5999999</v>
      </c>
      <c r="C294">
        <v>4126</v>
      </c>
      <c r="D294" t="s">
        <v>918</v>
      </c>
      <c r="E294" t="s">
        <v>919</v>
      </c>
      <c r="F294">
        <v>5</v>
      </c>
      <c r="G294" t="s">
        <v>837</v>
      </c>
      <c r="H294" t="s">
        <v>356</v>
      </c>
      <c r="I294">
        <v>1657215833.8499999</v>
      </c>
      <c r="J294">
        <f t="shared" si="136"/>
        <v>3.5575505451406111E-3</v>
      </c>
      <c r="K294">
        <f t="shared" si="137"/>
        <v>3.5575505451406109</v>
      </c>
      <c r="L294">
        <f t="shared" si="138"/>
        <v>22.45692289375522</v>
      </c>
      <c r="M294">
        <f t="shared" si="139"/>
        <v>641.36149999999998</v>
      </c>
      <c r="N294">
        <f t="shared" si="140"/>
        <v>403.55289779674592</v>
      </c>
      <c r="O294">
        <f t="shared" si="141"/>
        <v>30.128448715504113</v>
      </c>
      <c r="P294">
        <f t="shared" si="142"/>
        <v>47.882761259668023</v>
      </c>
      <c r="Q294">
        <f t="shared" si="143"/>
        <v>0.16740988832016646</v>
      </c>
      <c r="R294">
        <f t="shared" si="144"/>
        <v>3.4112809521479384</v>
      </c>
      <c r="S294">
        <f t="shared" si="145"/>
        <v>0.1629759801814058</v>
      </c>
      <c r="T294">
        <f t="shared" si="146"/>
        <v>0.10224857537208151</v>
      </c>
      <c r="U294">
        <f t="shared" si="147"/>
        <v>321.51050067857216</v>
      </c>
      <c r="V294">
        <f t="shared" si="148"/>
        <v>24.376262007374997</v>
      </c>
      <c r="W294">
        <f t="shared" si="149"/>
        <v>24.1427714285714</v>
      </c>
      <c r="X294">
        <f t="shared" si="150"/>
        <v>3.0207567036318408</v>
      </c>
      <c r="Y294">
        <f t="shared" si="151"/>
        <v>49.443436505778358</v>
      </c>
      <c r="Z294">
        <f t="shared" si="152"/>
        <v>1.4397548309111561</v>
      </c>
      <c r="AA294">
        <f t="shared" si="153"/>
        <v>2.9119230633228632</v>
      </c>
      <c r="AB294">
        <f t="shared" si="154"/>
        <v>1.5810018727206847</v>
      </c>
      <c r="AC294">
        <f t="shared" si="155"/>
        <v>-156.88797904070094</v>
      </c>
      <c r="AD294">
        <f t="shared" si="156"/>
        <v>-112.20286790011087</v>
      </c>
      <c r="AE294">
        <f t="shared" si="157"/>
        <v>-6.8763092878532044</v>
      </c>
      <c r="AF294">
        <f t="shared" si="158"/>
        <v>45.543344449907153</v>
      </c>
      <c r="AG294">
        <f t="shared" si="159"/>
        <v>75.198189398076252</v>
      </c>
      <c r="AH294">
        <f t="shared" si="160"/>
        <v>3.6276239150032934</v>
      </c>
      <c r="AI294">
        <f t="shared" si="161"/>
        <v>22.45692289375522</v>
      </c>
      <c r="AJ294">
        <v>701.7401115765</v>
      </c>
      <c r="AK294">
        <v>678.59785454545499</v>
      </c>
      <c r="AL294">
        <v>3.4060584825955198</v>
      </c>
      <c r="AM294">
        <v>66.421966028333699</v>
      </c>
      <c r="AN294">
        <f t="shared" si="162"/>
        <v>3.5575505451406109</v>
      </c>
      <c r="AO294">
        <v>17.819871677012099</v>
      </c>
      <c r="AP294">
        <v>19.2665776223776</v>
      </c>
      <c r="AQ294">
        <v>-4.7806697002577501E-4</v>
      </c>
      <c r="AR294">
        <v>78.883068783977507</v>
      </c>
      <c r="AS294">
        <v>15</v>
      </c>
      <c r="AT294">
        <v>3</v>
      </c>
      <c r="AU294">
        <f t="shared" si="163"/>
        <v>1</v>
      </c>
      <c r="AV294">
        <f t="shared" si="164"/>
        <v>0</v>
      </c>
      <c r="AW294">
        <f t="shared" si="165"/>
        <v>39965.520006074199</v>
      </c>
      <c r="AX294">
        <f t="shared" si="166"/>
        <v>1999.96178571429</v>
      </c>
      <c r="AY294">
        <f t="shared" si="167"/>
        <v>1681.1682107142894</v>
      </c>
      <c r="AZ294">
        <f t="shared" si="168"/>
        <v>0.84060016682461614</v>
      </c>
      <c r="BA294">
        <f t="shared" si="169"/>
        <v>0.1607583219715091</v>
      </c>
      <c r="BB294">
        <v>2.0699999999999998</v>
      </c>
      <c r="BC294">
        <v>0.5</v>
      </c>
      <c r="BD294" t="s">
        <v>357</v>
      </c>
      <c r="BE294">
        <v>2</v>
      </c>
      <c r="BF294" t="b">
        <v>1</v>
      </c>
      <c r="BG294">
        <v>1657215833.8499999</v>
      </c>
      <c r="BH294">
        <v>641.36149999999998</v>
      </c>
      <c r="BI294">
        <v>673.45624999999995</v>
      </c>
      <c r="BJ294">
        <v>19.2846714285714</v>
      </c>
      <c r="BK294">
        <v>17.811821428571399</v>
      </c>
      <c r="BL294">
        <v>638.50278571428601</v>
      </c>
      <c r="BM294">
        <v>19.1762464285714</v>
      </c>
      <c r="BN294">
        <v>500.008107142857</v>
      </c>
      <c r="BO294">
        <v>74.558110714285704</v>
      </c>
      <c r="BP294">
        <v>9.9880542857142804E-2</v>
      </c>
      <c r="BQ294">
        <v>23.532671428571401</v>
      </c>
      <c r="BR294">
        <v>24.1427714285714</v>
      </c>
      <c r="BS294">
        <v>999.9</v>
      </c>
      <c r="BT294">
        <v>0</v>
      </c>
      <c r="BU294">
        <v>0</v>
      </c>
      <c r="BV294">
        <v>10021.001428571401</v>
      </c>
      <c r="BW294">
        <v>0</v>
      </c>
      <c r="BX294">
        <v>1929.5582142857099</v>
      </c>
      <c r="BY294">
        <v>-32.094710714285704</v>
      </c>
      <c r="BZ294">
        <v>653.97278571428603</v>
      </c>
      <c r="CA294">
        <v>685.66946428571396</v>
      </c>
      <c r="CB294">
        <v>1.4728542857142899</v>
      </c>
      <c r="CC294">
        <v>673.45624999999995</v>
      </c>
      <c r="CD294">
        <v>17.811821428571399</v>
      </c>
      <c r="CE294">
        <v>1.43782964285714</v>
      </c>
      <c r="CF294">
        <v>1.3280149999999999</v>
      </c>
      <c r="CG294">
        <v>12.3225642857143</v>
      </c>
      <c r="CH294">
        <v>11.119735714285699</v>
      </c>
      <c r="CI294">
        <v>1999.96178571429</v>
      </c>
      <c r="CJ294">
        <v>0.97999432142857201</v>
      </c>
      <c r="CK294">
        <v>2.0005967857142901E-2</v>
      </c>
      <c r="CL294">
        <v>0</v>
      </c>
      <c r="CM294">
        <v>2.4221892857142899</v>
      </c>
      <c r="CN294">
        <v>0</v>
      </c>
      <c r="CO294">
        <v>4786.0532142857101</v>
      </c>
      <c r="CP294">
        <v>16705.057142857098</v>
      </c>
      <c r="CQ294">
        <v>46.698250000000002</v>
      </c>
      <c r="CR294">
        <v>49.414857142857102</v>
      </c>
      <c r="CS294">
        <v>47.875</v>
      </c>
      <c r="CT294">
        <v>47.022142857142804</v>
      </c>
      <c r="CU294">
        <v>45.695999999999998</v>
      </c>
      <c r="CV294">
        <v>1959.9514285714299</v>
      </c>
      <c r="CW294">
        <v>40.010357142857103</v>
      </c>
      <c r="CX294">
        <v>0</v>
      </c>
      <c r="CY294">
        <v>1651532903.5999999</v>
      </c>
      <c r="CZ294">
        <v>0</v>
      </c>
      <c r="DA294">
        <v>1657211497.5999999</v>
      </c>
      <c r="DB294" t="s">
        <v>358</v>
      </c>
      <c r="DC294">
        <v>1657211493.5999999</v>
      </c>
      <c r="DD294">
        <v>1657211497.5999999</v>
      </c>
      <c r="DE294">
        <v>1</v>
      </c>
      <c r="DF294">
        <v>1.526</v>
      </c>
      <c r="DG294">
        <v>4.4999999999999998E-2</v>
      </c>
      <c r="DH294">
        <v>2.6110000000000002</v>
      </c>
      <c r="DI294">
        <v>0.157</v>
      </c>
      <c r="DJ294">
        <v>420</v>
      </c>
      <c r="DK294">
        <v>20</v>
      </c>
      <c r="DL294">
        <v>0.57999999999999996</v>
      </c>
      <c r="DM294">
        <v>0.22</v>
      </c>
      <c r="DN294">
        <v>-32.010064999999997</v>
      </c>
      <c r="DO294">
        <v>-2.1483579737335199</v>
      </c>
      <c r="DP294">
        <v>0.27734985176668098</v>
      </c>
      <c r="DQ294">
        <v>0</v>
      </c>
      <c r="DR294">
        <v>1.4868399999999999</v>
      </c>
      <c r="DS294">
        <v>-0.37395647279550098</v>
      </c>
      <c r="DT294">
        <v>3.6967733227775801E-2</v>
      </c>
      <c r="DU294">
        <v>0</v>
      </c>
      <c r="DV294">
        <v>0</v>
      </c>
      <c r="DW294">
        <v>2</v>
      </c>
      <c r="DX294" t="s">
        <v>359</v>
      </c>
      <c r="DY294">
        <v>2.8485900000000002</v>
      </c>
      <c r="DZ294">
        <v>2.7166800000000002</v>
      </c>
      <c r="EA294">
        <v>0.105369</v>
      </c>
      <c r="EB294">
        <v>0.10903500000000001</v>
      </c>
      <c r="EC294">
        <v>7.2912299999999999E-2</v>
      </c>
      <c r="ED294">
        <v>6.88082E-2</v>
      </c>
      <c r="EE294">
        <v>25245.5</v>
      </c>
      <c r="EF294">
        <v>21812.5</v>
      </c>
      <c r="EG294">
        <v>25272.1</v>
      </c>
      <c r="EH294">
        <v>23851.200000000001</v>
      </c>
      <c r="EI294">
        <v>40020</v>
      </c>
      <c r="EJ294">
        <v>36779.599999999999</v>
      </c>
      <c r="EK294">
        <v>45710.8</v>
      </c>
      <c r="EL294">
        <v>42566.8</v>
      </c>
      <c r="EM294">
        <v>1.7805</v>
      </c>
      <c r="EN294">
        <v>2.1146500000000001</v>
      </c>
      <c r="EO294">
        <v>-4.40404E-2</v>
      </c>
      <c r="EP294">
        <v>0</v>
      </c>
      <c r="EQ294">
        <v>24.546800000000001</v>
      </c>
      <c r="ER294">
        <v>999.9</v>
      </c>
      <c r="ES294">
        <v>30.844999999999999</v>
      </c>
      <c r="ET294">
        <v>36.618000000000002</v>
      </c>
      <c r="EU294">
        <v>25.545000000000002</v>
      </c>
      <c r="EV294">
        <v>52.053199999999997</v>
      </c>
      <c r="EW294">
        <v>33.834099999999999</v>
      </c>
      <c r="EX294">
        <v>2</v>
      </c>
      <c r="EY294">
        <v>0.10420699999999999</v>
      </c>
      <c r="EZ294">
        <v>1.2921899999999999</v>
      </c>
      <c r="FA294">
        <v>20.238800000000001</v>
      </c>
      <c r="FB294">
        <v>5.2340600000000004</v>
      </c>
      <c r="FC294">
        <v>11.992000000000001</v>
      </c>
      <c r="FD294">
        <v>4.9561999999999999</v>
      </c>
      <c r="FE294">
        <v>3.3039499999999999</v>
      </c>
      <c r="FF294">
        <v>9999</v>
      </c>
      <c r="FG294">
        <v>323.2</v>
      </c>
      <c r="FH294">
        <v>9999</v>
      </c>
      <c r="FI294">
        <v>4756.7</v>
      </c>
      <c r="FJ294">
        <v>1.86829</v>
      </c>
      <c r="FK294">
        <v>1.8640099999999999</v>
      </c>
      <c r="FL294">
        <v>1.8714999999999999</v>
      </c>
      <c r="FM294">
        <v>1.86256</v>
      </c>
      <c r="FN294">
        <v>1.8619399999999999</v>
      </c>
      <c r="FO294">
        <v>1.86829</v>
      </c>
      <c r="FP294">
        <v>1.85849</v>
      </c>
      <c r="FQ294">
        <v>1.8647800000000001</v>
      </c>
      <c r="FR294">
        <v>5</v>
      </c>
      <c r="FS294">
        <v>0</v>
      </c>
      <c r="FT294">
        <v>0</v>
      </c>
      <c r="FU294">
        <v>0</v>
      </c>
      <c r="FV294" t="s">
        <v>360</v>
      </c>
      <c r="FW294" t="s">
        <v>361</v>
      </c>
      <c r="FX294" t="s">
        <v>362</v>
      </c>
      <c r="FY294" t="s">
        <v>362</v>
      </c>
      <c r="FZ294" t="s">
        <v>362</v>
      </c>
      <c r="GA294" t="s">
        <v>362</v>
      </c>
      <c r="GB294">
        <v>0</v>
      </c>
      <c r="GC294">
        <v>100</v>
      </c>
      <c r="GD294">
        <v>100</v>
      </c>
      <c r="GE294">
        <v>2.8879999999999999</v>
      </c>
      <c r="GF294">
        <v>0.10780000000000001</v>
      </c>
      <c r="GG294">
        <v>2.06512692478187</v>
      </c>
      <c r="GH294">
        <v>1.5675561973404399E-3</v>
      </c>
      <c r="GI294">
        <v>-8.2833039480674595E-7</v>
      </c>
      <c r="GJ294">
        <v>5.0085055433431996E-10</v>
      </c>
      <c r="GK294">
        <v>-8.2657068672907993E-2</v>
      </c>
      <c r="GL294">
        <v>-3.8189079593307799E-2</v>
      </c>
      <c r="GM294">
        <v>3.2721738724615498E-3</v>
      </c>
      <c r="GN294">
        <v>-3.9688209873996E-5</v>
      </c>
      <c r="GO294">
        <v>3</v>
      </c>
      <c r="GP294">
        <v>2235</v>
      </c>
      <c r="GQ294">
        <v>2</v>
      </c>
      <c r="GR294">
        <v>25</v>
      </c>
      <c r="GS294">
        <v>72.5</v>
      </c>
      <c r="GT294">
        <v>72.400000000000006</v>
      </c>
      <c r="GU294">
        <v>2.0165999999999999</v>
      </c>
      <c r="GV294">
        <v>2.3718300000000001</v>
      </c>
      <c r="GW294">
        <v>1.9982899999999999</v>
      </c>
      <c r="GX294">
        <v>2.6892100000000001</v>
      </c>
      <c r="GY294">
        <v>2.0935100000000002</v>
      </c>
      <c r="GZ294">
        <v>2.3950200000000001</v>
      </c>
      <c r="HA294">
        <v>40.044699999999999</v>
      </c>
      <c r="HB294">
        <v>14.2546</v>
      </c>
      <c r="HC294">
        <v>18</v>
      </c>
      <c r="HD294">
        <v>429.93900000000002</v>
      </c>
      <c r="HE294">
        <v>650.87300000000005</v>
      </c>
      <c r="HF294">
        <v>19.6251</v>
      </c>
      <c r="HG294">
        <v>28.881900000000002</v>
      </c>
      <c r="HH294">
        <v>29.9969</v>
      </c>
      <c r="HI294">
        <v>28.4682</v>
      </c>
      <c r="HJ294">
        <v>28.460599999999999</v>
      </c>
      <c r="HK294">
        <v>40.396799999999999</v>
      </c>
      <c r="HL294">
        <v>38.1586</v>
      </c>
      <c r="HM294">
        <v>5.2230699999999999</v>
      </c>
      <c r="HN294">
        <v>20.003299999999999</v>
      </c>
      <c r="HO294">
        <v>722.55799999999999</v>
      </c>
      <c r="HP294">
        <v>18.1005</v>
      </c>
      <c r="HQ294">
        <v>96.727199999999996</v>
      </c>
      <c r="HR294">
        <v>100.06100000000001</v>
      </c>
    </row>
    <row r="295" spans="1:226" x14ac:dyDescent="0.2">
      <c r="A295">
        <v>279</v>
      </c>
      <c r="B295">
        <v>1657215846.5999999</v>
      </c>
      <c r="C295">
        <v>4131</v>
      </c>
      <c r="D295" t="s">
        <v>920</v>
      </c>
      <c r="E295" t="s">
        <v>921</v>
      </c>
      <c r="F295">
        <v>5</v>
      </c>
      <c r="G295" t="s">
        <v>837</v>
      </c>
      <c r="H295" t="s">
        <v>356</v>
      </c>
      <c r="I295">
        <v>1657215839.11852</v>
      </c>
      <c r="J295">
        <f t="shared" si="136"/>
        <v>3.7449585054951367E-3</v>
      </c>
      <c r="K295">
        <f t="shared" si="137"/>
        <v>3.7449585054951369</v>
      </c>
      <c r="L295">
        <f t="shared" si="138"/>
        <v>23.787990111839754</v>
      </c>
      <c r="M295">
        <f t="shared" si="139"/>
        <v>658.94607407407398</v>
      </c>
      <c r="N295">
        <f t="shared" si="140"/>
        <v>426.85378287662951</v>
      </c>
      <c r="O295">
        <f t="shared" si="141"/>
        <v>31.868393222309081</v>
      </c>
      <c r="P295">
        <f t="shared" si="142"/>
        <v>49.196126269211831</v>
      </c>
      <c r="Q295">
        <f t="shared" si="143"/>
        <v>0.1825262302313623</v>
      </c>
      <c r="R295">
        <f t="shared" si="144"/>
        <v>3.4123489410730787</v>
      </c>
      <c r="S295">
        <f t="shared" si="145"/>
        <v>0.1772705812180459</v>
      </c>
      <c r="T295">
        <f t="shared" si="146"/>
        <v>0.11125370723601413</v>
      </c>
      <c r="U295">
        <f t="shared" si="147"/>
        <v>321.51587488888964</v>
      </c>
      <c r="V295">
        <f t="shared" si="148"/>
        <v>24.39135148506627</v>
      </c>
      <c r="W295">
        <f t="shared" si="149"/>
        <v>23.860096296296302</v>
      </c>
      <c r="X295">
        <f t="shared" si="150"/>
        <v>2.9698969729366476</v>
      </c>
      <c r="Y295">
        <f t="shared" si="151"/>
        <v>49.254701316032282</v>
      </c>
      <c r="Z295">
        <f t="shared" si="152"/>
        <v>1.4392533580340787</v>
      </c>
      <c r="AA295">
        <f t="shared" si="153"/>
        <v>2.9220629088773</v>
      </c>
      <c r="AB295">
        <f t="shared" si="154"/>
        <v>1.5306436149025688</v>
      </c>
      <c r="AC295">
        <f t="shared" si="155"/>
        <v>-165.15267009233554</v>
      </c>
      <c r="AD295">
        <f t="shared" si="156"/>
        <v>-49.624637832161973</v>
      </c>
      <c r="AE295">
        <f t="shared" si="157"/>
        <v>-3.036816875228264</v>
      </c>
      <c r="AF295">
        <f t="shared" si="158"/>
        <v>103.70175008916385</v>
      </c>
      <c r="AG295">
        <f t="shared" si="159"/>
        <v>75.807520400269269</v>
      </c>
      <c r="AH295">
        <f t="shared" si="160"/>
        <v>3.5470839695747829</v>
      </c>
      <c r="AI295">
        <f t="shared" si="161"/>
        <v>23.787990111839754</v>
      </c>
      <c r="AJ295">
        <v>719.28656506491495</v>
      </c>
      <c r="AK295">
        <v>695.63064848484896</v>
      </c>
      <c r="AL295">
        <v>3.39485156505686</v>
      </c>
      <c r="AM295">
        <v>66.421966028333699</v>
      </c>
      <c r="AN295">
        <f t="shared" si="162"/>
        <v>3.7449585054951369</v>
      </c>
      <c r="AO295">
        <v>17.8497829044233</v>
      </c>
      <c r="AP295">
        <v>19.328720979021</v>
      </c>
      <c r="AQ295">
        <v>8.6987523281016003E-3</v>
      </c>
      <c r="AR295">
        <v>78.883068783977507</v>
      </c>
      <c r="AS295">
        <v>15</v>
      </c>
      <c r="AT295">
        <v>3</v>
      </c>
      <c r="AU295">
        <f t="shared" si="163"/>
        <v>1</v>
      </c>
      <c r="AV295">
        <f t="shared" si="164"/>
        <v>0</v>
      </c>
      <c r="AW295">
        <f t="shared" si="165"/>
        <v>39974.129137216507</v>
      </c>
      <c r="AX295">
        <f t="shared" si="166"/>
        <v>1999.9951851851899</v>
      </c>
      <c r="AY295">
        <f t="shared" si="167"/>
        <v>1681.1962888888929</v>
      </c>
      <c r="AZ295">
        <f t="shared" si="168"/>
        <v>0.84060016811151583</v>
      </c>
      <c r="BA295">
        <f t="shared" si="169"/>
        <v>0.16075832445522553</v>
      </c>
      <c r="BB295">
        <v>2.0699999999999998</v>
      </c>
      <c r="BC295">
        <v>0.5</v>
      </c>
      <c r="BD295" t="s">
        <v>357</v>
      </c>
      <c r="BE295">
        <v>2</v>
      </c>
      <c r="BF295" t="b">
        <v>1</v>
      </c>
      <c r="BG295">
        <v>1657215839.11852</v>
      </c>
      <c r="BH295">
        <v>658.94607407407398</v>
      </c>
      <c r="BI295">
        <v>691.29733333333297</v>
      </c>
      <c r="BJ295">
        <v>19.277744444444401</v>
      </c>
      <c r="BK295">
        <v>17.8375925925926</v>
      </c>
      <c r="BL295">
        <v>656.06766666666704</v>
      </c>
      <c r="BM295">
        <v>19.169611111111099</v>
      </c>
      <c r="BN295">
        <v>500.01100000000002</v>
      </c>
      <c r="BO295">
        <v>74.558859259259293</v>
      </c>
      <c r="BP295">
        <v>9.9945466666666705E-2</v>
      </c>
      <c r="BQ295">
        <v>23.590348148148198</v>
      </c>
      <c r="BR295">
        <v>23.860096296296302</v>
      </c>
      <c r="BS295">
        <v>999.9</v>
      </c>
      <c r="BT295">
        <v>0</v>
      </c>
      <c r="BU295">
        <v>0</v>
      </c>
      <c r="BV295">
        <v>10025.1822222222</v>
      </c>
      <c r="BW295">
        <v>0</v>
      </c>
      <c r="BX295">
        <v>1929.81851851852</v>
      </c>
      <c r="BY295">
        <v>-32.351274074074098</v>
      </c>
      <c r="BZ295">
        <v>671.89896296296297</v>
      </c>
      <c r="CA295">
        <v>703.852925925926</v>
      </c>
      <c r="CB295">
        <v>1.4401529629629599</v>
      </c>
      <c r="CC295">
        <v>691.29733333333297</v>
      </c>
      <c r="CD295">
        <v>17.8375925925926</v>
      </c>
      <c r="CE295">
        <v>1.4373274074074101</v>
      </c>
      <c r="CF295">
        <v>1.32995074074074</v>
      </c>
      <c r="CG295">
        <v>12.317255555555599</v>
      </c>
      <c r="CH295">
        <v>11.141651851851901</v>
      </c>
      <c r="CI295">
        <v>1999.9951851851899</v>
      </c>
      <c r="CJ295">
        <v>0.97999444444444495</v>
      </c>
      <c r="CK295">
        <v>2.0005840740740698E-2</v>
      </c>
      <c r="CL295">
        <v>0</v>
      </c>
      <c r="CM295">
        <v>2.44803333333333</v>
      </c>
      <c r="CN295">
        <v>0</v>
      </c>
      <c r="CO295">
        <v>4803.8659259259302</v>
      </c>
      <c r="CP295">
        <v>16705.337037036999</v>
      </c>
      <c r="CQ295">
        <v>46.719666666666697</v>
      </c>
      <c r="CR295">
        <v>49.436999999999998</v>
      </c>
      <c r="CS295">
        <v>47.875</v>
      </c>
      <c r="CT295">
        <v>47.043629629629599</v>
      </c>
      <c r="CU295">
        <v>45.717333333333301</v>
      </c>
      <c r="CV295">
        <v>1959.9840740740699</v>
      </c>
      <c r="CW295">
        <v>40.011111111111099</v>
      </c>
      <c r="CX295">
        <v>0</v>
      </c>
      <c r="CY295">
        <v>1651532908.4000001</v>
      </c>
      <c r="CZ295">
        <v>0</v>
      </c>
      <c r="DA295">
        <v>1657211497.5999999</v>
      </c>
      <c r="DB295" t="s">
        <v>358</v>
      </c>
      <c r="DC295">
        <v>1657211493.5999999</v>
      </c>
      <c r="DD295">
        <v>1657211497.5999999</v>
      </c>
      <c r="DE295">
        <v>1</v>
      </c>
      <c r="DF295">
        <v>1.526</v>
      </c>
      <c r="DG295">
        <v>4.4999999999999998E-2</v>
      </c>
      <c r="DH295">
        <v>2.6110000000000002</v>
      </c>
      <c r="DI295">
        <v>0.157</v>
      </c>
      <c r="DJ295">
        <v>420</v>
      </c>
      <c r="DK295">
        <v>20</v>
      </c>
      <c r="DL295">
        <v>0.57999999999999996</v>
      </c>
      <c r="DM295">
        <v>0.22</v>
      </c>
      <c r="DN295">
        <v>-32.173612499999997</v>
      </c>
      <c r="DO295">
        <v>-3.19898724202619</v>
      </c>
      <c r="DP295">
        <v>0.347828023732634</v>
      </c>
      <c r="DQ295">
        <v>0</v>
      </c>
      <c r="DR295">
        <v>1.4648332500000001</v>
      </c>
      <c r="DS295">
        <v>-0.36387275797373703</v>
      </c>
      <c r="DT295">
        <v>3.61493794128959E-2</v>
      </c>
      <c r="DU295">
        <v>0</v>
      </c>
      <c r="DV295">
        <v>0</v>
      </c>
      <c r="DW295">
        <v>2</v>
      </c>
      <c r="DX295" t="s">
        <v>359</v>
      </c>
      <c r="DY295">
        <v>2.8484400000000001</v>
      </c>
      <c r="DZ295">
        <v>2.7162799999999998</v>
      </c>
      <c r="EA295">
        <v>0.10717699999999999</v>
      </c>
      <c r="EB295">
        <v>0.11079700000000001</v>
      </c>
      <c r="EC295">
        <v>7.3088700000000006E-2</v>
      </c>
      <c r="ED295">
        <v>6.9056999999999993E-2</v>
      </c>
      <c r="EE295">
        <v>25193.3</v>
      </c>
      <c r="EF295">
        <v>21769.1</v>
      </c>
      <c r="EG295">
        <v>25271</v>
      </c>
      <c r="EH295">
        <v>23851</v>
      </c>
      <c r="EI295">
        <v>40011.199999999997</v>
      </c>
      <c r="EJ295">
        <v>36769.4</v>
      </c>
      <c r="EK295">
        <v>45709.4</v>
      </c>
      <c r="EL295">
        <v>42566.3</v>
      </c>
      <c r="EM295">
        <v>1.7804800000000001</v>
      </c>
      <c r="EN295">
        <v>2.1142500000000002</v>
      </c>
      <c r="EO295">
        <v>-4.1127200000000003E-2</v>
      </c>
      <c r="EP295">
        <v>0</v>
      </c>
      <c r="EQ295">
        <v>24.5547</v>
      </c>
      <c r="ER295">
        <v>999.9</v>
      </c>
      <c r="ES295">
        <v>30.82</v>
      </c>
      <c r="ET295">
        <v>36.628</v>
      </c>
      <c r="EU295">
        <v>25.538399999999999</v>
      </c>
      <c r="EV295">
        <v>52.243200000000002</v>
      </c>
      <c r="EW295">
        <v>33.786099999999998</v>
      </c>
      <c r="EX295">
        <v>2</v>
      </c>
      <c r="EY295">
        <v>0.10222299999999999</v>
      </c>
      <c r="EZ295">
        <v>-0.28411999999999998</v>
      </c>
      <c r="FA295">
        <v>20.236999999999998</v>
      </c>
      <c r="FB295">
        <v>5.2336099999999997</v>
      </c>
      <c r="FC295">
        <v>11.992000000000001</v>
      </c>
      <c r="FD295">
        <v>4.9562999999999997</v>
      </c>
      <c r="FE295">
        <v>3.3039999999999998</v>
      </c>
      <c r="FF295">
        <v>9999</v>
      </c>
      <c r="FG295">
        <v>323.2</v>
      </c>
      <c r="FH295">
        <v>9999</v>
      </c>
      <c r="FI295">
        <v>4757</v>
      </c>
      <c r="FJ295">
        <v>1.86829</v>
      </c>
      <c r="FK295">
        <v>1.8640099999999999</v>
      </c>
      <c r="FL295">
        <v>1.87151</v>
      </c>
      <c r="FM295">
        <v>1.8625700000000001</v>
      </c>
      <c r="FN295">
        <v>1.86191</v>
      </c>
      <c r="FO295">
        <v>1.8683000000000001</v>
      </c>
      <c r="FP295">
        <v>1.8585199999999999</v>
      </c>
      <c r="FQ295">
        <v>1.8647800000000001</v>
      </c>
      <c r="FR295">
        <v>5</v>
      </c>
      <c r="FS295">
        <v>0</v>
      </c>
      <c r="FT295">
        <v>0</v>
      </c>
      <c r="FU295">
        <v>0</v>
      </c>
      <c r="FV295" t="s">
        <v>360</v>
      </c>
      <c r="FW295" t="s">
        <v>361</v>
      </c>
      <c r="FX295" t="s">
        <v>362</v>
      </c>
      <c r="FY295" t="s">
        <v>362</v>
      </c>
      <c r="FZ295" t="s">
        <v>362</v>
      </c>
      <c r="GA295" t="s">
        <v>362</v>
      </c>
      <c r="GB295">
        <v>0</v>
      </c>
      <c r="GC295">
        <v>100</v>
      </c>
      <c r="GD295">
        <v>100</v>
      </c>
      <c r="GE295">
        <v>2.907</v>
      </c>
      <c r="GF295">
        <v>0.1106</v>
      </c>
      <c r="GG295">
        <v>2.06512692478187</v>
      </c>
      <c r="GH295">
        <v>1.5675561973404399E-3</v>
      </c>
      <c r="GI295">
        <v>-8.2833039480674595E-7</v>
      </c>
      <c r="GJ295">
        <v>5.0085055433431996E-10</v>
      </c>
      <c r="GK295">
        <v>-8.2657068672907993E-2</v>
      </c>
      <c r="GL295">
        <v>-3.8189079593307799E-2</v>
      </c>
      <c r="GM295">
        <v>3.2721738724615498E-3</v>
      </c>
      <c r="GN295">
        <v>-3.9688209873996E-5</v>
      </c>
      <c r="GO295">
        <v>3</v>
      </c>
      <c r="GP295">
        <v>2235</v>
      </c>
      <c r="GQ295">
        <v>2</v>
      </c>
      <c r="GR295">
        <v>25</v>
      </c>
      <c r="GS295">
        <v>72.5</v>
      </c>
      <c r="GT295">
        <v>72.5</v>
      </c>
      <c r="GU295">
        <v>2.04956</v>
      </c>
      <c r="GV295">
        <v>2.3742700000000001</v>
      </c>
      <c r="GW295">
        <v>1.9982899999999999</v>
      </c>
      <c r="GX295">
        <v>2.6892100000000001</v>
      </c>
      <c r="GY295">
        <v>2.0935100000000002</v>
      </c>
      <c r="GZ295">
        <v>2.35107</v>
      </c>
      <c r="HA295">
        <v>40.07</v>
      </c>
      <c r="HB295">
        <v>14.2546</v>
      </c>
      <c r="HC295">
        <v>18</v>
      </c>
      <c r="HD295">
        <v>430.03100000000001</v>
      </c>
      <c r="HE295">
        <v>650.73199999999997</v>
      </c>
      <c r="HF295">
        <v>20.473400000000002</v>
      </c>
      <c r="HG295">
        <v>28.898499999999999</v>
      </c>
      <c r="HH295">
        <v>29.998000000000001</v>
      </c>
      <c r="HI295">
        <v>28.4833</v>
      </c>
      <c r="HJ295">
        <v>28.477</v>
      </c>
      <c r="HK295">
        <v>41.167400000000001</v>
      </c>
      <c r="HL295">
        <v>37.553899999999999</v>
      </c>
      <c r="HM295">
        <v>5.2230699999999999</v>
      </c>
      <c r="HN295">
        <v>20.8261</v>
      </c>
      <c r="HO295">
        <v>742.65200000000004</v>
      </c>
      <c r="HP295">
        <v>18.094200000000001</v>
      </c>
      <c r="HQ295">
        <v>96.7239</v>
      </c>
      <c r="HR295">
        <v>100.059</v>
      </c>
    </row>
    <row r="296" spans="1:226" x14ac:dyDescent="0.2">
      <c r="A296">
        <v>280</v>
      </c>
      <c r="B296">
        <v>1657215851.5999999</v>
      </c>
      <c r="C296">
        <v>4136</v>
      </c>
      <c r="D296" t="s">
        <v>922</v>
      </c>
      <c r="E296" t="s">
        <v>923</v>
      </c>
      <c r="F296">
        <v>5</v>
      </c>
      <c r="G296" t="s">
        <v>837</v>
      </c>
      <c r="H296" t="s">
        <v>356</v>
      </c>
      <c r="I296">
        <v>1657215843.83214</v>
      </c>
      <c r="J296">
        <f t="shared" si="136"/>
        <v>3.9545640007454695E-3</v>
      </c>
      <c r="K296">
        <f t="shared" si="137"/>
        <v>3.9545640007454699</v>
      </c>
      <c r="L296">
        <f t="shared" si="138"/>
        <v>23.239002535030906</v>
      </c>
      <c r="M296">
        <f t="shared" si="139"/>
        <v>674.59474999999998</v>
      </c>
      <c r="N296">
        <f t="shared" si="140"/>
        <v>457.95681558991112</v>
      </c>
      <c r="O296">
        <f t="shared" si="141"/>
        <v>34.190748729746623</v>
      </c>
      <c r="P296">
        <f t="shared" si="142"/>
        <v>50.364791627667969</v>
      </c>
      <c r="Q296">
        <f t="shared" si="143"/>
        <v>0.1932364914835025</v>
      </c>
      <c r="R296">
        <f t="shared" si="144"/>
        <v>3.4088130158048298</v>
      </c>
      <c r="S296">
        <f t="shared" si="145"/>
        <v>0.18735076168457099</v>
      </c>
      <c r="T296">
        <f t="shared" si="146"/>
        <v>0.11760810233694358</v>
      </c>
      <c r="U296">
        <f t="shared" si="147"/>
        <v>321.51527303571453</v>
      </c>
      <c r="V296">
        <f t="shared" si="148"/>
        <v>24.391039262825227</v>
      </c>
      <c r="W296">
        <f t="shared" si="149"/>
        <v>23.868485714285701</v>
      </c>
      <c r="X296">
        <f t="shared" si="150"/>
        <v>2.9713955703819863</v>
      </c>
      <c r="Y296">
        <f t="shared" si="151"/>
        <v>49.213893463400964</v>
      </c>
      <c r="Z296">
        <f t="shared" si="152"/>
        <v>1.4420801432121622</v>
      </c>
      <c r="AA296">
        <f t="shared" si="153"/>
        <v>2.9302297414948444</v>
      </c>
      <c r="AB296">
        <f t="shared" si="154"/>
        <v>1.5293154271698242</v>
      </c>
      <c r="AC296">
        <f t="shared" si="155"/>
        <v>-174.39627243287521</v>
      </c>
      <c r="AD296">
        <f t="shared" si="156"/>
        <v>-42.601228977800623</v>
      </c>
      <c r="AE296">
        <f t="shared" si="157"/>
        <v>-2.6104401138816384</v>
      </c>
      <c r="AF296">
        <f t="shared" si="158"/>
        <v>101.90733151115708</v>
      </c>
      <c r="AG296">
        <f t="shared" si="159"/>
        <v>76.16010560612601</v>
      </c>
      <c r="AH296">
        <f t="shared" si="160"/>
        <v>3.5268470228405056</v>
      </c>
      <c r="AI296">
        <f t="shared" si="161"/>
        <v>23.239002535030906</v>
      </c>
      <c r="AJ296">
        <v>736.04017638654102</v>
      </c>
      <c r="AK296">
        <v>712.58854545454597</v>
      </c>
      <c r="AL296">
        <v>3.4019201493428599</v>
      </c>
      <c r="AM296">
        <v>66.421966028333699</v>
      </c>
      <c r="AN296">
        <f t="shared" si="162"/>
        <v>3.9545640007454699</v>
      </c>
      <c r="AO296">
        <v>17.9305674100818</v>
      </c>
      <c r="AP296">
        <v>19.435462237762199</v>
      </c>
      <c r="AQ296">
        <v>2.1073814048583502E-2</v>
      </c>
      <c r="AR296">
        <v>78.883068783977507</v>
      </c>
      <c r="AS296">
        <v>15</v>
      </c>
      <c r="AT296">
        <v>3</v>
      </c>
      <c r="AU296">
        <f t="shared" si="163"/>
        <v>1</v>
      </c>
      <c r="AV296">
        <f t="shared" si="164"/>
        <v>0</v>
      </c>
      <c r="AW296">
        <f t="shared" si="165"/>
        <v>39913.725155179032</v>
      </c>
      <c r="AX296">
        <f t="shared" si="166"/>
        <v>1999.9914285714301</v>
      </c>
      <c r="AY296">
        <f t="shared" si="167"/>
        <v>1681.1931321428583</v>
      </c>
      <c r="AZ296">
        <f t="shared" si="168"/>
        <v>0.84060016864357989</v>
      </c>
      <c r="BA296">
        <f t="shared" si="169"/>
        <v>0.16075832548210922</v>
      </c>
      <c r="BB296">
        <v>2.0699999999999998</v>
      </c>
      <c r="BC296">
        <v>0.5</v>
      </c>
      <c r="BD296" t="s">
        <v>357</v>
      </c>
      <c r="BE296">
        <v>2</v>
      </c>
      <c r="BF296" t="b">
        <v>1</v>
      </c>
      <c r="BG296">
        <v>1657215843.83214</v>
      </c>
      <c r="BH296">
        <v>674.59474999999998</v>
      </c>
      <c r="BI296">
        <v>707.10974999999996</v>
      </c>
      <c r="BJ296">
        <v>19.315471428571399</v>
      </c>
      <c r="BK296">
        <v>17.8835714285714</v>
      </c>
      <c r="BL296">
        <v>671.698642857143</v>
      </c>
      <c r="BM296">
        <v>19.205771428571399</v>
      </c>
      <c r="BN296">
        <v>500.00414285714299</v>
      </c>
      <c r="BO296">
        <v>74.559360714285702</v>
      </c>
      <c r="BP296">
        <v>9.9968650000000006E-2</v>
      </c>
      <c r="BQ296">
        <v>23.636675</v>
      </c>
      <c r="BR296">
        <v>23.868485714285701</v>
      </c>
      <c r="BS296">
        <v>999.9</v>
      </c>
      <c r="BT296">
        <v>0</v>
      </c>
      <c r="BU296">
        <v>0</v>
      </c>
      <c r="BV296">
        <v>10010.9417857143</v>
      </c>
      <c r="BW296">
        <v>0</v>
      </c>
      <c r="BX296">
        <v>1929.68107142857</v>
      </c>
      <c r="BY296">
        <v>-32.515064285714303</v>
      </c>
      <c r="BZ296">
        <v>687.88242857142802</v>
      </c>
      <c r="CA296">
        <v>719.986607142857</v>
      </c>
      <c r="CB296">
        <v>1.4319</v>
      </c>
      <c r="CC296">
        <v>707.10974999999996</v>
      </c>
      <c r="CD296">
        <v>17.8835714285714</v>
      </c>
      <c r="CE296">
        <v>1.4401492857142899</v>
      </c>
      <c r="CF296">
        <v>1.33338857142857</v>
      </c>
      <c r="CG296">
        <v>12.347046428571399</v>
      </c>
      <c r="CH296">
        <v>11.1805035714286</v>
      </c>
      <c r="CI296">
        <v>1999.9914285714301</v>
      </c>
      <c r="CJ296">
        <v>0.97999442857142904</v>
      </c>
      <c r="CK296">
        <v>2.00058571428571E-2</v>
      </c>
      <c r="CL296">
        <v>0</v>
      </c>
      <c r="CM296">
        <v>2.4415285714285702</v>
      </c>
      <c r="CN296">
        <v>0</v>
      </c>
      <c r="CO296">
        <v>4807.2550000000001</v>
      </c>
      <c r="CP296">
        <v>16705.310714285701</v>
      </c>
      <c r="CQ296">
        <v>46.729750000000003</v>
      </c>
      <c r="CR296">
        <v>49.436999999999998</v>
      </c>
      <c r="CS296">
        <v>47.875</v>
      </c>
      <c r="CT296">
        <v>47.061999999999998</v>
      </c>
      <c r="CU296">
        <v>45.731999999999999</v>
      </c>
      <c r="CV296">
        <v>1959.9803571428599</v>
      </c>
      <c r="CW296">
        <v>40.011071428571398</v>
      </c>
      <c r="CX296">
        <v>0</v>
      </c>
      <c r="CY296">
        <v>1651532913.2</v>
      </c>
      <c r="CZ296">
        <v>0</v>
      </c>
      <c r="DA296">
        <v>1657211497.5999999</v>
      </c>
      <c r="DB296" t="s">
        <v>358</v>
      </c>
      <c r="DC296">
        <v>1657211493.5999999</v>
      </c>
      <c r="DD296">
        <v>1657211497.5999999</v>
      </c>
      <c r="DE296">
        <v>1</v>
      </c>
      <c r="DF296">
        <v>1.526</v>
      </c>
      <c r="DG296">
        <v>4.4999999999999998E-2</v>
      </c>
      <c r="DH296">
        <v>2.6110000000000002</v>
      </c>
      <c r="DI296">
        <v>0.157</v>
      </c>
      <c r="DJ296">
        <v>420</v>
      </c>
      <c r="DK296">
        <v>20</v>
      </c>
      <c r="DL296">
        <v>0.57999999999999996</v>
      </c>
      <c r="DM296">
        <v>0.22</v>
      </c>
      <c r="DN296">
        <v>-32.378292500000001</v>
      </c>
      <c r="DO296">
        <v>-2.2201812382738102</v>
      </c>
      <c r="DP296">
        <v>0.26228224147614299</v>
      </c>
      <c r="DQ296">
        <v>0</v>
      </c>
      <c r="DR296">
        <v>1.442512</v>
      </c>
      <c r="DS296">
        <v>-0.18301148217636401</v>
      </c>
      <c r="DT296">
        <v>2.1995333277766E-2</v>
      </c>
      <c r="DU296">
        <v>0</v>
      </c>
      <c r="DV296">
        <v>0</v>
      </c>
      <c r="DW296">
        <v>2</v>
      </c>
      <c r="DX296" t="s">
        <v>359</v>
      </c>
      <c r="DY296">
        <v>2.8481800000000002</v>
      </c>
      <c r="DZ296">
        <v>2.71652</v>
      </c>
      <c r="EA296">
        <v>0.108963</v>
      </c>
      <c r="EB296">
        <v>0.112565</v>
      </c>
      <c r="EC296">
        <v>7.3368299999999997E-2</v>
      </c>
      <c r="ED296">
        <v>6.9294800000000004E-2</v>
      </c>
      <c r="EE296">
        <v>25141.8</v>
      </c>
      <c r="EF296">
        <v>21725</v>
      </c>
      <c r="EG296">
        <v>25269.9</v>
      </c>
      <c r="EH296">
        <v>23850.2</v>
      </c>
      <c r="EI296">
        <v>39997.800000000003</v>
      </c>
      <c r="EJ296">
        <v>36758.800000000003</v>
      </c>
      <c r="EK296">
        <v>45708</v>
      </c>
      <c r="EL296">
        <v>42564.9</v>
      </c>
      <c r="EM296">
        <v>1.7802</v>
      </c>
      <c r="EN296">
        <v>2.1142699999999999</v>
      </c>
      <c r="EO296">
        <v>-3.4526000000000001E-2</v>
      </c>
      <c r="EP296">
        <v>0</v>
      </c>
      <c r="EQ296">
        <v>24.5654</v>
      </c>
      <c r="ER296">
        <v>999.9</v>
      </c>
      <c r="ES296">
        <v>30.82</v>
      </c>
      <c r="ET296">
        <v>36.648000000000003</v>
      </c>
      <c r="EU296">
        <v>25.564900000000002</v>
      </c>
      <c r="EV296">
        <v>51.8932</v>
      </c>
      <c r="EW296">
        <v>33.830100000000002</v>
      </c>
      <c r="EX296">
        <v>2</v>
      </c>
      <c r="EY296">
        <v>0.10312</v>
      </c>
      <c r="EZ296">
        <v>-0.88722999999999996</v>
      </c>
      <c r="FA296">
        <v>20.233599999999999</v>
      </c>
      <c r="FB296">
        <v>5.23421</v>
      </c>
      <c r="FC296">
        <v>11.992000000000001</v>
      </c>
      <c r="FD296">
        <v>4.9559499999999996</v>
      </c>
      <c r="FE296">
        <v>3.3039499999999999</v>
      </c>
      <c r="FF296">
        <v>9999</v>
      </c>
      <c r="FG296">
        <v>323.2</v>
      </c>
      <c r="FH296">
        <v>9999</v>
      </c>
      <c r="FI296">
        <v>4757</v>
      </c>
      <c r="FJ296">
        <v>1.86829</v>
      </c>
      <c r="FK296">
        <v>1.8640099999999999</v>
      </c>
      <c r="FL296">
        <v>1.8714900000000001</v>
      </c>
      <c r="FM296">
        <v>1.8625400000000001</v>
      </c>
      <c r="FN296">
        <v>1.86191</v>
      </c>
      <c r="FO296">
        <v>1.8683000000000001</v>
      </c>
      <c r="FP296">
        <v>1.85849</v>
      </c>
      <c r="FQ296">
        <v>1.8647800000000001</v>
      </c>
      <c r="FR296">
        <v>5</v>
      </c>
      <c r="FS296">
        <v>0</v>
      </c>
      <c r="FT296">
        <v>0</v>
      </c>
      <c r="FU296">
        <v>0</v>
      </c>
      <c r="FV296" t="s">
        <v>360</v>
      </c>
      <c r="FW296" t="s">
        <v>361</v>
      </c>
      <c r="FX296" t="s">
        <v>362</v>
      </c>
      <c r="FY296" t="s">
        <v>362</v>
      </c>
      <c r="FZ296" t="s">
        <v>362</v>
      </c>
      <c r="GA296" t="s">
        <v>362</v>
      </c>
      <c r="GB296">
        <v>0</v>
      </c>
      <c r="GC296">
        <v>100</v>
      </c>
      <c r="GD296">
        <v>100</v>
      </c>
      <c r="GE296">
        <v>2.9249999999999998</v>
      </c>
      <c r="GF296">
        <v>0.11509999999999999</v>
      </c>
      <c r="GG296">
        <v>2.06512692478187</v>
      </c>
      <c r="GH296">
        <v>1.5675561973404399E-3</v>
      </c>
      <c r="GI296">
        <v>-8.2833039480674595E-7</v>
      </c>
      <c r="GJ296">
        <v>5.0085055433431996E-10</v>
      </c>
      <c r="GK296">
        <v>-8.2657068672907993E-2</v>
      </c>
      <c r="GL296">
        <v>-3.8189079593307799E-2</v>
      </c>
      <c r="GM296">
        <v>3.2721738724615498E-3</v>
      </c>
      <c r="GN296">
        <v>-3.9688209873996E-5</v>
      </c>
      <c r="GO296">
        <v>3</v>
      </c>
      <c r="GP296">
        <v>2235</v>
      </c>
      <c r="GQ296">
        <v>2</v>
      </c>
      <c r="GR296">
        <v>25</v>
      </c>
      <c r="GS296">
        <v>72.599999999999994</v>
      </c>
      <c r="GT296">
        <v>72.599999999999994</v>
      </c>
      <c r="GU296">
        <v>2.0922900000000002</v>
      </c>
      <c r="GV296">
        <v>2.3815900000000001</v>
      </c>
      <c r="GW296">
        <v>1.9982899999999999</v>
      </c>
      <c r="GX296">
        <v>2.6892100000000001</v>
      </c>
      <c r="GY296">
        <v>2.0935100000000002</v>
      </c>
      <c r="GZ296">
        <v>2.4145500000000002</v>
      </c>
      <c r="HA296">
        <v>40.07</v>
      </c>
      <c r="HB296">
        <v>14.263400000000001</v>
      </c>
      <c r="HC296">
        <v>18</v>
      </c>
      <c r="HD296">
        <v>429.988</v>
      </c>
      <c r="HE296">
        <v>650.94200000000001</v>
      </c>
      <c r="HF296">
        <v>21.418299999999999</v>
      </c>
      <c r="HG296">
        <v>28.917100000000001</v>
      </c>
      <c r="HH296">
        <v>30</v>
      </c>
      <c r="HI296">
        <v>28.499700000000001</v>
      </c>
      <c r="HJ296">
        <v>28.493400000000001</v>
      </c>
      <c r="HK296">
        <v>41.898800000000001</v>
      </c>
      <c r="HL296">
        <v>37.2699</v>
      </c>
      <c r="HM296">
        <v>4.8441400000000003</v>
      </c>
      <c r="HN296">
        <v>21.622699999999998</v>
      </c>
      <c r="HO296">
        <v>756.02700000000004</v>
      </c>
      <c r="HP296">
        <v>18.171800000000001</v>
      </c>
      <c r="HQ296">
        <v>96.720399999999998</v>
      </c>
      <c r="HR296">
        <v>100.056</v>
      </c>
    </row>
    <row r="297" spans="1:226" x14ac:dyDescent="0.2">
      <c r="A297">
        <v>281</v>
      </c>
      <c r="B297">
        <v>1657215856.5999999</v>
      </c>
      <c r="C297">
        <v>4141</v>
      </c>
      <c r="D297" t="s">
        <v>924</v>
      </c>
      <c r="E297" t="s">
        <v>925</v>
      </c>
      <c r="F297">
        <v>5</v>
      </c>
      <c r="G297" t="s">
        <v>837</v>
      </c>
      <c r="H297" t="s">
        <v>356</v>
      </c>
      <c r="I297">
        <v>1657215849.0999999</v>
      </c>
      <c r="J297">
        <f t="shared" si="136"/>
        <v>4.0064456868031196E-3</v>
      </c>
      <c r="K297">
        <f t="shared" si="137"/>
        <v>4.0064456868031195</v>
      </c>
      <c r="L297">
        <f t="shared" si="138"/>
        <v>23.052545182802969</v>
      </c>
      <c r="M297">
        <f t="shared" si="139"/>
        <v>692.174925925926</v>
      </c>
      <c r="N297">
        <f t="shared" si="140"/>
        <v>477.81972274145613</v>
      </c>
      <c r="O297">
        <f t="shared" si="141"/>
        <v>35.674077296714849</v>
      </c>
      <c r="P297">
        <f t="shared" si="142"/>
        <v>51.677862246155868</v>
      </c>
      <c r="Q297">
        <f t="shared" si="143"/>
        <v>0.19470960265539652</v>
      </c>
      <c r="R297">
        <f t="shared" si="144"/>
        <v>3.4051232840215584</v>
      </c>
      <c r="S297">
        <f t="shared" si="145"/>
        <v>0.18872902643485484</v>
      </c>
      <c r="T297">
        <f t="shared" si="146"/>
        <v>0.11847767076507812</v>
      </c>
      <c r="U297">
        <f t="shared" si="147"/>
        <v>321.51682066666649</v>
      </c>
      <c r="V297">
        <f t="shared" si="148"/>
        <v>24.454940199015692</v>
      </c>
      <c r="W297">
        <f t="shared" si="149"/>
        <v>23.9502518518518</v>
      </c>
      <c r="X297">
        <f t="shared" si="150"/>
        <v>2.986036076259083</v>
      </c>
      <c r="Y297">
        <f t="shared" si="151"/>
        <v>49.199493187344864</v>
      </c>
      <c r="Z297">
        <f t="shared" si="152"/>
        <v>1.4481751361638062</v>
      </c>
      <c r="AA297">
        <f t="shared" si="153"/>
        <v>2.9434757196570209</v>
      </c>
      <c r="AB297">
        <f t="shared" si="154"/>
        <v>1.5378609400952767</v>
      </c>
      <c r="AC297">
        <f t="shared" si="155"/>
        <v>-176.68425478801757</v>
      </c>
      <c r="AD297">
        <f t="shared" si="156"/>
        <v>-43.815751959678742</v>
      </c>
      <c r="AE297">
        <f t="shared" si="157"/>
        <v>-2.6898997252277295</v>
      </c>
      <c r="AF297">
        <f t="shared" si="158"/>
        <v>98.326914193742425</v>
      </c>
      <c r="AG297">
        <f t="shared" si="159"/>
        <v>76.5104215508767</v>
      </c>
      <c r="AH297">
        <f t="shared" si="160"/>
        <v>3.5457509932728439</v>
      </c>
      <c r="AI297">
        <f t="shared" si="161"/>
        <v>23.052545182802969</v>
      </c>
      <c r="AJ297">
        <v>753.57160682452604</v>
      </c>
      <c r="AK297">
        <v>729.91802424242405</v>
      </c>
      <c r="AL297">
        <v>3.4725942222436901</v>
      </c>
      <c r="AM297">
        <v>66.421966028333699</v>
      </c>
      <c r="AN297">
        <f t="shared" si="162"/>
        <v>4.0064456868031195</v>
      </c>
      <c r="AO297">
        <v>18.023516058751301</v>
      </c>
      <c r="AP297">
        <v>19.543771328671301</v>
      </c>
      <c r="AQ297">
        <v>2.223086849836E-2</v>
      </c>
      <c r="AR297">
        <v>78.883068783977507</v>
      </c>
      <c r="AS297">
        <v>15</v>
      </c>
      <c r="AT297">
        <v>3</v>
      </c>
      <c r="AU297">
        <f t="shared" si="163"/>
        <v>1</v>
      </c>
      <c r="AV297">
        <f t="shared" si="164"/>
        <v>0</v>
      </c>
      <c r="AW297">
        <f t="shared" si="165"/>
        <v>39847.148398939957</v>
      </c>
      <c r="AX297">
        <f t="shared" si="166"/>
        <v>2000.00111111111</v>
      </c>
      <c r="AY297">
        <f t="shared" si="167"/>
        <v>1681.2012666666656</v>
      </c>
      <c r="AZ297">
        <f t="shared" si="168"/>
        <v>0.84060016633324086</v>
      </c>
      <c r="BA297">
        <f t="shared" si="169"/>
        <v>0.16075832102315499</v>
      </c>
      <c r="BB297">
        <v>2.0699999999999998</v>
      </c>
      <c r="BC297">
        <v>0.5</v>
      </c>
      <c r="BD297" t="s">
        <v>357</v>
      </c>
      <c r="BE297">
        <v>2</v>
      </c>
      <c r="BF297" t="b">
        <v>1</v>
      </c>
      <c r="BG297">
        <v>1657215849.0999999</v>
      </c>
      <c r="BH297">
        <v>692.174925925926</v>
      </c>
      <c r="BI297">
        <v>724.86537037036999</v>
      </c>
      <c r="BJ297">
        <v>19.3969037037037</v>
      </c>
      <c r="BK297">
        <v>17.9574777777778</v>
      </c>
      <c r="BL297">
        <v>689.258851851852</v>
      </c>
      <c r="BM297">
        <v>19.283796296296298</v>
      </c>
      <c r="BN297">
        <v>500.01440740740702</v>
      </c>
      <c r="BO297">
        <v>74.560055555555607</v>
      </c>
      <c r="BP297">
        <v>0.100063311111111</v>
      </c>
      <c r="BQ297">
        <v>23.7115740740741</v>
      </c>
      <c r="BR297">
        <v>23.9502518518518</v>
      </c>
      <c r="BS297">
        <v>999.9</v>
      </c>
      <c r="BT297">
        <v>0</v>
      </c>
      <c r="BU297">
        <v>0</v>
      </c>
      <c r="BV297">
        <v>9996.0648148148193</v>
      </c>
      <c r="BW297">
        <v>0</v>
      </c>
      <c r="BX297">
        <v>1928.9848148148101</v>
      </c>
      <c r="BY297">
        <v>-32.690444444444402</v>
      </c>
      <c r="BZ297">
        <v>705.86796296296302</v>
      </c>
      <c r="CA297">
        <v>738.12111111111096</v>
      </c>
      <c r="CB297">
        <v>1.4394248148148101</v>
      </c>
      <c r="CC297">
        <v>724.86537037036999</v>
      </c>
      <c r="CD297">
        <v>17.9574777777778</v>
      </c>
      <c r="CE297">
        <v>1.4462344444444399</v>
      </c>
      <c r="CF297">
        <v>1.3389118518518499</v>
      </c>
      <c r="CG297">
        <v>12.4111444444444</v>
      </c>
      <c r="CH297">
        <v>11.2428111111111</v>
      </c>
      <c r="CI297">
        <v>2000.00111111111</v>
      </c>
      <c r="CJ297">
        <v>0.97999455555555604</v>
      </c>
      <c r="CK297">
        <v>2.00057259259259E-2</v>
      </c>
      <c r="CL297">
        <v>0</v>
      </c>
      <c r="CM297">
        <v>2.4308111111111099</v>
      </c>
      <c r="CN297">
        <v>0</v>
      </c>
      <c r="CO297">
        <v>4819.2418518518498</v>
      </c>
      <c r="CP297">
        <v>16705.388888888901</v>
      </c>
      <c r="CQ297">
        <v>46.745333333333299</v>
      </c>
      <c r="CR297">
        <v>49.436999999999998</v>
      </c>
      <c r="CS297">
        <v>47.879592592592601</v>
      </c>
      <c r="CT297">
        <v>47.061999999999998</v>
      </c>
      <c r="CU297">
        <v>45.75</v>
      </c>
      <c r="CV297">
        <v>1959.99</v>
      </c>
      <c r="CW297">
        <v>40.011111111111099</v>
      </c>
      <c r="CX297">
        <v>0</v>
      </c>
      <c r="CY297">
        <v>1651532918.5999999</v>
      </c>
      <c r="CZ297">
        <v>0</v>
      </c>
      <c r="DA297">
        <v>1657211497.5999999</v>
      </c>
      <c r="DB297" t="s">
        <v>358</v>
      </c>
      <c r="DC297">
        <v>1657211493.5999999</v>
      </c>
      <c r="DD297">
        <v>1657211497.5999999</v>
      </c>
      <c r="DE297">
        <v>1</v>
      </c>
      <c r="DF297">
        <v>1.526</v>
      </c>
      <c r="DG297">
        <v>4.4999999999999998E-2</v>
      </c>
      <c r="DH297">
        <v>2.6110000000000002</v>
      </c>
      <c r="DI297">
        <v>0.157</v>
      </c>
      <c r="DJ297">
        <v>420</v>
      </c>
      <c r="DK297">
        <v>20</v>
      </c>
      <c r="DL297">
        <v>0.57999999999999996</v>
      </c>
      <c r="DM297">
        <v>0.22</v>
      </c>
      <c r="DN297">
        <v>-32.585052500000003</v>
      </c>
      <c r="DO297">
        <v>-1.81318086303935</v>
      </c>
      <c r="DP297">
        <v>0.25820782519851998</v>
      </c>
      <c r="DQ297">
        <v>0</v>
      </c>
      <c r="DR297">
        <v>1.4393165000000001</v>
      </c>
      <c r="DS297">
        <v>9.6783714821760097E-2</v>
      </c>
      <c r="DT297">
        <v>1.94796826912042E-2</v>
      </c>
      <c r="DU297">
        <v>1</v>
      </c>
      <c r="DV297">
        <v>1</v>
      </c>
      <c r="DW297">
        <v>2</v>
      </c>
      <c r="DX297" t="s">
        <v>379</v>
      </c>
      <c r="DY297">
        <v>2.8482099999999999</v>
      </c>
      <c r="DZ297">
        <v>2.7164600000000001</v>
      </c>
      <c r="EA297">
        <v>0.11075599999999999</v>
      </c>
      <c r="EB297">
        <v>0.114258</v>
      </c>
      <c r="EC297">
        <v>7.3653399999999994E-2</v>
      </c>
      <c r="ED297">
        <v>6.9426199999999993E-2</v>
      </c>
      <c r="EE297">
        <v>25089.8</v>
      </c>
      <c r="EF297">
        <v>21682.3</v>
      </c>
      <c r="EG297">
        <v>25268.6</v>
      </c>
      <c r="EH297">
        <v>23848.9</v>
      </c>
      <c r="EI297">
        <v>39983.1</v>
      </c>
      <c r="EJ297">
        <v>36752</v>
      </c>
      <c r="EK297">
        <v>45705.4</v>
      </c>
      <c r="EL297">
        <v>42563.1</v>
      </c>
      <c r="EM297">
        <v>1.7801</v>
      </c>
      <c r="EN297">
        <v>2.1140500000000002</v>
      </c>
      <c r="EO297">
        <v>-2.65986E-2</v>
      </c>
      <c r="EP297">
        <v>0</v>
      </c>
      <c r="EQ297">
        <v>24.577100000000002</v>
      </c>
      <c r="ER297">
        <v>999.9</v>
      </c>
      <c r="ES297">
        <v>30.741</v>
      </c>
      <c r="ET297">
        <v>36.648000000000003</v>
      </c>
      <c r="EU297">
        <v>25.498999999999999</v>
      </c>
      <c r="EV297">
        <v>52.083199999999998</v>
      </c>
      <c r="EW297">
        <v>33.673900000000003</v>
      </c>
      <c r="EX297">
        <v>2</v>
      </c>
      <c r="EY297">
        <v>0.104507</v>
      </c>
      <c r="EZ297">
        <v>-1.3566800000000001</v>
      </c>
      <c r="FA297">
        <v>20.229600000000001</v>
      </c>
      <c r="FB297">
        <v>5.2336099999999997</v>
      </c>
      <c r="FC297">
        <v>11.992000000000001</v>
      </c>
      <c r="FD297">
        <v>4.9561500000000001</v>
      </c>
      <c r="FE297">
        <v>3.3039499999999999</v>
      </c>
      <c r="FF297">
        <v>9999</v>
      </c>
      <c r="FG297">
        <v>323.2</v>
      </c>
      <c r="FH297">
        <v>9999</v>
      </c>
      <c r="FI297">
        <v>4757.3</v>
      </c>
      <c r="FJ297">
        <v>1.86829</v>
      </c>
      <c r="FK297">
        <v>1.8640099999999999</v>
      </c>
      <c r="FL297">
        <v>1.8714900000000001</v>
      </c>
      <c r="FM297">
        <v>1.8625100000000001</v>
      </c>
      <c r="FN297">
        <v>1.8619000000000001</v>
      </c>
      <c r="FO297">
        <v>1.86829</v>
      </c>
      <c r="FP297">
        <v>1.85849</v>
      </c>
      <c r="FQ297">
        <v>1.8647800000000001</v>
      </c>
      <c r="FR297">
        <v>5</v>
      </c>
      <c r="FS297">
        <v>0</v>
      </c>
      <c r="FT297">
        <v>0</v>
      </c>
      <c r="FU297">
        <v>0</v>
      </c>
      <c r="FV297" t="s">
        <v>360</v>
      </c>
      <c r="FW297" t="s">
        <v>361</v>
      </c>
      <c r="FX297" t="s">
        <v>362</v>
      </c>
      <c r="FY297" t="s">
        <v>362</v>
      </c>
      <c r="FZ297" t="s">
        <v>362</v>
      </c>
      <c r="GA297" t="s">
        <v>362</v>
      </c>
      <c r="GB297">
        <v>0</v>
      </c>
      <c r="GC297">
        <v>100</v>
      </c>
      <c r="GD297">
        <v>100</v>
      </c>
      <c r="GE297">
        <v>2.9449999999999998</v>
      </c>
      <c r="GF297">
        <v>0.1196</v>
      </c>
      <c r="GG297">
        <v>2.06512692478187</v>
      </c>
      <c r="GH297">
        <v>1.5675561973404399E-3</v>
      </c>
      <c r="GI297">
        <v>-8.2833039480674595E-7</v>
      </c>
      <c r="GJ297">
        <v>5.0085055433431996E-10</v>
      </c>
      <c r="GK297">
        <v>-8.2657068672907993E-2</v>
      </c>
      <c r="GL297">
        <v>-3.8189079593307799E-2</v>
      </c>
      <c r="GM297">
        <v>3.2721738724615498E-3</v>
      </c>
      <c r="GN297">
        <v>-3.9688209873996E-5</v>
      </c>
      <c r="GO297">
        <v>3</v>
      </c>
      <c r="GP297">
        <v>2235</v>
      </c>
      <c r="GQ297">
        <v>2</v>
      </c>
      <c r="GR297">
        <v>25</v>
      </c>
      <c r="GS297">
        <v>72.7</v>
      </c>
      <c r="GT297">
        <v>72.7</v>
      </c>
      <c r="GU297">
        <v>2.1264599999999998</v>
      </c>
      <c r="GV297">
        <v>2.3754900000000001</v>
      </c>
      <c r="GW297">
        <v>1.9982899999999999</v>
      </c>
      <c r="GX297">
        <v>2.6892100000000001</v>
      </c>
      <c r="GY297">
        <v>2.0947300000000002</v>
      </c>
      <c r="GZ297">
        <v>2.4084500000000002</v>
      </c>
      <c r="HA297">
        <v>40.095300000000002</v>
      </c>
      <c r="HB297">
        <v>14.2721</v>
      </c>
      <c r="HC297">
        <v>18</v>
      </c>
      <c r="HD297">
        <v>430.03800000000001</v>
      </c>
      <c r="HE297">
        <v>650.93299999999999</v>
      </c>
      <c r="HF297">
        <v>22.201699999999999</v>
      </c>
      <c r="HG297">
        <v>28.933800000000002</v>
      </c>
      <c r="HH297">
        <v>30.001100000000001</v>
      </c>
      <c r="HI297">
        <v>28.514800000000001</v>
      </c>
      <c r="HJ297">
        <v>28.508600000000001</v>
      </c>
      <c r="HK297">
        <v>42.572499999999998</v>
      </c>
      <c r="HL297">
        <v>36.629300000000001</v>
      </c>
      <c r="HM297">
        <v>4.8441400000000003</v>
      </c>
      <c r="HN297">
        <v>22.355499999999999</v>
      </c>
      <c r="HO297">
        <v>776.87800000000004</v>
      </c>
      <c r="HP297">
        <v>18.292100000000001</v>
      </c>
      <c r="HQ297">
        <v>96.715100000000007</v>
      </c>
      <c r="HR297">
        <v>100.05200000000001</v>
      </c>
    </row>
    <row r="298" spans="1:226" x14ac:dyDescent="0.2">
      <c r="A298">
        <v>282</v>
      </c>
      <c r="B298">
        <v>1657215861.5999999</v>
      </c>
      <c r="C298">
        <v>4146</v>
      </c>
      <c r="D298" t="s">
        <v>926</v>
      </c>
      <c r="E298" t="s">
        <v>927</v>
      </c>
      <c r="F298">
        <v>5</v>
      </c>
      <c r="G298" t="s">
        <v>837</v>
      </c>
      <c r="H298" t="s">
        <v>356</v>
      </c>
      <c r="I298">
        <v>1657215853.81429</v>
      </c>
      <c r="J298">
        <f t="shared" si="136"/>
        <v>4.1089240405981168E-3</v>
      </c>
      <c r="K298">
        <f t="shared" si="137"/>
        <v>4.1089240405981169</v>
      </c>
      <c r="L298">
        <f t="shared" si="138"/>
        <v>23.377603060141091</v>
      </c>
      <c r="M298">
        <f t="shared" si="139"/>
        <v>707.85810714285697</v>
      </c>
      <c r="N298">
        <f t="shared" si="140"/>
        <v>493.30348209470748</v>
      </c>
      <c r="O298">
        <f t="shared" si="141"/>
        <v>36.830385470258051</v>
      </c>
      <c r="P298">
        <f t="shared" si="142"/>
        <v>52.849184914760919</v>
      </c>
      <c r="Q298">
        <f t="shared" si="143"/>
        <v>0.19805234932786553</v>
      </c>
      <c r="R298">
        <f t="shared" si="144"/>
        <v>3.4085964203523087</v>
      </c>
      <c r="S298">
        <f t="shared" si="145"/>
        <v>0.19187426302067595</v>
      </c>
      <c r="T298">
        <f t="shared" si="146"/>
        <v>0.12046043714821629</v>
      </c>
      <c r="U298">
        <f t="shared" si="147"/>
        <v>321.51298800000001</v>
      </c>
      <c r="V298">
        <f t="shared" si="148"/>
        <v>24.527165369884099</v>
      </c>
      <c r="W298">
        <f t="shared" si="149"/>
        <v>24.063182142857102</v>
      </c>
      <c r="X298">
        <f t="shared" si="150"/>
        <v>3.0063603281134652</v>
      </c>
      <c r="Y298">
        <f t="shared" si="151"/>
        <v>49.156177346735518</v>
      </c>
      <c r="Z298">
        <f t="shared" si="152"/>
        <v>1.4552984497634971</v>
      </c>
      <c r="AA298">
        <f t="shared" si="153"/>
        <v>2.9605606625962424</v>
      </c>
      <c r="AB298">
        <f t="shared" si="154"/>
        <v>1.5510618783499681</v>
      </c>
      <c r="AC298">
        <f t="shared" si="155"/>
        <v>-181.20355019037694</v>
      </c>
      <c r="AD298">
        <f t="shared" si="156"/>
        <v>-46.939952513598321</v>
      </c>
      <c r="AE298">
        <f t="shared" si="157"/>
        <v>-2.8818048078520953</v>
      </c>
      <c r="AF298">
        <f t="shared" si="158"/>
        <v>90.487680488172629</v>
      </c>
      <c r="AG298">
        <f t="shared" si="159"/>
        <v>76.378704019367404</v>
      </c>
      <c r="AH298">
        <f t="shared" si="160"/>
        <v>3.6089610881353069</v>
      </c>
      <c r="AI298">
        <f t="shared" si="161"/>
        <v>23.377603060141091</v>
      </c>
      <c r="AJ298">
        <v>770.13508621850303</v>
      </c>
      <c r="AK298">
        <v>746.74159393939397</v>
      </c>
      <c r="AL298">
        <v>3.3743438031937498</v>
      </c>
      <c r="AM298">
        <v>66.421966028333699</v>
      </c>
      <c r="AN298">
        <f t="shared" si="162"/>
        <v>4.1089240405981169</v>
      </c>
      <c r="AO298">
        <v>18.071951538864699</v>
      </c>
      <c r="AP298">
        <v>19.643111188811201</v>
      </c>
      <c r="AQ298">
        <v>2.0258722438563099E-2</v>
      </c>
      <c r="AR298">
        <v>78.883068783977507</v>
      </c>
      <c r="AS298">
        <v>15</v>
      </c>
      <c r="AT298">
        <v>3</v>
      </c>
      <c r="AU298">
        <f t="shared" si="163"/>
        <v>1</v>
      </c>
      <c r="AV298">
        <f t="shared" si="164"/>
        <v>0</v>
      </c>
      <c r="AW298">
        <f t="shared" si="165"/>
        <v>39887.434162424906</v>
      </c>
      <c r="AX298">
        <f t="shared" si="166"/>
        <v>1999.9775</v>
      </c>
      <c r="AY298">
        <f t="shared" si="167"/>
        <v>1681.1813999999999</v>
      </c>
      <c r="AZ298">
        <f t="shared" si="168"/>
        <v>0.84060015675176347</v>
      </c>
      <c r="BA298">
        <f t="shared" si="169"/>
        <v>0.16075830253090348</v>
      </c>
      <c r="BB298">
        <v>2.0699999999999998</v>
      </c>
      <c r="BC298">
        <v>0.5</v>
      </c>
      <c r="BD298" t="s">
        <v>357</v>
      </c>
      <c r="BE298">
        <v>2</v>
      </c>
      <c r="BF298" t="b">
        <v>1</v>
      </c>
      <c r="BG298">
        <v>1657215853.81429</v>
      </c>
      <c r="BH298">
        <v>707.85810714285697</v>
      </c>
      <c r="BI298">
        <v>740.53657142857196</v>
      </c>
      <c r="BJ298">
        <v>19.492160714285699</v>
      </c>
      <c r="BK298">
        <v>18.0271714285714</v>
      </c>
      <c r="BL298">
        <v>704.924107142857</v>
      </c>
      <c r="BM298">
        <v>19.375050000000002</v>
      </c>
      <c r="BN298">
        <v>499.99903571428598</v>
      </c>
      <c r="BO298">
        <v>74.560753571428606</v>
      </c>
      <c r="BP298">
        <v>9.9950857142857105E-2</v>
      </c>
      <c r="BQ298">
        <v>23.807746428571399</v>
      </c>
      <c r="BR298">
        <v>24.063182142857102</v>
      </c>
      <c r="BS298">
        <v>999.9</v>
      </c>
      <c r="BT298">
        <v>0</v>
      </c>
      <c r="BU298">
        <v>0</v>
      </c>
      <c r="BV298">
        <v>10009.8867857143</v>
      </c>
      <c r="BW298">
        <v>0</v>
      </c>
      <c r="BX298">
        <v>1927.79964285714</v>
      </c>
      <c r="BY298">
        <v>-32.678392857142903</v>
      </c>
      <c r="BZ298">
        <v>721.93167857142896</v>
      </c>
      <c r="CA298">
        <v>754.13235714285702</v>
      </c>
      <c r="CB298">
        <v>1.46499357142857</v>
      </c>
      <c r="CC298">
        <v>740.53657142857196</v>
      </c>
      <c r="CD298">
        <v>18.0271714285714</v>
      </c>
      <c r="CE298">
        <v>1.4533507142857101</v>
      </c>
      <c r="CF298">
        <v>1.3441207142857099</v>
      </c>
      <c r="CG298">
        <v>12.4858571428571</v>
      </c>
      <c r="CH298">
        <v>11.301392857142901</v>
      </c>
      <c r="CI298">
        <v>1999.9775</v>
      </c>
      <c r="CJ298">
        <v>0.97999475000000003</v>
      </c>
      <c r="CK298">
        <v>2.0005525E-2</v>
      </c>
      <c r="CL298">
        <v>0</v>
      </c>
      <c r="CM298">
        <v>2.44340714285714</v>
      </c>
      <c r="CN298">
        <v>0</v>
      </c>
      <c r="CO298">
        <v>4823.3046428571397</v>
      </c>
      <c r="CP298">
        <v>16705.196428571398</v>
      </c>
      <c r="CQ298">
        <v>46.7455</v>
      </c>
      <c r="CR298">
        <v>49.436999999999998</v>
      </c>
      <c r="CS298">
        <v>47.890500000000003</v>
      </c>
      <c r="CT298">
        <v>47.061999999999998</v>
      </c>
      <c r="CU298">
        <v>45.75</v>
      </c>
      <c r="CV298">
        <v>1959.9675</v>
      </c>
      <c r="CW298">
        <v>40.01</v>
      </c>
      <c r="CX298">
        <v>0</v>
      </c>
      <c r="CY298">
        <v>1651532923.4000001</v>
      </c>
      <c r="CZ298">
        <v>0</v>
      </c>
      <c r="DA298">
        <v>1657211497.5999999</v>
      </c>
      <c r="DB298" t="s">
        <v>358</v>
      </c>
      <c r="DC298">
        <v>1657211493.5999999</v>
      </c>
      <c r="DD298">
        <v>1657211497.5999999</v>
      </c>
      <c r="DE298">
        <v>1</v>
      </c>
      <c r="DF298">
        <v>1.526</v>
      </c>
      <c r="DG298">
        <v>4.4999999999999998E-2</v>
      </c>
      <c r="DH298">
        <v>2.6110000000000002</v>
      </c>
      <c r="DI298">
        <v>0.157</v>
      </c>
      <c r="DJ298">
        <v>420</v>
      </c>
      <c r="DK298">
        <v>20</v>
      </c>
      <c r="DL298">
        <v>0.57999999999999996</v>
      </c>
      <c r="DM298">
        <v>0.22</v>
      </c>
      <c r="DN298">
        <v>-32.647329999999997</v>
      </c>
      <c r="DO298">
        <v>-0.124302439024384</v>
      </c>
      <c r="DP298">
        <v>0.190630439856808</v>
      </c>
      <c r="DQ298">
        <v>0</v>
      </c>
      <c r="DR298">
        <v>1.4511624999999999</v>
      </c>
      <c r="DS298">
        <v>0.28019347091932501</v>
      </c>
      <c r="DT298">
        <v>3.1315594896951897E-2</v>
      </c>
      <c r="DU298">
        <v>0</v>
      </c>
      <c r="DV298">
        <v>0</v>
      </c>
      <c r="DW298">
        <v>2</v>
      </c>
      <c r="DX298" t="s">
        <v>359</v>
      </c>
      <c r="DY298">
        <v>2.84802</v>
      </c>
      <c r="DZ298">
        <v>2.71672</v>
      </c>
      <c r="EA298">
        <v>0.112487</v>
      </c>
      <c r="EB298">
        <v>0.11598799999999999</v>
      </c>
      <c r="EC298">
        <v>7.3910000000000003E-2</v>
      </c>
      <c r="ED298">
        <v>6.9686799999999993E-2</v>
      </c>
      <c r="EE298">
        <v>25039.4</v>
      </c>
      <c r="EF298">
        <v>21639</v>
      </c>
      <c r="EG298">
        <v>25267</v>
      </c>
      <c r="EH298">
        <v>23847.9</v>
      </c>
      <c r="EI298">
        <v>39970.1</v>
      </c>
      <c r="EJ298">
        <v>36740.699999999997</v>
      </c>
      <c r="EK298">
        <v>45703.199999999997</v>
      </c>
      <c r="EL298">
        <v>42561.9</v>
      </c>
      <c r="EM298">
        <v>1.77973</v>
      </c>
      <c r="EN298">
        <v>2.1139999999999999</v>
      </c>
      <c r="EO298">
        <v>-1.8201800000000001E-2</v>
      </c>
      <c r="EP298">
        <v>0</v>
      </c>
      <c r="EQ298">
        <v>24.598500000000001</v>
      </c>
      <c r="ER298">
        <v>999.9</v>
      </c>
      <c r="ES298">
        <v>30.741</v>
      </c>
      <c r="ET298">
        <v>36.658000000000001</v>
      </c>
      <c r="EU298">
        <v>25.5152</v>
      </c>
      <c r="EV298">
        <v>52.243200000000002</v>
      </c>
      <c r="EW298">
        <v>33.806100000000001</v>
      </c>
      <c r="EX298">
        <v>2</v>
      </c>
      <c r="EY298">
        <v>0.106016</v>
      </c>
      <c r="EZ298">
        <v>-1.26308</v>
      </c>
      <c r="FA298">
        <v>20.2318</v>
      </c>
      <c r="FB298">
        <v>5.2333100000000004</v>
      </c>
      <c r="FC298">
        <v>11.992000000000001</v>
      </c>
      <c r="FD298">
        <v>4.9561000000000002</v>
      </c>
      <c r="FE298">
        <v>3.3039299999999998</v>
      </c>
      <c r="FF298">
        <v>9999</v>
      </c>
      <c r="FG298">
        <v>323.2</v>
      </c>
      <c r="FH298">
        <v>9999</v>
      </c>
      <c r="FI298">
        <v>4757.3</v>
      </c>
      <c r="FJ298">
        <v>1.86829</v>
      </c>
      <c r="FK298">
        <v>1.8640099999999999</v>
      </c>
      <c r="FL298">
        <v>1.8714999999999999</v>
      </c>
      <c r="FM298">
        <v>1.86252</v>
      </c>
      <c r="FN298">
        <v>1.8619399999999999</v>
      </c>
      <c r="FO298">
        <v>1.86829</v>
      </c>
      <c r="FP298">
        <v>1.8584799999999999</v>
      </c>
      <c r="FQ298">
        <v>1.8647800000000001</v>
      </c>
      <c r="FR298">
        <v>5</v>
      </c>
      <c r="FS298">
        <v>0</v>
      </c>
      <c r="FT298">
        <v>0</v>
      </c>
      <c r="FU298">
        <v>0</v>
      </c>
      <c r="FV298" t="s">
        <v>360</v>
      </c>
      <c r="FW298" t="s">
        <v>361</v>
      </c>
      <c r="FX298" t="s">
        <v>362</v>
      </c>
      <c r="FY298" t="s">
        <v>362</v>
      </c>
      <c r="FZ298" t="s">
        <v>362</v>
      </c>
      <c r="GA298" t="s">
        <v>362</v>
      </c>
      <c r="GB298">
        <v>0</v>
      </c>
      <c r="GC298">
        <v>100</v>
      </c>
      <c r="GD298">
        <v>100</v>
      </c>
      <c r="GE298">
        <v>2.964</v>
      </c>
      <c r="GF298">
        <v>0.12379999999999999</v>
      </c>
      <c r="GG298">
        <v>2.06512692478187</v>
      </c>
      <c r="GH298">
        <v>1.5675561973404399E-3</v>
      </c>
      <c r="GI298">
        <v>-8.2833039480674595E-7</v>
      </c>
      <c r="GJ298">
        <v>5.0085055433431996E-10</v>
      </c>
      <c r="GK298">
        <v>-8.2657068672907993E-2</v>
      </c>
      <c r="GL298">
        <v>-3.8189079593307799E-2</v>
      </c>
      <c r="GM298">
        <v>3.2721738724615498E-3</v>
      </c>
      <c r="GN298">
        <v>-3.9688209873996E-5</v>
      </c>
      <c r="GO298">
        <v>3</v>
      </c>
      <c r="GP298">
        <v>2235</v>
      </c>
      <c r="GQ298">
        <v>2</v>
      </c>
      <c r="GR298">
        <v>25</v>
      </c>
      <c r="GS298">
        <v>72.8</v>
      </c>
      <c r="GT298">
        <v>72.7</v>
      </c>
      <c r="GU298">
        <v>2.16431</v>
      </c>
      <c r="GV298">
        <v>2.3767100000000001</v>
      </c>
      <c r="GW298">
        <v>1.9982899999999999</v>
      </c>
      <c r="GX298">
        <v>2.6892100000000001</v>
      </c>
      <c r="GY298">
        <v>2.0935100000000002</v>
      </c>
      <c r="GZ298">
        <v>2.36572</v>
      </c>
      <c r="HA298">
        <v>40.095300000000002</v>
      </c>
      <c r="HB298">
        <v>14.263400000000001</v>
      </c>
      <c r="HC298">
        <v>18</v>
      </c>
      <c r="HD298">
        <v>429.93799999999999</v>
      </c>
      <c r="HE298">
        <v>651.08900000000006</v>
      </c>
      <c r="HF298">
        <v>22.942799999999998</v>
      </c>
      <c r="HG298">
        <v>28.950500000000002</v>
      </c>
      <c r="HH298">
        <v>30.0014</v>
      </c>
      <c r="HI298">
        <v>28.531099999999999</v>
      </c>
      <c r="HJ298">
        <v>28.525600000000001</v>
      </c>
      <c r="HK298">
        <v>43.342700000000001</v>
      </c>
      <c r="HL298">
        <v>36.137999999999998</v>
      </c>
      <c r="HM298">
        <v>4.8441400000000003</v>
      </c>
      <c r="HN298">
        <v>22.995699999999999</v>
      </c>
      <c r="HO298">
        <v>790.31899999999996</v>
      </c>
      <c r="HP298">
        <v>18.398</v>
      </c>
      <c r="HQ298">
        <v>96.709900000000005</v>
      </c>
      <c r="HR298">
        <v>100.048</v>
      </c>
    </row>
    <row r="299" spans="1:226" x14ac:dyDescent="0.2">
      <c r="A299">
        <v>283</v>
      </c>
      <c r="B299">
        <v>1657215866.5999999</v>
      </c>
      <c r="C299">
        <v>4151</v>
      </c>
      <c r="D299" t="s">
        <v>928</v>
      </c>
      <c r="E299" t="s">
        <v>929</v>
      </c>
      <c r="F299">
        <v>5</v>
      </c>
      <c r="G299" t="s">
        <v>837</v>
      </c>
      <c r="H299" t="s">
        <v>356</v>
      </c>
      <c r="I299">
        <v>1657215859.0999999</v>
      </c>
      <c r="J299">
        <f t="shared" si="136"/>
        <v>4.0583683402833047E-3</v>
      </c>
      <c r="K299">
        <f t="shared" si="137"/>
        <v>4.0583683402833044</v>
      </c>
      <c r="L299">
        <f t="shared" si="138"/>
        <v>23.299981966277436</v>
      </c>
      <c r="M299">
        <f t="shared" si="139"/>
        <v>725.49437037037001</v>
      </c>
      <c r="N299">
        <f t="shared" si="140"/>
        <v>505.64797965639508</v>
      </c>
      <c r="O299">
        <f t="shared" si="141"/>
        <v>37.75232600670185</v>
      </c>
      <c r="P299">
        <f t="shared" si="142"/>
        <v>54.166339208674231</v>
      </c>
      <c r="Q299">
        <f t="shared" si="143"/>
        <v>0.19279418537657675</v>
      </c>
      <c r="R299">
        <f t="shared" si="144"/>
        <v>3.4094090668010435</v>
      </c>
      <c r="S299">
        <f t="shared" si="145"/>
        <v>0.18693591996286976</v>
      </c>
      <c r="T299">
        <f t="shared" si="146"/>
        <v>0.11734646382121765</v>
      </c>
      <c r="U299">
        <f t="shared" si="147"/>
        <v>321.51299466666711</v>
      </c>
      <c r="V299">
        <f t="shared" si="148"/>
        <v>24.667860723960864</v>
      </c>
      <c r="W299">
        <f t="shared" si="149"/>
        <v>24.223277777777799</v>
      </c>
      <c r="X299">
        <f t="shared" si="150"/>
        <v>3.0353802422523128</v>
      </c>
      <c r="Y299">
        <f t="shared" si="151"/>
        <v>49.043844888627724</v>
      </c>
      <c r="Z299">
        <f t="shared" si="152"/>
        <v>1.4633212925329824</v>
      </c>
      <c r="AA299">
        <f t="shared" si="153"/>
        <v>2.9837001887922883</v>
      </c>
      <c r="AB299">
        <f t="shared" si="154"/>
        <v>1.5720589497193305</v>
      </c>
      <c r="AC299">
        <f t="shared" si="155"/>
        <v>-178.97404380649374</v>
      </c>
      <c r="AD299">
        <f t="shared" si="156"/>
        <v>-52.577955638072872</v>
      </c>
      <c r="AE299">
        <f t="shared" si="157"/>
        <v>-3.2318950599909675</v>
      </c>
      <c r="AF299">
        <f t="shared" si="158"/>
        <v>86.729100162109546</v>
      </c>
      <c r="AG299">
        <f t="shared" si="159"/>
        <v>76.406337050827204</v>
      </c>
      <c r="AH299">
        <f t="shared" si="160"/>
        <v>3.6613298640486875</v>
      </c>
      <c r="AI299">
        <f t="shared" si="161"/>
        <v>23.299981966277436</v>
      </c>
      <c r="AJ299">
        <v>787.43050570934997</v>
      </c>
      <c r="AK299">
        <v>763.88433333333296</v>
      </c>
      <c r="AL299">
        <v>3.42201249140648</v>
      </c>
      <c r="AM299">
        <v>66.421966028333699</v>
      </c>
      <c r="AN299">
        <f t="shared" si="162"/>
        <v>4.0583683402833044</v>
      </c>
      <c r="AO299">
        <v>18.167476560558502</v>
      </c>
      <c r="AP299">
        <v>19.7312265734266</v>
      </c>
      <c r="AQ299">
        <v>1.7472342380488601E-2</v>
      </c>
      <c r="AR299">
        <v>78.883068783977507</v>
      </c>
      <c r="AS299">
        <v>15</v>
      </c>
      <c r="AT299">
        <v>3</v>
      </c>
      <c r="AU299">
        <f t="shared" si="163"/>
        <v>1</v>
      </c>
      <c r="AV299">
        <f t="shared" si="164"/>
        <v>0</v>
      </c>
      <c r="AW299">
        <f t="shared" si="165"/>
        <v>39882.490458440589</v>
      </c>
      <c r="AX299">
        <f t="shared" si="166"/>
        <v>1999.9774074074101</v>
      </c>
      <c r="AY299">
        <f t="shared" si="167"/>
        <v>1681.1813333333355</v>
      </c>
      <c r="AZ299">
        <f t="shared" si="168"/>
        <v>0.8406001623351671</v>
      </c>
      <c r="BA299">
        <f t="shared" si="169"/>
        <v>0.16075831330687254</v>
      </c>
      <c r="BB299">
        <v>2.0699999999999998</v>
      </c>
      <c r="BC299">
        <v>0.5</v>
      </c>
      <c r="BD299" t="s">
        <v>357</v>
      </c>
      <c r="BE299">
        <v>2</v>
      </c>
      <c r="BF299" t="b">
        <v>1</v>
      </c>
      <c r="BG299">
        <v>1657215859.0999999</v>
      </c>
      <c r="BH299">
        <v>725.49437037037001</v>
      </c>
      <c r="BI299">
        <v>758.22522222222199</v>
      </c>
      <c r="BJ299">
        <v>19.5994666666667</v>
      </c>
      <c r="BK299">
        <v>18.113433333333301</v>
      </c>
      <c r="BL299">
        <v>722.54007407407403</v>
      </c>
      <c r="BM299">
        <v>19.477822222222201</v>
      </c>
      <c r="BN299">
        <v>500.01633333333302</v>
      </c>
      <c r="BO299">
        <v>74.561292592592594</v>
      </c>
      <c r="BP299">
        <v>9.9988625925925903E-2</v>
      </c>
      <c r="BQ299">
        <v>23.937229629629599</v>
      </c>
      <c r="BR299">
        <v>24.223277777777799</v>
      </c>
      <c r="BS299">
        <v>999.9</v>
      </c>
      <c r="BT299">
        <v>0</v>
      </c>
      <c r="BU299">
        <v>0</v>
      </c>
      <c r="BV299">
        <v>10013.0711111111</v>
      </c>
      <c r="BW299">
        <v>0</v>
      </c>
      <c r="BX299">
        <v>1927.1511111111099</v>
      </c>
      <c r="BY299">
        <v>-32.730833333333301</v>
      </c>
      <c r="BZ299">
        <v>739.99918518518496</v>
      </c>
      <c r="CA299">
        <v>772.21362962962996</v>
      </c>
      <c r="CB299">
        <v>1.4860429629629599</v>
      </c>
      <c r="CC299">
        <v>758.22522222222199</v>
      </c>
      <c r="CD299">
        <v>18.113433333333301</v>
      </c>
      <c r="CE299">
        <v>1.4613618518518501</v>
      </c>
      <c r="CF299">
        <v>1.3505618518518501</v>
      </c>
      <c r="CG299">
        <v>12.5696518518519</v>
      </c>
      <c r="CH299">
        <v>11.3735296296296</v>
      </c>
      <c r="CI299">
        <v>1999.9774074074101</v>
      </c>
      <c r="CJ299">
        <v>0.97999477777777799</v>
      </c>
      <c r="CK299">
        <v>2.0005496296296301E-2</v>
      </c>
      <c r="CL299">
        <v>0</v>
      </c>
      <c r="CM299">
        <v>2.44376666666667</v>
      </c>
      <c r="CN299">
        <v>0</v>
      </c>
      <c r="CO299">
        <v>4835.0237037037004</v>
      </c>
      <c r="CP299">
        <v>16705.192592592601</v>
      </c>
      <c r="CQ299">
        <v>46.75</v>
      </c>
      <c r="CR299">
        <v>49.455666666666701</v>
      </c>
      <c r="CS299">
        <v>47.907148148148103</v>
      </c>
      <c r="CT299">
        <v>47.066666666666599</v>
      </c>
      <c r="CU299">
        <v>45.75</v>
      </c>
      <c r="CV299">
        <v>1959.96703703704</v>
      </c>
      <c r="CW299">
        <v>40.010370370370403</v>
      </c>
      <c r="CX299">
        <v>0</v>
      </c>
      <c r="CY299">
        <v>1651532928.2</v>
      </c>
      <c r="CZ299">
        <v>0</v>
      </c>
      <c r="DA299">
        <v>1657211497.5999999</v>
      </c>
      <c r="DB299" t="s">
        <v>358</v>
      </c>
      <c r="DC299">
        <v>1657211493.5999999</v>
      </c>
      <c r="DD299">
        <v>1657211497.5999999</v>
      </c>
      <c r="DE299">
        <v>1</v>
      </c>
      <c r="DF299">
        <v>1.526</v>
      </c>
      <c r="DG299">
        <v>4.4999999999999998E-2</v>
      </c>
      <c r="DH299">
        <v>2.6110000000000002</v>
      </c>
      <c r="DI299">
        <v>0.157</v>
      </c>
      <c r="DJ299">
        <v>420</v>
      </c>
      <c r="DK299">
        <v>20</v>
      </c>
      <c r="DL299">
        <v>0.57999999999999996</v>
      </c>
      <c r="DM299">
        <v>0.22</v>
      </c>
      <c r="DN299">
        <v>-32.702435000000001</v>
      </c>
      <c r="DO299">
        <v>-0.336303939962457</v>
      </c>
      <c r="DP299">
        <v>0.192688156810428</v>
      </c>
      <c r="DQ299">
        <v>0</v>
      </c>
      <c r="DR299">
        <v>1.47229275</v>
      </c>
      <c r="DS299">
        <v>0.25790893058161402</v>
      </c>
      <c r="DT299">
        <v>2.8988026320146399E-2</v>
      </c>
      <c r="DU299">
        <v>0</v>
      </c>
      <c r="DV299">
        <v>0</v>
      </c>
      <c r="DW299">
        <v>2</v>
      </c>
      <c r="DX299" t="s">
        <v>359</v>
      </c>
      <c r="DY299">
        <v>2.8478699999999999</v>
      </c>
      <c r="DZ299">
        <v>2.7164899999999998</v>
      </c>
      <c r="EA299">
        <v>0.114219</v>
      </c>
      <c r="EB299">
        <v>0.117678</v>
      </c>
      <c r="EC299">
        <v>7.4145900000000001E-2</v>
      </c>
      <c r="ED299">
        <v>7.0007700000000006E-2</v>
      </c>
      <c r="EE299">
        <v>24989.1</v>
      </c>
      <c r="EF299">
        <v>21597</v>
      </c>
      <c r="EG299">
        <v>25265.7</v>
      </c>
      <c r="EH299">
        <v>23847.3</v>
      </c>
      <c r="EI299">
        <v>39957.9</v>
      </c>
      <c r="EJ299">
        <v>36727.199999999997</v>
      </c>
      <c r="EK299">
        <v>45700.9</v>
      </c>
      <c r="EL299">
        <v>42561</v>
      </c>
      <c r="EM299">
        <v>1.7796000000000001</v>
      </c>
      <c r="EN299">
        <v>2.1141000000000001</v>
      </c>
      <c r="EO299">
        <v>-9.2759699999999997E-3</v>
      </c>
      <c r="EP299">
        <v>0</v>
      </c>
      <c r="EQ299">
        <v>24.624199999999998</v>
      </c>
      <c r="ER299">
        <v>999.9</v>
      </c>
      <c r="ES299">
        <v>30.741</v>
      </c>
      <c r="ET299">
        <v>36.658000000000001</v>
      </c>
      <c r="EU299">
        <v>25.514299999999999</v>
      </c>
      <c r="EV299">
        <v>52.223199999999999</v>
      </c>
      <c r="EW299">
        <v>33.685899999999997</v>
      </c>
      <c r="EX299">
        <v>2</v>
      </c>
      <c r="EY299">
        <v>0.10717</v>
      </c>
      <c r="EZ299">
        <v>-1.2729699999999999</v>
      </c>
      <c r="FA299">
        <v>20.232800000000001</v>
      </c>
      <c r="FB299">
        <v>5.2324099999999998</v>
      </c>
      <c r="FC299">
        <v>11.992000000000001</v>
      </c>
      <c r="FD299">
        <v>4.9559499999999996</v>
      </c>
      <c r="FE299">
        <v>3.3039000000000001</v>
      </c>
      <c r="FF299">
        <v>9999</v>
      </c>
      <c r="FG299">
        <v>323.2</v>
      </c>
      <c r="FH299">
        <v>9999</v>
      </c>
      <c r="FI299">
        <v>4757.5</v>
      </c>
      <c r="FJ299">
        <v>1.86829</v>
      </c>
      <c r="FK299">
        <v>1.8640099999999999</v>
      </c>
      <c r="FL299">
        <v>1.8714900000000001</v>
      </c>
      <c r="FM299">
        <v>1.8625400000000001</v>
      </c>
      <c r="FN299">
        <v>1.86195</v>
      </c>
      <c r="FO299">
        <v>1.8683000000000001</v>
      </c>
      <c r="FP299">
        <v>1.85849</v>
      </c>
      <c r="FQ299">
        <v>1.86477</v>
      </c>
      <c r="FR299">
        <v>5</v>
      </c>
      <c r="FS299">
        <v>0</v>
      </c>
      <c r="FT299">
        <v>0</v>
      </c>
      <c r="FU299">
        <v>0</v>
      </c>
      <c r="FV299" t="s">
        <v>360</v>
      </c>
      <c r="FW299" t="s">
        <v>361</v>
      </c>
      <c r="FX299" t="s">
        <v>362</v>
      </c>
      <c r="FY299" t="s">
        <v>362</v>
      </c>
      <c r="FZ299" t="s">
        <v>362</v>
      </c>
      <c r="GA299" t="s">
        <v>362</v>
      </c>
      <c r="GB299">
        <v>0</v>
      </c>
      <c r="GC299">
        <v>100</v>
      </c>
      <c r="GD299">
        <v>100</v>
      </c>
      <c r="GE299">
        <v>2.9830000000000001</v>
      </c>
      <c r="GF299">
        <v>0.12770000000000001</v>
      </c>
      <c r="GG299">
        <v>2.06512692478187</v>
      </c>
      <c r="GH299">
        <v>1.5675561973404399E-3</v>
      </c>
      <c r="GI299">
        <v>-8.2833039480674595E-7</v>
      </c>
      <c r="GJ299">
        <v>5.0085055433431996E-10</v>
      </c>
      <c r="GK299">
        <v>-8.2657068672907993E-2</v>
      </c>
      <c r="GL299">
        <v>-3.8189079593307799E-2</v>
      </c>
      <c r="GM299">
        <v>3.2721738724615498E-3</v>
      </c>
      <c r="GN299">
        <v>-3.9688209873996E-5</v>
      </c>
      <c r="GO299">
        <v>3</v>
      </c>
      <c r="GP299">
        <v>2235</v>
      </c>
      <c r="GQ299">
        <v>2</v>
      </c>
      <c r="GR299">
        <v>25</v>
      </c>
      <c r="GS299">
        <v>72.900000000000006</v>
      </c>
      <c r="GT299">
        <v>72.8</v>
      </c>
      <c r="GU299">
        <v>2.1997100000000001</v>
      </c>
      <c r="GV299">
        <v>2.3730500000000001</v>
      </c>
      <c r="GW299">
        <v>1.9982899999999999</v>
      </c>
      <c r="GX299">
        <v>2.6879900000000001</v>
      </c>
      <c r="GY299">
        <v>2.0935100000000002</v>
      </c>
      <c r="GZ299">
        <v>2.3327599999999999</v>
      </c>
      <c r="HA299">
        <v>40.120600000000003</v>
      </c>
      <c r="HB299">
        <v>14.2546</v>
      </c>
      <c r="HC299">
        <v>18</v>
      </c>
      <c r="HD299">
        <v>429.96899999999999</v>
      </c>
      <c r="HE299">
        <v>651.34100000000001</v>
      </c>
      <c r="HF299">
        <v>23.497399999999999</v>
      </c>
      <c r="HG299">
        <v>28.965399999999999</v>
      </c>
      <c r="HH299">
        <v>30.001300000000001</v>
      </c>
      <c r="HI299">
        <v>28.5457</v>
      </c>
      <c r="HJ299">
        <v>28.540199999999999</v>
      </c>
      <c r="HK299">
        <v>44.0441</v>
      </c>
      <c r="HL299">
        <v>35.520299999999999</v>
      </c>
      <c r="HM299">
        <v>4.8441400000000003</v>
      </c>
      <c r="HN299">
        <v>23.529299999999999</v>
      </c>
      <c r="HO299">
        <v>810.41899999999998</v>
      </c>
      <c r="HP299">
        <v>18.537700000000001</v>
      </c>
      <c r="HQ299">
        <v>96.704999999999998</v>
      </c>
      <c r="HR299">
        <v>100.04600000000001</v>
      </c>
    </row>
    <row r="300" spans="1:226" x14ac:dyDescent="0.2">
      <c r="A300">
        <v>284</v>
      </c>
      <c r="B300">
        <v>1657215871.5999999</v>
      </c>
      <c r="C300">
        <v>4156</v>
      </c>
      <c r="D300" t="s">
        <v>930</v>
      </c>
      <c r="E300" t="s">
        <v>931</v>
      </c>
      <c r="F300">
        <v>5</v>
      </c>
      <c r="G300" t="s">
        <v>837</v>
      </c>
      <c r="H300" t="s">
        <v>356</v>
      </c>
      <c r="I300">
        <v>1657215863.81429</v>
      </c>
      <c r="J300">
        <f t="shared" si="136"/>
        <v>4.0442892123548962E-3</v>
      </c>
      <c r="K300">
        <f t="shared" si="137"/>
        <v>4.0442892123548964</v>
      </c>
      <c r="L300">
        <f t="shared" si="138"/>
        <v>23.8320657668095</v>
      </c>
      <c r="M300">
        <f t="shared" si="139"/>
        <v>741.17939285714294</v>
      </c>
      <c r="N300">
        <f t="shared" si="140"/>
        <v>512.21591415209207</v>
      </c>
      <c r="O300">
        <f t="shared" si="141"/>
        <v>38.242747817126123</v>
      </c>
      <c r="P300">
        <f t="shared" si="142"/>
        <v>55.337477468281044</v>
      </c>
      <c r="Q300">
        <f t="shared" si="143"/>
        <v>0.18909920386010667</v>
      </c>
      <c r="R300">
        <f t="shared" si="144"/>
        <v>3.4109879503188991</v>
      </c>
      <c r="S300">
        <f t="shared" si="145"/>
        <v>0.18346232994231051</v>
      </c>
      <c r="T300">
        <f t="shared" si="146"/>
        <v>0.11515641042583749</v>
      </c>
      <c r="U300">
        <f t="shared" si="147"/>
        <v>321.51382735714282</v>
      </c>
      <c r="V300">
        <f t="shared" si="148"/>
        <v>24.799207108915699</v>
      </c>
      <c r="W300">
        <f t="shared" si="149"/>
        <v>24.3911785714286</v>
      </c>
      <c r="X300">
        <f t="shared" si="150"/>
        <v>3.0660777752469914</v>
      </c>
      <c r="Y300">
        <f t="shared" si="151"/>
        <v>48.896183967832627</v>
      </c>
      <c r="Z300">
        <f t="shared" si="152"/>
        <v>1.4702233933159041</v>
      </c>
      <c r="AA300">
        <f t="shared" si="153"/>
        <v>3.0068264514938861</v>
      </c>
      <c r="AB300">
        <f t="shared" si="154"/>
        <v>1.5958543819310873</v>
      </c>
      <c r="AC300">
        <f t="shared" si="155"/>
        <v>-178.35315426485093</v>
      </c>
      <c r="AD300">
        <f t="shared" si="156"/>
        <v>-59.841468591133534</v>
      </c>
      <c r="AE300">
        <f t="shared" si="157"/>
        <v>-3.6821766526102562</v>
      </c>
      <c r="AF300">
        <f t="shared" si="158"/>
        <v>79.637027848548072</v>
      </c>
      <c r="AG300">
        <f t="shared" si="159"/>
        <v>76.500994129845594</v>
      </c>
      <c r="AH300">
        <f t="shared" si="160"/>
        <v>3.6586274301127268</v>
      </c>
      <c r="AI300">
        <f t="shared" si="161"/>
        <v>23.8320657668095</v>
      </c>
      <c r="AJ300">
        <v>804.68065962215803</v>
      </c>
      <c r="AK300">
        <v>780.93781818181799</v>
      </c>
      <c r="AL300">
        <v>3.41617016909996</v>
      </c>
      <c r="AM300">
        <v>66.421966028333699</v>
      </c>
      <c r="AN300">
        <f t="shared" si="162"/>
        <v>4.0442892123548964</v>
      </c>
      <c r="AO300">
        <v>18.295028624883599</v>
      </c>
      <c r="AP300">
        <v>19.8367804195804</v>
      </c>
      <c r="AQ300">
        <v>2.0873000903980699E-2</v>
      </c>
      <c r="AR300">
        <v>78.883068783977507</v>
      </c>
      <c r="AS300">
        <v>15</v>
      </c>
      <c r="AT300">
        <v>3</v>
      </c>
      <c r="AU300">
        <f t="shared" si="163"/>
        <v>1</v>
      </c>
      <c r="AV300">
        <f t="shared" si="164"/>
        <v>0</v>
      </c>
      <c r="AW300">
        <f t="shared" si="165"/>
        <v>39889.393552817193</v>
      </c>
      <c r="AX300">
        <f t="shared" si="166"/>
        <v>1999.9825000000001</v>
      </c>
      <c r="AY300">
        <f t="shared" si="167"/>
        <v>1681.1856214285715</v>
      </c>
      <c r="AZ300">
        <f t="shared" si="168"/>
        <v>0.84060016596573794</v>
      </c>
      <c r="BA300">
        <f t="shared" si="169"/>
        <v>0.16075832031387416</v>
      </c>
      <c r="BB300">
        <v>2.0699999999999998</v>
      </c>
      <c r="BC300">
        <v>0.5</v>
      </c>
      <c r="BD300" t="s">
        <v>357</v>
      </c>
      <c r="BE300">
        <v>2</v>
      </c>
      <c r="BF300" t="b">
        <v>1</v>
      </c>
      <c r="BG300">
        <v>1657215863.81429</v>
      </c>
      <c r="BH300">
        <v>741.17939285714294</v>
      </c>
      <c r="BI300">
        <v>773.97332142857101</v>
      </c>
      <c r="BJ300">
        <v>19.6918857142857</v>
      </c>
      <c r="BK300">
        <v>18.207046428571399</v>
      </c>
      <c r="BL300">
        <v>738.20696428571398</v>
      </c>
      <c r="BM300">
        <v>19.566324999999999</v>
      </c>
      <c r="BN300">
        <v>500.001928571429</v>
      </c>
      <c r="BO300">
        <v>74.561510714285703</v>
      </c>
      <c r="BP300">
        <v>9.9870864285714303E-2</v>
      </c>
      <c r="BQ300">
        <v>24.065764285714302</v>
      </c>
      <c r="BR300">
        <v>24.3911785714286</v>
      </c>
      <c r="BS300">
        <v>999.9</v>
      </c>
      <c r="BT300">
        <v>0</v>
      </c>
      <c r="BU300">
        <v>0</v>
      </c>
      <c r="BV300">
        <v>10019.370000000001</v>
      </c>
      <c r="BW300">
        <v>0</v>
      </c>
      <c r="BX300">
        <v>1926.28178571429</v>
      </c>
      <c r="BY300">
        <v>-32.793900000000001</v>
      </c>
      <c r="BZ300">
        <v>756.06910714285698</v>
      </c>
      <c r="CA300">
        <v>788.32792857142897</v>
      </c>
      <c r="CB300">
        <v>1.48485357142857</v>
      </c>
      <c r="CC300">
        <v>773.97332142857101</v>
      </c>
      <c r="CD300">
        <v>18.207046428571399</v>
      </c>
      <c r="CE300">
        <v>1.46825714285714</v>
      </c>
      <c r="CF300">
        <v>1.35754535714286</v>
      </c>
      <c r="CG300">
        <v>12.641425</v>
      </c>
      <c r="CH300">
        <v>11.451328571428601</v>
      </c>
      <c r="CI300">
        <v>1999.9825000000001</v>
      </c>
      <c r="CJ300">
        <v>0.97999485714285695</v>
      </c>
      <c r="CK300">
        <v>2.0005414285714299E-2</v>
      </c>
      <c r="CL300">
        <v>0</v>
      </c>
      <c r="CM300">
        <v>2.4361107142857099</v>
      </c>
      <c r="CN300">
        <v>0</v>
      </c>
      <c r="CO300">
        <v>4840.3407142857104</v>
      </c>
      <c r="CP300">
        <v>16705.232142857101</v>
      </c>
      <c r="CQ300">
        <v>46.75</v>
      </c>
      <c r="CR300">
        <v>49.475250000000003</v>
      </c>
      <c r="CS300">
        <v>47.921500000000002</v>
      </c>
      <c r="CT300">
        <v>47.086750000000002</v>
      </c>
      <c r="CU300">
        <v>45.75</v>
      </c>
      <c r="CV300">
        <v>1959.97178571429</v>
      </c>
      <c r="CW300">
        <v>40.0107142857143</v>
      </c>
      <c r="CX300">
        <v>0</v>
      </c>
      <c r="CY300">
        <v>1651532933.5999999</v>
      </c>
      <c r="CZ300">
        <v>0</v>
      </c>
      <c r="DA300">
        <v>1657211497.5999999</v>
      </c>
      <c r="DB300" t="s">
        <v>358</v>
      </c>
      <c r="DC300">
        <v>1657211493.5999999</v>
      </c>
      <c r="DD300">
        <v>1657211497.5999999</v>
      </c>
      <c r="DE300">
        <v>1</v>
      </c>
      <c r="DF300">
        <v>1.526</v>
      </c>
      <c r="DG300">
        <v>4.4999999999999998E-2</v>
      </c>
      <c r="DH300">
        <v>2.6110000000000002</v>
      </c>
      <c r="DI300">
        <v>0.157</v>
      </c>
      <c r="DJ300">
        <v>420</v>
      </c>
      <c r="DK300">
        <v>20</v>
      </c>
      <c r="DL300">
        <v>0.57999999999999996</v>
      </c>
      <c r="DM300">
        <v>0.22</v>
      </c>
      <c r="DN300">
        <v>-32.793295000000001</v>
      </c>
      <c r="DO300">
        <v>-1.01432420262654</v>
      </c>
      <c r="DP300">
        <v>0.22783778544174799</v>
      </c>
      <c r="DQ300">
        <v>0</v>
      </c>
      <c r="DR300">
        <v>1.479395</v>
      </c>
      <c r="DS300">
        <v>-3.6664165103232802E-3</v>
      </c>
      <c r="DT300">
        <v>2.07704980681735E-2</v>
      </c>
      <c r="DU300">
        <v>1</v>
      </c>
      <c r="DV300">
        <v>1</v>
      </c>
      <c r="DW300">
        <v>2</v>
      </c>
      <c r="DX300" t="s">
        <v>379</v>
      </c>
      <c r="DY300">
        <v>2.84741</v>
      </c>
      <c r="DZ300">
        <v>2.71678</v>
      </c>
      <c r="EA300">
        <v>0.115928</v>
      </c>
      <c r="EB300">
        <v>0.119377</v>
      </c>
      <c r="EC300">
        <v>7.4420200000000006E-2</v>
      </c>
      <c r="ED300">
        <v>7.0349800000000004E-2</v>
      </c>
      <c r="EE300">
        <v>24939.5</v>
      </c>
      <c r="EF300">
        <v>21554</v>
      </c>
      <c r="EG300">
        <v>25264.3</v>
      </c>
      <c r="EH300">
        <v>23845.7</v>
      </c>
      <c r="EI300">
        <v>39943.9</v>
      </c>
      <c r="EJ300">
        <v>36711.9</v>
      </c>
      <c r="EK300">
        <v>45698.6</v>
      </c>
      <c r="EL300">
        <v>42559</v>
      </c>
      <c r="EM300">
        <v>1.77895</v>
      </c>
      <c r="EN300">
        <v>2.1141999999999999</v>
      </c>
      <c r="EO300">
        <v>1.5526999999999999E-2</v>
      </c>
      <c r="EP300">
        <v>0</v>
      </c>
      <c r="EQ300">
        <v>24.659099999999999</v>
      </c>
      <c r="ER300">
        <v>999.9</v>
      </c>
      <c r="ES300">
        <v>30.716999999999999</v>
      </c>
      <c r="ET300">
        <v>36.677999999999997</v>
      </c>
      <c r="EU300">
        <v>25.522500000000001</v>
      </c>
      <c r="EV300">
        <v>52.083199999999998</v>
      </c>
      <c r="EW300">
        <v>33.774000000000001</v>
      </c>
      <c r="EX300">
        <v>2</v>
      </c>
      <c r="EY300">
        <v>0.10832799999999999</v>
      </c>
      <c r="EZ300">
        <v>-0.96025099999999997</v>
      </c>
      <c r="FA300">
        <v>20.236899999999999</v>
      </c>
      <c r="FB300">
        <v>5.23271</v>
      </c>
      <c r="FC300">
        <v>11.992000000000001</v>
      </c>
      <c r="FD300">
        <v>4.9558</v>
      </c>
      <c r="FE300">
        <v>3.3039999999999998</v>
      </c>
      <c r="FF300">
        <v>9999</v>
      </c>
      <c r="FG300">
        <v>323.2</v>
      </c>
      <c r="FH300">
        <v>9999</v>
      </c>
      <c r="FI300">
        <v>4757.5</v>
      </c>
      <c r="FJ300">
        <v>1.86829</v>
      </c>
      <c r="FK300">
        <v>1.8640099999999999</v>
      </c>
      <c r="FL300">
        <v>1.8714999999999999</v>
      </c>
      <c r="FM300">
        <v>1.86252</v>
      </c>
      <c r="FN300">
        <v>1.86195</v>
      </c>
      <c r="FO300">
        <v>1.86829</v>
      </c>
      <c r="FP300">
        <v>1.85849</v>
      </c>
      <c r="FQ300">
        <v>1.8647800000000001</v>
      </c>
      <c r="FR300">
        <v>5</v>
      </c>
      <c r="FS300">
        <v>0</v>
      </c>
      <c r="FT300">
        <v>0</v>
      </c>
      <c r="FU300">
        <v>0</v>
      </c>
      <c r="FV300" t="s">
        <v>360</v>
      </c>
      <c r="FW300" t="s">
        <v>361</v>
      </c>
      <c r="FX300" t="s">
        <v>362</v>
      </c>
      <c r="FY300" t="s">
        <v>362</v>
      </c>
      <c r="FZ300" t="s">
        <v>362</v>
      </c>
      <c r="GA300" t="s">
        <v>362</v>
      </c>
      <c r="GB300">
        <v>0</v>
      </c>
      <c r="GC300">
        <v>100</v>
      </c>
      <c r="GD300">
        <v>100</v>
      </c>
      <c r="GE300">
        <v>3.0019999999999998</v>
      </c>
      <c r="GF300">
        <v>0.1321</v>
      </c>
      <c r="GG300">
        <v>2.06512692478187</v>
      </c>
      <c r="GH300">
        <v>1.5675561973404399E-3</v>
      </c>
      <c r="GI300">
        <v>-8.2833039480674595E-7</v>
      </c>
      <c r="GJ300">
        <v>5.0085055433431996E-10</v>
      </c>
      <c r="GK300">
        <v>-8.2657068672907993E-2</v>
      </c>
      <c r="GL300">
        <v>-3.8189079593307799E-2</v>
      </c>
      <c r="GM300">
        <v>3.2721738724615498E-3</v>
      </c>
      <c r="GN300">
        <v>-3.9688209873996E-5</v>
      </c>
      <c r="GO300">
        <v>3</v>
      </c>
      <c r="GP300">
        <v>2235</v>
      </c>
      <c r="GQ300">
        <v>2</v>
      </c>
      <c r="GR300">
        <v>25</v>
      </c>
      <c r="GS300">
        <v>73</v>
      </c>
      <c r="GT300">
        <v>72.900000000000006</v>
      </c>
      <c r="GU300">
        <v>2.2387700000000001</v>
      </c>
      <c r="GV300">
        <v>2.3791500000000001</v>
      </c>
      <c r="GW300">
        <v>1.9982899999999999</v>
      </c>
      <c r="GX300">
        <v>2.6892100000000001</v>
      </c>
      <c r="GY300">
        <v>2.0935100000000002</v>
      </c>
      <c r="GZ300">
        <v>2.35229</v>
      </c>
      <c r="HA300">
        <v>40.120600000000003</v>
      </c>
      <c r="HB300">
        <v>14.2546</v>
      </c>
      <c r="HC300">
        <v>18</v>
      </c>
      <c r="HD300">
        <v>429.70699999999999</v>
      </c>
      <c r="HE300">
        <v>651.61500000000001</v>
      </c>
      <c r="HF300">
        <v>23.9557</v>
      </c>
      <c r="HG300">
        <v>28.981000000000002</v>
      </c>
      <c r="HH300">
        <v>30.001200000000001</v>
      </c>
      <c r="HI300">
        <v>28.561399999999999</v>
      </c>
      <c r="HJ300">
        <v>28.5566</v>
      </c>
      <c r="HK300">
        <v>44.807000000000002</v>
      </c>
      <c r="HL300">
        <v>34.573999999999998</v>
      </c>
      <c r="HM300">
        <v>4.4711100000000004</v>
      </c>
      <c r="HN300">
        <v>23.9359</v>
      </c>
      <c r="HO300">
        <v>823.80899999999997</v>
      </c>
      <c r="HP300">
        <v>18.6935</v>
      </c>
      <c r="HQ300">
        <v>96.6999</v>
      </c>
      <c r="HR300">
        <v>100.041</v>
      </c>
    </row>
    <row r="301" spans="1:226" x14ac:dyDescent="0.2">
      <c r="A301">
        <v>285</v>
      </c>
      <c r="B301">
        <v>1657215876.5999999</v>
      </c>
      <c r="C301">
        <v>4161</v>
      </c>
      <c r="D301" t="s">
        <v>932</v>
      </c>
      <c r="E301" t="s">
        <v>933</v>
      </c>
      <c r="F301">
        <v>5</v>
      </c>
      <c r="G301" t="s">
        <v>837</v>
      </c>
      <c r="H301" t="s">
        <v>356</v>
      </c>
      <c r="I301">
        <v>1657215869.0999999</v>
      </c>
      <c r="J301">
        <f t="shared" si="136"/>
        <v>3.9993920359917487E-3</v>
      </c>
      <c r="K301">
        <f t="shared" si="137"/>
        <v>3.9993920359917485</v>
      </c>
      <c r="L301">
        <f t="shared" si="138"/>
        <v>23.59403590347268</v>
      </c>
      <c r="M301">
        <f t="shared" si="139"/>
        <v>758.80766666666705</v>
      </c>
      <c r="N301">
        <f t="shared" si="140"/>
        <v>519.93978800669777</v>
      </c>
      <c r="O301">
        <f t="shared" si="141"/>
        <v>38.819742081615786</v>
      </c>
      <c r="P301">
        <f t="shared" si="142"/>
        <v>56.654094549065825</v>
      </c>
      <c r="Q301">
        <f t="shared" si="143"/>
        <v>0.17954690642569063</v>
      </c>
      <c r="R301">
        <f t="shared" si="144"/>
        <v>3.4092893700100211</v>
      </c>
      <c r="S301">
        <f t="shared" si="145"/>
        <v>0.17445442859342172</v>
      </c>
      <c r="T301">
        <f t="shared" si="146"/>
        <v>0.1094795258504881</v>
      </c>
      <c r="U301">
        <f t="shared" si="147"/>
        <v>321.51410155555487</v>
      </c>
      <c r="V301">
        <f t="shared" si="148"/>
        <v>24.948776485842529</v>
      </c>
      <c r="W301">
        <f t="shared" si="149"/>
        <v>24.772362962963001</v>
      </c>
      <c r="X301">
        <f t="shared" si="150"/>
        <v>3.1367795925165796</v>
      </c>
      <c r="Y301">
        <f t="shared" si="151"/>
        <v>48.747454843195513</v>
      </c>
      <c r="Z301">
        <f t="shared" si="152"/>
        <v>1.4780406622244415</v>
      </c>
      <c r="AA301">
        <f t="shared" si="153"/>
        <v>3.0320365790969208</v>
      </c>
      <c r="AB301">
        <f t="shared" si="154"/>
        <v>1.658738930292138</v>
      </c>
      <c r="AC301">
        <f t="shared" si="155"/>
        <v>-176.37318878723613</v>
      </c>
      <c r="AD301">
        <f t="shared" si="156"/>
        <v>-104.30060536584401</v>
      </c>
      <c r="AE301">
        <f t="shared" si="157"/>
        <v>-6.4379216811673343</v>
      </c>
      <c r="AF301">
        <f t="shared" si="158"/>
        <v>34.402385721307411</v>
      </c>
      <c r="AG301">
        <f t="shared" si="159"/>
        <v>76.909055837073069</v>
      </c>
      <c r="AH301">
        <f t="shared" si="160"/>
        <v>3.6076611746502025</v>
      </c>
      <c r="AI301">
        <f t="shared" si="161"/>
        <v>23.59403590347268</v>
      </c>
      <c r="AJ301">
        <v>821.94668434966195</v>
      </c>
      <c r="AK301">
        <v>798.15865454545497</v>
      </c>
      <c r="AL301">
        <v>3.45404038601359</v>
      </c>
      <c r="AM301">
        <v>66.421966028333699</v>
      </c>
      <c r="AN301">
        <f t="shared" si="162"/>
        <v>3.9993920359917485</v>
      </c>
      <c r="AO301">
        <v>18.421088725613998</v>
      </c>
      <c r="AP301">
        <v>19.942968531468502</v>
      </c>
      <c r="AQ301">
        <v>2.1178067236137299E-2</v>
      </c>
      <c r="AR301">
        <v>78.883068783977507</v>
      </c>
      <c r="AS301">
        <v>15</v>
      </c>
      <c r="AT301">
        <v>3</v>
      </c>
      <c r="AU301">
        <f t="shared" si="163"/>
        <v>1</v>
      </c>
      <c r="AV301">
        <f t="shared" si="164"/>
        <v>0</v>
      </c>
      <c r="AW301">
        <f t="shared" si="165"/>
        <v>39844.756316469684</v>
      </c>
      <c r="AX301">
        <f t="shared" si="166"/>
        <v>1999.9840740740699</v>
      </c>
      <c r="AY301">
        <f t="shared" si="167"/>
        <v>1681.186955555552</v>
      </c>
      <c r="AZ301">
        <f t="shared" si="168"/>
        <v>0.84060017144580967</v>
      </c>
      <c r="BA301">
        <f t="shared" si="169"/>
        <v>0.16075833089041264</v>
      </c>
      <c r="BB301">
        <v>2.0699999999999998</v>
      </c>
      <c r="BC301">
        <v>0.5</v>
      </c>
      <c r="BD301" t="s">
        <v>357</v>
      </c>
      <c r="BE301">
        <v>2</v>
      </c>
      <c r="BF301" t="b">
        <v>1</v>
      </c>
      <c r="BG301">
        <v>1657215869.0999999</v>
      </c>
      <c r="BH301">
        <v>758.80766666666705</v>
      </c>
      <c r="BI301">
        <v>791.77966666666703</v>
      </c>
      <c r="BJ301">
        <v>19.796425925925899</v>
      </c>
      <c r="BK301">
        <v>18.332496296296299</v>
      </c>
      <c r="BL301">
        <v>755.81462962962996</v>
      </c>
      <c r="BM301">
        <v>19.6664259259259</v>
      </c>
      <c r="BN301">
        <v>500.02551851851803</v>
      </c>
      <c r="BO301">
        <v>74.561992592592603</v>
      </c>
      <c r="BP301">
        <v>0.100002848148148</v>
      </c>
      <c r="BQ301">
        <v>24.204899999999999</v>
      </c>
      <c r="BR301">
        <v>24.772362962963001</v>
      </c>
      <c r="BS301">
        <v>999.9</v>
      </c>
      <c r="BT301">
        <v>0</v>
      </c>
      <c r="BU301">
        <v>0</v>
      </c>
      <c r="BV301">
        <v>10012.4974074074</v>
      </c>
      <c r="BW301">
        <v>0</v>
      </c>
      <c r="BX301">
        <v>1926.01296296296</v>
      </c>
      <c r="BY301">
        <v>-32.972059259259296</v>
      </c>
      <c r="BZ301">
        <v>774.13396296296298</v>
      </c>
      <c r="CA301">
        <v>806.56770370370396</v>
      </c>
      <c r="CB301">
        <v>1.4639500000000001</v>
      </c>
      <c r="CC301">
        <v>791.77966666666703</v>
      </c>
      <c r="CD301">
        <v>18.332496296296299</v>
      </c>
      <c r="CE301">
        <v>1.4760603703703701</v>
      </c>
      <c r="CF301">
        <v>1.36690666666667</v>
      </c>
      <c r="CG301">
        <v>12.7222925925926</v>
      </c>
      <c r="CH301">
        <v>11.5551666666667</v>
      </c>
      <c r="CI301">
        <v>1999.9840740740699</v>
      </c>
      <c r="CJ301">
        <v>0.97999488888888897</v>
      </c>
      <c r="CK301">
        <v>2.00053814814815E-2</v>
      </c>
      <c r="CL301">
        <v>0</v>
      </c>
      <c r="CM301">
        <v>2.4092185185185202</v>
      </c>
      <c r="CN301">
        <v>0</v>
      </c>
      <c r="CO301">
        <v>4849.7744444444397</v>
      </c>
      <c r="CP301">
        <v>16705.244444444401</v>
      </c>
      <c r="CQ301">
        <v>46.75</v>
      </c>
      <c r="CR301">
        <v>49.497666666666703</v>
      </c>
      <c r="CS301">
        <v>47.932407407407403</v>
      </c>
      <c r="CT301">
        <v>47.103999999999999</v>
      </c>
      <c r="CU301">
        <v>45.75</v>
      </c>
      <c r="CV301">
        <v>1959.9729629629601</v>
      </c>
      <c r="CW301">
        <v>40.011111111111099</v>
      </c>
      <c r="CX301">
        <v>0</v>
      </c>
      <c r="CY301">
        <v>1651532938.4000001</v>
      </c>
      <c r="CZ301">
        <v>0</v>
      </c>
      <c r="DA301">
        <v>1657211497.5999999</v>
      </c>
      <c r="DB301" t="s">
        <v>358</v>
      </c>
      <c r="DC301">
        <v>1657211493.5999999</v>
      </c>
      <c r="DD301">
        <v>1657211497.5999999</v>
      </c>
      <c r="DE301">
        <v>1</v>
      </c>
      <c r="DF301">
        <v>1.526</v>
      </c>
      <c r="DG301">
        <v>4.4999999999999998E-2</v>
      </c>
      <c r="DH301">
        <v>2.6110000000000002</v>
      </c>
      <c r="DI301">
        <v>0.157</v>
      </c>
      <c r="DJ301">
        <v>420</v>
      </c>
      <c r="DK301">
        <v>20</v>
      </c>
      <c r="DL301">
        <v>0.57999999999999996</v>
      </c>
      <c r="DM301">
        <v>0.22</v>
      </c>
      <c r="DN301">
        <v>-32.871367499999998</v>
      </c>
      <c r="DO301">
        <v>-2.1734375234521299</v>
      </c>
      <c r="DP301">
        <v>0.237556633655536</v>
      </c>
      <c r="DQ301">
        <v>0</v>
      </c>
      <c r="DR301">
        <v>1.4738415</v>
      </c>
      <c r="DS301">
        <v>-0.25092292682926998</v>
      </c>
      <c r="DT301">
        <v>2.5084094218249201E-2</v>
      </c>
      <c r="DU301">
        <v>0</v>
      </c>
      <c r="DV301">
        <v>0</v>
      </c>
      <c r="DW301">
        <v>2</v>
      </c>
      <c r="DX301" t="s">
        <v>359</v>
      </c>
      <c r="DY301">
        <v>2.8477399999999999</v>
      </c>
      <c r="DZ301">
        <v>2.7165499999999998</v>
      </c>
      <c r="EA301">
        <v>0.117635</v>
      </c>
      <c r="EB301">
        <v>0.121034</v>
      </c>
      <c r="EC301">
        <v>7.4701299999999998E-2</v>
      </c>
      <c r="ED301">
        <v>7.07425E-2</v>
      </c>
      <c r="EE301">
        <v>24890.1</v>
      </c>
      <c r="EF301">
        <v>21512.5</v>
      </c>
      <c r="EG301">
        <v>25263.1</v>
      </c>
      <c r="EH301">
        <v>23844.799999999999</v>
      </c>
      <c r="EI301">
        <v>39930.199999999997</v>
      </c>
      <c r="EJ301">
        <v>36695.300000000003</v>
      </c>
      <c r="EK301">
        <v>45696.800000000003</v>
      </c>
      <c r="EL301">
        <v>42557.599999999999</v>
      </c>
      <c r="EM301">
        <v>1.7788299999999999</v>
      </c>
      <c r="EN301">
        <v>2.1140500000000002</v>
      </c>
      <c r="EO301">
        <v>5.5059799999999999E-2</v>
      </c>
      <c r="EP301">
        <v>0</v>
      </c>
      <c r="EQ301">
        <v>24.694700000000001</v>
      </c>
      <c r="ER301">
        <v>999.9</v>
      </c>
      <c r="ES301">
        <v>30.692</v>
      </c>
      <c r="ET301">
        <v>36.677999999999997</v>
      </c>
      <c r="EU301">
        <v>25.502500000000001</v>
      </c>
      <c r="EV301">
        <v>52.213200000000001</v>
      </c>
      <c r="EW301">
        <v>33.753999999999998</v>
      </c>
      <c r="EX301">
        <v>2</v>
      </c>
      <c r="EY301">
        <v>0.109157</v>
      </c>
      <c r="EZ301">
        <v>-0.42064000000000001</v>
      </c>
      <c r="FA301">
        <v>20.241499999999998</v>
      </c>
      <c r="FB301">
        <v>5.2328599999999996</v>
      </c>
      <c r="FC301">
        <v>11.992000000000001</v>
      </c>
      <c r="FD301">
        <v>4.9557500000000001</v>
      </c>
      <c r="FE301">
        <v>3.3039000000000001</v>
      </c>
      <c r="FF301">
        <v>9999</v>
      </c>
      <c r="FG301">
        <v>323.2</v>
      </c>
      <c r="FH301">
        <v>9999</v>
      </c>
      <c r="FI301">
        <v>4757.8</v>
      </c>
      <c r="FJ301">
        <v>1.86829</v>
      </c>
      <c r="FK301">
        <v>1.8640099999999999</v>
      </c>
      <c r="FL301">
        <v>1.8714900000000001</v>
      </c>
      <c r="FM301">
        <v>1.86253</v>
      </c>
      <c r="FN301">
        <v>1.8619000000000001</v>
      </c>
      <c r="FO301">
        <v>1.86829</v>
      </c>
      <c r="FP301">
        <v>1.8585100000000001</v>
      </c>
      <c r="FQ301">
        <v>1.8647800000000001</v>
      </c>
      <c r="FR301">
        <v>5</v>
      </c>
      <c r="FS301">
        <v>0</v>
      </c>
      <c r="FT301">
        <v>0</v>
      </c>
      <c r="FU301">
        <v>0</v>
      </c>
      <c r="FV301" t="s">
        <v>360</v>
      </c>
      <c r="FW301" t="s">
        <v>361</v>
      </c>
      <c r="FX301" t="s">
        <v>362</v>
      </c>
      <c r="FY301" t="s">
        <v>362</v>
      </c>
      <c r="FZ301" t="s">
        <v>362</v>
      </c>
      <c r="GA301" t="s">
        <v>362</v>
      </c>
      <c r="GB301">
        <v>0</v>
      </c>
      <c r="GC301">
        <v>100</v>
      </c>
      <c r="GD301">
        <v>100</v>
      </c>
      <c r="GE301">
        <v>3.0219999999999998</v>
      </c>
      <c r="GF301">
        <v>0.13669999999999999</v>
      </c>
      <c r="GG301">
        <v>2.06512692478187</v>
      </c>
      <c r="GH301">
        <v>1.5675561973404399E-3</v>
      </c>
      <c r="GI301">
        <v>-8.2833039480674595E-7</v>
      </c>
      <c r="GJ301">
        <v>5.0085055433431996E-10</v>
      </c>
      <c r="GK301">
        <v>-8.2657068672907993E-2</v>
      </c>
      <c r="GL301">
        <v>-3.8189079593307799E-2</v>
      </c>
      <c r="GM301">
        <v>3.2721738724615498E-3</v>
      </c>
      <c r="GN301">
        <v>-3.9688209873996E-5</v>
      </c>
      <c r="GO301">
        <v>3</v>
      </c>
      <c r="GP301">
        <v>2235</v>
      </c>
      <c r="GQ301">
        <v>2</v>
      </c>
      <c r="GR301">
        <v>25</v>
      </c>
      <c r="GS301">
        <v>73</v>
      </c>
      <c r="GT301">
        <v>73</v>
      </c>
      <c r="GU301">
        <v>2.2729499999999998</v>
      </c>
      <c r="GV301">
        <v>2.3742700000000001</v>
      </c>
      <c r="GW301">
        <v>1.9982899999999999</v>
      </c>
      <c r="GX301">
        <v>2.6892100000000001</v>
      </c>
      <c r="GY301">
        <v>2.0935100000000002</v>
      </c>
      <c r="GZ301">
        <v>2.4145500000000002</v>
      </c>
      <c r="HA301">
        <v>40.146000000000001</v>
      </c>
      <c r="HB301">
        <v>14.2721</v>
      </c>
      <c r="HC301">
        <v>18</v>
      </c>
      <c r="HD301">
        <v>429.74</v>
      </c>
      <c r="HE301">
        <v>651.66399999999999</v>
      </c>
      <c r="HF301">
        <v>24.23</v>
      </c>
      <c r="HG301">
        <v>28.9955</v>
      </c>
      <c r="HH301">
        <v>30.001000000000001</v>
      </c>
      <c r="HI301">
        <v>28.5763</v>
      </c>
      <c r="HJ301">
        <v>28.5716</v>
      </c>
      <c r="HK301">
        <v>45.503300000000003</v>
      </c>
      <c r="HL301">
        <v>33.792099999999998</v>
      </c>
      <c r="HM301">
        <v>4.4711100000000004</v>
      </c>
      <c r="HN301">
        <v>24.160399999999999</v>
      </c>
      <c r="HO301">
        <v>844</v>
      </c>
      <c r="HP301">
        <v>18.842099999999999</v>
      </c>
      <c r="HQ301">
        <v>96.695899999999995</v>
      </c>
      <c r="HR301">
        <v>100.03700000000001</v>
      </c>
    </row>
    <row r="302" spans="1:226" x14ac:dyDescent="0.2">
      <c r="A302">
        <v>286</v>
      </c>
      <c r="B302">
        <v>1657215881.5999999</v>
      </c>
      <c r="C302">
        <v>4166</v>
      </c>
      <c r="D302" t="s">
        <v>934</v>
      </c>
      <c r="E302" t="s">
        <v>935</v>
      </c>
      <c r="F302">
        <v>5</v>
      </c>
      <c r="G302" t="s">
        <v>837</v>
      </c>
      <c r="H302" t="s">
        <v>356</v>
      </c>
      <c r="I302">
        <v>1657215873.81429</v>
      </c>
      <c r="J302">
        <f t="shared" si="136"/>
        <v>3.9281533362020681E-3</v>
      </c>
      <c r="K302">
        <f t="shared" si="137"/>
        <v>3.9281533362020684</v>
      </c>
      <c r="L302">
        <f t="shared" si="138"/>
        <v>24.248843316091424</v>
      </c>
      <c r="M302">
        <f t="shared" si="139"/>
        <v>774.56660714285704</v>
      </c>
      <c r="N302">
        <f t="shared" si="140"/>
        <v>513.8922458963599</v>
      </c>
      <c r="O302">
        <f t="shared" si="141"/>
        <v>38.368455724208609</v>
      </c>
      <c r="P302">
        <f t="shared" si="142"/>
        <v>57.831043003526489</v>
      </c>
      <c r="Q302">
        <f t="shared" si="143"/>
        <v>0.16822642068512525</v>
      </c>
      <c r="R302">
        <f t="shared" si="144"/>
        <v>3.4049392434132471</v>
      </c>
      <c r="S302">
        <f t="shared" si="145"/>
        <v>0.1637416791958429</v>
      </c>
      <c r="T302">
        <f t="shared" si="146"/>
        <v>0.10273152740875398</v>
      </c>
      <c r="U302">
        <f t="shared" si="147"/>
        <v>321.51183235714279</v>
      </c>
      <c r="V302">
        <f t="shared" si="148"/>
        <v>25.092613585990179</v>
      </c>
      <c r="W302">
        <f t="shared" si="149"/>
        <v>25.212624999999999</v>
      </c>
      <c r="X302">
        <f t="shared" si="150"/>
        <v>3.220208754915221</v>
      </c>
      <c r="Y302">
        <f t="shared" si="151"/>
        <v>48.622390452786426</v>
      </c>
      <c r="Z302">
        <f t="shared" si="152"/>
        <v>1.4855057662982003</v>
      </c>
      <c r="AA302">
        <f t="shared" si="153"/>
        <v>3.0551886743220988</v>
      </c>
      <c r="AB302">
        <f t="shared" si="154"/>
        <v>1.7347029886170207</v>
      </c>
      <c r="AC302">
        <f t="shared" si="155"/>
        <v>-173.23156212651119</v>
      </c>
      <c r="AD302">
        <f t="shared" si="156"/>
        <v>-161.69244398688062</v>
      </c>
      <c r="AE302">
        <f t="shared" si="157"/>
        <v>-10.021783037862113</v>
      </c>
      <c r="AF302">
        <f t="shared" si="158"/>
        <v>-23.43395679411114</v>
      </c>
      <c r="AG302">
        <f t="shared" si="159"/>
        <v>77.270946637456973</v>
      </c>
      <c r="AH302">
        <f t="shared" si="160"/>
        <v>3.5115476887523371</v>
      </c>
      <c r="AI302">
        <f t="shared" si="161"/>
        <v>24.248843316091424</v>
      </c>
      <c r="AJ302">
        <v>839.30969426547097</v>
      </c>
      <c r="AK302">
        <v>815.32107878787895</v>
      </c>
      <c r="AL302">
        <v>3.43646990909857</v>
      </c>
      <c r="AM302">
        <v>66.421966028333699</v>
      </c>
      <c r="AN302">
        <f t="shared" si="162"/>
        <v>3.9281533362020684</v>
      </c>
      <c r="AO302">
        <v>18.5812320493737</v>
      </c>
      <c r="AP302">
        <v>20.0619125874126</v>
      </c>
      <c r="AQ302">
        <v>2.3721355979026498E-2</v>
      </c>
      <c r="AR302">
        <v>78.883068783977507</v>
      </c>
      <c r="AS302">
        <v>15</v>
      </c>
      <c r="AT302">
        <v>3</v>
      </c>
      <c r="AU302">
        <f t="shared" si="163"/>
        <v>1</v>
      </c>
      <c r="AV302">
        <f t="shared" si="164"/>
        <v>0</v>
      </c>
      <c r="AW302">
        <f t="shared" si="165"/>
        <v>39761.26624010568</v>
      </c>
      <c r="AX302">
        <f t="shared" si="166"/>
        <v>1999.97</v>
      </c>
      <c r="AY302">
        <f t="shared" si="167"/>
        <v>1681.1751214285712</v>
      </c>
      <c r="AZ302">
        <f t="shared" si="168"/>
        <v>0.84060016971683138</v>
      </c>
      <c r="BA302">
        <f t="shared" si="169"/>
        <v>0.16075832755348471</v>
      </c>
      <c r="BB302">
        <v>2.0699999999999998</v>
      </c>
      <c r="BC302">
        <v>0.5</v>
      </c>
      <c r="BD302" t="s">
        <v>357</v>
      </c>
      <c r="BE302">
        <v>2</v>
      </c>
      <c r="BF302" t="b">
        <v>1</v>
      </c>
      <c r="BG302">
        <v>1657215873.81429</v>
      </c>
      <c r="BH302">
        <v>774.56660714285704</v>
      </c>
      <c r="BI302">
        <v>807.68003571428596</v>
      </c>
      <c r="BJ302">
        <v>19.8962892857143</v>
      </c>
      <c r="BK302">
        <v>18.471553571428601</v>
      </c>
      <c r="BL302">
        <v>771.55489285714305</v>
      </c>
      <c r="BM302">
        <v>19.762032142857102</v>
      </c>
      <c r="BN302">
        <v>500.04217857142902</v>
      </c>
      <c r="BO302">
        <v>74.562339285714302</v>
      </c>
      <c r="BP302">
        <v>0.100113846428571</v>
      </c>
      <c r="BQ302">
        <v>24.331789285714301</v>
      </c>
      <c r="BR302">
        <v>25.212624999999999</v>
      </c>
      <c r="BS302">
        <v>999.9</v>
      </c>
      <c r="BT302">
        <v>0</v>
      </c>
      <c r="BU302">
        <v>0</v>
      </c>
      <c r="BV302">
        <v>9995.0214285714301</v>
      </c>
      <c r="BW302">
        <v>0</v>
      </c>
      <c r="BX302">
        <v>1925.92</v>
      </c>
      <c r="BY302">
        <v>-33.113560714285697</v>
      </c>
      <c r="BZ302">
        <v>790.291857142857</v>
      </c>
      <c r="CA302">
        <v>822.88217857142899</v>
      </c>
      <c r="CB302">
        <v>1.4247507142857101</v>
      </c>
      <c r="CC302">
        <v>807.68003571428596</v>
      </c>
      <c r="CD302">
        <v>18.471553571428601</v>
      </c>
      <c r="CE302">
        <v>1.4835135714285701</v>
      </c>
      <c r="CF302">
        <v>1.3772814285714301</v>
      </c>
      <c r="CG302">
        <v>12.799149999999999</v>
      </c>
      <c r="CH302">
        <v>11.6694214285714</v>
      </c>
      <c r="CI302">
        <v>1999.97</v>
      </c>
      <c r="CJ302">
        <v>0.97999507142857201</v>
      </c>
      <c r="CK302">
        <v>2.00051928571429E-2</v>
      </c>
      <c r="CL302">
        <v>0</v>
      </c>
      <c r="CM302">
        <v>2.42938928571429</v>
      </c>
      <c r="CN302">
        <v>0</v>
      </c>
      <c r="CO302">
        <v>4857.3978571428597</v>
      </c>
      <c r="CP302">
        <v>16705.128571428599</v>
      </c>
      <c r="CQ302">
        <v>46.761071428571398</v>
      </c>
      <c r="CR302">
        <v>49.5</v>
      </c>
      <c r="CS302">
        <v>47.941499999999998</v>
      </c>
      <c r="CT302">
        <v>47.118250000000003</v>
      </c>
      <c r="CU302">
        <v>45.758857142857103</v>
      </c>
      <c r="CV302">
        <v>1959.95928571429</v>
      </c>
      <c r="CW302">
        <v>40.0107142857143</v>
      </c>
      <c r="CX302">
        <v>0</v>
      </c>
      <c r="CY302">
        <v>1651532943.2</v>
      </c>
      <c r="CZ302">
        <v>0</v>
      </c>
      <c r="DA302">
        <v>1657211497.5999999</v>
      </c>
      <c r="DB302" t="s">
        <v>358</v>
      </c>
      <c r="DC302">
        <v>1657211493.5999999</v>
      </c>
      <c r="DD302">
        <v>1657211497.5999999</v>
      </c>
      <c r="DE302">
        <v>1</v>
      </c>
      <c r="DF302">
        <v>1.526</v>
      </c>
      <c r="DG302">
        <v>4.4999999999999998E-2</v>
      </c>
      <c r="DH302">
        <v>2.6110000000000002</v>
      </c>
      <c r="DI302">
        <v>0.157</v>
      </c>
      <c r="DJ302">
        <v>420</v>
      </c>
      <c r="DK302">
        <v>20</v>
      </c>
      <c r="DL302">
        <v>0.57999999999999996</v>
      </c>
      <c r="DM302">
        <v>0.22</v>
      </c>
      <c r="DN302">
        <v>-33.0035825</v>
      </c>
      <c r="DO302">
        <v>-1.6454532833020099</v>
      </c>
      <c r="DP302">
        <v>0.180006020576397</v>
      </c>
      <c r="DQ302">
        <v>0</v>
      </c>
      <c r="DR302">
        <v>1.449921</v>
      </c>
      <c r="DS302">
        <v>-0.414798123827395</v>
      </c>
      <c r="DT302">
        <v>4.1867020959222803E-2</v>
      </c>
      <c r="DU302">
        <v>0</v>
      </c>
      <c r="DV302">
        <v>0</v>
      </c>
      <c r="DW302">
        <v>2</v>
      </c>
      <c r="DX302" t="s">
        <v>359</v>
      </c>
      <c r="DY302">
        <v>2.8475899999999998</v>
      </c>
      <c r="DZ302">
        <v>2.7159</v>
      </c>
      <c r="EA302">
        <v>0.119312</v>
      </c>
      <c r="EB302">
        <v>0.1227</v>
      </c>
      <c r="EC302">
        <v>7.4998899999999993E-2</v>
      </c>
      <c r="ED302">
        <v>7.12642E-2</v>
      </c>
      <c r="EE302">
        <v>24841.4</v>
      </c>
      <c r="EF302">
        <v>21470.9</v>
      </c>
      <c r="EG302">
        <v>25261.8</v>
      </c>
      <c r="EH302">
        <v>23843.8</v>
      </c>
      <c r="EI302">
        <v>39915.300000000003</v>
      </c>
      <c r="EJ302">
        <v>36673.1</v>
      </c>
      <c r="EK302">
        <v>45694.5</v>
      </c>
      <c r="EL302">
        <v>42555.8</v>
      </c>
      <c r="EM302">
        <v>1.7779499999999999</v>
      </c>
      <c r="EN302">
        <v>2.1139800000000002</v>
      </c>
      <c r="EO302">
        <v>7.58022E-2</v>
      </c>
      <c r="EP302">
        <v>0</v>
      </c>
      <c r="EQ302">
        <v>24.735499999999998</v>
      </c>
      <c r="ER302">
        <v>999.9</v>
      </c>
      <c r="ES302">
        <v>30.716999999999999</v>
      </c>
      <c r="ET302">
        <v>36.688000000000002</v>
      </c>
      <c r="EU302">
        <v>25.535900000000002</v>
      </c>
      <c r="EV302">
        <v>52.973199999999999</v>
      </c>
      <c r="EW302">
        <v>33.7179</v>
      </c>
      <c r="EX302">
        <v>2</v>
      </c>
      <c r="EY302">
        <v>0.12703</v>
      </c>
      <c r="EZ302">
        <v>9.2810500000000005</v>
      </c>
      <c r="FA302">
        <v>19.971</v>
      </c>
      <c r="FB302">
        <v>5.2384000000000004</v>
      </c>
      <c r="FC302">
        <v>11.992599999999999</v>
      </c>
      <c r="FD302">
        <v>4.9571500000000004</v>
      </c>
      <c r="FE302">
        <v>3.3039999999999998</v>
      </c>
      <c r="FF302">
        <v>9999</v>
      </c>
      <c r="FG302">
        <v>323.2</v>
      </c>
      <c r="FH302">
        <v>9999</v>
      </c>
      <c r="FI302">
        <v>4757.8</v>
      </c>
      <c r="FJ302">
        <v>1.8680099999999999</v>
      </c>
      <c r="FK302">
        <v>1.8637900000000001</v>
      </c>
      <c r="FL302">
        <v>1.8713299999999999</v>
      </c>
      <c r="FM302">
        <v>1.8623400000000001</v>
      </c>
      <c r="FN302">
        <v>1.86172</v>
      </c>
      <c r="FO302">
        <v>1.86812</v>
      </c>
      <c r="FP302">
        <v>1.8582399999999999</v>
      </c>
      <c r="FQ302">
        <v>1.8645799999999999</v>
      </c>
      <c r="FR302">
        <v>5</v>
      </c>
      <c r="FS302">
        <v>0</v>
      </c>
      <c r="FT302">
        <v>0</v>
      </c>
      <c r="FU302">
        <v>0</v>
      </c>
      <c r="FV302" t="s">
        <v>360</v>
      </c>
      <c r="FW302" t="s">
        <v>361</v>
      </c>
      <c r="FX302" t="s">
        <v>362</v>
      </c>
      <c r="FY302" t="s">
        <v>362</v>
      </c>
      <c r="FZ302" t="s">
        <v>362</v>
      </c>
      <c r="GA302" t="s">
        <v>362</v>
      </c>
      <c r="GB302">
        <v>0</v>
      </c>
      <c r="GC302">
        <v>100</v>
      </c>
      <c r="GD302">
        <v>100</v>
      </c>
      <c r="GE302">
        <v>3.0430000000000001</v>
      </c>
      <c r="GF302">
        <v>0.1416</v>
      </c>
      <c r="GG302">
        <v>2.06512692478187</v>
      </c>
      <c r="GH302">
        <v>1.5675561973404399E-3</v>
      </c>
      <c r="GI302">
        <v>-8.2833039480674595E-7</v>
      </c>
      <c r="GJ302">
        <v>5.0085055433431996E-10</v>
      </c>
      <c r="GK302">
        <v>-8.2657068672907993E-2</v>
      </c>
      <c r="GL302">
        <v>-3.8189079593307799E-2</v>
      </c>
      <c r="GM302">
        <v>3.2721738724615498E-3</v>
      </c>
      <c r="GN302">
        <v>-3.9688209873996E-5</v>
      </c>
      <c r="GO302">
        <v>3</v>
      </c>
      <c r="GP302">
        <v>2235</v>
      </c>
      <c r="GQ302">
        <v>2</v>
      </c>
      <c r="GR302">
        <v>25</v>
      </c>
      <c r="GS302">
        <v>73.099999999999994</v>
      </c>
      <c r="GT302">
        <v>73.099999999999994</v>
      </c>
      <c r="GU302">
        <v>2.3107899999999999</v>
      </c>
      <c r="GV302">
        <v>2.36572</v>
      </c>
      <c r="GW302">
        <v>1.9982899999999999</v>
      </c>
      <c r="GX302">
        <v>2.6892100000000001</v>
      </c>
      <c r="GY302">
        <v>2.0935100000000002</v>
      </c>
      <c r="GZ302">
        <v>2.4145500000000002</v>
      </c>
      <c r="HA302">
        <v>40.146000000000001</v>
      </c>
      <c r="HB302">
        <v>14.044499999999999</v>
      </c>
      <c r="HC302">
        <v>18</v>
      </c>
      <c r="HD302">
        <v>429.34800000000001</v>
      </c>
      <c r="HE302">
        <v>651.78099999999995</v>
      </c>
      <c r="HF302">
        <v>23.5444</v>
      </c>
      <c r="HG302">
        <v>29.009499999999999</v>
      </c>
      <c r="HH302">
        <v>30.013400000000001</v>
      </c>
      <c r="HI302">
        <v>28.591799999999999</v>
      </c>
      <c r="HJ302">
        <v>28.5871</v>
      </c>
      <c r="HK302">
        <v>46.264400000000002</v>
      </c>
      <c r="HL302">
        <v>33.144799999999996</v>
      </c>
      <c r="HM302">
        <v>4.4711100000000004</v>
      </c>
      <c r="HN302">
        <v>21.0989</v>
      </c>
      <c r="HO302">
        <v>857.53099999999995</v>
      </c>
      <c r="HP302">
        <v>19.027899999999999</v>
      </c>
      <c r="HQ302">
        <v>96.691000000000003</v>
      </c>
      <c r="HR302">
        <v>100.033</v>
      </c>
    </row>
    <row r="303" spans="1:226" x14ac:dyDescent="0.2">
      <c r="A303">
        <v>287</v>
      </c>
      <c r="B303">
        <v>1657215886.5999999</v>
      </c>
      <c r="C303">
        <v>4171</v>
      </c>
      <c r="D303" t="s">
        <v>936</v>
      </c>
      <c r="E303" t="s">
        <v>937</v>
      </c>
      <c r="F303">
        <v>5</v>
      </c>
      <c r="G303" t="s">
        <v>837</v>
      </c>
      <c r="H303" t="s">
        <v>356</v>
      </c>
      <c r="I303">
        <v>1657215879.0999999</v>
      </c>
      <c r="J303">
        <f t="shared" si="136"/>
        <v>3.4394481014407307E-3</v>
      </c>
      <c r="K303">
        <f t="shared" si="137"/>
        <v>3.4394481014407305</v>
      </c>
      <c r="L303">
        <f t="shared" si="138"/>
        <v>24.464110475152253</v>
      </c>
      <c r="M303">
        <f t="shared" si="139"/>
        <v>792.24911111111101</v>
      </c>
      <c r="N303">
        <f t="shared" si="140"/>
        <v>481.42370269353245</v>
      </c>
      <c r="O303">
        <f t="shared" si="141"/>
        <v>35.944614169938667</v>
      </c>
      <c r="P303">
        <f t="shared" si="142"/>
        <v>59.151820872213818</v>
      </c>
      <c r="Q303">
        <f t="shared" si="143"/>
        <v>0.13988806610824975</v>
      </c>
      <c r="R303">
        <f t="shared" si="144"/>
        <v>3.3991417028313555</v>
      </c>
      <c r="S303">
        <f t="shared" si="145"/>
        <v>0.13676674382286377</v>
      </c>
      <c r="T303">
        <f t="shared" si="146"/>
        <v>8.5753852561473373E-2</v>
      </c>
      <c r="U303">
        <f t="shared" si="147"/>
        <v>321.51258088888818</v>
      </c>
      <c r="V303">
        <f t="shared" si="148"/>
        <v>25.344868093096284</v>
      </c>
      <c r="W303">
        <f t="shared" si="149"/>
        <v>25.678381481481502</v>
      </c>
      <c r="X303">
        <f t="shared" si="150"/>
        <v>3.3105733673370841</v>
      </c>
      <c r="Y303">
        <f t="shared" si="151"/>
        <v>48.469347674268271</v>
      </c>
      <c r="Z303">
        <f t="shared" si="152"/>
        <v>1.4933284290569704</v>
      </c>
      <c r="AA303">
        <f t="shared" si="153"/>
        <v>3.0809748855971471</v>
      </c>
      <c r="AB303">
        <f t="shared" si="154"/>
        <v>1.8172449382801137</v>
      </c>
      <c r="AC303">
        <f t="shared" si="155"/>
        <v>-151.67966127353623</v>
      </c>
      <c r="AD303">
        <f t="shared" si="156"/>
        <v>-221.05111313666731</v>
      </c>
      <c r="AE303">
        <f t="shared" si="157"/>
        <v>-13.766203879655334</v>
      </c>
      <c r="AF303">
        <f t="shared" si="158"/>
        <v>-64.984397400970693</v>
      </c>
      <c r="AG303">
        <f t="shared" si="159"/>
        <v>77.594515841927873</v>
      </c>
      <c r="AH303">
        <f t="shared" si="160"/>
        <v>3.3591320932535962</v>
      </c>
      <c r="AI303">
        <f t="shared" si="161"/>
        <v>24.464110475152253</v>
      </c>
      <c r="AJ303">
        <v>856.56216261289205</v>
      </c>
      <c r="AK303">
        <v>832.45293333333302</v>
      </c>
      <c r="AL303">
        <v>3.4450362159870198</v>
      </c>
      <c r="AM303">
        <v>66.421966028333699</v>
      </c>
      <c r="AN303">
        <f t="shared" si="162"/>
        <v>3.4394481014407305</v>
      </c>
      <c r="AO303">
        <v>18.756384515400399</v>
      </c>
      <c r="AP303">
        <v>20.095886013986</v>
      </c>
      <c r="AQ303">
        <v>1.1718490693250899E-2</v>
      </c>
      <c r="AR303">
        <v>78.883068783977507</v>
      </c>
      <c r="AS303">
        <v>15</v>
      </c>
      <c r="AT303">
        <v>3</v>
      </c>
      <c r="AU303">
        <f t="shared" si="163"/>
        <v>1</v>
      </c>
      <c r="AV303">
        <f t="shared" si="164"/>
        <v>0</v>
      </c>
      <c r="AW303">
        <f t="shared" si="165"/>
        <v>39653.941570877876</v>
      </c>
      <c r="AX303">
        <f t="shared" si="166"/>
        <v>1999.9748148148101</v>
      </c>
      <c r="AY303">
        <f t="shared" si="167"/>
        <v>1681.1791555555517</v>
      </c>
      <c r="AZ303">
        <f t="shared" si="168"/>
        <v>0.84060016311316521</v>
      </c>
      <c r="BA303">
        <f t="shared" si="169"/>
        <v>0.16075831480840871</v>
      </c>
      <c r="BB303">
        <v>2.0699999999999998</v>
      </c>
      <c r="BC303">
        <v>0.5</v>
      </c>
      <c r="BD303" t="s">
        <v>357</v>
      </c>
      <c r="BE303">
        <v>2</v>
      </c>
      <c r="BF303" t="b">
        <v>1</v>
      </c>
      <c r="BG303">
        <v>1657215879.0999999</v>
      </c>
      <c r="BH303">
        <v>792.24911111111101</v>
      </c>
      <c r="BI303">
        <v>825.47240740740699</v>
      </c>
      <c r="BJ303">
        <v>20.000874074074101</v>
      </c>
      <c r="BK303">
        <v>18.638114814814799</v>
      </c>
      <c r="BL303">
        <v>789.21637037037101</v>
      </c>
      <c r="BM303">
        <v>19.862140740740699</v>
      </c>
      <c r="BN303">
        <v>500.03911111111103</v>
      </c>
      <c r="BO303">
        <v>74.563018518518504</v>
      </c>
      <c r="BP303">
        <v>0.100139877777778</v>
      </c>
      <c r="BQ303">
        <v>24.472129629629599</v>
      </c>
      <c r="BR303">
        <v>25.678381481481502</v>
      </c>
      <c r="BS303">
        <v>999.9</v>
      </c>
      <c r="BT303">
        <v>0</v>
      </c>
      <c r="BU303">
        <v>0</v>
      </c>
      <c r="BV303">
        <v>9971.7144444444493</v>
      </c>
      <c r="BW303">
        <v>0</v>
      </c>
      <c r="BX303">
        <v>1925.86592592593</v>
      </c>
      <c r="BY303">
        <v>-33.223429629629599</v>
      </c>
      <c r="BZ303">
        <v>808.41933333333304</v>
      </c>
      <c r="CA303">
        <v>841.15222222222201</v>
      </c>
      <c r="CB303">
        <v>1.36277148148148</v>
      </c>
      <c r="CC303">
        <v>825.47240740740699</v>
      </c>
      <c r="CD303">
        <v>18.638114814814799</v>
      </c>
      <c r="CE303">
        <v>1.4913251851851801</v>
      </c>
      <c r="CF303">
        <v>1.3897137037037</v>
      </c>
      <c r="CG303">
        <v>12.8794111111111</v>
      </c>
      <c r="CH303">
        <v>11.805437037037001</v>
      </c>
      <c r="CI303">
        <v>1999.9748148148101</v>
      </c>
      <c r="CJ303">
        <v>0.97999511111111104</v>
      </c>
      <c r="CK303">
        <v>2.00051518518519E-2</v>
      </c>
      <c r="CL303">
        <v>0</v>
      </c>
      <c r="CM303">
        <v>2.41019259259259</v>
      </c>
      <c r="CN303">
        <v>0</v>
      </c>
      <c r="CO303">
        <v>4862.2729629629603</v>
      </c>
      <c r="CP303">
        <v>16705.166666666701</v>
      </c>
      <c r="CQ303">
        <v>46.779851851851802</v>
      </c>
      <c r="CR303">
        <v>49.5</v>
      </c>
      <c r="CS303">
        <v>47.955666666666701</v>
      </c>
      <c r="CT303">
        <v>47.120333333333299</v>
      </c>
      <c r="CU303">
        <v>45.779851851851802</v>
      </c>
      <c r="CV303">
        <v>1959.96444444444</v>
      </c>
      <c r="CW303">
        <v>40.010370370370403</v>
      </c>
      <c r="CX303">
        <v>0</v>
      </c>
      <c r="CY303">
        <v>1651532948.5999999</v>
      </c>
      <c r="CZ303">
        <v>0</v>
      </c>
      <c r="DA303">
        <v>1657211497.5999999</v>
      </c>
      <c r="DB303" t="s">
        <v>358</v>
      </c>
      <c r="DC303">
        <v>1657211493.5999999</v>
      </c>
      <c r="DD303">
        <v>1657211497.5999999</v>
      </c>
      <c r="DE303">
        <v>1</v>
      </c>
      <c r="DF303">
        <v>1.526</v>
      </c>
      <c r="DG303">
        <v>4.4999999999999998E-2</v>
      </c>
      <c r="DH303">
        <v>2.6110000000000002</v>
      </c>
      <c r="DI303">
        <v>0.157</v>
      </c>
      <c r="DJ303">
        <v>420</v>
      </c>
      <c r="DK303">
        <v>20</v>
      </c>
      <c r="DL303">
        <v>0.57999999999999996</v>
      </c>
      <c r="DM303">
        <v>0.22</v>
      </c>
      <c r="DN303">
        <v>-33.165385000000001</v>
      </c>
      <c r="DO303">
        <v>-1.31940337711061</v>
      </c>
      <c r="DP303">
        <v>0.15993505486602999</v>
      </c>
      <c r="DQ303">
        <v>0</v>
      </c>
      <c r="DR303">
        <v>1.390619</v>
      </c>
      <c r="DS303">
        <v>-0.71622619136960897</v>
      </c>
      <c r="DT303">
        <v>7.2467328700594497E-2</v>
      </c>
      <c r="DU303">
        <v>0</v>
      </c>
      <c r="DV303">
        <v>0</v>
      </c>
      <c r="DW303">
        <v>2</v>
      </c>
      <c r="DX303" t="s">
        <v>359</v>
      </c>
      <c r="DY303">
        <v>2.8472200000000001</v>
      </c>
      <c r="DZ303">
        <v>2.71611</v>
      </c>
      <c r="EA303">
        <v>0.12098</v>
      </c>
      <c r="EB303">
        <v>0.124309</v>
      </c>
      <c r="EC303">
        <v>7.5078800000000001E-2</v>
      </c>
      <c r="ED303">
        <v>7.1744100000000005E-2</v>
      </c>
      <c r="EE303">
        <v>24791.1</v>
      </c>
      <c r="EF303">
        <v>21429.200000000001</v>
      </c>
      <c r="EG303">
        <v>25258.5</v>
      </c>
      <c r="EH303">
        <v>23841.3</v>
      </c>
      <c r="EI303">
        <v>39906.800000000003</v>
      </c>
      <c r="EJ303">
        <v>36650.300000000003</v>
      </c>
      <c r="EK303">
        <v>45688.800000000003</v>
      </c>
      <c r="EL303">
        <v>42551.4</v>
      </c>
      <c r="EM303">
        <v>1.7769999999999999</v>
      </c>
      <c r="EN303">
        <v>2.1142699999999999</v>
      </c>
      <c r="EO303">
        <v>5.0008299999999999E-2</v>
      </c>
      <c r="EP303">
        <v>0</v>
      </c>
      <c r="EQ303">
        <v>24.7834</v>
      </c>
      <c r="ER303">
        <v>999.9</v>
      </c>
      <c r="ES303">
        <v>30.692</v>
      </c>
      <c r="ET303">
        <v>36.698999999999998</v>
      </c>
      <c r="EU303">
        <v>25.527100000000001</v>
      </c>
      <c r="EV303">
        <v>53.013199999999998</v>
      </c>
      <c r="EW303">
        <v>33.653799999999997</v>
      </c>
      <c r="EX303">
        <v>2</v>
      </c>
      <c r="EY303">
        <v>0.142678</v>
      </c>
      <c r="EZ303">
        <v>9.2810500000000005</v>
      </c>
      <c r="FA303">
        <v>19.974699999999999</v>
      </c>
      <c r="FB303">
        <v>5.2381099999999998</v>
      </c>
      <c r="FC303">
        <v>11.992699999999999</v>
      </c>
      <c r="FD303">
        <v>4.9569999999999999</v>
      </c>
      <c r="FE303">
        <v>3.3038699999999999</v>
      </c>
      <c r="FF303">
        <v>9999</v>
      </c>
      <c r="FG303">
        <v>323.2</v>
      </c>
      <c r="FH303">
        <v>9999</v>
      </c>
      <c r="FI303">
        <v>4757.8</v>
      </c>
      <c r="FJ303">
        <v>1.8680099999999999</v>
      </c>
      <c r="FK303">
        <v>1.86382</v>
      </c>
      <c r="FL303">
        <v>1.8713299999999999</v>
      </c>
      <c r="FM303">
        <v>1.8623400000000001</v>
      </c>
      <c r="FN303">
        <v>1.86172</v>
      </c>
      <c r="FO303">
        <v>1.8681300000000001</v>
      </c>
      <c r="FP303">
        <v>1.8582399999999999</v>
      </c>
      <c r="FQ303">
        <v>1.8645799999999999</v>
      </c>
      <c r="FR303">
        <v>5</v>
      </c>
      <c r="FS303">
        <v>0</v>
      </c>
      <c r="FT303">
        <v>0</v>
      </c>
      <c r="FU303">
        <v>0</v>
      </c>
      <c r="FV303" t="s">
        <v>360</v>
      </c>
      <c r="FW303" t="s">
        <v>361</v>
      </c>
      <c r="FX303" t="s">
        <v>362</v>
      </c>
      <c r="FY303" t="s">
        <v>362</v>
      </c>
      <c r="FZ303" t="s">
        <v>362</v>
      </c>
      <c r="GA303" t="s">
        <v>362</v>
      </c>
      <c r="GB303">
        <v>0</v>
      </c>
      <c r="GC303">
        <v>100</v>
      </c>
      <c r="GD303">
        <v>100</v>
      </c>
      <c r="GE303">
        <v>3.0630000000000002</v>
      </c>
      <c r="GF303">
        <v>0.1429</v>
      </c>
      <c r="GG303">
        <v>2.06512692478187</v>
      </c>
      <c r="GH303">
        <v>1.5675561973404399E-3</v>
      </c>
      <c r="GI303">
        <v>-8.2833039480674595E-7</v>
      </c>
      <c r="GJ303">
        <v>5.0085055433431996E-10</v>
      </c>
      <c r="GK303">
        <v>-8.2657068672907993E-2</v>
      </c>
      <c r="GL303">
        <v>-3.8189079593307799E-2</v>
      </c>
      <c r="GM303">
        <v>3.2721738724615498E-3</v>
      </c>
      <c r="GN303">
        <v>-3.9688209873996E-5</v>
      </c>
      <c r="GO303">
        <v>3</v>
      </c>
      <c r="GP303">
        <v>2235</v>
      </c>
      <c r="GQ303">
        <v>2</v>
      </c>
      <c r="GR303">
        <v>25</v>
      </c>
      <c r="GS303">
        <v>73.2</v>
      </c>
      <c r="GT303">
        <v>73.2</v>
      </c>
      <c r="GU303">
        <v>2.34497</v>
      </c>
      <c r="GV303">
        <v>2.36572</v>
      </c>
      <c r="GW303">
        <v>1.9982899999999999</v>
      </c>
      <c r="GX303">
        <v>2.6879900000000001</v>
      </c>
      <c r="GY303">
        <v>2.0935100000000002</v>
      </c>
      <c r="GZ303">
        <v>2.3730500000000001</v>
      </c>
      <c r="HA303">
        <v>40.171300000000002</v>
      </c>
      <c r="HB303">
        <v>14.0357</v>
      </c>
      <c r="HC303">
        <v>18</v>
      </c>
      <c r="HD303">
        <v>428.91</v>
      </c>
      <c r="HE303">
        <v>652.20100000000002</v>
      </c>
      <c r="HF303">
        <v>22.042899999999999</v>
      </c>
      <c r="HG303">
        <v>29.023099999999999</v>
      </c>
      <c r="HH303">
        <v>30.012599999999999</v>
      </c>
      <c r="HI303">
        <v>28.6069</v>
      </c>
      <c r="HJ303">
        <v>28.601700000000001</v>
      </c>
      <c r="HK303">
        <v>46.9375</v>
      </c>
      <c r="HL303">
        <v>31.846900000000002</v>
      </c>
      <c r="HM303">
        <v>4.4711100000000004</v>
      </c>
      <c r="HN303">
        <v>20.247</v>
      </c>
      <c r="HO303">
        <v>870.95100000000002</v>
      </c>
      <c r="HP303">
        <v>19.3246</v>
      </c>
      <c r="HQ303">
        <v>96.678700000000006</v>
      </c>
      <c r="HR303">
        <v>100.023</v>
      </c>
    </row>
    <row r="304" spans="1:226" x14ac:dyDescent="0.2">
      <c r="A304">
        <v>288</v>
      </c>
      <c r="B304">
        <v>1657215891.5999999</v>
      </c>
      <c r="C304">
        <v>4176</v>
      </c>
      <c r="D304" t="s">
        <v>938</v>
      </c>
      <c r="E304" t="s">
        <v>939</v>
      </c>
      <c r="F304">
        <v>5</v>
      </c>
      <c r="G304" t="s">
        <v>837</v>
      </c>
      <c r="H304" t="s">
        <v>356</v>
      </c>
      <c r="I304">
        <v>1657215883.81429</v>
      </c>
      <c r="J304">
        <f t="shared" si="136"/>
        <v>3.0576519344973803E-3</v>
      </c>
      <c r="K304">
        <f t="shared" si="137"/>
        <v>3.0576519344973803</v>
      </c>
      <c r="L304">
        <f t="shared" si="138"/>
        <v>25.037433816353403</v>
      </c>
      <c r="M304">
        <f t="shared" si="139"/>
        <v>808.04428571428605</v>
      </c>
      <c r="N304">
        <f t="shared" si="140"/>
        <v>454.92978209238845</v>
      </c>
      <c r="O304">
        <f t="shared" si="141"/>
        <v>33.96671845203138</v>
      </c>
      <c r="P304">
        <f t="shared" si="142"/>
        <v>60.331536492055868</v>
      </c>
      <c r="Q304">
        <f t="shared" si="143"/>
        <v>0.12432127948700281</v>
      </c>
      <c r="R304">
        <f t="shared" si="144"/>
        <v>3.396077621119558</v>
      </c>
      <c r="S304">
        <f t="shared" si="145"/>
        <v>0.12184719204477887</v>
      </c>
      <c r="T304">
        <f t="shared" si="146"/>
        <v>7.637268107246778E-2</v>
      </c>
      <c r="U304">
        <f t="shared" si="147"/>
        <v>321.5122470000004</v>
      </c>
      <c r="V304">
        <f t="shared" si="148"/>
        <v>25.552471193581258</v>
      </c>
      <c r="W304">
        <f t="shared" si="149"/>
        <v>25.685078571428601</v>
      </c>
      <c r="X304">
        <f t="shared" si="150"/>
        <v>3.3118887056067718</v>
      </c>
      <c r="Y304">
        <f t="shared" si="151"/>
        <v>48.292342103098626</v>
      </c>
      <c r="Z304">
        <f t="shared" si="152"/>
        <v>1.4986256025903726</v>
      </c>
      <c r="AA304">
        <f t="shared" si="153"/>
        <v>3.1032365325976081</v>
      </c>
      <c r="AB304">
        <f t="shared" si="154"/>
        <v>1.8132631030163993</v>
      </c>
      <c r="AC304">
        <f t="shared" si="155"/>
        <v>-134.84245031133446</v>
      </c>
      <c r="AD304">
        <f t="shared" si="156"/>
        <v>-200.04602485108074</v>
      </c>
      <c r="AE304">
        <f t="shared" si="157"/>
        <v>-12.477292505637633</v>
      </c>
      <c r="AF304">
        <f t="shared" si="158"/>
        <v>-25.853520668052454</v>
      </c>
      <c r="AG304">
        <f t="shared" si="159"/>
        <v>77.875086356176553</v>
      </c>
      <c r="AH304">
        <f t="shared" si="160"/>
        <v>3.1025682872010556</v>
      </c>
      <c r="AI304">
        <f t="shared" si="161"/>
        <v>25.037433816353403</v>
      </c>
      <c r="AJ304">
        <v>873.73113849600497</v>
      </c>
      <c r="AK304">
        <v>849.53073333333305</v>
      </c>
      <c r="AL304">
        <v>3.40821356668435</v>
      </c>
      <c r="AM304">
        <v>66.421966028333699</v>
      </c>
      <c r="AN304">
        <f t="shared" si="162"/>
        <v>3.0576519344973803</v>
      </c>
      <c r="AO304">
        <v>18.9513487620852</v>
      </c>
      <c r="AP304">
        <v>20.157060839160899</v>
      </c>
      <c r="AQ304">
        <v>7.2720296308669196E-3</v>
      </c>
      <c r="AR304">
        <v>78.883068783977507</v>
      </c>
      <c r="AS304">
        <v>15</v>
      </c>
      <c r="AT304">
        <v>3</v>
      </c>
      <c r="AU304">
        <f t="shared" si="163"/>
        <v>1</v>
      </c>
      <c r="AV304">
        <f t="shared" si="164"/>
        <v>0</v>
      </c>
      <c r="AW304">
        <f t="shared" si="165"/>
        <v>39591.119482028575</v>
      </c>
      <c r="AX304">
        <f t="shared" si="166"/>
        <v>1999.97285714286</v>
      </c>
      <c r="AY304">
        <f t="shared" si="167"/>
        <v>1681.1775000000023</v>
      </c>
      <c r="AZ304">
        <f t="shared" si="168"/>
        <v>0.84060015814500333</v>
      </c>
      <c r="BA304">
        <f t="shared" si="169"/>
        <v>0.16075830521985654</v>
      </c>
      <c r="BB304">
        <v>2.0699999999999998</v>
      </c>
      <c r="BC304">
        <v>0.5</v>
      </c>
      <c r="BD304" t="s">
        <v>357</v>
      </c>
      <c r="BE304">
        <v>2</v>
      </c>
      <c r="BF304" t="b">
        <v>1</v>
      </c>
      <c r="BG304">
        <v>1657215883.81429</v>
      </c>
      <c r="BH304">
        <v>808.04428571428605</v>
      </c>
      <c r="BI304">
        <v>841.32021428571397</v>
      </c>
      <c r="BJ304">
        <v>20.071689285714299</v>
      </c>
      <c r="BK304">
        <v>18.813092857142902</v>
      </c>
      <c r="BL304">
        <v>804.99260714285697</v>
      </c>
      <c r="BM304">
        <v>19.929925000000001</v>
      </c>
      <c r="BN304">
        <v>500.03396428571398</v>
      </c>
      <c r="BO304">
        <v>74.563582142857101</v>
      </c>
      <c r="BP304">
        <v>0.100068796428571</v>
      </c>
      <c r="BQ304">
        <v>24.5924642857143</v>
      </c>
      <c r="BR304">
        <v>25.685078571428601</v>
      </c>
      <c r="BS304">
        <v>999.9</v>
      </c>
      <c r="BT304">
        <v>0</v>
      </c>
      <c r="BU304">
        <v>0</v>
      </c>
      <c r="BV304">
        <v>9959.375</v>
      </c>
      <c r="BW304">
        <v>0</v>
      </c>
      <c r="BX304">
        <v>1925.96214285714</v>
      </c>
      <c r="BY304">
        <v>-33.275960714285702</v>
      </c>
      <c r="BZ304">
        <v>824.59614285714304</v>
      </c>
      <c r="CA304">
        <v>857.454178571429</v>
      </c>
      <c r="CB304">
        <v>1.2586057142857101</v>
      </c>
      <c r="CC304">
        <v>841.32021428571397</v>
      </c>
      <c r="CD304">
        <v>18.813092857142902</v>
      </c>
      <c r="CE304">
        <v>1.49661714285714</v>
      </c>
      <c r="CF304">
        <v>1.4027710714285699</v>
      </c>
      <c r="CG304">
        <v>12.9336</v>
      </c>
      <c r="CH304">
        <v>11.9470892857143</v>
      </c>
      <c r="CI304">
        <v>1999.97285714286</v>
      </c>
      <c r="CJ304">
        <v>0.97999539285714299</v>
      </c>
      <c r="CK304">
        <v>2.0004860714285699E-2</v>
      </c>
      <c r="CL304">
        <v>0</v>
      </c>
      <c r="CM304">
        <v>2.4794107142857098</v>
      </c>
      <c r="CN304">
        <v>0</v>
      </c>
      <c r="CO304">
        <v>4866.22535714286</v>
      </c>
      <c r="CP304">
        <v>16705.1535714286</v>
      </c>
      <c r="CQ304">
        <v>46.798714285714297</v>
      </c>
      <c r="CR304">
        <v>49.5</v>
      </c>
      <c r="CS304">
        <v>47.975250000000003</v>
      </c>
      <c r="CT304">
        <v>47.125</v>
      </c>
      <c r="CU304">
        <v>45.798714285714297</v>
      </c>
      <c r="CV304">
        <v>1959.96285714286</v>
      </c>
      <c r="CW304">
        <v>40.01</v>
      </c>
      <c r="CX304">
        <v>0</v>
      </c>
      <c r="CY304">
        <v>1651532953.4000001</v>
      </c>
      <c r="CZ304">
        <v>0</v>
      </c>
      <c r="DA304">
        <v>1657211497.5999999</v>
      </c>
      <c r="DB304" t="s">
        <v>358</v>
      </c>
      <c r="DC304">
        <v>1657211493.5999999</v>
      </c>
      <c r="DD304">
        <v>1657211497.5999999</v>
      </c>
      <c r="DE304">
        <v>1</v>
      </c>
      <c r="DF304">
        <v>1.526</v>
      </c>
      <c r="DG304">
        <v>4.4999999999999998E-2</v>
      </c>
      <c r="DH304">
        <v>2.6110000000000002</v>
      </c>
      <c r="DI304">
        <v>0.157</v>
      </c>
      <c r="DJ304">
        <v>420</v>
      </c>
      <c r="DK304">
        <v>20</v>
      </c>
      <c r="DL304">
        <v>0.57999999999999996</v>
      </c>
      <c r="DM304">
        <v>0.22</v>
      </c>
      <c r="DN304">
        <v>-33.213929999999998</v>
      </c>
      <c r="DO304">
        <v>-0.59718574108814004</v>
      </c>
      <c r="DP304">
        <v>0.12134480046545</v>
      </c>
      <c r="DQ304">
        <v>0</v>
      </c>
      <c r="DR304">
        <v>1.3243185</v>
      </c>
      <c r="DS304">
        <v>-1.16264577861163</v>
      </c>
      <c r="DT304">
        <v>0.116207458894642</v>
      </c>
      <c r="DU304">
        <v>0</v>
      </c>
      <c r="DV304">
        <v>0</v>
      </c>
      <c r="DW304">
        <v>2</v>
      </c>
      <c r="DX304" t="s">
        <v>359</v>
      </c>
      <c r="DY304">
        <v>2.8472499999999998</v>
      </c>
      <c r="DZ304">
        <v>2.7163200000000001</v>
      </c>
      <c r="EA304">
        <v>0.12262000000000001</v>
      </c>
      <c r="EB304">
        <v>0.12595500000000001</v>
      </c>
      <c r="EC304">
        <v>7.5247300000000003E-2</v>
      </c>
      <c r="ED304">
        <v>7.2364700000000004E-2</v>
      </c>
      <c r="EE304">
        <v>24741.8</v>
      </c>
      <c r="EF304">
        <v>21387</v>
      </c>
      <c r="EG304">
        <v>25255.5</v>
      </c>
      <c r="EH304">
        <v>23839.200000000001</v>
      </c>
      <c r="EI304">
        <v>39895.199999999997</v>
      </c>
      <c r="EJ304">
        <v>36622.800000000003</v>
      </c>
      <c r="EK304">
        <v>45683.8</v>
      </c>
      <c r="EL304">
        <v>42548</v>
      </c>
      <c r="EM304">
        <v>1.77702</v>
      </c>
      <c r="EN304">
        <v>2.1142699999999999</v>
      </c>
      <c r="EO304">
        <v>2.6076999999999999E-2</v>
      </c>
      <c r="EP304">
        <v>0</v>
      </c>
      <c r="EQ304">
        <v>24.837199999999999</v>
      </c>
      <c r="ER304">
        <v>999.9</v>
      </c>
      <c r="ES304">
        <v>30.692</v>
      </c>
      <c r="ET304">
        <v>36.698999999999998</v>
      </c>
      <c r="EU304">
        <v>25.5259</v>
      </c>
      <c r="EV304">
        <v>53.3232</v>
      </c>
      <c r="EW304">
        <v>33.573700000000002</v>
      </c>
      <c r="EX304">
        <v>2</v>
      </c>
      <c r="EY304">
        <v>0.14579</v>
      </c>
      <c r="EZ304">
        <v>9.2810500000000005</v>
      </c>
      <c r="FA304">
        <v>19.978200000000001</v>
      </c>
      <c r="FB304">
        <v>5.23855</v>
      </c>
      <c r="FC304">
        <v>11.992699999999999</v>
      </c>
      <c r="FD304">
        <v>4.9570499999999997</v>
      </c>
      <c r="FE304">
        <v>3.3039800000000001</v>
      </c>
      <c r="FF304">
        <v>9999</v>
      </c>
      <c r="FG304">
        <v>323.2</v>
      </c>
      <c r="FH304">
        <v>9999</v>
      </c>
      <c r="FI304">
        <v>4758.1000000000004</v>
      </c>
      <c r="FJ304">
        <v>1.8680000000000001</v>
      </c>
      <c r="FK304">
        <v>1.8637900000000001</v>
      </c>
      <c r="FL304">
        <v>1.8713200000000001</v>
      </c>
      <c r="FM304">
        <v>1.8623400000000001</v>
      </c>
      <c r="FN304">
        <v>1.86172</v>
      </c>
      <c r="FO304">
        <v>1.86812</v>
      </c>
      <c r="FP304">
        <v>1.8582399999999999</v>
      </c>
      <c r="FQ304">
        <v>1.86456</v>
      </c>
      <c r="FR304">
        <v>5</v>
      </c>
      <c r="FS304">
        <v>0</v>
      </c>
      <c r="FT304">
        <v>0</v>
      </c>
      <c r="FU304">
        <v>0</v>
      </c>
      <c r="FV304" t="s">
        <v>360</v>
      </c>
      <c r="FW304" t="s">
        <v>361</v>
      </c>
      <c r="FX304" t="s">
        <v>362</v>
      </c>
      <c r="FY304" t="s">
        <v>362</v>
      </c>
      <c r="FZ304" t="s">
        <v>362</v>
      </c>
      <c r="GA304" t="s">
        <v>362</v>
      </c>
      <c r="GB304">
        <v>0</v>
      </c>
      <c r="GC304">
        <v>100</v>
      </c>
      <c r="GD304">
        <v>100</v>
      </c>
      <c r="GE304">
        <v>3.0830000000000002</v>
      </c>
      <c r="GF304">
        <v>0.14580000000000001</v>
      </c>
      <c r="GG304">
        <v>2.06512692478187</v>
      </c>
      <c r="GH304">
        <v>1.5675561973404399E-3</v>
      </c>
      <c r="GI304">
        <v>-8.2833039480674595E-7</v>
      </c>
      <c r="GJ304">
        <v>5.0085055433431996E-10</v>
      </c>
      <c r="GK304">
        <v>-8.2657068672907993E-2</v>
      </c>
      <c r="GL304">
        <v>-3.8189079593307799E-2</v>
      </c>
      <c r="GM304">
        <v>3.2721738724615498E-3</v>
      </c>
      <c r="GN304">
        <v>-3.9688209873996E-5</v>
      </c>
      <c r="GO304">
        <v>3</v>
      </c>
      <c r="GP304">
        <v>2235</v>
      </c>
      <c r="GQ304">
        <v>2</v>
      </c>
      <c r="GR304">
        <v>25</v>
      </c>
      <c r="GS304">
        <v>73.3</v>
      </c>
      <c r="GT304">
        <v>73.2</v>
      </c>
      <c r="GU304">
        <v>2.3815900000000001</v>
      </c>
      <c r="GV304">
        <v>2.3706100000000001</v>
      </c>
      <c r="GW304">
        <v>1.9982899999999999</v>
      </c>
      <c r="GX304">
        <v>2.6879900000000001</v>
      </c>
      <c r="GY304">
        <v>2.0935100000000002</v>
      </c>
      <c r="GZ304">
        <v>2.36084</v>
      </c>
      <c r="HA304">
        <v>40.1967</v>
      </c>
      <c r="HB304">
        <v>14.026999999999999</v>
      </c>
      <c r="HC304">
        <v>18</v>
      </c>
      <c r="HD304">
        <v>429.02699999999999</v>
      </c>
      <c r="HE304">
        <v>652.37</v>
      </c>
      <c r="HF304">
        <v>21.093599999999999</v>
      </c>
      <c r="HG304">
        <v>29.035499999999999</v>
      </c>
      <c r="HH304">
        <v>30.006399999999999</v>
      </c>
      <c r="HI304">
        <v>28.621600000000001</v>
      </c>
      <c r="HJ304">
        <v>28.616399999999999</v>
      </c>
      <c r="HK304">
        <v>47.666699999999999</v>
      </c>
      <c r="HL304">
        <v>30.4086</v>
      </c>
      <c r="HM304">
        <v>4.4711100000000004</v>
      </c>
      <c r="HN304">
        <v>19.4162</v>
      </c>
      <c r="HO304">
        <v>891.21400000000006</v>
      </c>
      <c r="HP304">
        <v>19.592500000000001</v>
      </c>
      <c r="HQ304">
        <v>96.6678</v>
      </c>
      <c r="HR304">
        <v>100.014</v>
      </c>
    </row>
    <row r="305" spans="1:226" x14ac:dyDescent="0.2">
      <c r="A305">
        <v>289</v>
      </c>
      <c r="B305">
        <v>1657215896.5999999</v>
      </c>
      <c r="C305">
        <v>4181</v>
      </c>
      <c r="D305" t="s">
        <v>940</v>
      </c>
      <c r="E305" t="s">
        <v>941</v>
      </c>
      <c r="F305">
        <v>5</v>
      </c>
      <c r="G305" t="s">
        <v>837</v>
      </c>
      <c r="H305" t="s">
        <v>356</v>
      </c>
      <c r="I305">
        <v>1657215889.0999999</v>
      </c>
      <c r="J305">
        <f t="shared" si="136"/>
        <v>2.8925180971674175E-3</v>
      </c>
      <c r="K305">
        <f t="shared" si="137"/>
        <v>2.8925180971674176</v>
      </c>
      <c r="L305">
        <f t="shared" si="138"/>
        <v>26.454539777892197</v>
      </c>
      <c r="M305">
        <f t="shared" si="139"/>
        <v>825.71185185185197</v>
      </c>
      <c r="N305">
        <f t="shared" si="140"/>
        <v>443.05435020526096</v>
      </c>
      <c r="O305">
        <f t="shared" si="141"/>
        <v>33.08033896207845</v>
      </c>
      <c r="P305">
        <f t="shared" si="142"/>
        <v>61.651190043862982</v>
      </c>
      <c r="Q305">
        <f t="shared" si="143"/>
        <v>0.12027515888744608</v>
      </c>
      <c r="R305">
        <f t="shared" si="144"/>
        <v>3.3985670528670218</v>
      </c>
      <c r="S305">
        <f t="shared" si="145"/>
        <v>0.11795953718225873</v>
      </c>
      <c r="T305">
        <f t="shared" si="146"/>
        <v>7.3929046879843169E-2</v>
      </c>
      <c r="U305">
        <f t="shared" si="147"/>
        <v>321.51728833333254</v>
      </c>
      <c r="V305">
        <f t="shared" si="148"/>
        <v>25.68503319789161</v>
      </c>
      <c r="W305">
        <f t="shared" si="149"/>
        <v>25.503155555555601</v>
      </c>
      <c r="X305">
        <f t="shared" si="150"/>
        <v>3.2763199957375462</v>
      </c>
      <c r="Y305">
        <f t="shared" si="151"/>
        <v>48.190828185973203</v>
      </c>
      <c r="Z305">
        <f t="shared" si="152"/>
        <v>1.5040670684289481</v>
      </c>
      <c r="AA305">
        <f t="shared" si="153"/>
        <v>3.1210649931655117</v>
      </c>
      <c r="AB305">
        <f t="shared" si="154"/>
        <v>1.7722529273085981</v>
      </c>
      <c r="AC305">
        <f t="shared" si="155"/>
        <v>-127.56004808508311</v>
      </c>
      <c r="AD305">
        <f t="shared" si="156"/>
        <v>-149.30208235566306</v>
      </c>
      <c r="AE305">
        <f t="shared" si="157"/>
        <v>-9.3014205483986814</v>
      </c>
      <c r="AF305">
        <f t="shared" si="158"/>
        <v>35.353737344187664</v>
      </c>
      <c r="AG305">
        <f t="shared" si="159"/>
        <v>78.400656047714975</v>
      </c>
      <c r="AH305">
        <f t="shared" si="160"/>
        <v>2.7598711288884505</v>
      </c>
      <c r="AI305">
        <f t="shared" si="161"/>
        <v>26.454539777892197</v>
      </c>
      <c r="AJ305">
        <v>891.40821925773105</v>
      </c>
      <c r="AK305">
        <v>866.60910909090899</v>
      </c>
      <c r="AL305">
        <v>3.40849433871163</v>
      </c>
      <c r="AM305">
        <v>66.421966028333699</v>
      </c>
      <c r="AN305">
        <f t="shared" si="162"/>
        <v>2.8925180971674176</v>
      </c>
      <c r="AO305">
        <v>19.181835678390499</v>
      </c>
      <c r="AP305">
        <v>20.262133566433601</v>
      </c>
      <c r="AQ305">
        <v>1.9562295882907099E-2</v>
      </c>
      <c r="AR305">
        <v>78.883068783977507</v>
      </c>
      <c r="AS305">
        <v>15</v>
      </c>
      <c r="AT305">
        <v>3</v>
      </c>
      <c r="AU305">
        <f t="shared" si="163"/>
        <v>1</v>
      </c>
      <c r="AV305">
        <f t="shared" si="164"/>
        <v>0</v>
      </c>
      <c r="AW305">
        <f t="shared" si="165"/>
        <v>39616.401634597678</v>
      </c>
      <c r="AX305">
        <f t="shared" si="166"/>
        <v>2000.00444444444</v>
      </c>
      <c r="AY305">
        <f t="shared" si="167"/>
        <v>1681.2040333333296</v>
      </c>
      <c r="AZ305">
        <f t="shared" si="168"/>
        <v>0.84060014866633626</v>
      </c>
      <c r="BA305">
        <f t="shared" si="169"/>
        <v>0.16075828692602903</v>
      </c>
      <c r="BB305">
        <v>2.0699999999999998</v>
      </c>
      <c r="BC305">
        <v>0.5</v>
      </c>
      <c r="BD305" t="s">
        <v>357</v>
      </c>
      <c r="BE305">
        <v>2</v>
      </c>
      <c r="BF305" t="b">
        <v>1</v>
      </c>
      <c r="BG305">
        <v>1657215889.0999999</v>
      </c>
      <c r="BH305">
        <v>825.71185185185197</v>
      </c>
      <c r="BI305">
        <v>859.11296296296302</v>
      </c>
      <c r="BJ305">
        <v>20.1443962962963</v>
      </c>
      <c r="BK305">
        <v>19.024833333333302</v>
      </c>
      <c r="BL305">
        <v>822.638851851852</v>
      </c>
      <c r="BM305">
        <v>19.999500000000001</v>
      </c>
      <c r="BN305">
        <v>500.00311111111102</v>
      </c>
      <c r="BO305">
        <v>74.564348148148099</v>
      </c>
      <c r="BP305">
        <v>9.9942918518518498E-2</v>
      </c>
      <c r="BQ305">
        <v>24.6882925925926</v>
      </c>
      <c r="BR305">
        <v>25.503155555555601</v>
      </c>
      <c r="BS305">
        <v>999.9</v>
      </c>
      <c r="BT305">
        <v>0</v>
      </c>
      <c r="BU305">
        <v>0</v>
      </c>
      <c r="BV305">
        <v>9969.2362962962998</v>
      </c>
      <c r="BW305">
        <v>0</v>
      </c>
      <c r="BX305">
        <v>1926.2296296296299</v>
      </c>
      <c r="BY305">
        <v>-33.401022222222203</v>
      </c>
      <c r="BZ305">
        <v>842.688148148148</v>
      </c>
      <c r="CA305">
        <v>875.77711111111103</v>
      </c>
      <c r="CB305">
        <v>1.119572</v>
      </c>
      <c r="CC305">
        <v>859.11296296296302</v>
      </c>
      <c r="CD305">
        <v>19.024833333333302</v>
      </c>
      <c r="CE305">
        <v>1.5020537037037001</v>
      </c>
      <c r="CF305">
        <v>1.41857407407407</v>
      </c>
      <c r="CG305">
        <v>12.989037037037001</v>
      </c>
      <c r="CH305">
        <v>12.117011111111101</v>
      </c>
      <c r="CI305">
        <v>2000.00444444444</v>
      </c>
      <c r="CJ305">
        <v>0.979995888888889</v>
      </c>
      <c r="CK305">
        <v>2.00043481481481E-2</v>
      </c>
      <c r="CL305">
        <v>0</v>
      </c>
      <c r="CM305">
        <v>2.4819962962963</v>
      </c>
      <c r="CN305">
        <v>0</v>
      </c>
      <c r="CO305">
        <v>4872.6155555555597</v>
      </c>
      <c r="CP305">
        <v>16705.422222222202</v>
      </c>
      <c r="CQ305">
        <v>46.809703703703697</v>
      </c>
      <c r="CR305">
        <v>49.516074074074098</v>
      </c>
      <c r="CS305">
        <v>47.993000000000002</v>
      </c>
      <c r="CT305">
        <v>47.125</v>
      </c>
      <c r="CU305">
        <v>45.811999999999998</v>
      </c>
      <c r="CV305">
        <v>1959.99444444444</v>
      </c>
      <c r="CW305">
        <v>40.01</v>
      </c>
      <c r="CX305">
        <v>0</v>
      </c>
      <c r="CY305">
        <v>1651532958.2</v>
      </c>
      <c r="CZ305">
        <v>0</v>
      </c>
      <c r="DA305">
        <v>1657211497.5999999</v>
      </c>
      <c r="DB305" t="s">
        <v>358</v>
      </c>
      <c r="DC305">
        <v>1657211493.5999999</v>
      </c>
      <c r="DD305">
        <v>1657211497.5999999</v>
      </c>
      <c r="DE305">
        <v>1</v>
      </c>
      <c r="DF305">
        <v>1.526</v>
      </c>
      <c r="DG305">
        <v>4.4999999999999998E-2</v>
      </c>
      <c r="DH305">
        <v>2.6110000000000002</v>
      </c>
      <c r="DI305">
        <v>0.157</v>
      </c>
      <c r="DJ305">
        <v>420</v>
      </c>
      <c r="DK305">
        <v>20</v>
      </c>
      <c r="DL305">
        <v>0.57999999999999996</v>
      </c>
      <c r="DM305">
        <v>0.22</v>
      </c>
      <c r="DN305">
        <v>-33.334564999999998</v>
      </c>
      <c r="DO305">
        <v>-1.4537358348968601</v>
      </c>
      <c r="DP305">
        <v>0.195168959558122</v>
      </c>
      <c r="DQ305">
        <v>0</v>
      </c>
      <c r="DR305">
        <v>1.2129499749999999</v>
      </c>
      <c r="DS305">
        <v>-1.5941987954971899</v>
      </c>
      <c r="DT305">
        <v>0.15504289295135201</v>
      </c>
      <c r="DU305">
        <v>0</v>
      </c>
      <c r="DV305">
        <v>0</v>
      </c>
      <c r="DW305">
        <v>2</v>
      </c>
      <c r="DX305" t="s">
        <v>359</v>
      </c>
      <c r="DY305">
        <v>2.8470800000000001</v>
      </c>
      <c r="DZ305">
        <v>2.7164100000000002</v>
      </c>
      <c r="EA305">
        <v>0.124236</v>
      </c>
      <c r="EB305">
        <v>0.12751799999999999</v>
      </c>
      <c r="EC305">
        <v>7.5528399999999996E-2</v>
      </c>
      <c r="ED305">
        <v>7.2938600000000006E-2</v>
      </c>
      <c r="EE305">
        <v>24695</v>
      </c>
      <c r="EF305">
        <v>21347.5</v>
      </c>
      <c r="EG305">
        <v>25254.3</v>
      </c>
      <c r="EH305">
        <v>23837.8</v>
      </c>
      <c r="EI305">
        <v>39881.199999999997</v>
      </c>
      <c r="EJ305">
        <v>36597.9</v>
      </c>
      <c r="EK305">
        <v>45681.8</v>
      </c>
      <c r="EL305">
        <v>42545.4</v>
      </c>
      <c r="EM305">
        <v>1.7766500000000001</v>
      </c>
      <c r="EN305">
        <v>2.1143000000000001</v>
      </c>
      <c r="EO305">
        <v>2.0019700000000001E-2</v>
      </c>
      <c r="EP305">
        <v>0</v>
      </c>
      <c r="EQ305">
        <v>24.893699999999999</v>
      </c>
      <c r="ER305">
        <v>999.9</v>
      </c>
      <c r="ES305">
        <v>30.667999999999999</v>
      </c>
      <c r="ET305">
        <v>36.719000000000001</v>
      </c>
      <c r="EU305">
        <v>25.5395</v>
      </c>
      <c r="EV305">
        <v>53.333199999999998</v>
      </c>
      <c r="EW305">
        <v>33.6218</v>
      </c>
      <c r="EX305">
        <v>2</v>
      </c>
      <c r="EY305">
        <v>0.14697199999999999</v>
      </c>
      <c r="EZ305">
        <v>9.2810500000000005</v>
      </c>
      <c r="FA305">
        <v>19.982099999999999</v>
      </c>
      <c r="FB305">
        <v>5.2382600000000004</v>
      </c>
      <c r="FC305">
        <v>11.9924</v>
      </c>
      <c r="FD305">
        <v>4.9571500000000004</v>
      </c>
      <c r="FE305">
        <v>3.3039299999999998</v>
      </c>
      <c r="FF305">
        <v>9999</v>
      </c>
      <c r="FG305">
        <v>323.2</v>
      </c>
      <c r="FH305">
        <v>9999</v>
      </c>
      <c r="FI305">
        <v>4758.1000000000004</v>
      </c>
      <c r="FJ305">
        <v>1.8680099999999999</v>
      </c>
      <c r="FK305">
        <v>1.8637999999999999</v>
      </c>
      <c r="FL305">
        <v>1.87134</v>
      </c>
      <c r="FM305">
        <v>1.8623400000000001</v>
      </c>
      <c r="FN305">
        <v>1.86172</v>
      </c>
      <c r="FO305">
        <v>1.8681300000000001</v>
      </c>
      <c r="FP305">
        <v>1.8582399999999999</v>
      </c>
      <c r="FQ305">
        <v>1.8645700000000001</v>
      </c>
      <c r="FR305">
        <v>5</v>
      </c>
      <c r="FS305">
        <v>0</v>
      </c>
      <c r="FT305">
        <v>0</v>
      </c>
      <c r="FU305">
        <v>0</v>
      </c>
      <c r="FV305" t="s">
        <v>360</v>
      </c>
      <c r="FW305" t="s">
        <v>361</v>
      </c>
      <c r="FX305" t="s">
        <v>362</v>
      </c>
      <c r="FY305" t="s">
        <v>362</v>
      </c>
      <c r="FZ305" t="s">
        <v>362</v>
      </c>
      <c r="GA305" t="s">
        <v>362</v>
      </c>
      <c r="GB305">
        <v>0</v>
      </c>
      <c r="GC305">
        <v>100</v>
      </c>
      <c r="GD305">
        <v>100</v>
      </c>
      <c r="GE305">
        <v>3.1040000000000001</v>
      </c>
      <c r="GF305">
        <v>0.15049999999999999</v>
      </c>
      <c r="GG305">
        <v>2.06512692478187</v>
      </c>
      <c r="GH305">
        <v>1.5675561973404399E-3</v>
      </c>
      <c r="GI305">
        <v>-8.2833039480674595E-7</v>
      </c>
      <c r="GJ305">
        <v>5.0085055433431996E-10</v>
      </c>
      <c r="GK305">
        <v>-8.2657068672907993E-2</v>
      </c>
      <c r="GL305">
        <v>-3.8189079593307799E-2</v>
      </c>
      <c r="GM305">
        <v>3.2721738724615498E-3</v>
      </c>
      <c r="GN305">
        <v>-3.9688209873996E-5</v>
      </c>
      <c r="GO305">
        <v>3</v>
      </c>
      <c r="GP305">
        <v>2235</v>
      </c>
      <c r="GQ305">
        <v>2</v>
      </c>
      <c r="GR305">
        <v>25</v>
      </c>
      <c r="GS305">
        <v>73.400000000000006</v>
      </c>
      <c r="GT305">
        <v>73.3</v>
      </c>
      <c r="GU305">
        <v>2.4145500000000002</v>
      </c>
      <c r="GV305">
        <v>2.3742700000000001</v>
      </c>
      <c r="GW305">
        <v>1.9982899999999999</v>
      </c>
      <c r="GX305">
        <v>2.6879900000000001</v>
      </c>
      <c r="GY305">
        <v>2.0935100000000002</v>
      </c>
      <c r="GZ305">
        <v>2.3315399999999999</v>
      </c>
      <c r="HA305">
        <v>40.1967</v>
      </c>
      <c r="HB305">
        <v>14.026999999999999</v>
      </c>
      <c r="HC305">
        <v>18</v>
      </c>
      <c r="HD305">
        <v>428.91899999999998</v>
      </c>
      <c r="HE305">
        <v>652.56100000000004</v>
      </c>
      <c r="HF305">
        <v>20.354199999999999</v>
      </c>
      <c r="HG305">
        <v>29.047999999999998</v>
      </c>
      <c r="HH305">
        <v>30.0031</v>
      </c>
      <c r="HI305">
        <v>28.636600000000001</v>
      </c>
      <c r="HJ305">
        <v>28.631</v>
      </c>
      <c r="HK305">
        <v>48.322200000000002</v>
      </c>
      <c r="HL305">
        <v>29.380099999999999</v>
      </c>
      <c r="HM305">
        <v>4.4711100000000004</v>
      </c>
      <c r="HN305">
        <v>19.090699999999998</v>
      </c>
      <c r="HO305">
        <v>904.76300000000003</v>
      </c>
      <c r="HP305">
        <v>19.7102</v>
      </c>
      <c r="HQ305">
        <v>96.663399999999996</v>
      </c>
      <c r="HR305">
        <v>100.008</v>
      </c>
    </row>
    <row r="306" spans="1:226" x14ac:dyDescent="0.2">
      <c r="A306">
        <v>290</v>
      </c>
      <c r="B306">
        <v>1657215901.5999999</v>
      </c>
      <c r="C306">
        <v>4186</v>
      </c>
      <c r="D306" t="s">
        <v>942</v>
      </c>
      <c r="E306" t="s">
        <v>943</v>
      </c>
      <c r="F306">
        <v>5</v>
      </c>
      <c r="G306" t="s">
        <v>837</v>
      </c>
      <c r="H306" t="s">
        <v>356</v>
      </c>
      <c r="I306">
        <v>1657215893.81429</v>
      </c>
      <c r="J306">
        <f t="shared" si="136"/>
        <v>2.756840464985475E-3</v>
      </c>
      <c r="K306">
        <f t="shared" si="137"/>
        <v>2.756840464985475</v>
      </c>
      <c r="L306">
        <f t="shared" si="138"/>
        <v>26.931567420467296</v>
      </c>
      <c r="M306">
        <f t="shared" si="139"/>
        <v>841.38992857142796</v>
      </c>
      <c r="N306">
        <f t="shared" si="140"/>
        <v>445.01672430432092</v>
      </c>
      <c r="O306">
        <f t="shared" si="141"/>
        <v>33.22707605013656</v>
      </c>
      <c r="P306">
        <f t="shared" si="142"/>
        <v>62.82219435273111</v>
      </c>
      <c r="Q306">
        <f t="shared" si="143"/>
        <v>0.11777546391215689</v>
      </c>
      <c r="R306">
        <f t="shared" si="144"/>
        <v>3.4018672760020383</v>
      </c>
      <c r="S306">
        <f t="shared" si="145"/>
        <v>0.11555624697502422</v>
      </c>
      <c r="T306">
        <f t="shared" si="146"/>
        <v>7.2418559249179171E-2</v>
      </c>
      <c r="U306">
        <f t="shared" si="147"/>
        <v>321.51846000000069</v>
      </c>
      <c r="V306">
        <f t="shared" si="148"/>
        <v>25.757020248535042</v>
      </c>
      <c r="W306">
        <f t="shared" si="149"/>
        <v>25.287517857142898</v>
      </c>
      <c r="X306">
        <f t="shared" si="150"/>
        <v>3.2345921566548097</v>
      </c>
      <c r="Y306">
        <f t="shared" si="151"/>
        <v>48.255890550804132</v>
      </c>
      <c r="Z306">
        <f t="shared" si="152"/>
        <v>1.5098997243891048</v>
      </c>
      <c r="AA306">
        <f t="shared" si="153"/>
        <v>3.1289438598163928</v>
      </c>
      <c r="AB306">
        <f t="shared" si="154"/>
        <v>1.7246924322657049</v>
      </c>
      <c r="AC306">
        <f t="shared" si="155"/>
        <v>-121.57666450585945</v>
      </c>
      <c r="AD306">
        <f t="shared" si="156"/>
        <v>-102.15985804315346</v>
      </c>
      <c r="AE306">
        <f t="shared" si="157"/>
        <v>-6.3527630705693658</v>
      </c>
      <c r="AF306">
        <f t="shared" si="158"/>
        <v>91.429174380418374</v>
      </c>
      <c r="AG306">
        <f t="shared" si="159"/>
        <v>78.506728998365418</v>
      </c>
      <c r="AH306">
        <f t="shared" si="160"/>
        <v>2.4637331253432455</v>
      </c>
      <c r="AI306">
        <f t="shared" si="161"/>
        <v>26.931567420467296</v>
      </c>
      <c r="AJ306">
        <v>908.02740870504897</v>
      </c>
      <c r="AK306">
        <v>883.33638181818196</v>
      </c>
      <c r="AL306">
        <v>3.33119684074624</v>
      </c>
      <c r="AM306">
        <v>66.421966028333699</v>
      </c>
      <c r="AN306">
        <f t="shared" si="162"/>
        <v>2.756840464985475</v>
      </c>
      <c r="AO306">
        <v>19.388767948151902</v>
      </c>
      <c r="AP306">
        <v>20.3898608391608</v>
      </c>
      <c r="AQ306">
        <v>2.46174553938153E-2</v>
      </c>
      <c r="AR306">
        <v>78.883068783977507</v>
      </c>
      <c r="AS306">
        <v>16</v>
      </c>
      <c r="AT306">
        <v>3</v>
      </c>
      <c r="AU306">
        <f t="shared" si="163"/>
        <v>1</v>
      </c>
      <c r="AV306">
        <f t="shared" si="164"/>
        <v>0</v>
      </c>
      <c r="AW306">
        <f t="shared" si="165"/>
        <v>39661.178163149947</v>
      </c>
      <c r="AX306">
        <f t="shared" si="166"/>
        <v>2000.01178571429</v>
      </c>
      <c r="AY306">
        <f t="shared" si="167"/>
        <v>1681.2102000000036</v>
      </c>
      <c r="AZ306">
        <f t="shared" si="168"/>
        <v>0.84060014646342263</v>
      </c>
      <c r="BA306">
        <f t="shared" si="169"/>
        <v>0.16075828267440567</v>
      </c>
      <c r="BB306">
        <v>2.0699999999999998</v>
      </c>
      <c r="BC306">
        <v>0.5</v>
      </c>
      <c r="BD306" t="s">
        <v>357</v>
      </c>
      <c r="BE306">
        <v>2</v>
      </c>
      <c r="BF306" t="b">
        <v>1</v>
      </c>
      <c r="BG306">
        <v>1657215893.81429</v>
      </c>
      <c r="BH306">
        <v>841.38992857142796</v>
      </c>
      <c r="BI306">
        <v>874.74878571428599</v>
      </c>
      <c r="BJ306">
        <v>20.2223821428571</v>
      </c>
      <c r="BK306">
        <v>19.223057142857101</v>
      </c>
      <c r="BL306">
        <v>838.29782142857198</v>
      </c>
      <c r="BM306">
        <v>20.074103571428601</v>
      </c>
      <c r="BN306">
        <v>500.017</v>
      </c>
      <c r="BO306">
        <v>74.564789285714298</v>
      </c>
      <c r="BP306">
        <v>9.9991239285714295E-2</v>
      </c>
      <c r="BQ306">
        <v>24.730489285714299</v>
      </c>
      <c r="BR306">
        <v>25.287517857142898</v>
      </c>
      <c r="BS306">
        <v>999.9</v>
      </c>
      <c r="BT306">
        <v>0</v>
      </c>
      <c r="BU306">
        <v>0</v>
      </c>
      <c r="BV306">
        <v>9982.39</v>
      </c>
      <c r="BW306">
        <v>0</v>
      </c>
      <c r="BX306">
        <v>1926.8346428571399</v>
      </c>
      <c r="BY306">
        <v>-33.358792857142902</v>
      </c>
      <c r="BZ306">
        <v>858.75742857142802</v>
      </c>
      <c r="CA306">
        <v>891.89649999999995</v>
      </c>
      <c r="CB306">
        <v>0.99933024999999998</v>
      </c>
      <c r="CC306">
        <v>874.74878571428599</v>
      </c>
      <c r="CD306">
        <v>19.223057142857101</v>
      </c>
      <c r="CE306">
        <v>1.50787714285714</v>
      </c>
      <c r="CF306">
        <v>1.4333621428571399</v>
      </c>
      <c r="CG306">
        <v>13.048142857142899</v>
      </c>
      <c r="CH306">
        <v>12.2746178571429</v>
      </c>
      <c r="CI306">
        <v>2000.01178571429</v>
      </c>
      <c r="CJ306">
        <v>0.97999635714285704</v>
      </c>
      <c r="CK306">
        <v>2.0003864285714299E-2</v>
      </c>
      <c r="CL306">
        <v>0</v>
      </c>
      <c r="CM306">
        <v>2.48236428571429</v>
      </c>
      <c r="CN306">
        <v>0</v>
      </c>
      <c r="CO306">
        <v>4879.7303571428602</v>
      </c>
      <c r="CP306">
        <v>16705.492857142901</v>
      </c>
      <c r="CQ306">
        <v>46.811999999999998</v>
      </c>
      <c r="CR306">
        <v>49.535428571428596</v>
      </c>
      <c r="CS306">
        <v>48</v>
      </c>
      <c r="CT306">
        <v>47.129428571428598</v>
      </c>
      <c r="CU306">
        <v>45.825499999999998</v>
      </c>
      <c r="CV306">
        <v>1960.00178571429</v>
      </c>
      <c r="CW306">
        <v>40.01</v>
      </c>
      <c r="CX306">
        <v>0</v>
      </c>
      <c r="CY306">
        <v>1651532963.5999999</v>
      </c>
      <c r="CZ306">
        <v>0</v>
      </c>
      <c r="DA306">
        <v>1657211497.5999999</v>
      </c>
      <c r="DB306" t="s">
        <v>358</v>
      </c>
      <c r="DC306">
        <v>1657211493.5999999</v>
      </c>
      <c r="DD306">
        <v>1657211497.5999999</v>
      </c>
      <c r="DE306">
        <v>1</v>
      </c>
      <c r="DF306">
        <v>1.526</v>
      </c>
      <c r="DG306">
        <v>4.4999999999999998E-2</v>
      </c>
      <c r="DH306">
        <v>2.6110000000000002</v>
      </c>
      <c r="DI306">
        <v>0.157</v>
      </c>
      <c r="DJ306">
        <v>420</v>
      </c>
      <c r="DK306">
        <v>20</v>
      </c>
      <c r="DL306">
        <v>0.57999999999999996</v>
      </c>
      <c r="DM306">
        <v>0.22</v>
      </c>
      <c r="DN306">
        <v>-33.375794999999997</v>
      </c>
      <c r="DO306">
        <v>-0.34838724202620502</v>
      </c>
      <c r="DP306">
        <v>0.17731889768154999</v>
      </c>
      <c r="DQ306">
        <v>0</v>
      </c>
      <c r="DR306">
        <v>1.0926625249999999</v>
      </c>
      <c r="DS306">
        <v>-1.61459192870544</v>
      </c>
      <c r="DT306">
        <v>0.156959398457688</v>
      </c>
      <c r="DU306">
        <v>0</v>
      </c>
      <c r="DV306">
        <v>0</v>
      </c>
      <c r="DW306">
        <v>2</v>
      </c>
      <c r="DX306" t="s">
        <v>359</v>
      </c>
      <c r="DY306">
        <v>2.84693</v>
      </c>
      <c r="DZ306">
        <v>2.7164299999999999</v>
      </c>
      <c r="EA306">
        <v>0.12579799999999999</v>
      </c>
      <c r="EB306">
        <v>0.12900400000000001</v>
      </c>
      <c r="EC306">
        <v>7.5858999999999996E-2</v>
      </c>
      <c r="ED306">
        <v>7.33959E-2</v>
      </c>
      <c r="EE306">
        <v>24650.7</v>
      </c>
      <c r="EF306">
        <v>21310.3</v>
      </c>
      <c r="EG306">
        <v>25254</v>
      </c>
      <c r="EH306">
        <v>23836.9</v>
      </c>
      <c r="EI306">
        <v>39867</v>
      </c>
      <c r="EJ306">
        <v>36578.6</v>
      </c>
      <c r="EK306">
        <v>45681.9</v>
      </c>
      <c r="EL306">
        <v>42544</v>
      </c>
      <c r="EM306">
        <v>1.7762500000000001</v>
      </c>
      <c r="EN306">
        <v>2.1142699999999999</v>
      </c>
      <c r="EO306">
        <v>1.5273699999999999E-2</v>
      </c>
      <c r="EP306">
        <v>0</v>
      </c>
      <c r="EQ306">
        <v>24.9483</v>
      </c>
      <c r="ER306">
        <v>999.9</v>
      </c>
      <c r="ES306">
        <v>30.667999999999999</v>
      </c>
      <c r="ET306">
        <v>36.719000000000001</v>
      </c>
      <c r="EU306">
        <v>25.535299999999999</v>
      </c>
      <c r="EV306">
        <v>53.433199999999999</v>
      </c>
      <c r="EW306">
        <v>33.661900000000003</v>
      </c>
      <c r="EX306">
        <v>2</v>
      </c>
      <c r="EY306">
        <v>0.14732000000000001</v>
      </c>
      <c r="EZ306">
        <v>9.2810500000000005</v>
      </c>
      <c r="FA306">
        <v>19.985399999999998</v>
      </c>
      <c r="FB306">
        <v>5.2372100000000001</v>
      </c>
      <c r="FC306">
        <v>11.992699999999999</v>
      </c>
      <c r="FD306">
        <v>4.9566999999999997</v>
      </c>
      <c r="FE306">
        <v>3.3039000000000001</v>
      </c>
      <c r="FF306">
        <v>9999</v>
      </c>
      <c r="FG306">
        <v>323.2</v>
      </c>
      <c r="FH306">
        <v>9999</v>
      </c>
      <c r="FI306">
        <v>4758.3</v>
      </c>
      <c r="FJ306">
        <v>1.8680300000000001</v>
      </c>
      <c r="FK306">
        <v>1.86381</v>
      </c>
      <c r="FL306">
        <v>1.87134</v>
      </c>
      <c r="FM306">
        <v>1.8623400000000001</v>
      </c>
      <c r="FN306">
        <v>1.86172</v>
      </c>
      <c r="FO306">
        <v>1.86812</v>
      </c>
      <c r="FP306">
        <v>1.85825</v>
      </c>
      <c r="FQ306">
        <v>1.8645799999999999</v>
      </c>
      <c r="FR306">
        <v>5</v>
      </c>
      <c r="FS306">
        <v>0</v>
      </c>
      <c r="FT306">
        <v>0</v>
      </c>
      <c r="FU306">
        <v>0</v>
      </c>
      <c r="FV306" t="s">
        <v>360</v>
      </c>
      <c r="FW306" t="s">
        <v>361</v>
      </c>
      <c r="FX306" t="s">
        <v>362</v>
      </c>
      <c r="FY306" t="s">
        <v>362</v>
      </c>
      <c r="FZ306" t="s">
        <v>362</v>
      </c>
      <c r="GA306" t="s">
        <v>362</v>
      </c>
      <c r="GB306">
        <v>0</v>
      </c>
      <c r="GC306">
        <v>100</v>
      </c>
      <c r="GD306">
        <v>100</v>
      </c>
      <c r="GE306">
        <v>3.1240000000000001</v>
      </c>
      <c r="GF306">
        <v>0.156</v>
      </c>
      <c r="GG306">
        <v>2.06512692478187</v>
      </c>
      <c r="GH306">
        <v>1.5675561973404399E-3</v>
      </c>
      <c r="GI306">
        <v>-8.2833039480674595E-7</v>
      </c>
      <c r="GJ306">
        <v>5.0085055433431996E-10</v>
      </c>
      <c r="GK306">
        <v>-8.2657068672907993E-2</v>
      </c>
      <c r="GL306">
        <v>-3.8189079593307799E-2</v>
      </c>
      <c r="GM306">
        <v>3.2721738724615498E-3</v>
      </c>
      <c r="GN306">
        <v>-3.9688209873996E-5</v>
      </c>
      <c r="GO306">
        <v>3</v>
      </c>
      <c r="GP306">
        <v>2235</v>
      </c>
      <c r="GQ306">
        <v>2</v>
      </c>
      <c r="GR306">
        <v>25</v>
      </c>
      <c r="GS306">
        <v>73.5</v>
      </c>
      <c r="GT306">
        <v>73.400000000000006</v>
      </c>
      <c r="GU306">
        <v>2.4499499999999999</v>
      </c>
      <c r="GV306">
        <v>2.3754900000000001</v>
      </c>
      <c r="GW306">
        <v>1.9982899999999999</v>
      </c>
      <c r="GX306">
        <v>2.6892100000000001</v>
      </c>
      <c r="GY306">
        <v>2.0935100000000002</v>
      </c>
      <c r="GZ306">
        <v>2.3803700000000001</v>
      </c>
      <c r="HA306">
        <v>40.222000000000001</v>
      </c>
      <c r="HB306">
        <v>14.026999999999999</v>
      </c>
      <c r="HC306">
        <v>18</v>
      </c>
      <c r="HD306">
        <v>428.79199999999997</v>
      </c>
      <c r="HE306">
        <v>652.71100000000001</v>
      </c>
      <c r="HF306">
        <v>19.757899999999999</v>
      </c>
      <c r="HG306">
        <v>29.062899999999999</v>
      </c>
      <c r="HH306">
        <v>30.0014</v>
      </c>
      <c r="HI306">
        <v>28.651199999999999</v>
      </c>
      <c r="HJ306">
        <v>28.645700000000001</v>
      </c>
      <c r="HK306">
        <v>49.036299999999997</v>
      </c>
      <c r="HL306">
        <v>28.483499999999999</v>
      </c>
      <c r="HM306">
        <v>4.4711100000000004</v>
      </c>
      <c r="HN306">
        <v>18.856300000000001</v>
      </c>
      <c r="HO306">
        <v>924.99800000000005</v>
      </c>
      <c r="HP306">
        <v>19.782800000000002</v>
      </c>
      <c r="HQ306">
        <v>96.663300000000007</v>
      </c>
      <c r="HR306">
        <v>100.005</v>
      </c>
    </row>
    <row r="307" spans="1:226" x14ac:dyDescent="0.2">
      <c r="A307">
        <v>291</v>
      </c>
      <c r="B307">
        <v>1657215906.5999999</v>
      </c>
      <c r="C307">
        <v>4191</v>
      </c>
      <c r="D307" t="s">
        <v>944</v>
      </c>
      <c r="E307" t="s">
        <v>945</v>
      </c>
      <c r="F307">
        <v>5</v>
      </c>
      <c r="G307" t="s">
        <v>837</v>
      </c>
      <c r="H307" t="s">
        <v>356</v>
      </c>
      <c r="I307">
        <v>1657215899.0999999</v>
      </c>
      <c r="J307">
        <f t="shared" si="136"/>
        <v>2.6579834373427888E-3</v>
      </c>
      <c r="K307">
        <f t="shared" si="137"/>
        <v>2.6579834373427889</v>
      </c>
      <c r="L307">
        <f t="shared" si="138"/>
        <v>27.248424456949071</v>
      </c>
      <c r="M307">
        <f t="shared" si="139"/>
        <v>858.74918518518496</v>
      </c>
      <c r="N307">
        <f t="shared" si="140"/>
        <v>449.07280004070884</v>
      </c>
      <c r="O307">
        <f t="shared" si="141"/>
        <v>33.530147436524736</v>
      </c>
      <c r="P307">
        <f t="shared" si="142"/>
        <v>64.118750428982864</v>
      </c>
      <c r="Q307">
        <f t="shared" si="143"/>
        <v>0.11502480504568055</v>
      </c>
      <c r="R307">
        <f t="shared" si="144"/>
        <v>3.4040856058145743</v>
      </c>
      <c r="S307">
        <f t="shared" si="145"/>
        <v>0.11290838589525373</v>
      </c>
      <c r="T307">
        <f t="shared" si="146"/>
        <v>7.0754649513391638E-2</v>
      </c>
      <c r="U307">
        <f t="shared" si="147"/>
        <v>321.51651988888887</v>
      </c>
      <c r="V307">
        <f t="shared" si="148"/>
        <v>25.790956337693089</v>
      </c>
      <c r="W307">
        <f t="shared" si="149"/>
        <v>25.2141703703704</v>
      </c>
      <c r="X307">
        <f t="shared" si="150"/>
        <v>3.2205049823725576</v>
      </c>
      <c r="Y307">
        <f t="shared" si="151"/>
        <v>48.498116553427991</v>
      </c>
      <c r="Z307">
        <f t="shared" si="152"/>
        <v>1.5185864831570486</v>
      </c>
      <c r="AA307">
        <f t="shared" si="153"/>
        <v>3.1312277487809168</v>
      </c>
      <c r="AB307">
        <f t="shared" si="154"/>
        <v>1.701918499215509</v>
      </c>
      <c r="AC307">
        <f t="shared" si="155"/>
        <v>-117.21706958681699</v>
      </c>
      <c r="AD307">
        <f t="shared" si="156"/>
        <v>-86.524063920921861</v>
      </c>
      <c r="AE307">
        <f t="shared" si="157"/>
        <v>-5.3752965577110876</v>
      </c>
      <c r="AF307">
        <f t="shared" si="158"/>
        <v>112.40008982343895</v>
      </c>
      <c r="AG307">
        <f t="shared" si="159"/>
        <v>78.830319269221832</v>
      </c>
      <c r="AH307">
        <f t="shared" si="160"/>
        <v>2.2532377463319002</v>
      </c>
      <c r="AI307">
        <f t="shared" si="161"/>
        <v>27.248424456949071</v>
      </c>
      <c r="AJ307">
        <v>924.70637873587305</v>
      </c>
      <c r="AK307">
        <v>899.921109090909</v>
      </c>
      <c r="AL307">
        <v>3.3208403007605298</v>
      </c>
      <c r="AM307">
        <v>66.421966028333699</v>
      </c>
      <c r="AN307">
        <f t="shared" si="162"/>
        <v>2.6579834373427889</v>
      </c>
      <c r="AO307">
        <v>19.546733280209899</v>
      </c>
      <c r="AP307">
        <v>20.5077251748252</v>
      </c>
      <c r="AQ307">
        <v>2.4593184493949601E-2</v>
      </c>
      <c r="AR307">
        <v>78.883068783977507</v>
      </c>
      <c r="AS307">
        <v>16</v>
      </c>
      <c r="AT307">
        <v>3</v>
      </c>
      <c r="AU307">
        <f t="shared" si="163"/>
        <v>1</v>
      </c>
      <c r="AV307">
        <f t="shared" si="164"/>
        <v>0</v>
      </c>
      <c r="AW307">
        <f t="shared" si="165"/>
        <v>39693.424966740909</v>
      </c>
      <c r="AX307">
        <f t="shared" si="166"/>
        <v>1999.9996296296299</v>
      </c>
      <c r="AY307">
        <f t="shared" si="167"/>
        <v>1681.199988888889</v>
      </c>
      <c r="AZ307">
        <f t="shared" si="168"/>
        <v>0.84060015011113887</v>
      </c>
      <c r="BA307">
        <f t="shared" si="169"/>
        <v>0.16075828971449807</v>
      </c>
      <c r="BB307">
        <v>2.0699999999999998</v>
      </c>
      <c r="BC307">
        <v>0.5</v>
      </c>
      <c r="BD307" t="s">
        <v>357</v>
      </c>
      <c r="BE307">
        <v>2</v>
      </c>
      <c r="BF307" t="b">
        <v>1</v>
      </c>
      <c r="BG307">
        <v>1657215899.0999999</v>
      </c>
      <c r="BH307">
        <v>858.74918518518496</v>
      </c>
      <c r="BI307">
        <v>892.18488888888896</v>
      </c>
      <c r="BJ307">
        <v>20.3385888888889</v>
      </c>
      <c r="BK307">
        <v>19.424751851851902</v>
      </c>
      <c r="BL307">
        <v>855.63551851851901</v>
      </c>
      <c r="BM307">
        <v>20.185255555555599</v>
      </c>
      <c r="BN307">
        <v>500.01681481481501</v>
      </c>
      <c r="BO307">
        <v>74.565285185185203</v>
      </c>
      <c r="BP307">
        <v>9.9997222222222196E-2</v>
      </c>
      <c r="BQ307">
        <v>24.7427037037037</v>
      </c>
      <c r="BR307">
        <v>25.2141703703704</v>
      </c>
      <c r="BS307">
        <v>999.9</v>
      </c>
      <c r="BT307">
        <v>0</v>
      </c>
      <c r="BU307">
        <v>0</v>
      </c>
      <c r="BV307">
        <v>9991.2074074074098</v>
      </c>
      <c r="BW307">
        <v>0</v>
      </c>
      <c r="BX307">
        <v>1926.96</v>
      </c>
      <c r="BY307">
        <v>-33.4356851851852</v>
      </c>
      <c r="BZ307">
        <v>876.57899999999995</v>
      </c>
      <c r="CA307">
        <v>909.86070370370396</v>
      </c>
      <c r="CB307">
        <v>0.91383651851851899</v>
      </c>
      <c r="CC307">
        <v>892.18488888888896</v>
      </c>
      <c r="CD307">
        <v>19.424751851851902</v>
      </c>
      <c r="CE307">
        <v>1.5165518518518499</v>
      </c>
      <c r="CF307">
        <v>1.44841111111111</v>
      </c>
      <c r="CG307">
        <v>13.135903703703701</v>
      </c>
      <c r="CH307">
        <v>12.4338</v>
      </c>
      <c r="CI307">
        <v>1999.9996296296299</v>
      </c>
      <c r="CJ307">
        <v>0.97999655555555598</v>
      </c>
      <c r="CK307">
        <v>2.0003659259259302E-2</v>
      </c>
      <c r="CL307">
        <v>0</v>
      </c>
      <c r="CM307">
        <v>2.4208111111111101</v>
      </c>
      <c r="CN307">
        <v>0</v>
      </c>
      <c r="CO307">
        <v>4887.1537037036996</v>
      </c>
      <c r="CP307">
        <v>16705.396296296301</v>
      </c>
      <c r="CQ307">
        <v>46.811999999999998</v>
      </c>
      <c r="CR307">
        <v>49.557407407407403</v>
      </c>
      <c r="CS307">
        <v>48</v>
      </c>
      <c r="CT307">
        <v>47.134185185185203</v>
      </c>
      <c r="CU307">
        <v>45.847000000000001</v>
      </c>
      <c r="CV307">
        <v>1959.9896296296299</v>
      </c>
      <c r="CW307">
        <v>40.01</v>
      </c>
      <c r="CX307">
        <v>0</v>
      </c>
      <c r="CY307">
        <v>1651532968.4000001</v>
      </c>
      <c r="CZ307">
        <v>0</v>
      </c>
      <c r="DA307">
        <v>1657211497.5999999</v>
      </c>
      <c r="DB307" t="s">
        <v>358</v>
      </c>
      <c r="DC307">
        <v>1657211493.5999999</v>
      </c>
      <c r="DD307">
        <v>1657211497.5999999</v>
      </c>
      <c r="DE307">
        <v>1</v>
      </c>
      <c r="DF307">
        <v>1.526</v>
      </c>
      <c r="DG307">
        <v>4.4999999999999998E-2</v>
      </c>
      <c r="DH307">
        <v>2.6110000000000002</v>
      </c>
      <c r="DI307">
        <v>0.157</v>
      </c>
      <c r="DJ307">
        <v>420</v>
      </c>
      <c r="DK307">
        <v>20</v>
      </c>
      <c r="DL307">
        <v>0.57999999999999996</v>
      </c>
      <c r="DM307">
        <v>0.22</v>
      </c>
      <c r="DN307">
        <v>-33.352042500000003</v>
      </c>
      <c r="DO307">
        <v>-5.8774108817918801E-2</v>
      </c>
      <c r="DP307">
        <v>0.248414619021808</v>
      </c>
      <c r="DQ307">
        <v>1</v>
      </c>
      <c r="DR307">
        <v>0.98444482499999997</v>
      </c>
      <c r="DS307">
        <v>-1.0907349005628599</v>
      </c>
      <c r="DT307">
        <v>0.110466762745381</v>
      </c>
      <c r="DU307">
        <v>0</v>
      </c>
      <c r="DV307">
        <v>1</v>
      </c>
      <c r="DW307">
        <v>2</v>
      </c>
      <c r="DX307" t="s">
        <v>379</v>
      </c>
      <c r="DY307">
        <v>2.8468599999999999</v>
      </c>
      <c r="DZ307">
        <v>2.7164000000000001</v>
      </c>
      <c r="EA307">
        <v>0.12734699999999999</v>
      </c>
      <c r="EB307">
        <v>0.130609</v>
      </c>
      <c r="EC307">
        <v>7.6160800000000001E-2</v>
      </c>
      <c r="ED307">
        <v>7.3740700000000006E-2</v>
      </c>
      <c r="EE307">
        <v>24607</v>
      </c>
      <c r="EF307">
        <v>21270.7</v>
      </c>
      <c r="EG307">
        <v>25254.1</v>
      </c>
      <c r="EH307">
        <v>23836.6</v>
      </c>
      <c r="EI307">
        <v>39853.800000000003</v>
      </c>
      <c r="EJ307">
        <v>36564.699999999997</v>
      </c>
      <c r="EK307">
        <v>45681.8</v>
      </c>
      <c r="EL307">
        <v>42543.6</v>
      </c>
      <c r="EM307">
        <v>1.7758700000000001</v>
      </c>
      <c r="EN307">
        <v>2.1144500000000002</v>
      </c>
      <c r="EO307">
        <v>1.0415900000000001E-2</v>
      </c>
      <c r="EP307">
        <v>0</v>
      </c>
      <c r="EQ307">
        <v>24.997199999999999</v>
      </c>
      <c r="ER307">
        <v>999.9</v>
      </c>
      <c r="ES307">
        <v>30.667999999999999</v>
      </c>
      <c r="ET307">
        <v>36.728999999999999</v>
      </c>
      <c r="EU307">
        <v>25.552299999999999</v>
      </c>
      <c r="EV307">
        <v>53.473199999999999</v>
      </c>
      <c r="EW307">
        <v>33.653799999999997</v>
      </c>
      <c r="EX307">
        <v>2</v>
      </c>
      <c r="EY307">
        <v>0.147731</v>
      </c>
      <c r="EZ307">
        <v>9.2810500000000005</v>
      </c>
      <c r="FA307">
        <v>19.988800000000001</v>
      </c>
      <c r="FB307">
        <v>5.23766</v>
      </c>
      <c r="FC307">
        <v>11.993499999999999</v>
      </c>
      <c r="FD307">
        <v>4.9570999999999996</v>
      </c>
      <c r="FE307">
        <v>3.3039999999999998</v>
      </c>
      <c r="FF307">
        <v>9999</v>
      </c>
      <c r="FG307">
        <v>323.2</v>
      </c>
      <c r="FH307">
        <v>9999</v>
      </c>
      <c r="FI307">
        <v>4758.3</v>
      </c>
      <c r="FJ307">
        <v>1.8680300000000001</v>
      </c>
      <c r="FK307">
        <v>1.86381</v>
      </c>
      <c r="FL307">
        <v>1.87134</v>
      </c>
      <c r="FM307">
        <v>1.8623400000000001</v>
      </c>
      <c r="FN307">
        <v>1.86172</v>
      </c>
      <c r="FO307">
        <v>1.8681300000000001</v>
      </c>
      <c r="FP307">
        <v>1.85825</v>
      </c>
      <c r="FQ307">
        <v>1.86459</v>
      </c>
      <c r="FR307">
        <v>5</v>
      </c>
      <c r="FS307">
        <v>0</v>
      </c>
      <c r="FT307">
        <v>0</v>
      </c>
      <c r="FU307">
        <v>0</v>
      </c>
      <c r="FV307" t="s">
        <v>360</v>
      </c>
      <c r="FW307" t="s">
        <v>361</v>
      </c>
      <c r="FX307" t="s">
        <v>362</v>
      </c>
      <c r="FY307" t="s">
        <v>362</v>
      </c>
      <c r="FZ307" t="s">
        <v>362</v>
      </c>
      <c r="GA307" t="s">
        <v>362</v>
      </c>
      <c r="GB307">
        <v>0</v>
      </c>
      <c r="GC307">
        <v>100</v>
      </c>
      <c r="GD307">
        <v>100</v>
      </c>
      <c r="GE307">
        <v>3.145</v>
      </c>
      <c r="GF307">
        <v>0.16109999999999999</v>
      </c>
      <c r="GG307">
        <v>2.06512692478187</v>
      </c>
      <c r="GH307">
        <v>1.5675561973404399E-3</v>
      </c>
      <c r="GI307">
        <v>-8.2833039480674595E-7</v>
      </c>
      <c r="GJ307">
        <v>5.0085055433431996E-10</v>
      </c>
      <c r="GK307">
        <v>-8.2657068672907993E-2</v>
      </c>
      <c r="GL307">
        <v>-3.8189079593307799E-2</v>
      </c>
      <c r="GM307">
        <v>3.2721738724615498E-3</v>
      </c>
      <c r="GN307">
        <v>-3.9688209873996E-5</v>
      </c>
      <c r="GO307">
        <v>3</v>
      </c>
      <c r="GP307">
        <v>2235</v>
      </c>
      <c r="GQ307">
        <v>2</v>
      </c>
      <c r="GR307">
        <v>25</v>
      </c>
      <c r="GS307">
        <v>73.5</v>
      </c>
      <c r="GT307">
        <v>73.5</v>
      </c>
      <c r="GU307">
        <v>2.4841299999999999</v>
      </c>
      <c r="GV307">
        <v>2.3706100000000001</v>
      </c>
      <c r="GW307">
        <v>1.9982899999999999</v>
      </c>
      <c r="GX307">
        <v>2.6879900000000001</v>
      </c>
      <c r="GY307">
        <v>2.0935100000000002</v>
      </c>
      <c r="GZ307">
        <v>2.4206500000000002</v>
      </c>
      <c r="HA307">
        <v>40.247399999999999</v>
      </c>
      <c r="HB307">
        <v>14.0357</v>
      </c>
      <c r="HC307">
        <v>18</v>
      </c>
      <c r="HD307">
        <v>428.68</v>
      </c>
      <c r="HE307">
        <v>653.02700000000004</v>
      </c>
      <c r="HF307">
        <v>19.272600000000001</v>
      </c>
      <c r="HG307">
        <v>29.0761</v>
      </c>
      <c r="HH307">
        <v>30.000800000000002</v>
      </c>
      <c r="HI307">
        <v>28.666</v>
      </c>
      <c r="HJ307">
        <v>28.660399999999999</v>
      </c>
      <c r="HK307">
        <v>49.719299999999997</v>
      </c>
      <c r="HL307">
        <v>28.211200000000002</v>
      </c>
      <c r="HM307">
        <v>4.4711100000000004</v>
      </c>
      <c r="HN307">
        <v>18.6434</v>
      </c>
      <c r="HO307">
        <v>938.42200000000003</v>
      </c>
      <c r="HP307">
        <v>19.8245</v>
      </c>
      <c r="HQ307">
        <v>96.6631</v>
      </c>
      <c r="HR307">
        <v>100.004</v>
      </c>
    </row>
    <row r="308" spans="1:226" x14ac:dyDescent="0.2">
      <c r="A308">
        <v>292</v>
      </c>
      <c r="B308">
        <v>1657215911.5999999</v>
      </c>
      <c r="C308">
        <v>4196</v>
      </c>
      <c r="D308" t="s">
        <v>946</v>
      </c>
      <c r="E308" t="s">
        <v>947</v>
      </c>
      <c r="F308">
        <v>5</v>
      </c>
      <c r="G308" t="s">
        <v>837</v>
      </c>
      <c r="H308" t="s">
        <v>356</v>
      </c>
      <c r="I308">
        <v>1657215903.81429</v>
      </c>
      <c r="J308">
        <f t="shared" si="136"/>
        <v>2.5773773735437212E-3</v>
      </c>
      <c r="K308">
        <f t="shared" si="137"/>
        <v>2.5773773735437211</v>
      </c>
      <c r="L308">
        <f t="shared" si="138"/>
        <v>26.971240457184834</v>
      </c>
      <c r="M308">
        <f t="shared" si="139"/>
        <v>874.17496428571496</v>
      </c>
      <c r="N308">
        <f t="shared" si="140"/>
        <v>459.56566332899934</v>
      </c>
      <c r="O308">
        <f t="shared" si="141"/>
        <v>34.313726325729981</v>
      </c>
      <c r="P308">
        <f t="shared" si="142"/>
        <v>65.270760804927164</v>
      </c>
      <c r="Q308">
        <f t="shared" si="143"/>
        <v>0.11245323156313215</v>
      </c>
      <c r="R308">
        <f t="shared" si="144"/>
        <v>3.4056610480282195</v>
      </c>
      <c r="S308">
        <f t="shared" si="145"/>
        <v>0.11043040750887816</v>
      </c>
      <c r="T308">
        <f t="shared" si="146"/>
        <v>6.9197716618699529E-2</v>
      </c>
      <c r="U308">
        <f t="shared" si="147"/>
        <v>321.515781</v>
      </c>
      <c r="V308">
        <f t="shared" si="148"/>
        <v>25.806678296184622</v>
      </c>
      <c r="W308">
        <f t="shared" si="149"/>
        <v>25.181196428571401</v>
      </c>
      <c r="X308">
        <f t="shared" si="150"/>
        <v>3.2141894688298178</v>
      </c>
      <c r="Y308">
        <f t="shared" si="151"/>
        <v>48.768577921706672</v>
      </c>
      <c r="Z308">
        <f t="shared" si="152"/>
        <v>1.5268682455160838</v>
      </c>
      <c r="AA308">
        <f t="shared" si="153"/>
        <v>3.1308443071014413</v>
      </c>
      <c r="AB308">
        <f t="shared" si="154"/>
        <v>1.687321223313734</v>
      </c>
      <c r="AC308">
        <f t="shared" si="155"/>
        <v>-113.66234217327811</v>
      </c>
      <c r="AD308">
        <f t="shared" si="156"/>
        <v>-80.886311133075097</v>
      </c>
      <c r="AE308">
        <f t="shared" si="157"/>
        <v>-5.021841416751756</v>
      </c>
      <c r="AF308">
        <f t="shared" si="158"/>
        <v>121.94528627689503</v>
      </c>
      <c r="AG308">
        <f t="shared" si="159"/>
        <v>79.006343835905952</v>
      </c>
      <c r="AH308">
        <f t="shared" si="160"/>
        <v>2.1843988875197282</v>
      </c>
      <c r="AI308">
        <f t="shared" si="161"/>
        <v>26.971240457184834</v>
      </c>
      <c r="AJ308">
        <v>942.09769218527902</v>
      </c>
      <c r="AK308">
        <v>917.032278787878</v>
      </c>
      <c r="AL308">
        <v>3.4196843222742399</v>
      </c>
      <c r="AM308">
        <v>66.421966028333699</v>
      </c>
      <c r="AN308">
        <f t="shared" si="162"/>
        <v>2.5773773735437211</v>
      </c>
      <c r="AO308">
        <v>19.6681903899559</v>
      </c>
      <c r="AP308">
        <v>20.611349650349698</v>
      </c>
      <c r="AQ308">
        <v>2.1443321586328501E-2</v>
      </c>
      <c r="AR308">
        <v>78.883068783977507</v>
      </c>
      <c r="AS308">
        <v>16</v>
      </c>
      <c r="AT308">
        <v>3</v>
      </c>
      <c r="AU308">
        <f t="shared" si="163"/>
        <v>1</v>
      </c>
      <c r="AV308">
        <f t="shared" si="164"/>
        <v>0</v>
      </c>
      <c r="AW308">
        <f t="shared" si="165"/>
        <v>39717.753271034075</v>
      </c>
      <c r="AX308">
        <f t="shared" si="166"/>
        <v>1999.9949999999999</v>
      </c>
      <c r="AY308">
        <f t="shared" si="167"/>
        <v>1681.1961000000001</v>
      </c>
      <c r="AZ308">
        <f t="shared" si="168"/>
        <v>0.84060015150037881</v>
      </c>
      <c r="BA308">
        <f t="shared" si="169"/>
        <v>0.160758292395731</v>
      </c>
      <c r="BB308">
        <v>2.0699999999999998</v>
      </c>
      <c r="BC308">
        <v>0.5</v>
      </c>
      <c r="BD308" t="s">
        <v>357</v>
      </c>
      <c r="BE308">
        <v>2</v>
      </c>
      <c r="BF308" t="b">
        <v>1</v>
      </c>
      <c r="BG308">
        <v>1657215903.81429</v>
      </c>
      <c r="BH308">
        <v>874.17496428571496</v>
      </c>
      <c r="BI308">
        <v>907.67314285714303</v>
      </c>
      <c r="BJ308">
        <v>20.449432142857098</v>
      </c>
      <c r="BK308">
        <v>19.563610714285701</v>
      </c>
      <c r="BL308">
        <v>871.041857142857</v>
      </c>
      <c r="BM308">
        <v>20.291274999999999</v>
      </c>
      <c r="BN308">
        <v>500.01492857142802</v>
      </c>
      <c r="BO308">
        <v>74.565557142857202</v>
      </c>
      <c r="BP308">
        <v>0.10000006428571399</v>
      </c>
      <c r="BQ308">
        <v>24.740653571428599</v>
      </c>
      <c r="BR308">
        <v>25.181196428571401</v>
      </c>
      <c r="BS308">
        <v>999.9</v>
      </c>
      <c r="BT308">
        <v>0</v>
      </c>
      <c r="BU308">
        <v>0</v>
      </c>
      <c r="BV308">
        <v>9997.4814285714292</v>
      </c>
      <c r="BW308">
        <v>0</v>
      </c>
      <c r="BX308">
        <v>1926.6682142857101</v>
      </c>
      <c r="BY308">
        <v>-33.498260714285699</v>
      </c>
      <c r="BZ308">
        <v>892.42603571428594</v>
      </c>
      <c r="CA308">
        <v>925.78664285714297</v>
      </c>
      <c r="CB308">
        <v>0.88581139285714305</v>
      </c>
      <c r="CC308">
        <v>907.67314285714303</v>
      </c>
      <c r="CD308">
        <v>19.563610714285701</v>
      </c>
      <c r="CE308">
        <v>1.5248228571428599</v>
      </c>
      <c r="CF308">
        <v>1.4587703571428601</v>
      </c>
      <c r="CG308">
        <v>13.2191928571429</v>
      </c>
      <c r="CH308">
        <v>12.542507142857101</v>
      </c>
      <c r="CI308">
        <v>1999.9949999999999</v>
      </c>
      <c r="CJ308">
        <v>0.97999667857142903</v>
      </c>
      <c r="CK308">
        <v>2.0003532142857099E-2</v>
      </c>
      <c r="CL308">
        <v>0</v>
      </c>
      <c r="CM308">
        <v>2.38216428571429</v>
      </c>
      <c r="CN308">
        <v>0</v>
      </c>
      <c r="CO308">
        <v>4892.4971428571398</v>
      </c>
      <c r="CP308">
        <v>16705.3464285714</v>
      </c>
      <c r="CQ308">
        <v>46.827750000000002</v>
      </c>
      <c r="CR308">
        <v>49.561999999999998</v>
      </c>
      <c r="CS308">
        <v>48.008857142857103</v>
      </c>
      <c r="CT308">
        <v>47.142714285714298</v>
      </c>
      <c r="CU308">
        <v>45.866</v>
      </c>
      <c r="CV308">
        <v>1959.9849999999999</v>
      </c>
      <c r="CW308">
        <v>40.01</v>
      </c>
      <c r="CX308">
        <v>0</v>
      </c>
      <c r="CY308">
        <v>1651532973.2</v>
      </c>
      <c r="CZ308">
        <v>0</v>
      </c>
      <c r="DA308">
        <v>1657211497.5999999</v>
      </c>
      <c r="DB308" t="s">
        <v>358</v>
      </c>
      <c r="DC308">
        <v>1657211493.5999999</v>
      </c>
      <c r="DD308">
        <v>1657211497.5999999</v>
      </c>
      <c r="DE308">
        <v>1</v>
      </c>
      <c r="DF308">
        <v>1.526</v>
      </c>
      <c r="DG308">
        <v>4.4999999999999998E-2</v>
      </c>
      <c r="DH308">
        <v>2.6110000000000002</v>
      </c>
      <c r="DI308">
        <v>0.157</v>
      </c>
      <c r="DJ308">
        <v>420</v>
      </c>
      <c r="DK308">
        <v>20</v>
      </c>
      <c r="DL308">
        <v>0.57999999999999996</v>
      </c>
      <c r="DM308">
        <v>0.22</v>
      </c>
      <c r="DN308">
        <v>-33.517522499999998</v>
      </c>
      <c r="DO308">
        <v>-0.89839587242022101</v>
      </c>
      <c r="DP308">
        <v>0.31292527581476998</v>
      </c>
      <c r="DQ308">
        <v>0</v>
      </c>
      <c r="DR308">
        <v>0.9155567</v>
      </c>
      <c r="DS308">
        <v>-0.49493770356472899</v>
      </c>
      <c r="DT308">
        <v>5.4645256664325403E-2</v>
      </c>
      <c r="DU308">
        <v>0</v>
      </c>
      <c r="DV308">
        <v>0</v>
      </c>
      <c r="DW308">
        <v>2</v>
      </c>
      <c r="DX308" t="s">
        <v>359</v>
      </c>
      <c r="DY308">
        <v>2.8467799999999999</v>
      </c>
      <c r="DZ308">
        <v>2.7164700000000002</v>
      </c>
      <c r="EA308">
        <v>0.128909</v>
      </c>
      <c r="EB308">
        <v>0.13211300000000001</v>
      </c>
      <c r="EC308">
        <v>7.6422199999999996E-2</v>
      </c>
      <c r="ED308">
        <v>7.3887599999999998E-2</v>
      </c>
      <c r="EE308">
        <v>24562.799999999999</v>
      </c>
      <c r="EF308">
        <v>21233.8</v>
      </c>
      <c r="EG308">
        <v>25253.9</v>
      </c>
      <c r="EH308">
        <v>23836.5</v>
      </c>
      <c r="EI308">
        <v>39842.300000000003</v>
      </c>
      <c r="EJ308">
        <v>36558.699999999997</v>
      </c>
      <c r="EK308">
        <v>45681.599999999999</v>
      </c>
      <c r="EL308">
        <v>42543.4</v>
      </c>
      <c r="EM308">
        <v>1.77582</v>
      </c>
      <c r="EN308">
        <v>2.1141800000000002</v>
      </c>
      <c r="EO308">
        <v>4.8279799999999999E-3</v>
      </c>
      <c r="EP308">
        <v>0</v>
      </c>
      <c r="EQ308">
        <v>25.039899999999999</v>
      </c>
      <c r="ER308">
        <v>999.9</v>
      </c>
      <c r="ES308">
        <v>30.667999999999999</v>
      </c>
      <c r="ET308">
        <v>36.749000000000002</v>
      </c>
      <c r="EU308">
        <v>25.577500000000001</v>
      </c>
      <c r="EV308">
        <v>53.603200000000001</v>
      </c>
      <c r="EW308">
        <v>33.637799999999999</v>
      </c>
      <c r="EX308">
        <v>2</v>
      </c>
      <c r="EY308">
        <v>0.14824200000000001</v>
      </c>
      <c r="EZ308">
        <v>9.2810500000000005</v>
      </c>
      <c r="FA308">
        <v>19.991399999999999</v>
      </c>
      <c r="FB308">
        <v>5.2364600000000001</v>
      </c>
      <c r="FC308">
        <v>11.993600000000001</v>
      </c>
      <c r="FD308">
        <v>4.9569000000000001</v>
      </c>
      <c r="FE308">
        <v>3.3039499999999999</v>
      </c>
      <c r="FF308">
        <v>9999</v>
      </c>
      <c r="FG308">
        <v>323.2</v>
      </c>
      <c r="FH308">
        <v>9999</v>
      </c>
      <c r="FI308">
        <v>4758.6000000000004</v>
      </c>
      <c r="FJ308">
        <v>1.86805</v>
      </c>
      <c r="FK308">
        <v>1.86382</v>
      </c>
      <c r="FL308">
        <v>1.87134</v>
      </c>
      <c r="FM308">
        <v>1.8623400000000001</v>
      </c>
      <c r="FN308">
        <v>1.86172</v>
      </c>
      <c r="FO308">
        <v>1.86812</v>
      </c>
      <c r="FP308">
        <v>1.85823</v>
      </c>
      <c r="FQ308">
        <v>1.8646100000000001</v>
      </c>
      <c r="FR308">
        <v>5</v>
      </c>
      <c r="FS308">
        <v>0</v>
      </c>
      <c r="FT308">
        <v>0</v>
      </c>
      <c r="FU308">
        <v>0</v>
      </c>
      <c r="FV308" t="s">
        <v>360</v>
      </c>
      <c r="FW308" t="s">
        <v>361</v>
      </c>
      <c r="FX308" t="s">
        <v>362</v>
      </c>
      <c r="FY308" t="s">
        <v>362</v>
      </c>
      <c r="FZ308" t="s">
        <v>362</v>
      </c>
      <c r="GA308" t="s">
        <v>362</v>
      </c>
      <c r="GB308">
        <v>0</v>
      </c>
      <c r="GC308">
        <v>100</v>
      </c>
      <c r="GD308">
        <v>100</v>
      </c>
      <c r="GE308">
        <v>3.1659999999999999</v>
      </c>
      <c r="GF308">
        <v>0.1656</v>
      </c>
      <c r="GG308">
        <v>2.06512692478187</v>
      </c>
      <c r="GH308">
        <v>1.5675561973404399E-3</v>
      </c>
      <c r="GI308">
        <v>-8.2833039480674595E-7</v>
      </c>
      <c r="GJ308">
        <v>5.0085055433431996E-10</v>
      </c>
      <c r="GK308">
        <v>-8.2657068672907993E-2</v>
      </c>
      <c r="GL308">
        <v>-3.8189079593307799E-2</v>
      </c>
      <c r="GM308">
        <v>3.2721738724615498E-3</v>
      </c>
      <c r="GN308">
        <v>-3.9688209873996E-5</v>
      </c>
      <c r="GO308">
        <v>3</v>
      </c>
      <c r="GP308">
        <v>2235</v>
      </c>
      <c r="GQ308">
        <v>2</v>
      </c>
      <c r="GR308">
        <v>25</v>
      </c>
      <c r="GS308">
        <v>73.599999999999994</v>
      </c>
      <c r="GT308">
        <v>73.599999999999994</v>
      </c>
      <c r="GU308">
        <v>2.51953</v>
      </c>
      <c r="GV308">
        <v>2.3596200000000001</v>
      </c>
      <c r="GW308">
        <v>1.9982899999999999</v>
      </c>
      <c r="GX308">
        <v>2.6892100000000001</v>
      </c>
      <c r="GY308">
        <v>2.0935100000000002</v>
      </c>
      <c r="GZ308">
        <v>2.3986800000000001</v>
      </c>
      <c r="HA308">
        <v>40.247399999999999</v>
      </c>
      <c r="HB308">
        <v>14.0357</v>
      </c>
      <c r="HC308">
        <v>18</v>
      </c>
      <c r="HD308">
        <v>428.75400000000002</v>
      </c>
      <c r="HE308">
        <v>652.96799999999996</v>
      </c>
      <c r="HF308">
        <v>18.875599999999999</v>
      </c>
      <c r="HG308">
        <v>29.091100000000001</v>
      </c>
      <c r="HH308">
        <v>30.000699999999998</v>
      </c>
      <c r="HI308">
        <v>28.680499999999999</v>
      </c>
      <c r="HJ308">
        <v>28.6751</v>
      </c>
      <c r="HK308">
        <v>50.438200000000002</v>
      </c>
      <c r="HL308">
        <v>27.934899999999999</v>
      </c>
      <c r="HM308">
        <v>4.0941000000000001</v>
      </c>
      <c r="HN308">
        <v>18.4635</v>
      </c>
      <c r="HO308">
        <v>958.48400000000004</v>
      </c>
      <c r="HP308">
        <v>19.842199999999998</v>
      </c>
      <c r="HQ308">
        <v>96.662800000000004</v>
      </c>
      <c r="HR308">
        <v>100.003</v>
      </c>
    </row>
    <row r="309" spans="1:226" x14ac:dyDescent="0.2">
      <c r="A309">
        <v>293</v>
      </c>
      <c r="B309">
        <v>1657215916.5999999</v>
      </c>
      <c r="C309">
        <v>4201</v>
      </c>
      <c r="D309" t="s">
        <v>948</v>
      </c>
      <c r="E309" t="s">
        <v>949</v>
      </c>
      <c r="F309">
        <v>5</v>
      </c>
      <c r="G309" t="s">
        <v>837</v>
      </c>
      <c r="H309" t="s">
        <v>356</v>
      </c>
      <c r="I309">
        <v>1657215909.0999999</v>
      </c>
      <c r="J309">
        <f t="shared" si="136"/>
        <v>2.5795797738585838E-3</v>
      </c>
      <c r="K309">
        <f t="shared" si="137"/>
        <v>2.5795797738585837</v>
      </c>
      <c r="L309">
        <f t="shared" si="138"/>
        <v>26.766098564953928</v>
      </c>
      <c r="M309">
        <f t="shared" si="139"/>
        <v>891.47411111111103</v>
      </c>
      <c r="N309">
        <f t="shared" si="140"/>
        <v>483.36952131489551</v>
      </c>
      <c r="O309">
        <f t="shared" si="141"/>
        <v>36.091140003741138</v>
      </c>
      <c r="P309">
        <f t="shared" si="142"/>
        <v>66.56256866651205</v>
      </c>
      <c r="Q309">
        <f t="shared" si="143"/>
        <v>0.11366390147820501</v>
      </c>
      <c r="R309">
        <f t="shared" si="144"/>
        <v>3.4068980747314961</v>
      </c>
      <c r="S309">
        <f t="shared" si="145"/>
        <v>0.1115984544144442</v>
      </c>
      <c r="T309">
        <f t="shared" si="146"/>
        <v>6.9931480046370162E-2</v>
      </c>
      <c r="U309">
        <f t="shared" si="147"/>
        <v>321.5147465555558</v>
      </c>
      <c r="V309">
        <f t="shared" si="148"/>
        <v>25.793775610098887</v>
      </c>
      <c r="W309">
        <f t="shared" si="149"/>
        <v>25.1401481481481</v>
      </c>
      <c r="X309">
        <f t="shared" si="150"/>
        <v>3.2063425967357078</v>
      </c>
      <c r="Y309">
        <f t="shared" si="151"/>
        <v>49.071812187033508</v>
      </c>
      <c r="Z309">
        <f t="shared" si="152"/>
        <v>1.5352571839968499</v>
      </c>
      <c r="AA309">
        <f t="shared" si="153"/>
        <v>3.1285928022085936</v>
      </c>
      <c r="AB309">
        <f t="shared" si="154"/>
        <v>1.6710854127388579</v>
      </c>
      <c r="AC309">
        <f t="shared" si="155"/>
        <v>-113.75946802716355</v>
      </c>
      <c r="AD309">
        <f t="shared" si="156"/>
        <v>-75.588114217704998</v>
      </c>
      <c r="AE309">
        <f t="shared" si="157"/>
        <v>-4.6899438923213967</v>
      </c>
      <c r="AF309">
        <f t="shared" si="158"/>
        <v>127.47722041836582</v>
      </c>
      <c r="AG309">
        <f t="shared" si="159"/>
        <v>79.691971104589044</v>
      </c>
      <c r="AH309">
        <f t="shared" si="160"/>
        <v>2.2163452633342722</v>
      </c>
      <c r="AI309">
        <f t="shared" si="161"/>
        <v>26.766098564953928</v>
      </c>
      <c r="AJ309">
        <v>959.09417618920395</v>
      </c>
      <c r="AK309">
        <v>934.02560000000005</v>
      </c>
      <c r="AL309">
        <v>3.4416935484259201</v>
      </c>
      <c r="AM309">
        <v>66.421966028333699</v>
      </c>
      <c r="AN309">
        <f t="shared" si="162"/>
        <v>2.5795797738585837</v>
      </c>
      <c r="AO309">
        <v>19.7003192740255</v>
      </c>
      <c r="AP309">
        <v>20.674174825174799</v>
      </c>
      <c r="AQ309">
        <v>1.5154021072306E-2</v>
      </c>
      <c r="AR309">
        <v>78.883068783977507</v>
      </c>
      <c r="AS309">
        <v>16</v>
      </c>
      <c r="AT309">
        <v>3</v>
      </c>
      <c r="AU309">
        <f t="shared" si="163"/>
        <v>1</v>
      </c>
      <c r="AV309">
        <f t="shared" si="164"/>
        <v>0</v>
      </c>
      <c r="AW309">
        <f t="shared" si="165"/>
        <v>39738.247616550841</v>
      </c>
      <c r="AX309">
        <f t="shared" si="166"/>
        <v>1999.9885185185201</v>
      </c>
      <c r="AY309">
        <f t="shared" si="167"/>
        <v>1681.190655555557</v>
      </c>
      <c r="AZ309">
        <f t="shared" si="168"/>
        <v>0.84060015344532535</v>
      </c>
      <c r="BA309">
        <f t="shared" si="169"/>
        <v>0.1607582961494779</v>
      </c>
      <c r="BB309">
        <v>2.0699999999999998</v>
      </c>
      <c r="BC309">
        <v>0.5</v>
      </c>
      <c r="BD309" t="s">
        <v>357</v>
      </c>
      <c r="BE309">
        <v>2</v>
      </c>
      <c r="BF309" t="b">
        <v>1</v>
      </c>
      <c r="BG309">
        <v>1657215909.0999999</v>
      </c>
      <c r="BH309">
        <v>891.47411111111103</v>
      </c>
      <c r="BI309">
        <v>925.28359259259298</v>
      </c>
      <c r="BJ309">
        <v>20.561737037036998</v>
      </c>
      <c r="BK309">
        <v>19.663062962963</v>
      </c>
      <c r="BL309">
        <v>888.31888888888898</v>
      </c>
      <c r="BM309">
        <v>20.398692592592599</v>
      </c>
      <c r="BN309">
        <v>500.01451851851903</v>
      </c>
      <c r="BO309">
        <v>74.565748148148103</v>
      </c>
      <c r="BP309">
        <v>9.9985648148148101E-2</v>
      </c>
      <c r="BQ309">
        <v>24.7286111111111</v>
      </c>
      <c r="BR309">
        <v>25.1401481481481</v>
      </c>
      <c r="BS309">
        <v>999.9</v>
      </c>
      <c r="BT309">
        <v>0</v>
      </c>
      <c r="BU309">
        <v>0</v>
      </c>
      <c r="BV309">
        <v>10002.4114814815</v>
      </c>
      <c r="BW309">
        <v>0</v>
      </c>
      <c r="BX309">
        <v>1925.8707407407401</v>
      </c>
      <c r="BY309">
        <v>-33.809600000000003</v>
      </c>
      <c r="BZ309">
        <v>910.19033333333402</v>
      </c>
      <c r="CA309">
        <v>943.84337037037005</v>
      </c>
      <c r="CB309">
        <v>0.89866148148148095</v>
      </c>
      <c r="CC309">
        <v>925.28359259259298</v>
      </c>
      <c r="CD309">
        <v>19.663062962963</v>
      </c>
      <c r="CE309">
        <v>1.53320037037037</v>
      </c>
      <c r="CF309">
        <v>1.46619074074074</v>
      </c>
      <c r="CG309">
        <v>13.3032407407407</v>
      </c>
      <c r="CH309">
        <v>12.6200148148148</v>
      </c>
      <c r="CI309">
        <v>1999.9885185185201</v>
      </c>
      <c r="CJ309">
        <v>0.97999677777777805</v>
      </c>
      <c r="CK309">
        <v>2.0003429629629602E-2</v>
      </c>
      <c r="CL309">
        <v>0</v>
      </c>
      <c r="CM309">
        <v>2.3845148148148101</v>
      </c>
      <c r="CN309">
        <v>0</v>
      </c>
      <c r="CO309">
        <v>4898.3618518518497</v>
      </c>
      <c r="CP309">
        <v>16705.292592592599</v>
      </c>
      <c r="CQ309">
        <v>46.849333333333298</v>
      </c>
      <c r="CR309">
        <v>49.561999999999998</v>
      </c>
      <c r="CS309">
        <v>48.029851851851802</v>
      </c>
      <c r="CT309">
        <v>47.154851851851902</v>
      </c>
      <c r="CU309">
        <v>45.875</v>
      </c>
      <c r="CV309">
        <v>1959.9785185185201</v>
      </c>
      <c r="CW309">
        <v>40.01</v>
      </c>
      <c r="CX309">
        <v>0</v>
      </c>
      <c r="CY309">
        <v>1651532978.5999999</v>
      </c>
      <c r="CZ309">
        <v>0</v>
      </c>
      <c r="DA309">
        <v>1657211497.5999999</v>
      </c>
      <c r="DB309" t="s">
        <v>358</v>
      </c>
      <c r="DC309">
        <v>1657211493.5999999</v>
      </c>
      <c r="DD309">
        <v>1657211497.5999999</v>
      </c>
      <c r="DE309">
        <v>1</v>
      </c>
      <c r="DF309">
        <v>1.526</v>
      </c>
      <c r="DG309">
        <v>4.4999999999999998E-2</v>
      </c>
      <c r="DH309">
        <v>2.6110000000000002</v>
      </c>
      <c r="DI309">
        <v>0.157</v>
      </c>
      <c r="DJ309">
        <v>420</v>
      </c>
      <c r="DK309">
        <v>20</v>
      </c>
      <c r="DL309">
        <v>0.57999999999999996</v>
      </c>
      <c r="DM309">
        <v>0.22</v>
      </c>
      <c r="DN309">
        <v>-33.600917500000001</v>
      </c>
      <c r="DO309">
        <v>-3.0080318949342399</v>
      </c>
      <c r="DP309">
        <v>0.39408548621301698</v>
      </c>
      <c r="DQ309">
        <v>0</v>
      </c>
      <c r="DR309">
        <v>0.89830852500000002</v>
      </c>
      <c r="DS309">
        <v>6.5830457786115307E-2</v>
      </c>
      <c r="DT309">
        <v>2.6776416574093201E-2</v>
      </c>
      <c r="DU309">
        <v>1</v>
      </c>
      <c r="DV309">
        <v>1</v>
      </c>
      <c r="DW309">
        <v>2</v>
      </c>
      <c r="DX309" t="s">
        <v>379</v>
      </c>
      <c r="DY309">
        <v>2.8465099999999999</v>
      </c>
      <c r="DZ309">
        <v>2.7166100000000002</v>
      </c>
      <c r="EA309">
        <v>0.130468</v>
      </c>
      <c r="EB309">
        <v>0.13369800000000001</v>
      </c>
      <c r="EC309">
        <v>7.6574000000000003E-2</v>
      </c>
      <c r="ED309">
        <v>7.4015700000000004E-2</v>
      </c>
      <c r="EE309">
        <v>24518.799999999999</v>
      </c>
      <c r="EF309">
        <v>21195.200000000001</v>
      </c>
      <c r="EG309">
        <v>25254.1</v>
      </c>
      <c r="EH309">
        <v>23836.799999999999</v>
      </c>
      <c r="EI309">
        <v>39835.699999999997</v>
      </c>
      <c r="EJ309">
        <v>36553.9</v>
      </c>
      <c r="EK309">
        <v>45681.599999999999</v>
      </c>
      <c r="EL309">
        <v>42543.7</v>
      </c>
      <c r="EM309">
        <v>1.7755000000000001</v>
      </c>
      <c r="EN309">
        <v>2.1143299999999998</v>
      </c>
      <c r="EO309">
        <v>-2.38419E-4</v>
      </c>
      <c r="EP309">
        <v>0</v>
      </c>
      <c r="EQ309">
        <v>25.078399999999998</v>
      </c>
      <c r="ER309">
        <v>999.9</v>
      </c>
      <c r="ES309">
        <v>30.643000000000001</v>
      </c>
      <c r="ET309">
        <v>36.749000000000002</v>
      </c>
      <c r="EU309">
        <v>25.559100000000001</v>
      </c>
      <c r="EV309">
        <v>53.493200000000002</v>
      </c>
      <c r="EW309">
        <v>33.557699999999997</v>
      </c>
      <c r="EX309">
        <v>2</v>
      </c>
      <c r="EY309">
        <v>0.14893799999999999</v>
      </c>
      <c r="EZ309">
        <v>9.2810500000000005</v>
      </c>
      <c r="FA309">
        <v>19.993600000000001</v>
      </c>
      <c r="FB309">
        <v>5.2360100000000003</v>
      </c>
      <c r="FC309">
        <v>11.9933</v>
      </c>
      <c r="FD309">
        <v>4.9570499999999997</v>
      </c>
      <c r="FE309">
        <v>3.3039299999999998</v>
      </c>
      <c r="FF309">
        <v>9999</v>
      </c>
      <c r="FG309">
        <v>323.2</v>
      </c>
      <c r="FH309">
        <v>9999</v>
      </c>
      <c r="FI309">
        <v>4758.6000000000004</v>
      </c>
      <c r="FJ309">
        <v>1.8680399999999999</v>
      </c>
      <c r="FK309">
        <v>1.86381</v>
      </c>
      <c r="FL309">
        <v>1.87134</v>
      </c>
      <c r="FM309">
        <v>1.8623400000000001</v>
      </c>
      <c r="FN309">
        <v>1.86172</v>
      </c>
      <c r="FO309">
        <v>1.8681300000000001</v>
      </c>
      <c r="FP309">
        <v>1.8582399999999999</v>
      </c>
      <c r="FQ309">
        <v>1.86459</v>
      </c>
      <c r="FR309">
        <v>5</v>
      </c>
      <c r="FS309">
        <v>0</v>
      </c>
      <c r="FT309">
        <v>0</v>
      </c>
      <c r="FU309">
        <v>0</v>
      </c>
      <c r="FV309" t="s">
        <v>360</v>
      </c>
      <c r="FW309" t="s">
        <v>361</v>
      </c>
      <c r="FX309" t="s">
        <v>362</v>
      </c>
      <c r="FY309" t="s">
        <v>362</v>
      </c>
      <c r="FZ309" t="s">
        <v>362</v>
      </c>
      <c r="GA309" t="s">
        <v>362</v>
      </c>
      <c r="GB309">
        <v>0</v>
      </c>
      <c r="GC309">
        <v>100</v>
      </c>
      <c r="GD309">
        <v>100</v>
      </c>
      <c r="GE309">
        <v>3.1869999999999998</v>
      </c>
      <c r="GF309">
        <v>0.16830000000000001</v>
      </c>
      <c r="GG309">
        <v>2.06512692478187</v>
      </c>
      <c r="GH309">
        <v>1.5675561973404399E-3</v>
      </c>
      <c r="GI309">
        <v>-8.2833039480674595E-7</v>
      </c>
      <c r="GJ309">
        <v>5.0085055433431996E-10</v>
      </c>
      <c r="GK309">
        <v>-8.2657068672907993E-2</v>
      </c>
      <c r="GL309">
        <v>-3.8189079593307799E-2</v>
      </c>
      <c r="GM309">
        <v>3.2721738724615498E-3</v>
      </c>
      <c r="GN309">
        <v>-3.9688209873996E-5</v>
      </c>
      <c r="GO309">
        <v>3</v>
      </c>
      <c r="GP309">
        <v>2235</v>
      </c>
      <c r="GQ309">
        <v>2</v>
      </c>
      <c r="GR309">
        <v>25</v>
      </c>
      <c r="GS309">
        <v>73.7</v>
      </c>
      <c r="GT309">
        <v>73.7</v>
      </c>
      <c r="GU309">
        <v>2.5537100000000001</v>
      </c>
      <c r="GV309">
        <v>2.36084</v>
      </c>
      <c r="GW309">
        <v>1.9982899999999999</v>
      </c>
      <c r="GX309">
        <v>2.6879900000000001</v>
      </c>
      <c r="GY309">
        <v>2.0935100000000002</v>
      </c>
      <c r="GZ309">
        <v>2.4194300000000002</v>
      </c>
      <c r="HA309">
        <v>40.272799999999997</v>
      </c>
      <c r="HB309">
        <v>14.0357</v>
      </c>
      <c r="HC309">
        <v>18</v>
      </c>
      <c r="HD309">
        <v>428.67099999999999</v>
      </c>
      <c r="HE309">
        <v>653.27099999999996</v>
      </c>
      <c r="HF309">
        <v>18.549399999999999</v>
      </c>
      <c r="HG309">
        <v>29.1067</v>
      </c>
      <c r="HH309">
        <v>30.000800000000002</v>
      </c>
      <c r="HI309">
        <v>28.6952</v>
      </c>
      <c r="HJ309">
        <v>28.6904</v>
      </c>
      <c r="HK309">
        <v>51.109499999999997</v>
      </c>
      <c r="HL309">
        <v>27.663399999999999</v>
      </c>
      <c r="HM309">
        <v>4.0941000000000001</v>
      </c>
      <c r="HN309">
        <v>18.333500000000001</v>
      </c>
      <c r="HO309">
        <v>971.93899999999996</v>
      </c>
      <c r="HP309">
        <v>19.865100000000002</v>
      </c>
      <c r="HQ309">
        <v>96.662899999999993</v>
      </c>
      <c r="HR309">
        <v>100.004</v>
      </c>
    </row>
    <row r="310" spans="1:226" x14ac:dyDescent="0.2">
      <c r="A310">
        <v>294</v>
      </c>
      <c r="B310">
        <v>1657215921.5999999</v>
      </c>
      <c r="C310">
        <v>4206</v>
      </c>
      <c r="D310" t="s">
        <v>950</v>
      </c>
      <c r="E310" t="s">
        <v>951</v>
      </c>
      <c r="F310">
        <v>5</v>
      </c>
      <c r="G310" t="s">
        <v>837</v>
      </c>
      <c r="H310" t="s">
        <v>356</v>
      </c>
      <c r="I310">
        <v>1657215913.81429</v>
      </c>
      <c r="J310">
        <f t="shared" si="136"/>
        <v>2.5275052762328363E-3</v>
      </c>
      <c r="K310">
        <f t="shared" si="137"/>
        <v>2.5275052762328363</v>
      </c>
      <c r="L310">
        <f t="shared" si="138"/>
        <v>28.302022805189107</v>
      </c>
      <c r="M310">
        <f t="shared" si="139"/>
        <v>907.11546428571398</v>
      </c>
      <c r="N310">
        <f t="shared" si="140"/>
        <v>472.45070608747034</v>
      </c>
      <c r="O310">
        <f t="shared" si="141"/>
        <v>35.275889858180129</v>
      </c>
      <c r="P310">
        <f t="shared" si="142"/>
        <v>67.730463293815816</v>
      </c>
      <c r="Q310">
        <f t="shared" si="143"/>
        <v>0.11232930247657577</v>
      </c>
      <c r="R310">
        <f t="shared" si="144"/>
        <v>3.4077284604713438</v>
      </c>
      <c r="S310">
        <f t="shared" si="145"/>
        <v>0.1103120921740625</v>
      </c>
      <c r="T310">
        <f t="shared" si="146"/>
        <v>6.9123278632014423E-2</v>
      </c>
      <c r="U310">
        <f t="shared" si="147"/>
        <v>321.51367200000061</v>
      </c>
      <c r="V310">
        <f t="shared" si="148"/>
        <v>25.787793483848152</v>
      </c>
      <c r="W310">
        <f t="shared" si="149"/>
        <v>25.094264285714299</v>
      </c>
      <c r="X310">
        <f t="shared" si="150"/>
        <v>3.197591163032504</v>
      </c>
      <c r="Y310">
        <f t="shared" si="151"/>
        <v>49.310562828994605</v>
      </c>
      <c r="Z310">
        <f t="shared" si="152"/>
        <v>1.541113234948742</v>
      </c>
      <c r="AA310">
        <f t="shared" si="153"/>
        <v>3.1253207153469509</v>
      </c>
      <c r="AB310">
        <f t="shared" si="154"/>
        <v>1.656477928083762</v>
      </c>
      <c r="AC310">
        <f t="shared" si="155"/>
        <v>-111.46298268186808</v>
      </c>
      <c r="AD310">
        <f t="shared" si="156"/>
        <v>-70.394624226829521</v>
      </c>
      <c r="AE310">
        <f t="shared" si="157"/>
        <v>-4.3652501235069519</v>
      </c>
      <c r="AF310">
        <f t="shared" si="158"/>
        <v>135.29081496779605</v>
      </c>
      <c r="AG310">
        <f t="shared" si="159"/>
        <v>80.179665769541984</v>
      </c>
      <c r="AH310">
        <f t="shared" si="160"/>
        <v>2.2587390182710729</v>
      </c>
      <c r="AI310">
        <f t="shared" si="161"/>
        <v>28.302022805189107</v>
      </c>
      <c r="AJ310">
        <v>976.57212441997603</v>
      </c>
      <c r="AK310">
        <v>951.06472121212198</v>
      </c>
      <c r="AL310">
        <v>3.3889393564746402</v>
      </c>
      <c r="AM310">
        <v>66.421966028333699</v>
      </c>
      <c r="AN310">
        <f t="shared" si="162"/>
        <v>2.5275052762328363</v>
      </c>
      <c r="AO310">
        <v>19.7699219113928</v>
      </c>
      <c r="AP310">
        <v>20.734660839160799</v>
      </c>
      <c r="AQ310">
        <v>1.2611871321535101E-2</v>
      </c>
      <c r="AR310">
        <v>78.883068783977507</v>
      </c>
      <c r="AS310">
        <v>16</v>
      </c>
      <c r="AT310">
        <v>3</v>
      </c>
      <c r="AU310">
        <f t="shared" si="163"/>
        <v>1</v>
      </c>
      <c r="AV310">
        <f t="shared" si="164"/>
        <v>0</v>
      </c>
      <c r="AW310">
        <f t="shared" si="165"/>
        <v>39753.262278070521</v>
      </c>
      <c r="AX310">
        <f t="shared" si="166"/>
        <v>1999.98178571429</v>
      </c>
      <c r="AY310">
        <f t="shared" si="167"/>
        <v>1681.1850000000034</v>
      </c>
      <c r="AZ310">
        <f t="shared" si="168"/>
        <v>0.84060015546570144</v>
      </c>
      <c r="BA310">
        <f t="shared" si="169"/>
        <v>0.16075830004880398</v>
      </c>
      <c r="BB310">
        <v>2.0699999999999998</v>
      </c>
      <c r="BC310">
        <v>0.5</v>
      </c>
      <c r="BD310" t="s">
        <v>357</v>
      </c>
      <c r="BE310">
        <v>2</v>
      </c>
      <c r="BF310" t="b">
        <v>1</v>
      </c>
      <c r="BG310">
        <v>1657215913.81429</v>
      </c>
      <c r="BH310">
        <v>907.11546428571398</v>
      </c>
      <c r="BI310">
        <v>941.15667857142898</v>
      </c>
      <c r="BJ310">
        <v>20.640160714285699</v>
      </c>
      <c r="BK310">
        <v>19.724382142857099</v>
      </c>
      <c r="BL310">
        <v>903.94007142857095</v>
      </c>
      <c r="BM310">
        <v>20.4736857142857</v>
      </c>
      <c r="BN310">
        <v>500.020964285714</v>
      </c>
      <c r="BO310">
        <v>74.565749999999994</v>
      </c>
      <c r="BP310">
        <v>0.100007514285714</v>
      </c>
      <c r="BQ310">
        <v>24.711096428571398</v>
      </c>
      <c r="BR310">
        <v>25.094264285714299</v>
      </c>
      <c r="BS310">
        <v>999.9</v>
      </c>
      <c r="BT310">
        <v>0</v>
      </c>
      <c r="BU310">
        <v>0</v>
      </c>
      <c r="BV310">
        <v>10005.7382142857</v>
      </c>
      <c r="BW310">
        <v>0</v>
      </c>
      <c r="BX310">
        <v>1925.5385714285701</v>
      </c>
      <c r="BY310">
        <v>-34.0413</v>
      </c>
      <c r="BZ310">
        <v>926.23400000000004</v>
      </c>
      <c r="CA310">
        <v>960.09467857142897</v>
      </c>
      <c r="CB310">
        <v>0.915768928571429</v>
      </c>
      <c r="CC310">
        <v>941.15667857142898</v>
      </c>
      <c r="CD310">
        <v>19.724382142857099</v>
      </c>
      <c r="CE310">
        <v>1.5390478571428601</v>
      </c>
      <c r="CF310">
        <v>1.4707635714285701</v>
      </c>
      <c r="CG310">
        <v>13.361653571428601</v>
      </c>
      <c r="CH310">
        <v>12.667528571428599</v>
      </c>
      <c r="CI310">
        <v>1999.98178571429</v>
      </c>
      <c r="CJ310">
        <v>0.97999689285714298</v>
      </c>
      <c r="CK310">
        <v>2.00033107142857E-2</v>
      </c>
      <c r="CL310">
        <v>0</v>
      </c>
      <c r="CM310">
        <v>2.3878678571428602</v>
      </c>
      <c r="CN310">
        <v>0</v>
      </c>
      <c r="CO310">
        <v>4909.7142857142899</v>
      </c>
      <c r="CP310">
        <v>16705.224999999999</v>
      </c>
      <c r="CQ310">
        <v>46.868250000000003</v>
      </c>
      <c r="CR310">
        <v>49.566499999999998</v>
      </c>
      <c r="CS310">
        <v>48.048714285714297</v>
      </c>
      <c r="CT310">
        <v>47.171500000000002</v>
      </c>
      <c r="CU310">
        <v>45.888285714285701</v>
      </c>
      <c r="CV310">
        <v>1959.97178571429</v>
      </c>
      <c r="CW310">
        <v>40.01</v>
      </c>
      <c r="CX310">
        <v>0</v>
      </c>
      <c r="CY310">
        <v>1651532983.4000001</v>
      </c>
      <c r="CZ310">
        <v>0</v>
      </c>
      <c r="DA310">
        <v>1657211497.5999999</v>
      </c>
      <c r="DB310" t="s">
        <v>358</v>
      </c>
      <c r="DC310">
        <v>1657211493.5999999</v>
      </c>
      <c r="DD310">
        <v>1657211497.5999999</v>
      </c>
      <c r="DE310">
        <v>1</v>
      </c>
      <c r="DF310">
        <v>1.526</v>
      </c>
      <c r="DG310">
        <v>4.4999999999999998E-2</v>
      </c>
      <c r="DH310">
        <v>2.6110000000000002</v>
      </c>
      <c r="DI310">
        <v>0.157</v>
      </c>
      <c r="DJ310">
        <v>420</v>
      </c>
      <c r="DK310">
        <v>20</v>
      </c>
      <c r="DL310">
        <v>0.57999999999999996</v>
      </c>
      <c r="DM310">
        <v>0.22</v>
      </c>
      <c r="DN310">
        <v>-33.892870000000002</v>
      </c>
      <c r="DO310">
        <v>-3.1385853658535798</v>
      </c>
      <c r="DP310">
        <v>0.39419581631468398</v>
      </c>
      <c r="DQ310">
        <v>0</v>
      </c>
      <c r="DR310">
        <v>0.90608195000000002</v>
      </c>
      <c r="DS310">
        <v>0.261779414634145</v>
      </c>
      <c r="DT310">
        <v>2.95390889771079E-2</v>
      </c>
      <c r="DU310">
        <v>0</v>
      </c>
      <c r="DV310">
        <v>0</v>
      </c>
      <c r="DW310">
        <v>2</v>
      </c>
      <c r="DX310" t="s">
        <v>359</v>
      </c>
      <c r="DY310">
        <v>2.8464800000000001</v>
      </c>
      <c r="DZ310">
        <v>2.7165499999999998</v>
      </c>
      <c r="EA310">
        <v>0.13200100000000001</v>
      </c>
      <c r="EB310">
        <v>0.13517199999999999</v>
      </c>
      <c r="EC310">
        <v>7.6720800000000006E-2</v>
      </c>
      <c r="ED310">
        <v>7.4119000000000004E-2</v>
      </c>
      <c r="EE310">
        <v>24474.7</v>
      </c>
      <c r="EF310">
        <v>21158.7</v>
      </c>
      <c r="EG310">
        <v>25253.200000000001</v>
      </c>
      <c r="EH310">
        <v>23836.400000000001</v>
      </c>
      <c r="EI310">
        <v>39828.800000000003</v>
      </c>
      <c r="EJ310">
        <v>36549.5</v>
      </c>
      <c r="EK310">
        <v>45680.9</v>
      </c>
      <c r="EL310">
        <v>42543.3</v>
      </c>
      <c r="EM310">
        <v>1.7752300000000001</v>
      </c>
      <c r="EN310">
        <v>2.1140300000000001</v>
      </c>
      <c r="EO310">
        <v>-5.87106E-3</v>
      </c>
      <c r="EP310">
        <v>0</v>
      </c>
      <c r="EQ310">
        <v>25.1111</v>
      </c>
      <c r="ER310">
        <v>999.9</v>
      </c>
      <c r="ES310">
        <v>30.619</v>
      </c>
      <c r="ET310">
        <v>36.749000000000002</v>
      </c>
      <c r="EU310">
        <v>25.536799999999999</v>
      </c>
      <c r="EV310">
        <v>53.383200000000002</v>
      </c>
      <c r="EW310">
        <v>33.501600000000003</v>
      </c>
      <c r="EX310">
        <v>2</v>
      </c>
      <c r="EY310">
        <v>0.14968799999999999</v>
      </c>
      <c r="EZ310">
        <v>9.2810500000000005</v>
      </c>
      <c r="FA310">
        <v>19.995200000000001</v>
      </c>
      <c r="FB310">
        <v>5.2363099999999996</v>
      </c>
      <c r="FC310">
        <v>11.993</v>
      </c>
      <c r="FD310">
        <v>4.9569999999999999</v>
      </c>
      <c r="FE310">
        <v>3.3039499999999999</v>
      </c>
      <c r="FF310">
        <v>9999</v>
      </c>
      <c r="FG310">
        <v>323.2</v>
      </c>
      <c r="FH310">
        <v>9999</v>
      </c>
      <c r="FI310">
        <v>4758.8999999999996</v>
      </c>
      <c r="FJ310">
        <v>1.8681000000000001</v>
      </c>
      <c r="FK310">
        <v>1.86385</v>
      </c>
      <c r="FL310">
        <v>1.87134</v>
      </c>
      <c r="FM310">
        <v>1.8623400000000001</v>
      </c>
      <c r="FN310">
        <v>1.86172</v>
      </c>
      <c r="FO310">
        <v>1.8681300000000001</v>
      </c>
      <c r="FP310">
        <v>1.85825</v>
      </c>
      <c r="FQ310">
        <v>1.86459</v>
      </c>
      <c r="FR310">
        <v>5</v>
      </c>
      <c r="FS310">
        <v>0</v>
      </c>
      <c r="FT310">
        <v>0</v>
      </c>
      <c r="FU310">
        <v>0</v>
      </c>
      <c r="FV310" t="s">
        <v>360</v>
      </c>
      <c r="FW310" t="s">
        <v>361</v>
      </c>
      <c r="FX310" t="s">
        <v>362</v>
      </c>
      <c r="FY310" t="s">
        <v>362</v>
      </c>
      <c r="FZ310" t="s">
        <v>362</v>
      </c>
      <c r="GA310" t="s">
        <v>362</v>
      </c>
      <c r="GB310">
        <v>0</v>
      </c>
      <c r="GC310">
        <v>100</v>
      </c>
      <c r="GD310">
        <v>100</v>
      </c>
      <c r="GE310">
        <v>3.2090000000000001</v>
      </c>
      <c r="GF310">
        <v>0.17080000000000001</v>
      </c>
      <c r="GG310">
        <v>2.06512692478187</v>
      </c>
      <c r="GH310">
        <v>1.5675561973404399E-3</v>
      </c>
      <c r="GI310">
        <v>-8.2833039480674595E-7</v>
      </c>
      <c r="GJ310">
        <v>5.0085055433431996E-10</v>
      </c>
      <c r="GK310">
        <v>-8.2657068672907993E-2</v>
      </c>
      <c r="GL310">
        <v>-3.8189079593307799E-2</v>
      </c>
      <c r="GM310">
        <v>3.2721738724615498E-3</v>
      </c>
      <c r="GN310">
        <v>-3.9688209873996E-5</v>
      </c>
      <c r="GO310">
        <v>3</v>
      </c>
      <c r="GP310">
        <v>2235</v>
      </c>
      <c r="GQ310">
        <v>2</v>
      </c>
      <c r="GR310">
        <v>25</v>
      </c>
      <c r="GS310">
        <v>73.8</v>
      </c>
      <c r="GT310">
        <v>73.7</v>
      </c>
      <c r="GU310">
        <v>2.5903299999999998</v>
      </c>
      <c r="GV310">
        <v>2.36694</v>
      </c>
      <c r="GW310">
        <v>1.9982899999999999</v>
      </c>
      <c r="GX310">
        <v>2.6879900000000001</v>
      </c>
      <c r="GY310">
        <v>2.0935100000000002</v>
      </c>
      <c r="GZ310">
        <v>2.3706100000000001</v>
      </c>
      <c r="HA310">
        <v>40.298200000000001</v>
      </c>
      <c r="HB310">
        <v>14.026999999999999</v>
      </c>
      <c r="HC310">
        <v>18</v>
      </c>
      <c r="HD310">
        <v>428.62</v>
      </c>
      <c r="HE310">
        <v>653.19200000000001</v>
      </c>
      <c r="HF310">
        <v>18.2803</v>
      </c>
      <c r="HG310">
        <v>29.122399999999999</v>
      </c>
      <c r="HH310">
        <v>30.000699999999998</v>
      </c>
      <c r="HI310">
        <v>28.7105</v>
      </c>
      <c r="HJ310">
        <v>28.705100000000002</v>
      </c>
      <c r="HK310">
        <v>51.8309</v>
      </c>
      <c r="HL310">
        <v>27.663399999999999</v>
      </c>
      <c r="HM310">
        <v>4.0941000000000001</v>
      </c>
      <c r="HN310">
        <v>18.241800000000001</v>
      </c>
      <c r="HO310">
        <v>992.13499999999999</v>
      </c>
      <c r="HP310">
        <v>19.870699999999999</v>
      </c>
      <c r="HQ310">
        <v>96.660799999999995</v>
      </c>
      <c r="HR310">
        <v>100.003</v>
      </c>
    </row>
    <row r="311" spans="1:226" x14ac:dyDescent="0.2">
      <c r="A311">
        <v>295</v>
      </c>
      <c r="B311">
        <v>1657215926.5999999</v>
      </c>
      <c r="C311">
        <v>4211</v>
      </c>
      <c r="D311" t="s">
        <v>952</v>
      </c>
      <c r="E311" t="s">
        <v>953</v>
      </c>
      <c r="F311">
        <v>5</v>
      </c>
      <c r="G311" t="s">
        <v>837</v>
      </c>
      <c r="H311" t="s">
        <v>356</v>
      </c>
      <c r="I311">
        <v>1657215919.0999999</v>
      </c>
      <c r="J311">
        <f t="shared" si="136"/>
        <v>2.5146605588922972E-3</v>
      </c>
      <c r="K311">
        <f t="shared" si="137"/>
        <v>2.514660558892297</v>
      </c>
      <c r="L311">
        <f t="shared" si="138"/>
        <v>27.412431986372397</v>
      </c>
      <c r="M311">
        <f t="shared" si="139"/>
        <v>924.65351851851904</v>
      </c>
      <c r="N311">
        <f t="shared" si="140"/>
        <v>503.61811412251711</v>
      </c>
      <c r="O311">
        <f t="shared" si="141"/>
        <v>37.603133364702217</v>
      </c>
      <c r="P311">
        <f t="shared" si="142"/>
        <v>69.040148870686622</v>
      </c>
      <c r="Q311">
        <f t="shared" si="143"/>
        <v>0.11273974963740359</v>
      </c>
      <c r="R311">
        <f t="shared" si="144"/>
        <v>3.4091983437899458</v>
      </c>
      <c r="S311">
        <f t="shared" si="145"/>
        <v>0.11070877351034387</v>
      </c>
      <c r="T311">
        <f t="shared" si="146"/>
        <v>6.9372411090385042E-2</v>
      </c>
      <c r="U311">
        <f t="shared" si="147"/>
        <v>321.51546996616457</v>
      </c>
      <c r="V311">
        <f t="shared" si="148"/>
        <v>25.765139267398226</v>
      </c>
      <c r="W311">
        <f t="shared" si="149"/>
        <v>25.0457740740741</v>
      </c>
      <c r="X311">
        <f t="shared" si="150"/>
        <v>3.1883653116193988</v>
      </c>
      <c r="Y311">
        <f t="shared" si="151"/>
        <v>49.546382461994774</v>
      </c>
      <c r="Z311">
        <f t="shared" si="152"/>
        <v>1.5461585039230021</v>
      </c>
      <c r="AA311">
        <f t="shared" si="153"/>
        <v>3.1206284436790193</v>
      </c>
      <c r="AB311">
        <f t="shared" si="154"/>
        <v>1.6422068076963967</v>
      </c>
      <c r="AC311">
        <f t="shared" si="155"/>
        <v>-110.8965306471503</v>
      </c>
      <c r="AD311">
        <f t="shared" si="156"/>
        <v>-66.134137430654761</v>
      </c>
      <c r="AE311">
        <f t="shared" si="157"/>
        <v>-4.0977644621920142</v>
      </c>
      <c r="AF311">
        <f t="shared" si="158"/>
        <v>140.3870374261675</v>
      </c>
      <c r="AG311">
        <f t="shared" si="159"/>
        <v>80.754232627368964</v>
      </c>
      <c r="AH311">
        <f t="shared" si="160"/>
        <v>2.3264043760622122</v>
      </c>
      <c r="AI311">
        <f t="shared" si="161"/>
        <v>27.412431986372397</v>
      </c>
      <c r="AJ311">
        <v>993.65051919406403</v>
      </c>
      <c r="AK311">
        <v>968.17680606060605</v>
      </c>
      <c r="AL311">
        <v>3.4740423785121299</v>
      </c>
      <c r="AM311">
        <v>66.421966028333699</v>
      </c>
      <c r="AN311">
        <f t="shared" si="162"/>
        <v>2.514660558892297</v>
      </c>
      <c r="AO311">
        <v>19.794535225122299</v>
      </c>
      <c r="AP311">
        <v>20.7717881118881</v>
      </c>
      <c r="AQ311">
        <v>8.8716338547761807E-3</v>
      </c>
      <c r="AR311">
        <v>78.883068783977507</v>
      </c>
      <c r="AS311">
        <v>16</v>
      </c>
      <c r="AT311">
        <v>3</v>
      </c>
      <c r="AU311">
        <f t="shared" si="163"/>
        <v>1</v>
      </c>
      <c r="AV311">
        <f t="shared" si="164"/>
        <v>0</v>
      </c>
      <c r="AW311">
        <f t="shared" si="165"/>
        <v>39779.06575824655</v>
      </c>
      <c r="AX311">
        <f t="shared" si="166"/>
        <v>1999.9933333333299</v>
      </c>
      <c r="AY311">
        <f t="shared" si="167"/>
        <v>1681.1946766664039</v>
      </c>
      <c r="AZ311">
        <f t="shared" si="168"/>
        <v>0.84060014033367114</v>
      </c>
      <c r="BA311">
        <f t="shared" si="169"/>
        <v>0.16075827084398536</v>
      </c>
      <c r="BB311">
        <v>2.0699999999999998</v>
      </c>
      <c r="BC311">
        <v>0.5</v>
      </c>
      <c r="BD311" t="s">
        <v>357</v>
      </c>
      <c r="BE311">
        <v>2</v>
      </c>
      <c r="BF311" t="b">
        <v>1</v>
      </c>
      <c r="BG311">
        <v>1657215919.0999999</v>
      </c>
      <c r="BH311">
        <v>924.65351851851904</v>
      </c>
      <c r="BI311">
        <v>958.97477777777794</v>
      </c>
      <c r="BJ311">
        <v>20.707674074074099</v>
      </c>
      <c r="BK311">
        <v>19.7645296296296</v>
      </c>
      <c r="BL311">
        <v>921.45525925925904</v>
      </c>
      <c r="BM311">
        <v>20.538240740740701</v>
      </c>
      <c r="BN311">
        <v>500.02266666666702</v>
      </c>
      <c r="BO311">
        <v>74.565959259259301</v>
      </c>
      <c r="BP311">
        <v>0.10000749259259301</v>
      </c>
      <c r="BQ311">
        <v>24.6859518518519</v>
      </c>
      <c r="BR311">
        <v>25.0457740740741</v>
      </c>
      <c r="BS311">
        <v>999.9</v>
      </c>
      <c r="BT311">
        <v>0</v>
      </c>
      <c r="BU311">
        <v>0</v>
      </c>
      <c r="BV311">
        <v>10011.6</v>
      </c>
      <c r="BW311">
        <v>0</v>
      </c>
      <c r="BX311">
        <v>1925.34851851852</v>
      </c>
      <c r="BY311">
        <v>-34.321262962962997</v>
      </c>
      <c r="BZ311">
        <v>944.20651851851801</v>
      </c>
      <c r="CA311">
        <v>978.31125925925903</v>
      </c>
      <c r="CB311">
        <v>0.94314344444444398</v>
      </c>
      <c r="CC311">
        <v>958.97477777777794</v>
      </c>
      <c r="CD311">
        <v>19.7645296296296</v>
      </c>
      <c r="CE311">
        <v>1.5440859259259301</v>
      </c>
      <c r="CF311">
        <v>1.47376111111111</v>
      </c>
      <c r="CG311">
        <v>13.411829629629599</v>
      </c>
      <c r="CH311">
        <v>12.6985925925926</v>
      </c>
      <c r="CI311">
        <v>1999.9933333333299</v>
      </c>
      <c r="CJ311">
        <v>0.97999711111111099</v>
      </c>
      <c r="CK311">
        <v>2.0003081481481499E-2</v>
      </c>
      <c r="CL311">
        <v>0</v>
      </c>
      <c r="CM311">
        <v>2.3958629629629602</v>
      </c>
      <c r="CN311">
        <v>0</v>
      </c>
      <c r="CO311">
        <v>4918.1444444444496</v>
      </c>
      <c r="CP311">
        <v>16705.333333333299</v>
      </c>
      <c r="CQ311">
        <v>46.875</v>
      </c>
      <c r="CR311">
        <v>49.587666666666699</v>
      </c>
      <c r="CS311">
        <v>48.061999999999998</v>
      </c>
      <c r="CT311">
        <v>47.182407407407403</v>
      </c>
      <c r="CU311">
        <v>45.907148148148103</v>
      </c>
      <c r="CV311">
        <v>1959.9859259259299</v>
      </c>
      <c r="CW311">
        <v>40.009259259259302</v>
      </c>
      <c r="CX311">
        <v>0</v>
      </c>
      <c r="CY311">
        <v>1651532988.2</v>
      </c>
      <c r="CZ311">
        <v>0</v>
      </c>
      <c r="DA311">
        <v>1657211497.5999999</v>
      </c>
      <c r="DB311" t="s">
        <v>358</v>
      </c>
      <c r="DC311">
        <v>1657211493.5999999</v>
      </c>
      <c r="DD311">
        <v>1657211497.5999999</v>
      </c>
      <c r="DE311">
        <v>1</v>
      </c>
      <c r="DF311">
        <v>1.526</v>
      </c>
      <c r="DG311">
        <v>4.4999999999999998E-2</v>
      </c>
      <c r="DH311">
        <v>2.6110000000000002</v>
      </c>
      <c r="DI311">
        <v>0.157</v>
      </c>
      <c r="DJ311">
        <v>420</v>
      </c>
      <c r="DK311">
        <v>20</v>
      </c>
      <c r="DL311">
        <v>0.57999999999999996</v>
      </c>
      <c r="DM311">
        <v>0.22</v>
      </c>
      <c r="DN311">
        <v>-34.128212499999997</v>
      </c>
      <c r="DO311">
        <v>-2.5160589118197301</v>
      </c>
      <c r="DP311">
        <v>0.32980370160710698</v>
      </c>
      <c r="DQ311">
        <v>0</v>
      </c>
      <c r="DR311">
        <v>0.92192537500000005</v>
      </c>
      <c r="DS311">
        <v>0.27963927579737202</v>
      </c>
      <c r="DT311">
        <v>3.0602197531948198E-2</v>
      </c>
      <c r="DU311">
        <v>0</v>
      </c>
      <c r="DV311">
        <v>0</v>
      </c>
      <c r="DW311">
        <v>2</v>
      </c>
      <c r="DX311" t="s">
        <v>359</v>
      </c>
      <c r="DY311">
        <v>2.8464499999999999</v>
      </c>
      <c r="DZ311">
        <v>2.7165599999999999</v>
      </c>
      <c r="EA311">
        <v>0.133548</v>
      </c>
      <c r="EB311">
        <v>0.136744</v>
      </c>
      <c r="EC311">
        <v>7.6814800000000003E-2</v>
      </c>
      <c r="ED311">
        <v>7.4163199999999999E-2</v>
      </c>
      <c r="EE311">
        <v>24430.5</v>
      </c>
      <c r="EF311">
        <v>21119.7</v>
      </c>
      <c r="EG311">
        <v>25252.6</v>
      </c>
      <c r="EH311">
        <v>23835.9</v>
      </c>
      <c r="EI311">
        <v>39823.599999999999</v>
      </c>
      <c r="EJ311">
        <v>36547.199999999997</v>
      </c>
      <c r="EK311">
        <v>45679.6</v>
      </c>
      <c r="EL311">
        <v>42542.7</v>
      </c>
      <c r="EM311">
        <v>1.77498</v>
      </c>
      <c r="EN311">
        <v>2.1139000000000001</v>
      </c>
      <c r="EO311">
        <v>-9.6708499999999999E-3</v>
      </c>
      <c r="EP311">
        <v>0</v>
      </c>
      <c r="EQ311">
        <v>25.1402</v>
      </c>
      <c r="ER311">
        <v>999.9</v>
      </c>
      <c r="ES311">
        <v>30.619</v>
      </c>
      <c r="ET311">
        <v>36.768999999999998</v>
      </c>
      <c r="EU311">
        <v>25.564299999999999</v>
      </c>
      <c r="EV311">
        <v>53.363199999999999</v>
      </c>
      <c r="EW311">
        <v>33.417499999999997</v>
      </c>
      <c r="EX311">
        <v>2</v>
      </c>
      <c r="EY311">
        <v>0.15062500000000001</v>
      </c>
      <c r="EZ311">
        <v>9.2810500000000005</v>
      </c>
      <c r="FA311">
        <v>19.9969</v>
      </c>
      <c r="FB311">
        <v>5.2355600000000004</v>
      </c>
      <c r="FC311">
        <v>11.9933</v>
      </c>
      <c r="FD311">
        <v>4.9568000000000003</v>
      </c>
      <c r="FE311">
        <v>3.3039000000000001</v>
      </c>
      <c r="FF311">
        <v>9999</v>
      </c>
      <c r="FG311">
        <v>323.2</v>
      </c>
      <c r="FH311">
        <v>9999</v>
      </c>
      <c r="FI311">
        <v>4758.8999999999996</v>
      </c>
      <c r="FJ311">
        <v>1.8681000000000001</v>
      </c>
      <c r="FK311">
        <v>1.86385</v>
      </c>
      <c r="FL311">
        <v>1.87134</v>
      </c>
      <c r="FM311">
        <v>1.8623400000000001</v>
      </c>
      <c r="FN311">
        <v>1.86172</v>
      </c>
      <c r="FO311">
        <v>1.8681300000000001</v>
      </c>
      <c r="FP311">
        <v>1.8582399999999999</v>
      </c>
      <c r="FQ311">
        <v>1.8646</v>
      </c>
      <c r="FR311">
        <v>5</v>
      </c>
      <c r="FS311">
        <v>0</v>
      </c>
      <c r="FT311">
        <v>0</v>
      </c>
      <c r="FU311">
        <v>0</v>
      </c>
      <c r="FV311" t="s">
        <v>360</v>
      </c>
      <c r="FW311" t="s">
        <v>361</v>
      </c>
      <c r="FX311" t="s">
        <v>362</v>
      </c>
      <c r="FY311" t="s">
        <v>362</v>
      </c>
      <c r="FZ311" t="s">
        <v>362</v>
      </c>
      <c r="GA311" t="s">
        <v>362</v>
      </c>
      <c r="GB311">
        <v>0</v>
      </c>
      <c r="GC311">
        <v>100</v>
      </c>
      <c r="GD311">
        <v>100</v>
      </c>
      <c r="GE311">
        <v>3.2320000000000002</v>
      </c>
      <c r="GF311">
        <v>0.1724</v>
      </c>
      <c r="GG311">
        <v>2.06512692478187</v>
      </c>
      <c r="GH311">
        <v>1.5675561973404399E-3</v>
      </c>
      <c r="GI311">
        <v>-8.2833039480674595E-7</v>
      </c>
      <c r="GJ311">
        <v>5.0085055433431996E-10</v>
      </c>
      <c r="GK311">
        <v>-8.2657068672907993E-2</v>
      </c>
      <c r="GL311">
        <v>-3.8189079593307799E-2</v>
      </c>
      <c r="GM311">
        <v>3.2721738724615498E-3</v>
      </c>
      <c r="GN311">
        <v>-3.9688209873996E-5</v>
      </c>
      <c r="GO311">
        <v>3</v>
      </c>
      <c r="GP311">
        <v>2235</v>
      </c>
      <c r="GQ311">
        <v>2</v>
      </c>
      <c r="GR311">
        <v>25</v>
      </c>
      <c r="GS311">
        <v>73.900000000000006</v>
      </c>
      <c r="GT311">
        <v>73.8</v>
      </c>
      <c r="GU311">
        <v>2.6232899999999999</v>
      </c>
      <c r="GV311">
        <v>2.36816</v>
      </c>
      <c r="GW311">
        <v>1.9982899999999999</v>
      </c>
      <c r="GX311">
        <v>2.6879900000000001</v>
      </c>
      <c r="GY311">
        <v>2.0947300000000002</v>
      </c>
      <c r="GZ311">
        <v>2.36816</v>
      </c>
      <c r="HA311">
        <v>40.323700000000002</v>
      </c>
      <c r="HB311">
        <v>14.026999999999999</v>
      </c>
      <c r="HC311">
        <v>18</v>
      </c>
      <c r="HD311">
        <v>428.584</v>
      </c>
      <c r="HE311">
        <v>653.26599999999996</v>
      </c>
      <c r="HF311">
        <v>18.058199999999999</v>
      </c>
      <c r="HG311">
        <v>29.139900000000001</v>
      </c>
      <c r="HH311">
        <v>30.000900000000001</v>
      </c>
      <c r="HI311">
        <v>28.7257</v>
      </c>
      <c r="HJ311">
        <v>28.720400000000001</v>
      </c>
      <c r="HK311">
        <v>52.495899999999999</v>
      </c>
      <c r="HL311">
        <v>27.663399999999999</v>
      </c>
      <c r="HM311">
        <v>4.0941000000000001</v>
      </c>
      <c r="HN311">
        <v>18.210899999999999</v>
      </c>
      <c r="HO311">
        <v>1005.61</v>
      </c>
      <c r="HP311">
        <v>19.872699999999998</v>
      </c>
      <c r="HQ311">
        <v>96.658199999999994</v>
      </c>
      <c r="HR311">
        <v>100.001</v>
      </c>
    </row>
    <row r="312" spans="1:226" x14ac:dyDescent="0.2">
      <c r="A312">
        <v>296</v>
      </c>
      <c r="B312">
        <v>1657215931.0999999</v>
      </c>
      <c r="C312">
        <v>4215.5</v>
      </c>
      <c r="D312" t="s">
        <v>954</v>
      </c>
      <c r="E312" t="s">
        <v>955</v>
      </c>
      <c r="F312">
        <v>5</v>
      </c>
      <c r="G312" t="s">
        <v>837</v>
      </c>
      <c r="H312" t="s">
        <v>356</v>
      </c>
      <c r="I312">
        <v>1657215923.54444</v>
      </c>
      <c r="J312">
        <f t="shared" si="136"/>
        <v>2.5143832694470517E-3</v>
      </c>
      <c r="K312">
        <f t="shared" si="137"/>
        <v>2.5143832694470518</v>
      </c>
      <c r="L312">
        <f t="shared" si="138"/>
        <v>28.168377484118555</v>
      </c>
      <c r="M312">
        <f t="shared" si="139"/>
        <v>939.530037037037</v>
      </c>
      <c r="N312">
        <f t="shared" si="140"/>
        <v>510.10596402482014</v>
      </c>
      <c r="O312">
        <f t="shared" si="141"/>
        <v>38.087701365324506</v>
      </c>
      <c r="P312">
        <f t="shared" si="142"/>
        <v>70.151188180732149</v>
      </c>
      <c r="Q312">
        <f t="shared" si="143"/>
        <v>0.11351096980644469</v>
      </c>
      <c r="R312">
        <f t="shared" si="144"/>
        <v>3.4095482581760908</v>
      </c>
      <c r="S312">
        <f t="shared" si="145"/>
        <v>0.11145259258508888</v>
      </c>
      <c r="T312">
        <f t="shared" si="146"/>
        <v>6.9839698384106114E-2</v>
      </c>
      <c r="U312">
        <f t="shared" si="147"/>
        <v>321.51398088611876</v>
      </c>
      <c r="V312">
        <f t="shared" si="148"/>
        <v>25.739413664911446</v>
      </c>
      <c r="W312">
        <f t="shared" si="149"/>
        <v>25.003633333333301</v>
      </c>
      <c r="X312">
        <f t="shared" si="150"/>
        <v>3.1803664243108654</v>
      </c>
      <c r="Y312">
        <f t="shared" si="151"/>
        <v>49.721335048885528</v>
      </c>
      <c r="Z312">
        <f t="shared" si="152"/>
        <v>1.5492373787946472</v>
      </c>
      <c r="AA312">
        <f t="shared" si="153"/>
        <v>3.1158402671035526</v>
      </c>
      <c r="AB312">
        <f t="shared" si="154"/>
        <v>1.6311290455162182</v>
      </c>
      <c r="AC312">
        <f t="shared" si="155"/>
        <v>-110.88430218261497</v>
      </c>
      <c r="AD312">
        <f t="shared" si="156"/>
        <v>-63.11749967083734</v>
      </c>
      <c r="AE312">
        <f t="shared" si="157"/>
        <v>-3.9091121975051473</v>
      </c>
      <c r="AF312">
        <f t="shared" si="158"/>
        <v>143.60306683516131</v>
      </c>
      <c r="AG312">
        <f t="shared" si="159"/>
        <v>81.04986687783861</v>
      </c>
      <c r="AH312">
        <f t="shared" si="160"/>
        <v>2.3489917004143246</v>
      </c>
      <c r="AI312">
        <f t="shared" si="161"/>
        <v>28.168377484118555</v>
      </c>
      <c r="AJ312">
        <v>1009.33510713692</v>
      </c>
      <c r="AK312">
        <v>983.65984242424202</v>
      </c>
      <c r="AL312">
        <v>3.4440746864559002</v>
      </c>
      <c r="AM312">
        <v>66.421966028333699</v>
      </c>
      <c r="AN312">
        <f t="shared" si="162"/>
        <v>2.5143832694470518</v>
      </c>
      <c r="AO312">
        <v>19.8106267088374</v>
      </c>
      <c r="AP312">
        <v>20.799582517482499</v>
      </c>
      <c r="AQ312">
        <v>6.38220307407704E-3</v>
      </c>
      <c r="AR312">
        <v>78.883068783977507</v>
      </c>
      <c r="AS312">
        <v>16</v>
      </c>
      <c r="AT312">
        <v>3</v>
      </c>
      <c r="AU312">
        <f t="shared" si="163"/>
        <v>1</v>
      </c>
      <c r="AV312">
        <f t="shared" si="164"/>
        <v>0</v>
      </c>
      <c r="AW312">
        <f t="shared" si="165"/>
        <v>39787.848365636804</v>
      </c>
      <c r="AX312">
        <f t="shared" si="166"/>
        <v>1999.9848148148101</v>
      </c>
      <c r="AY312">
        <f t="shared" si="167"/>
        <v>1681.1874539997123</v>
      </c>
      <c r="AZ312">
        <f t="shared" si="168"/>
        <v>0.84060010933402163</v>
      </c>
      <c r="BA312">
        <f t="shared" si="169"/>
        <v>0.16075821101466192</v>
      </c>
      <c r="BB312">
        <v>2.0699999999999998</v>
      </c>
      <c r="BC312">
        <v>0.5</v>
      </c>
      <c r="BD312" t="s">
        <v>357</v>
      </c>
      <c r="BE312">
        <v>2</v>
      </c>
      <c r="BF312" t="b">
        <v>1</v>
      </c>
      <c r="BG312">
        <v>1657215923.54444</v>
      </c>
      <c r="BH312">
        <v>939.530037037037</v>
      </c>
      <c r="BI312">
        <v>973.99751851851897</v>
      </c>
      <c r="BJ312">
        <v>20.748829629629601</v>
      </c>
      <c r="BK312">
        <v>19.796548148148101</v>
      </c>
      <c r="BL312">
        <v>936.31218518518494</v>
      </c>
      <c r="BM312">
        <v>20.5775740740741</v>
      </c>
      <c r="BN312">
        <v>500.01218518518499</v>
      </c>
      <c r="BO312">
        <v>74.566251851851902</v>
      </c>
      <c r="BP312">
        <v>0.10000192962963</v>
      </c>
      <c r="BQ312">
        <v>24.660259259259298</v>
      </c>
      <c r="BR312">
        <v>25.003633333333301</v>
      </c>
      <c r="BS312">
        <v>999.9</v>
      </c>
      <c r="BT312">
        <v>0</v>
      </c>
      <c r="BU312">
        <v>0</v>
      </c>
      <c r="BV312">
        <v>10012.962962963</v>
      </c>
      <c r="BW312">
        <v>0</v>
      </c>
      <c r="BX312">
        <v>1925.1977777777799</v>
      </c>
      <c r="BY312">
        <v>-34.467348148148098</v>
      </c>
      <c r="BZ312">
        <v>959.43785185185197</v>
      </c>
      <c r="CA312">
        <v>993.668888888889</v>
      </c>
      <c r="CB312">
        <v>0.95228029629629596</v>
      </c>
      <c r="CC312">
        <v>973.99751851851897</v>
      </c>
      <c r="CD312">
        <v>19.796548148148101</v>
      </c>
      <c r="CE312">
        <v>1.5471607407407399</v>
      </c>
      <c r="CF312">
        <v>1.4761537037037</v>
      </c>
      <c r="CG312">
        <v>13.442355555555601</v>
      </c>
      <c r="CH312">
        <v>12.723366666666699</v>
      </c>
      <c r="CI312">
        <v>1999.9848148148101</v>
      </c>
      <c r="CJ312">
        <v>0.97999722222222196</v>
      </c>
      <c r="CK312">
        <v>2.0002962962963E-2</v>
      </c>
      <c r="CL312">
        <v>0</v>
      </c>
      <c r="CM312">
        <v>2.3720629629629602</v>
      </c>
      <c r="CN312">
        <v>0</v>
      </c>
      <c r="CO312">
        <v>4924.4459259259302</v>
      </c>
      <c r="CP312">
        <v>16705.262962962999</v>
      </c>
      <c r="CQ312">
        <v>46.888777777777797</v>
      </c>
      <c r="CR312">
        <v>49.606333333333303</v>
      </c>
      <c r="CS312">
        <v>48.061999999999998</v>
      </c>
      <c r="CT312">
        <v>47.191703703703702</v>
      </c>
      <c r="CU312">
        <v>45.925518518518501</v>
      </c>
      <c r="CV312">
        <v>1959.9803703703701</v>
      </c>
      <c r="CW312">
        <v>40.007037037037001</v>
      </c>
      <c r="CX312">
        <v>0</v>
      </c>
      <c r="CY312">
        <v>1651532993</v>
      </c>
      <c r="CZ312">
        <v>0</v>
      </c>
      <c r="DA312">
        <v>1657211497.5999999</v>
      </c>
      <c r="DB312" t="s">
        <v>358</v>
      </c>
      <c r="DC312">
        <v>1657211493.5999999</v>
      </c>
      <c r="DD312">
        <v>1657211497.5999999</v>
      </c>
      <c r="DE312">
        <v>1</v>
      </c>
      <c r="DF312">
        <v>1.526</v>
      </c>
      <c r="DG312">
        <v>4.4999999999999998E-2</v>
      </c>
      <c r="DH312">
        <v>2.6110000000000002</v>
      </c>
      <c r="DI312">
        <v>0.157</v>
      </c>
      <c r="DJ312">
        <v>420</v>
      </c>
      <c r="DK312">
        <v>20</v>
      </c>
      <c r="DL312">
        <v>0.57999999999999996</v>
      </c>
      <c r="DM312">
        <v>0.22</v>
      </c>
      <c r="DN312">
        <v>-34.3293575</v>
      </c>
      <c r="DO312">
        <v>-2.8715200750468002</v>
      </c>
      <c r="DP312">
        <v>0.35513422876956002</v>
      </c>
      <c r="DQ312">
        <v>0</v>
      </c>
      <c r="DR312">
        <v>0.94560509999999998</v>
      </c>
      <c r="DS312">
        <v>0.17287987992495199</v>
      </c>
      <c r="DT312">
        <v>1.9287693353275799E-2</v>
      </c>
      <c r="DU312">
        <v>0</v>
      </c>
      <c r="DV312">
        <v>0</v>
      </c>
      <c r="DW312">
        <v>2</v>
      </c>
      <c r="DX312" t="s">
        <v>359</v>
      </c>
      <c r="DY312">
        <v>2.8460999999999999</v>
      </c>
      <c r="DZ312">
        <v>2.7165300000000001</v>
      </c>
      <c r="EA312">
        <v>0.13491800000000001</v>
      </c>
      <c r="EB312">
        <v>0.13805500000000001</v>
      </c>
      <c r="EC312">
        <v>7.6878799999999997E-2</v>
      </c>
      <c r="ED312">
        <v>7.4204699999999998E-2</v>
      </c>
      <c r="EE312">
        <v>24391.200000000001</v>
      </c>
      <c r="EF312">
        <v>21087.1</v>
      </c>
      <c r="EG312">
        <v>25252</v>
      </c>
      <c r="EH312">
        <v>23835.3</v>
      </c>
      <c r="EI312">
        <v>39820.1</v>
      </c>
      <c r="EJ312">
        <v>36544.9</v>
      </c>
      <c r="EK312">
        <v>45678.9</v>
      </c>
      <c r="EL312">
        <v>42541.9</v>
      </c>
      <c r="EM312">
        <v>1.77475</v>
      </c>
      <c r="EN312">
        <v>2.1138300000000001</v>
      </c>
      <c r="EO312">
        <v>-1.36122E-2</v>
      </c>
      <c r="EP312">
        <v>0</v>
      </c>
      <c r="EQ312">
        <v>25.1617</v>
      </c>
      <c r="ER312">
        <v>999.9</v>
      </c>
      <c r="ES312">
        <v>30.619</v>
      </c>
      <c r="ET312">
        <v>36.768999999999998</v>
      </c>
      <c r="EU312">
        <v>25.567499999999999</v>
      </c>
      <c r="EV312">
        <v>53.283200000000001</v>
      </c>
      <c r="EW312">
        <v>33.489600000000003</v>
      </c>
      <c r="EX312">
        <v>2</v>
      </c>
      <c r="EY312">
        <v>0.151588</v>
      </c>
      <c r="EZ312">
        <v>8.7037899999999997</v>
      </c>
      <c r="FA312">
        <v>20.0261</v>
      </c>
      <c r="FB312">
        <v>5.2352600000000002</v>
      </c>
      <c r="FC312">
        <v>11.992699999999999</v>
      </c>
      <c r="FD312">
        <v>4.9566999999999997</v>
      </c>
      <c r="FE312">
        <v>3.3039499999999999</v>
      </c>
      <c r="FF312">
        <v>9999</v>
      </c>
      <c r="FG312">
        <v>323.2</v>
      </c>
      <c r="FH312">
        <v>9999</v>
      </c>
      <c r="FI312">
        <v>4759.1000000000004</v>
      </c>
      <c r="FJ312">
        <v>1.8681000000000001</v>
      </c>
      <c r="FK312">
        <v>1.86385</v>
      </c>
      <c r="FL312">
        <v>1.8713599999999999</v>
      </c>
      <c r="FM312">
        <v>1.8623799999999999</v>
      </c>
      <c r="FN312">
        <v>1.8617699999999999</v>
      </c>
      <c r="FO312">
        <v>1.8681300000000001</v>
      </c>
      <c r="FP312">
        <v>1.8582799999999999</v>
      </c>
      <c r="FQ312">
        <v>1.86459</v>
      </c>
      <c r="FR312">
        <v>5</v>
      </c>
      <c r="FS312">
        <v>0</v>
      </c>
      <c r="FT312">
        <v>0</v>
      </c>
      <c r="FU312">
        <v>0</v>
      </c>
      <c r="FV312" t="s">
        <v>360</v>
      </c>
      <c r="FW312" t="s">
        <v>361</v>
      </c>
      <c r="FX312" t="s">
        <v>362</v>
      </c>
      <c r="FY312" t="s">
        <v>362</v>
      </c>
      <c r="FZ312" t="s">
        <v>362</v>
      </c>
      <c r="GA312" t="s">
        <v>362</v>
      </c>
      <c r="GB312">
        <v>0</v>
      </c>
      <c r="GC312">
        <v>100</v>
      </c>
      <c r="GD312">
        <v>100</v>
      </c>
      <c r="GE312">
        <v>3.2519999999999998</v>
      </c>
      <c r="GF312">
        <v>0.1736</v>
      </c>
      <c r="GG312">
        <v>2.06512692478187</v>
      </c>
      <c r="GH312">
        <v>1.5675561973404399E-3</v>
      </c>
      <c r="GI312">
        <v>-8.2833039480674595E-7</v>
      </c>
      <c r="GJ312">
        <v>5.0085055433431996E-10</v>
      </c>
      <c r="GK312">
        <v>-8.2657068672907993E-2</v>
      </c>
      <c r="GL312">
        <v>-3.8189079593307799E-2</v>
      </c>
      <c r="GM312">
        <v>3.2721738724615498E-3</v>
      </c>
      <c r="GN312">
        <v>-3.9688209873996E-5</v>
      </c>
      <c r="GO312">
        <v>3</v>
      </c>
      <c r="GP312">
        <v>2235</v>
      </c>
      <c r="GQ312">
        <v>2</v>
      </c>
      <c r="GR312">
        <v>25</v>
      </c>
      <c r="GS312">
        <v>74</v>
      </c>
      <c r="GT312">
        <v>73.900000000000006</v>
      </c>
      <c r="GU312">
        <v>2.65259</v>
      </c>
      <c r="GV312">
        <v>2.3596200000000001</v>
      </c>
      <c r="GW312">
        <v>1.9982899999999999</v>
      </c>
      <c r="GX312">
        <v>2.6879900000000001</v>
      </c>
      <c r="GY312">
        <v>2.0935100000000002</v>
      </c>
      <c r="GZ312">
        <v>2.4047900000000002</v>
      </c>
      <c r="HA312">
        <v>40.323700000000002</v>
      </c>
      <c r="HB312">
        <v>14.132</v>
      </c>
      <c r="HC312">
        <v>18</v>
      </c>
      <c r="HD312">
        <v>428.54899999999998</v>
      </c>
      <c r="HE312">
        <v>653.36</v>
      </c>
      <c r="HF312">
        <v>17.8947</v>
      </c>
      <c r="HG312">
        <v>29.154800000000002</v>
      </c>
      <c r="HH312">
        <v>30.001000000000001</v>
      </c>
      <c r="HI312">
        <v>28.7392</v>
      </c>
      <c r="HJ312">
        <v>28.733899999999998</v>
      </c>
      <c r="HK312">
        <v>53.09</v>
      </c>
      <c r="HL312">
        <v>27.663399999999999</v>
      </c>
      <c r="HM312">
        <v>4.0941000000000001</v>
      </c>
      <c r="HN312">
        <v>19.5685</v>
      </c>
      <c r="HO312">
        <v>1025.74</v>
      </c>
      <c r="HP312">
        <v>19.880600000000001</v>
      </c>
      <c r="HQ312">
        <v>96.656300000000002</v>
      </c>
      <c r="HR312">
        <v>99.999200000000002</v>
      </c>
    </row>
    <row r="313" spans="1:226" x14ac:dyDescent="0.2">
      <c r="A313">
        <v>297</v>
      </c>
      <c r="B313">
        <v>1657215936.5999999</v>
      </c>
      <c r="C313">
        <v>4221</v>
      </c>
      <c r="D313" t="s">
        <v>956</v>
      </c>
      <c r="E313" t="s">
        <v>957</v>
      </c>
      <c r="F313">
        <v>5</v>
      </c>
      <c r="G313" t="s">
        <v>837</v>
      </c>
      <c r="H313" t="s">
        <v>356</v>
      </c>
      <c r="I313">
        <v>1657215928.83214</v>
      </c>
      <c r="J313">
        <f t="shared" si="136"/>
        <v>2.5116593520642899E-3</v>
      </c>
      <c r="K313">
        <f t="shared" si="137"/>
        <v>2.51165935206429</v>
      </c>
      <c r="L313">
        <f t="shared" si="138"/>
        <v>28.120139960115697</v>
      </c>
      <c r="M313">
        <f t="shared" si="139"/>
        <v>957.19271428571403</v>
      </c>
      <c r="N313">
        <f t="shared" si="140"/>
        <v>531.80955557417678</v>
      </c>
      <c r="O313">
        <f t="shared" si="141"/>
        <v>39.708157766948958</v>
      </c>
      <c r="P313">
        <f t="shared" si="142"/>
        <v>71.469869079721391</v>
      </c>
      <c r="Q313">
        <f t="shared" si="143"/>
        <v>0.11460260804795043</v>
      </c>
      <c r="R313">
        <f t="shared" si="144"/>
        <v>3.4111288203613817</v>
      </c>
      <c r="S313">
        <f t="shared" si="145"/>
        <v>0.11250579668052484</v>
      </c>
      <c r="T313">
        <f t="shared" si="146"/>
        <v>7.0501317657058388E-2</v>
      </c>
      <c r="U313">
        <f t="shared" si="147"/>
        <v>321.51820351249739</v>
      </c>
      <c r="V313">
        <f t="shared" si="148"/>
        <v>25.703967847298973</v>
      </c>
      <c r="W313">
        <f t="shared" si="149"/>
        <v>24.929646428571399</v>
      </c>
      <c r="X313">
        <f t="shared" si="150"/>
        <v>3.1663651166524036</v>
      </c>
      <c r="Y313">
        <f t="shared" si="151"/>
        <v>49.920562656348068</v>
      </c>
      <c r="Z313">
        <f t="shared" si="152"/>
        <v>1.5521351014779354</v>
      </c>
      <c r="AA313">
        <f t="shared" si="153"/>
        <v>3.1092099505424158</v>
      </c>
      <c r="AB313">
        <f t="shared" si="154"/>
        <v>1.6142300151744682</v>
      </c>
      <c r="AC313">
        <f t="shared" si="155"/>
        <v>-110.76417742603519</v>
      </c>
      <c r="AD313">
        <f t="shared" si="156"/>
        <v>-56.093677704742596</v>
      </c>
      <c r="AE313">
        <f t="shared" si="157"/>
        <v>-3.4705728129348761</v>
      </c>
      <c r="AF313">
        <f t="shared" si="158"/>
        <v>151.18977556878471</v>
      </c>
      <c r="AG313">
        <f t="shared" si="159"/>
        <v>81.421199384250841</v>
      </c>
      <c r="AH313">
        <f t="shared" si="160"/>
        <v>2.3946491878016056</v>
      </c>
      <c r="AI313">
        <f t="shared" si="161"/>
        <v>28.120139960115697</v>
      </c>
      <c r="AJ313">
        <v>1028.2326132815399</v>
      </c>
      <c r="AK313">
        <v>1002.52642424242</v>
      </c>
      <c r="AL313">
        <v>3.4562279674110901</v>
      </c>
      <c r="AM313">
        <v>66.421966028333699</v>
      </c>
      <c r="AN313">
        <f t="shared" si="162"/>
        <v>2.51165935206429</v>
      </c>
      <c r="AO313">
        <v>19.830351569417299</v>
      </c>
      <c r="AP313">
        <v>20.841493006993002</v>
      </c>
      <c r="AQ313">
        <v>1.47737681182092E-3</v>
      </c>
      <c r="AR313">
        <v>78.883068783977507</v>
      </c>
      <c r="AS313">
        <v>16</v>
      </c>
      <c r="AT313">
        <v>3</v>
      </c>
      <c r="AU313">
        <f t="shared" si="163"/>
        <v>1</v>
      </c>
      <c r="AV313">
        <f t="shared" si="164"/>
        <v>0</v>
      </c>
      <c r="AW313">
        <f t="shared" si="165"/>
        <v>39816.746502991031</v>
      </c>
      <c r="AX313">
        <f t="shared" si="166"/>
        <v>2000.0121428571399</v>
      </c>
      <c r="AY313">
        <f t="shared" si="167"/>
        <v>1681.2103375712397</v>
      </c>
      <c r="AZ313">
        <f t="shared" si="168"/>
        <v>0.84060006514236851</v>
      </c>
      <c r="BA313">
        <f t="shared" si="169"/>
        <v>0.16075812572477133</v>
      </c>
      <c r="BB313">
        <v>2.0699999999999998</v>
      </c>
      <c r="BC313">
        <v>0.5</v>
      </c>
      <c r="BD313" t="s">
        <v>357</v>
      </c>
      <c r="BE313">
        <v>2</v>
      </c>
      <c r="BF313" t="b">
        <v>1</v>
      </c>
      <c r="BG313">
        <v>1657215928.83214</v>
      </c>
      <c r="BH313">
        <v>957.19271428571403</v>
      </c>
      <c r="BI313">
        <v>991.85024999999996</v>
      </c>
      <c r="BJ313">
        <v>20.787675</v>
      </c>
      <c r="BK313">
        <v>19.8168928571429</v>
      </c>
      <c r="BL313">
        <v>953.95110714285704</v>
      </c>
      <c r="BM313">
        <v>20.6147178571429</v>
      </c>
      <c r="BN313">
        <v>499.99692857142901</v>
      </c>
      <c r="BO313">
        <v>74.566207142857195</v>
      </c>
      <c r="BP313">
        <v>9.9916003571428602E-2</v>
      </c>
      <c r="BQ313">
        <v>24.624625000000002</v>
      </c>
      <c r="BR313">
        <v>24.929646428571399</v>
      </c>
      <c r="BS313">
        <v>999.9</v>
      </c>
      <c r="BT313">
        <v>0</v>
      </c>
      <c r="BU313">
        <v>0</v>
      </c>
      <c r="BV313">
        <v>10019.3035714286</v>
      </c>
      <c r="BW313">
        <v>0</v>
      </c>
      <c r="BX313">
        <v>1924.87321428571</v>
      </c>
      <c r="BY313">
        <v>-34.657510714285699</v>
      </c>
      <c r="BZ313">
        <v>977.51310714285705</v>
      </c>
      <c r="CA313">
        <v>1011.90342857143</v>
      </c>
      <c r="CB313">
        <v>0.97078299999999995</v>
      </c>
      <c r="CC313">
        <v>991.85024999999996</v>
      </c>
      <c r="CD313">
        <v>19.8168928571429</v>
      </c>
      <c r="CE313">
        <v>1.55005678571429</v>
      </c>
      <c r="CF313">
        <v>1.4776696428571401</v>
      </c>
      <c r="CG313">
        <v>13.4710642857143</v>
      </c>
      <c r="CH313">
        <v>12.7390357142857</v>
      </c>
      <c r="CI313">
        <v>2000.0121428571399</v>
      </c>
      <c r="CJ313">
        <v>0.97999742857142902</v>
      </c>
      <c r="CK313">
        <v>2.0002742857142899E-2</v>
      </c>
      <c r="CL313">
        <v>0</v>
      </c>
      <c r="CM313">
        <v>2.3492535714285698</v>
      </c>
      <c r="CN313">
        <v>0</v>
      </c>
      <c r="CO313">
        <v>4924.7717857142898</v>
      </c>
      <c r="CP313">
        <v>16705.5</v>
      </c>
      <c r="CQ313">
        <v>46.910428571428596</v>
      </c>
      <c r="CR313">
        <v>49.622750000000003</v>
      </c>
      <c r="CS313">
        <v>48.084499999999998</v>
      </c>
      <c r="CT313">
        <v>47.207250000000002</v>
      </c>
      <c r="CU313">
        <v>45.939285714285703</v>
      </c>
      <c r="CV313">
        <v>1960.0103571428599</v>
      </c>
      <c r="CW313">
        <v>40.004642857142898</v>
      </c>
      <c r="CX313">
        <v>0</v>
      </c>
      <c r="CY313">
        <v>1651532998.4000001</v>
      </c>
      <c r="CZ313">
        <v>0</v>
      </c>
      <c r="DA313">
        <v>1657211497.5999999</v>
      </c>
      <c r="DB313" t="s">
        <v>358</v>
      </c>
      <c r="DC313">
        <v>1657211493.5999999</v>
      </c>
      <c r="DD313">
        <v>1657211497.5999999</v>
      </c>
      <c r="DE313">
        <v>1</v>
      </c>
      <c r="DF313">
        <v>1.526</v>
      </c>
      <c r="DG313">
        <v>4.4999999999999998E-2</v>
      </c>
      <c r="DH313">
        <v>2.6110000000000002</v>
      </c>
      <c r="DI313">
        <v>0.157</v>
      </c>
      <c r="DJ313">
        <v>420</v>
      </c>
      <c r="DK313">
        <v>20</v>
      </c>
      <c r="DL313">
        <v>0.57999999999999996</v>
      </c>
      <c r="DM313">
        <v>0.22</v>
      </c>
      <c r="DN313">
        <v>-34.549822499999998</v>
      </c>
      <c r="DO313">
        <v>-2.0750442776734799</v>
      </c>
      <c r="DP313">
        <v>0.287618083999859</v>
      </c>
      <c r="DQ313">
        <v>0</v>
      </c>
      <c r="DR313">
        <v>0.96085212499999995</v>
      </c>
      <c r="DS313">
        <v>0.20975566604127499</v>
      </c>
      <c r="DT313">
        <v>2.0762244958322199E-2</v>
      </c>
      <c r="DU313">
        <v>0</v>
      </c>
      <c r="DV313">
        <v>0</v>
      </c>
      <c r="DW313">
        <v>2</v>
      </c>
      <c r="DX313" t="s">
        <v>359</v>
      </c>
      <c r="DY313">
        <v>2.8459099999999999</v>
      </c>
      <c r="DZ313">
        <v>2.71665</v>
      </c>
      <c r="EA313">
        <v>0.13658899999999999</v>
      </c>
      <c r="EB313">
        <v>0.13972699999999999</v>
      </c>
      <c r="EC313">
        <v>7.7005100000000007E-2</v>
      </c>
      <c r="ED313">
        <v>7.4250300000000005E-2</v>
      </c>
      <c r="EE313">
        <v>24343.7</v>
      </c>
      <c r="EF313">
        <v>21045.9</v>
      </c>
      <c r="EG313">
        <v>25251.7</v>
      </c>
      <c r="EH313">
        <v>23835.1</v>
      </c>
      <c r="EI313">
        <v>39813.9</v>
      </c>
      <c r="EJ313">
        <v>36542.5</v>
      </c>
      <c r="EK313">
        <v>45677.9</v>
      </c>
      <c r="EL313">
        <v>42541.3</v>
      </c>
      <c r="EM313">
        <v>1.7747200000000001</v>
      </c>
      <c r="EN313">
        <v>2.1137000000000001</v>
      </c>
      <c r="EO313">
        <v>-2.6427200000000001E-2</v>
      </c>
      <c r="EP313">
        <v>0</v>
      </c>
      <c r="EQ313">
        <v>25.185300000000002</v>
      </c>
      <c r="ER313">
        <v>999.9</v>
      </c>
      <c r="ES313">
        <v>30.643000000000001</v>
      </c>
      <c r="ET313">
        <v>36.789000000000001</v>
      </c>
      <c r="EU313">
        <v>25.6127</v>
      </c>
      <c r="EV313">
        <v>51.943199999999997</v>
      </c>
      <c r="EW313">
        <v>33.685899999999997</v>
      </c>
      <c r="EX313">
        <v>2</v>
      </c>
      <c r="EY313">
        <v>0.13799</v>
      </c>
      <c r="EZ313">
        <v>3.5754100000000002</v>
      </c>
      <c r="FA313">
        <v>20.210699999999999</v>
      </c>
      <c r="FB313">
        <v>5.2324099999999998</v>
      </c>
      <c r="FC313">
        <v>11.992000000000001</v>
      </c>
      <c r="FD313">
        <v>4.9562999999999997</v>
      </c>
      <c r="FE313">
        <v>3.3039999999999998</v>
      </c>
      <c r="FF313">
        <v>9999</v>
      </c>
      <c r="FG313">
        <v>323.2</v>
      </c>
      <c r="FH313">
        <v>9999</v>
      </c>
      <c r="FI313">
        <v>4759.1000000000004</v>
      </c>
      <c r="FJ313">
        <v>1.8682799999999999</v>
      </c>
      <c r="FK313">
        <v>1.8640099999999999</v>
      </c>
      <c r="FL313">
        <v>1.8714900000000001</v>
      </c>
      <c r="FM313">
        <v>1.8625</v>
      </c>
      <c r="FN313">
        <v>1.86191</v>
      </c>
      <c r="FO313">
        <v>1.86829</v>
      </c>
      <c r="FP313">
        <v>1.8584400000000001</v>
      </c>
      <c r="FQ313">
        <v>1.8647800000000001</v>
      </c>
      <c r="FR313">
        <v>5</v>
      </c>
      <c r="FS313">
        <v>0</v>
      </c>
      <c r="FT313">
        <v>0</v>
      </c>
      <c r="FU313">
        <v>0</v>
      </c>
      <c r="FV313" t="s">
        <v>360</v>
      </c>
      <c r="FW313" t="s">
        <v>361</v>
      </c>
      <c r="FX313" t="s">
        <v>362</v>
      </c>
      <c r="FY313" t="s">
        <v>362</v>
      </c>
      <c r="FZ313" t="s">
        <v>362</v>
      </c>
      <c r="GA313" t="s">
        <v>362</v>
      </c>
      <c r="GB313">
        <v>0</v>
      </c>
      <c r="GC313">
        <v>100</v>
      </c>
      <c r="GD313">
        <v>100</v>
      </c>
      <c r="GE313">
        <v>3.2770000000000001</v>
      </c>
      <c r="GF313">
        <v>0.17580000000000001</v>
      </c>
      <c r="GG313">
        <v>2.06512692478187</v>
      </c>
      <c r="GH313">
        <v>1.5675561973404399E-3</v>
      </c>
      <c r="GI313">
        <v>-8.2833039480674595E-7</v>
      </c>
      <c r="GJ313">
        <v>5.0085055433431996E-10</v>
      </c>
      <c r="GK313">
        <v>-8.2657068672907993E-2</v>
      </c>
      <c r="GL313">
        <v>-3.8189079593307799E-2</v>
      </c>
      <c r="GM313">
        <v>3.2721738724615498E-3</v>
      </c>
      <c r="GN313">
        <v>-3.9688209873996E-5</v>
      </c>
      <c r="GO313">
        <v>3</v>
      </c>
      <c r="GP313">
        <v>2235</v>
      </c>
      <c r="GQ313">
        <v>2</v>
      </c>
      <c r="GR313">
        <v>25</v>
      </c>
      <c r="GS313">
        <v>74</v>
      </c>
      <c r="GT313">
        <v>74</v>
      </c>
      <c r="GU313">
        <v>2.6916500000000001</v>
      </c>
      <c r="GV313">
        <v>2.36938</v>
      </c>
      <c r="GW313">
        <v>1.9982899999999999</v>
      </c>
      <c r="GX313">
        <v>2.6879900000000001</v>
      </c>
      <c r="GY313">
        <v>2.0935100000000002</v>
      </c>
      <c r="GZ313">
        <v>2.34253</v>
      </c>
      <c r="HA313">
        <v>40.3491</v>
      </c>
      <c r="HB313">
        <v>14.2021</v>
      </c>
      <c r="HC313">
        <v>18</v>
      </c>
      <c r="HD313">
        <v>428.654</v>
      </c>
      <c r="HE313">
        <v>653.45500000000004</v>
      </c>
      <c r="HF313">
        <v>18.349499999999999</v>
      </c>
      <c r="HG313">
        <v>29.175599999999999</v>
      </c>
      <c r="HH313">
        <v>29.991299999999999</v>
      </c>
      <c r="HI313">
        <v>28.7563</v>
      </c>
      <c r="HJ313">
        <v>28.751100000000001</v>
      </c>
      <c r="HK313">
        <v>53.867600000000003</v>
      </c>
      <c r="HL313">
        <v>27.663399999999999</v>
      </c>
      <c r="HM313">
        <v>4.0941000000000001</v>
      </c>
      <c r="HN313">
        <v>19.605799999999999</v>
      </c>
      <c r="HO313">
        <v>1039.2</v>
      </c>
      <c r="HP313">
        <v>19.8491</v>
      </c>
      <c r="HQ313">
        <v>96.654700000000005</v>
      </c>
      <c r="HR313">
        <v>99.997799999999998</v>
      </c>
    </row>
    <row r="314" spans="1:226" x14ac:dyDescent="0.2">
      <c r="A314">
        <v>298</v>
      </c>
      <c r="B314">
        <v>1657215941.5999999</v>
      </c>
      <c r="C314">
        <v>4226</v>
      </c>
      <c r="D314" t="s">
        <v>958</v>
      </c>
      <c r="E314" t="s">
        <v>959</v>
      </c>
      <c r="F314">
        <v>5</v>
      </c>
      <c r="G314" t="s">
        <v>837</v>
      </c>
      <c r="H314" t="s">
        <v>356</v>
      </c>
      <c r="I314">
        <v>1657215934.11852</v>
      </c>
      <c r="J314">
        <f t="shared" si="136"/>
        <v>3.0357294868564762E-3</v>
      </c>
      <c r="K314">
        <f t="shared" si="137"/>
        <v>3.0357294868564764</v>
      </c>
      <c r="L314">
        <f t="shared" si="138"/>
        <v>27.989781862157042</v>
      </c>
      <c r="M314">
        <f t="shared" si="139"/>
        <v>974.97774074074096</v>
      </c>
      <c r="N314">
        <f t="shared" si="140"/>
        <v>622.88326998401965</v>
      </c>
      <c r="O314">
        <f t="shared" si="141"/>
        <v>46.508283668232956</v>
      </c>
      <c r="P314">
        <f t="shared" si="142"/>
        <v>72.797815452238112</v>
      </c>
      <c r="Q314">
        <f t="shared" si="143"/>
        <v>0.14092321748154826</v>
      </c>
      <c r="R314">
        <f t="shared" si="144"/>
        <v>3.4139409817593767</v>
      </c>
      <c r="S314">
        <f t="shared" si="145"/>
        <v>0.13776949133987196</v>
      </c>
      <c r="T314">
        <f t="shared" si="146"/>
        <v>8.6383403550378449E-2</v>
      </c>
      <c r="U314">
        <f t="shared" si="147"/>
        <v>321.5143326021564</v>
      </c>
      <c r="V314">
        <f t="shared" si="148"/>
        <v>25.551541830243693</v>
      </c>
      <c r="W314">
        <f t="shared" si="149"/>
        <v>24.840451851851899</v>
      </c>
      <c r="X314">
        <f t="shared" si="150"/>
        <v>3.1495575409976122</v>
      </c>
      <c r="Y314">
        <f t="shared" si="151"/>
        <v>50.149359835975574</v>
      </c>
      <c r="Z314">
        <f t="shared" si="152"/>
        <v>1.5561455909007942</v>
      </c>
      <c r="AA314">
        <f t="shared" si="153"/>
        <v>3.1030218451252582</v>
      </c>
      <c r="AB314">
        <f t="shared" si="154"/>
        <v>1.593411950096818</v>
      </c>
      <c r="AC314">
        <f t="shared" si="155"/>
        <v>-133.87567037037059</v>
      </c>
      <c r="AD314">
        <f t="shared" si="156"/>
        <v>-45.855629510629093</v>
      </c>
      <c r="AE314">
        <f t="shared" si="157"/>
        <v>-2.8330480076068469</v>
      </c>
      <c r="AF314">
        <f t="shared" si="158"/>
        <v>138.94998471354987</v>
      </c>
      <c r="AG314">
        <f t="shared" si="159"/>
        <v>81.378322576020949</v>
      </c>
      <c r="AH314">
        <f t="shared" si="160"/>
        <v>2.4913220618580665</v>
      </c>
      <c r="AI314">
        <f t="shared" si="161"/>
        <v>27.989781862157042</v>
      </c>
      <c r="AJ314">
        <v>1045.5015418668099</v>
      </c>
      <c r="AK314">
        <v>1019.83078787879</v>
      </c>
      <c r="AL314">
        <v>3.4606242798553102</v>
      </c>
      <c r="AM314">
        <v>66.421966028333699</v>
      </c>
      <c r="AN314">
        <f t="shared" si="162"/>
        <v>3.0357294868564764</v>
      </c>
      <c r="AO314">
        <v>19.846752698967599</v>
      </c>
      <c r="AP314">
        <v>20.969958041958002</v>
      </c>
      <c r="AQ314">
        <v>2.2568304886476299E-2</v>
      </c>
      <c r="AR314">
        <v>78.883068783977507</v>
      </c>
      <c r="AS314">
        <v>15</v>
      </c>
      <c r="AT314">
        <v>3</v>
      </c>
      <c r="AU314">
        <f t="shared" si="163"/>
        <v>1</v>
      </c>
      <c r="AV314">
        <f t="shared" si="164"/>
        <v>0</v>
      </c>
      <c r="AW314">
        <f t="shared" si="165"/>
        <v>39864.150491606175</v>
      </c>
      <c r="AX314">
        <f t="shared" si="166"/>
        <v>1999.98888888889</v>
      </c>
      <c r="AY314">
        <f t="shared" si="167"/>
        <v>1681.190721555522</v>
      </c>
      <c r="AZ314">
        <f t="shared" si="168"/>
        <v>0.84060003077793155</v>
      </c>
      <c r="BA314">
        <f t="shared" si="169"/>
        <v>0.16075805940140811</v>
      </c>
      <c r="BB314">
        <v>2.0699999999999998</v>
      </c>
      <c r="BC314">
        <v>0.5</v>
      </c>
      <c r="BD314" t="s">
        <v>357</v>
      </c>
      <c r="BE314">
        <v>2</v>
      </c>
      <c r="BF314" t="b">
        <v>1</v>
      </c>
      <c r="BG314">
        <v>1657215934.11852</v>
      </c>
      <c r="BH314">
        <v>974.97774074074096</v>
      </c>
      <c r="BI314">
        <v>1009.67459259259</v>
      </c>
      <c r="BJ314">
        <v>20.841385185185199</v>
      </c>
      <c r="BK314">
        <v>19.8314555555556</v>
      </c>
      <c r="BL314">
        <v>971.71181481481506</v>
      </c>
      <c r="BM314">
        <v>20.666044444444399</v>
      </c>
      <c r="BN314">
        <v>499.99096296296301</v>
      </c>
      <c r="BO314">
        <v>74.566222222222194</v>
      </c>
      <c r="BP314">
        <v>9.9908511111111098E-2</v>
      </c>
      <c r="BQ314">
        <v>24.591307407407399</v>
      </c>
      <c r="BR314">
        <v>24.840451851851899</v>
      </c>
      <c r="BS314">
        <v>999.9</v>
      </c>
      <c r="BT314">
        <v>0</v>
      </c>
      <c r="BU314">
        <v>0</v>
      </c>
      <c r="BV314">
        <v>10030.5748148148</v>
      </c>
      <c r="BW314">
        <v>0</v>
      </c>
      <c r="BX314">
        <v>1924.56666666667</v>
      </c>
      <c r="BY314">
        <v>-34.696466666666701</v>
      </c>
      <c r="BZ314">
        <v>995.73096296296296</v>
      </c>
      <c r="CA314">
        <v>1030.10296296296</v>
      </c>
      <c r="CB314">
        <v>1.0099303703703699</v>
      </c>
      <c r="CC314">
        <v>1009.67459259259</v>
      </c>
      <c r="CD314">
        <v>19.8314555555556</v>
      </c>
      <c r="CE314">
        <v>1.5540618518518501</v>
      </c>
      <c r="CF314">
        <v>1.47875592592593</v>
      </c>
      <c r="CG314">
        <v>13.5106444444444</v>
      </c>
      <c r="CH314">
        <v>12.750255555555601</v>
      </c>
      <c r="CI314">
        <v>1999.98888888889</v>
      </c>
      <c r="CJ314">
        <v>0.97999744444444403</v>
      </c>
      <c r="CK314">
        <v>2.0002725925925901E-2</v>
      </c>
      <c r="CL314">
        <v>0</v>
      </c>
      <c r="CM314">
        <v>2.3234444444444402</v>
      </c>
      <c r="CN314">
        <v>0</v>
      </c>
      <c r="CO314">
        <v>4927.14592592593</v>
      </c>
      <c r="CP314">
        <v>16705.292592592599</v>
      </c>
      <c r="CQ314">
        <v>46.937074074074097</v>
      </c>
      <c r="CR314">
        <v>49.636481481481503</v>
      </c>
      <c r="CS314">
        <v>48.106333333333303</v>
      </c>
      <c r="CT314">
        <v>47.228999999999999</v>
      </c>
      <c r="CU314">
        <v>45.957999999999998</v>
      </c>
      <c r="CV314">
        <v>1959.98814814815</v>
      </c>
      <c r="CW314">
        <v>40.001851851851903</v>
      </c>
      <c r="CX314">
        <v>0</v>
      </c>
      <c r="CY314">
        <v>1651533003.2</v>
      </c>
      <c r="CZ314">
        <v>0</v>
      </c>
      <c r="DA314">
        <v>1657211497.5999999</v>
      </c>
      <c r="DB314" t="s">
        <v>358</v>
      </c>
      <c r="DC314">
        <v>1657211493.5999999</v>
      </c>
      <c r="DD314">
        <v>1657211497.5999999</v>
      </c>
      <c r="DE314">
        <v>1</v>
      </c>
      <c r="DF314">
        <v>1.526</v>
      </c>
      <c r="DG314">
        <v>4.4999999999999998E-2</v>
      </c>
      <c r="DH314">
        <v>2.6110000000000002</v>
      </c>
      <c r="DI314">
        <v>0.157</v>
      </c>
      <c r="DJ314">
        <v>420</v>
      </c>
      <c r="DK314">
        <v>20</v>
      </c>
      <c r="DL314">
        <v>0.57999999999999996</v>
      </c>
      <c r="DM314">
        <v>0.22</v>
      </c>
      <c r="DN314">
        <v>-34.654145</v>
      </c>
      <c r="DO314">
        <v>-1.6389095684802999</v>
      </c>
      <c r="DP314">
        <v>0.27407197863882399</v>
      </c>
      <c r="DQ314">
        <v>0</v>
      </c>
      <c r="DR314">
        <v>0.9852609</v>
      </c>
      <c r="DS314">
        <v>0.33487566979362099</v>
      </c>
      <c r="DT314">
        <v>3.7431892855424802E-2</v>
      </c>
      <c r="DU314">
        <v>0</v>
      </c>
      <c r="DV314">
        <v>0</v>
      </c>
      <c r="DW314">
        <v>2</v>
      </c>
      <c r="DX314" t="s">
        <v>359</v>
      </c>
      <c r="DY314">
        <v>2.84599</v>
      </c>
      <c r="DZ314">
        <v>2.71665</v>
      </c>
      <c r="EA314">
        <v>0.13808500000000001</v>
      </c>
      <c r="EB314">
        <v>0.14111899999999999</v>
      </c>
      <c r="EC314">
        <v>7.7338199999999996E-2</v>
      </c>
      <c r="ED314">
        <v>7.4186699999999994E-2</v>
      </c>
      <c r="EE314">
        <v>24301.7</v>
      </c>
      <c r="EF314">
        <v>21012.1</v>
      </c>
      <c r="EG314">
        <v>25252</v>
      </c>
      <c r="EH314">
        <v>23835.5</v>
      </c>
      <c r="EI314">
        <v>39800.699999999997</v>
      </c>
      <c r="EJ314">
        <v>36545.9</v>
      </c>
      <c r="EK314">
        <v>45679.4</v>
      </c>
      <c r="EL314">
        <v>42542.3</v>
      </c>
      <c r="EM314">
        <v>1.77515</v>
      </c>
      <c r="EN314">
        <v>2.11328</v>
      </c>
      <c r="EO314">
        <v>-2.8096099999999999E-2</v>
      </c>
      <c r="EP314">
        <v>0</v>
      </c>
      <c r="EQ314">
        <v>25.2012</v>
      </c>
      <c r="ER314">
        <v>999.9</v>
      </c>
      <c r="ES314">
        <v>30.619</v>
      </c>
      <c r="ET314">
        <v>36.798999999999999</v>
      </c>
      <c r="EU314">
        <v>25.6053</v>
      </c>
      <c r="EV314">
        <v>52.283200000000001</v>
      </c>
      <c r="EW314">
        <v>33.637799999999999</v>
      </c>
      <c r="EX314">
        <v>2</v>
      </c>
      <c r="EY314">
        <v>0.128803</v>
      </c>
      <c r="EZ314">
        <v>2.7275499999999999</v>
      </c>
      <c r="FA314">
        <v>20.226400000000002</v>
      </c>
      <c r="FB314">
        <v>5.2319699999999996</v>
      </c>
      <c r="FC314">
        <v>11.992000000000001</v>
      </c>
      <c r="FD314">
        <v>4.9558499999999999</v>
      </c>
      <c r="FE314">
        <v>3.3039299999999998</v>
      </c>
      <c r="FF314">
        <v>9999</v>
      </c>
      <c r="FG314">
        <v>323.2</v>
      </c>
      <c r="FH314">
        <v>9999</v>
      </c>
      <c r="FI314">
        <v>4759.3999999999996</v>
      </c>
      <c r="FJ314">
        <v>1.86829</v>
      </c>
      <c r="FK314">
        <v>1.8640099999999999</v>
      </c>
      <c r="FL314">
        <v>1.87151</v>
      </c>
      <c r="FM314">
        <v>1.86253</v>
      </c>
      <c r="FN314">
        <v>1.8619300000000001</v>
      </c>
      <c r="FO314">
        <v>1.86829</v>
      </c>
      <c r="FP314">
        <v>1.8585</v>
      </c>
      <c r="FQ314">
        <v>1.8647800000000001</v>
      </c>
      <c r="FR314">
        <v>5</v>
      </c>
      <c r="FS314">
        <v>0</v>
      </c>
      <c r="FT314">
        <v>0</v>
      </c>
      <c r="FU314">
        <v>0</v>
      </c>
      <c r="FV314" t="s">
        <v>360</v>
      </c>
      <c r="FW314" t="s">
        <v>361</v>
      </c>
      <c r="FX314" t="s">
        <v>362</v>
      </c>
      <c r="FY314" t="s">
        <v>362</v>
      </c>
      <c r="FZ314" t="s">
        <v>362</v>
      </c>
      <c r="GA314" t="s">
        <v>362</v>
      </c>
      <c r="GB314">
        <v>0</v>
      </c>
      <c r="GC314">
        <v>100</v>
      </c>
      <c r="GD314">
        <v>100</v>
      </c>
      <c r="GE314">
        <v>3.298</v>
      </c>
      <c r="GF314">
        <v>0.18160000000000001</v>
      </c>
      <c r="GG314">
        <v>2.06512692478187</v>
      </c>
      <c r="GH314">
        <v>1.5675561973404399E-3</v>
      </c>
      <c r="GI314">
        <v>-8.2833039480674595E-7</v>
      </c>
      <c r="GJ314">
        <v>5.0085055433431996E-10</v>
      </c>
      <c r="GK314">
        <v>-8.2657068672907993E-2</v>
      </c>
      <c r="GL314">
        <v>-3.8189079593307799E-2</v>
      </c>
      <c r="GM314">
        <v>3.2721738724615498E-3</v>
      </c>
      <c r="GN314">
        <v>-3.9688209873996E-5</v>
      </c>
      <c r="GO314">
        <v>3</v>
      </c>
      <c r="GP314">
        <v>2235</v>
      </c>
      <c r="GQ314">
        <v>2</v>
      </c>
      <c r="GR314">
        <v>25</v>
      </c>
      <c r="GS314">
        <v>74.099999999999994</v>
      </c>
      <c r="GT314">
        <v>74.099999999999994</v>
      </c>
      <c r="GU314">
        <v>2.7209500000000002</v>
      </c>
      <c r="GV314">
        <v>2.36084</v>
      </c>
      <c r="GW314">
        <v>1.9982899999999999</v>
      </c>
      <c r="GX314">
        <v>2.6879900000000001</v>
      </c>
      <c r="GY314">
        <v>2.0935100000000002</v>
      </c>
      <c r="GZ314">
        <v>2.4243199999999998</v>
      </c>
      <c r="HA314">
        <v>40.374499999999998</v>
      </c>
      <c r="HB314">
        <v>14.2196</v>
      </c>
      <c r="HC314">
        <v>18</v>
      </c>
      <c r="HD314">
        <v>429.00900000000001</v>
      </c>
      <c r="HE314">
        <v>653.29300000000001</v>
      </c>
      <c r="HF314">
        <v>19.1996</v>
      </c>
      <c r="HG314">
        <v>29.1937</v>
      </c>
      <c r="HH314">
        <v>29.992000000000001</v>
      </c>
      <c r="HI314">
        <v>28.772200000000002</v>
      </c>
      <c r="HJ314">
        <v>28.767600000000002</v>
      </c>
      <c r="HK314">
        <v>54.562199999999997</v>
      </c>
      <c r="HL314">
        <v>27.956299999999999</v>
      </c>
      <c r="HM314">
        <v>3.7206299999999999</v>
      </c>
      <c r="HN314">
        <v>19.745000000000001</v>
      </c>
      <c r="HO314">
        <v>1059.3399999999999</v>
      </c>
      <c r="HP314">
        <v>19.627099999999999</v>
      </c>
      <c r="HQ314">
        <v>96.6571</v>
      </c>
      <c r="HR314">
        <v>100</v>
      </c>
    </row>
    <row r="315" spans="1:226" x14ac:dyDescent="0.2">
      <c r="A315">
        <v>299</v>
      </c>
      <c r="B315">
        <v>1657215946.5999999</v>
      </c>
      <c r="C315">
        <v>4231</v>
      </c>
      <c r="D315" t="s">
        <v>960</v>
      </c>
      <c r="E315" t="s">
        <v>961</v>
      </c>
      <c r="F315">
        <v>5</v>
      </c>
      <c r="G315" t="s">
        <v>837</v>
      </c>
      <c r="H315" t="s">
        <v>356</v>
      </c>
      <c r="I315">
        <v>1657215938.83214</v>
      </c>
      <c r="J315">
        <f t="shared" si="136"/>
        <v>3.3896386153024257E-3</v>
      </c>
      <c r="K315">
        <f t="shared" si="137"/>
        <v>3.3896386153024256</v>
      </c>
      <c r="L315">
        <f t="shared" si="138"/>
        <v>28.209984355792084</v>
      </c>
      <c r="M315">
        <f t="shared" si="139"/>
        <v>990.71332142857102</v>
      </c>
      <c r="N315">
        <f t="shared" si="140"/>
        <v>672.64902499339701</v>
      </c>
      <c r="O315">
        <f t="shared" si="141"/>
        <v>50.224136504191847</v>
      </c>
      <c r="P315">
        <f t="shared" si="142"/>
        <v>73.972784086676242</v>
      </c>
      <c r="Q315">
        <f t="shared" si="143"/>
        <v>0.15955229585268774</v>
      </c>
      <c r="R315">
        <f t="shared" si="144"/>
        <v>3.4153331897611823</v>
      </c>
      <c r="S315">
        <f t="shared" si="145"/>
        <v>0.15552409715534657</v>
      </c>
      <c r="T315">
        <f t="shared" si="146"/>
        <v>9.7556007775466302E-2</v>
      </c>
      <c r="U315">
        <f t="shared" si="147"/>
        <v>321.51549162213132</v>
      </c>
      <c r="V315">
        <f t="shared" si="148"/>
        <v>25.461522813352055</v>
      </c>
      <c r="W315">
        <f t="shared" si="149"/>
        <v>24.779171428571399</v>
      </c>
      <c r="X315">
        <f t="shared" si="150"/>
        <v>3.1380552658951926</v>
      </c>
      <c r="Y315">
        <f t="shared" si="151"/>
        <v>50.365284495882214</v>
      </c>
      <c r="Z315">
        <f t="shared" si="152"/>
        <v>1.5619280563171365</v>
      </c>
      <c r="AA315">
        <f t="shared" si="153"/>
        <v>3.1011997091862695</v>
      </c>
      <c r="AB315">
        <f t="shared" si="154"/>
        <v>1.5761272095780561</v>
      </c>
      <c r="AC315">
        <f t="shared" si="155"/>
        <v>-149.48306293483697</v>
      </c>
      <c r="AD315">
        <f t="shared" si="156"/>
        <v>-36.399365074505283</v>
      </c>
      <c r="AE315">
        <f t="shared" si="157"/>
        <v>-2.2470999725831309</v>
      </c>
      <c r="AF315">
        <f t="shared" si="158"/>
        <v>133.38596364020592</v>
      </c>
      <c r="AG315">
        <f t="shared" si="159"/>
        <v>81.219088529616187</v>
      </c>
      <c r="AH315">
        <f t="shared" si="160"/>
        <v>2.6960102523121439</v>
      </c>
      <c r="AI315">
        <f t="shared" si="161"/>
        <v>28.209984355792084</v>
      </c>
      <c r="AJ315">
        <v>1061.97853420053</v>
      </c>
      <c r="AK315">
        <v>1036.6340606060601</v>
      </c>
      <c r="AL315">
        <v>3.3558419958179702</v>
      </c>
      <c r="AM315">
        <v>66.421966028333699</v>
      </c>
      <c r="AN315">
        <f t="shared" si="162"/>
        <v>3.3896386153024256</v>
      </c>
      <c r="AO315">
        <v>19.814845427255701</v>
      </c>
      <c r="AP315">
        <v>21.071790209790201</v>
      </c>
      <c r="AQ315">
        <v>2.4576525639451698E-2</v>
      </c>
      <c r="AR315">
        <v>78.883068783977507</v>
      </c>
      <c r="AS315">
        <v>16</v>
      </c>
      <c r="AT315">
        <v>3</v>
      </c>
      <c r="AU315">
        <f t="shared" si="163"/>
        <v>1</v>
      </c>
      <c r="AV315">
        <f t="shared" si="164"/>
        <v>0</v>
      </c>
      <c r="AW315">
        <f t="shared" si="165"/>
        <v>39886.728472848634</v>
      </c>
      <c r="AX315">
        <f t="shared" si="166"/>
        <v>1999.99642857143</v>
      </c>
      <c r="AY315">
        <f t="shared" si="167"/>
        <v>1681.1970319285667</v>
      </c>
      <c r="AZ315">
        <f t="shared" si="168"/>
        <v>0.84060001703574172</v>
      </c>
      <c r="BA315">
        <f t="shared" si="169"/>
        <v>0.16075803287898141</v>
      </c>
      <c r="BB315">
        <v>2.0699999999999998</v>
      </c>
      <c r="BC315">
        <v>0.5</v>
      </c>
      <c r="BD315" t="s">
        <v>357</v>
      </c>
      <c r="BE315">
        <v>2</v>
      </c>
      <c r="BF315" t="b">
        <v>1</v>
      </c>
      <c r="BG315">
        <v>1657215938.83214</v>
      </c>
      <c r="BH315">
        <v>990.71332142857102</v>
      </c>
      <c r="BI315">
        <v>1025.44392857143</v>
      </c>
      <c r="BJ315">
        <v>20.918814285714301</v>
      </c>
      <c r="BK315">
        <v>19.826010714285701</v>
      </c>
      <c r="BL315">
        <v>987.42603571428594</v>
      </c>
      <c r="BM315">
        <v>20.740060714285701</v>
      </c>
      <c r="BN315">
        <v>499.99824999999998</v>
      </c>
      <c r="BO315">
        <v>74.566264285714297</v>
      </c>
      <c r="BP315">
        <v>9.9920660714285695E-2</v>
      </c>
      <c r="BQ315">
        <v>24.581485714285702</v>
      </c>
      <c r="BR315">
        <v>24.779171428571399</v>
      </c>
      <c r="BS315">
        <v>999.9</v>
      </c>
      <c r="BT315">
        <v>0</v>
      </c>
      <c r="BU315">
        <v>0</v>
      </c>
      <c r="BV315">
        <v>10036.1514285714</v>
      </c>
      <c r="BW315">
        <v>0</v>
      </c>
      <c r="BX315">
        <v>1924.6607142857099</v>
      </c>
      <c r="BY315">
        <v>-34.730360714285702</v>
      </c>
      <c r="BZ315">
        <v>1011.88221428571</v>
      </c>
      <c r="CA315">
        <v>1046.1853571428601</v>
      </c>
      <c r="CB315">
        <v>1.0928089999999999</v>
      </c>
      <c r="CC315">
        <v>1025.44392857143</v>
      </c>
      <c r="CD315">
        <v>19.826010714285701</v>
      </c>
      <c r="CE315">
        <v>1.5598378571428599</v>
      </c>
      <c r="CF315">
        <v>1.47835178571429</v>
      </c>
      <c r="CG315">
        <v>13.5675357142857</v>
      </c>
      <c r="CH315">
        <v>12.746074999999999</v>
      </c>
      <c r="CI315">
        <v>1999.99642857143</v>
      </c>
      <c r="CJ315">
        <v>0.97999764285714297</v>
      </c>
      <c r="CK315">
        <v>2.0002514285714298E-2</v>
      </c>
      <c r="CL315">
        <v>0</v>
      </c>
      <c r="CM315">
        <v>2.38775714285714</v>
      </c>
      <c r="CN315">
        <v>0</v>
      </c>
      <c r="CO315">
        <v>4930.7278571428596</v>
      </c>
      <c r="CP315">
        <v>16705.349999999999</v>
      </c>
      <c r="CQ315">
        <v>46.954999999999998</v>
      </c>
      <c r="CR315">
        <v>49.653785714285704</v>
      </c>
      <c r="CS315">
        <v>48.125</v>
      </c>
      <c r="CT315">
        <v>47.245428571428597</v>
      </c>
      <c r="CU315">
        <v>45.977499999999999</v>
      </c>
      <c r="CV315">
        <v>1959.9957142857099</v>
      </c>
      <c r="CW315">
        <v>40.0010714285714</v>
      </c>
      <c r="CX315">
        <v>0</v>
      </c>
      <c r="CY315">
        <v>1651533008.5999999</v>
      </c>
      <c r="CZ315">
        <v>0</v>
      </c>
      <c r="DA315">
        <v>1657211497.5999999</v>
      </c>
      <c r="DB315" t="s">
        <v>358</v>
      </c>
      <c r="DC315">
        <v>1657211493.5999999</v>
      </c>
      <c r="DD315">
        <v>1657211497.5999999</v>
      </c>
      <c r="DE315">
        <v>1</v>
      </c>
      <c r="DF315">
        <v>1.526</v>
      </c>
      <c r="DG315">
        <v>4.4999999999999998E-2</v>
      </c>
      <c r="DH315">
        <v>2.6110000000000002</v>
      </c>
      <c r="DI315">
        <v>0.157</v>
      </c>
      <c r="DJ315">
        <v>420</v>
      </c>
      <c r="DK315">
        <v>20</v>
      </c>
      <c r="DL315">
        <v>0.57999999999999996</v>
      </c>
      <c r="DM315">
        <v>0.22</v>
      </c>
      <c r="DN315">
        <v>-34.659532499999997</v>
      </c>
      <c r="DO315">
        <v>0.48708405253277598</v>
      </c>
      <c r="DP315">
        <v>0.28939400251862502</v>
      </c>
      <c r="DQ315">
        <v>0</v>
      </c>
      <c r="DR315">
        <v>1.045902125</v>
      </c>
      <c r="DS315">
        <v>0.88633718949343299</v>
      </c>
      <c r="DT315">
        <v>9.4624037839807801E-2</v>
      </c>
      <c r="DU315">
        <v>0</v>
      </c>
      <c r="DV315">
        <v>0</v>
      </c>
      <c r="DW315">
        <v>2</v>
      </c>
      <c r="DX315" t="s">
        <v>359</v>
      </c>
      <c r="DY315">
        <v>2.84592</v>
      </c>
      <c r="DZ315">
        <v>2.7166600000000001</v>
      </c>
      <c r="EA315">
        <v>0.139547</v>
      </c>
      <c r="EB315">
        <v>0.14266400000000001</v>
      </c>
      <c r="EC315">
        <v>7.7583899999999997E-2</v>
      </c>
      <c r="ED315">
        <v>7.4031299999999994E-2</v>
      </c>
      <c r="EE315">
        <v>24260.400000000001</v>
      </c>
      <c r="EF315">
        <v>20974.799999999999</v>
      </c>
      <c r="EG315">
        <v>25252</v>
      </c>
      <c r="EH315">
        <v>23836.1</v>
      </c>
      <c r="EI315">
        <v>39790.300000000003</v>
      </c>
      <c r="EJ315">
        <v>36553.1</v>
      </c>
      <c r="EK315">
        <v>45679.8</v>
      </c>
      <c r="EL315">
        <v>42543.4</v>
      </c>
      <c r="EM315">
        <v>1.7747999999999999</v>
      </c>
      <c r="EN315">
        <v>2.1127199999999999</v>
      </c>
      <c r="EO315">
        <v>-2.6814600000000001E-2</v>
      </c>
      <c r="EP315">
        <v>0</v>
      </c>
      <c r="EQ315">
        <v>25.216100000000001</v>
      </c>
      <c r="ER315">
        <v>999.9</v>
      </c>
      <c r="ES315">
        <v>30.619</v>
      </c>
      <c r="ET315">
        <v>36.798999999999999</v>
      </c>
      <c r="EU315">
        <v>25.608499999999999</v>
      </c>
      <c r="EV315">
        <v>51.903199999999998</v>
      </c>
      <c r="EW315">
        <v>33.521599999999999</v>
      </c>
      <c r="EX315">
        <v>2</v>
      </c>
      <c r="EY315">
        <v>0.12873200000000001</v>
      </c>
      <c r="EZ315">
        <v>3.0718999999999999</v>
      </c>
      <c r="FA315">
        <v>20.2212</v>
      </c>
      <c r="FB315">
        <v>5.23346</v>
      </c>
      <c r="FC315">
        <v>11.992000000000001</v>
      </c>
      <c r="FD315">
        <v>4.9563499999999996</v>
      </c>
      <c r="FE315">
        <v>3.3039999999999998</v>
      </c>
      <c r="FF315">
        <v>9999</v>
      </c>
      <c r="FG315">
        <v>323.2</v>
      </c>
      <c r="FH315">
        <v>9999</v>
      </c>
      <c r="FI315">
        <v>4759.3999999999996</v>
      </c>
      <c r="FJ315">
        <v>1.86829</v>
      </c>
      <c r="FK315">
        <v>1.8640099999999999</v>
      </c>
      <c r="FL315">
        <v>1.8714900000000001</v>
      </c>
      <c r="FM315">
        <v>1.8625499999999999</v>
      </c>
      <c r="FN315">
        <v>1.86189</v>
      </c>
      <c r="FO315">
        <v>1.86829</v>
      </c>
      <c r="FP315">
        <v>1.8584700000000001</v>
      </c>
      <c r="FQ315">
        <v>1.8647800000000001</v>
      </c>
      <c r="FR315">
        <v>5</v>
      </c>
      <c r="FS315">
        <v>0</v>
      </c>
      <c r="FT315">
        <v>0</v>
      </c>
      <c r="FU315">
        <v>0</v>
      </c>
      <c r="FV315" t="s">
        <v>360</v>
      </c>
      <c r="FW315" t="s">
        <v>361</v>
      </c>
      <c r="FX315" t="s">
        <v>362</v>
      </c>
      <c r="FY315" t="s">
        <v>362</v>
      </c>
      <c r="FZ315" t="s">
        <v>362</v>
      </c>
      <c r="GA315" t="s">
        <v>362</v>
      </c>
      <c r="GB315">
        <v>0</v>
      </c>
      <c r="GC315">
        <v>100</v>
      </c>
      <c r="GD315">
        <v>100</v>
      </c>
      <c r="GE315">
        <v>3.32</v>
      </c>
      <c r="GF315">
        <v>0.18579999999999999</v>
      </c>
      <c r="GG315">
        <v>2.06512692478187</v>
      </c>
      <c r="GH315">
        <v>1.5675561973404399E-3</v>
      </c>
      <c r="GI315">
        <v>-8.2833039480674595E-7</v>
      </c>
      <c r="GJ315">
        <v>5.0085055433431996E-10</v>
      </c>
      <c r="GK315">
        <v>-8.2657068672907993E-2</v>
      </c>
      <c r="GL315">
        <v>-3.8189079593307799E-2</v>
      </c>
      <c r="GM315">
        <v>3.2721738724615498E-3</v>
      </c>
      <c r="GN315">
        <v>-3.9688209873996E-5</v>
      </c>
      <c r="GO315">
        <v>3</v>
      </c>
      <c r="GP315">
        <v>2235</v>
      </c>
      <c r="GQ315">
        <v>2</v>
      </c>
      <c r="GR315">
        <v>25</v>
      </c>
      <c r="GS315">
        <v>74.2</v>
      </c>
      <c r="GT315">
        <v>74.2</v>
      </c>
      <c r="GU315">
        <v>2.7575699999999999</v>
      </c>
      <c r="GV315">
        <v>2.36084</v>
      </c>
      <c r="GW315">
        <v>1.9982899999999999</v>
      </c>
      <c r="GX315">
        <v>2.6879900000000001</v>
      </c>
      <c r="GY315">
        <v>2.0935100000000002</v>
      </c>
      <c r="GZ315">
        <v>2.4340799999999998</v>
      </c>
      <c r="HA315">
        <v>40.374499999999998</v>
      </c>
      <c r="HB315">
        <v>14.210800000000001</v>
      </c>
      <c r="HC315">
        <v>18</v>
      </c>
      <c r="HD315">
        <v>428.92</v>
      </c>
      <c r="HE315">
        <v>653.01400000000001</v>
      </c>
      <c r="HF315">
        <v>19.7773</v>
      </c>
      <c r="HG315">
        <v>29.212499999999999</v>
      </c>
      <c r="HH315">
        <v>29.997199999999999</v>
      </c>
      <c r="HI315">
        <v>28.7881</v>
      </c>
      <c r="HJ315">
        <v>28.783000000000001</v>
      </c>
      <c r="HK315">
        <v>55.188299999999998</v>
      </c>
      <c r="HL315">
        <v>28.555499999999999</v>
      </c>
      <c r="HM315">
        <v>3.7206299999999999</v>
      </c>
      <c r="HN315">
        <v>19.926300000000001</v>
      </c>
      <c r="HO315">
        <v>1072.79</v>
      </c>
      <c r="HP315">
        <v>19.4816</v>
      </c>
      <c r="HQ315">
        <v>96.657499999999999</v>
      </c>
      <c r="HR315">
        <v>100.003</v>
      </c>
    </row>
    <row r="316" spans="1:226" x14ac:dyDescent="0.2">
      <c r="A316">
        <v>300</v>
      </c>
      <c r="B316">
        <v>1657215951.5999999</v>
      </c>
      <c r="C316">
        <v>4236</v>
      </c>
      <c r="D316" t="s">
        <v>962</v>
      </c>
      <c r="E316" t="s">
        <v>963</v>
      </c>
      <c r="F316">
        <v>5</v>
      </c>
      <c r="G316" t="s">
        <v>837</v>
      </c>
      <c r="H316" t="s">
        <v>356</v>
      </c>
      <c r="I316">
        <v>1657215944.0999999</v>
      </c>
      <c r="J316">
        <f t="shared" si="136"/>
        <v>3.4296506559557027E-3</v>
      </c>
      <c r="K316">
        <f t="shared" si="137"/>
        <v>3.4296506559557027</v>
      </c>
      <c r="L316">
        <f t="shared" si="138"/>
        <v>27.194976621615989</v>
      </c>
      <c r="M316">
        <f t="shared" si="139"/>
        <v>1008.36137037037</v>
      </c>
      <c r="N316">
        <f t="shared" si="140"/>
        <v>704.90245615645586</v>
      </c>
      <c r="O316">
        <f t="shared" si="141"/>
        <v>52.632531501479953</v>
      </c>
      <c r="P316">
        <f t="shared" si="142"/>
        <v>75.290717357231514</v>
      </c>
      <c r="Q316">
        <f t="shared" si="143"/>
        <v>0.16247046621153688</v>
      </c>
      <c r="R316">
        <f t="shared" si="144"/>
        <v>3.4110767715489776</v>
      </c>
      <c r="S316">
        <f t="shared" si="145"/>
        <v>0.15829058183164665</v>
      </c>
      <c r="T316">
        <f t="shared" si="146"/>
        <v>9.9298202865153493E-2</v>
      </c>
      <c r="U316">
        <f t="shared" si="147"/>
        <v>321.51333999999946</v>
      </c>
      <c r="V316">
        <f t="shared" si="148"/>
        <v>25.464961809113355</v>
      </c>
      <c r="W316">
        <f t="shared" si="149"/>
        <v>24.7667518518519</v>
      </c>
      <c r="X316">
        <f t="shared" si="150"/>
        <v>3.1357286030850506</v>
      </c>
      <c r="Y316">
        <f t="shared" si="151"/>
        <v>50.555883893549804</v>
      </c>
      <c r="Z316">
        <f t="shared" si="152"/>
        <v>1.5689137082946787</v>
      </c>
      <c r="AA316">
        <f t="shared" si="153"/>
        <v>3.1033256417752977</v>
      </c>
      <c r="AB316">
        <f t="shared" si="154"/>
        <v>1.5668148947903719</v>
      </c>
      <c r="AC316">
        <f t="shared" si="155"/>
        <v>-151.24759392764648</v>
      </c>
      <c r="AD316">
        <f t="shared" si="156"/>
        <v>-31.962829550975911</v>
      </c>
      <c r="AE316">
        <f t="shared" si="157"/>
        <v>-1.975664863215193</v>
      </c>
      <c r="AF316">
        <f t="shared" si="158"/>
        <v>136.32725165816191</v>
      </c>
      <c r="AG316">
        <f t="shared" si="159"/>
        <v>80.932127207098844</v>
      </c>
      <c r="AH316">
        <f t="shared" si="160"/>
        <v>3.0392862461366978</v>
      </c>
      <c r="AI316">
        <f t="shared" si="161"/>
        <v>27.194976621615989</v>
      </c>
      <c r="AJ316">
        <v>1079.5967020928499</v>
      </c>
      <c r="AK316">
        <v>1054.14903030303</v>
      </c>
      <c r="AL316">
        <v>3.4892709177969401</v>
      </c>
      <c r="AM316">
        <v>66.421966028333699</v>
      </c>
      <c r="AN316">
        <f t="shared" si="162"/>
        <v>3.4296506559557027</v>
      </c>
      <c r="AO316">
        <v>19.734710629353799</v>
      </c>
      <c r="AP316">
        <v>21.083129370629401</v>
      </c>
      <c r="AQ316">
        <v>8.7269114551425803E-3</v>
      </c>
      <c r="AR316">
        <v>78.883068783977507</v>
      </c>
      <c r="AS316">
        <v>15</v>
      </c>
      <c r="AT316">
        <v>3</v>
      </c>
      <c r="AU316">
        <f t="shared" si="163"/>
        <v>1</v>
      </c>
      <c r="AV316">
        <f t="shared" si="164"/>
        <v>0</v>
      </c>
      <c r="AW316">
        <f t="shared" si="165"/>
        <v>39820.195193980544</v>
      </c>
      <c r="AX316">
        <f t="shared" si="166"/>
        <v>1999.9833333333299</v>
      </c>
      <c r="AY316">
        <f t="shared" si="167"/>
        <v>1681.185999999997</v>
      </c>
      <c r="AZ316">
        <f t="shared" si="168"/>
        <v>0.84060000500004162</v>
      </c>
      <c r="BA316">
        <f t="shared" si="169"/>
        <v>0.16075800965008041</v>
      </c>
      <c r="BB316">
        <v>2.0699999999999998</v>
      </c>
      <c r="BC316">
        <v>0.5</v>
      </c>
      <c r="BD316" t="s">
        <v>357</v>
      </c>
      <c r="BE316">
        <v>2</v>
      </c>
      <c r="BF316" t="b">
        <v>1</v>
      </c>
      <c r="BG316">
        <v>1657215944.0999999</v>
      </c>
      <c r="BH316">
        <v>1008.36137037037</v>
      </c>
      <c r="BI316">
        <v>1043.1348148148099</v>
      </c>
      <c r="BJ316">
        <v>21.012311111111099</v>
      </c>
      <c r="BK316">
        <v>19.780529629629601</v>
      </c>
      <c r="BL316">
        <v>1005.04885185185</v>
      </c>
      <c r="BM316">
        <v>20.8294148148148</v>
      </c>
      <c r="BN316">
        <v>500.01785185185201</v>
      </c>
      <c r="BO316">
        <v>74.566425925925898</v>
      </c>
      <c r="BP316">
        <v>9.9977974074074105E-2</v>
      </c>
      <c r="BQ316">
        <v>24.592944444444399</v>
      </c>
      <c r="BR316">
        <v>24.7667518518519</v>
      </c>
      <c r="BS316">
        <v>999.9</v>
      </c>
      <c r="BT316">
        <v>0</v>
      </c>
      <c r="BU316">
        <v>0</v>
      </c>
      <c r="BV316">
        <v>10019.0655555556</v>
      </c>
      <c r="BW316">
        <v>0</v>
      </c>
      <c r="BX316">
        <v>1925.24185185185</v>
      </c>
      <c r="BY316">
        <v>-34.772818518518498</v>
      </c>
      <c r="BZ316">
        <v>1030.0062962963</v>
      </c>
      <c r="CA316">
        <v>1064.1840740740699</v>
      </c>
      <c r="CB316">
        <v>1.23178962962963</v>
      </c>
      <c r="CC316">
        <v>1043.1348148148099</v>
      </c>
      <c r="CD316">
        <v>19.780529629629601</v>
      </c>
      <c r="CE316">
        <v>1.5668137037037</v>
      </c>
      <c r="CF316">
        <v>1.4749640740740699</v>
      </c>
      <c r="CG316">
        <v>13.6361407407407</v>
      </c>
      <c r="CH316">
        <v>12.710996296296299</v>
      </c>
      <c r="CI316">
        <v>1999.9833333333299</v>
      </c>
      <c r="CJ316">
        <v>0.97999788888888895</v>
      </c>
      <c r="CK316">
        <v>2.00022518518519E-2</v>
      </c>
      <c r="CL316">
        <v>0</v>
      </c>
      <c r="CM316">
        <v>2.4025925925925899</v>
      </c>
      <c r="CN316">
        <v>0</v>
      </c>
      <c r="CO316">
        <v>4934.7177777777797</v>
      </c>
      <c r="CP316">
        <v>16705.237037037001</v>
      </c>
      <c r="CQ316">
        <v>46.976666666666702</v>
      </c>
      <c r="CR316">
        <v>49.675518518518501</v>
      </c>
      <c r="CS316">
        <v>48.134185185185203</v>
      </c>
      <c r="CT316">
        <v>47.268370370370398</v>
      </c>
      <c r="CU316">
        <v>45.995333333333299</v>
      </c>
      <c r="CV316">
        <v>1959.9833333333299</v>
      </c>
      <c r="CW316">
        <v>40</v>
      </c>
      <c r="CX316">
        <v>0</v>
      </c>
      <c r="CY316">
        <v>1651533013.4000001</v>
      </c>
      <c r="CZ316">
        <v>0</v>
      </c>
      <c r="DA316">
        <v>1657211497.5999999</v>
      </c>
      <c r="DB316" t="s">
        <v>358</v>
      </c>
      <c r="DC316">
        <v>1657211493.5999999</v>
      </c>
      <c r="DD316">
        <v>1657211497.5999999</v>
      </c>
      <c r="DE316">
        <v>1</v>
      </c>
      <c r="DF316">
        <v>1.526</v>
      </c>
      <c r="DG316">
        <v>4.4999999999999998E-2</v>
      </c>
      <c r="DH316">
        <v>2.6110000000000002</v>
      </c>
      <c r="DI316">
        <v>0.157</v>
      </c>
      <c r="DJ316">
        <v>420</v>
      </c>
      <c r="DK316">
        <v>20</v>
      </c>
      <c r="DL316">
        <v>0.57999999999999996</v>
      </c>
      <c r="DM316">
        <v>0.22</v>
      </c>
      <c r="DN316">
        <v>-34.782857499999999</v>
      </c>
      <c r="DO316">
        <v>-0.62680863039391499</v>
      </c>
      <c r="DP316">
        <v>0.37836699372930299</v>
      </c>
      <c r="DQ316">
        <v>0</v>
      </c>
      <c r="DR316">
        <v>1.1644990500000001</v>
      </c>
      <c r="DS316">
        <v>1.60530418761726</v>
      </c>
      <c r="DT316">
        <v>0.15662728497582201</v>
      </c>
      <c r="DU316">
        <v>0</v>
      </c>
      <c r="DV316">
        <v>0</v>
      </c>
      <c r="DW316">
        <v>2</v>
      </c>
      <c r="DX316" t="s">
        <v>359</v>
      </c>
      <c r="DY316">
        <v>2.84544</v>
      </c>
      <c r="DZ316">
        <v>2.71638</v>
      </c>
      <c r="EA316">
        <v>0.141039</v>
      </c>
      <c r="EB316">
        <v>0.144036</v>
      </c>
      <c r="EC316">
        <v>7.7587900000000001E-2</v>
      </c>
      <c r="ED316">
        <v>7.3715000000000003E-2</v>
      </c>
      <c r="EE316">
        <v>24217.200000000001</v>
      </c>
      <c r="EF316">
        <v>20940.900000000001</v>
      </c>
      <c r="EG316">
        <v>25250.9</v>
      </c>
      <c r="EH316">
        <v>23835.9</v>
      </c>
      <c r="EI316">
        <v>39788.199999999997</v>
      </c>
      <c r="EJ316">
        <v>36565.300000000003</v>
      </c>
      <c r="EK316">
        <v>45677.5</v>
      </c>
      <c r="EL316">
        <v>42543.1</v>
      </c>
      <c r="EM316">
        <v>1.7744800000000001</v>
      </c>
      <c r="EN316">
        <v>2.1127799999999999</v>
      </c>
      <c r="EO316">
        <v>-2.41064E-2</v>
      </c>
      <c r="EP316">
        <v>0</v>
      </c>
      <c r="EQ316">
        <v>25.23</v>
      </c>
      <c r="ER316">
        <v>999.9</v>
      </c>
      <c r="ES316">
        <v>30.619</v>
      </c>
      <c r="ET316">
        <v>36.819000000000003</v>
      </c>
      <c r="EU316">
        <v>25.635400000000001</v>
      </c>
      <c r="EV316">
        <v>51.973199999999999</v>
      </c>
      <c r="EW316">
        <v>33.513599999999997</v>
      </c>
      <c r="EX316">
        <v>2</v>
      </c>
      <c r="EY316">
        <v>0.13158800000000001</v>
      </c>
      <c r="EZ316">
        <v>3.5468099999999998</v>
      </c>
      <c r="FA316">
        <v>20.2119</v>
      </c>
      <c r="FB316">
        <v>5.2336099999999997</v>
      </c>
      <c r="FC316">
        <v>11.992000000000001</v>
      </c>
      <c r="FD316">
        <v>4.9559499999999996</v>
      </c>
      <c r="FE316">
        <v>3.3039299999999998</v>
      </c>
      <c r="FF316">
        <v>9999</v>
      </c>
      <c r="FG316">
        <v>323.2</v>
      </c>
      <c r="FH316">
        <v>9999</v>
      </c>
      <c r="FI316">
        <v>4759.7</v>
      </c>
      <c r="FJ316">
        <v>1.8682799999999999</v>
      </c>
      <c r="FK316">
        <v>1.8640099999999999</v>
      </c>
      <c r="FL316">
        <v>1.8714900000000001</v>
      </c>
      <c r="FM316">
        <v>1.86253</v>
      </c>
      <c r="FN316">
        <v>1.86191</v>
      </c>
      <c r="FO316">
        <v>1.86829</v>
      </c>
      <c r="FP316">
        <v>1.85849</v>
      </c>
      <c r="FQ316">
        <v>1.86477</v>
      </c>
      <c r="FR316">
        <v>5</v>
      </c>
      <c r="FS316">
        <v>0</v>
      </c>
      <c r="FT316">
        <v>0</v>
      </c>
      <c r="FU316">
        <v>0</v>
      </c>
      <c r="FV316" t="s">
        <v>360</v>
      </c>
      <c r="FW316" t="s">
        <v>361</v>
      </c>
      <c r="FX316" t="s">
        <v>362</v>
      </c>
      <c r="FY316" t="s">
        <v>362</v>
      </c>
      <c r="FZ316" t="s">
        <v>362</v>
      </c>
      <c r="GA316" t="s">
        <v>362</v>
      </c>
      <c r="GB316">
        <v>0</v>
      </c>
      <c r="GC316">
        <v>100</v>
      </c>
      <c r="GD316">
        <v>100</v>
      </c>
      <c r="GE316">
        <v>3.35</v>
      </c>
      <c r="GF316">
        <v>0.186</v>
      </c>
      <c r="GG316">
        <v>2.06512692478187</v>
      </c>
      <c r="GH316">
        <v>1.5675561973404399E-3</v>
      </c>
      <c r="GI316">
        <v>-8.2833039480674595E-7</v>
      </c>
      <c r="GJ316">
        <v>5.0085055433431996E-10</v>
      </c>
      <c r="GK316">
        <v>-8.2657068672907993E-2</v>
      </c>
      <c r="GL316">
        <v>-3.8189079593307799E-2</v>
      </c>
      <c r="GM316">
        <v>3.2721738724615498E-3</v>
      </c>
      <c r="GN316">
        <v>-3.9688209873996E-5</v>
      </c>
      <c r="GO316">
        <v>3</v>
      </c>
      <c r="GP316">
        <v>2235</v>
      </c>
      <c r="GQ316">
        <v>2</v>
      </c>
      <c r="GR316">
        <v>25</v>
      </c>
      <c r="GS316">
        <v>74.3</v>
      </c>
      <c r="GT316">
        <v>74.2</v>
      </c>
      <c r="GU316">
        <v>2.78809</v>
      </c>
      <c r="GV316">
        <v>2.3596200000000001</v>
      </c>
      <c r="GW316">
        <v>1.9982899999999999</v>
      </c>
      <c r="GX316">
        <v>2.6879900000000001</v>
      </c>
      <c r="GY316">
        <v>2.0935100000000002</v>
      </c>
      <c r="GZ316">
        <v>2.4023400000000001</v>
      </c>
      <c r="HA316">
        <v>40.4</v>
      </c>
      <c r="HB316">
        <v>14.210800000000001</v>
      </c>
      <c r="HC316">
        <v>18</v>
      </c>
      <c r="HD316">
        <v>428.834</v>
      </c>
      <c r="HE316">
        <v>653.23699999999997</v>
      </c>
      <c r="HF316">
        <v>20.095099999999999</v>
      </c>
      <c r="HG316">
        <v>29.230799999999999</v>
      </c>
      <c r="HH316">
        <v>30.000800000000002</v>
      </c>
      <c r="HI316">
        <v>28.802499999999998</v>
      </c>
      <c r="HJ316">
        <v>28.7987</v>
      </c>
      <c r="HK316">
        <v>55.802399999999999</v>
      </c>
      <c r="HL316">
        <v>29.447700000000001</v>
      </c>
      <c r="HM316">
        <v>3.7206299999999999</v>
      </c>
      <c r="HN316">
        <v>20.0931</v>
      </c>
      <c r="HO316">
        <v>1093.18</v>
      </c>
      <c r="HP316">
        <v>19.397300000000001</v>
      </c>
      <c r="HQ316">
        <v>96.652900000000002</v>
      </c>
      <c r="HR316">
        <v>100.002</v>
      </c>
    </row>
    <row r="317" spans="1:226" x14ac:dyDescent="0.2">
      <c r="A317">
        <v>301</v>
      </c>
      <c r="B317">
        <v>1657215956.5999999</v>
      </c>
      <c r="C317">
        <v>4241</v>
      </c>
      <c r="D317" t="s">
        <v>964</v>
      </c>
      <c r="E317" t="s">
        <v>965</v>
      </c>
      <c r="F317">
        <v>5</v>
      </c>
      <c r="G317" t="s">
        <v>837</v>
      </c>
      <c r="H317" t="s">
        <v>356</v>
      </c>
      <c r="I317">
        <v>1657215948.81429</v>
      </c>
      <c r="J317">
        <f t="shared" si="136"/>
        <v>3.3637613443173223E-3</v>
      </c>
      <c r="K317">
        <f t="shared" si="137"/>
        <v>3.3637613443173224</v>
      </c>
      <c r="L317">
        <f t="shared" si="138"/>
        <v>27.814242898564313</v>
      </c>
      <c r="M317">
        <f t="shared" si="139"/>
        <v>1024.0917857142899</v>
      </c>
      <c r="N317">
        <f t="shared" si="140"/>
        <v>707.81050283011564</v>
      </c>
      <c r="O317">
        <f t="shared" si="141"/>
        <v>52.849687986348968</v>
      </c>
      <c r="P317">
        <f t="shared" si="142"/>
        <v>76.465284321124898</v>
      </c>
      <c r="Q317">
        <f t="shared" si="143"/>
        <v>0.15888465308499322</v>
      </c>
      <c r="R317">
        <f t="shared" si="144"/>
        <v>3.4065129449583917</v>
      </c>
      <c r="S317">
        <f t="shared" si="145"/>
        <v>0.1548795779096902</v>
      </c>
      <c r="T317">
        <f t="shared" si="146"/>
        <v>9.7151167478307904E-2</v>
      </c>
      <c r="U317">
        <f t="shared" si="147"/>
        <v>321.51817103571364</v>
      </c>
      <c r="V317">
        <f t="shared" si="148"/>
        <v>25.506468802344962</v>
      </c>
      <c r="W317">
        <f t="shared" si="149"/>
        <v>24.803757142857101</v>
      </c>
      <c r="X317">
        <f t="shared" si="150"/>
        <v>3.1426655627328239</v>
      </c>
      <c r="Y317">
        <f t="shared" si="151"/>
        <v>50.585195387885975</v>
      </c>
      <c r="Z317">
        <f t="shared" si="152"/>
        <v>1.5722183541584263</v>
      </c>
      <c r="AA317">
        <f t="shared" si="153"/>
        <v>3.1080602577546581</v>
      </c>
      <c r="AB317">
        <f t="shared" si="154"/>
        <v>1.5704472085743977</v>
      </c>
      <c r="AC317">
        <f t="shared" si="155"/>
        <v>-148.34187528439392</v>
      </c>
      <c r="AD317">
        <f t="shared" si="156"/>
        <v>-34.033981365823529</v>
      </c>
      <c r="AE317">
        <f t="shared" si="157"/>
        <v>-2.1071673934184711</v>
      </c>
      <c r="AF317">
        <f t="shared" si="158"/>
        <v>137.0351469920777</v>
      </c>
      <c r="AG317">
        <f t="shared" si="159"/>
        <v>80.451942506401707</v>
      </c>
      <c r="AH317">
        <f t="shared" si="160"/>
        <v>3.3300954566849597</v>
      </c>
      <c r="AI317">
        <f t="shared" si="161"/>
        <v>27.814242898564313</v>
      </c>
      <c r="AJ317">
        <v>1096.01092108734</v>
      </c>
      <c r="AK317">
        <v>1070.88781818182</v>
      </c>
      <c r="AL317">
        <v>3.3432161768876298</v>
      </c>
      <c r="AM317">
        <v>66.421966028333699</v>
      </c>
      <c r="AN317">
        <f t="shared" si="162"/>
        <v>3.3637613443173224</v>
      </c>
      <c r="AO317">
        <v>19.629288486007798</v>
      </c>
      <c r="AP317">
        <v>21.034102797202799</v>
      </c>
      <c r="AQ317">
        <v>-8.7417513879364892E-3</v>
      </c>
      <c r="AR317">
        <v>78.883068783977507</v>
      </c>
      <c r="AS317">
        <v>16</v>
      </c>
      <c r="AT317">
        <v>3</v>
      </c>
      <c r="AU317">
        <f t="shared" si="163"/>
        <v>1</v>
      </c>
      <c r="AV317">
        <f t="shared" si="164"/>
        <v>0</v>
      </c>
      <c r="AW317">
        <f t="shared" si="165"/>
        <v>39747.091914001496</v>
      </c>
      <c r="AX317">
        <f t="shared" si="166"/>
        <v>2000.0132142857101</v>
      </c>
      <c r="AY317">
        <f t="shared" si="167"/>
        <v>1681.2111321428538</v>
      </c>
      <c r="AZ317">
        <f t="shared" si="168"/>
        <v>0.84060001210706292</v>
      </c>
      <c r="BA317">
        <f t="shared" si="169"/>
        <v>0.16075802336663134</v>
      </c>
      <c r="BB317">
        <v>2.0699999999999998</v>
      </c>
      <c r="BC317">
        <v>0.5</v>
      </c>
      <c r="BD317" t="s">
        <v>357</v>
      </c>
      <c r="BE317">
        <v>2</v>
      </c>
      <c r="BF317" t="b">
        <v>1</v>
      </c>
      <c r="BG317">
        <v>1657215948.81429</v>
      </c>
      <c r="BH317">
        <v>1024.0917857142899</v>
      </c>
      <c r="BI317">
        <v>1058.81</v>
      </c>
      <c r="BJ317">
        <v>21.056560714285698</v>
      </c>
      <c r="BK317">
        <v>19.7069607142857</v>
      </c>
      <c r="BL317">
        <v>1020.7569999999999</v>
      </c>
      <c r="BM317">
        <v>20.871710714285701</v>
      </c>
      <c r="BN317">
        <v>500.01100000000002</v>
      </c>
      <c r="BO317">
        <v>74.566453571428596</v>
      </c>
      <c r="BP317">
        <v>9.9982960714285696E-2</v>
      </c>
      <c r="BQ317">
        <v>24.618439285714299</v>
      </c>
      <c r="BR317">
        <v>24.803757142857101</v>
      </c>
      <c r="BS317">
        <v>999.9</v>
      </c>
      <c r="BT317">
        <v>0</v>
      </c>
      <c r="BU317">
        <v>0</v>
      </c>
      <c r="BV317">
        <v>10000.7739285714</v>
      </c>
      <c r="BW317">
        <v>0</v>
      </c>
      <c r="BX317">
        <v>1925.67035714286</v>
      </c>
      <c r="BY317">
        <v>-34.7185357142857</v>
      </c>
      <c r="BZ317">
        <v>1046.1210714285701</v>
      </c>
      <c r="CA317">
        <v>1080.0953571428599</v>
      </c>
      <c r="CB317">
        <v>1.3496025</v>
      </c>
      <c r="CC317">
        <v>1058.81</v>
      </c>
      <c r="CD317">
        <v>19.7069607142857</v>
      </c>
      <c r="CE317">
        <v>1.5701135714285701</v>
      </c>
      <c r="CF317">
        <v>1.46947892857143</v>
      </c>
      <c r="CG317">
        <v>13.6685571428571</v>
      </c>
      <c r="CH317">
        <v>12.6541071428571</v>
      </c>
      <c r="CI317">
        <v>2000.0132142857101</v>
      </c>
      <c r="CJ317">
        <v>0.97999796428571395</v>
      </c>
      <c r="CK317">
        <v>2.00021714285714E-2</v>
      </c>
      <c r="CL317">
        <v>0</v>
      </c>
      <c r="CM317">
        <v>2.44599642857143</v>
      </c>
      <c r="CN317">
        <v>0</v>
      </c>
      <c r="CO317">
        <v>4934.5810714285699</v>
      </c>
      <c r="CP317">
        <v>16705.492857142901</v>
      </c>
      <c r="CQ317">
        <v>46.993250000000003</v>
      </c>
      <c r="CR317">
        <v>49.684785714285702</v>
      </c>
      <c r="CS317">
        <v>48.151571428571401</v>
      </c>
      <c r="CT317">
        <v>47.287642857142799</v>
      </c>
      <c r="CU317">
        <v>46.008857142857103</v>
      </c>
      <c r="CV317">
        <v>1960.0121428571399</v>
      </c>
      <c r="CW317">
        <v>40.0010714285714</v>
      </c>
      <c r="CX317">
        <v>0</v>
      </c>
      <c r="CY317">
        <v>1651533018.2</v>
      </c>
      <c r="CZ317">
        <v>0</v>
      </c>
      <c r="DA317">
        <v>1657211497.5999999</v>
      </c>
      <c r="DB317" t="s">
        <v>358</v>
      </c>
      <c r="DC317">
        <v>1657211493.5999999</v>
      </c>
      <c r="DD317">
        <v>1657211497.5999999</v>
      </c>
      <c r="DE317">
        <v>1</v>
      </c>
      <c r="DF317">
        <v>1.526</v>
      </c>
      <c r="DG317">
        <v>4.4999999999999998E-2</v>
      </c>
      <c r="DH317">
        <v>2.6110000000000002</v>
      </c>
      <c r="DI317">
        <v>0.157</v>
      </c>
      <c r="DJ317">
        <v>420</v>
      </c>
      <c r="DK317">
        <v>20</v>
      </c>
      <c r="DL317">
        <v>0.57999999999999996</v>
      </c>
      <c r="DM317">
        <v>0.22</v>
      </c>
      <c r="DN317">
        <v>-34.738624999999999</v>
      </c>
      <c r="DO317">
        <v>0.21081275797379601</v>
      </c>
      <c r="DP317">
        <v>0.382035687959908</v>
      </c>
      <c r="DQ317">
        <v>0</v>
      </c>
      <c r="DR317">
        <v>1.2576958</v>
      </c>
      <c r="DS317">
        <v>1.6222591969981299</v>
      </c>
      <c r="DT317">
        <v>0.15796477238916301</v>
      </c>
      <c r="DU317">
        <v>0</v>
      </c>
      <c r="DV317">
        <v>0</v>
      </c>
      <c r="DW317">
        <v>2</v>
      </c>
      <c r="DX317" t="s">
        <v>359</v>
      </c>
      <c r="DY317">
        <v>2.8454100000000002</v>
      </c>
      <c r="DZ317">
        <v>2.7165699999999999</v>
      </c>
      <c r="EA317">
        <v>0.14246700000000001</v>
      </c>
      <c r="EB317">
        <v>0.14544899999999999</v>
      </c>
      <c r="EC317">
        <v>7.7448600000000006E-2</v>
      </c>
      <c r="ED317">
        <v>7.3496099999999995E-2</v>
      </c>
      <c r="EE317">
        <v>24174.9</v>
      </c>
      <c r="EF317">
        <v>20904.8</v>
      </c>
      <c r="EG317">
        <v>25248.9</v>
      </c>
      <c r="EH317">
        <v>23834.2</v>
      </c>
      <c r="EI317">
        <v>39791.4</v>
      </c>
      <c r="EJ317">
        <v>36571.5</v>
      </c>
      <c r="EK317">
        <v>45674.1</v>
      </c>
      <c r="EL317">
        <v>42540.3</v>
      </c>
      <c r="EM317">
        <v>1.7742</v>
      </c>
      <c r="EN317">
        <v>2.1126</v>
      </c>
      <c r="EO317">
        <v>-2.2344300000000001E-2</v>
      </c>
      <c r="EP317">
        <v>0</v>
      </c>
      <c r="EQ317">
        <v>25.245799999999999</v>
      </c>
      <c r="ER317">
        <v>999.9</v>
      </c>
      <c r="ES317">
        <v>30.594999999999999</v>
      </c>
      <c r="ET317">
        <v>36.819000000000003</v>
      </c>
      <c r="EU317">
        <v>25.613600000000002</v>
      </c>
      <c r="EV317">
        <v>52.0732</v>
      </c>
      <c r="EW317">
        <v>33.529600000000002</v>
      </c>
      <c r="EX317">
        <v>2</v>
      </c>
      <c r="EY317">
        <v>0.13537299999999999</v>
      </c>
      <c r="EZ317">
        <v>4.0091099999999997</v>
      </c>
      <c r="FA317">
        <v>20.2013</v>
      </c>
      <c r="FB317">
        <v>5.23421</v>
      </c>
      <c r="FC317">
        <v>11.992000000000001</v>
      </c>
      <c r="FD317">
        <v>4.9562499999999998</v>
      </c>
      <c r="FE317">
        <v>3.3039800000000001</v>
      </c>
      <c r="FF317">
        <v>9999</v>
      </c>
      <c r="FG317">
        <v>323.2</v>
      </c>
      <c r="FH317">
        <v>9999</v>
      </c>
      <c r="FI317">
        <v>4759.7</v>
      </c>
      <c r="FJ317">
        <v>1.86829</v>
      </c>
      <c r="FK317">
        <v>1.8640099999999999</v>
      </c>
      <c r="FL317">
        <v>1.8714900000000001</v>
      </c>
      <c r="FM317">
        <v>1.86249</v>
      </c>
      <c r="FN317">
        <v>1.8619000000000001</v>
      </c>
      <c r="FO317">
        <v>1.86829</v>
      </c>
      <c r="FP317">
        <v>1.8584499999999999</v>
      </c>
      <c r="FQ317">
        <v>1.86476</v>
      </c>
      <c r="FR317">
        <v>5</v>
      </c>
      <c r="FS317">
        <v>0</v>
      </c>
      <c r="FT317">
        <v>0</v>
      </c>
      <c r="FU317">
        <v>0</v>
      </c>
      <c r="FV317" t="s">
        <v>360</v>
      </c>
      <c r="FW317" t="s">
        <v>361</v>
      </c>
      <c r="FX317" t="s">
        <v>362</v>
      </c>
      <c r="FY317" t="s">
        <v>362</v>
      </c>
      <c r="FZ317" t="s">
        <v>362</v>
      </c>
      <c r="GA317" t="s">
        <v>362</v>
      </c>
      <c r="GB317">
        <v>0</v>
      </c>
      <c r="GC317">
        <v>100</v>
      </c>
      <c r="GD317">
        <v>100</v>
      </c>
      <c r="GE317">
        <v>3.38</v>
      </c>
      <c r="GF317">
        <v>0.1835</v>
      </c>
      <c r="GG317">
        <v>2.06512692478187</v>
      </c>
      <c r="GH317">
        <v>1.5675561973404399E-3</v>
      </c>
      <c r="GI317">
        <v>-8.2833039480674595E-7</v>
      </c>
      <c r="GJ317">
        <v>5.0085055433431996E-10</v>
      </c>
      <c r="GK317">
        <v>-8.2657068672907993E-2</v>
      </c>
      <c r="GL317">
        <v>-3.8189079593307799E-2</v>
      </c>
      <c r="GM317">
        <v>3.2721738724615498E-3</v>
      </c>
      <c r="GN317">
        <v>-3.9688209873996E-5</v>
      </c>
      <c r="GO317">
        <v>3</v>
      </c>
      <c r="GP317">
        <v>2235</v>
      </c>
      <c r="GQ317">
        <v>2</v>
      </c>
      <c r="GR317">
        <v>25</v>
      </c>
      <c r="GS317">
        <v>74.400000000000006</v>
      </c>
      <c r="GT317">
        <v>74.3</v>
      </c>
      <c r="GU317">
        <v>2.8234900000000001</v>
      </c>
      <c r="GV317">
        <v>2.3571800000000001</v>
      </c>
      <c r="GW317">
        <v>1.9982899999999999</v>
      </c>
      <c r="GX317">
        <v>2.6879900000000001</v>
      </c>
      <c r="GY317">
        <v>2.0935100000000002</v>
      </c>
      <c r="GZ317">
        <v>2.4133300000000002</v>
      </c>
      <c r="HA317">
        <v>40.4255</v>
      </c>
      <c r="HB317">
        <v>14.2021</v>
      </c>
      <c r="HC317">
        <v>18</v>
      </c>
      <c r="HD317">
        <v>428.79399999999998</v>
      </c>
      <c r="HE317">
        <v>653.28</v>
      </c>
      <c r="HF317">
        <v>20.279399999999999</v>
      </c>
      <c r="HG317">
        <v>29.249500000000001</v>
      </c>
      <c r="HH317">
        <v>30.002500000000001</v>
      </c>
      <c r="HI317">
        <v>28.819299999999998</v>
      </c>
      <c r="HJ317">
        <v>28.815000000000001</v>
      </c>
      <c r="HK317">
        <v>56.509300000000003</v>
      </c>
      <c r="HL317">
        <v>29.760400000000001</v>
      </c>
      <c r="HM317">
        <v>3.3431199999999999</v>
      </c>
      <c r="HN317">
        <v>20.224699999999999</v>
      </c>
      <c r="HO317">
        <v>1106.69</v>
      </c>
      <c r="HP317">
        <v>19.353100000000001</v>
      </c>
      <c r="HQ317">
        <v>96.645700000000005</v>
      </c>
      <c r="HR317">
        <v>99.995000000000005</v>
      </c>
    </row>
    <row r="318" spans="1:226" x14ac:dyDescent="0.2">
      <c r="A318">
        <v>302</v>
      </c>
      <c r="B318">
        <v>1657215961.5999999</v>
      </c>
      <c r="C318">
        <v>4246</v>
      </c>
      <c r="D318" t="s">
        <v>966</v>
      </c>
      <c r="E318" t="s">
        <v>967</v>
      </c>
      <c r="F318">
        <v>5</v>
      </c>
      <c r="G318" t="s">
        <v>837</v>
      </c>
      <c r="H318" t="s">
        <v>356</v>
      </c>
      <c r="I318">
        <v>1657215954.0999999</v>
      </c>
      <c r="J318">
        <f t="shared" si="136"/>
        <v>3.3380530203770725E-3</v>
      </c>
      <c r="K318">
        <f t="shared" si="137"/>
        <v>3.3380530203770724</v>
      </c>
      <c r="L318">
        <f t="shared" si="138"/>
        <v>28.610512108514492</v>
      </c>
      <c r="M318">
        <f t="shared" si="139"/>
        <v>1041.7074074074101</v>
      </c>
      <c r="N318">
        <f t="shared" si="140"/>
        <v>712.41203753696095</v>
      </c>
      <c r="O318">
        <f t="shared" si="141"/>
        <v>53.193528454200546</v>
      </c>
      <c r="P318">
        <f t="shared" si="142"/>
        <v>77.780960591928078</v>
      </c>
      <c r="Q318">
        <f t="shared" si="143"/>
        <v>0.15658747438814791</v>
      </c>
      <c r="R318">
        <f t="shared" si="144"/>
        <v>3.4036153654764907</v>
      </c>
      <c r="S318">
        <f t="shared" si="145"/>
        <v>0.15269262201678796</v>
      </c>
      <c r="T318">
        <f t="shared" si="146"/>
        <v>9.5774756798346572E-2</v>
      </c>
      <c r="U318">
        <f t="shared" si="147"/>
        <v>321.51559144444491</v>
      </c>
      <c r="V318">
        <f t="shared" si="148"/>
        <v>25.544196797377605</v>
      </c>
      <c r="W318">
        <f t="shared" si="149"/>
        <v>24.853577777777801</v>
      </c>
      <c r="X318">
        <f t="shared" si="150"/>
        <v>3.1520260501243045</v>
      </c>
      <c r="Y318">
        <f t="shared" si="151"/>
        <v>50.462804363629033</v>
      </c>
      <c r="Z318">
        <f t="shared" si="152"/>
        <v>1.5713451464865227</v>
      </c>
      <c r="AA318">
        <f t="shared" si="153"/>
        <v>3.1138680584685594</v>
      </c>
      <c r="AB318">
        <f t="shared" si="154"/>
        <v>1.5806809036377818</v>
      </c>
      <c r="AC318">
        <f t="shared" si="155"/>
        <v>-147.20813819862889</v>
      </c>
      <c r="AD318">
        <f t="shared" si="156"/>
        <v>-37.416814433127506</v>
      </c>
      <c r="AE318">
        <f t="shared" si="157"/>
        <v>-2.3195300438589328</v>
      </c>
      <c r="AF318">
        <f t="shared" si="158"/>
        <v>134.57110876882956</v>
      </c>
      <c r="AG318">
        <f t="shared" si="159"/>
        <v>80.3332997233409</v>
      </c>
      <c r="AH318">
        <f t="shared" si="160"/>
        <v>3.5558699669597837</v>
      </c>
      <c r="AI318">
        <f t="shared" si="161"/>
        <v>28.610512108514492</v>
      </c>
      <c r="AJ318">
        <v>1112.98548924853</v>
      </c>
      <c r="AK318">
        <v>1087.57824242424</v>
      </c>
      <c r="AL318">
        <v>3.3307052057900601</v>
      </c>
      <c r="AM318">
        <v>66.421966028333699</v>
      </c>
      <c r="AN318">
        <f t="shared" si="162"/>
        <v>3.3380530203770724</v>
      </c>
      <c r="AO318">
        <v>19.5405439887789</v>
      </c>
      <c r="AP318">
        <v>20.955721678321702</v>
      </c>
      <c r="AQ318">
        <v>-1.3087603002858999E-2</v>
      </c>
      <c r="AR318">
        <v>78.883068783977507</v>
      </c>
      <c r="AS318">
        <v>16</v>
      </c>
      <c r="AT318">
        <v>3</v>
      </c>
      <c r="AU318">
        <f t="shared" si="163"/>
        <v>1</v>
      </c>
      <c r="AV318">
        <f t="shared" si="164"/>
        <v>0</v>
      </c>
      <c r="AW318">
        <f t="shared" si="165"/>
        <v>39698.684550212958</v>
      </c>
      <c r="AX318">
        <f t="shared" si="166"/>
        <v>1999.9970370370399</v>
      </c>
      <c r="AY318">
        <f t="shared" si="167"/>
        <v>1681.197544444447</v>
      </c>
      <c r="AZ318">
        <f t="shared" si="168"/>
        <v>0.84060001755558156</v>
      </c>
      <c r="BA318">
        <f t="shared" si="169"/>
        <v>0.16075803388227242</v>
      </c>
      <c r="BB318">
        <v>2.0699999999999998</v>
      </c>
      <c r="BC318">
        <v>0.5</v>
      </c>
      <c r="BD318" t="s">
        <v>357</v>
      </c>
      <c r="BE318">
        <v>2</v>
      </c>
      <c r="BF318" t="b">
        <v>1</v>
      </c>
      <c r="BG318">
        <v>1657215954.0999999</v>
      </c>
      <c r="BH318">
        <v>1041.7074074074101</v>
      </c>
      <c r="BI318">
        <v>1076.49888888889</v>
      </c>
      <c r="BJ318">
        <v>21.044762962962999</v>
      </c>
      <c r="BK318">
        <v>19.603614814814801</v>
      </c>
      <c r="BL318">
        <v>1038.34666666667</v>
      </c>
      <c r="BM318">
        <v>20.8604296296296</v>
      </c>
      <c r="BN318">
        <v>500.00048148148198</v>
      </c>
      <c r="BO318">
        <v>74.566811111111093</v>
      </c>
      <c r="BP318">
        <v>9.9990755555555602E-2</v>
      </c>
      <c r="BQ318">
        <v>24.6496666666667</v>
      </c>
      <c r="BR318">
        <v>24.853577777777801</v>
      </c>
      <c r="BS318">
        <v>999.9</v>
      </c>
      <c r="BT318">
        <v>0</v>
      </c>
      <c r="BU318">
        <v>0</v>
      </c>
      <c r="BV318">
        <v>9989.1196296296293</v>
      </c>
      <c r="BW318">
        <v>0</v>
      </c>
      <c r="BX318">
        <v>1926.6162962963001</v>
      </c>
      <c r="BY318">
        <v>-34.7912777777778</v>
      </c>
      <c r="BZ318">
        <v>1064.1025925925901</v>
      </c>
      <c r="CA318">
        <v>1098.0240740740701</v>
      </c>
      <c r="CB318">
        <v>1.44114592592593</v>
      </c>
      <c r="CC318">
        <v>1076.49888888889</v>
      </c>
      <c r="CD318">
        <v>19.603614814814801</v>
      </c>
      <c r="CE318">
        <v>1.56924074074074</v>
      </c>
      <c r="CF318">
        <v>1.4617796296296299</v>
      </c>
      <c r="CG318">
        <v>13.66</v>
      </c>
      <c r="CH318">
        <v>12.5740074074074</v>
      </c>
      <c r="CI318">
        <v>1999.9970370370399</v>
      </c>
      <c r="CJ318">
        <v>0.97999788888888895</v>
      </c>
      <c r="CK318">
        <v>2.00022518518519E-2</v>
      </c>
      <c r="CL318">
        <v>0</v>
      </c>
      <c r="CM318">
        <v>2.41724814814815</v>
      </c>
      <c r="CN318">
        <v>0</v>
      </c>
      <c r="CO318">
        <v>4932.25740740741</v>
      </c>
      <c r="CP318">
        <v>16705.366666666701</v>
      </c>
      <c r="CQ318">
        <v>47</v>
      </c>
      <c r="CR318">
        <v>49.686999999999998</v>
      </c>
      <c r="CS318">
        <v>48.173222222222201</v>
      </c>
      <c r="CT318">
        <v>47.305111111111103</v>
      </c>
      <c r="CU318">
        <v>46.029851851851802</v>
      </c>
      <c r="CV318">
        <v>1959.9959259259299</v>
      </c>
      <c r="CW318">
        <v>40.001111111111101</v>
      </c>
      <c r="CX318">
        <v>0</v>
      </c>
      <c r="CY318">
        <v>1651533023.5999999</v>
      </c>
      <c r="CZ318">
        <v>0</v>
      </c>
      <c r="DA318">
        <v>1657211497.5999999</v>
      </c>
      <c r="DB318" t="s">
        <v>358</v>
      </c>
      <c r="DC318">
        <v>1657211493.5999999</v>
      </c>
      <c r="DD318">
        <v>1657211497.5999999</v>
      </c>
      <c r="DE318">
        <v>1</v>
      </c>
      <c r="DF318">
        <v>1.526</v>
      </c>
      <c r="DG318">
        <v>4.4999999999999998E-2</v>
      </c>
      <c r="DH318">
        <v>2.6110000000000002</v>
      </c>
      <c r="DI318">
        <v>0.157</v>
      </c>
      <c r="DJ318">
        <v>420</v>
      </c>
      <c r="DK318">
        <v>20</v>
      </c>
      <c r="DL318">
        <v>0.57999999999999996</v>
      </c>
      <c r="DM318">
        <v>0.22</v>
      </c>
      <c r="DN318">
        <v>-34.7222425</v>
      </c>
      <c r="DO318">
        <v>-0.60891894934333002</v>
      </c>
      <c r="DP318">
        <v>0.37209885506912099</v>
      </c>
      <c r="DQ318">
        <v>0</v>
      </c>
      <c r="DR318">
        <v>1.3668502499999999</v>
      </c>
      <c r="DS318">
        <v>1.1182181988743001</v>
      </c>
      <c r="DT318">
        <v>0.113093933358238</v>
      </c>
      <c r="DU318">
        <v>0</v>
      </c>
      <c r="DV318">
        <v>0</v>
      </c>
      <c r="DW318">
        <v>2</v>
      </c>
      <c r="DX318" t="s">
        <v>359</v>
      </c>
      <c r="DY318">
        <v>2.8454199999999998</v>
      </c>
      <c r="DZ318">
        <v>2.7164799999999998</v>
      </c>
      <c r="EA318">
        <v>0.14389099999999999</v>
      </c>
      <c r="EB318">
        <v>0.14687500000000001</v>
      </c>
      <c r="EC318">
        <v>7.7237299999999995E-2</v>
      </c>
      <c r="ED318">
        <v>7.3227E-2</v>
      </c>
      <c r="EE318">
        <v>24132.2</v>
      </c>
      <c r="EF318">
        <v>20869.099999999999</v>
      </c>
      <c r="EG318">
        <v>25246.400000000001</v>
      </c>
      <c r="EH318">
        <v>23833.4</v>
      </c>
      <c r="EI318">
        <v>39797.4</v>
      </c>
      <c r="EJ318">
        <v>36581.1</v>
      </c>
      <c r="EK318">
        <v>45670.400000000001</v>
      </c>
      <c r="EL318">
        <v>42539</v>
      </c>
      <c r="EM318">
        <v>1.7739799999999999</v>
      </c>
      <c r="EN318">
        <v>2.11205</v>
      </c>
      <c r="EO318">
        <v>-2.0921200000000001E-2</v>
      </c>
      <c r="EP318">
        <v>0</v>
      </c>
      <c r="EQ318">
        <v>25.258500000000002</v>
      </c>
      <c r="ER318">
        <v>999.9</v>
      </c>
      <c r="ES318">
        <v>30.594999999999999</v>
      </c>
      <c r="ET318">
        <v>36.829000000000001</v>
      </c>
      <c r="EU318">
        <v>25.628699999999998</v>
      </c>
      <c r="EV318">
        <v>52.113199999999999</v>
      </c>
      <c r="EW318">
        <v>33.4816</v>
      </c>
      <c r="EX318">
        <v>2</v>
      </c>
      <c r="EY318">
        <v>0.13822899999999999</v>
      </c>
      <c r="EZ318">
        <v>4.2352100000000004</v>
      </c>
      <c r="FA318">
        <v>20.1951</v>
      </c>
      <c r="FB318">
        <v>5.2331599999999998</v>
      </c>
      <c r="FC318">
        <v>11.992000000000001</v>
      </c>
      <c r="FD318">
        <v>4.9558499999999999</v>
      </c>
      <c r="FE318">
        <v>3.3039000000000001</v>
      </c>
      <c r="FF318">
        <v>9999</v>
      </c>
      <c r="FG318">
        <v>323.2</v>
      </c>
      <c r="FH318">
        <v>9999</v>
      </c>
      <c r="FI318">
        <v>4759.8999999999996</v>
      </c>
      <c r="FJ318">
        <v>1.8682700000000001</v>
      </c>
      <c r="FK318">
        <v>1.8640099999999999</v>
      </c>
      <c r="FL318">
        <v>1.8714900000000001</v>
      </c>
      <c r="FM318">
        <v>1.8625</v>
      </c>
      <c r="FN318">
        <v>1.86188</v>
      </c>
      <c r="FO318">
        <v>1.86829</v>
      </c>
      <c r="FP318">
        <v>1.8584700000000001</v>
      </c>
      <c r="FQ318">
        <v>1.8647800000000001</v>
      </c>
      <c r="FR318">
        <v>5</v>
      </c>
      <c r="FS318">
        <v>0</v>
      </c>
      <c r="FT318">
        <v>0</v>
      </c>
      <c r="FU318">
        <v>0</v>
      </c>
      <c r="FV318" t="s">
        <v>360</v>
      </c>
      <c r="FW318" t="s">
        <v>361</v>
      </c>
      <c r="FX318" t="s">
        <v>362</v>
      </c>
      <c r="FY318" t="s">
        <v>362</v>
      </c>
      <c r="FZ318" t="s">
        <v>362</v>
      </c>
      <c r="GA318" t="s">
        <v>362</v>
      </c>
      <c r="GB318">
        <v>0</v>
      </c>
      <c r="GC318">
        <v>100</v>
      </c>
      <c r="GD318">
        <v>100</v>
      </c>
      <c r="GE318">
        <v>3.4</v>
      </c>
      <c r="GF318">
        <v>0.1799</v>
      </c>
      <c r="GG318">
        <v>2.06512692478187</v>
      </c>
      <c r="GH318">
        <v>1.5675561973404399E-3</v>
      </c>
      <c r="GI318">
        <v>-8.2833039480674595E-7</v>
      </c>
      <c r="GJ318">
        <v>5.0085055433431996E-10</v>
      </c>
      <c r="GK318">
        <v>-8.2657068672907993E-2</v>
      </c>
      <c r="GL318">
        <v>-3.8189079593307799E-2</v>
      </c>
      <c r="GM318">
        <v>3.2721738724615498E-3</v>
      </c>
      <c r="GN318">
        <v>-3.9688209873996E-5</v>
      </c>
      <c r="GO318">
        <v>3</v>
      </c>
      <c r="GP318">
        <v>2235</v>
      </c>
      <c r="GQ318">
        <v>2</v>
      </c>
      <c r="GR318">
        <v>25</v>
      </c>
      <c r="GS318">
        <v>74.5</v>
      </c>
      <c r="GT318">
        <v>74.400000000000006</v>
      </c>
      <c r="GU318">
        <v>2.8552200000000001</v>
      </c>
      <c r="GV318">
        <v>2.3547400000000001</v>
      </c>
      <c r="GW318">
        <v>1.9982899999999999</v>
      </c>
      <c r="GX318">
        <v>2.6879900000000001</v>
      </c>
      <c r="GY318">
        <v>2.0935100000000002</v>
      </c>
      <c r="GZ318">
        <v>2.4182100000000002</v>
      </c>
      <c r="HA318">
        <v>40.4255</v>
      </c>
      <c r="HB318">
        <v>14.2021</v>
      </c>
      <c r="HC318">
        <v>18</v>
      </c>
      <c r="HD318">
        <v>428.77</v>
      </c>
      <c r="HE318">
        <v>652.99699999999996</v>
      </c>
      <c r="HF318">
        <v>20.365300000000001</v>
      </c>
      <c r="HG318">
        <v>29.267299999999999</v>
      </c>
      <c r="HH318">
        <v>30.002800000000001</v>
      </c>
      <c r="HI318">
        <v>28.834299999999999</v>
      </c>
      <c r="HJ318">
        <v>28.830100000000002</v>
      </c>
      <c r="HK318">
        <v>57.133600000000001</v>
      </c>
      <c r="HL318">
        <v>30.032499999999999</v>
      </c>
      <c r="HM318">
        <v>3.3431199999999999</v>
      </c>
      <c r="HN318">
        <v>20.3185</v>
      </c>
      <c r="HO318">
        <v>1126.8499999999999</v>
      </c>
      <c r="HP318">
        <v>19.468900000000001</v>
      </c>
      <c r="HQ318">
        <v>96.637200000000007</v>
      </c>
      <c r="HR318">
        <v>99.991900000000001</v>
      </c>
    </row>
    <row r="319" spans="1:226" x14ac:dyDescent="0.2">
      <c r="A319">
        <v>303</v>
      </c>
      <c r="B319">
        <v>1657215966.5999999</v>
      </c>
      <c r="C319">
        <v>4251</v>
      </c>
      <c r="D319" t="s">
        <v>968</v>
      </c>
      <c r="E319" t="s">
        <v>969</v>
      </c>
      <c r="F319">
        <v>5</v>
      </c>
      <c r="G319" t="s">
        <v>837</v>
      </c>
      <c r="H319" t="s">
        <v>356</v>
      </c>
      <c r="I319">
        <v>1657215958.81429</v>
      </c>
      <c r="J319">
        <f t="shared" si="136"/>
        <v>3.2815706838294481E-3</v>
      </c>
      <c r="K319">
        <f t="shared" si="137"/>
        <v>3.2815706838294481</v>
      </c>
      <c r="L319">
        <f t="shared" si="138"/>
        <v>28.166176033511515</v>
      </c>
      <c r="M319">
        <f t="shared" si="139"/>
        <v>1057.3610714285701</v>
      </c>
      <c r="N319">
        <f t="shared" si="140"/>
        <v>724.58334686048511</v>
      </c>
      <c r="O319">
        <f t="shared" si="141"/>
        <v>54.102650928783859</v>
      </c>
      <c r="P319">
        <f t="shared" si="142"/>
        <v>78.950250790402933</v>
      </c>
      <c r="Q319">
        <f t="shared" si="143"/>
        <v>0.15266457687151425</v>
      </c>
      <c r="R319">
        <f t="shared" si="144"/>
        <v>3.4041281729020079</v>
      </c>
      <c r="S319">
        <f t="shared" si="145"/>
        <v>0.14896048791515037</v>
      </c>
      <c r="T319">
        <f t="shared" si="146"/>
        <v>9.3425617220920937E-2</v>
      </c>
      <c r="U319">
        <f t="shared" si="147"/>
        <v>321.51568371428567</v>
      </c>
      <c r="V319">
        <f t="shared" si="148"/>
        <v>25.584348721712562</v>
      </c>
      <c r="W319">
        <f t="shared" si="149"/>
        <v>24.895521428571399</v>
      </c>
      <c r="X319">
        <f t="shared" si="150"/>
        <v>3.1599254627351137</v>
      </c>
      <c r="Y319">
        <f t="shared" si="151"/>
        <v>50.243396099903201</v>
      </c>
      <c r="Z319">
        <f t="shared" si="152"/>
        <v>1.5670878549329192</v>
      </c>
      <c r="AA319">
        <f t="shared" si="153"/>
        <v>3.1189926967057433</v>
      </c>
      <c r="AB319">
        <f t="shared" si="154"/>
        <v>1.5928376078021944</v>
      </c>
      <c r="AC319">
        <f t="shared" si="155"/>
        <v>-144.71726715687865</v>
      </c>
      <c r="AD319">
        <f t="shared" si="156"/>
        <v>-40.071014350714321</v>
      </c>
      <c r="AE319">
        <f t="shared" si="157"/>
        <v>-2.4845632565739981</v>
      </c>
      <c r="AF319">
        <f t="shared" si="158"/>
        <v>134.24283895011871</v>
      </c>
      <c r="AG319">
        <f t="shared" si="159"/>
        <v>80.418174841520894</v>
      </c>
      <c r="AH319">
        <f t="shared" si="160"/>
        <v>3.5990087110856237</v>
      </c>
      <c r="AI319">
        <f t="shared" si="161"/>
        <v>28.166176033511515</v>
      </c>
      <c r="AJ319">
        <v>1130.22973664235</v>
      </c>
      <c r="AK319">
        <v>1104.6709090909101</v>
      </c>
      <c r="AL319">
        <v>3.4160092551988401</v>
      </c>
      <c r="AM319">
        <v>66.421966028333699</v>
      </c>
      <c r="AN319">
        <f t="shared" si="162"/>
        <v>3.2815706838294481</v>
      </c>
      <c r="AO319">
        <v>19.460695807774002</v>
      </c>
      <c r="AP319">
        <v>20.875104895104901</v>
      </c>
      <c r="AQ319">
        <v>-1.7722386110514701E-2</v>
      </c>
      <c r="AR319">
        <v>78.883068783977507</v>
      </c>
      <c r="AS319">
        <v>16</v>
      </c>
      <c r="AT319">
        <v>3</v>
      </c>
      <c r="AU319">
        <f t="shared" si="163"/>
        <v>1</v>
      </c>
      <c r="AV319">
        <f t="shared" si="164"/>
        <v>0</v>
      </c>
      <c r="AW319">
        <f t="shared" si="165"/>
        <v>39702.854345187785</v>
      </c>
      <c r="AX319">
        <f t="shared" si="166"/>
        <v>1999.9974999999999</v>
      </c>
      <c r="AY319">
        <f t="shared" si="167"/>
        <v>1681.1979428571426</v>
      </c>
      <c r="AZ319">
        <f t="shared" si="168"/>
        <v>0.84060002217859908</v>
      </c>
      <c r="BA319">
        <f t="shared" si="169"/>
        <v>0.16075804280469635</v>
      </c>
      <c r="BB319">
        <v>2.0699999999999998</v>
      </c>
      <c r="BC319">
        <v>0.5</v>
      </c>
      <c r="BD319" t="s">
        <v>357</v>
      </c>
      <c r="BE319">
        <v>2</v>
      </c>
      <c r="BF319" t="b">
        <v>1</v>
      </c>
      <c r="BG319">
        <v>1657215958.81429</v>
      </c>
      <c r="BH319">
        <v>1057.3610714285701</v>
      </c>
      <c r="BI319">
        <v>1092.2296428571401</v>
      </c>
      <c r="BJ319">
        <v>20.987617857142901</v>
      </c>
      <c r="BK319">
        <v>19.5289</v>
      </c>
      <c r="BL319">
        <v>1053.9775</v>
      </c>
      <c r="BM319">
        <v>20.805824999999999</v>
      </c>
      <c r="BN319">
        <v>500.00014285714298</v>
      </c>
      <c r="BO319">
        <v>74.567228571428601</v>
      </c>
      <c r="BP319">
        <v>0.100028360714286</v>
      </c>
      <c r="BQ319">
        <v>24.677178571428598</v>
      </c>
      <c r="BR319">
        <v>24.895521428571399</v>
      </c>
      <c r="BS319">
        <v>999.9</v>
      </c>
      <c r="BT319">
        <v>0</v>
      </c>
      <c r="BU319">
        <v>0</v>
      </c>
      <c r="BV319">
        <v>9991.1175000000003</v>
      </c>
      <c r="BW319">
        <v>0</v>
      </c>
      <c r="BX319">
        <v>1927.02535714286</v>
      </c>
      <c r="BY319">
        <v>-34.868757142857099</v>
      </c>
      <c r="BZ319">
        <v>1080.02821428571</v>
      </c>
      <c r="CA319">
        <v>1113.9832142857099</v>
      </c>
      <c r="CB319">
        <v>1.45871642857143</v>
      </c>
      <c r="CC319">
        <v>1092.2296428571401</v>
      </c>
      <c r="CD319">
        <v>19.5289</v>
      </c>
      <c r="CE319">
        <v>1.56498892857143</v>
      </c>
      <c r="CF319">
        <v>1.4562164285714301</v>
      </c>
      <c r="CG319">
        <v>13.61825</v>
      </c>
      <c r="CH319">
        <v>12.51595</v>
      </c>
      <c r="CI319">
        <v>1999.9974999999999</v>
      </c>
      <c r="CJ319">
        <v>0.97999785714285703</v>
      </c>
      <c r="CK319">
        <v>2.0002285714285702E-2</v>
      </c>
      <c r="CL319">
        <v>0</v>
      </c>
      <c r="CM319">
        <v>2.4628214285714298</v>
      </c>
      <c r="CN319">
        <v>0</v>
      </c>
      <c r="CO319">
        <v>4927.8907142857197</v>
      </c>
      <c r="CP319">
        <v>16705.367857142901</v>
      </c>
      <c r="CQ319">
        <v>47.004428571428598</v>
      </c>
      <c r="CR319">
        <v>49.707250000000002</v>
      </c>
      <c r="CS319">
        <v>48.189285714285703</v>
      </c>
      <c r="CT319">
        <v>47.311999999999998</v>
      </c>
      <c r="CU319">
        <v>46.048714285714297</v>
      </c>
      <c r="CV319">
        <v>1959.9960714285701</v>
      </c>
      <c r="CW319">
        <v>40.001428571428598</v>
      </c>
      <c r="CX319">
        <v>0</v>
      </c>
      <c r="CY319">
        <v>1651533028.4000001</v>
      </c>
      <c r="CZ319">
        <v>0</v>
      </c>
      <c r="DA319">
        <v>1657211497.5999999</v>
      </c>
      <c r="DB319" t="s">
        <v>358</v>
      </c>
      <c r="DC319">
        <v>1657211493.5999999</v>
      </c>
      <c r="DD319">
        <v>1657211497.5999999</v>
      </c>
      <c r="DE319">
        <v>1</v>
      </c>
      <c r="DF319">
        <v>1.526</v>
      </c>
      <c r="DG319">
        <v>4.4999999999999998E-2</v>
      </c>
      <c r="DH319">
        <v>2.6110000000000002</v>
      </c>
      <c r="DI319">
        <v>0.157</v>
      </c>
      <c r="DJ319">
        <v>420</v>
      </c>
      <c r="DK319">
        <v>20</v>
      </c>
      <c r="DL319">
        <v>0.57999999999999996</v>
      </c>
      <c r="DM319">
        <v>0.22</v>
      </c>
      <c r="DN319">
        <v>-34.8947425</v>
      </c>
      <c r="DO319">
        <v>-0.16087317073163401</v>
      </c>
      <c r="DP319">
        <v>0.30334939499486502</v>
      </c>
      <c r="DQ319">
        <v>0</v>
      </c>
      <c r="DR319">
        <v>1.43366675</v>
      </c>
      <c r="DS319">
        <v>0.437810769230768</v>
      </c>
      <c r="DT319">
        <v>5.43488709812587E-2</v>
      </c>
      <c r="DU319">
        <v>0</v>
      </c>
      <c r="DV319">
        <v>0</v>
      </c>
      <c r="DW319">
        <v>2</v>
      </c>
      <c r="DX319" t="s">
        <v>359</v>
      </c>
      <c r="DY319">
        <v>2.8450899999999999</v>
      </c>
      <c r="DZ319">
        <v>2.7163900000000001</v>
      </c>
      <c r="EA319">
        <v>0.14532300000000001</v>
      </c>
      <c r="EB319">
        <v>0.14830399999999999</v>
      </c>
      <c r="EC319">
        <v>7.7033799999999999E-2</v>
      </c>
      <c r="ED319">
        <v>7.3216000000000003E-2</v>
      </c>
      <c r="EE319">
        <v>24090.400000000001</v>
      </c>
      <c r="EF319">
        <v>20832.7</v>
      </c>
      <c r="EG319">
        <v>25244.9</v>
      </c>
      <c r="EH319">
        <v>23831.8</v>
      </c>
      <c r="EI319">
        <v>39803.800000000003</v>
      </c>
      <c r="EJ319">
        <v>36579.199999999997</v>
      </c>
      <c r="EK319">
        <v>45667.6</v>
      </c>
      <c r="EL319">
        <v>42536.4</v>
      </c>
      <c r="EM319">
        <v>1.7737499999999999</v>
      </c>
      <c r="EN319">
        <v>2.1120299999999999</v>
      </c>
      <c r="EO319">
        <v>-1.9326800000000002E-2</v>
      </c>
      <c r="EP319">
        <v>0</v>
      </c>
      <c r="EQ319">
        <v>25.264399999999998</v>
      </c>
      <c r="ER319">
        <v>999.9</v>
      </c>
      <c r="ES319">
        <v>30.57</v>
      </c>
      <c r="ET319">
        <v>36.840000000000003</v>
      </c>
      <c r="EU319">
        <v>25.6218</v>
      </c>
      <c r="EV319">
        <v>52.303199999999997</v>
      </c>
      <c r="EW319">
        <v>33.509599999999999</v>
      </c>
      <c r="EX319">
        <v>2</v>
      </c>
      <c r="EY319">
        <v>0.140711</v>
      </c>
      <c r="EZ319">
        <v>4.3900499999999996</v>
      </c>
      <c r="FA319">
        <v>20.190799999999999</v>
      </c>
      <c r="FB319">
        <v>5.2345100000000002</v>
      </c>
      <c r="FC319">
        <v>11.992000000000001</v>
      </c>
      <c r="FD319">
        <v>4.9564500000000002</v>
      </c>
      <c r="FE319">
        <v>3.3039999999999998</v>
      </c>
      <c r="FF319">
        <v>9999</v>
      </c>
      <c r="FG319">
        <v>323.2</v>
      </c>
      <c r="FH319">
        <v>9999</v>
      </c>
      <c r="FI319">
        <v>4759.8999999999996</v>
      </c>
      <c r="FJ319">
        <v>1.8682399999999999</v>
      </c>
      <c r="FK319">
        <v>1.8640099999999999</v>
      </c>
      <c r="FL319">
        <v>1.8714900000000001</v>
      </c>
      <c r="FM319">
        <v>1.8625</v>
      </c>
      <c r="FN319">
        <v>1.8619000000000001</v>
      </c>
      <c r="FO319">
        <v>1.86829</v>
      </c>
      <c r="FP319">
        <v>1.8584499999999999</v>
      </c>
      <c r="FQ319">
        <v>1.8647499999999999</v>
      </c>
      <c r="FR319">
        <v>5</v>
      </c>
      <c r="FS319">
        <v>0</v>
      </c>
      <c r="FT319">
        <v>0</v>
      </c>
      <c r="FU319">
        <v>0</v>
      </c>
      <c r="FV319" t="s">
        <v>360</v>
      </c>
      <c r="FW319" t="s">
        <v>361</v>
      </c>
      <c r="FX319" t="s">
        <v>362</v>
      </c>
      <c r="FY319" t="s">
        <v>362</v>
      </c>
      <c r="FZ319" t="s">
        <v>362</v>
      </c>
      <c r="GA319" t="s">
        <v>362</v>
      </c>
      <c r="GB319">
        <v>0</v>
      </c>
      <c r="GC319">
        <v>100</v>
      </c>
      <c r="GD319">
        <v>100</v>
      </c>
      <c r="GE319">
        <v>3.42</v>
      </c>
      <c r="GF319">
        <v>0.17649999999999999</v>
      </c>
      <c r="GG319">
        <v>2.06512692478187</v>
      </c>
      <c r="GH319">
        <v>1.5675561973404399E-3</v>
      </c>
      <c r="GI319">
        <v>-8.2833039480674595E-7</v>
      </c>
      <c r="GJ319">
        <v>5.0085055433431996E-10</v>
      </c>
      <c r="GK319">
        <v>-8.2657068672907993E-2</v>
      </c>
      <c r="GL319">
        <v>-3.8189079593307799E-2</v>
      </c>
      <c r="GM319">
        <v>3.2721738724615498E-3</v>
      </c>
      <c r="GN319">
        <v>-3.9688209873996E-5</v>
      </c>
      <c r="GO319">
        <v>3</v>
      </c>
      <c r="GP319">
        <v>2235</v>
      </c>
      <c r="GQ319">
        <v>2</v>
      </c>
      <c r="GR319">
        <v>25</v>
      </c>
      <c r="GS319">
        <v>74.5</v>
      </c>
      <c r="GT319">
        <v>74.5</v>
      </c>
      <c r="GU319">
        <v>2.8894000000000002</v>
      </c>
      <c r="GV319">
        <v>2.3559600000000001</v>
      </c>
      <c r="GW319">
        <v>1.9982899999999999</v>
      </c>
      <c r="GX319">
        <v>2.6879900000000001</v>
      </c>
      <c r="GY319">
        <v>2.0935100000000002</v>
      </c>
      <c r="GZ319">
        <v>2.3767100000000001</v>
      </c>
      <c r="HA319">
        <v>40.451000000000001</v>
      </c>
      <c r="HB319">
        <v>14.193300000000001</v>
      </c>
      <c r="HC319">
        <v>18</v>
      </c>
      <c r="HD319">
        <v>428.755</v>
      </c>
      <c r="HE319">
        <v>653.16600000000005</v>
      </c>
      <c r="HF319">
        <v>20.419</v>
      </c>
      <c r="HG319">
        <v>29.286000000000001</v>
      </c>
      <c r="HH319">
        <v>30.002400000000002</v>
      </c>
      <c r="HI319">
        <v>28.8506</v>
      </c>
      <c r="HJ319">
        <v>28.846399999999999</v>
      </c>
      <c r="HK319">
        <v>57.824199999999998</v>
      </c>
      <c r="HL319">
        <v>30.032499999999999</v>
      </c>
      <c r="HM319">
        <v>3.3431199999999999</v>
      </c>
      <c r="HN319">
        <v>20.386099999999999</v>
      </c>
      <c r="HO319">
        <v>1140.25</v>
      </c>
      <c r="HP319">
        <v>19.4739</v>
      </c>
      <c r="HQ319">
        <v>96.631299999999996</v>
      </c>
      <c r="HR319">
        <v>99.985500000000002</v>
      </c>
    </row>
    <row r="320" spans="1:226" x14ac:dyDescent="0.2">
      <c r="A320">
        <v>304</v>
      </c>
      <c r="B320">
        <v>1657215971.5999999</v>
      </c>
      <c r="C320">
        <v>4256</v>
      </c>
      <c r="D320" t="s">
        <v>970</v>
      </c>
      <c r="E320" t="s">
        <v>971</v>
      </c>
      <c r="F320">
        <v>5</v>
      </c>
      <c r="G320" t="s">
        <v>837</v>
      </c>
      <c r="H320" t="s">
        <v>356</v>
      </c>
      <c r="I320">
        <v>1657215964.0999999</v>
      </c>
      <c r="J320">
        <f t="shared" si="136"/>
        <v>3.2312410580710013E-3</v>
      </c>
      <c r="K320">
        <f t="shared" si="137"/>
        <v>3.2312410580710011</v>
      </c>
      <c r="L320">
        <f t="shared" si="138"/>
        <v>27.766932325416356</v>
      </c>
      <c r="M320">
        <f t="shared" si="139"/>
        <v>1074.96</v>
      </c>
      <c r="N320">
        <f t="shared" si="140"/>
        <v>738.681449832147</v>
      </c>
      <c r="O320">
        <f t="shared" si="141"/>
        <v>55.155711017300845</v>
      </c>
      <c r="P320">
        <f t="shared" si="142"/>
        <v>80.264887020826677</v>
      </c>
      <c r="Q320">
        <f t="shared" si="143"/>
        <v>0.14909110976715545</v>
      </c>
      <c r="R320">
        <f t="shared" si="144"/>
        <v>3.4067806454019633</v>
      </c>
      <c r="S320">
        <f t="shared" si="145"/>
        <v>0.14555891619465861</v>
      </c>
      <c r="T320">
        <f t="shared" si="146"/>
        <v>9.1284706291116291E-2</v>
      </c>
      <c r="U320">
        <f t="shared" si="147"/>
        <v>321.51732711111146</v>
      </c>
      <c r="V320">
        <f t="shared" si="148"/>
        <v>25.626798848268567</v>
      </c>
      <c r="W320">
        <f t="shared" si="149"/>
        <v>24.930966666666698</v>
      </c>
      <c r="X320">
        <f t="shared" si="150"/>
        <v>3.1666144861524659</v>
      </c>
      <c r="Y320">
        <f t="shared" si="151"/>
        <v>49.971127759978017</v>
      </c>
      <c r="Z320">
        <f t="shared" si="152"/>
        <v>1.5615551369376388</v>
      </c>
      <c r="AA320">
        <f t="shared" si="153"/>
        <v>3.124914739643502</v>
      </c>
      <c r="AB320">
        <f t="shared" si="154"/>
        <v>1.6050593492148271</v>
      </c>
      <c r="AC320">
        <f t="shared" si="155"/>
        <v>-142.49773066093115</v>
      </c>
      <c r="AD320">
        <f t="shared" si="156"/>
        <v>-40.782094459651574</v>
      </c>
      <c r="AE320">
        <f t="shared" si="157"/>
        <v>-2.5275395381213555</v>
      </c>
      <c r="AF320">
        <f t="shared" si="158"/>
        <v>135.70996245240738</v>
      </c>
      <c r="AG320">
        <f t="shared" si="159"/>
        <v>80.847269762214324</v>
      </c>
      <c r="AH320">
        <f t="shared" si="160"/>
        <v>3.5415868327962357</v>
      </c>
      <c r="AI320">
        <f t="shared" si="161"/>
        <v>27.766932325416356</v>
      </c>
      <c r="AJ320">
        <v>1147.3399529615699</v>
      </c>
      <c r="AK320">
        <v>1121.8563030303001</v>
      </c>
      <c r="AL320">
        <v>3.43982196709293</v>
      </c>
      <c r="AM320">
        <v>66.421966028333699</v>
      </c>
      <c r="AN320">
        <f t="shared" si="162"/>
        <v>3.2312410580710011</v>
      </c>
      <c r="AO320">
        <v>19.464869002465399</v>
      </c>
      <c r="AP320">
        <v>20.827760839160799</v>
      </c>
      <c r="AQ320">
        <v>-1.1159637434482001E-2</v>
      </c>
      <c r="AR320">
        <v>78.883068783977507</v>
      </c>
      <c r="AS320">
        <v>16</v>
      </c>
      <c r="AT320">
        <v>3</v>
      </c>
      <c r="AU320">
        <f t="shared" si="163"/>
        <v>1</v>
      </c>
      <c r="AV320">
        <f t="shared" si="164"/>
        <v>0</v>
      </c>
      <c r="AW320">
        <f t="shared" si="165"/>
        <v>39739.127641485902</v>
      </c>
      <c r="AX320">
        <f t="shared" si="166"/>
        <v>2000.0077777777799</v>
      </c>
      <c r="AY320">
        <f t="shared" si="167"/>
        <v>1681.2065777777796</v>
      </c>
      <c r="AZ320">
        <f t="shared" si="168"/>
        <v>0.8406000198888115</v>
      </c>
      <c r="BA320">
        <f t="shared" si="169"/>
        <v>0.16075803838540628</v>
      </c>
      <c r="BB320">
        <v>2.0699999999999998</v>
      </c>
      <c r="BC320">
        <v>0.5</v>
      </c>
      <c r="BD320" t="s">
        <v>357</v>
      </c>
      <c r="BE320">
        <v>2</v>
      </c>
      <c r="BF320" t="b">
        <v>1</v>
      </c>
      <c r="BG320">
        <v>1657215964.0999999</v>
      </c>
      <c r="BH320">
        <v>1074.96</v>
      </c>
      <c r="BI320">
        <v>1110.0070370370399</v>
      </c>
      <c r="BJ320">
        <v>20.913370370370401</v>
      </c>
      <c r="BK320">
        <v>19.477811111111102</v>
      </c>
      <c r="BL320">
        <v>1071.55</v>
      </c>
      <c r="BM320">
        <v>20.734866666666701</v>
      </c>
      <c r="BN320">
        <v>499.99796296296302</v>
      </c>
      <c r="BO320">
        <v>74.567796296296294</v>
      </c>
      <c r="BP320">
        <v>9.9993222222222206E-2</v>
      </c>
      <c r="BQ320">
        <v>24.708922222222199</v>
      </c>
      <c r="BR320">
        <v>24.930966666666698</v>
      </c>
      <c r="BS320">
        <v>999.9</v>
      </c>
      <c r="BT320">
        <v>0</v>
      </c>
      <c r="BU320">
        <v>0</v>
      </c>
      <c r="BV320">
        <v>10001.6662962963</v>
      </c>
      <c r="BW320">
        <v>0</v>
      </c>
      <c r="BX320">
        <v>1927.3781481481501</v>
      </c>
      <c r="BY320">
        <v>-35.046188888888899</v>
      </c>
      <c r="BZ320">
        <v>1097.92074074074</v>
      </c>
      <c r="CA320">
        <v>1132.05555555556</v>
      </c>
      <c r="CB320">
        <v>1.43556888888889</v>
      </c>
      <c r="CC320">
        <v>1110.0070370370399</v>
      </c>
      <c r="CD320">
        <v>19.477811111111102</v>
      </c>
      <c r="CE320">
        <v>1.55946518518519</v>
      </c>
      <c r="CF320">
        <v>1.45241814814815</v>
      </c>
      <c r="CG320">
        <v>13.563933333333299</v>
      </c>
      <c r="CH320">
        <v>12.4762296296296</v>
      </c>
      <c r="CI320">
        <v>2000.0077777777799</v>
      </c>
      <c r="CJ320">
        <v>0.97999800000000004</v>
      </c>
      <c r="CK320">
        <v>2.00021333333333E-2</v>
      </c>
      <c r="CL320">
        <v>0</v>
      </c>
      <c r="CM320">
        <v>2.4395962962962998</v>
      </c>
      <c r="CN320">
        <v>0</v>
      </c>
      <c r="CO320">
        <v>4923.0577777777798</v>
      </c>
      <c r="CP320">
        <v>16705.4703703704</v>
      </c>
      <c r="CQ320">
        <v>47.013777777777797</v>
      </c>
      <c r="CR320">
        <v>49.728999999999999</v>
      </c>
      <c r="CS320">
        <v>48.1963333333333</v>
      </c>
      <c r="CT320">
        <v>47.332999999999998</v>
      </c>
      <c r="CU320">
        <v>46.066666666666698</v>
      </c>
      <c r="CV320">
        <v>1960.0062962963</v>
      </c>
      <c r="CW320">
        <v>40.001481481481498</v>
      </c>
      <c r="CX320">
        <v>0</v>
      </c>
      <c r="CY320">
        <v>1651533033.8</v>
      </c>
      <c r="CZ320">
        <v>0</v>
      </c>
      <c r="DA320">
        <v>1657211497.5999999</v>
      </c>
      <c r="DB320" t="s">
        <v>358</v>
      </c>
      <c r="DC320">
        <v>1657211493.5999999</v>
      </c>
      <c r="DD320">
        <v>1657211497.5999999</v>
      </c>
      <c r="DE320">
        <v>1</v>
      </c>
      <c r="DF320">
        <v>1.526</v>
      </c>
      <c r="DG320">
        <v>4.4999999999999998E-2</v>
      </c>
      <c r="DH320">
        <v>2.6110000000000002</v>
      </c>
      <c r="DI320">
        <v>0.157</v>
      </c>
      <c r="DJ320">
        <v>420</v>
      </c>
      <c r="DK320">
        <v>20</v>
      </c>
      <c r="DL320">
        <v>0.57999999999999996</v>
      </c>
      <c r="DM320">
        <v>0.22</v>
      </c>
      <c r="DN320">
        <v>-34.918869999999998</v>
      </c>
      <c r="DO320">
        <v>-2.2322003752344202</v>
      </c>
      <c r="DP320">
        <v>0.27289330350889901</v>
      </c>
      <c r="DQ320">
        <v>0</v>
      </c>
      <c r="DR320">
        <v>1.439678</v>
      </c>
      <c r="DS320">
        <v>-0.284863789868668</v>
      </c>
      <c r="DT320">
        <v>4.0468972386261598E-2</v>
      </c>
      <c r="DU320">
        <v>0</v>
      </c>
      <c r="DV320">
        <v>0</v>
      </c>
      <c r="DW320">
        <v>2</v>
      </c>
      <c r="DX320" t="s">
        <v>359</v>
      </c>
      <c r="DY320">
        <v>2.84504</v>
      </c>
      <c r="DZ320">
        <v>2.7166399999999999</v>
      </c>
      <c r="EA320">
        <v>0.14674999999999999</v>
      </c>
      <c r="EB320">
        <v>0.149672</v>
      </c>
      <c r="EC320">
        <v>7.6914399999999994E-2</v>
      </c>
      <c r="ED320">
        <v>7.3236599999999999E-2</v>
      </c>
      <c r="EE320">
        <v>24048.7</v>
      </c>
      <c r="EF320">
        <v>20797.8</v>
      </c>
      <c r="EG320">
        <v>25243.5</v>
      </c>
      <c r="EH320">
        <v>23830.3</v>
      </c>
      <c r="EI320">
        <v>39806.699999999997</v>
      </c>
      <c r="EJ320">
        <v>36576.699999999997</v>
      </c>
      <c r="EK320">
        <v>45665</v>
      </c>
      <c r="EL320">
        <v>42534.3</v>
      </c>
      <c r="EM320">
        <v>1.7734000000000001</v>
      </c>
      <c r="EN320">
        <v>2.11185</v>
      </c>
      <c r="EO320">
        <v>-1.7359900000000001E-2</v>
      </c>
      <c r="EP320">
        <v>0</v>
      </c>
      <c r="EQ320">
        <v>25.266999999999999</v>
      </c>
      <c r="ER320">
        <v>999.9</v>
      </c>
      <c r="ES320">
        <v>30.57</v>
      </c>
      <c r="ET320">
        <v>36.86</v>
      </c>
      <c r="EU320">
        <v>25.6511</v>
      </c>
      <c r="EV320">
        <v>52.433199999999999</v>
      </c>
      <c r="EW320">
        <v>33.533700000000003</v>
      </c>
      <c r="EX320">
        <v>2</v>
      </c>
      <c r="EY320">
        <v>0.14235999999999999</v>
      </c>
      <c r="EZ320">
        <v>4.4535</v>
      </c>
      <c r="FA320">
        <v>20.1891</v>
      </c>
      <c r="FB320">
        <v>5.2340600000000004</v>
      </c>
      <c r="FC320">
        <v>11.992000000000001</v>
      </c>
      <c r="FD320">
        <v>4.9565999999999999</v>
      </c>
      <c r="FE320">
        <v>3.3039800000000001</v>
      </c>
      <c r="FF320">
        <v>9999</v>
      </c>
      <c r="FG320">
        <v>323.3</v>
      </c>
      <c r="FH320">
        <v>9999</v>
      </c>
      <c r="FI320">
        <v>4760.2</v>
      </c>
      <c r="FJ320">
        <v>1.86826</v>
      </c>
      <c r="FK320">
        <v>1.8640099999999999</v>
      </c>
      <c r="FL320">
        <v>1.8714900000000001</v>
      </c>
      <c r="FM320">
        <v>1.8625</v>
      </c>
      <c r="FN320">
        <v>1.86188</v>
      </c>
      <c r="FO320">
        <v>1.86829</v>
      </c>
      <c r="FP320">
        <v>1.8584499999999999</v>
      </c>
      <c r="FQ320">
        <v>1.86476</v>
      </c>
      <c r="FR320">
        <v>5</v>
      </c>
      <c r="FS320">
        <v>0</v>
      </c>
      <c r="FT320">
        <v>0</v>
      </c>
      <c r="FU320">
        <v>0</v>
      </c>
      <c r="FV320" t="s">
        <v>360</v>
      </c>
      <c r="FW320" t="s">
        <v>361</v>
      </c>
      <c r="FX320" t="s">
        <v>362</v>
      </c>
      <c r="FY320" t="s">
        <v>362</v>
      </c>
      <c r="FZ320" t="s">
        <v>362</v>
      </c>
      <c r="GA320" t="s">
        <v>362</v>
      </c>
      <c r="GB320">
        <v>0</v>
      </c>
      <c r="GC320">
        <v>100</v>
      </c>
      <c r="GD320">
        <v>100</v>
      </c>
      <c r="GE320">
        <v>3.44</v>
      </c>
      <c r="GF320">
        <v>0.17460000000000001</v>
      </c>
      <c r="GG320">
        <v>2.06512692478187</v>
      </c>
      <c r="GH320">
        <v>1.5675561973404399E-3</v>
      </c>
      <c r="GI320">
        <v>-8.2833039480674595E-7</v>
      </c>
      <c r="GJ320">
        <v>5.0085055433431996E-10</v>
      </c>
      <c r="GK320">
        <v>-8.2657068672907993E-2</v>
      </c>
      <c r="GL320">
        <v>-3.8189079593307799E-2</v>
      </c>
      <c r="GM320">
        <v>3.2721738724615498E-3</v>
      </c>
      <c r="GN320">
        <v>-3.9688209873996E-5</v>
      </c>
      <c r="GO320">
        <v>3</v>
      </c>
      <c r="GP320">
        <v>2235</v>
      </c>
      <c r="GQ320">
        <v>2</v>
      </c>
      <c r="GR320">
        <v>25</v>
      </c>
      <c r="GS320">
        <v>74.599999999999994</v>
      </c>
      <c r="GT320">
        <v>74.599999999999994</v>
      </c>
      <c r="GU320">
        <v>2.9211399999999998</v>
      </c>
      <c r="GV320">
        <v>2.36084</v>
      </c>
      <c r="GW320">
        <v>1.9982899999999999</v>
      </c>
      <c r="GX320">
        <v>2.6879900000000001</v>
      </c>
      <c r="GY320">
        <v>2.0935100000000002</v>
      </c>
      <c r="GZ320">
        <v>2.35229</v>
      </c>
      <c r="HA320">
        <v>40.451000000000001</v>
      </c>
      <c r="HB320">
        <v>14.1846</v>
      </c>
      <c r="HC320">
        <v>18</v>
      </c>
      <c r="HD320">
        <v>428.65699999999998</v>
      </c>
      <c r="HE320">
        <v>653.19100000000003</v>
      </c>
      <c r="HF320">
        <v>20.446999999999999</v>
      </c>
      <c r="HG320">
        <v>29.302199999999999</v>
      </c>
      <c r="HH320">
        <v>30.001899999999999</v>
      </c>
      <c r="HI320">
        <v>28.865300000000001</v>
      </c>
      <c r="HJ320">
        <v>28.8612</v>
      </c>
      <c r="HK320">
        <v>58.451500000000003</v>
      </c>
      <c r="HL320">
        <v>30.032499999999999</v>
      </c>
      <c r="HM320">
        <v>3.3431199999999999</v>
      </c>
      <c r="HN320">
        <v>20.4282</v>
      </c>
      <c r="HO320">
        <v>1160.42</v>
      </c>
      <c r="HP320">
        <v>19.512699999999999</v>
      </c>
      <c r="HQ320">
        <v>96.625799999999998</v>
      </c>
      <c r="HR320">
        <v>99.980099999999993</v>
      </c>
    </row>
    <row r="321" spans="1:226" x14ac:dyDescent="0.2">
      <c r="A321">
        <v>305</v>
      </c>
      <c r="B321">
        <v>1657215976.5999999</v>
      </c>
      <c r="C321">
        <v>4261</v>
      </c>
      <c r="D321" t="s">
        <v>972</v>
      </c>
      <c r="E321" t="s">
        <v>973</v>
      </c>
      <c r="F321">
        <v>5</v>
      </c>
      <c r="G321" t="s">
        <v>837</v>
      </c>
      <c r="H321" t="s">
        <v>356</v>
      </c>
      <c r="I321">
        <v>1657215968.81429</v>
      </c>
      <c r="J321">
        <f t="shared" si="136"/>
        <v>3.1927001163196676E-3</v>
      </c>
      <c r="K321">
        <f t="shared" si="137"/>
        <v>3.1927001163196675</v>
      </c>
      <c r="L321">
        <f t="shared" si="138"/>
        <v>28.796834186397451</v>
      </c>
      <c r="M321">
        <f t="shared" si="139"/>
        <v>1090.7178571428601</v>
      </c>
      <c r="N321">
        <f t="shared" si="140"/>
        <v>736.73453977744805</v>
      </c>
      <c r="O321">
        <f t="shared" si="141"/>
        <v>55.010065926060939</v>
      </c>
      <c r="P321">
        <f t="shared" si="142"/>
        <v>81.441086291794505</v>
      </c>
      <c r="Q321">
        <f t="shared" si="143"/>
        <v>0.1462675118755575</v>
      </c>
      <c r="R321">
        <f t="shared" si="144"/>
        <v>3.4099484587919386</v>
      </c>
      <c r="S321">
        <f t="shared" si="145"/>
        <v>0.14286927860152915</v>
      </c>
      <c r="T321">
        <f t="shared" si="146"/>
        <v>8.959204112369934E-2</v>
      </c>
      <c r="U321">
        <f t="shared" si="147"/>
        <v>321.5211763928578</v>
      </c>
      <c r="V321">
        <f t="shared" si="148"/>
        <v>25.658437337619524</v>
      </c>
      <c r="W321">
        <f t="shared" si="149"/>
        <v>24.964932142857101</v>
      </c>
      <c r="X321">
        <f t="shared" si="150"/>
        <v>3.1730358639514913</v>
      </c>
      <c r="Y321">
        <f t="shared" si="151"/>
        <v>49.764276353592024</v>
      </c>
      <c r="Z321">
        <f t="shared" si="152"/>
        <v>1.5572972726786682</v>
      </c>
      <c r="AA321">
        <f t="shared" si="153"/>
        <v>3.129347770705122</v>
      </c>
      <c r="AB321">
        <f t="shared" si="154"/>
        <v>1.615738591272823</v>
      </c>
      <c r="AC321">
        <f t="shared" si="155"/>
        <v>-140.79807512969734</v>
      </c>
      <c r="AD321">
        <f t="shared" si="156"/>
        <v>-42.702085120301454</v>
      </c>
      <c r="AE321">
        <f t="shared" si="157"/>
        <v>-2.6448440296461966</v>
      </c>
      <c r="AF321">
        <f t="shared" si="158"/>
        <v>135.37617211321279</v>
      </c>
      <c r="AG321">
        <f t="shared" si="159"/>
        <v>81.243814768124139</v>
      </c>
      <c r="AH321">
        <f t="shared" si="160"/>
        <v>3.4250704675939243</v>
      </c>
      <c r="AI321">
        <f t="shared" si="161"/>
        <v>28.796834186397451</v>
      </c>
      <c r="AJ321">
        <v>1164.5327807920301</v>
      </c>
      <c r="AK321">
        <v>1138.76115151515</v>
      </c>
      <c r="AL321">
        <v>3.4034042345312199</v>
      </c>
      <c r="AM321">
        <v>66.421966028333699</v>
      </c>
      <c r="AN321">
        <f t="shared" si="162"/>
        <v>3.1927001163196675</v>
      </c>
      <c r="AO321">
        <v>19.473110349361399</v>
      </c>
      <c r="AP321">
        <v>20.7996328671329</v>
      </c>
      <c r="AQ321">
        <v>-6.7847093017303402E-3</v>
      </c>
      <c r="AR321">
        <v>78.883068783977507</v>
      </c>
      <c r="AS321">
        <v>16</v>
      </c>
      <c r="AT321">
        <v>3</v>
      </c>
      <c r="AU321">
        <f t="shared" si="163"/>
        <v>1</v>
      </c>
      <c r="AV321">
        <f t="shared" si="164"/>
        <v>0</v>
      </c>
      <c r="AW321">
        <f t="shared" si="165"/>
        <v>39784.310647184619</v>
      </c>
      <c r="AX321">
        <f t="shared" si="166"/>
        <v>2000.03178571429</v>
      </c>
      <c r="AY321">
        <f t="shared" si="167"/>
        <v>1681.2267535714323</v>
      </c>
      <c r="AZ321">
        <f t="shared" si="168"/>
        <v>0.84060001724972588</v>
      </c>
      <c r="BA321">
        <f t="shared" si="169"/>
        <v>0.16075803329197089</v>
      </c>
      <c r="BB321">
        <v>2.0699999999999998</v>
      </c>
      <c r="BC321">
        <v>0.5</v>
      </c>
      <c r="BD321" t="s">
        <v>357</v>
      </c>
      <c r="BE321">
        <v>2</v>
      </c>
      <c r="BF321" t="b">
        <v>1</v>
      </c>
      <c r="BG321">
        <v>1657215968.81429</v>
      </c>
      <c r="BH321">
        <v>1090.7178571428601</v>
      </c>
      <c r="BI321">
        <v>1125.89964285714</v>
      </c>
      <c r="BJ321">
        <v>20.856449999999999</v>
      </c>
      <c r="BK321">
        <v>19.468035714285701</v>
      </c>
      <c r="BL321">
        <v>1087.28357142857</v>
      </c>
      <c r="BM321">
        <v>20.680460714285701</v>
      </c>
      <c r="BN321">
        <v>499.99671428571401</v>
      </c>
      <c r="BO321">
        <v>74.567496428571403</v>
      </c>
      <c r="BP321">
        <v>9.9921692857142794E-2</v>
      </c>
      <c r="BQ321">
        <v>24.73265</v>
      </c>
      <c r="BR321">
        <v>24.964932142857101</v>
      </c>
      <c r="BS321">
        <v>999.9</v>
      </c>
      <c r="BT321">
        <v>0</v>
      </c>
      <c r="BU321">
        <v>0</v>
      </c>
      <c r="BV321">
        <v>10014.399642857101</v>
      </c>
      <c r="BW321">
        <v>0</v>
      </c>
      <c r="BX321">
        <v>1927.0092857142899</v>
      </c>
      <c r="BY321">
        <v>-35.1804535714286</v>
      </c>
      <c r="BZ321">
        <v>1113.9507142857101</v>
      </c>
      <c r="CA321">
        <v>1148.2521428571399</v>
      </c>
      <c r="CB321">
        <v>1.3884239285714299</v>
      </c>
      <c r="CC321">
        <v>1125.89964285714</v>
      </c>
      <c r="CD321">
        <v>19.468035714285701</v>
      </c>
      <c r="CE321">
        <v>1.5552146428571401</v>
      </c>
      <c r="CF321">
        <v>1.45168214285714</v>
      </c>
      <c r="CG321">
        <v>13.5220357142857</v>
      </c>
      <c r="CH321">
        <v>12.4685285714286</v>
      </c>
      <c r="CI321">
        <v>2000.03178571429</v>
      </c>
      <c r="CJ321">
        <v>0.97999817857142901</v>
      </c>
      <c r="CK321">
        <v>2.00019428571429E-2</v>
      </c>
      <c r="CL321">
        <v>0</v>
      </c>
      <c r="CM321">
        <v>2.4708749999999999</v>
      </c>
      <c r="CN321">
        <v>0</v>
      </c>
      <c r="CO321">
        <v>4919.54</v>
      </c>
      <c r="CP321">
        <v>16705.671428571401</v>
      </c>
      <c r="CQ321">
        <v>47.033214285714301</v>
      </c>
      <c r="CR321">
        <v>49.747750000000003</v>
      </c>
      <c r="CS321">
        <v>48.216250000000002</v>
      </c>
      <c r="CT321">
        <v>47.352499999999999</v>
      </c>
      <c r="CU321">
        <v>46.086750000000002</v>
      </c>
      <c r="CV321">
        <v>1960.03</v>
      </c>
      <c r="CW321">
        <v>40.001785714285703</v>
      </c>
      <c r="CX321">
        <v>0</v>
      </c>
      <c r="CY321">
        <v>1651533038.5999999</v>
      </c>
      <c r="CZ321">
        <v>0</v>
      </c>
      <c r="DA321">
        <v>1657211497.5999999</v>
      </c>
      <c r="DB321" t="s">
        <v>358</v>
      </c>
      <c r="DC321">
        <v>1657211493.5999999</v>
      </c>
      <c r="DD321">
        <v>1657211497.5999999</v>
      </c>
      <c r="DE321">
        <v>1</v>
      </c>
      <c r="DF321">
        <v>1.526</v>
      </c>
      <c r="DG321">
        <v>4.4999999999999998E-2</v>
      </c>
      <c r="DH321">
        <v>2.6110000000000002</v>
      </c>
      <c r="DI321">
        <v>0.157</v>
      </c>
      <c r="DJ321">
        <v>420</v>
      </c>
      <c r="DK321">
        <v>20</v>
      </c>
      <c r="DL321">
        <v>0.57999999999999996</v>
      </c>
      <c r="DM321">
        <v>0.22</v>
      </c>
      <c r="DN321">
        <v>-35.057515000000002</v>
      </c>
      <c r="DO321">
        <v>-1.5548285178236001</v>
      </c>
      <c r="DP321">
        <v>0.226475094160484</v>
      </c>
      <c r="DQ321">
        <v>0</v>
      </c>
      <c r="DR321">
        <v>1.418026</v>
      </c>
      <c r="DS321">
        <v>-0.555064840525331</v>
      </c>
      <c r="DT321">
        <v>5.6849854916261697E-2</v>
      </c>
      <c r="DU321">
        <v>0</v>
      </c>
      <c r="DV321">
        <v>0</v>
      </c>
      <c r="DW321">
        <v>2</v>
      </c>
      <c r="DX321" t="s">
        <v>359</v>
      </c>
      <c r="DY321">
        <v>2.8445999999999998</v>
      </c>
      <c r="DZ321">
        <v>2.71671</v>
      </c>
      <c r="EA321">
        <v>0.14815</v>
      </c>
      <c r="EB321">
        <v>0.15107499999999999</v>
      </c>
      <c r="EC321">
        <v>7.6841800000000002E-2</v>
      </c>
      <c r="ED321">
        <v>7.3257000000000003E-2</v>
      </c>
      <c r="EE321">
        <v>24007.8</v>
      </c>
      <c r="EF321">
        <v>20762.3</v>
      </c>
      <c r="EG321">
        <v>25242</v>
      </c>
      <c r="EH321">
        <v>23829</v>
      </c>
      <c r="EI321">
        <v>39808</v>
      </c>
      <c r="EJ321">
        <v>36573.9</v>
      </c>
      <c r="EK321">
        <v>45662.9</v>
      </c>
      <c r="EL321">
        <v>42532</v>
      </c>
      <c r="EM321">
        <v>1.7726999999999999</v>
      </c>
      <c r="EN321">
        <v>2.1118999999999999</v>
      </c>
      <c r="EO321">
        <v>-1.4752100000000001E-2</v>
      </c>
      <c r="EP321">
        <v>0</v>
      </c>
      <c r="EQ321">
        <v>25.269200000000001</v>
      </c>
      <c r="ER321">
        <v>999.9</v>
      </c>
      <c r="ES321">
        <v>30.545999999999999</v>
      </c>
      <c r="ET321">
        <v>36.86</v>
      </c>
      <c r="EU321">
        <v>25.631900000000002</v>
      </c>
      <c r="EV321">
        <v>51.993200000000002</v>
      </c>
      <c r="EW321">
        <v>33.653799999999997</v>
      </c>
      <c r="EX321">
        <v>2</v>
      </c>
      <c r="EY321">
        <v>0.14391499999999999</v>
      </c>
      <c r="EZ321">
        <v>4.4969999999999999</v>
      </c>
      <c r="FA321">
        <v>20.1876</v>
      </c>
      <c r="FB321">
        <v>5.2340600000000004</v>
      </c>
      <c r="FC321">
        <v>11.992000000000001</v>
      </c>
      <c r="FD321">
        <v>4.9560500000000003</v>
      </c>
      <c r="FE321">
        <v>3.3039499999999999</v>
      </c>
      <c r="FF321">
        <v>9999</v>
      </c>
      <c r="FG321">
        <v>323.3</v>
      </c>
      <c r="FH321">
        <v>9999</v>
      </c>
      <c r="FI321">
        <v>4760.2</v>
      </c>
      <c r="FJ321">
        <v>1.86826</v>
      </c>
      <c r="FK321">
        <v>1.8640099999999999</v>
      </c>
      <c r="FL321">
        <v>1.8714900000000001</v>
      </c>
      <c r="FM321">
        <v>1.86249</v>
      </c>
      <c r="FN321">
        <v>1.86188</v>
      </c>
      <c r="FO321">
        <v>1.86829</v>
      </c>
      <c r="FP321">
        <v>1.8584499999999999</v>
      </c>
      <c r="FQ321">
        <v>1.86476</v>
      </c>
      <c r="FR321">
        <v>5</v>
      </c>
      <c r="FS321">
        <v>0</v>
      </c>
      <c r="FT321">
        <v>0</v>
      </c>
      <c r="FU321">
        <v>0</v>
      </c>
      <c r="FV321" t="s">
        <v>360</v>
      </c>
      <c r="FW321" t="s">
        <v>361</v>
      </c>
      <c r="FX321" t="s">
        <v>362</v>
      </c>
      <c r="FY321" t="s">
        <v>362</v>
      </c>
      <c r="FZ321" t="s">
        <v>362</v>
      </c>
      <c r="GA321" t="s">
        <v>362</v>
      </c>
      <c r="GB321">
        <v>0</v>
      </c>
      <c r="GC321">
        <v>100</v>
      </c>
      <c r="GD321">
        <v>100</v>
      </c>
      <c r="GE321">
        <v>3.47</v>
      </c>
      <c r="GF321">
        <v>0.17330000000000001</v>
      </c>
      <c r="GG321">
        <v>2.06512692478187</v>
      </c>
      <c r="GH321">
        <v>1.5675561973404399E-3</v>
      </c>
      <c r="GI321">
        <v>-8.2833039480674595E-7</v>
      </c>
      <c r="GJ321">
        <v>5.0085055433431996E-10</v>
      </c>
      <c r="GK321">
        <v>-8.2657068672907993E-2</v>
      </c>
      <c r="GL321">
        <v>-3.8189079593307799E-2</v>
      </c>
      <c r="GM321">
        <v>3.2721738724615498E-3</v>
      </c>
      <c r="GN321">
        <v>-3.9688209873996E-5</v>
      </c>
      <c r="GO321">
        <v>3</v>
      </c>
      <c r="GP321">
        <v>2235</v>
      </c>
      <c r="GQ321">
        <v>2</v>
      </c>
      <c r="GR321">
        <v>25</v>
      </c>
      <c r="GS321">
        <v>74.7</v>
      </c>
      <c r="GT321">
        <v>74.7</v>
      </c>
      <c r="GU321">
        <v>2.9553199999999999</v>
      </c>
      <c r="GV321">
        <v>2.36206</v>
      </c>
      <c r="GW321">
        <v>1.9982899999999999</v>
      </c>
      <c r="GX321">
        <v>2.6892100000000001</v>
      </c>
      <c r="GY321">
        <v>2.0947300000000002</v>
      </c>
      <c r="GZ321">
        <v>2.35229</v>
      </c>
      <c r="HA321">
        <v>40.476500000000001</v>
      </c>
      <c r="HB321">
        <v>14.1846</v>
      </c>
      <c r="HC321">
        <v>18</v>
      </c>
      <c r="HD321">
        <v>428.36700000000002</v>
      </c>
      <c r="HE321">
        <v>653.42499999999995</v>
      </c>
      <c r="HF321">
        <v>20.463799999999999</v>
      </c>
      <c r="HG321">
        <v>29.319800000000001</v>
      </c>
      <c r="HH321">
        <v>30.0017</v>
      </c>
      <c r="HI321">
        <v>28.8813</v>
      </c>
      <c r="HJ321">
        <v>28.8779</v>
      </c>
      <c r="HK321">
        <v>59.142699999999998</v>
      </c>
      <c r="HL321">
        <v>30.032499999999999</v>
      </c>
      <c r="HM321">
        <v>3.3431199999999999</v>
      </c>
      <c r="HN321">
        <v>20.452500000000001</v>
      </c>
      <c r="HO321">
        <v>1173.99</v>
      </c>
      <c r="HP321">
        <v>19.5474</v>
      </c>
      <c r="HQ321">
        <v>96.620999999999995</v>
      </c>
      <c r="HR321">
        <v>99.974800000000002</v>
      </c>
    </row>
    <row r="322" spans="1:226" x14ac:dyDescent="0.2">
      <c r="A322">
        <v>306</v>
      </c>
      <c r="B322">
        <v>1657215981.5999999</v>
      </c>
      <c r="C322">
        <v>4266</v>
      </c>
      <c r="D322" t="s">
        <v>974</v>
      </c>
      <c r="E322" t="s">
        <v>975</v>
      </c>
      <c r="F322">
        <v>5</v>
      </c>
      <c r="G322" t="s">
        <v>837</v>
      </c>
      <c r="H322" t="s">
        <v>356</v>
      </c>
      <c r="I322">
        <v>1657215974.0999999</v>
      </c>
      <c r="J322">
        <f t="shared" si="136"/>
        <v>3.1748101648311194E-3</v>
      </c>
      <c r="K322">
        <f t="shared" si="137"/>
        <v>3.1748101648311193</v>
      </c>
      <c r="L322">
        <f t="shared" si="138"/>
        <v>28.145642104667587</v>
      </c>
      <c r="M322">
        <f t="shared" si="139"/>
        <v>1108.44</v>
      </c>
      <c r="N322">
        <f t="shared" si="140"/>
        <v>756.73520491276292</v>
      </c>
      <c r="O322">
        <f t="shared" si="141"/>
        <v>56.503552224787072</v>
      </c>
      <c r="P322">
        <f t="shared" si="142"/>
        <v>82.764482240869327</v>
      </c>
      <c r="Q322">
        <f t="shared" si="143"/>
        <v>0.14435963430400595</v>
      </c>
      <c r="R322">
        <f t="shared" si="144"/>
        <v>3.4066099240440431</v>
      </c>
      <c r="S322">
        <f t="shared" si="145"/>
        <v>0.14104522843121706</v>
      </c>
      <c r="T322">
        <f t="shared" si="146"/>
        <v>8.8444715963641979E-2</v>
      </c>
      <c r="U322">
        <f t="shared" si="147"/>
        <v>321.52156688888823</v>
      </c>
      <c r="V322">
        <f t="shared" si="148"/>
        <v>25.689322904340433</v>
      </c>
      <c r="W322">
        <f t="shared" si="149"/>
        <v>25.009392592592601</v>
      </c>
      <c r="X322">
        <f t="shared" si="150"/>
        <v>3.1814585746598811</v>
      </c>
      <c r="Y322">
        <f t="shared" si="151"/>
        <v>49.583478481941697</v>
      </c>
      <c r="Z322">
        <f t="shared" si="152"/>
        <v>1.5540509764329142</v>
      </c>
      <c r="AA322">
        <f t="shared" si="153"/>
        <v>3.1342112816850873</v>
      </c>
      <c r="AB322">
        <f t="shared" si="154"/>
        <v>1.6274075982269669</v>
      </c>
      <c r="AC322">
        <f t="shared" si="155"/>
        <v>-140.00912826905235</v>
      </c>
      <c r="AD322">
        <f t="shared" si="156"/>
        <v>-46.051011104421136</v>
      </c>
      <c r="AE322">
        <f t="shared" si="157"/>
        <v>-2.8560753927815425</v>
      </c>
      <c r="AF322">
        <f t="shared" si="158"/>
        <v>132.60535212263324</v>
      </c>
      <c r="AG322">
        <f t="shared" si="159"/>
        <v>81.351779827055637</v>
      </c>
      <c r="AH322">
        <f t="shared" si="160"/>
        <v>3.2955211036788943</v>
      </c>
      <c r="AI322">
        <f t="shared" si="161"/>
        <v>28.145642104667587</v>
      </c>
      <c r="AJ322">
        <v>1181.6637244221899</v>
      </c>
      <c r="AK322">
        <v>1155.9807878787899</v>
      </c>
      <c r="AL322">
        <v>3.45043622221118</v>
      </c>
      <c r="AM322">
        <v>66.421966028333699</v>
      </c>
      <c r="AN322">
        <f t="shared" si="162"/>
        <v>3.1748101648311193</v>
      </c>
      <c r="AO322">
        <v>19.482805052495301</v>
      </c>
      <c r="AP322">
        <v>20.777395804195798</v>
      </c>
      <c r="AQ322">
        <v>-1.59140475739612E-3</v>
      </c>
      <c r="AR322">
        <v>78.883068783977507</v>
      </c>
      <c r="AS322">
        <v>16</v>
      </c>
      <c r="AT322">
        <v>3</v>
      </c>
      <c r="AU322">
        <f t="shared" si="163"/>
        <v>1</v>
      </c>
      <c r="AV322">
        <f t="shared" si="164"/>
        <v>0</v>
      </c>
      <c r="AW322">
        <f t="shared" si="165"/>
        <v>39729.878763897388</v>
      </c>
      <c r="AX322">
        <f t="shared" si="166"/>
        <v>2000.0340740740701</v>
      </c>
      <c r="AY322">
        <f t="shared" si="167"/>
        <v>1681.2286888888855</v>
      </c>
      <c r="AZ322">
        <f t="shared" si="168"/>
        <v>0.84060002311071735</v>
      </c>
      <c r="BA322">
        <f t="shared" si="169"/>
        <v>0.16075804460368451</v>
      </c>
      <c r="BB322">
        <v>2.0699999999999998</v>
      </c>
      <c r="BC322">
        <v>0.5</v>
      </c>
      <c r="BD322" t="s">
        <v>357</v>
      </c>
      <c r="BE322">
        <v>2</v>
      </c>
      <c r="BF322" t="b">
        <v>1</v>
      </c>
      <c r="BG322">
        <v>1657215974.0999999</v>
      </c>
      <c r="BH322">
        <v>1108.44</v>
      </c>
      <c r="BI322">
        <v>1143.6311111111099</v>
      </c>
      <c r="BJ322">
        <v>20.8129407407407</v>
      </c>
      <c r="BK322">
        <v>19.4770222222222</v>
      </c>
      <c r="BL322">
        <v>1104.9785185185201</v>
      </c>
      <c r="BM322">
        <v>20.638862962963</v>
      </c>
      <c r="BN322">
        <v>500.011666666667</v>
      </c>
      <c r="BO322">
        <v>74.567496296296298</v>
      </c>
      <c r="BP322">
        <v>0.100038474074074</v>
      </c>
      <c r="BQ322">
        <v>24.758648148148101</v>
      </c>
      <c r="BR322">
        <v>25.009392592592601</v>
      </c>
      <c r="BS322">
        <v>999.9</v>
      </c>
      <c r="BT322">
        <v>0</v>
      </c>
      <c r="BU322">
        <v>0</v>
      </c>
      <c r="BV322">
        <v>10001.022592592601</v>
      </c>
      <c r="BW322">
        <v>0</v>
      </c>
      <c r="BX322">
        <v>1926.56296296296</v>
      </c>
      <c r="BY322">
        <v>-35.189885185185197</v>
      </c>
      <c r="BZ322">
        <v>1132.0003703703701</v>
      </c>
      <c r="CA322">
        <v>1166.34777777778</v>
      </c>
      <c r="CB322">
        <v>1.33592111111111</v>
      </c>
      <c r="CC322">
        <v>1143.6311111111099</v>
      </c>
      <c r="CD322">
        <v>19.4770222222222</v>
      </c>
      <c r="CE322">
        <v>1.55196925925926</v>
      </c>
      <c r="CF322">
        <v>1.45235222222222</v>
      </c>
      <c r="CG322">
        <v>13.489988888888901</v>
      </c>
      <c r="CH322">
        <v>12.4755518518519</v>
      </c>
      <c r="CI322">
        <v>2000.0340740740701</v>
      </c>
      <c r="CJ322">
        <v>0.97999811111111101</v>
      </c>
      <c r="CK322">
        <v>2.0002014814814801E-2</v>
      </c>
      <c r="CL322">
        <v>0</v>
      </c>
      <c r="CM322">
        <v>2.4435592592592599</v>
      </c>
      <c r="CN322">
        <v>0</v>
      </c>
      <c r="CO322">
        <v>4915.7170370370404</v>
      </c>
      <c r="CP322">
        <v>16705.685185185201</v>
      </c>
      <c r="CQ322">
        <v>47.050518518518501</v>
      </c>
      <c r="CR322">
        <v>49.770666666666699</v>
      </c>
      <c r="CS322">
        <v>48.2336666666667</v>
      </c>
      <c r="CT322">
        <v>47.375</v>
      </c>
      <c r="CU322">
        <v>46.1086666666667</v>
      </c>
      <c r="CV322">
        <v>1960.03185185185</v>
      </c>
      <c r="CW322">
        <v>40.002222222222201</v>
      </c>
      <c r="CX322">
        <v>0</v>
      </c>
      <c r="CY322">
        <v>1651533043.4000001</v>
      </c>
      <c r="CZ322">
        <v>0</v>
      </c>
      <c r="DA322">
        <v>1657211497.5999999</v>
      </c>
      <c r="DB322" t="s">
        <v>358</v>
      </c>
      <c r="DC322">
        <v>1657211493.5999999</v>
      </c>
      <c r="DD322">
        <v>1657211497.5999999</v>
      </c>
      <c r="DE322">
        <v>1</v>
      </c>
      <c r="DF322">
        <v>1.526</v>
      </c>
      <c r="DG322">
        <v>4.4999999999999998E-2</v>
      </c>
      <c r="DH322">
        <v>2.6110000000000002</v>
      </c>
      <c r="DI322">
        <v>0.157</v>
      </c>
      <c r="DJ322">
        <v>420</v>
      </c>
      <c r="DK322">
        <v>20</v>
      </c>
      <c r="DL322">
        <v>0.57999999999999996</v>
      </c>
      <c r="DM322">
        <v>0.22</v>
      </c>
      <c r="DN322">
        <v>-35.188987500000003</v>
      </c>
      <c r="DO322">
        <v>-0.29014896810500002</v>
      </c>
      <c r="DP322">
        <v>0.16068619447155399</v>
      </c>
      <c r="DQ322">
        <v>0</v>
      </c>
      <c r="DR322">
        <v>1.3656630000000001</v>
      </c>
      <c r="DS322">
        <v>-0.58924772983114804</v>
      </c>
      <c r="DT322">
        <v>5.7572402729085398E-2</v>
      </c>
      <c r="DU322">
        <v>0</v>
      </c>
      <c r="DV322">
        <v>0</v>
      </c>
      <c r="DW322">
        <v>2</v>
      </c>
      <c r="DX322" t="s">
        <v>359</v>
      </c>
      <c r="DY322">
        <v>2.8448699999999998</v>
      </c>
      <c r="DZ322">
        <v>2.7159900000000001</v>
      </c>
      <c r="EA322">
        <v>0.14955499999999999</v>
      </c>
      <c r="EB322">
        <v>0.152424</v>
      </c>
      <c r="EC322">
        <v>7.6784400000000003E-2</v>
      </c>
      <c r="ED322">
        <v>7.3305099999999998E-2</v>
      </c>
      <c r="EE322">
        <v>23967.200000000001</v>
      </c>
      <c r="EF322">
        <v>20728</v>
      </c>
      <c r="EG322">
        <v>25241.1</v>
      </c>
      <c r="EH322">
        <v>23827.599999999999</v>
      </c>
      <c r="EI322">
        <v>39808.9</v>
      </c>
      <c r="EJ322">
        <v>36570.1</v>
      </c>
      <c r="EK322">
        <v>45661</v>
      </c>
      <c r="EL322">
        <v>42529.8</v>
      </c>
      <c r="EM322">
        <v>1.7726200000000001</v>
      </c>
      <c r="EN322">
        <v>2.1115499999999998</v>
      </c>
      <c r="EO322">
        <v>-1.1220600000000001E-2</v>
      </c>
      <c r="EP322">
        <v>0</v>
      </c>
      <c r="EQ322">
        <v>25.276499999999999</v>
      </c>
      <c r="ER322">
        <v>999.9</v>
      </c>
      <c r="ES322">
        <v>30.545999999999999</v>
      </c>
      <c r="ET322">
        <v>36.869999999999997</v>
      </c>
      <c r="EU322">
        <v>25.642399999999999</v>
      </c>
      <c r="EV322">
        <v>52.963200000000001</v>
      </c>
      <c r="EW322">
        <v>33.401400000000002</v>
      </c>
      <c r="EX322">
        <v>2</v>
      </c>
      <c r="EY322">
        <v>0.15070900000000001</v>
      </c>
      <c r="EZ322">
        <v>6.5800700000000001</v>
      </c>
      <c r="FA322">
        <v>20.116800000000001</v>
      </c>
      <c r="FB322">
        <v>5.2349600000000001</v>
      </c>
      <c r="FC322">
        <v>11.992000000000001</v>
      </c>
      <c r="FD322">
        <v>4.9569999999999999</v>
      </c>
      <c r="FE322">
        <v>3.3039000000000001</v>
      </c>
      <c r="FF322">
        <v>9999</v>
      </c>
      <c r="FG322">
        <v>323.3</v>
      </c>
      <c r="FH322">
        <v>9999</v>
      </c>
      <c r="FI322">
        <v>4760.5</v>
      </c>
      <c r="FJ322">
        <v>1.86815</v>
      </c>
      <c r="FK322">
        <v>1.86388</v>
      </c>
      <c r="FL322">
        <v>1.8714</v>
      </c>
      <c r="FM322">
        <v>1.86249</v>
      </c>
      <c r="FN322">
        <v>1.86188</v>
      </c>
      <c r="FO322">
        <v>1.8682700000000001</v>
      </c>
      <c r="FP322">
        <v>1.8583700000000001</v>
      </c>
      <c r="FQ322">
        <v>1.8646400000000001</v>
      </c>
      <c r="FR322">
        <v>5</v>
      </c>
      <c r="FS322">
        <v>0</v>
      </c>
      <c r="FT322">
        <v>0</v>
      </c>
      <c r="FU322">
        <v>0</v>
      </c>
      <c r="FV322" t="s">
        <v>360</v>
      </c>
      <c r="FW322" t="s">
        <v>361</v>
      </c>
      <c r="FX322" t="s">
        <v>362</v>
      </c>
      <c r="FY322" t="s">
        <v>362</v>
      </c>
      <c r="FZ322" t="s">
        <v>362</v>
      </c>
      <c r="GA322" t="s">
        <v>362</v>
      </c>
      <c r="GB322">
        <v>0</v>
      </c>
      <c r="GC322">
        <v>100</v>
      </c>
      <c r="GD322">
        <v>100</v>
      </c>
      <c r="GE322">
        <v>3.5</v>
      </c>
      <c r="GF322">
        <v>0.1724</v>
      </c>
      <c r="GG322">
        <v>2.06512692478187</v>
      </c>
      <c r="GH322">
        <v>1.5675561973404399E-3</v>
      </c>
      <c r="GI322">
        <v>-8.2833039480674595E-7</v>
      </c>
      <c r="GJ322">
        <v>5.0085055433431996E-10</v>
      </c>
      <c r="GK322">
        <v>-8.2657068672907993E-2</v>
      </c>
      <c r="GL322">
        <v>-3.8189079593307799E-2</v>
      </c>
      <c r="GM322">
        <v>3.2721738724615498E-3</v>
      </c>
      <c r="GN322">
        <v>-3.9688209873996E-5</v>
      </c>
      <c r="GO322">
        <v>3</v>
      </c>
      <c r="GP322">
        <v>2235</v>
      </c>
      <c r="GQ322">
        <v>2</v>
      </c>
      <c r="GR322">
        <v>25</v>
      </c>
      <c r="GS322">
        <v>74.8</v>
      </c>
      <c r="GT322">
        <v>74.7</v>
      </c>
      <c r="GU322">
        <v>2.98584</v>
      </c>
      <c r="GV322">
        <v>2.34985</v>
      </c>
      <c r="GW322">
        <v>1.9982899999999999</v>
      </c>
      <c r="GX322">
        <v>2.6879900000000001</v>
      </c>
      <c r="GY322">
        <v>2.0935100000000002</v>
      </c>
      <c r="GZ322">
        <v>2.4060100000000002</v>
      </c>
      <c r="HA322">
        <v>40.502000000000002</v>
      </c>
      <c r="HB322">
        <v>14.1495</v>
      </c>
      <c r="HC322">
        <v>18</v>
      </c>
      <c r="HD322">
        <v>428.43</v>
      </c>
      <c r="HE322">
        <v>653.30200000000002</v>
      </c>
      <c r="HF322">
        <v>20.285599999999999</v>
      </c>
      <c r="HG322">
        <v>29.335899999999999</v>
      </c>
      <c r="HH322">
        <v>30.005500000000001</v>
      </c>
      <c r="HI322">
        <v>28.8964</v>
      </c>
      <c r="HJ322">
        <v>28.892399999999999</v>
      </c>
      <c r="HK322">
        <v>59.7547</v>
      </c>
      <c r="HL322">
        <v>29.425799999999999</v>
      </c>
      <c r="HM322">
        <v>3.3431199999999999</v>
      </c>
      <c r="HN322">
        <v>20.0169</v>
      </c>
      <c r="HO322">
        <v>1194.08</v>
      </c>
      <c r="HP322">
        <v>19.699400000000001</v>
      </c>
      <c r="HQ322">
        <v>96.617099999999994</v>
      </c>
      <c r="HR322">
        <v>99.969399999999993</v>
      </c>
    </row>
    <row r="323" spans="1:226" x14ac:dyDescent="0.2">
      <c r="A323">
        <v>307</v>
      </c>
      <c r="B323">
        <v>1657215986.5999999</v>
      </c>
      <c r="C323">
        <v>4271</v>
      </c>
      <c r="D323" t="s">
        <v>976</v>
      </c>
      <c r="E323" t="s">
        <v>977</v>
      </c>
      <c r="F323">
        <v>5</v>
      </c>
      <c r="G323" t="s">
        <v>837</v>
      </c>
      <c r="H323" t="s">
        <v>356</v>
      </c>
      <c r="I323">
        <v>1657215978.81429</v>
      </c>
      <c r="J323">
        <f t="shared" si="136"/>
        <v>2.9708638936253745E-3</v>
      </c>
      <c r="K323">
        <f t="shared" si="137"/>
        <v>2.9708638936253746</v>
      </c>
      <c r="L323">
        <f t="shared" si="138"/>
        <v>29.054906434124373</v>
      </c>
      <c r="M323">
        <f t="shared" si="139"/>
        <v>1124.16035714286</v>
      </c>
      <c r="N323">
        <f t="shared" si="140"/>
        <v>737.29459967315961</v>
      </c>
      <c r="O323">
        <f t="shared" si="141"/>
        <v>55.051986612717705</v>
      </c>
      <c r="P323">
        <f t="shared" si="142"/>
        <v>83.938307644476325</v>
      </c>
      <c r="Q323">
        <f t="shared" si="143"/>
        <v>0.13406536286568346</v>
      </c>
      <c r="R323">
        <f t="shared" si="144"/>
        <v>3.4007304968101999</v>
      </c>
      <c r="S323">
        <f t="shared" si="145"/>
        <v>0.13119691464715749</v>
      </c>
      <c r="T323">
        <f t="shared" si="146"/>
        <v>8.2250678640184108E-2</v>
      </c>
      <c r="U323">
        <f t="shared" si="147"/>
        <v>321.51505671428549</v>
      </c>
      <c r="V323">
        <f t="shared" si="148"/>
        <v>25.757045956111835</v>
      </c>
      <c r="W323">
        <f t="shared" si="149"/>
        <v>25.049849999999999</v>
      </c>
      <c r="X323">
        <f t="shared" si="150"/>
        <v>3.1891399095469759</v>
      </c>
      <c r="Y323">
        <f t="shared" si="151"/>
        <v>49.45952864228245</v>
      </c>
      <c r="Z323">
        <f t="shared" si="152"/>
        <v>1.5520246414766261</v>
      </c>
      <c r="AA323">
        <f t="shared" si="153"/>
        <v>3.1379689295094009</v>
      </c>
      <c r="AB323">
        <f t="shared" si="154"/>
        <v>1.6371152680703498</v>
      </c>
      <c r="AC323">
        <f t="shared" si="155"/>
        <v>-131.01509770887901</v>
      </c>
      <c r="AD323">
        <f t="shared" si="156"/>
        <v>-49.710726137717757</v>
      </c>
      <c r="AE323">
        <f t="shared" si="157"/>
        <v>-3.0893218271312501</v>
      </c>
      <c r="AF323">
        <f t="shared" si="158"/>
        <v>137.69991104055748</v>
      </c>
      <c r="AG323">
        <f t="shared" si="159"/>
        <v>81.547309814179556</v>
      </c>
      <c r="AH323">
        <f t="shared" si="160"/>
        <v>3.1843381393212176</v>
      </c>
      <c r="AI323">
        <f t="shared" si="161"/>
        <v>29.054906434124373</v>
      </c>
      <c r="AJ323">
        <v>1198.47572414555</v>
      </c>
      <c r="AK323">
        <v>1172.74024242424</v>
      </c>
      <c r="AL323">
        <v>3.3680115430633699</v>
      </c>
      <c r="AM323">
        <v>66.421966028333699</v>
      </c>
      <c r="AN323">
        <f t="shared" si="162"/>
        <v>2.9708638936253746</v>
      </c>
      <c r="AO323">
        <v>19.509034419932199</v>
      </c>
      <c r="AP323">
        <v>20.745353146853201</v>
      </c>
      <c r="AQ323">
        <v>-6.73233850590491E-3</v>
      </c>
      <c r="AR323">
        <v>78.883068783977507</v>
      </c>
      <c r="AS323">
        <v>16</v>
      </c>
      <c r="AT323">
        <v>3</v>
      </c>
      <c r="AU323">
        <f t="shared" si="163"/>
        <v>1</v>
      </c>
      <c r="AV323">
        <f t="shared" si="164"/>
        <v>0</v>
      </c>
      <c r="AW323">
        <f t="shared" si="165"/>
        <v>39637.461605848039</v>
      </c>
      <c r="AX323">
        <f t="shared" si="166"/>
        <v>1999.99357142857</v>
      </c>
      <c r="AY323">
        <f t="shared" si="167"/>
        <v>1681.1946428571416</v>
      </c>
      <c r="AZ323">
        <f t="shared" si="168"/>
        <v>0.84060002335721795</v>
      </c>
      <c r="BA323">
        <f t="shared" si="169"/>
        <v>0.16075804507943062</v>
      </c>
      <c r="BB323">
        <v>2.0699999999999998</v>
      </c>
      <c r="BC323">
        <v>0.5</v>
      </c>
      <c r="BD323" t="s">
        <v>357</v>
      </c>
      <c r="BE323">
        <v>2</v>
      </c>
      <c r="BF323" t="b">
        <v>1</v>
      </c>
      <c r="BG323">
        <v>1657215978.81429</v>
      </c>
      <c r="BH323">
        <v>1124.16035714286</v>
      </c>
      <c r="BI323">
        <v>1159.4007142857099</v>
      </c>
      <c r="BJ323">
        <v>20.785796428571398</v>
      </c>
      <c r="BK323">
        <v>19.4949642857143</v>
      </c>
      <c r="BL323">
        <v>1120.67392857143</v>
      </c>
      <c r="BM323">
        <v>20.612921428571401</v>
      </c>
      <c r="BN323">
        <v>500.03160714285701</v>
      </c>
      <c r="BO323">
        <v>74.567464285714294</v>
      </c>
      <c r="BP323">
        <v>0.100092803571429</v>
      </c>
      <c r="BQ323">
        <v>24.778710714285701</v>
      </c>
      <c r="BR323">
        <v>25.049849999999999</v>
      </c>
      <c r="BS323">
        <v>999.9</v>
      </c>
      <c r="BT323">
        <v>0</v>
      </c>
      <c r="BU323">
        <v>0</v>
      </c>
      <c r="BV323">
        <v>9977.4803571428492</v>
      </c>
      <c r="BW323">
        <v>0</v>
      </c>
      <c r="BX323">
        <v>1926.8364285714299</v>
      </c>
      <c r="BY323">
        <v>-35.240092857142898</v>
      </c>
      <c r="BZ323">
        <v>1148.0228571428599</v>
      </c>
      <c r="CA323">
        <v>1182.45285714286</v>
      </c>
      <c r="CB323">
        <v>1.2908275</v>
      </c>
      <c r="CC323">
        <v>1159.4007142857099</v>
      </c>
      <c r="CD323">
        <v>19.4949642857143</v>
      </c>
      <c r="CE323">
        <v>1.54994392857143</v>
      </c>
      <c r="CF323">
        <v>1.45368964285714</v>
      </c>
      <c r="CG323">
        <v>13.4699392857143</v>
      </c>
      <c r="CH323">
        <v>12.4895642857143</v>
      </c>
      <c r="CI323">
        <v>1999.99357142857</v>
      </c>
      <c r="CJ323">
        <v>0.97999796428571395</v>
      </c>
      <c r="CK323">
        <v>2.00021714285714E-2</v>
      </c>
      <c r="CL323">
        <v>0</v>
      </c>
      <c r="CM323">
        <v>2.4346214285714298</v>
      </c>
      <c r="CN323">
        <v>0</v>
      </c>
      <c r="CO323">
        <v>4915.4821428571404</v>
      </c>
      <c r="CP323">
        <v>16705.342857142899</v>
      </c>
      <c r="CQ323">
        <v>47.061999999999998</v>
      </c>
      <c r="CR323">
        <v>49.789857142857102</v>
      </c>
      <c r="CS323">
        <v>48.25</v>
      </c>
      <c r="CT323">
        <v>47.383857142857103</v>
      </c>
      <c r="CU323">
        <v>46.125</v>
      </c>
      <c r="CV323">
        <v>1959.9921428571399</v>
      </c>
      <c r="CW323">
        <v>40.001428571428598</v>
      </c>
      <c r="CX323">
        <v>0</v>
      </c>
      <c r="CY323">
        <v>1651533048.2</v>
      </c>
      <c r="CZ323">
        <v>0</v>
      </c>
      <c r="DA323">
        <v>1657211497.5999999</v>
      </c>
      <c r="DB323" t="s">
        <v>358</v>
      </c>
      <c r="DC323">
        <v>1657211493.5999999</v>
      </c>
      <c r="DD323">
        <v>1657211497.5999999</v>
      </c>
      <c r="DE323">
        <v>1</v>
      </c>
      <c r="DF323">
        <v>1.526</v>
      </c>
      <c r="DG323">
        <v>4.4999999999999998E-2</v>
      </c>
      <c r="DH323">
        <v>2.6110000000000002</v>
      </c>
      <c r="DI323">
        <v>0.157</v>
      </c>
      <c r="DJ323">
        <v>420</v>
      </c>
      <c r="DK323">
        <v>20</v>
      </c>
      <c r="DL323">
        <v>0.57999999999999996</v>
      </c>
      <c r="DM323">
        <v>0.22</v>
      </c>
      <c r="DN323">
        <v>-35.18815</v>
      </c>
      <c r="DO323">
        <v>-6.0751969981176102E-2</v>
      </c>
      <c r="DP323">
        <v>0.18879717291315601</v>
      </c>
      <c r="DQ323">
        <v>1</v>
      </c>
      <c r="DR323">
        <v>1.323466</v>
      </c>
      <c r="DS323">
        <v>-0.54498393996248096</v>
      </c>
      <c r="DT323">
        <v>5.2922510938163199E-2</v>
      </c>
      <c r="DU323">
        <v>0</v>
      </c>
      <c r="DV323">
        <v>1</v>
      </c>
      <c r="DW323">
        <v>2</v>
      </c>
      <c r="DX323" t="s">
        <v>379</v>
      </c>
      <c r="DY323">
        <v>2.8444799999999999</v>
      </c>
      <c r="DZ323">
        <v>2.7161599999999999</v>
      </c>
      <c r="EA323">
        <v>0.15092700000000001</v>
      </c>
      <c r="EB323">
        <v>0.15382000000000001</v>
      </c>
      <c r="EC323">
        <v>7.6700900000000002E-2</v>
      </c>
      <c r="ED323">
        <v>7.3418800000000006E-2</v>
      </c>
      <c r="EE323">
        <v>23926.400000000001</v>
      </c>
      <c r="EF323">
        <v>20693.099999999999</v>
      </c>
      <c r="EG323">
        <v>25239</v>
      </c>
      <c r="EH323">
        <v>23826.799999999999</v>
      </c>
      <c r="EI323">
        <v>39810.1</v>
      </c>
      <c r="EJ323">
        <v>36564.1</v>
      </c>
      <c r="EK323">
        <v>45658.1</v>
      </c>
      <c r="EL323">
        <v>42528.1</v>
      </c>
      <c r="EM323">
        <v>1.77227</v>
      </c>
      <c r="EN323">
        <v>2.1116999999999999</v>
      </c>
      <c r="EO323">
        <v>-1.18762E-2</v>
      </c>
      <c r="EP323">
        <v>0</v>
      </c>
      <c r="EQ323">
        <v>25.287299999999998</v>
      </c>
      <c r="ER323">
        <v>999.9</v>
      </c>
      <c r="ES323">
        <v>30.545999999999999</v>
      </c>
      <c r="ET323">
        <v>36.869999999999997</v>
      </c>
      <c r="EU323">
        <v>25.643599999999999</v>
      </c>
      <c r="EV323">
        <v>53.213299999999997</v>
      </c>
      <c r="EW323">
        <v>33.4816</v>
      </c>
      <c r="EX323">
        <v>2</v>
      </c>
      <c r="EY323">
        <v>0.15446599999999999</v>
      </c>
      <c r="EZ323">
        <v>6.1260700000000003</v>
      </c>
      <c r="FA323">
        <v>20.1342</v>
      </c>
      <c r="FB323">
        <v>5.2357100000000001</v>
      </c>
      <c r="FC323">
        <v>11.992000000000001</v>
      </c>
      <c r="FD323">
        <v>4.9569000000000001</v>
      </c>
      <c r="FE323">
        <v>3.3039800000000001</v>
      </c>
      <c r="FF323">
        <v>9999</v>
      </c>
      <c r="FG323">
        <v>323.3</v>
      </c>
      <c r="FH323">
        <v>9999</v>
      </c>
      <c r="FI323">
        <v>4760.5</v>
      </c>
      <c r="FJ323">
        <v>1.86816</v>
      </c>
      <c r="FK323">
        <v>1.86392</v>
      </c>
      <c r="FL323">
        <v>1.87147</v>
      </c>
      <c r="FM323">
        <v>1.86249</v>
      </c>
      <c r="FN323">
        <v>1.86188</v>
      </c>
      <c r="FO323">
        <v>1.8682799999999999</v>
      </c>
      <c r="FP323">
        <v>1.8583799999999999</v>
      </c>
      <c r="FQ323">
        <v>1.86469</v>
      </c>
      <c r="FR323">
        <v>5</v>
      </c>
      <c r="FS323">
        <v>0</v>
      </c>
      <c r="FT323">
        <v>0</v>
      </c>
      <c r="FU323">
        <v>0</v>
      </c>
      <c r="FV323" t="s">
        <v>360</v>
      </c>
      <c r="FW323" t="s">
        <v>361</v>
      </c>
      <c r="FX323" t="s">
        <v>362</v>
      </c>
      <c r="FY323" t="s">
        <v>362</v>
      </c>
      <c r="FZ323" t="s">
        <v>362</v>
      </c>
      <c r="GA323" t="s">
        <v>362</v>
      </c>
      <c r="GB323">
        <v>0</v>
      </c>
      <c r="GC323">
        <v>100</v>
      </c>
      <c r="GD323">
        <v>100</v>
      </c>
      <c r="GE323">
        <v>3.53</v>
      </c>
      <c r="GF323">
        <v>0.17100000000000001</v>
      </c>
      <c r="GG323">
        <v>2.06512692478187</v>
      </c>
      <c r="GH323">
        <v>1.5675561973404399E-3</v>
      </c>
      <c r="GI323">
        <v>-8.2833039480674595E-7</v>
      </c>
      <c r="GJ323">
        <v>5.0085055433431996E-10</v>
      </c>
      <c r="GK323">
        <v>-8.2657068672907993E-2</v>
      </c>
      <c r="GL323">
        <v>-3.8189079593307799E-2</v>
      </c>
      <c r="GM323">
        <v>3.2721738724615498E-3</v>
      </c>
      <c r="GN323">
        <v>-3.9688209873996E-5</v>
      </c>
      <c r="GO323">
        <v>3</v>
      </c>
      <c r="GP323">
        <v>2235</v>
      </c>
      <c r="GQ323">
        <v>2</v>
      </c>
      <c r="GR323">
        <v>25</v>
      </c>
      <c r="GS323">
        <v>74.900000000000006</v>
      </c>
      <c r="GT323">
        <v>74.8</v>
      </c>
      <c r="GU323">
        <v>3.0212400000000001</v>
      </c>
      <c r="GV323">
        <v>2.3547400000000001</v>
      </c>
      <c r="GW323">
        <v>1.9982899999999999</v>
      </c>
      <c r="GX323">
        <v>2.6879900000000001</v>
      </c>
      <c r="GY323">
        <v>2.0935100000000002</v>
      </c>
      <c r="GZ323">
        <v>2.4023400000000001</v>
      </c>
      <c r="HA323">
        <v>40.502000000000002</v>
      </c>
      <c r="HB323">
        <v>14.158300000000001</v>
      </c>
      <c r="HC323">
        <v>18</v>
      </c>
      <c r="HD323">
        <v>428.334</v>
      </c>
      <c r="HE323">
        <v>653.60900000000004</v>
      </c>
      <c r="HF323">
        <v>19.986599999999999</v>
      </c>
      <c r="HG323">
        <v>29.352</v>
      </c>
      <c r="HH323">
        <v>30.003699999999998</v>
      </c>
      <c r="HI323">
        <v>28.9114</v>
      </c>
      <c r="HJ323">
        <v>28.908100000000001</v>
      </c>
      <c r="HK323">
        <v>60.447400000000002</v>
      </c>
      <c r="HL323">
        <v>28.847999999999999</v>
      </c>
      <c r="HM323">
        <v>2.9709099999999999</v>
      </c>
      <c r="HN323">
        <v>19.944500000000001</v>
      </c>
      <c r="HO323">
        <v>1207.53</v>
      </c>
      <c r="HP323">
        <v>19.803000000000001</v>
      </c>
      <c r="HQ323">
        <v>96.610299999999995</v>
      </c>
      <c r="HR323">
        <v>99.965500000000006</v>
      </c>
    </row>
    <row r="324" spans="1:226" x14ac:dyDescent="0.2">
      <c r="A324">
        <v>308</v>
      </c>
      <c r="B324">
        <v>1657215991.5999999</v>
      </c>
      <c r="C324">
        <v>4276</v>
      </c>
      <c r="D324" t="s">
        <v>978</v>
      </c>
      <c r="E324" t="s">
        <v>979</v>
      </c>
      <c r="F324">
        <v>5</v>
      </c>
      <c r="G324" t="s">
        <v>837</v>
      </c>
      <c r="H324" t="s">
        <v>356</v>
      </c>
      <c r="I324">
        <v>1657215984.0999999</v>
      </c>
      <c r="J324">
        <f t="shared" si="136"/>
        <v>2.8702727213706543E-3</v>
      </c>
      <c r="K324">
        <f t="shared" si="137"/>
        <v>2.8702727213706543</v>
      </c>
      <c r="L324">
        <f t="shared" si="138"/>
        <v>29.489390792186626</v>
      </c>
      <c r="M324">
        <f t="shared" si="139"/>
        <v>1141.8399999999999</v>
      </c>
      <c r="N324">
        <f t="shared" si="140"/>
        <v>734.99657069995499</v>
      </c>
      <c r="O324">
        <f t="shared" si="141"/>
        <v>54.880777568551778</v>
      </c>
      <c r="P324">
        <f t="shared" si="142"/>
        <v>85.258992432029586</v>
      </c>
      <c r="Q324">
        <f t="shared" si="143"/>
        <v>0.12884719935142797</v>
      </c>
      <c r="R324">
        <f t="shared" si="144"/>
        <v>3.3961655420501713</v>
      </c>
      <c r="S324">
        <f t="shared" si="145"/>
        <v>0.12619183494572114</v>
      </c>
      <c r="T324">
        <f t="shared" si="146"/>
        <v>7.9103912906326873E-2</v>
      </c>
      <c r="U324">
        <f t="shared" si="147"/>
        <v>321.51210388888967</v>
      </c>
      <c r="V324">
        <f t="shared" si="148"/>
        <v>25.799639455399618</v>
      </c>
      <c r="W324">
        <f t="shared" si="149"/>
        <v>25.0781666666667</v>
      </c>
      <c r="X324">
        <f t="shared" si="150"/>
        <v>3.1945258123226137</v>
      </c>
      <c r="Y324">
        <f t="shared" si="151"/>
        <v>49.3446096190888</v>
      </c>
      <c r="Z324">
        <f t="shared" si="152"/>
        <v>1.5501365730045327</v>
      </c>
      <c r="AA324">
        <f t="shared" si="153"/>
        <v>3.1414506771269854</v>
      </c>
      <c r="AB324">
        <f t="shared" si="154"/>
        <v>1.644389239318081</v>
      </c>
      <c r="AC324">
        <f t="shared" si="155"/>
        <v>-126.57902701244585</v>
      </c>
      <c r="AD324">
        <f t="shared" si="156"/>
        <v>-51.428413641037551</v>
      </c>
      <c r="AE324">
        <f t="shared" si="157"/>
        <v>-3.201120842103069</v>
      </c>
      <c r="AF324">
        <f t="shared" si="158"/>
        <v>140.30354239330319</v>
      </c>
      <c r="AG324">
        <f t="shared" si="159"/>
        <v>81.981462777320729</v>
      </c>
      <c r="AH324">
        <f t="shared" si="160"/>
        <v>3.0324723089975008</v>
      </c>
      <c r="AI324">
        <f t="shared" si="161"/>
        <v>29.489390792186626</v>
      </c>
      <c r="AJ324">
        <v>1216.1674484796099</v>
      </c>
      <c r="AK324">
        <v>1189.96727272727</v>
      </c>
      <c r="AL324">
        <v>3.4385133004585602</v>
      </c>
      <c r="AM324">
        <v>66.421966028333699</v>
      </c>
      <c r="AN324">
        <f t="shared" si="162"/>
        <v>2.8702727213706543</v>
      </c>
      <c r="AO324">
        <v>19.5514671985928</v>
      </c>
      <c r="AP324">
        <v>20.740505594405601</v>
      </c>
      <c r="AQ324">
        <v>-5.3658078876294302E-3</v>
      </c>
      <c r="AR324">
        <v>78.883068783977507</v>
      </c>
      <c r="AS324">
        <v>16</v>
      </c>
      <c r="AT324">
        <v>3</v>
      </c>
      <c r="AU324">
        <f t="shared" si="163"/>
        <v>1</v>
      </c>
      <c r="AV324">
        <f t="shared" si="164"/>
        <v>0</v>
      </c>
      <c r="AW324">
        <f t="shared" si="165"/>
        <v>39565.323896512411</v>
      </c>
      <c r="AX324">
        <f t="shared" si="166"/>
        <v>1999.97518518519</v>
      </c>
      <c r="AY324">
        <f t="shared" si="167"/>
        <v>1681.1791888888931</v>
      </c>
      <c r="AZ324">
        <f t="shared" si="168"/>
        <v>0.84060002411141033</v>
      </c>
      <c r="BA324">
        <f t="shared" si="169"/>
        <v>0.16075804653502182</v>
      </c>
      <c r="BB324">
        <v>2.0699999999999998</v>
      </c>
      <c r="BC324">
        <v>0.5</v>
      </c>
      <c r="BD324" t="s">
        <v>357</v>
      </c>
      <c r="BE324">
        <v>2</v>
      </c>
      <c r="BF324" t="b">
        <v>1</v>
      </c>
      <c r="BG324">
        <v>1657215984.0999999</v>
      </c>
      <c r="BH324">
        <v>1141.8399999999999</v>
      </c>
      <c r="BI324">
        <v>1177.2111111111101</v>
      </c>
      <c r="BJ324">
        <v>20.760366666666702</v>
      </c>
      <c r="BK324">
        <v>19.5310814814815</v>
      </c>
      <c r="BL324">
        <v>1138.3251851851901</v>
      </c>
      <c r="BM324">
        <v>20.588611111111099</v>
      </c>
      <c r="BN324">
        <v>500.03859259259298</v>
      </c>
      <c r="BO324">
        <v>74.567937037036998</v>
      </c>
      <c r="BP324">
        <v>0.100135925925926</v>
      </c>
      <c r="BQ324">
        <v>24.797281481481502</v>
      </c>
      <c r="BR324">
        <v>25.0781666666667</v>
      </c>
      <c r="BS324">
        <v>999.9</v>
      </c>
      <c r="BT324">
        <v>0</v>
      </c>
      <c r="BU324">
        <v>0</v>
      </c>
      <c r="BV324">
        <v>9959.1451851851907</v>
      </c>
      <c r="BW324">
        <v>0</v>
      </c>
      <c r="BX324">
        <v>1926.81111111111</v>
      </c>
      <c r="BY324">
        <v>-35.371477777777798</v>
      </c>
      <c r="BZ324">
        <v>1166.0470370370399</v>
      </c>
      <c r="CA324">
        <v>1200.66148148148</v>
      </c>
      <c r="CB324">
        <v>1.2292803703703701</v>
      </c>
      <c r="CC324">
        <v>1177.2111111111101</v>
      </c>
      <c r="CD324">
        <v>19.5310814814815</v>
      </c>
      <c r="CE324">
        <v>1.5480570370370399</v>
      </c>
      <c r="CF324">
        <v>1.4563929629629599</v>
      </c>
      <c r="CG324">
        <v>13.451255555555599</v>
      </c>
      <c r="CH324">
        <v>12.517837037036999</v>
      </c>
      <c r="CI324">
        <v>1999.97518518519</v>
      </c>
      <c r="CJ324">
        <v>0.97999788888888895</v>
      </c>
      <c r="CK324">
        <v>2.00022518518519E-2</v>
      </c>
      <c r="CL324">
        <v>0</v>
      </c>
      <c r="CM324">
        <v>2.3989703703703702</v>
      </c>
      <c r="CN324">
        <v>0</v>
      </c>
      <c r="CO324">
        <v>4914.2062962963</v>
      </c>
      <c r="CP324">
        <v>16705.188888888901</v>
      </c>
      <c r="CQ324">
        <v>47.0713333333333</v>
      </c>
      <c r="CR324">
        <v>49.811999999999998</v>
      </c>
      <c r="CS324">
        <v>48.263777777777797</v>
      </c>
      <c r="CT324">
        <v>47.404851851851802</v>
      </c>
      <c r="CU324">
        <v>46.125</v>
      </c>
      <c r="CV324">
        <v>1959.9740740740699</v>
      </c>
      <c r="CW324">
        <v>40.001111111111101</v>
      </c>
      <c r="CX324">
        <v>0</v>
      </c>
      <c r="CY324">
        <v>1651533053.5999999</v>
      </c>
      <c r="CZ324">
        <v>0</v>
      </c>
      <c r="DA324">
        <v>1657211497.5999999</v>
      </c>
      <c r="DB324" t="s">
        <v>358</v>
      </c>
      <c r="DC324">
        <v>1657211493.5999999</v>
      </c>
      <c r="DD324">
        <v>1657211497.5999999</v>
      </c>
      <c r="DE324">
        <v>1</v>
      </c>
      <c r="DF324">
        <v>1.526</v>
      </c>
      <c r="DG324">
        <v>4.4999999999999998E-2</v>
      </c>
      <c r="DH324">
        <v>2.6110000000000002</v>
      </c>
      <c r="DI324">
        <v>0.157</v>
      </c>
      <c r="DJ324">
        <v>420</v>
      </c>
      <c r="DK324">
        <v>20</v>
      </c>
      <c r="DL324">
        <v>0.57999999999999996</v>
      </c>
      <c r="DM324">
        <v>0.22</v>
      </c>
      <c r="DN324">
        <v>-35.3361175</v>
      </c>
      <c r="DO324">
        <v>-1.47638161350837</v>
      </c>
      <c r="DP324">
        <v>0.24266814674314</v>
      </c>
      <c r="DQ324">
        <v>0</v>
      </c>
      <c r="DR324">
        <v>1.2582737500000001</v>
      </c>
      <c r="DS324">
        <v>-0.70590900562851899</v>
      </c>
      <c r="DT324">
        <v>6.9234983631380295E-2</v>
      </c>
      <c r="DU324">
        <v>0</v>
      </c>
      <c r="DV324">
        <v>0</v>
      </c>
      <c r="DW324">
        <v>2</v>
      </c>
      <c r="DX324" t="s">
        <v>359</v>
      </c>
      <c r="DY324">
        <v>2.8444400000000001</v>
      </c>
      <c r="DZ324">
        <v>2.71644</v>
      </c>
      <c r="EA324">
        <v>0.152314</v>
      </c>
      <c r="EB324">
        <v>0.15518399999999999</v>
      </c>
      <c r="EC324">
        <v>7.6698500000000003E-2</v>
      </c>
      <c r="ED324">
        <v>7.3662599999999995E-2</v>
      </c>
      <c r="EE324">
        <v>23885.7</v>
      </c>
      <c r="EF324">
        <v>20658.599999999999</v>
      </c>
      <c r="EG324">
        <v>25237.3</v>
      </c>
      <c r="EH324">
        <v>23825.599999999999</v>
      </c>
      <c r="EI324">
        <v>39808</v>
      </c>
      <c r="EJ324">
        <v>36553.199999999997</v>
      </c>
      <c r="EK324">
        <v>45655.6</v>
      </c>
      <c r="EL324">
        <v>42526.5</v>
      </c>
      <c r="EM324">
        <v>1.7719</v>
      </c>
      <c r="EN324">
        <v>2.11165</v>
      </c>
      <c r="EO324">
        <v>-1.3366299999999999E-2</v>
      </c>
      <c r="EP324">
        <v>0</v>
      </c>
      <c r="EQ324">
        <v>25.2943</v>
      </c>
      <c r="ER324">
        <v>999.9</v>
      </c>
      <c r="ES324">
        <v>30.491</v>
      </c>
      <c r="ET324">
        <v>36.880000000000003</v>
      </c>
      <c r="EU324">
        <v>25.611499999999999</v>
      </c>
      <c r="EV324">
        <v>53.223300000000002</v>
      </c>
      <c r="EW324">
        <v>33.365400000000001</v>
      </c>
      <c r="EX324">
        <v>2</v>
      </c>
      <c r="EY324">
        <v>0.15481500000000001</v>
      </c>
      <c r="EZ324">
        <v>5.9539600000000004</v>
      </c>
      <c r="FA324">
        <v>20.140699999999999</v>
      </c>
      <c r="FB324">
        <v>5.2357100000000001</v>
      </c>
      <c r="FC324">
        <v>11.992000000000001</v>
      </c>
      <c r="FD324">
        <v>4.9570499999999997</v>
      </c>
      <c r="FE324">
        <v>3.3039299999999998</v>
      </c>
      <c r="FF324">
        <v>9999</v>
      </c>
      <c r="FG324">
        <v>323.3</v>
      </c>
      <c r="FH324">
        <v>9999</v>
      </c>
      <c r="FI324">
        <v>4760.5</v>
      </c>
      <c r="FJ324">
        <v>1.8682000000000001</v>
      </c>
      <c r="FK324">
        <v>1.86391</v>
      </c>
      <c r="FL324">
        <v>1.87147</v>
      </c>
      <c r="FM324">
        <v>1.86249</v>
      </c>
      <c r="FN324">
        <v>1.86188</v>
      </c>
      <c r="FO324">
        <v>1.86826</v>
      </c>
      <c r="FP324">
        <v>1.8583799999999999</v>
      </c>
      <c r="FQ324">
        <v>1.8647</v>
      </c>
      <c r="FR324">
        <v>5</v>
      </c>
      <c r="FS324">
        <v>0</v>
      </c>
      <c r="FT324">
        <v>0</v>
      </c>
      <c r="FU324">
        <v>0</v>
      </c>
      <c r="FV324" t="s">
        <v>360</v>
      </c>
      <c r="FW324" t="s">
        <v>361</v>
      </c>
      <c r="FX324" t="s">
        <v>362</v>
      </c>
      <c r="FY324" t="s">
        <v>362</v>
      </c>
      <c r="FZ324" t="s">
        <v>362</v>
      </c>
      <c r="GA324" t="s">
        <v>362</v>
      </c>
      <c r="GB324">
        <v>0</v>
      </c>
      <c r="GC324">
        <v>100</v>
      </c>
      <c r="GD324">
        <v>100</v>
      </c>
      <c r="GE324">
        <v>3.56</v>
      </c>
      <c r="GF324">
        <v>0.17100000000000001</v>
      </c>
      <c r="GG324">
        <v>2.06512692478187</v>
      </c>
      <c r="GH324">
        <v>1.5675561973404399E-3</v>
      </c>
      <c r="GI324">
        <v>-8.2833039480674595E-7</v>
      </c>
      <c r="GJ324">
        <v>5.0085055433431996E-10</v>
      </c>
      <c r="GK324">
        <v>-8.2657068672907993E-2</v>
      </c>
      <c r="GL324">
        <v>-3.8189079593307799E-2</v>
      </c>
      <c r="GM324">
        <v>3.2721738724615498E-3</v>
      </c>
      <c r="GN324">
        <v>-3.9688209873996E-5</v>
      </c>
      <c r="GO324">
        <v>3</v>
      </c>
      <c r="GP324">
        <v>2235</v>
      </c>
      <c r="GQ324">
        <v>2</v>
      </c>
      <c r="GR324">
        <v>25</v>
      </c>
      <c r="GS324">
        <v>75</v>
      </c>
      <c r="GT324">
        <v>74.900000000000006</v>
      </c>
      <c r="GU324">
        <v>3.0517599999999998</v>
      </c>
      <c r="GV324">
        <v>2.35229</v>
      </c>
      <c r="GW324">
        <v>1.9982899999999999</v>
      </c>
      <c r="GX324">
        <v>2.6879900000000001</v>
      </c>
      <c r="GY324">
        <v>2.0935100000000002</v>
      </c>
      <c r="GZ324">
        <v>2.4279799999999998</v>
      </c>
      <c r="HA324">
        <v>40.527500000000003</v>
      </c>
      <c r="HB324">
        <v>14.1671</v>
      </c>
      <c r="HC324">
        <v>18</v>
      </c>
      <c r="HD324">
        <v>428.21800000000002</v>
      </c>
      <c r="HE324">
        <v>653.73199999999997</v>
      </c>
      <c r="HF324">
        <v>19.848299999999998</v>
      </c>
      <c r="HG324">
        <v>29.366499999999998</v>
      </c>
      <c r="HH324">
        <v>30.0016</v>
      </c>
      <c r="HI324">
        <v>28.925599999999999</v>
      </c>
      <c r="HJ324">
        <v>28.9223</v>
      </c>
      <c r="HK324">
        <v>61.069800000000001</v>
      </c>
      <c r="HL324">
        <v>28.229500000000002</v>
      </c>
      <c r="HM324">
        <v>2.9709099999999999</v>
      </c>
      <c r="HN324">
        <v>19.855599999999999</v>
      </c>
      <c r="HO324">
        <v>1220.97</v>
      </c>
      <c r="HP324">
        <v>19.861699999999999</v>
      </c>
      <c r="HQ324">
        <v>96.604600000000005</v>
      </c>
      <c r="HR324">
        <v>99.961299999999994</v>
      </c>
    </row>
    <row r="325" spans="1:226" x14ac:dyDescent="0.2">
      <c r="A325">
        <v>309</v>
      </c>
      <c r="B325">
        <v>1657215996.5999999</v>
      </c>
      <c r="C325">
        <v>4281</v>
      </c>
      <c r="D325" t="s">
        <v>980</v>
      </c>
      <c r="E325" t="s">
        <v>981</v>
      </c>
      <c r="F325">
        <v>5</v>
      </c>
      <c r="G325" t="s">
        <v>837</v>
      </c>
      <c r="H325" t="s">
        <v>356</v>
      </c>
      <c r="I325">
        <v>1657215988.81429</v>
      </c>
      <c r="J325">
        <f t="shared" si="136"/>
        <v>2.8329283899863346E-3</v>
      </c>
      <c r="K325">
        <f t="shared" si="137"/>
        <v>2.8329283899863347</v>
      </c>
      <c r="L325">
        <f t="shared" si="138"/>
        <v>28.462197645545661</v>
      </c>
      <c r="M325">
        <f t="shared" si="139"/>
        <v>1157.6660714285699</v>
      </c>
      <c r="N325">
        <f t="shared" si="140"/>
        <v>758.16523541609297</v>
      </c>
      <c r="O325">
        <f t="shared" si="141"/>
        <v>56.610774857416054</v>
      </c>
      <c r="P325">
        <f t="shared" si="142"/>
        <v>86.44075231666973</v>
      </c>
      <c r="Q325">
        <f t="shared" si="143"/>
        <v>0.12707578024489519</v>
      </c>
      <c r="R325">
        <f t="shared" si="144"/>
        <v>3.4006693208372347</v>
      </c>
      <c r="S325">
        <f t="shared" si="145"/>
        <v>0.12449548497100982</v>
      </c>
      <c r="T325">
        <f t="shared" si="146"/>
        <v>7.8037143567740691E-2</v>
      </c>
      <c r="U325">
        <f t="shared" si="147"/>
        <v>321.50570367857182</v>
      </c>
      <c r="V325">
        <f t="shared" si="148"/>
        <v>25.812497491035781</v>
      </c>
      <c r="W325">
        <f t="shared" si="149"/>
        <v>25.079003571428601</v>
      </c>
      <c r="X325">
        <f t="shared" si="150"/>
        <v>3.1946851146125832</v>
      </c>
      <c r="Y325">
        <f t="shared" si="151"/>
        <v>49.309836305614816</v>
      </c>
      <c r="Z325">
        <f t="shared" si="152"/>
        <v>1.5495702176111674</v>
      </c>
      <c r="AA325">
        <f t="shared" si="153"/>
        <v>3.1425174644814646</v>
      </c>
      <c r="AB325">
        <f t="shared" si="154"/>
        <v>1.6451148970014158</v>
      </c>
      <c r="AC325">
        <f t="shared" si="155"/>
        <v>-124.93214199839736</v>
      </c>
      <c r="AD325">
        <f t="shared" si="156"/>
        <v>-50.607527847163553</v>
      </c>
      <c r="AE325">
        <f t="shared" si="157"/>
        <v>-3.1459569193413386</v>
      </c>
      <c r="AF325">
        <f t="shared" si="158"/>
        <v>142.82007691366954</v>
      </c>
      <c r="AG325">
        <f t="shared" si="159"/>
        <v>82.380388375379098</v>
      </c>
      <c r="AH325">
        <f t="shared" si="160"/>
        <v>2.8602591004689959</v>
      </c>
      <c r="AI325">
        <f t="shared" si="161"/>
        <v>28.462197645545661</v>
      </c>
      <c r="AJ325">
        <v>1233.5430816037799</v>
      </c>
      <c r="AK325">
        <v>1207.4839999999999</v>
      </c>
      <c r="AL325">
        <v>3.5113626172575101</v>
      </c>
      <c r="AM325">
        <v>66.421966028333699</v>
      </c>
      <c r="AN325">
        <f t="shared" si="162"/>
        <v>2.8329283899863347</v>
      </c>
      <c r="AO325">
        <v>19.655984581167999</v>
      </c>
      <c r="AP325">
        <v>20.7757776223776</v>
      </c>
      <c r="AQ325">
        <v>6.0263521962487599E-3</v>
      </c>
      <c r="AR325">
        <v>78.883068783977507</v>
      </c>
      <c r="AS325">
        <v>16</v>
      </c>
      <c r="AT325">
        <v>3</v>
      </c>
      <c r="AU325">
        <f t="shared" si="163"/>
        <v>1</v>
      </c>
      <c r="AV325">
        <f t="shared" si="164"/>
        <v>0</v>
      </c>
      <c r="AW325">
        <f t="shared" si="165"/>
        <v>39633.313600307316</v>
      </c>
      <c r="AX325">
        <f t="shared" si="166"/>
        <v>1999.9353571428601</v>
      </c>
      <c r="AY325">
        <f t="shared" si="167"/>
        <v>1681.145710714288</v>
      </c>
      <c r="AZ325">
        <f t="shared" si="168"/>
        <v>0.84060002475079987</v>
      </c>
      <c r="BA325">
        <f t="shared" si="169"/>
        <v>0.16075804776904393</v>
      </c>
      <c r="BB325">
        <v>2.0699999999999998</v>
      </c>
      <c r="BC325">
        <v>0.5</v>
      </c>
      <c r="BD325" t="s">
        <v>357</v>
      </c>
      <c r="BE325">
        <v>2</v>
      </c>
      <c r="BF325" t="b">
        <v>1</v>
      </c>
      <c r="BG325">
        <v>1657215988.81429</v>
      </c>
      <c r="BH325">
        <v>1157.6660714285699</v>
      </c>
      <c r="BI325">
        <v>1193.1407142857099</v>
      </c>
      <c r="BJ325">
        <v>20.752767857142899</v>
      </c>
      <c r="BK325">
        <v>19.593250000000001</v>
      </c>
      <c r="BL325">
        <v>1154.12428571429</v>
      </c>
      <c r="BM325">
        <v>20.581346428571401</v>
      </c>
      <c r="BN325">
        <v>500.02375000000001</v>
      </c>
      <c r="BO325">
        <v>74.568132142857195</v>
      </c>
      <c r="BP325">
        <v>9.9990599999999999E-2</v>
      </c>
      <c r="BQ325">
        <v>24.8029678571429</v>
      </c>
      <c r="BR325">
        <v>25.079003571428601</v>
      </c>
      <c r="BS325">
        <v>999.9</v>
      </c>
      <c r="BT325">
        <v>0</v>
      </c>
      <c r="BU325">
        <v>0</v>
      </c>
      <c r="BV325">
        <v>9977.1460714285695</v>
      </c>
      <c r="BW325">
        <v>0</v>
      </c>
      <c r="BX325">
        <v>1926.95571428571</v>
      </c>
      <c r="BY325">
        <v>-35.475482142857103</v>
      </c>
      <c r="BZ325">
        <v>1182.2</v>
      </c>
      <c r="CA325">
        <v>1216.9875</v>
      </c>
      <c r="CB325">
        <v>1.1595092857142899</v>
      </c>
      <c r="CC325">
        <v>1193.1407142857099</v>
      </c>
      <c r="CD325">
        <v>19.593250000000001</v>
      </c>
      <c r="CE325">
        <v>1.5474942857142899</v>
      </c>
      <c r="CF325">
        <v>1.4610328571428599</v>
      </c>
      <c r="CG325">
        <v>13.4456821428571</v>
      </c>
      <c r="CH325">
        <v>12.5662535714286</v>
      </c>
      <c r="CI325">
        <v>1999.9353571428601</v>
      </c>
      <c r="CJ325">
        <v>0.97999775</v>
      </c>
      <c r="CK325">
        <v>2.00024E-2</v>
      </c>
      <c r="CL325">
        <v>0</v>
      </c>
      <c r="CM325">
        <v>2.3853035714285702</v>
      </c>
      <c r="CN325">
        <v>0</v>
      </c>
      <c r="CO325">
        <v>4914.4557142857102</v>
      </c>
      <c r="CP325">
        <v>16704.857142857101</v>
      </c>
      <c r="CQ325">
        <v>47.084499999999998</v>
      </c>
      <c r="CR325">
        <v>49.820999999999998</v>
      </c>
      <c r="CS325">
        <v>48.283214285714301</v>
      </c>
      <c r="CT325">
        <v>47.423714285714297</v>
      </c>
      <c r="CU325">
        <v>46.138285714285701</v>
      </c>
      <c r="CV325">
        <v>1959.9349999999999</v>
      </c>
      <c r="CW325">
        <v>40.000357142857098</v>
      </c>
      <c r="CX325">
        <v>0</v>
      </c>
      <c r="CY325">
        <v>1651533058.4000001</v>
      </c>
      <c r="CZ325">
        <v>0</v>
      </c>
      <c r="DA325">
        <v>1657211497.5999999</v>
      </c>
      <c r="DB325" t="s">
        <v>358</v>
      </c>
      <c r="DC325">
        <v>1657211493.5999999</v>
      </c>
      <c r="DD325">
        <v>1657211497.5999999</v>
      </c>
      <c r="DE325">
        <v>1</v>
      </c>
      <c r="DF325">
        <v>1.526</v>
      </c>
      <c r="DG325">
        <v>4.4999999999999998E-2</v>
      </c>
      <c r="DH325">
        <v>2.6110000000000002</v>
      </c>
      <c r="DI325">
        <v>0.157</v>
      </c>
      <c r="DJ325">
        <v>420</v>
      </c>
      <c r="DK325">
        <v>20</v>
      </c>
      <c r="DL325">
        <v>0.57999999999999996</v>
      </c>
      <c r="DM325">
        <v>0.22</v>
      </c>
      <c r="DN325">
        <v>-35.417380000000001</v>
      </c>
      <c r="DO325">
        <v>-1.7576622889304701</v>
      </c>
      <c r="DP325">
        <v>0.24655163779622299</v>
      </c>
      <c r="DQ325">
        <v>0</v>
      </c>
      <c r="DR325">
        <v>1.194275</v>
      </c>
      <c r="DS325">
        <v>-0.88561801125703898</v>
      </c>
      <c r="DT325">
        <v>8.5633442532692797E-2</v>
      </c>
      <c r="DU325">
        <v>0</v>
      </c>
      <c r="DV325">
        <v>0</v>
      </c>
      <c r="DW325">
        <v>2</v>
      </c>
      <c r="DX325" t="s">
        <v>359</v>
      </c>
      <c r="DY325">
        <v>2.8443100000000001</v>
      </c>
      <c r="DZ325">
        <v>2.71652</v>
      </c>
      <c r="EA325">
        <v>0.15371199999999999</v>
      </c>
      <c r="EB325">
        <v>0.15653300000000001</v>
      </c>
      <c r="EC325">
        <v>7.6790399999999995E-2</v>
      </c>
      <c r="ED325">
        <v>7.3899099999999995E-2</v>
      </c>
      <c r="EE325">
        <v>23845.8</v>
      </c>
      <c r="EF325">
        <v>20625.099999999999</v>
      </c>
      <c r="EG325">
        <v>25236.9</v>
      </c>
      <c r="EH325">
        <v>23825.1</v>
      </c>
      <c r="EI325">
        <v>39802.699999999997</v>
      </c>
      <c r="EJ325">
        <v>36542.800000000003</v>
      </c>
      <c r="EK325">
        <v>45654</v>
      </c>
      <c r="EL325">
        <v>42525.4</v>
      </c>
      <c r="EM325">
        <v>1.7717799999999999</v>
      </c>
      <c r="EN325">
        <v>2.1115499999999998</v>
      </c>
      <c r="EO325">
        <v>-1.42381E-2</v>
      </c>
      <c r="EP325">
        <v>0</v>
      </c>
      <c r="EQ325">
        <v>25.3001</v>
      </c>
      <c r="ER325">
        <v>999.9</v>
      </c>
      <c r="ES325">
        <v>30.491</v>
      </c>
      <c r="ET325">
        <v>36.9</v>
      </c>
      <c r="EU325">
        <v>25.641300000000001</v>
      </c>
      <c r="EV325">
        <v>52.963299999999997</v>
      </c>
      <c r="EW325">
        <v>33.389400000000002</v>
      </c>
      <c r="EX325">
        <v>2</v>
      </c>
      <c r="EY325">
        <v>0.15501000000000001</v>
      </c>
      <c r="EZ325">
        <v>5.8201400000000003</v>
      </c>
      <c r="FA325">
        <v>20.145900000000001</v>
      </c>
      <c r="FB325">
        <v>5.2348100000000004</v>
      </c>
      <c r="FC325">
        <v>11.992000000000001</v>
      </c>
      <c r="FD325">
        <v>4.9566999999999997</v>
      </c>
      <c r="FE325">
        <v>3.3039999999999998</v>
      </c>
      <c r="FF325">
        <v>9999</v>
      </c>
      <c r="FG325">
        <v>323.3</v>
      </c>
      <c r="FH325">
        <v>9999</v>
      </c>
      <c r="FI325">
        <v>4760.7</v>
      </c>
      <c r="FJ325">
        <v>1.86818</v>
      </c>
      <c r="FK325">
        <v>1.86395</v>
      </c>
      <c r="FL325">
        <v>1.87147</v>
      </c>
      <c r="FM325">
        <v>1.86249</v>
      </c>
      <c r="FN325">
        <v>1.86188</v>
      </c>
      <c r="FO325">
        <v>1.86829</v>
      </c>
      <c r="FP325">
        <v>1.8583799999999999</v>
      </c>
      <c r="FQ325">
        <v>1.8647</v>
      </c>
      <c r="FR325">
        <v>5</v>
      </c>
      <c r="FS325">
        <v>0</v>
      </c>
      <c r="FT325">
        <v>0</v>
      </c>
      <c r="FU325">
        <v>0</v>
      </c>
      <c r="FV325" t="s">
        <v>360</v>
      </c>
      <c r="FW325" t="s">
        <v>361</v>
      </c>
      <c r="FX325" t="s">
        <v>362</v>
      </c>
      <c r="FY325" t="s">
        <v>362</v>
      </c>
      <c r="FZ325" t="s">
        <v>362</v>
      </c>
      <c r="GA325" t="s">
        <v>362</v>
      </c>
      <c r="GB325">
        <v>0</v>
      </c>
      <c r="GC325">
        <v>100</v>
      </c>
      <c r="GD325">
        <v>100</v>
      </c>
      <c r="GE325">
        <v>3.58</v>
      </c>
      <c r="GF325">
        <v>0.1726</v>
      </c>
      <c r="GG325">
        <v>2.06512692478187</v>
      </c>
      <c r="GH325">
        <v>1.5675561973404399E-3</v>
      </c>
      <c r="GI325">
        <v>-8.2833039480674595E-7</v>
      </c>
      <c r="GJ325">
        <v>5.0085055433431996E-10</v>
      </c>
      <c r="GK325">
        <v>-8.2657068672907993E-2</v>
      </c>
      <c r="GL325">
        <v>-3.8189079593307799E-2</v>
      </c>
      <c r="GM325">
        <v>3.2721738724615498E-3</v>
      </c>
      <c r="GN325">
        <v>-3.9688209873996E-5</v>
      </c>
      <c r="GO325">
        <v>3</v>
      </c>
      <c r="GP325">
        <v>2235</v>
      </c>
      <c r="GQ325">
        <v>2</v>
      </c>
      <c r="GR325">
        <v>25</v>
      </c>
      <c r="GS325">
        <v>75</v>
      </c>
      <c r="GT325">
        <v>75</v>
      </c>
      <c r="GU325">
        <v>3.0834999999999999</v>
      </c>
      <c r="GV325">
        <v>2.34985</v>
      </c>
      <c r="GW325">
        <v>1.9982899999999999</v>
      </c>
      <c r="GX325">
        <v>2.6879900000000001</v>
      </c>
      <c r="GY325">
        <v>2.0935100000000002</v>
      </c>
      <c r="GZ325">
        <v>2.3999000000000001</v>
      </c>
      <c r="HA325">
        <v>40.527500000000003</v>
      </c>
      <c r="HB325">
        <v>14.158300000000001</v>
      </c>
      <c r="HC325">
        <v>18</v>
      </c>
      <c r="HD325">
        <v>428.24900000000002</v>
      </c>
      <c r="HE325">
        <v>653.81399999999996</v>
      </c>
      <c r="HF325">
        <v>19.756499999999999</v>
      </c>
      <c r="HG325">
        <v>29.381499999999999</v>
      </c>
      <c r="HH325">
        <v>30.000699999999998</v>
      </c>
      <c r="HI325">
        <v>28.940300000000001</v>
      </c>
      <c r="HJ325">
        <v>28.936599999999999</v>
      </c>
      <c r="HK325">
        <v>61.699399999999997</v>
      </c>
      <c r="HL325">
        <v>27.6205</v>
      </c>
      <c r="HM325">
        <v>2.9709099999999999</v>
      </c>
      <c r="HN325">
        <v>19.775700000000001</v>
      </c>
      <c r="HO325">
        <v>1241.19</v>
      </c>
      <c r="HP325">
        <v>19.904399999999999</v>
      </c>
      <c r="HQ325">
        <v>96.601900000000001</v>
      </c>
      <c r="HR325">
        <v>99.958699999999993</v>
      </c>
    </row>
    <row r="326" spans="1:226" x14ac:dyDescent="0.2">
      <c r="A326">
        <v>310</v>
      </c>
      <c r="B326">
        <v>1657216001.5999999</v>
      </c>
      <c r="C326">
        <v>4286</v>
      </c>
      <c r="D326" t="s">
        <v>982</v>
      </c>
      <c r="E326" t="s">
        <v>983</v>
      </c>
      <c r="F326">
        <v>5</v>
      </c>
      <c r="G326" t="s">
        <v>837</v>
      </c>
      <c r="H326" t="s">
        <v>356</v>
      </c>
      <c r="I326">
        <v>1657215994.0999999</v>
      </c>
      <c r="J326">
        <f t="shared" si="136"/>
        <v>2.7929562070702634E-3</v>
      </c>
      <c r="K326">
        <f t="shared" si="137"/>
        <v>2.7929562070702634</v>
      </c>
      <c r="L326">
        <f t="shared" si="138"/>
        <v>29.017029557591833</v>
      </c>
      <c r="M326">
        <f t="shared" si="139"/>
        <v>1175.49740740741</v>
      </c>
      <c r="N326">
        <f t="shared" si="140"/>
        <v>763.67756196109406</v>
      </c>
      <c r="O326">
        <f t="shared" si="141"/>
        <v>57.022464629706711</v>
      </c>
      <c r="P326">
        <f t="shared" si="142"/>
        <v>87.772330463751189</v>
      </c>
      <c r="Q326">
        <f t="shared" si="143"/>
        <v>0.12541302231045315</v>
      </c>
      <c r="R326">
        <f t="shared" si="144"/>
        <v>3.4074106798611168</v>
      </c>
      <c r="S326">
        <f t="shared" si="145"/>
        <v>0.12290395704813808</v>
      </c>
      <c r="T326">
        <f t="shared" si="146"/>
        <v>7.7036221765504925E-2</v>
      </c>
      <c r="U326">
        <f t="shared" si="147"/>
        <v>321.5116848888884</v>
      </c>
      <c r="V326">
        <f t="shared" si="148"/>
        <v>25.820737204873055</v>
      </c>
      <c r="W326">
        <f t="shared" si="149"/>
        <v>25.0732</v>
      </c>
      <c r="X326">
        <f t="shared" si="150"/>
        <v>3.1935805651693263</v>
      </c>
      <c r="Y326">
        <f t="shared" si="151"/>
        <v>49.341807592097886</v>
      </c>
      <c r="Z326">
        <f t="shared" si="152"/>
        <v>1.5506725377161876</v>
      </c>
      <c r="AA326">
        <f t="shared" si="153"/>
        <v>3.1427153024781536</v>
      </c>
      <c r="AB326">
        <f t="shared" si="154"/>
        <v>1.6429080274531387</v>
      </c>
      <c r="AC326">
        <f t="shared" si="155"/>
        <v>-123.16936873179861</v>
      </c>
      <c r="AD326">
        <f t="shared" si="156"/>
        <v>-49.448045145532326</v>
      </c>
      <c r="AE326">
        <f t="shared" si="157"/>
        <v>-3.0677241832612361</v>
      </c>
      <c r="AF326">
        <f t="shared" si="158"/>
        <v>145.82654682829622</v>
      </c>
      <c r="AG326">
        <f t="shared" si="159"/>
        <v>82.280427000763311</v>
      </c>
      <c r="AH326">
        <f t="shared" si="160"/>
        <v>2.6884298037081349</v>
      </c>
      <c r="AI326">
        <f t="shared" si="161"/>
        <v>29.017029557591833</v>
      </c>
      <c r="AJ326">
        <v>1250.1764543532199</v>
      </c>
      <c r="AK326">
        <v>1224.4575151515201</v>
      </c>
      <c r="AL326">
        <v>3.3671830452754499</v>
      </c>
      <c r="AM326">
        <v>66.421966028333699</v>
      </c>
      <c r="AN326">
        <f t="shared" si="162"/>
        <v>2.7929562070702634</v>
      </c>
      <c r="AO326">
        <v>19.7376374764861</v>
      </c>
      <c r="AP326">
        <v>20.827300000000001</v>
      </c>
      <c r="AQ326">
        <v>8.9559486682499398E-3</v>
      </c>
      <c r="AR326">
        <v>78.883068783977507</v>
      </c>
      <c r="AS326">
        <v>16</v>
      </c>
      <c r="AT326">
        <v>3</v>
      </c>
      <c r="AU326">
        <f t="shared" si="163"/>
        <v>1</v>
      </c>
      <c r="AV326">
        <f t="shared" si="164"/>
        <v>0</v>
      </c>
      <c r="AW326">
        <f t="shared" si="165"/>
        <v>39736.064132748099</v>
      </c>
      <c r="AX326">
        <f t="shared" si="166"/>
        <v>1999.9729629629601</v>
      </c>
      <c r="AY326">
        <f t="shared" si="167"/>
        <v>1681.1772888888863</v>
      </c>
      <c r="AZ326">
        <f t="shared" si="168"/>
        <v>0.84060000811122071</v>
      </c>
      <c r="BA326">
        <f t="shared" si="169"/>
        <v>0.16075801565465606</v>
      </c>
      <c r="BB326">
        <v>2.0699999999999998</v>
      </c>
      <c r="BC326">
        <v>0.5</v>
      </c>
      <c r="BD326" t="s">
        <v>357</v>
      </c>
      <c r="BE326">
        <v>2</v>
      </c>
      <c r="BF326" t="b">
        <v>1</v>
      </c>
      <c r="BG326">
        <v>1657215994.0999999</v>
      </c>
      <c r="BH326">
        <v>1175.49740740741</v>
      </c>
      <c r="BI326">
        <v>1210.86962962963</v>
      </c>
      <c r="BJ326">
        <v>20.767496296296301</v>
      </c>
      <c r="BK326">
        <v>19.6776074074074</v>
      </c>
      <c r="BL326">
        <v>1171.92592592593</v>
      </c>
      <c r="BM326">
        <v>20.5954185185185</v>
      </c>
      <c r="BN326">
        <v>500.00303703703702</v>
      </c>
      <c r="BO326">
        <v>74.568318518518495</v>
      </c>
      <c r="BP326">
        <v>9.9928225925925901E-2</v>
      </c>
      <c r="BQ326">
        <v>24.804022222222201</v>
      </c>
      <c r="BR326">
        <v>25.0732</v>
      </c>
      <c r="BS326">
        <v>999.9</v>
      </c>
      <c r="BT326">
        <v>0</v>
      </c>
      <c r="BU326">
        <v>0</v>
      </c>
      <c r="BV326">
        <v>10004.1203703704</v>
      </c>
      <c r="BW326">
        <v>0</v>
      </c>
      <c r="BX326">
        <v>1926.92148148148</v>
      </c>
      <c r="BY326">
        <v>-35.3726407407407</v>
      </c>
      <c r="BZ326">
        <v>1200.42777777778</v>
      </c>
      <c r="CA326">
        <v>1235.17703703704</v>
      </c>
      <c r="CB326">
        <v>1.0898874074074101</v>
      </c>
      <c r="CC326">
        <v>1210.86962962963</v>
      </c>
      <c r="CD326">
        <v>19.6776074074074</v>
      </c>
      <c r="CE326">
        <v>1.5485970370370401</v>
      </c>
      <c r="CF326">
        <v>1.4673259259259299</v>
      </c>
      <c r="CG326">
        <v>13.456596296296301</v>
      </c>
      <c r="CH326">
        <v>12.631762962963</v>
      </c>
      <c r="CI326">
        <v>1999.9729629629601</v>
      </c>
      <c r="CJ326">
        <v>0.97999833333333397</v>
      </c>
      <c r="CK326">
        <v>2.0001777777777799E-2</v>
      </c>
      <c r="CL326">
        <v>0</v>
      </c>
      <c r="CM326">
        <v>2.4075555555555601</v>
      </c>
      <c r="CN326">
        <v>0</v>
      </c>
      <c r="CO326">
        <v>4914.30666666667</v>
      </c>
      <c r="CP326">
        <v>16705.170370370401</v>
      </c>
      <c r="CQ326">
        <v>47.106333333333303</v>
      </c>
      <c r="CR326">
        <v>49.842333333333301</v>
      </c>
      <c r="CS326">
        <v>48.305111111111103</v>
      </c>
      <c r="CT326">
        <v>47.436999999999998</v>
      </c>
      <c r="CU326">
        <v>46.159444444444397</v>
      </c>
      <c r="CV326">
        <v>1959.9729629629601</v>
      </c>
      <c r="CW326">
        <v>40</v>
      </c>
      <c r="CX326">
        <v>0</v>
      </c>
      <c r="CY326">
        <v>1651533063.2</v>
      </c>
      <c r="CZ326">
        <v>0</v>
      </c>
      <c r="DA326">
        <v>1657211497.5999999</v>
      </c>
      <c r="DB326" t="s">
        <v>358</v>
      </c>
      <c r="DC326">
        <v>1657211493.5999999</v>
      </c>
      <c r="DD326">
        <v>1657211497.5999999</v>
      </c>
      <c r="DE326">
        <v>1</v>
      </c>
      <c r="DF326">
        <v>1.526</v>
      </c>
      <c r="DG326">
        <v>4.4999999999999998E-2</v>
      </c>
      <c r="DH326">
        <v>2.6110000000000002</v>
      </c>
      <c r="DI326">
        <v>0.157</v>
      </c>
      <c r="DJ326">
        <v>420</v>
      </c>
      <c r="DK326">
        <v>20</v>
      </c>
      <c r="DL326">
        <v>0.57999999999999996</v>
      </c>
      <c r="DM326">
        <v>0.22</v>
      </c>
      <c r="DN326">
        <v>-35.355482500000001</v>
      </c>
      <c r="DO326">
        <v>0.18123489681050001</v>
      </c>
      <c r="DP326">
        <v>0.31313127270164098</v>
      </c>
      <c r="DQ326">
        <v>0</v>
      </c>
      <c r="DR326">
        <v>1.1422987499999999</v>
      </c>
      <c r="DS326">
        <v>-0.84423748592870895</v>
      </c>
      <c r="DT326">
        <v>8.2056081559732694E-2</v>
      </c>
      <c r="DU326">
        <v>0</v>
      </c>
      <c r="DV326">
        <v>0</v>
      </c>
      <c r="DW326">
        <v>2</v>
      </c>
      <c r="DX326" t="s">
        <v>359</v>
      </c>
      <c r="DY326">
        <v>2.84423</v>
      </c>
      <c r="DZ326">
        <v>2.7166299999999999</v>
      </c>
      <c r="EA326">
        <v>0.15504899999999999</v>
      </c>
      <c r="EB326">
        <v>0.15779799999999999</v>
      </c>
      <c r="EC326">
        <v>7.6920100000000005E-2</v>
      </c>
      <c r="ED326">
        <v>7.4121800000000002E-2</v>
      </c>
      <c r="EE326">
        <v>23807.8</v>
      </c>
      <c r="EF326">
        <v>20593.400000000001</v>
      </c>
      <c r="EG326">
        <v>25236.6</v>
      </c>
      <c r="EH326">
        <v>23824.3</v>
      </c>
      <c r="EI326">
        <v>39796.800000000003</v>
      </c>
      <c r="EJ326">
        <v>36533.199999999997</v>
      </c>
      <c r="EK326">
        <v>45653.7</v>
      </c>
      <c r="EL326">
        <v>42524.4</v>
      </c>
      <c r="EM326">
        <v>1.7715000000000001</v>
      </c>
      <c r="EN326">
        <v>2.1114700000000002</v>
      </c>
      <c r="EO326">
        <v>-1.45063E-2</v>
      </c>
      <c r="EP326">
        <v>0</v>
      </c>
      <c r="EQ326">
        <v>25.308599999999998</v>
      </c>
      <c r="ER326">
        <v>999.9</v>
      </c>
      <c r="ES326">
        <v>30.491</v>
      </c>
      <c r="ET326">
        <v>36.93</v>
      </c>
      <c r="EU326">
        <v>25.682500000000001</v>
      </c>
      <c r="EV326">
        <v>52.793300000000002</v>
      </c>
      <c r="EW326">
        <v>33.4696</v>
      </c>
      <c r="EX326">
        <v>2</v>
      </c>
      <c r="EY326">
        <v>0.155053</v>
      </c>
      <c r="EZ326">
        <v>5.7183299999999999</v>
      </c>
      <c r="FA326">
        <v>20.149699999999999</v>
      </c>
      <c r="FB326">
        <v>5.2349600000000001</v>
      </c>
      <c r="FC326">
        <v>11.992000000000001</v>
      </c>
      <c r="FD326">
        <v>4.9563499999999996</v>
      </c>
      <c r="FE326">
        <v>3.3039499999999999</v>
      </c>
      <c r="FF326">
        <v>9999</v>
      </c>
      <c r="FG326">
        <v>323.3</v>
      </c>
      <c r="FH326">
        <v>9999</v>
      </c>
      <c r="FI326">
        <v>4760.7</v>
      </c>
      <c r="FJ326">
        <v>1.8681700000000001</v>
      </c>
      <c r="FK326">
        <v>1.8639699999999999</v>
      </c>
      <c r="FL326">
        <v>1.87147</v>
      </c>
      <c r="FM326">
        <v>1.86249</v>
      </c>
      <c r="FN326">
        <v>1.86188</v>
      </c>
      <c r="FO326">
        <v>1.86829</v>
      </c>
      <c r="FP326">
        <v>1.85839</v>
      </c>
      <c r="FQ326">
        <v>1.8647400000000001</v>
      </c>
      <c r="FR326">
        <v>5</v>
      </c>
      <c r="FS326">
        <v>0</v>
      </c>
      <c r="FT326">
        <v>0</v>
      </c>
      <c r="FU326">
        <v>0</v>
      </c>
      <c r="FV326" t="s">
        <v>360</v>
      </c>
      <c r="FW326" t="s">
        <v>361</v>
      </c>
      <c r="FX326" t="s">
        <v>362</v>
      </c>
      <c r="FY326" t="s">
        <v>362</v>
      </c>
      <c r="FZ326" t="s">
        <v>362</v>
      </c>
      <c r="GA326" t="s">
        <v>362</v>
      </c>
      <c r="GB326">
        <v>0</v>
      </c>
      <c r="GC326">
        <v>100</v>
      </c>
      <c r="GD326">
        <v>100</v>
      </c>
      <c r="GE326">
        <v>3.61</v>
      </c>
      <c r="GF326">
        <v>0.1749</v>
      </c>
      <c r="GG326">
        <v>2.06512692478187</v>
      </c>
      <c r="GH326">
        <v>1.5675561973404399E-3</v>
      </c>
      <c r="GI326">
        <v>-8.2833039480674595E-7</v>
      </c>
      <c r="GJ326">
        <v>5.0085055433431996E-10</v>
      </c>
      <c r="GK326">
        <v>-8.2657068672907993E-2</v>
      </c>
      <c r="GL326">
        <v>-3.8189079593307799E-2</v>
      </c>
      <c r="GM326">
        <v>3.2721738724615498E-3</v>
      </c>
      <c r="GN326">
        <v>-3.9688209873996E-5</v>
      </c>
      <c r="GO326">
        <v>3</v>
      </c>
      <c r="GP326">
        <v>2235</v>
      </c>
      <c r="GQ326">
        <v>2</v>
      </c>
      <c r="GR326">
        <v>25</v>
      </c>
      <c r="GS326">
        <v>75.099999999999994</v>
      </c>
      <c r="GT326">
        <v>75.099999999999994</v>
      </c>
      <c r="GU326">
        <v>3.1140099999999999</v>
      </c>
      <c r="GV326">
        <v>2.34985</v>
      </c>
      <c r="GW326">
        <v>1.9982899999999999</v>
      </c>
      <c r="GX326">
        <v>2.6879900000000001</v>
      </c>
      <c r="GY326">
        <v>2.0935100000000002</v>
      </c>
      <c r="GZ326">
        <v>2.36328</v>
      </c>
      <c r="HA326">
        <v>40.553100000000001</v>
      </c>
      <c r="HB326">
        <v>14.158300000000001</v>
      </c>
      <c r="HC326">
        <v>18</v>
      </c>
      <c r="HD326">
        <v>428.19400000000002</v>
      </c>
      <c r="HE326">
        <v>653.923</v>
      </c>
      <c r="HF326">
        <v>19.691299999999998</v>
      </c>
      <c r="HG326">
        <v>29.394300000000001</v>
      </c>
      <c r="HH326">
        <v>30.000399999999999</v>
      </c>
      <c r="HI326">
        <v>28.954999999999998</v>
      </c>
      <c r="HJ326">
        <v>28.9514</v>
      </c>
      <c r="HK326">
        <v>62.3048</v>
      </c>
      <c r="HL326">
        <v>27.6205</v>
      </c>
      <c r="HM326">
        <v>2.9709099999999999</v>
      </c>
      <c r="HN326">
        <v>19.710799999999999</v>
      </c>
      <c r="HO326">
        <v>1254.68</v>
      </c>
      <c r="HP326">
        <v>19.916799999999999</v>
      </c>
      <c r="HQ326">
        <v>96.600999999999999</v>
      </c>
      <c r="HR326">
        <v>99.956100000000006</v>
      </c>
    </row>
    <row r="327" spans="1:226" x14ac:dyDescent="0.2">
      <c r="A327">
        <v>311</v>
      </c>
      <c r="B327">
        <v>1657216006.5999999</v>
      </c>
      <c r="C327">
        <v>4291</v>
      </c>
      <c r="D327" t="s">
        <v>984</v>
      </c>
      <c r="E327" t="s">
        <v>985</v>
      </c>
      <c r="F327">
        <v>5</v>
      </c>
      <c r="G327" t="s">
        <v>837</v>
      </c>
      <c r="H327" t="s">
        <v>356</v>
      </c>
      <c r="I327">
        <v>1657215998.81429</v>
      </c>
      <c r="J327">
        <f t="shared" si="136"/>
        <v>2.7459932473991775E-3</v>
      </c>
      <c r="K327">
        <f t="shared" si="137"/>
        <v>2.7459932473991775</v>
      </c>
      <c r="L327">
        <f t="shared" si="138"/>
        <v>29.55211034657869</v>
      </c>
      <c r="M327">
        <f t="shared" si="139"/>
        <v>1191.25357142857</v>
      </c>
      <c r="N327">
        <f t="shared" si="140"/>
        <v>766.45235888946024</v>
      </c>
      <c r="O327">
        <f t="shared" si="141"/>
        <v>57.229890777051267</v>
      </c>
      <c r="P327">
        <f t="shared" si="142"/>
        <v>88.949183846744106</v>
      </c>
      <c r="Q327">
        <f t="shared" si="143"/>
        <v>0.12352150687617702</v>
      </c>
      <c r="R327">
        <f t="shared" si="144"/>
        <v>3.4085256039439584</v>
      </c>
      <c r="S327">
        <f t="shared" si="145"/>
        <v>0.12108754348760234</v>
      </c>
      <c r="T327">
        <f t="shared" si="146"/>
        <v>7.5894401963680386E-2</v>
      </c>
      <c r="U327">
        <f t="shared" si="147"/>
        <v>321.51018599999981</v>
      </c>
      <c r="V327">
        <f t="shared" si="148"/>
        <v>25.830268450524951</v>
      </c>
      <c r="W327">
        <f t="shared" si="149"/>
        <v>25.070035714285702</v>
      </c>
      <c r="X327">
        <f t="shared" si="150"/>
        <v>3.1929784714160157</v>
      </c>
      <c r="Y327">
        <f t="shared" si="151"/>
        <v>49.433484209908265</v>
      </c>
      <c r="Z327">
        <f t="shared" si="152"/>
        <v>1.5534830381842588</v>
      </c>
      <c r="AA327">
        <f t="shared" si="153"/>
        <v>3.1425724142521281</v>
      </c>
      <c r="AB327">
        <f t="shared" si="154"/>
        <v>1.6394954332317568</v>
      </c>
      <c r="AC327">
        <f t="shared" si="155"/>
        <v>-121.09830221030373</v>
      </c>
      <c r="AD327">
        <f t="shared" si="156"/>
        <v>-49.022689342793257</v>
      </c>
      <c r="AE327">
        <f t="shared" si="157"/>
        <v>-3.040280470208387</v>
      </c>
      <c r="AF327">
        <f t="shared" si="158"/>
        <v>148.3489139766944</v>
      </c>
      <c r="AG327">
        <f t="shared" si="159"/>
        <v>81.55538211549792</v>
      </c>
      <c r="AH327">
        <f t="shared" si="160"/>
        <v>2.5986880385375883</v>
      </c>
      <c r="AI327">
        <f t="shared" si="161"/>
        <v>29.55211034657869</v>
      </c>
      <c r="AJ327">
        <v>1266.7323181055001</v>
      </c>
      <c r="AK327">
        <v>1241.0528484848501</v>
      </c>
      <c r="AL327">
        <v>3.3006751523280999</v>
      </c>
      <c r="AM327">
        <v>66.421966028333699</v>
      </c>
      <c r="AN327">
        <f t="shared" si="162"/>
        <v>2.7459932473991775</v>
      </c>
      <c r="AO327">
        <v>19.811834188147301</v>
      </c>
      <c r="AP327">
        <v>20.877015384615401</v>
      </c>
      <c r="AQ327">
        <v>1.0085841098239699E-2</v>
      </c>
      <c r="AR327">
        <v>78.883068783977507</v>
      </c>
      <c r="AS327">
        <v>16</v>
      </c>
      <c r="AT327">
        <v>3</v>
      </c>
      <c r="AU327">
        <f t="shared" si="163"/>
        <v>1</v>
      </c>
      <c r="AV327">
        <f t="shared" si="164"/>
        <v>0</v>
      </c>
      <c r="AW327">
        <f t="shared" si="165"/>
        <v>39753.186876638465</v>
      </c>
      <c r="AX327">
        <f t="shared" si="166"/>
        <v>1999.96357142857</v>
      </c>
      <c r="AY327">
        <f t="shared" si="167"/>
        <v>1681.1693999999989</v>
      </c>
      <c r="AZ327">
        <f t="shared" si="168"/>
        <v>0.84060001092877046</v>
      </c>
      <c r="BA327">
        <f t="shared" si="169"/>
        <v>0.16075802109252704</v>
      </c>
      <c r="BB327">
        <v>2.0699999999999998</v>
      </c>
      <c r="BC327">
        <v>0.5</v>
      </c>
      <c r="BD327" t="s">
        <v>357</v>
      </c>
      <c r="BE327">
        <v>2</v>
      </c>
      <c r="BF327" t="b">
        <v>1</v>
      </c>
      <c r="BG327">
        <v>1657215998.81429</v>
      </c>
      <c r="BH327">
        <v>1191.25357142857</v>
      </c>
      <c r="BI327">
        <v>1226.2982142857099</v>
      </c>
      <c r="BJ327">
        <v>20.805050000000001</v>
      </c>
      <c r="BK327">
        <v>19.7516035714286</v>
      </c>
      <c r="BL327">
        <v>1187.6553571428601</v>
      </c>
      <c r="BM327">
        <v>20.6313142857143</v>
      </c>
      <c r="BN327">
        <v>500.01289285714302</v>
      </c>
      <c r="BO327">
        <v>74.568582142857196</v>
      </c>
      <c r="BP327">
        <v>9.9973721428571402E-2</v>
      </c>
      <c r="BQ327">
        <v>24.803260714285699</v>
      </c>
      <c r="BR327">
        <v>25.070035714285702</v>
      </c>
      <c r="BS327">
        <v>999.9</v>
      </c>
      <c r="BT327">
        <v>0</v>
      </c>
      <c r="BU327">
        <v>0</v>
      </c>
      <c r="BV327">
        <v>10008.552142857099</v>
      </c>
      <c r="BW327">
        <v>0</v>
      </c>
      <c r="BX327">
        <v>1927.2249999999999</v>
      </c>
      <c r="BY327">
        <v>-35.044575000000002</v>
      </c>
      <c r="BZ327">
        <v>1216.5650000000001</v>
      </c>
      <c r="CA327">
        <v>1251.01</v>
      </c>
      <c r="CB327">
        <v>1.05344964285714</v>
      </c>
      <c r="CC327">
        <v>1226.2982142857099</v>
      </c>
      <c r="CD327">
        <v>19.7516035714286</v>
      </c>
      <c r="CE327">
        <v>1.5514025</v>
      </c>
      <c r="CF327">
        <v>1.47284821428571</v>
      </c>
      <c r="CG327">
        <v>13.4843642857143</v>
      </c>
      <c r="CH327">
        <v>12.6891071428571</v>
      </c>
      <c r="CI327">
        <v>1999.96357142857</v>
      </c>
      <c r="CJ327">
        <v>0.97999839285714296</v>
      </c>
      <c r="CK327">
        <v>2.00017142857143E-2</v>
      </c>
      <c r="CL327">
        <v>0</v>
      </c>
      <c r="CM327">
        <v>2.4131749999999998</v>
      </c>
      <c r="CN327">
        <v>0</v>
      </c>
      <c r="CO327">
        <v>4916.2703571428601</v>
      </c>
      <c r="CP327">
        <v>16705.092857142899</v>
      </c>
      <c r="CQ327">
        <v>47.118250000000003</v>
      </c>
      <c r="CR327">
        <v>49.865928571428597</v>
      </c>
      <c r="CS327">
        <v>48.316499999999998</v>
      </c>
      <c r="CT327">
        <v>47.450499999999998</v>
      </c>
      <c r="CU327">
        <v>46.178142857142802</v>
      </c>
      <c r="CV327">
        <v>1959.96357142857</v>
      </c>
      <c r="CW327">
        <v>40</v>
      </c>
      <c r="CX327">
        <v>0</v>
      </c>
      <c r="CY327">
        <v>1651533068.5999999</v>
      </c>
      <c r="CZ327">
        <v>0</v>
      </c>
      <c r="DA327">
        <v>1657211497.5999999</v>
      </c>
      <c r="DB327" t="s">
        <v>358</v>
      </c>
      <c r="DC327">
        <v>1657211493.5999999</v>
      </c>
      <c r="DD327">
        <v>1657211497.5999999</v>
      </c>
      <c r="DE327">
        <v>1</v>
      </c>
      <c r="DF327">
        <v>1.526</v>
      </c>
      <c r="DG327">
        <v>4.4999999999999998E-2</v>
      </c>
      <c r="DH327">
        <v>2.6110000000000002</v>
      </c>
      <c r="DI327">
        <v>0.157</v>
      </c>
      <c r="DJ327">
        <v>420</v>
      </c>
      <c r="DK327">
        <v>20</v>
      </c>
      <c r="DL327">
        <v>0.57999999999999996</v>
      </c>
      <c r="DM327">
        <v>0.22</v>
      </c>
      <c r="DN327">
        <v>-35.24689</v>
      </c>
      <c r="DO327">
        <v>3.9616953095684901</v>
      </c>
      <c r="DP327">
        <v>0.42405920152733401</v>
      </c>
      <c r="DQ327">
        <v>0</v>
      </c>
      <c r="DR327">
        <v>1.08734175</v>
      </c>
      <c r="DS327">
        <v>-0.569158986866795</v>
      </c>
      <c r="DT327">
        <v>5.9138467256410199E-2</v>
      </c>
      <c r="DU327">
        <v>0</v>
      </c>
      <c r="DV327">
        <v>0</v>
      </c>
      <c r="DW327">
        <v>2</v>
      </c>
      <c r="DX327" t="s">
        <v>359</v>
      </c>
      <c r="DY327">
        <v>2.84416</v>
      </c>
      <c r="DZ327">
        <v>2.7164999999999999</v>
      </c>
      <c r="EA327">
        <v>0.15634300000000001</v>
      </c>
      <c r="EB327">
        <v>0.159052</v>
      </c>
      <c r="EC327">
        <v>7.7045000000000002E-2</v>
      </c>
      <c r="ED327">
        <v>7.4191300000000002E-2</v>
      </c>
      <c r="EE327">
        <v>23770.5</v>
      </c>
      <c r="EF327">
        <v>20562.900000000001</v>
      </c>
      <c r="EG327">
        <v>25235.7</v>
      </c>
      <c r="EH327">
        <v>23824.400000000001</v>
      </c>
      <c r="EI327">
        <v>39791</v>
      </c>
      <c r="EJ327">
        <v>36530.6</v>
      </c>
      <c r="EK327">
        <v>45653.3</v>
      </c>
      <c r="EL327">
        <v>42524.6</v>
      </c>
      <c r="EM327">
        <v>1.7714300000000001</v>
      </c>
      <c r="EN327">
        <v>2.1112500000000001</v>
      </c>
      <c r="EO327">
        <v>-1.4513699999999999E-2</v>
      </c>
      <c r="EP327">
        <v>0</v>
      </c>
      <c r="EQ327">
        <v>25.316600000000001</v>
      </c>
      <c r="ER327">
        <v>999.9</v>
      </c>
      <c r="ES327">
        <v>30.466000000000001</v>
      </c>
      <c r="ET327">
        <v>36.93</v>
      </c>
      <c r="EU327">
        <v>25.662400000000002</v>
      </c>
      <c r="EV327">
        <v>52.863300000000002</v>
      </c>
      <c r="EW327">
        <v>33.4375</v>
      </c>
      <c r="EX327">
        <v>2</v>
      </c>
      <c r="EY327">
        <v>0.15565300000000001</v>
      </c>
      <c r="EZ327">
        <v>5.7633400000000004</v>
      </c>
      <c r="FA327">
        <v>20.148</v>
      </c>
      <c r="FB327">
        <v>5.2346599999999999</v>
      </c>
      <c r="FC327">
        <v>11.992000000000001</v>
      </c>
      <c r="FD327">
        <v>4.9566499999999998</v>
      </c>
      <c r="FE327">
        <v>3.3039499999999999</v>
      </c>
      <c r="FF327">
        <v>9999</v>
      </c>
      <c r="FG327">
        <v>323.3</v>
      </c>
      <c r="FH327">
        <v>9999</v>
      </c>
      <c r="FI327">
        <v>4761</v>
      </c>
      <c r="FJ327">
        <v>1.86822</v>
      </c>
      <c r="FK327">
        <v>1.86398</v>
      </c>
      <c r="FL327">
        <v>1.87147</v>
      </c>
      <c r="FM327">
        <v>1.86249</v>
      </c>
      <c r="FN327">
        <v>1.86188</v>
      </c>
      <c r="FO327">
        <v>1.86829</v>
      </c>
      <c r="FP327">
        <v>1.8583799999999999</v>
      </c>
      <c r="FQ327">
        <v>1.8647499999999999</v>
      </c>
      <c r="FR327">
        <v>5</v>
      </c>
      <c r="FS327">
        <v>0</v>
      </c>
      <c r="FT327">
        <v>0</v>
      </c>
      <c r="FU327">
        <v>0</v>
      </c>
      <c r="FV327" t="s">
        <v>360</v>
      </c>
      <c r="FW327" t="s">
        <v>361</v>
      </c>
      <c r="FX327" t="s">
        <v>362</v>
      </c>
      <c r="FY327" t="s">
        <v>362</v>
      </c>
      <c r="FZ327" t="s">
        <v>362</v>
      </c>
      <c r="GA327" t="s">
        <v>362</v>
      </c>
      <c r="GB327">
        <v>0</v>
      </c>
      <c r="GC327">
        <v>100</v>
      </c>
      <c r="GD327">
        <v>100</v>
      </c>
      <c r="GE327">
        <v>3.64</v>
      </c>
      <c r="GF327">
        <v>0.17710000000000001</v>
      </c>
      <c r="GG327">
        <v>2.06512692478187</v>
      </c>
      <c r="GH327">
        <v>1.5675561973404399E-3</v>
      </c>
      <c r="GI327">
        <v>-8.2833039480674595E-7</v>
      </c>
      <c r="GJ327">
        <v>5.0085055433431996E-10</v>
      </c>
      <c r="GK327">
        <v>-8.2657068672907993E-2</v>
      </c>
      <c r="GL327">
        <v>-3.8189079593307799E-2</v>
      </c>
      <c r="GM327">
        <v>3.2721738724615498E-3</v>
      </c>
      <c r="GN327">
        <v>-3.9688209873996E-5</v>
      </c>
      <c r="GO327">
        <v>3</v>
      </c>
      <c r="GP327">
        <v>2235</v>
      </c>
      <c r="GQ327">
        <v>2</v>
      </c>
      <c r="GR327">
        <v>25</v>
      </c>
      <c r="GS327">
        <v>75.2</v>
      </c>
      <c r="GT327">
        <v>75.2</v>
      </c>
      <c r="GU327">
        <v>3.14697</v>
      </c>
      <c r="GV327">
        <v>2.3559600000000001</v>
      </c>
      <c r="GW327">
        <v>1.9982899999999999</v>
      </c>
      <c r="GX327">
        <v>2.6879900000000001</v>
      </c>
      <c r="GY327">
        <v>2.0947300000000002</v>
      </c>
      <c r="GZ327">
        <v>2.3132299999999999</v>
      </c>
      <c r="HA327">
        <v>40.553100000000001</v>
      </c>
      <c r="HB327">
        <v>14.1495</v>
      </c>
      <c r="HC327">
        <v>18</v>
      </c>
      <c r="HD327">
        <v>428.24599999999998</v>
      </c>
      <c r="HE327">
        <v>653.90700000000004</v>
      </c>
      <c r="HF327">
        <v>19.638000000000002</v>
      </c>
      <c r="HG327">
        <v>29.409300000000002</v>
      </c>
      <c r="HH327">
        <v>30.000599999999999</v>
      </c>
      <c r="HI327">
        <v>28.968699999999998</v>
      </c>
      <c r="HJ327">
        <v>28.9663</v>
      </c>
      <c r="HK327">
        <v>62.9604</v>
      </c>
      <c r="HL327">
        <v>27.339099999999998</v>
      </c>
      <c r="HM327">
        <v>2.9709099999999999</v>
      </c>
      <c r="HN327">
        <v>19.6387</v>
      </c>
      <c r="HO327">
        <v>1274.92</v>
      </c>
      <c r="HP327">
        <v>19.9146</v>
      </c>
      <c r="HQ327">
        <v>96.599299999999999</v>
      </c>
      <c r="HR327">
        <v>99.956699999999998</v>
      </c>
    </row>
    <row r="328" spans="1:226" x14ac:dyDescent="0.2">
      <c r="A328">
        <v>312</v>
      </c>
      <c r="B328">
        <v>1657216011.5999999</v>
      </c>
      <c r="C328">
        <v>4296</v>
      </c>
      <c r="D328" t="s">
        <v>986</v>
      </c>
      <c r="E328" t="s">
        <v>987</v>
      </c>
      <c r="F328">
        <v>5</v>
      </c>
      <c r="G328" t="s">
        <v>837</v>
      </c>
      <c r="H328" t="s">
        <v>356</v>
      </c>
      <c r="I328">
        <v>1657216004.0999999</v>
      </c>
      <c r="J328">
        <f t="shared" si="136"/>
        <v>2.7298859280207761E-3</v>
      </c>
      <c r="K328">
        <f t="shared" si="137"/>
        <v>2.7298859280207761</v>
      </c>
      <c r="L328">
        <f t="shared" si="138"/>
        <v>29.588223838161849</v>
      </c>
      <c r="M328">
        <f t="shared" si="139"/>
        <v>1208.63407407407</v>
      </c>
      <c r="N328">
        <f t="shared" si="140"/>
        <v>781.34167981684107</v>
      </c>
      <c r="O328">
        <f t="shared" si="141"/>
        <v>58.341906650480638</v>
      </c>
      <c r="P328">
        <f t="shared" si="142"/>
        <v>90.247350353495932</v>
      </c>
      <c r="Q328">
        <f t="shared" si="143"/>
        <v>0.12303905625860717</v>
      </c>
      <c r="R328">
        <f t="shared" si="144"/>
        <v>3.4076212943512778</v>
      </c>
      <c r="S328">
        <f t="shared" si="145"/>
        <v>0.12062324119463223</v>
      </c>
      <c r="T328">
        <f t="shared" si="146"/>
        <v>7.5602626389224589E-2</v>
      </c>
      <c r="U328">
        <f t="shared" si="147"/>
        <v>321.5116848888884</v>
      </c>
      <c r="V328">
        <f t="shared" si="148"/>
        <v>25.836426514208132</v>
      </c>
      <c r="W328">
        <f t="shared" si="149"/>
        <v>25.0715111111111</v>
      </c>
      <c r="X328">
        <f t="shared" si="150"/>
        <v>3.1932591945342836</v>
      </c>
      <c r="Y328">
        <f t="shared" si="151"/>
        <v>49.54331900955551</v>
      </c>
      <c r="Z328">
        <f t="shared" si="152"/>
        <v>1.5571442309490735</v>
      </c>
      <c r="AA328">
        <f t="shared" si="153"/>
        <v>3.142995386822478</v>
      </c>
      <c r="AB328">
        <f t="shared" si="154"/>
        <v>1.6361149635852101</v>
      </c>
      <c r="AC328">
        <f t="shared" si="155"/>
        <v>-120.38796942571622</v>
      </c>
      <c r="AD328">
        <f t="shared" si="156"/>
        <v>-48.86662625917765</v>
      </c>
      <c r="AE328">
        <f t="shared" si="157"/>
        <v>-3.0314629506075943</v>
      </c>
      <c r="AF328">
        <f t="shared" si="158"/>
        <v>149.22562625338693</v>
      </c>
      <c r="AG328">
        <f t="shared" si="159"/>
        <v>81.26414245760354</v>
      </c>
      <c r="AH328">
        <f t="shared" si="160"/>
        <v>2.5672737425446166</v>
      </c>
      <c r="AI328">
        <f t="shared" si="161"/>
        <v>29.588223838161849</v>
      </c>
      <c r="AJ328">
        <v>1283.7157955380601</v>
      </c>
      <c r="AK328">
        <v>1257.73272727273</v>
      </c>
      <c r="AL328">
        <v>3.3725317693600099</v>
      </c>
      <c r="AM328">
        <v>66.421966028333699</v>
      </c>
      <c r="AN328">
        <f t="shared" si="162"/>
        <v>2.7298859280207761</v>
      </c>
      <c r="AO328">
        <v>19.8448696730112</v>
      </c>
      <c r="AP328">
        <v>20.913841958041999</v>
      </c>
      <c r="AQ328">
        <v>7.9062621549629893E-3</v>
      </c>
      <c r="AR328">
        <v>78.883068783977507</v>
      </c>
      <c r="AS328">
        <v>16</v>
      </c>
      <c r="AT328">
        <v>3</v>
      </c>
      <c r="AU328">
        <f t="shared" si="163"/>
        <v>1</v>
      </c>
      <c r="AV328">
        <f t="shared" si="164"/>
        <v>0</v>
      </c>
      <c r="AW328">
        <f t="shared" si="165"/>
        <v>39739.092114986306</v>
      </c>
      <c r="AX328">
        <f t="shared" si="166"/>
        <v>1999.9729629629601</v>
      </c>
      <c r="AY328">
        <f t="shared" si="167"/>
        <v>1681.1772888888863</v>
      </c>
      <c r="AZ328">
        <f t="shared" si="168"/>
        <v>0.84060000811122071</v>
      </c>
      <c r="BA328">
        <f t="shared" si="169"/>
        <v>0.16075801565465606</v>
      </c>
      <c r="BB328">
        <v>2.0699999999999998</v>
      </c>
      <c r="BC328">
        <v>0.5</v>
      </c>
      <c r="BD328" t="s">
        <v>357</v>
      </c>
      <c r="BE328">
        <v>2</v>
      </c>
      <c r="BF328" t="b">
        <v>1</v>
      </c>
      <c r="BG328">
        <v>1657216004.0999999</v>
      </c>
      <c r="BH328">
        <v>1208.63407407407</v>
      </c>
      <c r="BI328">
        <v>1243.5614814814801</v>
      </c>
      <c r="BJ328">
        <v>20.853992592592601</v>
      </c>
      <c r="BK328">
        <v>19.813322222222201</v>
      </c>
      <c r="BL328">
        <v>1205.0059259259299</v>
      </c>
      <c r="BM328">
        <v>20.678100000000001</v>
      </c>
      <c r="BN328">
        <v>500.00781481481499</v>
      </c>
      <c r="BO328">
        <v>74.568907407407394</v>
      </c>
      <c r="BP328">
        <v>9.9970699999999996E-2</v>
      </c>
      <c r="BQ328">
        <v>24.805514814814799</v>
      </c>
      <c r="BR328">
        <v>25.0715111111111</v>
      </c>
      <c r="BS328">
        <v>999.9</v>
      </c>
      <c r="BT328">
        <v>0</v>
      </c>
      <c r="BU328">
        <v>0</v>
      </c>
      <c r="BV328">
        <v>10004.8851851852</v>
      </c>
      <c r="BW328">
        <v>0</v>
      </c>
      <c r="BX328">
        <v>1927.49740740741</v>
      </c>
      <c r="BY328">
        <v>-34.927900000000001</v>
      </c>
      <c r="BZ328">
        <v>1234.37592592593</v>
      </c>
      <c r="CA328">
        <v>1268.69962962963</v>
      </c>
      <c r="CB328">
        <v>1.0406837037037</v>
      </c>
      <c r="CC328">
        <v>1243.5614814814801</v>
      </c>
      <c r="CD328">
        <v>19.813322222222201</v>
      </c>
      <c r="CE328">
        <v>1.5550588888888901</v>
      </c>
      <c r="CF328">
        <v>1.47745666666667</v>
      </c>
      <c r="CG328">
        <v>13.5205111111111</v>
      </c>
      <c r="CH328">
        <v>12.7368111111111</v>
      </c>
      <c r="CI328">
        <v>1999.9729629629601</v>
      </c>
      <c r="CJ328">
        <v>0.97999866666666702</v>
      </c>
      <c r="CK328">
        <v>2.00014222222222E-2</v>
      </c>
      <c r="CL328">
        <v>0</v>
      </c>
      <c r="CM328">
        <v>2.43478518518519</v>
      </c>
      <c r="CN328">
        <v>0</v>
      </c>
      <c r="CO328">
        <v>4913.4877777777801</v>
      </c>
      <c r="CP328">
        <v>16705.181481481501</v>
      </c>
      <c r="CQ328">
        <v>47.125</v>
      </c>
      <c r="CR328">
        <v>49.897962962963</v>
      </c>
      <c r="CS328">
        <v>48.335333333333303</v>
      </c>
      <c r="CT328">
        <v>47.472000000000001</v>
      </c>
      <c r="CU328">
        <v>46.191666666666698</v>
      </c>
      <c r="CV328">
        <v>1959.9729629629601</v>
      </c>
      <c r="CW328">
        <v>40</v>
      </c>
      <c r="CX328">
        <v>0</v>
      </c>
      <c r="CY328">
        <v>1651533073.4000001</v>
      </c>
      <c r="CZ328">
        <v>0</v>
      </c>
      <c r="DA328">
        <v>1657211497.5999999</v>
      </c>
      <c r="DB328" t="s">
        <v>358</v>
      </c>
      <c r="DC328">
        <v>1657211493.5999999</v>
      </c>
      <c r="DD328">
        <v>1657211497.5999999</v>
      </c>
      <c r="DE328">
        <v>1</v>
      </c>
      <c r="DF328">
        <v>1.526</v>
      </c>
      <c r="DG328">
        <v>4.4999999999999998E-2</v>
      </c>
      <c r="DH328">
        <v>2.6110000000000002</v>
      </c>
      <c r="DI328">
        <v>0.157</v>
      </c>
      <c r="DJ328">
        <v>420</v>
      </c>
      <c r="DK328">
        <v>20</v>
      </c>
      <c r="DL328">
        <v>0.57999999999999996</v>
      </c>
      <c r="DM328">
        <v>0.22</v>
      </c>
      <c r="DN328">
        <v>-35.089939999999999</v>
      </c>
      <c r="DO328">
        <v>2.5374484052533099</v>
      </c>
      <c r="DP328">
        <v>0.44733469784938401</v>
      </c>
      <c r="DQ328">
        <v>0</v>
      </c>
      <c r="DR328">
        <v>1.0540780000000001</v>
      </c>
      <c r="DS328">
        <v>-0.18996135084427701</v>
      </c>
      <c r="DT328">
        <v>2.5330753462935101E-2</v>
      </c>
      <c r="DU328">
        <v>0</v>
      </c>
      <c r="DV328">
        <v>0</v>
      </c>
      <c r="DW328">
        <v>2</v>
      </c>
      <c r="DX328" t="s">
        <v>359</v>
      </c>
      <c r="DY328">
        <v>2.84396</v>
      </c>
      <c r="DZ328">
        <v>2.71644</v>
      </c>
      <c r="EA328">
        <v>0.15765199999999999</v>
      </c>
      <c r="EB328">
        <v>0.16042100000000001</v>
      </c>
      <c r="EC328">
        <v>7.7136399999999994E-2</v>
      </c>
      <c r="ED328">
        <v>7.4278700000000003E-2</v>
      </c>
      <c r="EE328">
        <v>23733.200000000001</v>
      </c>
      <c r="EF328">
        <v>20529</v>
      </c>
      <c r="EG328">
        <v>25235.4</v>
      </c>
      <c r="EH328">
        <v>23824.1</v>
      </c>
      <c r="EI328">
        <v>39786.5</v>
      </c>
      <c r="EJ328">
        <v>36526.6</v>
      </c>
      <c r="EK328">
        <v>45652.6</v>
      </c>
      <c r="EL328">
        <v>42523.9</v>
      </c>
      <c r="EM328">
        <v>1.7711300000000001</v>
      </c>
      <c r="EN328">
        <v>2.1112000000000002</v>
      </c>
      <c r="EO328">
        <v>-1.58995E-2</v>
      </c>
      <c r="EP328">
        <v>0</v>
      </c>
      <c r="EQ328">
        <v>25.322500000000002</v>
      </c>
      <c r="ER328">
        <v>999.9</v>
      </c>
      <c r="ES328">
        <v>30.466000000000001</v>
      </c>
      <c r="ET328">
        <v>36.93</v>
      </c>
      <c r="EU328">
        <v>25.6616</v>
      </c>
      <c r="EV328">
        <v>53.023299999999999</v>
      </c>
      <c r="EW328">
        <v>33.4495</v>
      </c>
      <c r="EX328">
        <v>2</v>
      </c>
      <c r="EY328">
        <v>0.15673500000000001</v>
      </c>
      <c r="EZ328">
        <v>5.8530699999999998</v>
      </c>
      <c r="FA328">
        <v>20.145199999999999</v>
      </c>
      <c r="FB328">
        <v>5.2351099999999997</v>
      </c>
      <c r="FC328">
        <v>11.992000000000001</v>
      </c>
      <c r="FD328">
        <v>4.9565000000000001</v>
      </c>
      <c r="FE328">
        <v>3.3039499999999999</v>
      </c>
      <c r="FF328">
        <v>9999</v>
      </c>
      <c r="FG328">
        <v>323.3</v>
      </c>
      <c r="FH328">
        <v>9999</v>
      </c>
      <c r="FI328">
        <v>4761</v>
      </c>
      <c r="FJ328">
        <v>1.86822</v>
      </c>
      <c r="FK328">
        <v>1.86395</v>
      </c>
      <c r="FL328">
        <v>1.87144</v>
      </c>
      <c r="FM328">
        <v>1.86249</v>
      </c>
      <c r="FN328">
        <v>1.86188</v>
      </c>
      <c r="FO328">
        <v>1.8682700000000001</v>
      </c>
      <c r="FP328">
        <v>1.8583700000000001</v>
      </c>
      <c r="FQ328">
        <v>1.8647199999999999</v>
      </c>
      <c r="FR328">
        <v>5</v>
      </c>
      <c r="FS328">
        <v>0</v>
      </c>
      <c r="FT328">
        <v>0</v>
      </c>
      <c r="FU328">
        <v>0</v>
      </c>
      <c r="FV328" t="s">
        <v>360</v>
      </c>
      <c r="FW328" t="s">
        <v>361</v>
      </c>
      <c r="FX328" t="s">
        <v>362</v>
      </c>
      <c r="FY328" t="s">
        <v>362</v>
      </c>
      <c r="FZ328" t="s">
        <v>362</v>
      </c>
      <c r="GA328" t="s">
        <v>362</v>
      </c>
      <c r="GB328">
        <v>0</v>
      </c>
      <c r="GC328">
        <v>100</v>
      </c>
      <c r="GD328">
        <v>100</v>
      </c>
      <c r="GE328">
        <v>3.67</v>
      </c>
      <c r="GF328">
        <v>0.1787</v>
      </c>
      <c r="GG328">
        <v>2.06512692478187</v>
      </c>
      <c r="GH328">
        <v>1.5675561973404399E-3</v>
      </c>
      <c r="GI328">
        <v>-8.2833039480674595E-7</v>
      </c>
      <c r="GJ328">
        <v>5.0085055433431996E-10</v>
      </c>
      <c r="GK328">
        <v>-8.2657068672907993E-2</v>
      </c>
      <c r="GL328">
        <v>-3.8189079593307799E-2</v>
      </c>
      <c r="GM328">
        <v>3.2721738724615498E-3</v>
      </c>
      <c r="GN328">
        <v>-3.9688209873996E-5</v>
      </c>
      <c r="GO328">
        <v>3</v>
      </c>
      <c r="GP328">
        <v>2235</v>
      </c>
      <c r="GQ328">
        <v>2</v>
      </c>
      <c r="GR328">
        <v>25</v>
      </c>
      <c r="GS328">
        <v>75.3</v>
      </c>
      <c r="GT328">
        <v>75.2</v>
      </c>
      <c r="GU328">
        <v>3.1774900000000001</v>
      </c>
      <c r="GV328">
        <v>2.3571800000000001</v>
      </c>
      <c r="GW328">
        <v>1.9982899999999999</v>
      </c>
      <c r="GX328">
        <v>2.6892100000000001</v>
      </c>
      <c r="GY328">
        <v>2.0935100000000002</v>
      </c>
      <c r="GZ328">
        <v>2.4450699999999999</v>
      </c>
      <c r="HA328">
        <v>40.578699999999998</v>
      </c>
      <c r="HB328">
        <v>14.158300000000001</v>
      </c>
      <c r="HC328">
        <v>18</v>
      </c>
      <c r="HD328">
        <v>428.173</v>
      </c>
      <c r="HE328">
        <v>654.03</v>
      </c>
      <c r="HF328">
        <v>19.576499999999999</v>
      </c>
      <c r="HG328">
        <v>29.422000000000001</v>
      </c>
      <c r="HH328">
        <v>30.001000000000001</v>
      </c>
      <c r="HI328">
        <v>28.982900000000001</v>
      </c>
      <c r="HJ328">
        <v>28.980499999999999</v>
      </c>
      <c r="HK328">
        <v>63.576999999999998</v>
      </c>
      <c r="HL328">
        <v>27.339099999999998</v>
      </c>
      <c r="HM328">
        <v>2.9709099999999999</v>
      </c>
      <c r="HN328">
        <v>19.565000000000001</v>
      </c>
      <c r="HO328">
        <v>1288.4100000000001</v>
      </c>
      <c r="HP328">
        <v>19.914000000000001</v>
      </c>
      <c r="HQ328">
        <v>96.597999999999999</v>
      </c>
      <c r="HR328">
        <v>99.955100000000002</v>
      </c>
    </row>
    <row r="329" spans="1:226" x14ac:dyDescent="0.2">
      <c r="A329">
        <v>313</v>
      </c>
      <c r="B329">
        <v>1657216016.5999999</v>
      </c>
      <c r="C329">
        <v>4301</v>
      </c>
      <c r="D329" t="s">
        <v>988</v>
      </c>
      <c r="E329" t="s">
        <v>989</v>
      </c>
      <c r="F329">
        <v>5</v>
      </c>
      <c r="G329" t="s">
        <v>837</v>
      </c>
      <c r="H329" t="s">
        <v>356</v>
      </c>
      <c r="I329">
        <v>1657216008.81429</v>
      </c>
      <c r="J329">
        <f t="shared" si="136"/>
        <v>2.7152370392235152E-3</v>
      </c>
      <c r="K329">
        <f t="shared" si="137"/>
        <v>2.7152370392235152</v>
      </c>
      <c r="L329">
        <f t="shared" si="138"/>
        <v>30.194520909473855</v>
      </c>
      <c r="M329">
        <f t="shared" si="139"/>
        <v>1224.0110714285699</v>
      </c>
      <c r="N329">
        <f t="shared" si="140"/>
        <v>787.04405617750854</v>
      </c>
      <c r="O329">
        <f t="shared" si="141"/>
        <v>58.768061274152608</v>
      </c>
      <c r="P329">
        <f t="shared" si="142"/>
        <v>91.39610048682178</v>
      </c>
      <c r="Q329">
        <f t="shared" si="143"/>
        <v>0.12262064531011518</v>
      </c>
      <c r="R329">
        <f t="shared" si="144"/>
        <v>3.403740143675781</v>
      </c>
      <c r="S329">
        <f t="shared" si="145"/>
        <v>0.12021838186378142</v>
      </c>
      <c r="T329">
        <f t="shared" si="146"/>
        <v>7.5348402615137866E-2</v>
      </c>
      <c r="U329">
        <f t="shared" si="147"/>
        <v>321.51349200000072</v>
      </c>
      <c r="V329">
        <f t="shared" si="148"/>
        <v>25.842580942375125</v>
      </c>
      <c r="W329">
        <f t="shared" si="149"/>
        <v>25.069692857142901</v>
      </c>
      <c r="X329">
        <f t="shared" si="150"/>
        <v>3.1929132392232389</v>
      </c>
      <c r="Y329">
        <f t="shared" si="151"/>
        <v>49.632782371859854</v>
      </c>
      <c r="Z329">
        <f t="shared" si="152"/>
        <v>1.5601166835816387</v>
      </c>
      <c r="AA329">
        <f t="shared" si="153"/>
        <v>3.1433190101914841</v>
      </c>
      <c r="AB329">
        <f t="shared" si="154"/>
        <v>1.6327965556416002</v>
      </c>
      <c r="AC329">
        <f t="shared" si="155"/>
        <v>-119.74195342975702</v>
      </c>
      <c r="AD329">
        <f t="shared" si="156"/>
        <v>-48.160870383211687</v>
      </c>
      <c r="AE329">
        <f t="shared" si="157"/>
        <v>-2.9910863770084428</v>
      </c>
      <c r="AF329">
        <f t="shared" si="158"/>
        <v>150.61958181002356</v>
      </c>
      <c r="AG329">
        <f t="shared" si="159"/>
        <v>81.735113890017658</v>
      </c>
      <c r="AH329">
        <f t="shared" si="160"/>
        <v>2.5803762497321805</v>
      </c>
      <c r="AI329">
        <f t="shared" si="161"/>
        <v>30.194520909473855</v>
      </c>
      <c r="AJ329">
        <v>1300.9957041124601</v>
      </c>
      <c r="AK329">
        <v>1274.6579999999999</v>
      </c>
      <c r="AL329">
        <v>3.3974065431439899</v>
      </c>
      <c r="AM329">
        <v>66.421966028333699</v>
      </c>
      <c r="AN329">
        <f t="shared" si="162"/>
        <v>2.7152370392235152</v>
      </c>
      <c r="AO329">
        <v>19.870634249518702</v>
      </c>
      <c r="AP329">
        <v>20.941130769230799</v>
      </c>
      <c r="AQ329">
        <v>6.3170144107250704E-3</v>
      </c>
      <c r="AR329">
        <v>78.883068783977507</v>
      </c>
      <c r="AS329">
        <v>16</v>
      </c>
      <c r="AT329">
        <v>3</v>
      </c>
      <c r="AU329">
        <f t="shared" si="163"/>
        <v>1</v>
      </c>
      <c r="AV329">
        <f t="shared" si="164"/>
        <v>0</v>
      </c>
      <c r="AW329">
        <f t="shared" si="165"/>
        <v>39679.63720146189</v>
      </c>
      <c r="AX329">
        <f t="shared" si="166"/>
        <v>1999.9842857142901</v>
      </c>
      <c r="AY329">
        <f t="shared" si="167"/>
        <v>1681.1868000000038</v>
      </c>
      <c r="AZ329">
        <f t="shared" si="168"/>
        <v>0.84060000471432283</v>
      </c>
      <c r="BA329">
        <f t="shared" si="169"/>
        <v>0.16075800909864293</v>
      </c>
      <c r="BB329">
        <v>2.0699999999999998</v>
      </c>
      <c r="BC329">
        <v>0.5</v>
      </c>
      <c r="BD329" t="s">
        <v>357</v>
      </c>
      <c r="BE329">
        <v>2</v>
      </c>
      <c r="BF329" t="b">
        <v>1</v>
      </c>
      <c r="BG329">
        <v>1657216008.81429</v>
      </c>
      <c r="BH329">
        <v>1224.0110714285699</v>
      </c>
      <c r="BI329">
        <v>1259.1546428571401</v>
      </c>
      <c r="BJ329">
        <v>20.893671428571398</v>
      </c>
      <c r="BK329">
        <v>19.847785714285699</v>
      </c>
      <c r="BL329">
        <v>1220.3557142857101</v>
      </c>
      <c r="BM329">
        <v>20.716035714285699</v>
      </c>
      <c r="BN329">
        <v>500.03339285714299</v>
      </c>
      <c r="BO329">
        <v>74.569275000000005</v>
      </c>
      <c r="BP329">
        <v>0.100066332142857</v>
      </c>
      <c r="BQ329">
        <v>24.807239285714299</v>
      </c>
      <c r="BR329">
        <v>25.069692857142901</v>
      </c>
      <c r="BS329">
        <v>999.9</v>
      </c>
      <c r="BT329">
        <v>0</v>
      </c>
      <c r="BU329">
        <v>0</v>
      </c>
      <c r="BV329">
        <v>9989.2892857142906</v>
      </c>
      <c r="BW329">
        <v>0</v>
      </c>
      <c r="BX329">
        <v>1927.36857142857</v>
      </c>
      <c r="BY329">
        <v>-35.144410714285698</v>
      </c>
      <c r="BZ329">
        <v>1250.1310714285701</v>
      </c>
      <c r="CA329">
        <v>1284.6528571428601</v>
      </c>
      <c r="CB329">
        <v>1.0458939285714299</v>
      </c>
      <c r="CC329">
        <v>1259.1546428571401</v>
      </c>
      <c r="CD329">
        <v>19.847785714285699</v>
      </c>
      <c r="CE329">
        <v>1.5580253571428599</v>
      </c>
      <c r="CF329">
        <v>1.48003464285714</v>
      </c>
      <c r="CG329">
        <v>13.549796428571399</v>
      </c>
      <c r="CH329">
        <v>12.7634321428571</v>
      </c>
      <c r="CI329">
        <v>1999.9842857142901</v>
      </c>
      <c r="CJ329">
        <v>0.97999892857142901</v>
      </c>
      <c r="CK329">
        <v>2.0001142857142901E-2</v>
      </c>
      <c r="CL329">
        <v>0</v>
      </c>
      <c r="CM329">
        <v>2.3784464285714302</v>
      </c>
      <c r="CN329">
        <v>0</v>
      </c>
      <c r="CO329">
        <v>4910.7357142857099</v>
      </c>
      <c r="CP329">
        <v>16705.2785714286</v>
      </c>
      <c r="CQ329">
        <v>47.133857142857103</v>
      </c>
      <c r="CR329">
        <v>49.917071428571397</v>
      </c>
      <c r="CS329">
        <v>48.354750000000003</v>
      </c>
      <c r="CT329">
        <v>47.491</v>
      </c>
      <c r="CU329">
        <v>46.204999999999998</v>
      </c>
      <c r="CV329">
        <v>1959.9842857142901</v>
      </c>
      <c r="CW329">
        <v>40</v>
      </c>
      <c r="CX329">
        <v>0</v>
      </c>
      <c r="CY329">
        <v>1651533078.2</v>
      </c>
      <c r="CZ329">
        <v>0</v>
      </c>
      <c r="DA329">
        <v>1657211497.5999999</v>
      </c>
      <c r="DB329" t="s">
        <v>358</v>
      </c>
      <c r="DC329">
        <v>1657211493.5999999</v>
      </c>
      <c r="DD329">
        <v>1657211497.5999999</v>
      </c>
      <c r="DE329">
        <v>1</v>
      </c>
      <c r="DF329">
        <v>1.526</v>
      </c>
      <c r="DG329">
        <v>4.4999999999999998E-2</v>
      </c>
      <c r="DH329">
        <v>2.6110000000000002</v>
      </c>
      <c r="DI329">
        <v>0.157</v>
      </c>
      <c r="DJ329">
        <v>420</v>
      </c>
      <c r="DK329">
        <v>20</v>
      </c>
      <c r="DL329">
        <v>0.57999999999999996</v>
      </c>
      <c r="DM329">
        <v>0.22</v>
      </c>
      <c r="DN329">
        <v>-35.090602500000003</v>
      </c>
      <c r="DO329">
        <v>-2.25419999999992</v>
      </c>
      <c r="DP329">
        <v>0.45066784968949097</v>
      </c>
      <c r="DQ329">
        <v>0</v>
      </c>
      <c r="DR329">
        <v>1.0444802500000001</v>
      </c>
      <c r="DS329">
        <v>3.3131594746715801E-2</v>
      </c>
      <c r="DT329">
        <v>9.9318788473027799E-3</v>
      </c>
      <c r="DU329">
        <v>1</v>
      </c>
      <c r="DV329">
        <v>1</v>
      </c>
      <c r="DW329">
        <v>2</v>
      </c>
      <c r="DX329" t="s">
        <v>379</v>
      </c>
      <c r="DY329">
        <v>2.8437999999999999</v>
      </c>
      <c r="DZ329">
        <v>2.7160799999999998</v>
      </c>
      <c r="EA329">
        <v>0.15896399999999999</v>
      </c>
      <c r="EB329">
        <v>0.161685</v>
      </c>
      <c r="EC329">
        <v>7.7203300000000002E-2</v>
      </c>
      <c r="ED329">
        <v>7.4309100000000003E-2</v>
      </c>
      <c r="EE329">
        <v>23695.8</v>
      </c>
      <c r="EF329">
        <v>20497.7</v>
      </c>
      <c r="EG329">
        <v>25235.1</v>
      </c>
      <c r="EH329">
        <v>23823.599999999999</v>
      </c>
      <c r="EI329">
        <v>39783.1</v>
      </c>
      <c r="EJ329">
        <v>36524.800000000003</v>
      </c>
      <c r="EK329">
        <v>45652.1</v>
      </c>
      <c r="EL329">
        <v>42523.199999999997</v>
      </c>
      <c r="EM329">
        <v>1.7707299999999999</v>
      </c>
      <c r="EN329">
        <v>2.1111</v>
      </c>
      <c r="EO329">
        <v>-1.5981499999999999E-2</v>
      </c>
      <c r="EP329">
        <v>0</v>
      </c>
      <c r="EQ329">
        <v>25.328399999999998</v>
      </c>
      <c r="ER329">
        <v>999.9</v>
      </c>
      <c r="ES329">
        <v>30.442</v>
      </c>
      <c r="ET329">
        <v>36.93</v>
      </c>
      <c r="EU329">
        <v>25.6387</v>
      </c>
      <c r="EV329">
        <v>52.433300000000003</v>
      </c>
      <c r="EW329">
        <v>33.317300000000003</v>
      </c>
      <c r="EX329">
        <v>2</v>
      </c>
      <c r="EY329">
        <v>0.15801100000000001</v>
      </c>
      <c r="EZ329">
        <v>5.9257</v>
      </c>
      <c r="FA329">
        <v>20.142700000000001</v>
      </c>
      <c r="FB329">
        <v>5.2349600000000001</v>
      </c>
      <c r="FC329">
        <v>11.992000000000001</v>
      </c>
      <c r="FD329">
        <v>4.9566499999999998</v>
      </c>
      <c r="FE329">
        <v>3.3039800000000001</v>
      </c>
      <c r="FF329">
        <v>9999</v>
      </c>
      <c r="FG329">
        <v>323.3</v>
      </c>
      <c r="FH329">
        <v>9999</v>
      </c>
      <c r="FI329">
        <v>4761.3</v>
      </c>
      <c r="FJ329">
        <v>1.86819</v>
      </c>
      <c r="FK329">
        <v>1.8639300000000001</v>
      </c>
      <c r="FL329">
        <v>1.87144</v>
      </c>
      <c r="FM329">
        <v>1.86249</v>
      </c>
      <c r="FN329">
        <v>1.86188</v>
      </c>
      <c r="FO329">
        <v>1.86825</v>
      </c>
      <c r="FP329">
        <v>1.8583700000000001</v>
      </c>
      <c r="FQ329">
        <v>1.8647199999999999</v>
      </c>
      <c r="FR329">
        <v>5</v>
      </c>
      <c r="FS329">
        <v>0</v>
      </c>
      <c r="FT329">
        <v>0</v>
      </c>
      <c r="FU329">
        <v>0</v>
      </c>
      <c r="FV329" t="s">
        <v>360</v>
      </c>
      <c r="FW329" t="s">
        <v>361</v>
      </c>
      <c r="FX329" t="s">
        <v>362</v>
      </c>
      <c r="FY329" t="s">
        <v>362</v>
      </c>
      <c r="FZ329" t="s">
        <v>362</v>
      </c>
      <c r="GA329" t="s">
        <v>362</v>
      </c>
      <c r="GB329">
        <v>0</v>
      </c>
      <c r="GC329">
        <v>100</v>
      </c>
      <c r="GD329">
        <v>100</v>
      </c>
      <c r="GE329">
        <v>3.7</v>
      </c>
      <c r="GF329">
        <v>0.1799</v>
      </c>
      <c r="GG329">
        <v>2.06512692478187</v>
      </c>
      <c r="GH329">
        <v>1.5675561973404399E-3</v>
      </c>
      <c r="GI329">
        <v>-8.2833039480674595E-7</v>
      </c>
      <c r="GJ329">
        <v>5.0085055433431996E-10</v>
      </c>
      <c r="GK329">
        <v>-8.2657068672907993E-2</v>
      </c>
      <c r="GL329">
        <v>-3.8189079593307799E-2</v>
      </c>
      <c r="GM329">
        <v>3.2721738724615498E-3</v>
      </c>
      <c r="GN329">
        <v>-3.9688209873996E-5</v>
      </c>
      <c r="GO329">
        <v>3</v>
      </c>
      <c r="GP329">
        <v>2235</v>
      </c>
      <c r="GQ329">
        <v>2</v>
      </c>
      <c r="GR329">
        <v>25</v>
      </c>
      <c r="GS329">
        <v>75.400000000000006</v>
      </c>
      <c r="GT329">
        <v>75.3</v>
      </c>
      <c r="GU329">
        <v>3.2092299999999998</v>
      </c>
      <c r="GV329">
        <v>2.35107</v>
      </c>
      <c r="GW329">
        <v>1.9982899999999999</v>
      </c>
      <c r="GX329">
        <v>2.6892100000000001</v>
      </c>
      <c r="GY329">
        <v>2.0935100000000002</v>
      </c>
      <c r="GZ329">
        <v>2.3974600000000001</v>
      </c>
      <c r="HA329">
        <v>40.578699999999998</v>
      </c>
      <c r="HB329">
        <v>14.158300000000001</v>
      </c>
      <c r="HC329">
        <v>18</v>
      </c>
      <c r="HD329">
        <v>428.04300000000001</v>
      </c>
      <c r="HE329">
        <v>654.11099999999999</v>
      </c>
      <c r="HF329">
        <v>19.510999999999999</v>
      </c>
      <c r="HG329">
        <v>29.434699999999999</v>
      </c>
      <c r="HH329">
        <v>30.001200000000001</v>
      </c>
      <c r="HI329">
        <v>28.9971</v>
      </c>
      <c r="HJ329">
        <v>28.994800000000001</v>
      </c>
      <c r="HK329">
        <v>64.228999999999999</v>
      </c>
      <c r="HL329">
        <v>27.339099999999998</v>
      </c>
      <c r="HM329">
        <v>2.5952500000000001</v>
      </c>
      <c r="HN329">
        <v>19.497199999999999</v>
      </c>
      <c r="HO329">
        <v>1308.53</v>
      </c>
      <c r="HP329">
        <v>19.9056</v>
      </c>
      <c r="HQ329">
        <v>96.596800000000002</v>
      </c>
      <c r="HR329">
        <v>99.953299999999999</v>
      </c>
    </row>
    <row r="330" spans="1:226" x14ac:dyDescent="0.2">
      <c r="A330">
        <v>314</v>
      </c>
      <c r="B330">
        <v>1657216021.5999999</v>
      </c>
      <c r="C330">
        <v>4306</v>
      </c>
      <c r="D330" t="s">
        <v>990</v>
      </c>
      <c r="E330" t="s">
        <v>991</v>
      </c>
      <c r="F330">
        <v>5</v>
      </c>
      <c r="G330" t="s">
        <v>837</v>
      </c>
      <c r="H330" t="s">
        <v>356</v>
      </c>
      <c r="I330">
        <v>1657216014.0999999</v>
      </c>
      <c r="J330">
        <f t="shared" si="136"/>
        <v>2.7225227126828288E-3</v>
      </c>
      <c r="K330">
        <f t="shared" si="137"/>
        <v>2.7225227126828289</v>
      </c>
      <c r="L330">
        <f t="shared" si="138"/>
        <v>29.691773668919296</v>
      </c>
      <c r="M330">
        <f t="shared" si="139"/>
        <v>1241.3444444444399</v>
      </c>
      <c r="N330">
        <f t="shared" si="140"/>
        <v>812.01334683791322</v>
      </c>
      <c r="O330">
        <f t="shared" si="141"/>
        <v>60.632700182235048</v>
      </c>
      <c r="P330">
        <f t="shared" si="142"/>
        <v>92.690675363870326</v>
      </c>
      <c r="Q330">
        <f t="shared" si="143"/>
        <v>0.12315190580830336</v>
      </c>
      <c r="R330">
        <f t="shared" si="144"/>
        <v>3.4020486716890659</v>
      </c>
      <c r="S330">
        <f t="shared" si="145"/>
        <v>0.1207278239474642</v>
      </c>
      <c r="T330">
        <f t="shared" si="146"/>
        <v>7.566870991187355E-2</v>
      </c>
      <c r="U330">
        <f t="shared" si="147"/>
        <v>321.51280800000001</v>
      </c>
      <c r="V330">
        <f t="shared" si="148"/>
        <v>25.843387008594821</v>
      </c>
      <c r="W330">
        <f t="shared" si="149"/>
        <v>25.069825925925901</v>
      </c>
      <c r="X330">
        <f t="shared" si="150"/>
        <v>3.1929385568264346</v>
      </c>
      <c r="Y330">
        <f t="shared" si="151"/>
        <v>49.70888403762244</v>
      </c>
      <c r="Z330">
        <f t="shared" si="152"/>
        <v>1.5626931093636778</v>
      </c>
      <c r="AA330">
        <f t="shared" si="153"/>
        <v>3.1436897842666212</v>
      </c>
      <c r="AB330">
        <f t="shared" si="154"/>
        <v>1.6302454474627568</v>
      </c>
      <c r="AC330">
        <f t="shared" si="155"/>
        <v>-120.06325162931275</v>
      </c>
      <c r="AD330">
        <f t="shared" si="156"/>
        <v>-47.799009128452454</v>
      </c>
      <c r="AE330">
        <f t="shared" si="157"/>
        <v>-2.9701200598857498</v>
      </c>
      <c r="AF330">
        <f t="shared" si="158"/>
        <v>150.68042718234909</v>
      </c>
      <c r="AG330">
        <f t="shared" si="159"/>
        <v>82.642290357200991</v>
      </c>
      <c r="AH330">
        <f t="shared" si="160"/>
        <v>2.6201847041590773</v>
      </c>
      <c r="AI330">
        <f t="shared" si="161"/>
        <v>29.691773668919296</v>
      </c>
      <c r="AJ330">
        <v>1318.0371741194799</v>
      </c>
      <c r="AK330">
        <v>1291.7630303030301</v>
      </c>
      <c r="AL330">
        <v>3.43428052664198</v>
      </c>
      <c r="AM330">
        <v>66.421966028333699</v>
      </c>
      <c r="AN330">
        <f t="shared" si="162"/>
        <v>2.7225227126828289</v>
      </c>
      <c r="AO330">
        <v>19.876869077219201</v>
      </c>
      <c r="AP330">
        <v>20.956556643356699</v>
      </c>
      <c r="AQ330">
        <v>5.0095787597007899E-3</v>
      </c>
      <c r="AR330">
        <v>78.883068783977507</v>
      </c>
      <c r="AS330">
        <v>16</v>
      </c>
      <c r="AT330">
        <v>3</v>
      </c>
      <c r="AU330">
        <f t="shared" si="163"/>
        <v>1</v>
      </c>
      <c r="AV330">
        <f t="shared" si="164"/>
        <v>0</v>
      </c>
      <c r="AW330">
        <f t="shared" si="165"/>
        <v>39653.564841755571</v>
      </c>
      <c r="AX330">
        <f t="shared" si="166"/>
        <v>1999.98</v>
      </c>
      <c r="AY330">
        <f t="shared" si="167"/>
        <v>1681.1831999999999</v>
      </c>
      <c r="AZ330">
        <f t="shared" si="168"/>
        <v>0.84060000600006002</v>
      </c>
      <c r="BA330">
        <f t="shared" si="169"/>
        <v>0.16075801158011579</v>
      </c>
      <c r="BB330">
        <v>2.0699999999999998</v>
      </c>
      <c r="BC330">
        <v>0.5</v>
      </c>
      <c r="BD330" t="s">
        <v>357</v>
      </c>
      <c r="BE330">
        <v>2</v>
      </c>
      <c r="BF330" t="b">
        <v>1</v>
      </c>
      <c r="BG330">
        <v>1657216014.0999999</v>
      </c>
      <c r="BH330">
        <v>1241.3444444444399</v>
      </c>
      <c r="BI330">
        <v>1276.90407407407</v>
      </c>
      <c r="BJ330">
        <v>20.928107407407399</v>
      </c>
      <c r="BK330">
        <v>19.8660777777778</v>
      </c>
      <c r="BL330">
        <v>1237.6581481481501</v>
      </c>
      <c r="BM330">
        <v>20.7489555555556</v>
      </c>
      <c r="BN330">
        <v>500.011740740741</v>
      </c>
      <c r="BO330">
        <v>74.569559259259293</v>
      </c>
      <c r="BP330">
        <v>0.10002642962963</v>
      </c>
      <c r="BQ330">
        <v>24.809214814814801</v>
      </c>
      <c r="BR330">
        <v>25.069825925925901</v>
      </c>
      <c r="BS330">
        <v>999.9</v>
      </c>
      <c r="BT330">
        <v>0</v>
      </c>
      <c r="BU330">
        <v>0</v>
      </c>
      <c r="BV330">
        <v>9982.4777777777799</v>
      </c>
      <c r="BW330">
        <v>0</v>
      </c>
      <c r="BX330">
        <v>1927.37481481481</v>
      </c>
      <c r="BY330">
        <v>-35.5606851851852</v>
      </c>
      <c r="BZ330">
        <v>1267.8788888888901</v>
      </c>
      <c r="CA330">
        <v>1302.78555555556</v>
      </c>
      <c r="CB330">
        <v>1.0620411111111101</v>
      </c>
      <c r="CC330">
        <v>1276.90407407407</v>
      </c>
      <c r="CD330">
        <v>19.8660777777778</v>
      </c>
      <c r="CE330">
        <v>1.5605996296296301</v>
      </c>
      <c r="CF330">
        <v>1.4814040740740699</v>
      </c>
      <c r="CG330">
        <v>13.575162962963001</v>
      </c>
      <c r="CH330">
        <v>12.777562962963</v>
      </c>
      <c r="CI330">
        <v>1999.98</v>
      </c>
      <c r="CJ330">
        <v>0.97999911111111104</v>
      </c>
      <c r="CK330">
        <v>2.0000948148148099E-2</v>
      </c>
      <c r="CL330">
        <v>0</v>
      </c>
      <c r="CM330">
        <v>2.35354074074074</v>
      </c>
      <c r="CN330">
        <v>0</v>
      </c>
      <c r="CO330">
        <v>4905.94333333333</v>
      </c>
      <c r="CP330">
        <v>16705.240740740701</v>
      </c>
      <c r="CQ330">
        <v>47.152555555555502</v>
      </c>
      <c r="CR330">
        <v>49.944037037036999</v>
      </c>
      <c r="CS330">
        <v>48.372666666666703</v>
      </c>
      <c r="CT330">
        <v>47.518370370370398</v>
      </c>
      <c r="CU330">
        <v>46.226666666666702</v>
      </c>
      <c r="CV330">
        <v>1959.98</v>
      </c>
      <c r="CW330">
        <v>40</v>
      </c>
      <c r="CX330">
        <v>0</v>
      </c>
      <c r="CY330">
        <v>1651533083.5999999</v>
      </c>
      <c r="CZ330">
        <v>0</v>
      </c>
      <c r="DA330">
        <v>1657211497.5999999</v>
      </c>
      <c r="DB330" t="s">
        <v>358</v>
      </c>
      <c r="DC330">
        <v>1657211493.5999999</v>
      </c>
      <c r="DD330">
        <v>1657211497.5999999</v>
      </c>
      <c r="DE330">
        <v>1</v>
      </c>
      <c r="DF330">
        <v>1.526</v>
      </c>
      <c r="DG330">
        <v>4.4999999999999998E-2</v>
      </c>
      <c r="DH330">
        <v>2.6110000000000002</v>
      </c>
      <c r="DI330">
        <v>0.157</v>
      </c>
      <c r="DJ330">
        <v>420</v>
      </c>
      <c r="DK330">
        <v>20</v>
      </c>
      <c r="DL330">
        <v>0.57999999999999996</v>
      </c>
      <c r="DM330">
        <v>0.22</v>
      </c>
      <c r="DN330">
        <v>-35.226599999999998</v>
      </c>
      <c r="DO330">
        <v>-4.2607136960599004</v>
      </c>
      <c r="DP330">
        <v>0.50783050961910503</v>
      </c>
      <c r="DQ330">
        <v>0</v>
      </c>
      <c r="DR330">
        <v>1.0515969999999999</v>
      </c>
      <c r="DS330">
        <v>0.16658251407128999</v>
      </c>
      <c r="DT330">
        <v>1.72115001089388E-2</v>
      </c>
      <c r="DU330">
        <v>0</v>
      </c>
      <c r="DV330">
        <v>0</v>
      </c>
      <c r="DW330">
        <v>2</v>
      </c>
      <c r="DX330" t="s">
        <v>359</v>
      </c>
      <c r="DY330">
        <v>2.8437000000000001</v>
      </c>
      <c r="DZ330">
        <v>2.7162299999999999</v>
      </c>
      <c r="EA330">
        <v>0.16028999999999999</v>
      </c>
      <c r="EB330">
        <v>0.16303999999999999</v>
      </c>
      <c r="EC330">
        <v>7.7229199999999998E-2</v>
      </c>
      <c r="ED330">
        <v>7.4247900000000006E-2</v>
      </c>
      <c r="EE330">
        <v>23657.8</v>
      </c>
      <c r="EF330">
        <v>20464.3</v>
      </c>
      <c r="EG330">
        <v>25234.400000000001</v>
      </c>
      <c r="EH330">
        <v>23823.4</v>
      </c>
      <c r="EI330">
        <v>39781.199999999997</v>
      </c>
      <c r="EJ330">
        <v>36527.1</v>
      </c>
      <c r="EK330">
        <v>45651.199999999997</v>
      </c>
      <c r="EL330">
        <v>42523</v>
      </c>
      <c r="EM330">
        <v>1.7705500000000001</v>
      </c>
      <c r="EN330">
        <v>2.1109</v>
      </c>
      <c r="EO330">
        <v>-1.6145400000000001E-2</v>
      </c>
      <c r="EP330">
        <v>0</v>
      </c>
      <c r="EQ330">
        <v>25.3385</v>
      </c>
      <c r="ER330">
        <v>999.9</v>
      </c>
      <c r="ES330">
        <v>30.442</v>
      </c>
      <c r="ET330">
        <v>36.94</v>
      </c>
      <c r="EU330">
        <v>25.656300000000002</v>
      </c>
      <c r="EV330">
        <v>52.743299999999998</v>
      </c>
      <c r="EW330">
        <v>33.377400000000002</v>
      </c>
      <c r="EX330">
        <v>2</v>
      </c>
      <c r="EY330">
        <v>0.159245</v>
      </c>
      <c r="EZ330">
        <v>5.9993600000000002</v>
      </c>
      <c r="FA330">
        <v>20.1402</v>
      </c>
      <c r="FB330">
        <v>5.2339099999999998</v>
      </c>
      <c r="FC330">
        <v>11.992000000000001</v>
      </c>
      <c r="FD330">
        <v>4.9567500000000004</v>
      </c>
      <c r="FE330">
        <v>3.3039499999999999</v>
      </c>
      <c r="FF330">
        <v>9999</v>
      </c>
      <c r="FG330">
        <v>323.3</v>
      </c>
      <c r="FH330">
        <v>9999</v>
      </c>
      <c r="FI330">
        <v>4761.3</v>
      </c>
      <c r="FJ330">
        <v>1.8682099999999999</v>
      </c>
      <c r="FK330">
        <v>1.8639399999999999</v>
      </c>
      <c r="FL330">
        <v>1.8714599999999999</v>
      </c>
      <c r="FM330">
        <v>1.86249</v>
      </c>
      <c r="FN330">
        <v>1.86188</v>
      </c>
      <c r="FO330">
        <v>1.86826</v>
      </c>
      <c r="FP330">
        <v>1.8583700000000001</v>
      </c>
      <c r="FQ330">
        <v>1.8647</v>
      </c>
      <c r="FR330">
        <v>5</v>
      </c>
      <c r="FS330">
        <v>0</v>
      </c>
      <c r="FT330">
        <v>0</v>
      </c>
      <c r="FU330">
        <v>0</v>
      </c>
      <c r="FV330" t="s">
        <v>360</v>
      </c>
      <c r="FW330" t="s">
        <v>361</v>
      </c>
      <c r="FX330" t="s">
        <v>362</v>
      </c>
      <c r="FY330" t="s">
        <v>362</v>
      </c>
      <c r="FZ330" t="s">
        <v>362</v>
      </c>
      <c r="GA330" t="s">
        <v>362</v>
      </c>
      <c r="GB330">
        <v>0</v>
      </c>
      <c r="GC330">
        <v>100</v>
      </c>
      <c r="GD330">
        <v>100</v>
      </c>
      <c r="GE330">
        <v>3.73</v>
      </c>
      <c r="GF330">
        <v>0.1804</v>
      </c>
      <c r="GG330">
        <v>2.06512692478187</v>
      </c>
      <c r="GH330">
        <v>1.5675561973404399E-3</v>
      </c>
      <c r="GI330">
        <v>-8.2833039480674595E-7</v>
      </c>
      <c r="GJ330">
        <v>5.0085055433431996E-10</v>
      </c>
      <c r="GK330">
        <v>-8.2657068672907993E-2</v>
      </c>
      <c r="GL330">
        <v>-3.8189079593307799E-2</v>
      </c>
      <c r="GM330">
        <v>3.2721738724615498E-3</v>
      </c>
      <c r="GN330">
        <v>-3.9688209873996E-5</v>
      </c>
      <c r="GO330">
        <v>3</v>
      </c>
      <c r="GP330">
        <v>2235</v>
      </c>
      <c r="GQ330">
        <v>2</v>
      </c>
      <c r="GR330">
        <v>25</v>
      </c>
      <c r="GS330">
        <v>75.5</v>
      </c>
      <c r="GT330">
        <v>75.400000000000006</v>
      </c>
      <c r="GU330">
        <v>3.2409699999999999</v>
      </c>
      <c r="GV330">
        <v>2.34497</v>
      </c>
      <c r="GW330">
        <v>1.9982899999999999</v>
      </c>
      <c r="GX330">
        <v>2.6892100000000001</v>
      </c>
      <c r="GY330">
        <v>2.0935100000000002</v>
      </c>
      <c r="GZ330">
        <v>2.4084500000000002</v>
      </c>
      <c r="HA330">
        <v>40.604199999999999</v>
      </c>
      <c r="HB330">
        <v>14.1495</v>
      </c>
      <c r="HC330">
        <v>18</v>
      </c>
      <c r="HD330">
        <v>428.04500000000002</v>
      </c>
      <c r="HE330">
        <v>654.10900000000004</v>
      </c>
      <c r="HF330">
        <v>19.4451</v>
      </c>
      <c r="HG330">
        <v>29.4498</v>
      </c>
      <c r="HH330">
        <v>30.001300000000001</v>
      </c>
      <c r="HI330">
        <v>29.012</v>
      </c>
      <c r="HJ330">
        <v>29.0091</v>
      </c>
      <c r="HK330">
        <v>64.840199999999996</v>
      </c>
      <c r="HL330">
        <v>27.339099999999998</v>
      </c>
      <c r="HM330">
        <v>2.5952500000000001</v>
      </c>
      <c r="HN330">
        <v>19.430700000000002</v>
      </c>
      <c r="HO330">
        <v>1321.92</v>
      </c>
      <c r="HP330">
        <v>19.909600000000001</v>
      </c>
      <c r="HQ330">
        <v>96.594700000000003</v>
      </c>
      <c r="HR330">
        <v>99.952799999999996</v>
      </c>
    </row>
    <row r="331" spans="1:226" x14ac:dyDescent="0.2">
      <c r="A331">
        <v>315</v>
      </c>
      <c r="B331">
        <v>1657216026.0999999</v>
      </c>
      <c r="C331">
        <v>4310.5</v>
      </c>
      <c r="D331" t="s">
        <v>992</v>
      </c>
      <c r="E331" t="s">
        <v>993</v>
      </c>
      <c r="F331">
        <v>5</v>
      </c>
      <c r="G331" t="s">
        <v>837</v>
      </c>
      <c r="H331" t="s">
        <v>356</v>
      </c>
      <c r="I331">
        <v>1657216018.54444</v>
      </c>
      <c r="J331">
        <f t="shared" si="136"/>
        <v>2.6793042129379802E-3</v>
      </c>
      <c r="K331">
        <f t="shared" si="137"/>
        <v>2.6793042129379803</v>
      </c>
      <c r="L331">
        <f t="shared" si="138"/>
        <v>29.567504184624482</v>
      </c>
      <c r="M331">
        <f t="shared" si="139"/>
        <v>1256.24185185185</v>
      </c>
      <c r="N331">
        <f t="shared" si="140"/>
        <v>822.16393740020715</v>
      </c>
      <c r="O331">
        <f t="shared" si="141"/>
        <v>61.390806812522165</v>
      </c>
      <c r="P331">
        <f t="shared" si="142"/>
        <v>93.803312610269913</v>
      </c>
      <c r="Q331">
        <f t="shared" si="143"/>
        <v>0.12126764582911349</v>
      </c>
      <c r="R331">
        <f t="shared" si="144"/>
        <v>3.4015874929852483</v>
      </c>
      <c r="S331">
        <f t="shared" si="145"/>
        <v>0.11891609952921527</v>
      </c>
      <c r="T331">
        <f t="shared" si="146"/>
        <v>7.4530041269578157E-2</v>
      </c>
      <c r="U331">
        <f t="shared" si="147"/>
        <v>321.51469955555524</v>
      </c>
      <c r="V331">
        <f t="shared" si="148"/>
        <v>25.854991146838504</v>
      </c>
      <c r="W331">
        <f t="shared" si="149"/>
        <v>25.068362962963</v>
      </c>
      <c r="X331">
        <f t="shared" si="150"/>
        <v>3.1926602238278785</v>
      </c>
      <c r="Y331">
        <f t="shared" si="151"/>
        <v>49.740904627796084</v>
      </c>
      <c r="Z331">
        <f t="shared" si="152"/>
        <v>1.5638563819903224</v>
      </c>
      <c r="AA331">
        <f t="shared" si="153"/>
        <v>3.1440047053676063</v>
      </c>
      <c r="AB331">
        <f t="shared" si="154"/>
        <v>1.6288038418375561</v>
      </c>
      <c r="AC331">
        <f t="shared" si="155"/>
        <v>-118.15731579056492</v>
      </c>
      <c r="AD331">
        <f t="shared" si="156"/>
        <v>-47.216560446709707</v>
      </c>
      <c r="AE331">
        <f t="shared" si="157"/>
        <v>-2.9343289783116653</v>
      </c>
      <c r="AF331">
        <f t="shared" si="158"/>
        <v>153.20649433996894</v>
      </c>
      <c r="AG331">
        <f t="shared" si="159"/>
        <v>82.839851185262219</v>
      </c>
      <c r="AH331">
        <f t="shared" si="160"/>
        <v>2.6525911079863906</v>
      </c>
      <c r="AI331">
        <f t="shared" si="161"/>
        <v>29.567504184624482</v>
      </c>
      <c r="AJ331">
        <v>1333.90366492047</v>
      </c>
      <c r="AK331">
        <v>1307.5312727272701</v>
      </c>
      <c r="AL331">
        <v>3.47197612358692</v>
      </c>
      <c r="AM331">
        <v>66.421966028333699</v>
      </c>
      <c r="AN331">
        <f t="shared" si="162"/>
        <v>2.6793042129379803</v>
      </c>
      <c r="AO331">
        <v>19.859196624779798</v>
      </c>
      <c r="AP331">
        <v>20.948243356643399</v>
      </c>
      <c r="AQ331">
        <v>-6.4779554932437196E-4</v>
      </c>
      <c r="AR331">
        <v>78.883068783977507</v>
      </c>
      <c r="AS331">
        <v>16</v>
      </c>
      <c r="AT331">
        <v>3</v>
      </c>
      <c r="AU331">
        <f t="shared" si="163"/>
        <v>1</v>
      </c>
      <c r="AV331">
        <f t="shared" si="164"/>
        <v>0</v>
      </c>
      <c r="AW331">
        <f t="shared" si="165"/>
        <v>39646.307420820522</v>
      </c>
      <c r="AX331">
        <f t="shared" si="166"/>
        <v>1999.99185185185</v>
      </c>
      <c r="AY331">
        <f t="shared" si="167"/>
        <v>1681.1931555555541</v>
      </c>
      <c r="AZ331">
        <f t="shared" si="168"/>
        <v>0.84060000244445443</v>
      </c>
      <c r="BA331">
        <f t="shared" si="169"/>
        <v>0.160758004717797</v>
      </c>
      <c r="BB331">
        <v>2.0699999999999998</v>
      </c>
      <c r="BC331">
        <v>0.5</v>
      </c>
      <c r="BD331" t="s">
        <v>357</v>
      </c>
      <c r="BE331">
        <v>2</v>
      </c>
      <c r="BF331" t="b">
        <v>1</v>
      </c>
      <c r="BG331">
        <v>1657216018.54444</v>
      </c>
      <c r="BH331">
        <v>1256.24185185185</v>
      </c>
      <c r="BI331">
        <v>1291.9162962963001</v>
      </c>
      <c r="BJ331">
        <v>20.943629629629601</v>
      </c>
      <c r="BK331">
        <v>19.868481481481499</v>
      </c>
      <c r="BL331">
        <v>1252.52814814815</v>
      </c>
      <c r="BM331">
        <v>20.763792592592601</v>
      </c>
      <c r="BN331">
        <v>500.01155555555601</v>
      </c>
      <c r="BO331">
        <v>74.569770370370406</v>
      </c>
      <c r="BP331">
        <v>0.100017514814815</v>
      </c>
      <c r="BQ331">
        <v>24.810892592592602</v>
      </c>
      <c r="BR331">
        <v>25.068362962963</v>
      </c>
      <c r="BS331">
        <v>999.9</v>
      </c>
      <c r="BT331">
        <v>0</v>
      </c>
      <c r="BU331">
        <v>0</v>
      </c>
      <c r="BV331">
        <v>9980.6029629629593</v>
      </c>
      <c r="BW331">
        <v>0</v>
      </c>
      <c r="BX331">
        <v>1927.57555555556</v>
      </c>
      <c r="BY331">
        <v>-35.674737037036998</v>
      </c>
      <c r="BZ331">
        <v>1283.1155555555599</v>
      </c>
      <c r="CA331">
        <v>1318.1051851851901</v>
      </c>
      <c r="CB331">
        <v>1.0751577777777801</v>
      </c>
      <c r="CC331">
        <v>1291.9162962963001</v>
      </c>
      <c r="CD331">
        <v>19.868481481481499</v>
      </c>
      <c r="CE331">
        <v>1.5617622222222201</v>
      </c>
      <c r="CF331">
        <v>1.4815870370370401</v>
      </c>
      <c r="CG331">
        <v>13.5866037037037</v>
      </c>
      <c r="CH331">
        <v>12.779451851851899</v>
      </c>
      <c r="CI331">
        <v>1999.99185185185</v>
      </c>
      <c r="CJ331">
        <v>0.97999944444444398</v>
      </c>
      <c r="CK331">
        <v>2.0000592592592601E-2</v>
      </c>
      <c r="CL331">
        <v>0</v>
      </c>
      <c r="CM331">
        <v>2.3617666666666701</v>
      </c>
      <c r="CN331">
        <v>0</v>
      </c>
      <c r="CO331">
        <v>4905.7666666666701</v>
      </c>
      <c r="CP331">
        <v>16705.340740740699</v>
      </c>
      <c r="CQ331">
        <v>47.1709259259259</v>
      </c>
      <c r="CR331">
        <v>49.965000000000003</v>
      </c>
      <c r="CS331">
        <v>48.384185185185203</v>
      </c>
      <c r="CT331">
        <v>47.536740740740697</v>
      </c>
      <c r="CU331">
        <v>46.243000000000002</v>
      </c>
      <c r="CV331">
        <v>1959.99185185185</v>
      </c>
      <c r="CW331">
        <v>40</v>
      </c>
      <c r="CX331">
        <v>0</v>
      </c>
      <c r="CY331">
        <v>1651533087.8</v>
      </c>
      <c r="CZ331">
        <v>0</v>
      </c>
      <c r="DA331">
        <v>1657211497.5999999</v>
      </c>
      <c r="DB331" t="s">
        <v>358</v>
      </c>
      <c r="DC331">
        <v>1657211493.5999999</v>
      </c>
      <c r="DD331">
        <v>1657211497.5999999</v>
      </c>
      <c r="DE331">
        <v>1</v>
      </c>
      <c r="DF331">
        <v>1.526</v>
      </c>
      <c r="DG331">
        <v>4.4999999999999998E-2</v>
      </c>
      <c r="DH331">
        <v>2.6110000000000002</v>
      </c>
      <c r="DI331">
        <v>0.157</v>
      </c>
      <c r="DJ331">
        <v>420</v>
      </c>
      <c r="DK331">
        <v>20</v>
      </c>
      <c r="DL331">
        <v>0.57999999999999996</v>
      </c>
      <c r="DM331">
        <v>0.22</v>
      </c>
      <c r="DN331">
        <v>-35.506954999999998</v>
      </c>
      <c r="DO331">
        <v>-3.0951737335835001</v>
      </c>
      <c r="DP331">
        <v>0.450336989347977</v>
      </c>
      <c r="DQ331">
        <v>0</v>
      </c>
      <c r="DR331">
        <v>1.06617425</v>
      </c>
      <c r="DS331">
        <v>0.190163864915569</v>
      </c>
      <c r="DT331">
        <v>1.9732856469287501E-2</v>
      </c>
      <c r="DU331">
        <v>0</v>
      </c>
      <c r="DV331">
        <v>0</v>
      </c>
      <c r="DW331">
        <v>2</v>
      </c>
      <c r="DX331" t="s">
        <v>359</v>
      </c>
      <c r="DY331">
        <v>2.84355</v>
      </c>
      <c r="DZ331">
        <v>2.7163300000000001</v>
      </c>
      <c r="EA331">
        <v>0.16147700000000001</v>
      </c>
      <c r="EB331">
        <v>0.16414999999999999</v>
      </c>
      <c r="EC331">
        <v>7.7210799999999996E-2</v>
      </c>
      <c r="ED331">
        <v>7.4266299999999993E-2</v>
      </c>
      <c r="EE331">
        <v>23623.7</v>
      </c>
      <c r="EF331">
        <v>20436.8</v>
      </c>
      <c r="EG331">
        <v>25233.8</v>
      </c>
      <c r="EH331">
        <v>23823</v>
      </c>
      <c r="EI331">
        <v>39780.800000000003</v>
      </c>
      <c r="EJ331">
        <v>36525.699999999997</v>
      </c>
      <c r="EK331">
        <v>45649.8</v>
      </c>
      <c r="EL331">
        <v>42522.3</v>
      </c>
      <c r="EM331">
        <v>1.7703</v>
      </c>
      <c r="EN331">
        <v>2.1108500000000001</v>
      </c>
      <c r="EO331">
        <v>-1.7061799999999998E-2</v>
      </c>
      <c r="EP331">
        <v>0</v>
      </c>
      <c r="EQ331">
        <v>25.3505</v>
      </c>
      <c r="ER331">
        <v>999.9</v>
      </c>
      <c r="ES331">
        <v>30.417999999999999</v>
      </c>
      <c r="ET331">
        <v>36.97</v>
      </c>
      <c r="EU331">
        <v>25.678799999999999</v>
      </c>
      <c r="EV331">
        <v>53.293300000000002</v>
      </c>
      <c r="EW331">
        <v>33.477600000000002</v>
      </c>
      <c r="EX331">
        <v>2</v>
      </c>
      <c r="EY331">
        <v>0.16039600000000001</v>
      </c>
      <c r="EZ331">
        <v>6.1199399999999997</v>
      </c>
      <c r="FA331">
        <v>20.1358</v>
      </c>
      <c r="FB331">
        <v>5.2348100000000004</v>
      </c>
      <c r="FC331">
        <v>11.992000000000001</v>
      </c>
      <c r="FD331">
        <v>4.9566999999999997</v>
      </c>
      <c r="FE331">
        <v>3.3039499999999999</v>
      </c>
      <c r="FF331">
        <v>9999</v>
      </c>
      <c r="FG331">
        <v>323.3</v>
      </c>
      <c r="FH331">
        <v>9999</v>
      </c>
      <c r="FI331">
        <v>4761.5</v>
      </c>
      <c r="FJ331">
        <v>1.86818</v>
      </c>
      <c r="FK331">
        <v>1.86392</v>
      </c>
      <c r="FL331">
        <v>1.8714299999999999</v>
      </c>
      <c r="FM331">
        <v>1.86249</v>
      </c>
      <c r="FN331">
        <v>1.86188</v>
      </c>
      <c r="FO331">
        <v>1.8682399999999999</v>
      </c>
      <c r="FP331">
        <v>1.8583700000000001</v>
      </c>
      <c r="FQ331">
        <v>1.8646799999999999</v>
      </c>
      <c r="FR331">
        <v>5</v>
      </c>
      <c r="FS331">
        <v>0</v>
      </c>
      <c r="FT331">
        <v>0</v>
      </c>
      <c r="FU331">
        <v>0</v>
      </c>
      <c r="FV331" t="s">
        <v>360</v>
      </c>
      <c r="FW331" t="s">
        <v>361</v>
      </c>
      <c r="FX331" t="s">
        <v>362</v>
      </c>
      <c r="FY331" t="s">
        <v>362</v>
      </c>
      <c r="FZ331" t="s">
        <v>362</v>
      </c>
      <c r="GA331" t="s">
        <v>362</v>
      </c>
      <c r="GB331">
        <v>0</v>
      </c>
      <c r="GC331">
        <v>100</v>
      </c>
      <c r="GD331">
        <v>100</v>
      </c>
      <c r="GE331">
        <v>3.76</v>
      </c>
      <c r="GF331">
        <v>0.18010000000000001</v>
      </c>
      <c r="GG331">
        <v>2.06512692478187</v>
      </c>
      <c r="GH331">
        <v>1.5675561973404399E-3</v>
      </c>
      <c r="GI331">
        <v>-8.2833039480674595E-7</v>
      </c>
      <c r="GJ331">
        <v>5.0085055433431996E-10</v>
      </c>
      <c r="GK331">
        <v>-8.2657068672907993E-2</v>
      </c>
      <c r="GL331">
        <v>-3.8189079593307799E-2</v>
      </c>
      <c r="GM331">
        <v>3.2721738724615498E-3</v>
      </c>
      <c r="GN331">
        <v>-3.9688209873996E-5</v>
      </c>
      <c r="GO331">
        <v>3</v>
      </c>
      <c r="GP331">
        <v>2235</v>
      </c>
      <c r="GQ331">
        <v>2</v>
      </c>
      <c r="GR331">
        <v>25</v>
      </c>
      <c r="GS331">
        <v>75.5</v>
      </c>
      <c r="GT331">
        <v>75.5</v>
      </c>
      <c r="GU331">
        <v>3.2678199999999999</v>
      </c>
      <c r="GV331">
        <v>2.34985</v>
      </c>
      <c r="GW331">
        <v>1.9982899999999999</v>
      </c>
      <c r="GX331">
        <v>2.6879900000000001</v>
      </c>
      <c r="GY331">
        <v>2.0935100000000002</v>
      </c>
      <c r="GZ331">
        <v>2.3584000000000001</v>
      </c>
      <c r="HA331">
        <v>40.604199999999999</v>
      </c>
      <c r="HB331">
        <v>14.1408</v>
      </c>
      <c r="HC331">
        <v>18</v>
      </c>
      <c r="HD331">
        <v>427.99299999999999</v>
      </c>
      <c r="HE331">
        <v>654.21400000000006</v>
      </c>
      <c r="HF331">
        <v>19.386099999999999</v>
      </c>
      <c r="HG331">
        <v>29.460699999999999</v>
      </c>
      <c r="HH331">
        <v>30.001300000000001</v>
      </c>
      <c r="HI331">
        <v>29.024899999999999</v>
      </c>
      <c r="HJ331">
        <v>29.021599999999999</v>
      </c>
      <c r="HK331">
        <v>65.377200000000002</v>
      </c>
      <c r="HL331">
        <v>27.339099999999998</v>
      </c>
      <c r="HM331">
        <v>2.5952500000000001</v>
      </c>
      <c r="HN331">
        <v>19.357399999999998</v>
      </c>
      <c r="HO331">
        <v>1342.09</v>
      </c>
      <c r="HP331">
        <v>19.921700000000001</v>
      </c>
      <c r="HQ331">
        <v>96.591899999999995</v>
      </c>
      <c r="HR331">
        <v>99.950999999999993</v>
      </c>
    </row>
    <row r="332" spans="1:226" x14ac:dyDescent="0.2">
      <c r="A332">
        <v>316</v>
      </c>
      <c r="B332">
        <v>1657216031.5999999</v>
      </c>
      <c r="C332">
        <v>4316</v>
      </c>
      <c r="D332" t="s">
        <v>994</v>
      </c>
      <c r="E332" t="s">
        <v>995</v>
      </c>
      <c r="F332">
        <v>5</v>
      </c>
      <c r="G332" t="s">
        <v>837</v>
      </c>
      <c r="H332" t="s">
        <v>356</v>
      </c>
      <c r="I332">
        <v>1657216023.83214</v>
      </c>
      <c r="J332">
        <f t="shared" si="136"/>
        <v>2.6608735842436303E-3</v>
      </c>
      <c r="K332">
        <f t="shared" si="137"/>
        <v>2.6608735842436304</v>
      </c>
      <c r="L332">
        <f t="shared" si="138"/>
        <v>29.63720664333167</v>
      </c>
      <c r="M332">
        <f t="shared" si="139"/>
        <v>1273.9725000000001</v>
      </c>
      <c r="N332">
        <f t="shared" si="140"/>
        <v>835.57815159656582</v>
      </c>
      <c r="O332">
        <f t="shared" si="141"/>
        <v>62.392677348298399</v>
      </c>
      <c r="P332">
        <f t="shared" si="142"/>
        <v>95.127613127781743</v>
      </c>
      <c r="Q332">
        <f t="shared" si="143"/>
        <v>0.12040041542028843</v>
      </c>
      <c r="R332">
        <f t="shared" si="144"/>
        <v>3.4021173144983137</v>
      </c>
      <c r="S332">
        <f t="shared" si="145"/>
        <v>0.11808238948638133</v>
      </c>
      <c r="T332">
        <f t="shared" si="146"/>
        <v>7.40060417366597E-2</v>
      </c>
      <c r="U332">
        <f t="shared" si="147"/>
        <v>321.51309300000065</v>
      </c>
      <c r="V332">
        <f t="shared" si="148"/>
        <v>25.860997763573017</v>
      </c>
      <c r="W332">
        <f t="shared" si="149"/>
        <v>25.072299999999998</v>
      </c>
      <c r="X332">
        <f t="shared" si="150"/>
        <v>3.1934093049320094</v>
      </c>
      <c r="Y332">
        <f t="shared" si="151"/>
        <v>49.752172550026451</v>
      </c>
      <c r="Z332">
        <f t="shared" si="152"/>
        <v>1.5643971260247636</v>
      </c>
      <c r="AA332">
        <f t="shared" si="153"/>
        <v>3.1443795232293463</v>
      </c>
      <c r="AB332">
        <f t="shared" si="154"/>
        <v>1.6290121789072458</v>
      </c>
      <c r="AC332">
        <f t="shared" si="155"/>
        <v>-117.3445250651441</v>
      </c>
      <c r="AD332">
        <f t="shared" si="156"/>
        <v>-47.579802842366618</v>
      </c>
      <c r="AE332">
        <f t="shared" si="157"/>
        <v>-2.9565309489250455</v>
      </c>
      <c r="AF332">
        <f t="shared" si="158"/>
        <v>153.63223414356492</v>
      </c>
      <c r="AG332">
        <f t="shared" si="159"/>
        <v>82.92866531993603</v>
      </c>
      <c r="AH332">
        <f t="shared" si="160"/>
        <v>2.6699615523584694</v>
      </c>
      <c r="AI332">
        <f t="shared" si="161"/>
        <v>29.63720664333167</v>
      </c>
      <c r="AJ332">
        <v>1352.47515942318</v>
      </c>
      <c r="AK332">
        <v>1326.18763636364</v>
      </c>
      <c r="AL332">
        <v>3.44323697515033</v>
      </c>
      <c r="AM332">
        <v>66.421966028333699</v>
      </c>
      <c r="AN332">
        <f t="shared" si="162"/>
        <v>2.6608735842436304</v>
      </c>
      <c r="AO332">
        <v>19.870206512570899</v>
      </c>
      <c r="AP332">
        <v>20.9479034965035</v>
      </c>
      <c r="AQ332">
        <v>1.7471788114578401E-4</v>
      </c>
      <c r="AR332">
        <v>78.883068783977507</v>
      </c>
      <c r="AS332">
        <v>16</v>
      </c>
      <c r="AT332">
        <v>3</v>
      </c>
      <c r="AU332">
        <f t="shared" si="163"/>
        <v>1</v>
      </c>
      <c r="AV332">
        <f t="shared" si="164"/>
        <v>0</v>
      </c>
      <c r="AW332">
        <f t="shared" si="165"/>
        <v>39654.134999671034</v>
      </c>
      <c r="AX332">
        <f t="shared" si="166"/>
        <v>1999.98178571429</v>
      </c>
      <c r="AY332">
        <f t="shared" si="167"/>
        <v>1681.1847000000037</v>
      </c>
      <c r="AZ332">
        <f t="shared" si="168"/>
        <v>0.84060000546433544</v>
      </c>
      <c r="BA332">
        <f t="shared" si="169"/>
        <v>0.16075801054616745</v>
      </c>
      <c r="BB332">
        <v>2.0699999999999998</v>
      </c>
      <c r="BC332">
        <v>0.5</v>
      </c>
      <c r="BD332" t="s">
        <v>357</v>
      </c>
      <c r="BE332">
        <v>2</v>
      </c>
      <c r="BF332" t="b">
        <v>1</v>
      </c>
      <c r="BG332">
        <v>1657216023.83214</v>
      </c>
      <c r="BH332">
        <v>1273.9725000000001</v>
      </c>
      <c r="BI332">
        <v>1309.7132142857099</v>
      </c>
      <c r="BJ332">
        <v>20.950792857142901</v>
      </c>
      <c r="BK332">
        <v>19.8685857142857</v>
      </c>
      <c r="BL332">
        <v>1270.22571428571</v>
      </c>
      <c r="BM332">
        <v>20.770628571428599</v>
      </c>
      <c r="BN332">
        <v>499.99939285714299</v>
      </c>
      <c r="BO332">
        <v>74.570107142857196</v>
      </c>
      <c r="BP332">
        <v>9.9960796428571405E-2</v>
      </c>
      <c r="BQ332">
        <v>24.812889285714299</v>
      </c>
      <c r="BR332">
        <v>25.072299999999998</v>
      </c>
      <c r="BS332">
        <v>999.9</v>
      </c>
      <c r="BT332">
        <v>0</v>
      </c>
      <c r="BU332">
        <v>0</v>
      </c>
      <c r="BV332">
        <v>9982.67928571429</v>
      </c>
      <c r="BW332">
        <v>0</v>
      </c>
      <c r="BX332">
        <v>1927.4560714285701</v>
      </c>
      <c r="BY332">
        <v>-35.741817857142898</v>
      </c>
      <c r="BZ332">
        <v>1301.23464285714</v>
      </c>
      <c r="CA332">
        <v>1336.26285714286</v>
      </c>
      <c r="CB332">
        <v>1.0822157142857101</v>
      </c>
      <c r="CC332">
        <v>1309.7132142857099</v>
      </c>
      <c r="CD332">
        <v>19.8685857142857</v>
      </c>
      <c r="CE332">
        <v>1.56230357142857</v>
      </c>
      <c r="CF332">
        <v>1.4816014285714301</v>
      </c>
      <c r="CG332">
        <v>13.5919285714286</v>
      </c>
      <c r="CH332">
        <v>12.779607142857101</v>
      </c>
      <c r="CI332">
        <v>1999.98178571429</v>
      </c>
      <c r="CJ332">
        <v>0.97999957142857097</v>
      </c>
      <c r="CK332">
        <v>2.00004571428571E-2</v>
      </c>
      <c r="CL332">
        <v>0</v>
      </c>
      <c r="CM332">
        <v>2.4777321428571399</v>
      </c>
      <c r="CN332">
        <v>0</v>
      </c>
      <c r="CO332">
        <v>4906.0571428571402</v>
      </c>
      <c r="CP332">
        <v>16705.257142857099</v>
      </c>
      <c r="CQ332">
        <v>47.184785714285702</v>
      </c>
      <c r="CR332">
        <v>49.986499999999999</v>
      </c>
      <c r="CS332">
        <v>48.405999999999999</v>
      </c>
      <c r="CT332">
        <v>47.5575714285714</v>
      </c>
      <c r="CU332">
        <v>46.25</v>
      </c>
      <c r="CV332">
        <v>1959.98178571429</v>
      </c>
      <c r="CW332">
        <v>40</v>
      </c>
      <c r="CX332">
        <v>0</v>
      </c>
      <c r="CY332">
        <v>1651533093.2</v>
      </c>
      <c r="CZ332">
        <v>0</v>
      </c>
      <c r="DA332">
        <v>1657211497.5999999</v>
      </c>
      <c r="DB332" t="s">
        <v>358</v>
      </c>
      <c r="DC332">
        <v>1657211493.5999999</v>
      </c>
      <c r="DD332">
        <v>1657211497.5999999</v>
      </c>
      <c r="DE332">
        <v>1</v>
      </c>
      <c r="DF332">
        <v>1.526</v>
      </c>
      <c r="DG332">
        <v>4.4999999999999998E-2</v>
      </c>
      <c r="DH332">
        <v>2.6110000000000002</v>
      </c>
      <c r="DI332">
        <v>0.157</v>
      </c>
      <c r="DJ332">
        <v>420</v>
      </c>
      <c r="DK332">
        <v>20</v>
      </c>
      <c r="DL332">
        <v>0.57999999999999996</v>
      </c>
      <c r="DM332">
        <v>0.22</v>
      </c>
      <c r="DN332">
        <v>-35.680612195122002</v>
      </c>
      <c r="DO332">
        <v>-0.60750104529610105</v>
      </c>
      <c r="DP332">
        <v>0.28480516334994899</v>
      </c>
      <c r="DQ332">
        <v>0</v>
      </c>
      <c r="DR332">
        <v>1.0747870731707301</v>
      </c>
      <c r="DS332">
        <v>0.102246480836239</v>
      </c>
      <c r="DT332">
        <v>1.5355795957307201E-2</v>
      </c>
      <c r="DU332">
        <v>0</v>
      </c>
      <c r="DV332">
        <v>0</v>
      </c>
      <c r="DW332">
        <v>2</v>
      </c>
      <c r="DX332" t="s">
        <v>359</v>
      </c>
      <c r="DY332">
        <v>2.84355</v>
      </c>
      <c r="DZ332">
        <v>2.7164299999999999</v>
      </c>
      <c r="EA332">
        <v>0.16290099999999999</v>
      </c>
      <c r="EB332">
        <v>0.165603</v>
      </c>
      <c r="EC332">
        <v>7.7207399999999995E-2</v>
      </c>
      <c r="ED332">
        <v>7.4297000000000002E-2</v>
      </c>
      <c r="EE332">
        <v>23582.7</v>
      </c>
      <c r="EF332">
        <v>20400.5</v>
      </c>
      <c r="EG332">
        <v>25232.9</v>
      </c>
      <c r="EH332">
        <v>23822.2</v>
      </c>
      <c r="EI332">
        <v>39779.800000000003</v>
      </c>
      <c r="EJ332">
        <v>36523.599999999999</v>
      </c>
      <c r="EK332">
        <v>45648.3</v>
      </c>
      <c r="EL332">
        <v>42521.2</v>
      </c>
      <c r="EM332">
        <v>1.77</v>
      </c>
      <c r="EN332">
        <v>2.11063</v>
      </c>
      <c r="EO332">
        <v>-1.8037899999999999E-2</v>
      </c>
      <c r="EP332">
        <v>0</v>
      </c>
      <c r="EQ332">
        <v>25.369499999999999</v>
      </c>
      <c r="ER332">
        <v>999.9</v>
      </c>
      <c r="ES332">
        <v>30.417999999999999</v>
      </c>
      <c r="ET332">
        <v>36.97</v>
      </c>
      <c r="EU332">
        <v>25.674700000000001</v>
      </c>
      <c r="EV332">
        <v>52.853299999999997</v>
      </c>
      <c r="EW332">
        <v>33.377400000000002</v>
      </c>
      <c r="EX332">
        <v>2</v>
      </c>
      <c r="EY332">
        <v>0.16195399999999999</v>
      </c>
      <c r="EZ332">
        <v>6.1607200000000004</v>
      </c>
      <c r="FA332">
        <v>20.134599999999999</v>
      </c>
      <c r="FB332">
        <v>5.2358599999999997</v>
      </c>
      <c r="FC332">
        <v>11.992000000000001</v>
      </c>
      <c r="FD332">
        <v>4.95695</v>
      </c>
      <c r="FE332">
        <v>3.3039999999999998</v>
      </c>
      <c r="FF332">
        <v>9999</v>
      </c>
      <c r="FG332">
        <v>323.3</v>
      </c>
      <c r="FH332">
        <v>9999</v>
      </c>
      <c r="FI332">
        <v>4761.5</v>
      </c>
      <c r="FJ332">
        <v>1.8681700000000001</v>
      </c>
      <c r="FK332">
        <v>1.86395</v>
      </c>
      <c r="FL332">
        <v>1.87147</v>
      </c>
      <c r="FM332">
        <v>1.86249</v>
      </c>
      <c r="FN332">
        <v>1.86188</v>
      </c>
      <c r="FO332">
        <v>1.8682700000000001</v>
      </c>
      <c r="FP332">
        <v>1.8583799999999999</v>
      </c>
      <c r="FQ332">
        <v>1.86469</v>
      </c>
      <c r="FR332">
        <v>5</v>
      </c>
      <c r="FS332">
        <v>0</v>
      </c>
      <c r="FT332">
        <v>0</v>
      </c>
      <c r="FU332">
        <v>0</v>
      </c>
      <c r="FV332" t="s">
        <v>360</v>
      </c>
      <c r="FW332" t="s">
        <v>361</v>
      </c>
      <c r="FX332" t="s">
        <v>362</v>
      </c>
      <c r="FY332" t="s">
        <v>362</v>
      </c>
      <c r="FZ332" t="s">
        <v>362</v>
      </c>
      <c r="GA332" t="s">
        <v>362</v>
      </c>
      <c r="GB332">
        <v>0</v>
      </c>
      <c r="GC332">
        <v>100</v>
      </c>
      <c r="GD332">
        <v>100</v>
      </c>
      <c r="GE332">
        <v>3.8</v>
      </c>
      <c r="GF332">
        <v>0.18</v>
      </c>
      <c r="GG332">
        <v>2.06512692478187</v>
      </c>
      <c r="GH332">
        <v>1.5675561973404399E-3</v>
      </c>
      <c r="GI332">
        <v>-8.2833039480674595E-7</v>
      </c>
      <c r="GJ332">
        <v>5.0085055433431996E-10</v>
      </c>
      <c r="GK332">
        <v>-8.2657068672907993E-2</v>
      </c>
      <c r="GL332">
        <v>-3.8189079593307799E-2</v>
      </c>
      <c r="GM332">
        <v>3.2721738724615498E-3</v>
      </c>
      <c r="GN332">
        <v>-3.9688209873996E-5</v>
      </c>
      <c r="GO332">
        <v>3</v>
      </c>
      <c r="GP332">
        <v>2235</v>
      </c>
      <c r="GQ332">
        <v>2</v>
      </c>
      <c r="GR332">
        <v>25</v>
      </c>
      <c r="GS332">
        <v>75.599999999999994</v>
      </c>
      <c r="GT332">
        <v>75.599999999999994</v>
      </c>
      <c r="GU332">
        <v>3.30322</v>
      </c>
      <c r="GV332">
        <v>2.35229</v>
      </c>
      <c r="GW332">
        <v>1.9982899999999999</v>
      </c>
      <c r="GX332">
        <v>2.6892100000000001</v>
      </c>
      <c r="GY332">
        <v>2.0935100000000002</v>
      </c>
      <c r="GZ332">
        <v>2.3730500000000001</v>
      </c>
      <c r="HA332">
        <v>40.629800000000003</v>
      </c>
      <c r="HB332">
        <v>14.1408</v>
      </c>
      <c r="HC332">
        <v>18</v>
      </c>
      <c r="HD332">
        <v>427.94099999999997</v>
      </c>
      <c r="HE332">
        <v>654.21799999999996</v>
      </c>
      <c r="HF332">
        <v>19.303899999999999</v>
      </c>
      <c r="HG332">
        <v>29.4772</v>
      </c>
      <c r="HH332">
        <v>30.0014</v>
      </c>
      <c r="HI332">
        <v>29.042200000000001</v>
      </c>
      <c r="HJ332">
        <v>29.0383</v>
      </c>
      <c r="HK332">
        <v>66.089600000000004</v>
      </c>
      <c r="HL332">
        <v>27.339099999999998</v>
      </c>
      <c r="HM332">
        <v>2.5952500000000001</v>
      </c>
      <c r="HN332">
        <v>19.289300000000001</v>
      </c>
      <c r="HO332">
        <v>1355.62</v>
      </c>
      <c r="HP332">
        <v>19.927199999999999</v>
      </c>
      <c r="HQ332">
        <v>96.588700000000003</v>
      </c>
      <c r="HR332">
        <v>99.9482</v>
      </c>
    </row>
    <row r="333" spans="1:226" x14ac:dyDescent="0.2">
      <c r="A333">
        <v>317</v>
      </c>
      <c r="B333">
        <v>1657216036.0999999</v>
      </c>
      <c r="C333">
        <v>4320.5</v>
      </c>
      <c r="D333" t="s">
        <v>996</v>
      </c>
      <c r="E333" t="s">
        <v>997</v>
      </c>
      <c r="F333">
        <v>5</v>
      </c>
      <c r="G333" t="s">
        <v>837</v>
      </c>
      <c r="H333" t="s">
        <v>356</v>
      </c>
      <c r="I333">
        <v>1657216028.2785699</v>
      </c>
      <c r="J333">
        <f t="shared" si="136"/>
        <v>2.6468914791647324E-3</v>
      </c>
      <c r="K333">
        <f t="shared" si="137"/>
        <v>2.6468914791647324</v>
      </c>
      <c r="L333">
        <f t="shared" si="138"/>
        <v>30.840354357423251</v>
      </c>
      <c r="M333">
        <f t="shared" si="139"/>
        <v>1288.9478571428599</v>
      </c>
      <c r="N333">
        <f t="shared" si="140"/>
        <v>831.89579348505924</v>
      </c>
      <c r="O333">
        <f t="shared" si="141"/>
        <v>62.117828796418834</v>
      </c>
      <c r="P333">
        <f t="shared" si="142"/>
        <v>96.245999732836836</v>
      </c>
      <c r="Q333">
        <f t="shared" si="143"/>
        <v>0.11975774423679802</v>
      </c>
      <c r="R333">
        <f t="shared" si="144"/>
        <v>3.4030067930013037</v>
      </c>
      <c r="S333">
        <f t="shared" si="145"/>
        <v>0.11746473158240235</v>
      </c>
      <c r="T333">
        <f t="shared" si="146"/>
        <v>7.3617818464460624E-2</v>
      </c>
      <c r="U333">
        <f t="shared" si="147"/>
        <v>321.51628500000066</v>
      </c>
      <c r="V333">
        <f t="shared" si="148"/>
        <v>25.864020753008479</v>
      </c>
      <c r="W333">
        <f t="shared" si="149"/>
        <v>25.0721321428571</v>
      </c>
      <c r="X333">
        <f t="shared" si="150"/>
        <v>3.1933773644265302</v>
      </c>
      <c r="Y333">
        <f t="shared" si="151"/>
        <v>49.752000247784309</v>
      </c>
      <c r="Z333">
        <f t="shared" si="152"/>
        <v>1.5644010481105524</v>
      </c>
      <c r="AA333">
        <f t="shared" si="153"/>
        <v>3.1443982961875436</v>
      </c>
      <c r="AB333">
        <f t="shared" si="154"/>
        <v>1.6289763163159778</v>
      </c>
      <c r="AC333">
        <f t="shared" si="155"/>
        <v>-116.7279142311647</v>
      </c>
      <c r="AD333">
        <f t="shared" si="156"/>
        <v>-47.543100662112046</v>
      </c>
      <c r="AE333">
        <f t="shared" si="157"/>
        <v>-2.9534771430006339</v>
      </c>
      <c r="AF333">
        <f t="shared" si="158"/>
        <v>154.29179296372331</v>
      </c>
      <c r="AG333">
        <f t="shared" si="159"/>
        <v>83.037282722820279</v>
      </c>
      <c r="AH333">
        <f t="shared" si="160"/>
        <v>2.6601165977829315</v>
      </c>
      <c r="AI333">
        <f t="shared" si="161"/>
        <v>30.840354357423251</v>
      </c>
      <c r="AJ333">
        <v>1368.17495214258</v>
      </c>
      <c r="AK333">
        <v>1341.5428484848501</v>
      </c>
      <c r="AL333">
        <v>3.4024724527222601</v>
      </c>
      <c r="AM333">
        <v>66.421966028333699</v>
      </c>
      <c r="AN333">
        <f t="shared" si="162"/>
        <v>2.6468914791647324</v>
      </c>
      <c r="AO333">
        <v>19.879650036480498</v>
      </c>
      <c r="AP333">
        <v>20.951979720279699</v>
      </c>
      <c r="AQ333">
        <v>1.04856659294706E-4</v>
      </c>
      <c r="AR333">
        <v>78.883068783977507</v>
      </c>
      <c r="AS333">
        <v>16</v>
      </c>
      <c r="AT333">
        <v>3</v>
      </c>
      <c r="AU333">
        <f t="shared" si="163"/>
        <v>1</v>
      </c>
      <c r="AV333">
        <f t="shared" si="164"/>
        <v>0</v>
      </c>
      <c r="AW333">
        <f t="shared" si="165"/>
        <v>39667.699064577151</v>
      </c>
      <c r="AX333">
        <f t="shared" si="166"/>
        <v>2000.00178571429</v>
      </c>
      <c r="AY333">
        <f t="shared" si="167"/>
        <v>1681.2015000000035</v>
      </c>
      <c r="AZ333">
        <f t="shared" si="168"/>
        <v>0.84059999946428621</v>
      </c>
      <c r="BA333">
        <f t="shared" si="169"/>
        <v>0.16075799896607235</v>
      </c>
      <c r="BB333">
        <v>2.0699999999999998</v>
      </c>
      <c r="BC333">
        <v>0.5</v>
      </c>
      <c r="BD333" t="s">
        <v>357</v>
      </c>
      <c r="BE333">
        <v>2</v>
      </c>
      <c r="BF333" t="b">
        <v>1</v>
      </c>
      <c r="BG333">
        <v>1657216028.2785699</v>
      </c>
      <c r="BH333">
        <v>1288.9478571428599</v>
      </c>
      <c r="BI333">
        <v>1324.7439285714299</v>
      </c>
      <c r="BJ333">
        <v>20.950807142857101</v>
      </c>
      <c r="BK333">
        <v>19.872617857142899</v>
      </c>
      <c r="BL333">
        <v>1285.1732142857099</v>
      </c>
      <c r="BM333">
        <v>20.770642857142899</v>
      </c>
      <c r="BN333">
        <v>500.01210714285702</v>
      </c>
      <c r="BO333">
        <v>74.570210714285693</v>
      </c>
      <c r="BP333">
        <v>9.9993514285714305E-2</v>
      </c>
      <c r="BQ333">
        <v>24.812989285714298</v>
      </c>
      <c r="BR333">
        <v>25.0721321428571</v>
      </c>
      <c r="BS333">
        <v>999.9</v>
      </c>
      <c r="BT333">
        <v>0</v>
      </c>
      <c r="BU333">
        <v>0</v>
      </c>
      <c r="BV333">
        <v>9986.2271428571403</v>
      </c>
      <c r="BW333">
        <v>0</v>
      </c>
      <c r="BX333">
        <v>1927.24107142857</v>
      </c>
      <c r="BY333">
        <v>-35.797167857142902</v>
      </c>
      <c r="BZ333">
        <v>1316.53071428571</v>
      </c>
      <c r="CA333">
        <v>1351.60428571429</v>
      </c>
      <c r="CB333">
        <v>1.078195</v>
      </c>
      <c r="CC333">
        <v>1324.7439285714299</v>
      </c>
      <c r="CD333">
        <v>19.872617857142899</v>
      </c>
      <c r="CE333">
        <v>1.56230714285714</v>
      </c>
      <c r="CF333">
        <v>1.481905</v>
      </c>
      <c r="CG333">
        <v>13.591964285714299</v>
      </c>
      <c r="CH333">
        <v>12.782728571428599</v>
      </c>
      <c r="CI333">
        <v>2000.00178571429</v>
      </c>
      <c r="CJ333">
        <v>0.97999989285714295</v>
      </c>
      <c r="CK333">
        <v>2.0000114285714299E-2</v>
      </c>
      <c r="CL333">
        <v>0</v>
      </c>
      <c r="CM333">
        <v>2.4885607142857098</v>
      </c>
      <c r="CN333">
        <v>0</v>
      </c>
      <c r="CO333">
        <v>4904.98357142857</v>
      </c>
      <c r="CP333">
        <v>16705.421428571401</v>
      </c>
      <c r="CQ333">
        <v>47.204999999999998</v>
      </c>
      <c r="CR333">
        <v>50.013285714285701</v>
      </c>
      <c r="CS333">
        <v>48.425964285714301</v>
      </c>
      <c r="CT333">
        <v>47.561999999999998</v>
      </c>
      <c r="CU333">
        <v>46.256642857142801</v>
      </c>
      <c r="CV333">
        <v>1960.00178571429</v>
      </c>
      <c r="CW333">
        <v>40</v>
      </c>
      <c r="CX333">
        <v>0</v>
      </c>
      <c r="CY333">
        <v>1651533098</v>
      </c>
      <c r="CZ333">
        <v>0</v>
      </c>
      <c r="DA333">
        <v>1657211497.5999999</v>
      </c>
      <c r="DB333" t="s">
        <v>358</v>
      </c>
      <c r="DC333">
        <v>1657211493.5999999</v>
      </c>
      <c r="DD333">
        <v>1657211497.5999999</v>
      </c>
      <c r="DE333">
        <v>1</v>
      </c>
      <c r="DF333">
        <v>1.526</v>
      </c>
      <c r="DG333">
        <v>4.4999999999999998E-2</v>
      </c>
      <c r="DH333">
        <v>2.6110000000000002</v>
      </c>
      <c r="DI333">
        <v>0.157</v>
      </c>
      <c r="DJ333">
        <v>420</v>
      </c>
      <c r="DK333">
        <v>20</v>
      </c>
      <c r="DL333">
        <v>0.57999999999999996</v>
      </c>
      <c r="DM333">
        <v>0.22</v>
      </c>
      <c r="DN333">
        <v>-35.754282500000002</v>
      </c>
      <c r="DO333">
        <v>-1.1393954971856399</v>
      </c>
      <c r="DP333">
        <v>0.304613180023042</v>
      </c>
      <c r="DQ333">
        <v>0</v>
      </c>
      <c r="DR333">
        <v>1.0783875000000001</v>
      </c>
      <c r="DS333">
        <v>-4.1892833020637302E-2</v>
      </c>
      <c r="DT333">
        <v>1.11024584552251E-2</v>
      </c>
      <c r="DU333">
        <v>1</v>
      </c>
      <c r="DV333">
        <v>1</v>
      </c>
      <c r="DW333">
        <v>2</v>
      </c>
      <c r="DX333" t="s">
        <v>379</v>
      </c>
      <c r="DY333">
        <v>2.8434699999999999</v>
      </c>
      <c r="DZ333">
        <v>2.7165499999999998</v>
      </c>
      <c r="EA333">
        <v>0.16405500000000001</v>
      </c>
      <c r="EB333">
        <v>0.166715</v>
      </c>
      <c r="EC333">
        <v>7.7208299999999994E-2</v>
      </c>
      <c r="ED333">
        <v>7.4335300000000007E-2</v>
      </c>
      <c r="EE333">
        <v>23548.9</v>
      </c>
      <c r="EF333">
        <v>20372.599999999999</v>
      </c>
      <c r="EG333">
        <v>25231.599999999999</v>
      </c>
      <c r="EH333">
        <v>23821.5</v>
      </c>
      <c r="EI333">
        <v>39778.5</v>
      </c>
      <c r="EJ333">
        <v>36521</v>
      </c>
      <c r="EK333">
        <v>45646.9</v>
      </c>
      <c r="EL333">
        <v>42520</v>
      </c>
      <c r="EM333">
        <v>1.7697000000000001</v>
      </c>
      <c r="EN333">
        <v>2.1105499999999999</v>
      </c>
      <c r="EO333">
        <v>-1.91033E-2</v>
      </c>
      <c r="EP333">
        <v>0</v>
      </c>
      <c r="EQ333">
        <v>25.385400000000001</v>
      </c>
      <c r="ER333">
        <v>999.9</v>
      </c>
      <c r="ES333">
        <v>30.442</v>
      </c>
      <c r="ET333">
        <v>36.981000000000002</v>
      </c>
      <c r="EU333">
        <v>25.713000000000001</v>
      </c>
      <c r="EV333">
        <v>53.223300000000002</v>
      </c>
      <c r="EW333">
        <v>33.273200000000003</v>
      </c>
      <c r="EX333">
        <v>2</v>
      </c>
      <c r="EY333">
        <v>0.16336899999999999</v>
      </c>
      <c r="EZ333">
        <v>6.2968500000000001</v>
      </c>
      <c r="FA333">
        <v>20.1296</v>
      </c>
      <c r="FB333">
        <v>5.2352600000000002</v>
      </c>
      <c r="FC333">
        <v>11.992000000000001</v>
      </c>
      <c r="FD333">
        <v>4.9569000000000001</v>
      </c>
      <c r="FE333">
        <v>3.3039499999999999</v>
      </c>
      <c r="FF333">
        <v>9999</v>
      </c>
      <c r="FG333">
        <v>323.3</v>
      </c>
      <c r="FH333">
        <v>9999</v>
      </c>
      <c r="FI333">
        <v>4761.8</v>
      </c>
      <c r="FJ333">
        <v>1.8681700000000001</v>
      </c>
      <c r="FK333">
        <v>1.8639399999999999</v>
      </c>
      <c r="FL333">
        <v>1.87147</v>
      </c>
      <c r="FM333">
        <v>1.86249</v>
      </c>
      <c r="FN333">
        <v>1.86188</v>
      </c>
      <c r="FO333">
        <v>1.8682700000000001</v>
      </c>
      <c r="FP333">
        <v>1.8583700000000001</v>
      </c>
      <c r="FQ333">
        <v>1.8646799999999999</v>
      </c>
      <c r="FR333">
        <v>5</v>
      </c>
      <c r="FS333">
        <v>0</v>
      </c>
      <c r="FT333">
        <v>0</v>
      </c>
      <c r="FU333">
        <v>0</v>
      </c>
      <c r="FV333" t="s">
        <v>360</v>
      </c>
      <c r="FW333" t="s">
        <v>361</v>
      </c>
      <c r="FX333" t="s">
        <v>362</v>
      </c>
      <c r="FY333" t="s">
        <v>362</v>
      </c>
      <c r="FZ333" t="s">
        <v>362</v>
      </c>
      <c r="GA333" t="s">
        <v>362</v>
      </c>
      <c r="GB333">
        <v>0</v>
      </c>
      <c r="GC333">
        <v>100</v>
      </c>
      <c r="GD333">
        <v>100</v>
      </c>
      <c r="GE333">
        <v>3.83</v>
      </c>
      <c r="GF333">
        <v>0.18010000000000001</v>
      </c>
      <c r="GG333">
        <v>2.06512692478187</v>
      </c>
      <c r="GH333">
        <v>1.5675561973404399E-3</v>
      </c>
      <c r="GI333">
        <v>-8.2833039480674595E-7</v>
      </c>
      <c r="GJ333">
        <v>5.0085055433431996E-10</v>
      </c>
      <c r="GK333">
        <v>-8.2657068672907993E-2</v>
      </c>
      <c r="GL333">
        <v>-3.8189079593307799E-2</v>
      </c>
      <c r="GM333">
        <v>3.2721738724615498E-3</v>
      </c>
      <c r="GN333">
        <v>-3.9688209873996E-5</v>
      </c>
      <c r="GO333">
        <v>3</v>
      </c>
      <c r="GP333">
        <v>2235</v>
      </c>
      <c r="GQ333">
        <v>2</v>
      </c>
      <c r="GR333">
        <v>25</v>
      </c>
      <c r="GS333">
        <v>75.7</v>
      </c>
      <c r="GT333">
        <v>75.599999999999994</v>
      </c>
      <c r="GU333">
        <v>3.3300800000000002</v>
      </c>
      <c r="GV333">
        <v>2.34985</v>
      </c>
      <c r="GW333">
        <v>1.9982899999999999</v>
      </c>
      <c r="GX333">
        <v>2.6892100000000001</v>
      </c>
      <c r="GY333">
        <v>2.0935100000000002</v>
      </c>
      <c r="GZ333">
        <v>2.3584000000000001</v>
      </c>
      <c r="HA333">
        <v>40.6554</v>
      </c>
      <c r="HB333">
        <v>14.132</v>
      </c>
      <c r="HC333">
        <v>18</v>
      </c>
      <c r="HD333">
        <v>427.85899999999998</v>
      </c>
      <c r="HE333">
        <v>654.30999999999995</v>
      </c>
      <c r="HF333">
        <v>19.241599999999998</v>
      </c>
      <c r="HG333">
        <v>29.488800000000001</v>
      </c>
      <c r="HH333">
        <v>30.0015</v>
      </c>
      <c r="HI333">
        <v>29.055299999999999</v>
      </c>
      <c r="HJ333">
        <v>29.0517</v>
      </c>
      <c r="HK333">
        <v>66.632800000000003</v>
      </c>
      <c r="HL333">
        <v>27.339099999999998</v>
      </c>
      <c r="HM333">
        <v>2.5952500000000001</v>
      </c>
      <c r="HN333">
        <v>19.212499999999999</v>
      </c>
      <c r="HO333">
        <v>1375.78</v>
      </c>
      <c r="HP333">
        <v>19.936</v>
      </c>
      <c r="HQ333">
        <v>96.584999999999994</v>
      </c>
      <c r="HR333">
        <v>99.9452</v>
      </c>
    </row>
    <row r="334" spans="1:226" x14ac:dyDescent="0.2">
      <c r="A334">
        <v>318</v>
      </c>
      <c r="B334">
        <v>1657216041.5999999</v>
      </c>
      <c r="C334">
        <v>4326</v>
      </c>
      <c r="D334" t="s">
        <v>998</v>
      </c>
      <c r="E334" t="s">
        <v>999</v>
      </c>
      <c r="F334">
        <v>5</v>
      </c>
      <c r="G334" t="s">
        <v>837</v>
      </c>
      <c r="H334" t="s">
        <v>356</v>
      </c>
      <c r="I334">
        <v>1657216033.8499999</v>
      </c>
      <c r="J334">
        <f t="shared" si="136"/>
        <v>2.5915158559952564E-3</v>
      </c>
      <c r="K334">
        <f t="shared" si="137"/>
        <v>2.5915158559952562</v>
      </c>
      <c r="L334">
        <f t="shared" si="138"/>
        <v>29.677708520743916</v>
      </c>
      <c r="M334">
        <f t="shared" si="139"/>
        <v>1307.5882142857099</v>
      </c>
      <c r="N334">
        <f t="shared" si="140"/>
        <v>857.10555818819068</v>
      </c>
      <c r="O334">
        <f t="shared" si="141"/>
        <v>64.00048571190986</v>
      </c>
      <c r="P334">
        <f t="shared" si="142"/>
        <v>97.638243068165593</v>
      </c>
      <c r="Q334">
        <f t="shared" si="143"/>
        <v>0.11725769494348852</v>
      </c>
      <c r="R334">
        <f t="shared" si="144"/>
        <v>3.404699527196144</v>
      </c>
      <c r="S334">
        <f t="shared" si="145"/>
        <v>0.11505954418511867</v>
      </c>
      <c r="T334">
        <f t="shared" si="146"/>
        <v>7.2106278007476349E-2</v>
      </c>
      <c r="U334">
        <f t="shared" si="147"/>
        <v>321.51486000000045</v>
      </c>
      <c r="V334">
        <f t="shared" si="148"/>
        <v>25.872768812457842</v>
      </c>
      <c r="W334">
        <f t="shared" si="149"/>
        <v>25.0679535714286</v>
      </c>
      <c r="X334">
        <f t="shared" si="150"/>
        <v>3.1925823396833488</v>
      </c>
      <c r="Y334">
        <f t="shared" si="151"/>
        <v>49.759501405177396</v>
      </c>
      <c r="Z334">
        <f t="shared" si="152"/>
        <v>1.5643303440194911</v>
      </c>
      <c r="AA334">
        <f t="shared" si="153"/>
        <v>3.1437821920312188</v>
      </c>
      <c r="AB334">
        <f t="shared" si="154"/>
        <v>1.6282519956638577</v>
      </c>
      <c r="AC334">
        <f t="shared" si="155"/>
        <v>-114.28584924939081</v>
      </c>
      <c r="AD334">
        <f t="shared" si="156"/>
        <v>-47.402206504497173</v>
      </c>
      <c r="AE334">
        <f t="shared" si="157"/>
        <v>-2.9431499018782401</v>
      </c>
      <c r="AF334">
        <f t="shared" si="158"/>
        <v>156.8836543442342</v>
      </c>
      <c r="AG334">
        <f t="shared" si="159"/>
        <v>83.314952098081676</v>
      </c>
      <c r="AH334">
        <f t="shared" si="160"/>
        <v>2.6212765052893436</v>
      </c>
      <c r="AI334">
        <f t="shared" si="161"/>
        <v>29.677708520743916</v>
      </c>
      <c r="AJ334">
        <v>1387.0172780585899</v>
      </c>
      <c r="AK334">
        <v>1360.5437575757601</v>
      </c>
      <c r="AL334">
        <v>3.4855560616644099</v>
      </c>
      <c r="AM334">
        <v>66.421966028333699</v>
      </c>
      <c r="AN334">
        <f t="shared" si="162"/>
        <v>2.5915158559952562</v>
      </c>
      <c r="AO334">
        <v>19.898706869300501</v>
      </c>
      <c r="AP334">
        <v>20.9493461538462</v>
      </c>
      <c r="AQ334">
        <v>-5.4411465260045102E-5</v>
      </c>
      <c r="AR334">
        <v>78.883068783977507</v>
      </c>
      <c r="AS334">
        <v>16</v>
      </c>
      <c r="AT334">
        <v>3</v>
      </c>
      <c r="AU334">
        <f t="shared" si="163"/>
        <v>1</v>
      </c>
      <c r="AV334">
        <f t="shared" si="164"/>
        <v>0</v>
      </c>
      <c r="AW334">
        <f t="shared" si="165"/>
        <v>39693.976591826817</v>
      </c>
      <c r="AX334">
        <f t="shared" si="166"/>
        <v>1999.99285714286</v>
      </c>
      <c r="AY334">
        <f t="shared" si="167"/>
        <v>1681.1940000000025</v>
      </c>
      <c r="AZ334">
        <f t="shared" si="168"/>
        <v>0.84060000214286479</v>
      </c>
      <c r="BA334">
        <f t="shared" si="169"/>
        <v>0.16075800413572905</v>
      </c>
      <c r="BB334">
        <v>2.0699999999999998</v>
      </c>
      <c r="BC334">
        <v>0.5</v>
      </c>
      <c r="BD334" t="s">
        <v>357</v>
      </c>
      <c r="BE334">
        <v>2</v>
      </c>
      <c r="BF334" t="b">
        <v>1</v>
      </c>
      <c r="BG334">
        <v>1657216033.8499999</v>
      </c>
      <c r="BH334">
        <v>1307.5882142857099</v>
      </c>
      <c r="BI334">
        <v>1343.4985714285699</v>
      </c>
      <c r="BJ334">
        <v>20.949782142857099</v>
      </c>
      <c r="BK334">
        <v>19.887339285714301</v>
      </c>
      <c r="BL334">
        <v>1303.7778571428601</v>
      </c>
      <c r="BM334">
        <v>20.769660714285699</v>
      </c>
      <c r="BN334">
        <v>500.01446428571398</v>
      </c>
      <c r="BO334">
        <v>74.570489285714302</v>
      </c>
      <c r="BP334">
        <v>9.9993364285714301E-2</v>
      </c>
      <c r="BQ334">
        <v>24.8097071428571</v>
      </c>
      <c r="BR334">
        <v>25.0679535714286</v>
      </c>
      <c r="BS334">
        <v>999.9</v>
      </c>
      <c r="BT334">
        <v>0</v>
      </c>
      <c r="BU334">
        <v>0</v>
      </c>
      <c r="BV334">
        <v>9992.9689285714303</v>
      </c>
      <c r="BW334">
        <v>0</v>
      </c>
      <c r="BX334">
        <v>1927.1771428571401</v>
      </c>
      <c r="BY334">
        <v>-35.911103571428598</v>
      </c>
      <c r="BZ334">
        <v>1335.5685714285701</v>
      </c>
      <c r="CA334">
        <v>1370.76</v>
      </c>
      <c r="CB334">
        <v>1.06244357142857</v>
      </c>
      <c r="CC334">
        <v>1343.4985714285699</v>
      </c>
      <c r="CD334">
        <v>19.887339285714301</v>
      </c>
      <c r="CE334">
        <v>1.56223571428571</v>
      </c>
      <c r="CF334">
        <v>1.4830085714285699</v>
      </c>
      <c r="CG334">
        <v>13.591264285714299</v>
      </c>
      <c r="CH334">
        <v>12.7940964285714</v>
      </c>
      <c r="CI334">
        <v>1999.99285714286</v>
      </c>
      <c r="CJ334">
        <v>0.97999989285714295</v>
      </c>
      <c r="CK334">
        <v>2.0000114285714299E-2</v>
      </c>
      <c r="CL334">
        <v>0</v>
      </c>
      <c r="CM334">
        <v>2.5172821428571401</v>
      </c>
      <c r="CN334">
        <v>0</v>
      </c>
      <c r="CO334">
        <v>4901.4264285714298</v>
      </c>
      <c r="CP334">
        <v>16705.3464285714</v>
      </c>
      <c r="CQ334">
        <v>47.227499999999999</v>
      </c>
      <c r="CR334">
        <v>50.035428571428596</v>
      </c>
      <c r="CS334">
        <v>48.452750000000002</v>
      </c>
      <c r="CT334">
        <v>47.573250000000002</v>
      </c>
      <c r="CU334">
        <v>46.278785714285704</v>
      </c>
      <c r="CV334">
        <v>1959.99285714286</v>
      </c>
      <c r="CW334">
        <v>40</v>
      </c>
      <c r="CX334">
        <v>0</v>
      </c>
      <c r="CY334">
        <v>1651533103.4000001</v>
      </c>
      <c r="CZ334">
        <v>0</v>
      </c>
      <c r="DA334">
        <v>1657211497.5999999</v>
      </c>
      <c r="DB334" t="s">
        <v>358</v>
      </c>
      <c r="DC334">
        <v>1657211493.5999999</v>
      </c>
      <c r="DD334">
        <v>1657211497.5999999</v>
      </c>
      <c r="DE334">
        <v>1</v>
      </c>
      <c r="DF334">
        <v>1.526</v>
      </c>
      <c r="DG334">
        <v>4.4999999999999998E-2</v>
      </c>
      <c r="DH334">
        <v>2.6110000000000002</v>
      </c>
      <c r="DI334">
        <v>0.157</v>
      </c>
      <c r="DJ334">
        <v>420</v>
      </c>
      <c r="DK334">
        <v>20</v>
      </c>
      <c r="DL334">
        <v>0.57999999999999996</v>
      </c>
      <c r="DM334">
        <v>0.22</v>
      </c>
      <c r="DN334">
        <v>-35.843747499999999</v>
      </c>
      <c r="DO334">
        <v>-1.4673759849905801</v>
      </c>
      <c r="DP334">
        <v>0.29189248961518299</v>
      </c>
      <c r="DQ334">
        <v>0</v>
      </c>
      <c r="DR334">
        <v>1.0690044999999999</v>
      </c>
      <c r="DS334">
        <v>-0.16832330206379101</v>
      </c>
      <c r="DT334">
        <v>1.6309586896975699E-2</v>
      </c>
      <c r="DU334">
        <v>0</v>
      </c>
      <c r="DV334">
        <v>0</v>
      </c>
      <c r="DW334">
        <v>2</v>
      </c>
      <c r="DX334" t="s">
        <v>359</v>
      </c>
      <c r="DY334">
        <v>2.8431199999999999</v>
      </c>
      <c r="DZ334">
        <v>2.7164899999999998</v>
      </c>
      <c r="EA334">
        <v>0.16548199999999999</v>
      </c>
      <c r="EB334">
        <v>0.16814699999999999</v>
      </c>
      <c r="EC334">
        <v>7.7203800000000003E-2</v>
      </c>
      <c r="ED334">
        <v>7.4380500000000002E-2</v>
      </c>
      <c r="EE334">
        <v>23507.9</v>
      </c>
      <c r="EF334">
        <v>20336.8</v>
      </c>
      <c r="EG334">
        <v>25230.9</v>
      </c>
      <c r="EH334">
        <v>23820.6</v>
      </c>
      <c r="EI334">
        <v>39777.1</v>
      </c>
      <c r="EJ334">
        <v>36518.1</v>
      </c>
      <c r="EK334">
        <v>45645</v>
      </c>
      <c r="EL334">
        <v>42518.7</v>
      </c>
      <c r="EM334">
        <v>1.7694700000000001</v>
      </c>
      <c r="EN334">
        <v>2.1103999999999998</v>
      </c>
      <c r="EO334">
        <v>-2.23368E-2</v>
      </c>
      <c r="EP334">
        <v>0</v>
      </c>
      <c r="EQ334">
        <v>25.404800000000002</v>
      </c>
      <c r="ER334">
        <v>999.9</v>
      </c>
      <c r="ES334">
        <v>30.442</v>
      </c>
      <c r="ET334">
        <v>37.000999999999998</v>
      </c>
      <c r="EU334">
        <v>25.7407</v>
      </c>
      <c r="EV334">
        <v>53.293300000000002</v>
      </c>
      <c r="EW334">
        <v>33.361400000000003</v>
      </c>
      <c r="EX334">
        <v>2</v>
      </c>
      <c r="EY334">
        <v>0.16520599999999999</v>
      </c>
      <c r="EZ334">
        <v>6.3353799999999998</v>
      </c>
      <c r="FA334">
        <v>20.1281</v>
      </c>
      <c r="FB334">
        <v>5.2358599999999997</v>
      </c>
      <c r="FC334">
        <v>11.992000000000001</v>
      </c>
      <c r="FD334">
        <v>4.9568000000000003</v>
      </c>
      <c r="FE334">
        <v>3.3039999999999998</v>
      </c>
      <c r="FF334">
        <v>9999</v>
      </c>
      <c r="FG334">
        <v>323.3</v>
      </c>
      <c r="FH334">
        <v>9999</v>
      </c>
      <c r="FI334">
        <v>4761.8</v>
      </c>
      <c r="FJ334">
        <v>1.8681700000000001</v>
      </c>
      <c r="FK334">
        <v>1.8638999999999999</v>
      </c>
      <c r="FL334">
        <v>1.8714299999999999</v>
      </c>
      <c r="FM334">
        <v>1.86249</v>
      </c>
      <c r="FN334">
        <v>1.86188</v>
      </c>
      <c r="FO334">
        <v>1.86826</v>
      </c>
      <c r="FP334">
        <v>1.8583799999999999</v>
      </c>
      <c r="FQ334">
        <v>1.86466</v>
      </c>
      <c r="FR334">
        <v>5</v>
      </c>
      <c r="FS334">
        <v>0</v>
      </c>
      <c r="FT334">
        <v>0</v>
      </c>
      <c r="FU334">
        <v>0</v>
      </c>
      <c r="FV334" t="s">
        <v>360</v>
      </c>
      <c r="FW334" t="s">
        <v>361</v>
      </c>
      <c r="FX334" t="s">
        <v>362</v>
      </c>
      <c r="FY334" t="s">
        <v>362</v>
      </c>
      <c r="FZ334" t="s">
        <v>362</v>
      </c>
      <c r="GA334" t="s">
        <v>362</v>
      </c>
      <c r="GB334">
        <v>0</v>
      </c>
      <c r="GC334">
        <v>100</v>
      </c>
      <c r="GD334">
        <v>100</v>
      </c>
      <c r="GE334">
        <v>3.86</v>
      </c>
      <c r="GF334">
        <v>0.18010000000000001</v>
      </c>
      <c r="GG334">
        <v>2.06512692478187</v>
      </c>
      <c r="GH334">
        <v>1.5675561973404399E-3</v>
      </c>
      <c r="GI334">
        <v>-8.2833039480674595E-7</v>
      </c>
      <c r="GJ334">
        <v>5.0085055433431996E-10</v>
      </c>
      <c r="GK334">
        <v>-8.2657068672907993E-2</v>
      </c>
      <c r="GL334">
        <v>-3.8189079593307799E-2</v>
      </c>
      <c r="GM334">
        <v>3.2721738724615498E-3</v>
      </c>
      <c r="GN334">
        <v>-3.9688209873996E-5</v>
      </c>
      <c r="GO334">
        <v>3</v>
      </c>
      <c r="GP334">
        <v>2235</v>
      </c>
      <c r="GQ334">
        <v>2</v>
      </c>
      <c r="GR334">
        <v>25</v>
      </c>
      <c r="GS334">
        <v>75.8</v>
      </c>
      <c r="GT334">
        <v>75.7</v>
      </c>
      <c r="GU334">
        <v>3.3654799999999998</v>
      </c>
      <c r="GV334">
        <v>2.34985</v>
      </c>
      <c r="GW334">
        <v>1.9982899999999999</v>
      </c>
      <c r="GX334">
        <v>2.6892100000000001</v>
      </c>
      <c r="GY334">
        <v>2.0935100000000002</v>
      </c>
      <c r="GZ334">
        <v>2.4084500000000002</v>
      </c>
      <c r="HA334">
        <v>40.6554</v>
      </c>
      <c r="HB334">
        <v>14.132</v>
      </c>
      <c r="HC334">
        <v>18</v>
      </c>
      <c r="HD334">
        <v>427.85</v>
      </c>
      <c r="HE334">
        <v>654.38199999999995</v>
      </c>
      <c r="HF334">
        <v>19.157399999999999</v>
      </c>
      <c r="HG334">
        <v>29.505099999999999</v>
      </c>
      <c r="HH334">
        <v>30.0016</v>
      </c>
      <c r="HI334">
        <v>29.072600000000001</v>
      </c>
      <c r="HJ334">
        <v>29.0687</v>
      </c>
      <c r="HK334">
        <v>67.338700000000003</v>
      </c>
      <c r="HL334">
        <v>27.339099999999998</v>
      </c>
      <c r="HM334">
        <v>2.5952500000000001</v>
      </c>
      <c r="HN334">
        <v>19.1418</v>
      </c>
      <c r="HO334">
        <v>1389.29</v>
      </c>
      <c r="HP334">
        <v>19.947800000000001</v>
      </c>
      <c r="HQ334">
        <v>96.581500000000005</v>
      </c>
      <c r="HR334">
        <v>99.941900000000004</v>
      </c>
    </row>
    <row r="335" spans="1:226" x14ac:dyDescent="0.2">
      <c r="A335">
        <v>319</v>
      </c>
      <c r="B335">
        <v>1657216046.5999999</v>
      </c>
      <c r="C335">
        <v>4331</v>
      </c>
      <c r="D335" t="s">
        <v>1000</v>
      </c>
      <c r="E335" t="s">
        <v>1001</v>
      </c>
      <c r="F335">
        <v>5</v>
      </c>
      <c r="G335" t="s">
        <v>837</v>
      </c>
      <c r="H335" t="s">
        <v>356</v>
      </c>
      <c r="I335">
        <v>1657216039.11852</v>
      </c>
      <c r="J335">
        <f t="shared" si="136"/>
        <v>2.5546193742554319E-3</v>
      </c>
      <c r="K335">
        <f t="shared" si="137"/>
        <v>2.5546193742554317</v>
      </c>
      <c r="L335">
        <f t="shared" si="138"/>
        <v>30.1830783786951</v>
      </c>
      <c r="M335">
        <f t="shared" si="139"/>
        <v>1325.32296296296</v>
      </c>
      <c r="N335">
        <f t="shared" si="140"/>
        <v>862.02684537193545</v>
      </c>
      <c r="O335">
        <f t="shared" si="141"/>
        <v>64.368161707253307</v>
      </c>
      <c r="P335">
        <f t="shared" si="142"/>
        <v>98.962814502056631</v>
      </c>
      <c r="Q335">
        <f t="shared" si="143"/>
        <v>0.11572475664824546</v>
      </c>
      <c r="R335">
        <f t="shared" si="144"/>
        <v>3.4062838446988777</v>
      </c>
      <c r="S335">
        <f t="shared" si="145"/>
        <v>0.1135841146417244</v>
      </c>
      <c r="T335">
        <f t="shared" si="146"/>
        <v>7.1179101714659146E-2</v>
      </c>
      <c r="U335">
        <f t="shared" si="147"/>
        <v>321.5147586666663</v>
      </c>
      <c r="V335">
        <f t="shared" si="148"/>
        <v>25.875249731176289</v>
      </c>
      <c r="W335">
        <f t="shared" si="149"/>
        <v>25.0558185185185</v>
      </c>
      <c r="X335">
        <f t="shared" si="150"/>
        <v>3.1902744766414264</v>
      </c>
      <c r="Y335">
        <f t="shared" si="151"/>
        <v>49.775339357354547</v>
      </c>
      <c r="Z335">
        <f t="shared" si="152"/>
        <v>1.5643238432153885</v>
      </c>
      <c r="AA335">
        <f t="shared" si="153"/>
        <v>3.1427688156670541</v>
      </c>
      <c r="AB335">
        <f t="shared" si="154"/>
        <v>1.6259506334260379</v>
      </c>
      <c r="AC335">
        <f t="shared" si="155"/>
        <v>-112.65871440466455</v>
      </c>
      <c r="AD335">
        <f t="shared" si="156"/>
        <v>-46.18739346052066</v>
      </c>
      <c r="AE335">
        <f t="shared" si="157"/>
        <v>-2.866136629902158</v>
      </c>
      <c r="AF335">
        <f t="shared" si="158"/>
        <v>159.80251417157893</v>
      </c>
      <c r="AG335">
        <f t="shared" si="159"/>
        <v>83.458651402866693</v>
      </c>
      <c r="AH335">
        <f t="shared" si="160"/>
        <v>2.5828729059282503</v>
      </c>
      <c r="AI335">
        <f t="shared" si="161"/>
        <v>30.1830783786951</v>
      </c>
      <c r="AJ335">
        <v>1404.31841407669</v>
      </c>
      <c r="AK335">
        <v>1377.7596363636401</v>
      </c>
      <c r="AL335">
        <v>3.4534165678808302</v>
      </c>
      <c r="AM335">
        <v>66.421966028333699</v>
      </c>
      <c r="AN335">
        <f t="shared" si="162"/>
        <v>2.5546193742554317</v>
      </c>
      <c r="AO335">
        <v>19.9139822565174</v>
      </c>
      <c r="AP335">
        <v>20.949302097902098</v>
      </c>
      <c r="AQ335">
        <v>2.09239953900762E-5</v>
      </c>
      <c r="AR335">
        <v>78.883068783977507</v>
      </c>
      <c r="AS335">
        <v>16</v>
      </c>
      <c r="AT335">
        <v>3</v>
      </c>
      <c r="AU335">
        <f t="shared" si="163"/>
        <v>1</v>
      </c>
      <c r="AV335">
        <f t="shared" si="164"/>
        <v>0</v>
      </c>
      <c r="AW335">
        <f t="shared" si="165"/>
        <v>39718.881112191244</v>
      </c>
      <c r="AX335">
        <f t="shared" si="166"/>
        <v>1999.9922222222201</v>
      </c>
      <c r="AY335">
        <f t="shared" si="167"/>
        <v>1681.193466666665</v>
      </c>
      <c r="AZ335">
        <f t="shared" si="168"/>
        <v>0.84060000233334242</v>
      </c>
      <c r="BA335">
        <f t="shared" si="169"/>
        <v>0.16075800450335084</v>
      </c>
      <c r="BB335">
        <v>2.0699999999999998</v>
      </c>
      <c r="BC335">
        <v>0.5</v>
      </c>
      <c r="BD335" t="s">
        <v>357</v>
      </c>
      <c r="BE335">
        <v>2</v>
      </c>
      <c r="BF335" t="b">
        <v>1</v>
      </c>
      <c r="BG335">
        <v>1657216039.11852</v>
      </c>
      <c r="BH335">
        <v>1325.32296296296</v>
      </c>
      <c r="BI335">
        <v>1361.2907407407399</v>
      </c>
      <c r="BJ335">
        <v>20.949629629629602</v>
      </c>
      <c r="BK335">
        <v>19.902759259259302</v>
      </c>
      <c r="BL335">
        <v>1321.4785185185201</v>
      </c>
      <c r="BM335">
        <v>20.769518518518499</v>
      </c>
      <c r="BN335">
        <v>500.01785185185201</v>
      </c>
      <c r="BO335">
        <v>74.570722222222201</v>
      </c>
      <c r="BP335">
        <v>9.9993722222222206E-2</v>
      </c>
      <c r="BQ335">
        <v>24.8043074074074</v>
      </c>
      <c r="BR335">
        <v>25.0558185185185</v>
      </c>
      <c r="BS335">
        <v>999.9</v>
      </c>
      <c r="BT335">
        <v>0</v>
      </c>
      <c r="BU335">
        <v>0</v>
      </c>
      <c r="BV335">
        <v>9999.2837037037007</v>
      </c>
      <c r="BW335">
        <v>0</v>
      </c>
      <c r="BX335">
        <v>1927.5844444444399</v>
      </c>
      <c r="BY335">
        <v>-35.967622222222197</v>
      </c>
      <c r="BZ335">
        <v>1353.68259259259</v>
      </c>
      <c r="CA335">
        <v>1388.9355555555601</v>
      </c>
      <c r="CB335">
        <v>1.04686185185185</v>
      </c>
      <c r="CC335">
        <v>1361.2907407407399</v>
      </c>
      <c r="CD335">
        <v>19.902759259259302</v>
      </c>
      <c r="CE335">
        <v>1.5622285185185201</v>
      </c>
      <c r="CF335">
        <v>1.4841633333333299</v>
      </c>
      <c r="CG335">
        <v>13.5911962962963</v>
      </c>
      <c r="CH335">
        <v>12.8059777777778</v>
      </c>
      <c r="CI335">
        <v>1999.9922222222201</v>
      </c>
      <c r="CJ335">
        <v>0.98</v>
      </c>
      <c r="CK335">
        <v>0.02</v>
      </c>
      <c r="CL335">
        <v>0</v>
      </c>
      <c r="CM335">
        <v>2.40468518518519</v>
      </c>
      <c r="CN335">
        <v>0</v>
      </c>
      <c r="CO335">
        <v>4897.0003703703696</v>
      </c>
      <c r="CP335">
        <v>16705.348148148099</v>
      </c>
      <c r="CQ335">
        <v>47.25</v>
      </c>
      <c r="CR335">
        <v>50.066740740740698</v>
      </c>
      <c r="CS335">
        <v>48.474333333333298</v>
      </c>
      <c r="CT335">
        <v>47.594666666666697</v>
      </c>
      <c r="CU335">
        <v>46.300518518518501</v>
      </c>
      <c r="CV335">
        <v>1959.9922222222201</v>
      </c>
      <c r="CW335">
        <v>40</v>
      </c>
      <c r="CX335">
        <v>0</v>
      </c>
      <c r="CY335">
        <v>1651533108.2</v>
      </c>
      <c r="CZ335">
        <v>0</v>
      </c>
      <c r="DA335">
        <v>1657211497.5999999</v>
      </c>
      <c r="DB335" t="s">
        <v>358</v>
      </c>
      <c r="DC335">
        <v>1657211493.5999999</v>
      </c>
      <c r="DD335">
        <v>1657211497.5999999</v>
      </c>
      <c r="DE335">
        <v>1</v>
      </c>
      <c r="DF335">
        <v>1.526</v>
      </c>
      <c r="DG335">
        <v>4.4999999999999998E-2</v>
      </c>
      <c r="DH335">
        <v>2.6110000000000002</v>
      </c>
      <c r="DI335">
        <v>0.157</v>
      </c>
      <c r="DJ335">
        <v>420</v>
      </c>
      <c r="DK335">
        <v>20</v>
      </c>
      <c r="DL335">
        <v>0.57999999999999996</v>
      </c>
      <c r="DM335">
        <v>0.22</v>
      </c>
      <c r="DN335">
        <v>-35.904517499999997</v>
      </c>
      <c r="DO335">
        <v>-1.6939936210130599</v>
      </c>
      <c r="DP335">
        <v>0.27540789012617301</v>
      </c>
      <c r="DQ335">
        <v>0</v>
      </c>
      <c r="DR335">
        <v>1.0577510000000001</v>
      </c>
      <c r="DS335">
        <v>-0.17960938086304201</v>
      </c>
      <c r="DT335">
        <v>1.73552390937146E-2</v>
      </c>
      <c r="DU335">
        <v>0</v>
      </c>
      <c r="DV335">
        <v>0</v>
      </c>
      <c r="DW335">
        <v>2</v>
      </c>
      <c r="DX335" t="s">
        <v>359</v>
      </c>
      <c r="DY335">
        <v>2.84314</v>
      </c>
      <c r="DZ335">
        <v>2.7163900000000001</v>
      </c>
      <c r="EA335">
        <v>0.16676299999999999</v>
      </c>
      <c r="EB335">
        <v>0.16936499999999999</v>
      </c>
      <c r="EC335">
        <v>7.7206999999999998E-2</v>
      </c>
      <c r="ED335">
        <v>7.4402999999999997E-2</v>
      </c>
      <c r="EE335">
        <v>23470.9</v>
      </c>
      <c r="EF335">
        <v>20306.5</v>
      </c>
      <c r="EG335">
        <v>25230</v>
      </c>
      <c r="EH335">
        <v>23820.2</v>
      </c>
      <c r="EI335">
        <v>39775.699999999997</v>
      </c>
      <c r="EJ335">
        <v>36516.5</v>
      </c>
      <c r="EK335">
        <v>45643.6</v>
      </c>
      <c r="EL335">
        <v>42517.8</v>
      </c>
      <c r="EM335">
        <v>1.7693000000000001</v>
      </c>
      <c r="EN335">
        <v>2.11042</v>
      </c>
      <c r="EO335">
        <v>-2.3350099999999999E-2</v>
      </c>
      <c r="EP335">
        <v>0</v>
      </c>
      <c r="EQ335">
        <v>25.422999999999998</v>
      </c>
      <c r="ER335">
        <v>999.9</v>
      </c>
      <c r="ES335">
        <v>30.442</v>
      </c>
      <c r="ET335">
        <v>37.011000000000003</v>
      </c>
      <c r="EU335">
        <v>25.755199999999999</v>
      </c>
      <c r="EV335">
        <v>53.1233</v>
      </c>
      <c r="EW335">
        <v>33.373399999999997</v>
      </c>
      <c r="EX335">
        <v>2</v>
      </c>
      <c r="EY335">
        <v>0.16640199999999999</v>
      </c>
      <c r="EZ335">
        <v>6.3128399999999996</v>
      </c>
      <c r="FA335">
        <v>20.129000000000001</v>
      </c>
      <c r="FB335">
        <v>5.2351099999999997</v>
      </c>
      <c r="FC335">
        <v>11.992000000000001</v>
      </c>
      <c r="FD335">
        <v>4.9566999999999997</v>
      </c>
      <c r="FE335">
        <v>3.3039499999999999</v>
      </c>
      <c r="FF335">
        <v>9999</v>
      </c>
      <c r="FG335">
        <v>323.3</v>
      </c>
      <c r="FH335">
        <v>9999</v>
      </c>
      <c r="FI335">
        <v>4762.1000000000004</v>
      </c>
      <c r="FJ335">
        <v>1.86816</v>
      </c>
      <c r="FK335">
        <v>1.86389</v>
      </c>
      <c r="FL335">
        <v>1.87144</v>
      </c>
      <c r="FM335">
        <v>1.86249</v>
      </c>
      <c r="FN335">
        <v>1.86188</v>
      </c>
      <c r="FO335">
        <v>1.8682799999999999</v>
      </c>
      <c r="FP335">
        <v>1.8583700000000001</v>
      </c>
      <c r="FQ335">
        <v>1.86466</v>
      </c>
      <c r="FR335">
        <v>5</v>
      </c>
      <c r="FS335">
        <v>0</v>
      </c>
      <c r="FT335">
        <v>0</v>
      </c>
      <c r="FU335">
        <v>0</v>
      </c>
      <c r="FV335" t="s">
        <v>360</v>
      </c>
      <c r="FW335" t="s">
        <v>361</v>
      </c>
      <c r="FX335" t="s">
        <v>362</v>
      </c>
      <c r="FY335" t="s">
        <v>362</v>
      </c>
      <c r="FZ335" t="s">
        <v>362</v>
      </c>
      <c r="GA335" t="s">
        <v>362</v>
      </c>
      <c r="GB335">
        <v>0</v>
      </c>
      <c r="GC335">
        <v>100</v>
      </c>
      <c r="GD335">
        <v>100</v>
      </c>
      <c r="GE335">
        <v>3.89</v>
      </c>
      <c r="GF335">
        <v>0.18010000000000001</v>
      </c>
      <c r="GG335">
        <v>2.06512692478187</v>
      </c>
      <c r="GH335">
        <v>1.5675561973404399E-3</v>
      </c>
      <c r="GI335">
        <v>-8.2833039480674595E-7</v>
      </c>
      <c r="GJ335">
        <v>5.0085055433431996E-10</v>
      </c>
      <c r="GK335">
        <v>-8.2657068672907993E-2</v>
      </c>
      <c r="GL335">
        <v>-3.8189079593307799E-2</v>
      </c>
      <c r="GM335">
        <v>3.2721738724615498E-3</v>
      </c>
      <c r="GN335">
        <v>-3.9688209873996E-5</v>
      </c>
      <c r="GO335">
        <v>3</v>
      </c>
      <c r="GP335">
        <v>2235</v>
      </c>
      <c r="GQ335">
        <v>2</v>
      </c>
      <c r="GR335">
        <v>25</v>
      </c>
      <c r="GS335">
        <v>75.900000000000006</v>
      </c>
      <c r="GT335">
        <v>75.8</v>
      </c>
      <c r="GU335">
        <v>3.3923299999999998</v>
      </c>
      <c r="GV335">
        <v>2.34985</v>
      </c>
      <c r="GW335">
        <v>1.9982899999999999</v>
      </c>
      <c r="GX335">
        <v>2.6879900000000001</v>
      </c>
      <c r="GY335">
        <v>2.0935100000000002</v>
      </c>
      <c r="GZ335">
        <v>2.33521</v>
      </c>
      <c r="HA335">
        <v>40.680999999999997</v>
      </c>
      <c r="HB335">
        <v>14.132</v>
      </c>
      <c r="HC335">
        <v>18</v>
      </c>
      <c r="HD335">
        <v>427.858</v>
      </c>
      <c r="HE335">
        <v>654.57500000000005</v>
      </c>
      <c r="HF335">
        <v>19.0947</v>
      </c>
      <c r="HG335">
        <v>29.5184</v>
      </c>
      <c r="HH335">
        <v>30.001300000000001</v>
      </c>
      <c r="HI335">
        <v>29.088100000000001</v>
      </c>
      <c r="HJ335">
        <v>29.083600000000001</v>
      </c>
      <c r="HK335">
        <v>67.984800000000007</v>
      </c>
      <c r="HL335">
        <v>27.339099999999998</v>
      </c>
      <c r="HM335">
        <v>2.2246100000000002</v>
      </c>
      <c r="HN335">
        <v>19.0915</v>
      </c>
      <c r="HO335">
        <v>1409.44</v>
      </c>
      <c r="HP335">
        <v>19.9466</v>
      </c>
      <c r="HQ335">
        <v>96.578299999999999</v>
      </c>
      <c r="HR335">
        <v>99.940100000000001</v>
      </c>
    </row>
    <row r="336" spans="1:226" x14ac:dyDescent="0.2">
      <c r="A336">
        <v>320</v>
      </c>
      <c r="B336">
        <v>1657216051.5999999</v>
      </c>
      <c r="C336">
        <v>4336</v>
      </c>
      <c r="D336" t="s">
        <v>1002</v>
      </c>
      <c r="E336" t="s">
        <v>1003</v>
      </c>
      <c r="F336">
        <v>5</v>
      </c>
      <c r="G336" t="s">
        <v>837</v>
      </c>
      <c r="H336" t="s">
        <v>356</v>
      </c>
      <c r="I336">
        <v>1657216043.83214</v>
      </c>
      <c r="J336">
        <f t="shared" si="136"/>
        <v>2.54302513626591E-3</v>
      </c>
      <c r="K336">
        <f t="shared" si="137"/>
        <v>2.5430251362659102</v>
      </c>
      <c r="L336">
        <f t="shared" si="138"/>
        <v>31.244116053629877</v>
      </c>
      <c r="M336">
        <f t="shared" si="139"/>
        <v>1341.1507142857099</v>
      </c>
      <c r="N336">
        <f t="shared" si="140"/>
        <v>861.28121949752483</v>
      </c>
      <c r="O336">
        <f t="shared" si="141"/>
        <v>64.312896177602994</v>
      </c>
      <c r="P336">
        <f t="shared" si="142"/>
        <v>100.14532384288549</v>
      </c>
      <c r="Q336">
        <f t="shared" si="143"/>
        <v>0.11534026624571223</v>
      </c>
      <c r="R336">
        <f t="shared" si="144"/>
        <v>3.403413380592911</v>
      </c>
      <c r="S336">
        <f t="shared" si="145"/>
        <v>0.11321192621257933</v>
      </c>
      <c r="T336">
        <f t="shared" si="146"/>
        <v>7.094540558974255E-2</v>
      </c>
      <c r="U336">
        <f t="shared" si="147"/>
        <v>321.51434699999953</v>
      </c>
      <c r="V336">
        <f t="shared" si="148"/>
        <v>25.873325138038364</v>
      </c>
      <c r="W336">
        <f t="shared" si="149"/>
        <v>25.044914285714299</v>
      </c>
      <c r="X336">
        <f t="shared" si="150"/>
        <v>3.1882019365479737</v>
      </c>
      <c r="Y336">
        <f t="shared" si="151"/>
        <v>49.789839655842563</v>
      </c>
      <c r="Z336">
        <f t="shared" si="152"/>
        <v>1.5642750883368395</v>
      </c>
      <c r="AA336">
        <f t="shared" si="153"/>
        <v>3.1417556255441372</v>
      </c>
      <c r="AB336">
        <f t="shared" si="154"/>
        <v>1.6239268482111342</v>
      </c>
      <c r="AC336">
        <f t="shared" si="155"/>
        <v>-112.14740850932662</v>
      </c>
      <c r="AD336">
        <f t="shared" si="156"/>
        <v>-45.138576860816059</v>
      </c>
      <c r="AE336">
        <f t="shared" si="157"/>
        <v>-2.8031851012127973</v>
      </c>
      <c r="AF336">
        <f t="shared" si="158"/>
        <v>161.42517652864404</v>
      </c>
      <c r="AG336">
        <f t="shared" si="159"/>
        <v>83.57984106311649</v>
      </c>
      <c r="AH336">
        <f t="shared" si="160"/>
        <v>2.5747128802295265</v>
      </c>
      <c r="AI336">
        <f t="shared" si="161"/>
        <v>31.244116053629877</v>
      </c>
      <c r="AJ336">
        <v>1421.3144368680601</v>
      </c>
      <c r="AK336">
        <v>1394.6524848484801</v>
      </c>
      <c r="AL336">
        <v>3.3670489382548698</v>
      </c>
      <c r="AM336">
        <v>66.421966028333699</v>
      </c>
      <c r="AN336">
        <f t="shared" si="162"/>
        <v>2.5430251362659102</v>
      </c>
      <c r="AO336">
        <v>19.911576612521401</v>
      </c>
      <c r="AP336">
        <v>20.942076223776201</v>
      </c>
      <c r="AQ336">
        <v>4.8081570527817002E-5</v>
      </c>
      <c r="AR336">
        <v>78.883068783977507</v>
      </c>
      <c r="AS336">
        <v>17</v>
      </c>
      <c r="AT336">
        <v>3</v>
      </c>
      <c r="AU336">
        <f t="shared" si="163"/>
        <v>1</v>
      </c>
      <c r="AV336">
        <f t="shared" si="164"/>
        <v>0</v>
      </c>
      <c r="AW336">
        <f t="shared" si="165"/>
        <v>39675.801303831759</v>
      </c>
      <c r="AX336">
        <f t="shared" si="166"/>
        <v>1999.9896428571401</v>
      </c>
      <c r="AY336">
        <f t="shared" si="167"/>
        <v>1681.1912999999975</v>
      </c>
      <c r="AZ336">
        <f t="shared" si="168"/>
        <v>0.84060000310715888</v>
      </c>
      <c r="BA336">
        <f t="shared" si="169"/>
        <v>0.16075800599681675</v>
      </c>
      <c r="BB336">
        <v>2.0699999999999998</v>
      </c>
      <c r="BC336">
        <v>0.5</v>
      </c>
      <c r="BD336" t="s">
        <v>357</v>
      </c>
      <c r="BE336">
        <v>2</v>
      </c>
      <c r="BF336" t="b">
        <v>1</v>
      </c>
      <c r="BG336">
        <v>1657216043.83214</v>
      </c>
      <c r="BH336">
        <v>1341.1507142857099</v>
      </c>
      <c r="BI336">
        <v>1377.18107142857</v>
      </c>
      <c r="BJ336">
        <v>20.9488428571429</v>
      </c>
      <c r="BK336">
        <v>19.9052785714286</v>
      </c>
      <c r="BL336">
        <v>1337.2739285714299</v>
      </c>
      <c r="BM336">
        <v>20.768757142857101</v>
      </c>
      <c r="BN336">
        <v>500.01764285714302</v>
      </c>
      <c r="BO336">
        <v>74.571178571428504</v>
      </c>
      <c r="BP336">
        <v>0.100014439285714</v>
      </c>
      <c r="BQ336">
        <v>24.7989071428571</v>
      </c>
      <c r="BR336">
        <v>25.044914285714299</v>
      </c>
      <c r="BS336">
        <v>999.9</v>
      </c>
      <c r="BT336">
        <v>0</v>
      </c>
      <c r="BU336">
        <v>0</v>
      </c>
      <c r="BV336">
        <v>9987.7257142857106</v>
      </c>
      <c r="BW336">
        <v>0</v>
      </c>
      <c r="BX336">
        <v>1928.2957142857099</v>
      </c>
      <c r="BY336">
        <v>-36.029992857142901</v>
      </c>
      <c r="BZ336">
        <v>1369.8475000000001</v>
      </c>
      <c r="CA336">
        <v>1405.15107142857</v>
      </c>
      <c r="CB336">
        <v>1.0435564285714301</v>
      </c>
      <c r="CC336">
        <v>1377.18107142857</v>
      </c>
      <c r="CD336">
        <v>19.9052785714286</v>
      </c>
      <c r="CE336">
        <v>1.5621796428571399</v>
      </c>
      <c r="CF336">
        <v>1.4843596428571399</v>
      </c>
      <c r="CG336">
        <v>13.5907107142857</v>
      </c>
      <c r="CH336">
        <v>12.8080035714286</v>
      </c>
      <c r="CI336">
        <v>1999.9896428571401</v>
      </c>
      <c r="CJ336">
        <v>0.98000010714285701</v>
      </c>
      <c r="CK336">
        <v>1.9999889285714299E-2</v>
      </c>
      <c r="CL336">
        <v>0</v>
      </c>
      <c r="CM336">
        <v>2.371175</v>
      </c>
      <c r="CN336">
        <v>0</v>
      </c>
      <c r="CO336">
        <v>4895.27464285714</v>
      </c>
      <c r="CP336">
        <v>16705.3321428571</v>
      </c>
      <c r="CQ336">
        <v>47.25</v>
      </c>
      <c r="CR336">
        <v>50.091250000000002</v>
      </c>
      <c r="CS336">
        <v>48.491</v>
      </c>
      <c r="CT336">
        <v>47.613750000000003</v>
      </c>
      <c r="CU336">
        <v>46.311999999999998</v>
      </c>
      <c r="CV336">
        <v>1959.9896428571401</v>
      </c>
      <c r="CW336">
        <v>40</v>
      </c>
      <c r="CX336">
        <v>0</v>
      </c>
      <c r="CY336">
        <v>1651533113.5999999</v>
      </c>
      <c r="CZ336">
        <v>0</v>
      </c>
      <c r="DA336">
        <v>1657211497.5999999</v>
      </c>
      <c r="DB336" t="s">
        <v>358</v>
      </c>
      <c r="DC336">
        <v>1657211493.5999999</v>
      </c>
      <c r="DD336">
        <v>1657211497.5999999</v>
      </c>
      <c r="DE336">
        <v>1</v>
      </c>
      <c r="DF336">
        <v>1.526</v>
      </c>
      <c r="DG336">
        <v>4.4999999999999998E-2</v>
      </c>
      <c r="DH336">
        <v>2.6110000000000002</v>
      </c>
      <c r="DI336">
        <v>0.157</v>
      </c>
      <c r="DJ336">
        <v>420</v>
      </c>
      <c r="DK336">
        <v>20</v>
      </c>
      <c r="DL336">
        <v>0.57999999999999996</v>
      </c>
      <c r="DM336">
        <v>0.22</v>
      </c>
      <c r="DN336">
        <v>-35.964215000000003</v>
      </c>
      <c r="DO336">
        <v>-0.10786491557212</v>
      </c>
      <c r="DP336">
        <v>0.22081458347446201</v>
      </c>
      <c r="DQ336">
        <v>0</v>
      </c>
      <c r="DR336">
        <v>1.0486774999999999</v>
      </c>
      <c r="DS336">
        <v>-9.7958724202631201E-2</v>
      </c>
      <c r="DT336">
        <v>1.3982693007786399E-2</v>
      </c>
      <c r="DU336">
        <v>1</v>
      </c>
      <c r="DV336">
        <v>1</v>
      </c>
      <c r="DW336">
        <v>2</v>
      </c>
      <c r="DX336" t="s">
        <v>379</v>
      </c>
      <c r="DY336">
        <v>2.8429899999999999</v>
      </c>
      <c r="DZ336">
        <v>2.71624</v>
      </c>
      <c r="EA336">
        <v>0.168013</v>
      </c>
      <c r="EB336">
        <v>0.17064699999999999</v>
      </c>
      <c r="EC336">
        <v>7.7175199999999999E-2</v>
      </c>
      <c r="ED336">
        <v>7.4288999999999994E-2</v>
      </c>
      <c r="EE336">
        <v>23434.9</v>
      </c>
      <c r="EF336">
        <v>20274.599999999999</v>
      </c>
      <c r="EG336">
        <v>25229.200000000001</v>
      </c>
      <c r="EH336">
        <v>23819.599999999999</v>
      </c>
      <c r="EI336">
        <v>39776.6</v>
      </c>
      <c r="EJ336">
        <v>36520.199999999997</v>
      </c>
      <c r="EK336">
        <v>45643</v>
      </c>
      <c r="EL336">
        <v>42516.9</v>
      </c>
      <c r="EM336">
        <v>1.76885</v>
      </c>
      <c r="EN336">
        <v>2.1102699999999999</v>
      </c>
      <c r="EO336">
        <v>-2.47881E-2</v>
      </c>
      <c r="EP336">
        <v>0</v>
      </c>
      <c r="EQ336">
        <v>25.441199999999998</v>
      </c>
      <c r="ER336">
        <v>999.9</v>
      </c>
      <c r="ES336">
        <v>30.393000000000001</v>
      </c>
      <c r="ET336">
        <v>37.011000000000003</v>
      </c>
      <c r="EU336">
        <v>25.713899999999999</v>
      </c>
      <c r="EV336">
        <v>53.583300000000001</v>
      </c>
      <c r="EW336">
        <v>33.293300000000002</v>
      </c>
      <c r="EX336">
        <v>2</v>
      </c>
      <c r="EY336">
        <v>0.16766800000000001</v>
      </c>
      <c r="EZ336">
        <v>6.29216</v>
      </c>
      <c r="FA336">
        <v>20.129899999999999</v>
      </c>
      <c r="FB336">
        <v>5.2349600000000001</v>
      </c>
      <c r="FC336">
        <v>11.992000000000001</v>
      </c>
      <c r="FD336">
        <v>4.9568000000000003</v>
      </c>
      <c r="FE336">
        <v>3.3039999999999998</v>
      </c>
      <c r="FF336">
        <v>9999</v>
      </c>
      <c r="FG336">
        <v>323.3</v>
      </c>
      <c r="FH336">
        <v>9999</v>
      </c>
      <c r="FI336">
        <v>4762.1000000000004</v>
      </c>
      <c r="FJ336">
        <v>1.86818</v>
      </c>
      <c r="FK336">
        <v>1.86388</v>
      </c>
      <c r="FL336">
        <v>1.87141</v>
      </c>
      <c r="FM336">
        <v>1.86249</v>
      </c>
      <c r="FN336">
        <v>1.86188</v>
      </c>
      <c r="FO336">
        <v>1.8682700000000001</v>
      </c>
      <c r="FP336">
        <v>1.8583700000000001</v>
      </c>
      <c r="FQ336">
        <v>1.86466</v>
      </c>
      <c r="FR336">
        <v>5</v>
      </c>
      <c r="FS336">
        <v>0</v>
      </c>
      <c r="FT336">
        <v>0</v>
      </c>
      <c r="FU336">
        <v>0</v>
      </c>
      <c r="FV336" t="s">
        <v>360</v>
      </c>
      <c r="FW336" t="s">
        <v>361</v>
      </c>
      <c r="FX336" t="s">
        <v>362</v>
      </c>
      <c r="FY336" t="s">
        <v>362</v>
      </c>
      <c r="FZ336" t="s">
        <v>362</v>
      </c>
      <c r="GA336" t="s">
        <v>362</v>
      </c>
      <c r="GB336">
        <v>0</v>
      </c>
      <c r="GC336">
        <v>100</v>
      </c>
      <c r="GD336">
        <v>100</v>
      </c>
      <c r="GE336">
        <v>3.93</v>
      </c>
      <c r="GF336">
        <v>0.1797</v>
      </c>
      <c r="GG336">
        <v>2.06512692478187</v>
      </c>
      <c r="GH336">
        <v>1.5675561973404399E-3</v>
      </c>
      <c r="GI336">
        <v>-8.2833039480674595E-7</v>
      </c>
      <c r="GJ336">
        <v>5.0085055433431996E-10</v>
      </c>
      <c r="GK336">
        <v>-8.2657068672907993E-2</v>
      </c>
      <c r="GL336">
        <v>-3.8189079593307799E-2</v>
      </c>
      <c r="GM336">
        <v>3.2721738724615498E-3</v>
      </c>
      <c r="GN336">
        <v>-3.9688209873996E-5</v>
      </c>
      <c r="GO336">
        <v>3</v>
      </c>
      <c r="GP336">
        <v>2235</v>
      </c>
      <c r="GQ336">
        <v>2</v>
      </c>
      <c r="GR336">
        <v>25</v>
      </c>
      <c r="GS336">
        <v>76</v>
      </c>
      <c r="GT336">
        <v>75.900000000000006</v>
      </c>
      <c r="GU336">
        <v>3.4252899999999999</v>
      </c>
      <c r="GV336">
        <v>2.34985</v>
      </c>
      <c r="GW336">
        <v>1.9982899999999999</v>
      </c>
      <c r="GX336">
        <v>2.6879900000000001</v>
      </c>
      <c r="GY336">
        <v>2.0935100000000002</v>
      </c>
      <c r="GZ336">
        <v>2.3730500000000001</v>
      </c>
      <c r="HA336">
        <v>40.706699999999998</v>
      </c>
      <c r="HB336">
        <v>14.132</v>
      </c>
      <c r="HC336">
        <v>18</v>
      </c>
      <c r="HD336">
        <v>427.70699999999999</v>
      </c>
      <c r="HE336">
        <v>654.62199999999996</v>
      </c>
      <c r="HF336">
        <v>19.0489</v>
      </c>
      <c r="HG336">
        <v>29.5335</v>
      </c>
      <c r="HH336">
        <v>30.001300000000001</v>
      </c>
      <c r="HI336">
        <v>29.1036</v>
      </c>
      <c r="HJ336">
        <v>29.098600000000001</v>
      </c>
      <c r="HK336">
        <v>68.533500000000004</v>
      </c>
      <c r="HL336">
        <v>27.339099999999998</v>
      </c>
      <c r="HM336">
        <v>2.2246100000000002</v>
      </c>
      <c r="HN336">
        <v>19.05</v>
      </c>
      <c r="HO336">
        <v>1422.98</v>
      </c>
      <c r="HP336">
        <v>19.9727</v>
      </c>
      <c r="HQ336">
        <v>96.576300000000003</v>
      </c>
      <c r="HR336">
        <v>99.937799999999996</v>
      </c>
    </row>
    <row r="337" spans="1:226" x14ac:dyDescent="0.2">
      <c r="A337">
        <v>321</v>
      </c>
      <c r="B337">
        <v>1657216056.5999999</v>
      </c>
      <c r="C337">
        <v>4341</v>
      </c>
      <c r="D337" t="s">
        <v>1004</v>
      </c>
      <c r="E337" t="s">
        <v>1005</v>
      </c>
      <c r="F337">
        <v>5</v>
      </c>
      <c r="G337" t="s">
        <v>837</v>
      </c>
      <c r="H337" t="s">
        <v>356</v>
      </c>
      <c r="I337">
        <v>1657216049.0999999</v>
      </c>
      <c r="J337">
        <f t="shared" ref="J337:J400" si="170">(K337)/1000</f>
        <v>2.5801253632730154E-3</v>
      </c>
      <c r="K337">
        <f t="shared" ref="K337:K400" si="171">IF(BF337, AN337, AH337)</f>
        <v>2.5801253632730154</v>
      </c>
      <c r="L337">
        <f t="shared" ref="L337:L400" si="172">IF(BF337, AI337, AG337)</f>
        <v>29.711360735820829</v>
      </c>
      <c r="M337">
        <f t="shared" ref="M337:M400" si="173">BH337 - IF(AU337&gt;1, L337*BB337*100/(AW337*BV337), 0)</f>
        <v>1358.8462962962999</v>
      </c>
      <c r="N337">
        <f t="shared" ref="N337:N400" si="174">((T337-J337/2)*M337-L337)/(T337+J337/2)</f>
        <v>905.79330293839394</v>
      </c>
      <c r="O337">
        <f t="shared" ref="O337:O400" si="175">N337*(BO337+BP337)/1000</f>
        <v>67.637280468392277</v>
      </c>
      <c r="P337">
        <f t="shared" ref="P337:P400" si="176">(BH337 - IF(AU337&gt;1, L337*BB337*100/(AW337*BV337), 0))*(BO337+BP337)/1000</f>
        <v>101.46759504389924</v>
      </c>
      <c r="Q337">
        <f t="shared" ref="Q337:Q400" si="177">2/((1/S337-1/R337)+SIGN(S337)*SQRT((1/S337-1/R337)*(1/S337-1/R337) + 4*BC337/((BC337+1)*(BC337+1))*(2*1/S337*1/R337-1/R337*1/R337)))</f>
        <v>0.11713041963498987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3.403479055466093</v>
      </c>
      <c r="S337">
        <f t="shared" ref="S337:S400" si="179">J337*(1000-(1000*0.61365*EXP(17.502*W337/(240.97+W337))/(BO337+BP337)+BJ337)/2)/(1000*0.61365*EXP(17.502*W337/(240.97+W337))/(BO337+BP337)-BJ337)</f>
        <v>0.11493621939722869</v>
      </c>
      <c r="T337">
        <f t="shared" ref="T337:T400" si="180">1/((BC337+1)/(Q337/1.6)+1/(R337/1.37)) + BC337/((BC337+1)/(Q337/1.6) + BC337/(R337/1.37))</f>
        <v>7.20288536850483E-2</v>
      </c>
      <c r="U337">
        <f t="shared" ref="U337:U400" si="181">(AX337*BA337)</f>
        <v>321.51280800000001</v>
      </c>
      <c r="V337">
        <f t="shared" ref="V337:V400" si="182">(BQ337+(U337+2*0.95*0.0000000567*(((BQ337+$B$7)+273)^4-(BQ337+273)^4)-44100*J337)/(1.84*29.3*R337+8*0.95*0.0000000567*(BQ337+273)^3))</f>
        <v>25.856466535894587</v>
      </c>
      <c r="W337">
        <f t="shared" ref="W337:W400" si="183">($C$7*BR337+$D$7*BS337+$E$7*V337)</f>
        <v>25.037455555555599</v>
      </c>
      <c r="X337">
        <f t="shared" ref="X337:X400" si="184">0.61365*EXP(17.502*W337/(240.97+W337))</f>
        <v>3.1867849522083809</v>
      </c>
      <c r="Y337">
        <f t="shared" ref="Y337:Y400" si="185">(Z337/AA337*100)</f>
        <v>49.801356818786026</v>
      </c>
      <c r="Z337">
        <f t="shared" ref="Z337:Z400" si="186">BJ337*(BO337+BP337)/1000</f>
        <v>1.5638485646992473</v>
      </c>
      <c r="AA337">
        <f t="shared" ref="AA337:AA400" si="187">0.61365*EXP(17.502*BQ337/(240.97+BQ337))</f>
        <v>3.140172606922496</v>
      </c>
      <c r="AB337">
        <f t="shared" ref="AB337:AB400" si="188">(X337-BJ337*(BO337+BP337)/1000)</f>
        <v>1.6229363875091336</v>
      </c>
      <c r="AC337">
        <f t="shared" ref="AC337:AC400" si="189">(-J337*44100)</f>
        <v>-113.78352852033997</v>
      </c>
      <c r="AD337">
        <f t="shared" ref="AD337:AD400" si="190">2*29.3*R337*0.92*(BQ337-W337)</f>
        <v>-45.319586861472125</v>
      </c>
      <c r="AE337">
        <f t="shared" ref="AE337:AE400" si="191">2*0.95*0.0000000567*(((BQ337+$B$7)+273)^4-(W337+273)^4)</f>
        <v>-2.8141465505843626</v>
      </c>
      <c r="AF337">
        <f t="shared" ref="AF337:AF400" si="192">U337+AE337+AC337+AD337</f>
        <v>159.59554606760352</v>
      </c>
      <c r="AG337">
        <f t="shared" ref="AG337:AG400" si="193">BN337*AU337*(BI337-BH337*(1000-AU337*BK337)/(1000-AU337*BJ337))/(100*BB337)</f>
        <v>83.241238559897127</v>
      </c>
      <c r="AH337">
        <f t="shared" ref="AH337:AH400" si="194">1000*BN337*AU337*(BJ337-BK337)/(100*BB337*(1000-AU337*BJ337))</f>
        <v>2.5745732481431665</v>
      </c>
      <c r="AI337">
        <f t="shared" ref="AI337:AI400" si="195">(AJ337 - AK337 - BO337*1000/(8.314*(BQ337+273.15)) * AM337/BN337 * AL337) * BN337/(100*BB337) * (1000 - BK337)/1000</f>
        <v>29.711360735820829</v>
      </c>
      <c r="AJ337">
        <v>1438.0548179063501</v>
      </c>
      <c r="AK337">
        <v>1411.8053333333301</v>
      </c>
      <c r="AL337">
        <v>3.42557149391246</v>
      </c>
      <c r="AM337">
        <v>66.421966028333699</v>
      </c>
      <c r="AN337">
        <f t="shared" ref="AN337:AN400" si="196">(AP337 - AO337 + BO337*1000/(8.314*(BQ337+273.15)) * AR337/BN337 * AQ337) * BN337/(100*BB337) * 1000/(1000 - AP337)</f>
        <v>2.5801253632730154</v>
      </c>
      <c r="AO337">
        <v>19.879225263790101</v>
      </c>
      <c r="AP337">
        <v>20.9260097902098</v>
      </c>
      <c r="AQ337">
        <v>-2.0691066476133201E-4</v>
      </c>
      <c r="AR337">
        <v>78.883068783977507</v>
      </c>
      <c r="AS337">
        <v>16</v>
      </c>
      <c r="AT337">
        <v>3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39677.943514904633</v>
      </c>
      <c r="AX337">
        <f t="shared" ref="AX337:AX400" si="200">$B$11*BW337+$C$11*BX337+$F$11*CI337*(1-CL337)</f>
        <v>1999.98</v>
      </c>
      <c r="AY337">
        <f t="shared" ref="AY337:AY400" si="201">AX337*AZ337</f>
        <v>1681.1831999999999</v>
      </c>
      <c r="AZ337">
        <f t="shared" ref="AZ337:AZ400" si="202">($B$11*$D$9+$C$11*$D$9+$F$11*((CV337+CN337)/MAX(CV337+CN337+CW337, 0.1)*$I$9+CW337/MAX(CV337+CN337+CW337, 0.1)*$J$9))/($B$11+$C$11+$F$11)</f>
        <v>0.84060000600006002</v>
      </c>
      <c r="BA337">
        <f t="shared" ref="BA337:BA400" si="203">($B$11*$K$9+$C$11*$K$9+$F$11*((CV337+CN337)/MAX(CV337+CN337+CW337, 0.1)*$P$9+CW337/MAX(CV337+CN337+CW337, 0.1)*$Q$9))/($B$11+$C$11+$F$11)</f>
        <v>0.16075801158011579</v>
      </c>
      <c r="BB337">
        <v>2.0699999999999998</v>
      </c>
      <c r="BC337">
        <v>0.5</v>
      </c>
      <c r="BD337" t="s">
        <v>357</v>
      </c>
      <c r="BE337">
        <v>2</v>
      </c>
      <c r="BF337" t="b">
        <v>1</v>
      </c>
      <c r="BG337">
        <v>1657216049.0999999</v>
      </c>
      <c r="BH337">
        <v>1358.8462962962999</v>
      </c>
      <c r="BI337">
        <v>1394.7559259259299</v>
      </c>
      <c r="BJ337">
        <v>20.942940740740699</v>
      </c>
      <c r="BK337">
        <v>19.899407407407399</v>
      </c>
      <c r="BL337">
        <v>1354.93259259259</v>
      </c>
      <c r="BM337">
        <v>20.763111111111101</v>
      </c>
      <c r="BN337">
        <v>500.00837037037002</v>
      </c>
      <c r="BO337">
        <v>74.571885185185195</v>
      </c>
      <c r="BP337">
        <v>9.9985592592592598E-2</v>
      </c>
      <c r="BQ337">
        <v>24.790466666666699</v>
      </c>
      <c r="BR337">
        <v>25.037455555555599</v>
      </c>
      <c r="BS337">
        <v>999.9</v>
      </c>
      <c r="BT337">
        <v>0</v>
      </c>
      <c r="BU337">
        <v>0</v>
      </c>
      <c r="BV337">
        <v>9987.8940740740709</v>
      </c>
      <c r="BW337">
        <v>0</v>
      </c>
      <c r="BX337">
        <v>1928.6829629629599</v>
      </c>
      <c r="BY337">
        <v>-35.909999999999997</v>
      </c>
      <c r="BZ337">
        <v>1387.91333333333</v>
      </c>
      <c r="CA337">
        <v>1423.07407407407</v>
      </c>
      <c r="CB337">
        <v>1.04351888888889</v>
      </c>
      <c r="CC337">
        <v>1394.7559259259299</v>
      </c>
      <c r="CD337">
        <v>19.899407407407399</v>
      </c>
      <c r="CE337">
        <v>1.56175444444444</v>
      </c>
      <c r="CF337">
        <v>1.4839362962963001</v>
      </c>
      <c r="CG337">
        <v>13.5865222222222</v>
      </c>
      <c r="CH337">
        <v>12.8036444444444</v>
      </c>
      <c r="CI337">
        <v>1999.98</v>
      </c>
      <c r="CJ337">
        <v>0.98000022222222205</v>
      </c>
      <c r="CK337">
        <v>1.9999770370370401E-2</v>
      </c>
      <c r="CL337">
        <v>0</v>
      </c>
      <c r="CM337">
        <v>2.3326074074074099</v>
      </c>
      <c r="CN337">
        <v>0</v>
      </c>
      <c r="CO337">
        <v>4894.0344444444399</v>
      </c>
      <c r="CP337">
        <v>16705.255555555599</v>
      </c>
      <c r="CQ337">
        <v>47.263777777777797</v>
      </c>
      <c r="CR337">
        <v>50.122518518518497</v>
      </c>
      <c r="CS337">
        <v>48.518370370370398</v>
      </c>
      <c r="CT337">
        <v>47.634185185185203</v>
      </c>
      <c r="CU337">
        <v>46.330666666666701</v>
      </c>
      <c r="CV337">
        <v>1959.98</v>
      </c>
      <c r="CW337">
        <v>40</v>
      </c>
      <c r="CX337">
        <v>0</v>
      </c>
      <c r="CY337">
        <v>1651533118.4000001</v>
      </c>
      <c r="CZ337">
        <v>0</v>
      </c>
      <c r="DA337">
        <v>1657211497.5999999</v>
      </c>
      <c r="DB337" t="s">
        <v>358</v>
      </c>
      <c r="DC337">
        <v>1657211493.5999999</v>
      </c>
      <c r="DD337">
        <v>1657211497.5999999</v>
      </c>
      <c r="DE337">
        <v>1</v>
      </c>
      <c r="DF337">
        <v>1.526</v>
      </c>
      <c r="DG337">
        <v>4.4999999999999998E-2</v>
      </c>
      <c r="DH337">
        <v>2.6110000000000002</v>
      </c>
      <c r="DI337">
        <v>0.157</v>
      </c>
      <c r="DJ337">
        <v>420</v>
      </c>
      <c r="DK337">
        <v>20</v>
      </c>
      <c r="DL337">
        <v>0.57999999999999996</v>
      </c>
      <c r="DM337">
        <v>0.22</v>
      </c>
      <c r="DN337">
        <v>-35.965615</v>
      </c>
      <c r="DO337">
        <v>0.172500562851751</v>
      </c>
      <c r="DP337">
        <v>0.28453449663441499</v>
      </c>
      <c r="DQ337">
        <v>0</v>
      </c>
      <c r="DR337">
        <v>1.04545775</v>
      </c>
      <c r="DS337">
        <v>2.2293996247651798E-2</v>
      </c>
      <c r="DT337">
        <v>1.09117497422503E-2</v>
      </c>
      <c r="DU337">
        <v>1</v>
      </c>
      <c r="DV337">
        <v>1</v>
      </c>
      <c r="DW337">
        <v>2</v>
      </c>
      <c r="DX337" t="s">
        <v>379</v>
      </c>
      <c r="DY337">
        <v>2.8428900000000001</v>
      </c>
      <c r="DZ337">
        <v>2.7164799999999998</v>
      </c>
      <c r="EA337">
        <v>0.169266</v>
      </c>
      <c r="EB337">
        <v>0.171815</v>
      </c>
      <c r="EC337">
        <v>7.7136300000000005E-2</v>
      </c>
      <c r="ED337">
        <v>7.4363200000000004E-2</v>
      </c>
      <c r="EE337">
        <v>23399</v>
      </c>
      <c r="EF337">
        <v>20245.2</v>
      </c>
      <c r="EG337">
        <v>25228.6</v>
      </c>
      <c r="EH337">
        <v>23818.6</v>
      </c>
      <c r="EI337">
        <v>39776.800000000003</v>
      </c>
      <c r="EJ337">
        <v>36515.9</v>
      </c>
      <c r="EK337">
        <v>45641.2</v>
      </c>
      <c r="EL337">
        <v>42515.199999999997</v>
      </c>
      <c r="EM337">
        <v>1.7688200000000001</v>
      </c>
      <c r="EN337">
        <v>2.1101000000000001</v>
      </c>
      <c r="EO337">
        <v>-2.59578E-2</v>
      </c>
      <c r="EP337">
        <v>0</v>
      </c>
      <c r="EQ337">
        <v>25.4558</v>
      </c>
      <c r="ER337">
        <v>999.9</v>
      </c>
      <c r="ES337">
        <v>30.393000000000001</v>
      </c>
      <c r="ET337">
        <v>37.021000000000001</v>
      </c>
      <c r="EU337">
        <v>25.725300000000001</v>
      </c>
      <c r="EV337">
        <v>53.503300000000003</v>
      </c>
      <c r="EW337">
        <v>33.301299999999998</v>
      </c>
      <c r="EX337">
        <v>2</v>
      </c>
      <c r="EY337">
        <v>0.168656</v>
      </c>
      <c r="EZ337">
        <v>6.2878699999999998</v>
      </c>
      <c r="FA337">
        <v>20.130099999999999</v>
      </c>
      <c r="FB337">
        <v>5.2343599999999997</v>
      </c>
      <c r="FC337">
        <v>11.992000000000001</v>
      </c>
      <c r="FD337">
        <v>4.9564000000000004</v>
      </c>
      <c r="FE337">
        <v>3.3039499999999999</v>
      </c>
      <c r="FF337">
        <v>9999</v>
      </c>
      <c r="FG337">
        <v>323.3</v>
      </c>
      <c r="FH337">
        <v>9999</v>
      </c>
      <c r="FI337">
        <v>4762.3</v>
      </c>
      <c r="FJ337">
        <v>1.86819</v>
      </c>
      <c r="FK337">
        <v>1.86392</v>
      </c>
      <c r="FL337">
        <v>1.8714599999999999</v>
      </c>
      <c r="FM337">
        <v>1.86249</v>
      </c>
      <c r="FN337">
        <v>1.86188</v>
      </c>
      <c r="FO337">
        <v>1.8682700000000001</v>
      </c>
      <c r="FP337">
        <v>1.8583799999999999</v>
      </c>
      <c r="FQ337">
        <v>1.8647</v>
      </c>
      <c r="FR337">
        <v>5</v>
      </c>
      <c r="FS337">
        <v>0</v>
      </c>
      <c r="FT337">
        <v>0</v>
      </c>
      <c r="FU337">
        <v>0</v>
      </c>
      <c r="FV337" t="s">
        <v>360</v>
      </c>
      <c r="FW337" t="s">
        <v>361</v>
      </c>
      <c r="FX337" t="s">
        <v>362</v>
      </c>
      <c r="FY337" t="s">
        <v>362</v>
      </c>
      <c r="FZ337" t="s">
        <v>362</v>
      </c>
      <c r="GA337" t="s">
        <v>362</v>
      </c>
      <c r="GB337">
        <v>0</v>
      </c>
      <c r="GC337">
        <v>100</v>
      </c>
      <c r="GD337">
        <v>100</v>
      </c>
      <c r="GE337">
        <v>3.96</v>
      </c>
      <c r="GF337">
        <v>0.17910000000000001</v>
      </c>
      <c r="GG337">
        <v>2.06512692478187</v>
      </c>
      <c r="GH337">
        <v>1.5675561973404399E-3</v>
      </c>
      <c r="GI337">
        <v>-8.2833039480674595E-7</v>
      </c>
      <c r="GJ337">
        <v>5.0085055433431996E-10</v>
      </c>
      <c r="GK337">
        <v>-8.2657068672907993E-2</v>
      </c>
      <c r="GL337">
        <v>-3.8189079593307799E-2</v>
      </c>
      <c r="GM337">
        <v>3.2721738724615498E-3</v>
      </c>
      <c r="GN337">
        <v>-3.9688209873996E-5</v>
      </c>
      <c r="GO337">
        <v>3</v>
      </c>
      <c r="GP337">
        <v>2235</v>
      </c>
      <c r="GQ337">
        <v>2</v>
      </c>
      <c r="GR337">
        <v>25</v>
      </c>
      <c r="GS337">
        <v>76</v>
      </c>
      <c r="GT337">
        <v>76</v>
      </c>
      <c r="GU337">
        <v>3.4533700000000001</v>
      </c>
      <c r="GV337">
        <v>2.34741</v>
      </c>
      <c r="GW337">
        <v>1.9982899999999999</v>
      </c>
      <c r="GX337">
        <v>2.6892100000000001</v>
      </c>
      <c r="GY337">
        <v>2.0935100000000002</v>
      </c>
      <c r="GZ337">
        <v>2.4340799999999998</v>
      </c>
      <c r="HA337">
        <v>40.732300000000002</v>
      </c>
      <c r="HB337">
        <v>14.1408</v>
      </c>
      <c r="HC337">
        <v>18</v>
      </c>
      <c r="HD337">
        <v>427.79399999999998</v>
      </c>
      <c r="HE337">
        <v>654.64499999999998</v>
      </c>
      <c r="HF337">
        <v>19.014700000000001</v>
      </c>
      <c r="HG337">
        <v>29.547999999999998</v>
      </c>
      <c r="HH337">
        <v>30.001100000000001</v>
      </c>
      <c r="HI337">
        <v>29.118200000000002</v>
      </c>
      <c r="HJ337">
        <v>29.113199999999999</v>
      </c>
      <c r="HK337">
        <v>69.105599999999995</v>
      </c>
      <c r="HL337">
        <v>27.0626</v>
      </c>
      <c r="HM337">
        <v>2.2246100000000002</v>
      </c>
      <c r="HN337">
        <v>19.014800000000001</v>
      </c>
      <c r="HO337">
        <v>1443.39</v>
      </c>
      <c r="HP337">
        <v>19.990600000000001</v>
      </c>
      <c r="HQ337">
        <v>96.573099999999997</v>
      </c>
      <c r="HR337">
        <v>99.933800000000005</v>
      </c>
    </row>
    <row r="338" spans="1:226" x14ac:dyDescent="0.2">
      <c r="A338">
        <v>322</v>
      </c>
      <c r="B338">
        <v>1657216061.5999999</v>
      </c>
      <c r="C338">
        <v>4346</v>
      </c>
      <c r="D338" t="s">
        <v>1006</v>
      </c>
      <c r="E338" t="s">
        <v>1007</v>
      </c>
      <c r="F338">
        <v>5</v>
      </c>
      <c r="G338" t="s">
        <v>837</v>
      </c>
      <c r="H338" t="s">
        <v>356</v>
      </c>
      <c r="I338">
        <v>1657216053.81429</v>
      </c>
      <c r="J338">
        <f t="shared" si="170"/>
        <v>2.4825204834716635E-3</v>
      </c>
      <c r="K338">
        <f t="shared" si="171"/>
        <v>2.4825204834716637</v>
      </c>
      <c r="L338">
        <f t="shared" si="172"/>
        <v>31.219998813866106</v>
      </c>
      <c r="M338">
        <f t="shared" si="173"/>
        <v>1374.54428571429</v>
      </c>
      <c r="N338">
        <f t="shared" si="174"/>
        <v>883.77781695688986</v>
      </c>
      <c r="O338">
        <f t="shared" si="175"/>
        <v>65.993703844913455</v>
      </c>
      <c r="P338">
        <f t="shared" si="176"/>
        <v>102.64035459216758</v>
      </c>
      <c r="Q338">
        <f t="shared" si="177"/>
        <v>0.11266682362824317</v>
      </c>
      <c r="R338">
        <f t="shared" si="178"/>
        <v>3.4039724208619604</v>
      </c>
      <c r="S338">
        <f t="shared" si="179"/>
        <v>0.11063539513327392</v>
      </c>
      <c r="T338">
        <f t="shared" si="180"/>
        <v>6.9326586918397909E-2</v>
      </c>
      <c r="U338">
        <f t="shared" si="181"/>
        <v>321.51286500000037</v>
      </c>
      <c r="V338">
        <f t="shared" si="182"/>
        <v>25.869685204552042</v>
      </c>
      <c r="W338">
        <f t="shared" si="183"/>
        <v>25.031210714285699</v>
      </c>
      <c r="X338">
        <f t="shared" si="184"/>
        <v>3.1855990016783986</v>
      </c>
      <c r="Y338">
        <f t="shared" si="185"/>
        <v>49.810669050454578</v>
      </c>
      <c r="Z338">
        <f t="shared" si="186"/>
        <v>1.5633260350979501</v>
      </c>
      <c r="AA338">
        <f t="shared" si="187"/>
        <v>3.1385365121564917</v>
      </c>
      <c r="AB338">
        <f t="shared" si="188"/>
        <v>1.6222729665804485</v>
      </c>
      <c r="AC338">
        <f t="shared" si="189"/>
        <v>-109.47915332110036</v>
      </c>
      <c r="AD338">
        <f t="shared" si="190"/>
        <v>-45.781739523191192</v>
      </c>
      <c r="AE338">
        <f t="shared" si="191"/>
        <v>-2.8422178946113021</v>
      </c>
      <c r="AF338">
        <f t="shared" si="192"/>
        <v>163.40975426109756</v>
      </c>
      <c r="AG338">
        <f t="shared" si="193"/>
        <v>83.188410217073027</v>
      </c>
      <c r="AH338">
        <f t="shared" si="194"/>
        <v>2.5292454349699671</v>
      </c>
      <c r="AI338">
        <f t="shared" si="195"/>
        <v>31.219998813866106</v>
      </c>
      <c r="AJ338">
        <v>1455.12185723373</v>
      </c>
      <c r="AK338">
        <v>1428.53345454545</v>
      </c>
      <c r="AL338">
        <v>3.3507768765256398</v>
      </c>
      <c r="AM338">
        <v>66.421966028333699</v>
      </c>
      <c r="AN338">
        <f t="shared" si="196"/>
        <v>2.4825204834716637</v>
      </c>
      <c r="AO338">
        <v>19.926036531815502</v>
      </c>
      <c r="AP338">
        <v>20.9325202797203</v>
      </c>
      <c r="AQ338">
        <v>-5.14350381797066E-5</v>
      </c>
      <c r="AR338">
        <v>78.883068783977507</v>
      </c>
      <c r="AS338">
        <v>17</v>
      </c>
      <c r="AT338">
        <v>3</v>
      </c>
      <c r="AU338">
        <f t="shared" si="197"/>
        <v>1</v>
      </c>
      <c r="AV338">
        <f t="shared" si="198"/>
        <v>0</v>
      </c>
      <c r="AW338">
        <f t="shared" si="199"/>
        <v>39686.645585499769</v>
      </c>
      <c r="AX338">
        <f t="shared" si="200"/>
        <v>1999.9803571428599</v>
      </c>
      <c r="AY338">
        <f t="shared" si="201"/>
        <v>1681.1835000000024</v>
      </c>
      <c r="AZ338">
        <f t="shared" si="202"/>
        <v>0.84060000589291506</v>
      </c>
      <c r="BA338">
        <f t="shared" si="203"/>
        <v>0.16075801137332596</v>
      </c>
      <c r="BB338">
        <v>2.0699999999999998</v>
      </c>
      <c r="BC338">
        <v>0.5</v>
      </c>
      <c r="BD338" t="s">
        <v>357</v>
      </c>
      <c r="BE338">
        <v>2</v>
      </c>
      <c r="BF338" t="b">
        <v>1</v>
      </c>
      <c r="BG338">
        <v>1657216053.81429</v>
      </c>
      <c r="BH338">
        <v>1374.54428571429</v>
      </c>
      <c r="BI338">
        <v>1410.4232142857099</v>
      </c>
      <c r="BJ338">
        <v>20.935828571428601</v>
      </c>
      <c r="BK338">
        <v>19.9106535714286</v>
      </c>
      <c r="BL338">
        <v>1370.59678571429</v>
      </c>
      <c r="BM338">
        <v>20.7563142857143</v>
      </c>
      <c r="BN338">
        <v>500.00514285714303</v>
      </c>
      <c r="BO338">
        <v>74.572289285714305</v>
      </c>
      <c r="BP338">
        <v>9.9989853571428602E-2</v>
      </c>
      <c r="BQ338">
        <v>24.781739285714298</v>
      </c>
      <c r="BR338">
        <v>25.031210714285699</v>
      </c>
      <c r="BS338">
        <v>999.9</v>
      </c>
      <c r="BT338">
        <v>0</v>
      </c>
      <c r="BU338">
        <v>0</v>
      </c>
      <c r="BV338">
        <v>9989.8157142857108</v>
      </c>
      <c r="BW338">
        <v>0</v>
      </c>
      <c r="BX338">
        <v>1929.19464285714</v>
      </c>
      <c r="BY338">
        <v>-35.879889285714299</v>
      </c>
      <c r="BZ338">
        <v>1403.93678571429</v>
      </c>
      <c r="CA338">
        <v>1439.07607142857</v>
      </c>
      <c r="CB338">
        <v>1.0251626071428599</v>
      </c>
      <c r="CC338">
        <v>1410.4232142857099</v>
      </c>
      <c r="CD338">
        <v>19.9106535714286</v>
      </c>
      <c r="CE338">
        <v>1.56123285714286</v>
      </c>
      <c r="CF338">
        <v>1.48478321428571</v>
      </c>
      <c r="CG338">
        <v>13.5813892857143</v>
      </c>
      <c r="CH338">
        <v>12.8123392857143</v>
      </c>
      <c r="CI338">
        <v>1999.9803571428599</v>
      </c>
      <c r="CJ338">
        <v>0.98000032142857196</v>
      </c>
      <c r="CK338">
        <v>1.9999667857142901E-2</v>
      </c>
      <c r="CL338">
        <v>0</v>
      </c>
      <c r="CM338">
        <v>2.3648571428571401</v>
      </c>
      <c r="CN338">
        <v>0</v>
      </c>
      <c r="CO338">
        <v>4894.1303571428598</v>
      </c>
      <c r="CP338">
        <v>16705.260714285701</v>
      </c>
      <c r="CQ338">
        <v>47.283214285714301</v>
      </c>
      <c r="CR338">
        <v>50.153785714285704</v>
      </c>
      <c r="CS338">
        <v>48.537642857142799</v>
      </c>
      <c r="CT338">
        <v>47.653785714285704</v>
      </c>
      <c r="CU338">
        <v>46.350250000000003</v>
      </c>
      <c r="CV338">
        <v>1959.9803571428599</v>
      </c>
      <c r="CW338">
        <v>40</v>
      </c>
      <c r="CX338">
        <v>0</v>
      </c>
      <c r="CY338">
        <v>1651533123.2</v>
      </c>
      <c r="CZ338">
        <v>0</v>
      </c>
      <c r="DA338">
        <v>1657211497.5999999</v>
      </c>
      <c r="DB338" t="s">
        <v>358</v>
      </c>
      <c r="DC338">
        <v>1657211493.5999999</v>
      </c>
      <c r="DD338">
        <v>1657211497.5999999</v>
      </c>
      <c r="DE338">
        <v>1</v>
      </c>
      <c r="DF338">
        <v>1.526</v>
      </c>
      <c r="DG338">
        <v>4.4999999999999998E-2</v>
      </c>
      <c r="DH338">
        <v>2.6110000000000002</v>
      </c>
      <c r="DI338">
        <v>0.157</v>
      </c>
      <c r="DJ338">
        <v>420</v>
      </c>
      <c r="DK338">
        <v>20</v>
      </c>
      <c r="DL338">
        <v>0.57999999999999996</v>
      </c>
      <c r="DM338">
        <v>0.22</v>
      </c>
      <c r="DN338">
        <v>-35.906480000000002</v>
      </c>
      <c r="DO338">
        <v>1.1099189493433801</v>
      </c>
      <c r="DP338">
        <v>0.303786227633842</v>
      </c>
      <c r="DQ338">
        <v>0</v>
      </c>
      <c r="DR338">
        <v>1.031757375</v>
      </c>
      <c r="DS338">
        <v>-0.13720247279550299</v>
      </c>
      <c r="DT338">
        <v>2.6782353902044798E-2</v>
      </c>
      <c r="DU338">
        <v>0</v>
      </c>
      <c r="DV338">
        <v>0</v>
      </c>
      <c r="DW338">
        <v>2</v>
      </c>
      <c r="DX338" t="s">
        <v>359</v>
      </c>
      <c r="DY338">
        <v>2.84274</v>
      </c>
      <c r="DZ338">
        <v>2.7165499999999998</v>
      </c>
      <c r="EA338">
        <v>0.170483</v>
      </c>
      <c r="EB338">
        <v>0.173065</v>
      </c>
      <c r="EC338">
        <v>7.7159400000000003E-2</v>
      </c>
      <c r="ED338">
        <v>7.4541300000000005E-2</v>
      </c>
      <c r="EE338">
        <v>23364.1</v>
      </c>
      <c r="EF338">
        <v>20214.2</v>
      </c>
      <c r="EG338">
        <v>25228.1</v>
      </c>
      <c r="EH338">
        <v>23818.2</v>
      </c>
      <c r="EI338">
        <v>39775.300000000003</v>
      </c>
      <c r="EJ338">
        <v>36508.1</v>
      </c>
      <c r="EK338">
        <v>45640.6</v>
      </c>
      <c r="EL338">
        <v>42514.400000000001</v>
      </c>
      <c r="EM338">
        <v>1.7684500000000001</v>
      </c>
      <c r="EN338">
        <v>2.10982</v>
      </c>
      <c r="EO338">
        <v>-2.7813000000000001E-2</v>
      </c>
      <c r="EP338">
        <v>0</v>
      </c>
      <c r="EQ338">
        <v>25.471800000000002</v>
      </c>
      <c r="ER338">
        <v>999.9</v>
      </c>
      <c r="ES338">
        <v>30.369</v>
      </c>
      <c r="ET338">
        <v>37.040999999999997</v>
      </c>
      <c r="EU338">
        <v>25.732600000000001</v>
      </c>
      <c r="EV338">
        <v>53.453299999999999</v>
      </c>
      <c r="EW338">
        <v>33.341299999999997</v>
      </c>
      <c r="EX338">
        <v>2</v>
      </c>
      <c r="EY338">
        <v>0.16982700000000001</v>
      </c>
      <c r="EZ338">
        <v>6.2915900000000002</v>
      </c>
      <c r="FA338">
        <v>20.130199999999999</v>
      </c>
      <c r="FB338">
        <v>5.2336099999999997</v>
      </c>
      <c r="FC338">
        <v>11.992000000000001</v>
      </c>
      <c r="FD338">
        <v>4.9565000000000001</v>
      </c>
      <c r="FE338">
        <v>3.3039499999999999</v>
      </c>
      <c r="FF338">
        <v>9999</v>
      </c>
      <c r="FG338">
        <v>323.3</v>
      </c>
      <c r="FH338">
        <v>9999</v>
      </c>
      <c r="FI338">
        <v>4762.3</v>
      </c>
      <c r="FJ338">
        <v>1.8682099999999999</v>
      </c>
      <c r="FK338">
        <v>1.86392</v>
      </c>
      <c r="FL338">
        <v>1.8714200000000001</v>
      </c>
      <c r="FM338">
        <v>1.86249</v>
      </c>
      <c r="FN338">
        <v>1.86188</v>
      </c>
      <c r="FO338">
        <v>1.8682799999999999</v>
      </c>
      <c r="FP338">
        <v>1.8583700000000001</v>
      </c>
      <c r="FQ338">
        <v>1.86469</v>
      </c>
      <c r="FR338">
        <v>5</v>
      </c>
      <c r="FS338">
        <v>0</v>
      </c>
      <c r="FT338">
        <v>0</v>
      </c>
      <c r="FU338">
        <v>0</v>
      </c>
      <c r="FV338" t="s">
        <v>360</v>
      </c>
      <c r="FW338" t="s">
        <v>361</v>
      </c>
      <c r="FX338" t="s">
        <v>362</v>
      </c>
      <c r="FY338" t="s">
        <v>362</v>
      </c>
      <c r="FZ338" t="s">
        <v>362</v>
      </c>
      <c r="GA338" t="s">
        <v>362</v>
      </c>
      <c r="GB338">
        <v>0</v>
      </c>
      <c r="GC338">
        <v>100</v>
      </c>
      <c r="GD338">
        <v>100</v>
      </c>
      <c r="GE338">
        <v>4</v>
      </c>
      <c r="GF338">
        <v>0.17949999999999999</v>
      </c>
      <c r="GG338">
        <v>2.06512692478187</v>
      </c>
      <c r="GH338">
        <v>1.5675561973404399E-3</v>
      </c>
      <c r="GI338">
        <v>-8.2833039480674595E-7</v>
      </c>
      <c r="GJ338">
        <v>5.0085055433431996E-10</v>
      </c>
      <c r="GK338">
        <v>-8.2657068672907993E-2</v>
      </c>
      <c r="GL338">
        <v>-3.8189079593307799E-2</v>
      </c>
      <c r="GM338">
        <v>3.2721738724615498E-3</v>
      </c>
      <c r="GN338">
        <v>-3.9688209873996E-5</v>
      </c>
      <c r="GO338">
        <v>3</v>
      </c>
      <c r="GP338">
        <v>2235</v>
      </c>
      <c r="GQ338">
        <v>2</v>
      </c>
      <c r="GR338">
        <v>25</v>
      </c>
      <c r="GS338">
        <v>76.099999999999994</v>
      </c>
      <c r="GT338">
        <v>76.099999999999994</v>
      </c>
      <c r="GU338">
        <v>3.4851100000000002</v>
      </c>
      <c r="GV338">
        <v>2.34131</v>
      </c>
      <c r="GW338">
        <v>1.9982899999999999</v>
      </c>
      <c r="GX338">
        <v>2.6879900000000001</v>
      </c>
      <c r="GY338">
        <v>2.0947300000000002</v>
      </c>
      <c r="GZ338">
        <v>2.3986800000000001</v>
      </c>
      <c r="HA338">
        <v>40.732300000000002</v>
      </c>
      <c r="HB338">
        <v>14.1408</v>
      </c>
      <c r="HC338">
        <v>18</v>
      </c>
      <c r="HD338">
        <v>427.69799999999998</v>
      </c>
      <c r="HE338">
        <v>654.60599999999999</v>
      </c>
      <c r="HF338">
        <v>18.981999999999999</v>
      </c>
      <c r="HG338">
        <v>29.5641</v>
      </c>
      <c r="HH338">
        <v>30.001200000000001</v>
      </c>
      <c r="HI338">
        <v>29.135400000000001</v>
      </c>
      <c r="HJ338">
        <v>29.129799999999999</v>
      </c>
      <c r="HK338">
        <v>69.7453</v>
      </c>
      <c r="HL338">
        <v>27.0626</v>
      </c>
      <c r="HM338">
        <v>2.2246100000000002</v>
      </c>
      <c r="HN338">
        <v>18.980799999999999</v>
      </c>
      <c r="HO338">
        <v>1456.85</v>
      </c>
      <c r="HP338">
        <v>19.994199999999999</v>
      </c>
      <c r="HQ338">
        <v>96.571700000000007</v>
      </c>
      <c r="HR338">
        <v>99.931799999999996</v>
      </c>
    </row>
    <row r="339" spans="1:226" x14ac:dyDescent="0.2">
      <c r="A339">
        <v>323</v>
      </c>
      <c r="B339">
        <v>1657216066.5999999</v>
      </c>
      <c r="C339">
        <v>4351</v>
      </c>
      <c r="D339" t="s">
        <v>1008</v>
      </c>
      <c r="E339" t="s">
        <v>1009</v>
      </c>
      <c r="F339">
        <v>5</v>
      </c>
      <c r="G339" t="s">
        <v>837</v>
      </c>
      <c r="H339" t="s">
        <v>356</v>
      </c>
      <c r="I339">
        <v>1657216059.0999999</v>
      </c>
      <c r="J339">
        <f t="shared" si="170"/>
        <v>2.4709552031641794E-3</v>
      </c>
      <c r="K339">
        <f t="shared" si="171"/>
        <v>2.4709552031641793</v>
      </c>
      <c r="L339">
        <f t="shared" si="172"/>
        <v>30.828107105254979</v>
      </c>
      <c r="M339">
        <f t="shared" si="173"/>
        <v>1392.08407407407</v>
      </c>
      <c r="N339">
        <f t="shared" si="174"/>
        <v>904.62266042140607</v>
      </c>
      <c r="O339">
        <f t="shared" si="175"/>
        <v>67.550626884402817</v>
      </c>
      <c r="P339">
        <f t="shared" si="176"/>
        <v>103.95069236458374</v>
      </c>
      <c r="Q339">
        <f t="shared" si="177"/>
        <v>0.11223040165128868</v>
      </c>
      <c r="R339">
        <f t="shared" si="178"/>
        <v>3.4071764519476049</v>
      </c>
      <c r="S339">
        <f t="shared" si="179"/>
        <v>0.11021638765334753</v>
      </c>
      <c r="T339">
        <f t="shared" si="180"/>
        <v>6.9063183034042186E-2</v>
      </c>
      <c r="U339">
        <f t="shared" si="181"/>
        <v>321.51623644444419</v>
      </c>
      <c r="V339">
        <f t="shared" si="182"/>
        <v>25.861261651318557</v>
      </c>
      <c r="W339">
        <f t="shared" si="183"/>
        <v>25.0236185185185</v>
      </c>
      <c r="X339">
        <f t="shared" si="184"/>
        <v>3.1841576961073192</v>
      </c>
      <c r="Y339">
        <f t="shared" si="185"/>
        <v>49.83916610501835</v>
      </c>
      <c r="Z339">
        <f t="shared" si="186"/>
        <v>1.5632773624958789</v>
      </c>
      <c r="AA339">
        <f t="shared" si="187"/>
        <v>3.1366442993886108</v>
      </c>
      <c r="AB339">
        <f t="shared" si="188"/>
        <v>1.6208803336114403</v>
      </c>
      <c r="AC339">
        <f t="shared" si="189"/>
        <v>-108.96912445954031</v>
      </c>
      <c r="AD339">
        <f t="shared" si="190"/>
        <v>-46.285217664289128</v>
      </c>
      <c r="AE339">
        <f t="shared" si="191"/>
        <v>-2.8705169325670181</v>
      </c>
      <c r="AF339">
        <f t="shared" si="192"/>
        <v>163.39137738804777</v>
      </c>
      <c r="AG339">
        <f t="shared" si="193"/>
        <v>83.235323368758529</v>
      </c>
      <c r="AH339">
        <f t="shared" si="194"/>
        <v>2.4560177366616895</v>
      </c>
      <c r="AI339">
        <f t="shared" si="195"/>
        <v>30.828107105254979</v>
      </c>
      <c r="AJ339">
        <v>1472.3630123719099</v>
      </c>
      <c r="AK339">
        <v>1445.61757575757</v>
      </c>
      <c r="AL339">
        <v>3.4312130987371501</v>
      </c>
      <c r="AM339">
        <v>66.421966028333699</v>
      </c>
      <c r="AN339">
        <f t="shared" si="196"/>
        <v>2.4709552031641793</v>
      </c>
      <c r="AO339">
        <v>19.9786569354298</v>
      </c>
      <c r="AP339">
        <v>20.955408391608401</v>
      </c>
      <c r="AQ339">
        <v>5.2159715484987601E-3</v>
      </c>
      <c r="AR339">
        <v>78.883068783977507</v>
      </c>
      <c r="AS339">
        <v>17</v>
      </c>
      <c r="AT339">
        <v>3</v>
      </c>
      <c r="AU339">
        <f t="shared" si="197"/>
        <v>1</v>
      </c>
      <c r="AV339">
        <f t="shared" si="198"/>
        <v>0</v>
      </c>
      <c r="AW339">
        <f t="shared" si="199"/>
        <v>39736.906608093275</v>
      </c>
      <c r="AX339">
        <f t="shared" si="200"/>
        <v>2000.0014814814799</v>
      </c>
      <c r="AY339">
        <f t="shared" si="201"/>
        <v>1681.2012444444431</v>
      </c>
      <c r="AZ339">
        <f t="shared" si="202"/>
        <v>0.84059999955555587</v>
      </c>
      <c r="BA339">
        <f t="shared" si="203"/>
        <v>0.16075799914222286</v>
      </c>
      <c r="BB339">
        <v>2.0699999999999998</v>
      </c>
      <c r="BC339">
        <v>0.5</v>
      </c>
      <c r="BD339" t="s">
        <v>357</v>
      </c>
      <c r="BE339">
        <v>2</v>
      </c>
      <c r="BF339" t="b">
        <v>1</v>
      </c>
      <c r="BG339">
        <v>1657216059.0999999</v>
      </c>
      <c r="BH339">
        <v>1392.08407407407</v>
      </c>
      <c r="BI339">
        <v>1427.9585185185199</v>
      </c>
      <c r="BJ339">
        <v>20.9350555555556</v>
      </c>
      <c r="BK339">
        <v>19.939562962962999</v>
      </c>
      <c r="BL339">
        <v>1388.09925925926</v>
      </c>
      <c r="BM339">
        <v>20.755577777777798</v>
      </c>
      <c r="BN339">
        <v>500.00611111111101</v>
      </c>
      <c r="BO339">
        <v>74.572737037037001</v>
      </c>
      <c r="BP339">
        <v>9.9974403703703696E-2</v>
      </c>
      <c r="BQ339">
        <v>24.7716407407407</v>
      </c>
      <c r="BR339">
        <v>25.0236185185185</v>
      </c>
      <c r="BS339">
        <v>999.9</v>
      </c>
      <c r="BT339">
        <v>0</v>
      </c>
      <c r="BU339">
        <v>0</v>
      </c>
      <c r="BV339">
        <v>10002.589259259301</v>
      </c>
      <c r="BW339">
        <v>0</v>
      </c>
      <c r="BX339">
        <v>1929.66703703704</v>
      </c>
      <c r="BY339">
        <v>-35.874996296296302</v>
      </c>
      <c r="BZ339">
        <v>1421.85111111111</v>
      </c>
      <c r="CA339">
        <v>1457.01111111111</v>
      </c>
      <c r="CB339">
        <v>0.99547766666666704</v>
      </c>
      <c r="CC339">
        <v>1427.9585185185199</v>
      </c>
      <c r="CD339">
        <v>19.939562962962999</v>
      </c>
      <c r="CE339">
        <v>1.56118444444444</v>
      </c>
      <c r="CF339">
        <v>1.4869481481481499</v>
      </c>
      <c r="CG339">
        <v>13.5809148148148</v>
      </c>
      <c r="CH339">
        <v>12.834577777777801</v>
      </c>
      <c r="CI339">
        <v>2000.0014814814799</v>
      </c>
      <c r="CJ339">
        <v>0.98000044444444501</v>
      </c>
      <c r="CK339">
        <v>1.9999540740740701E-2</v>
      </c>
      <c r="CL339">
        <v>0</v>
      </c>
      <c r="CM339">
        <v>2.3975037037037001</v>
      </c>
      <c r="CN339">
        <v>0</v>
      </c>
      <c r="CO339">
        <v>4895.9807407407397</v>
      </c>
      <c r="CP339">
        <v>16705.433333333302</v>
      </c>
      <c r="CQ339">
        <v>47.305111111111103</v>
      </c>
      <c r="CR339">
        <v>50.175518518518501</v>
      </c>
      <c r="CS339">
        <v>48.559703703703697</v>
      </c>
      <c r="CT339">
        <v>47.680185185185202</v>
      </c>
      <c r="CU339">
        <v>46.372666666666703</v>
      </c>
      <c r="CV339">
        <v>1960.0014814814799</v>
      </c>
      <c r="CW339">
        <v>40</v>
      </c>
      <c r="CX339">
        <v>0</v>
      </c>
      <c r="CY339">
        <v>1651533128.5999999</v>
      </c>
      <c r="CZ339">
        <v>0</v>
      </c>
      <c r="DA339">
        <v>1657211497.5999999</v>
      </c>
      <c r="DB339" t="s">
        <v>358</v>
      </c>
      <c r="DC339">
        <v>1657211493.5999999</v>
      </c>
      <c r="DD339">
        <v>1657211497.5999999</v>
      </c>
      <c r="DE339">
        <v>1</v>
      </c>
      <c r="DF339">
        <v>1.526</v>
      </c>
      <c r="DG339">
        <v>4.4999999999999998E-2</v>
      </c>
      <c r="DH339">
        <v>2.6110000000000002</v>
      </c>
      <c r="DI339">
        <v>0.157</v>
      </c>
      <c r="DJ339">
        <v>420</v>
      </c>
      <c r="DK339">
        <v>20</v>
      </c>
      <c r="DL339">
        <v>0.57999999999999996</v>
      </c>
      <c r="DM339">
        <v>0.22</v>
      </c>
      <c r="DN339">
        <v>-35.925677499999999</v>
      </c>
      <c r="DO339">
        <v>-0.206907692307635</v>
      </c>
      <c r="DP339">
        <v>0.314827607181692</v>
      </c>
      <c r="DQ339">
        <v>0</v>
      </c>
      <c r="DR339">
        <v>1.010510375</v>
      </c>
      <c r="DS339">
        <v>-0.37959787992495603</v>
      </c>
      <c r="DT339">
        <v>4.10947529118302E-2</v>
      </c>
      <c r="DU339">
        <v>0</v>
      </c>
      <c r="DV339">
        <v>0</v>
      </c>
      <c r="DW339">
        <v>2</v>
      </c>
      <c r="DX339" t="s">
        <v>359</v>
      </c>
      <c r="DY339">
        <v>2.8425500000000001</v>
      </c>
      <c r="DZ339">
        <v>2.71651</v>
      </c>
      <c r="EA339">
        <v>0.17171600000000001</v>
      </c>
      <c r="EB339">
        <v>0.174233</v>
      </c>
      <c r="EC339">
        <v>7.7211199999999994E-2</v>
      </c>
      <c r="ED339">
        <v>7.4583999999999998E-2</v>
      </c>
      <c r="EE339">
        <v>23328.400000000001</v>
      </c>
      <c r="EF339">
        <v>20184.599999999999</v>
      </c>
      <c r="EG339">
        <v>25227.1</v>
      </c>
      <c r="EH339">
        <v>23817.1</v>
      </c>
      <c r="EI339">
        <v>39772.1</v>
      </c>
      <c r="EJ339">
        <v>36504.800000000003</v>
      </c>
      <c r="EK339">
        <v>45639.5</v>
      </c>
      <c r="EL339">
        <v>42512.5</v>
      </c>
      <c r="EM339">
        <v>1.76803</v>
      </c>
      <c r="EN339">
        <v>2.1097199999999998</v>
      </c>
      <c r="EO339">
        <v>-2.8722000000000001E-2</v>
      </c>
      <c r="EP339">
        <v>0</v>
      </c>
      <c r="EQ339">
        <v>25.487300000000001</v>
      </c>
      <c r="ER339">
        <v>999.9</v>
      </c>
      <c r="ES339">
        <v>30.344000000000001</v>
      </c>
      <c r="ET339">
        <v>37.051000000000002</v>
      </c>
      <c r="EU339">
        <v>25.7239</v>
      </c>
      <c r="EV339">
        <v>53.1633</v>
      </c>
      <c r="EW339">
        <v>33.237200000000001</v>
      </c>
      <c r="EX339">
        <v>2</v>
      </c>
      <c r="EY339">
        <v>0.17088200000000001</v>
      </c>
      <c r="EZ339">
        <v>6.2685599999999999</v>
      </c>
      <c r="FA339">
        <v>20.1311</v>
      </c>
      <c r="FB339">
        <v>5.2345100000000002</v>
      </c>
      <c r="FC339">
        <v>11.992000000000001</v>
      </c>
      <c r="FD339">
        <v>4.9563499999999996</v>
      </c>
      <c r="FE339">
        <v>3.3039299999999998</v>
      </c>
      <c r="FF339">
        <v>9999</v>
      </c>
      <c r="FG339">
        <v>323.3</v>
      </c>
      <c r="FH339">
        <v>9999</v>
      </c>
      <c r="FI339">
        <v>4762.6000000000004</v>
      </c>
      <c r="FJ339">
        <v>1.86819</v>
      </c>
      <c r="FK339">
        <v>1.86395</v>
      </c>
      <c r="FL339">
        <v>1.8714299999999999</v>
      </c>
      <c r="FM339">
        <v>1.86249</v>
      </c>
      <c r="FN339">
        <v>1.86188</v>
      </c>
      <c r="FO339">
        <v>1.8682700000000001</v>
      </c>
      <c r="FP339">
        <v>1.8583799999999999</v>
      </c>
      <c r="FQ339">
        <v>1.86467</v>
      </c>
      <c r="FR339">
        <v>5</v>
      </c>
      <c r="FS339">
        <v>0</v>
      </c>
      <c r="FT339">
        <v>0</v>
      </c>
      <c r="FU339">
        <v>0</v>
      </c>
      <c r="FV339" t="s">
        <v>360</v>
      </c>
      <c r="FW339" t="s">
        <v>361</v>
      </c>
      <c r="FX339" t="s">
        <v>362</v>
      </c>
      <c r="FY339" t="s">
        <v>362</v>
      </c>
      <c r="FZ339" t="s">
        <v>362</v>
      </c>
      <c r="GA339" t="s">
        <v>362</v>
      </c>
      <c r="GB339">
        <v>0</v>
      </c>
      <c r="GC339">
        <v>100</v>
      </c>
      <c r="GD339">
        <v>100</v>
      </c>
      <c r="GE339">
        <v>4.03</v>
      </c>
      <c r="GF339">
        <v>0.1804</v>
      </c>
      <c r="GG339">
        <v>2.06512692478187</v>
      </c>
      <c r="GH339">
        <v>1.5675561973404399E-3</v>
      </c>
      <c r="GI339">
        <v>-8.2833039480674595E-7</v>
      </c>
      <c r="GJ339">
        <v>5.0085055433431996E-10</v>
      </c>
      <c r="GK339">
        <v>-8.2657068672907993E-2</v>
      </c>
      <c r="GL339">
        <v>-3.8189079593307799E-2</v>
      </c>
      <c r="GM339">
        <v>3.2721738724615498E-3</v>
      </c>
      <c r="GN339">
        <v>-3.9688209873996E-5</v>
      </c>
      <c r="GO339">
        <v>3</v>
      </c>
      <c r="GP339">
        <v>2235</v>
      </c>
      <c r="GQ339">
        <v>2</v>
      </c>
      <c r="GR339">
        <v>25</v>
      </c>
      <c r="GS339">
        <v>76.2</v>
      </c>
      <c r="GT339">
        <v>76.2</v>
      </c>
      <c r="GU339">
        <v>3.5131800000000002</v>
      </c>
      <c r="GV339">
        <v>2.34497</v>
      </c>
      <c r="GW339">
        <v>1.9982899999999999</v>
      </c>
      <c r="GX339">
        <v>2.6879900000000001</v>
      </c>
      <c r="GY339">
        <v>2.0935100000000002</v>
      </c>
      <c r="GZ339">
        <v>2.3803700000000001</v>
      </c>
      <c r="HA339">
        <v>40.758000000000003</v>
      </c>
      <c r="HB339">
        <v>14.132</v>
      </c>
      <c r="HC339">
        <v>18</v>
      </c>
      <c r="HD339">
        <v>427.56099999999998</v>
      </c>
      <c r="HE339">
        <v>654.69600000000003</v>
      </c>
      <c r="HF339">
        <v>18.959099999999999</v>
      </c>
      <c r="HG339">
        <v>29.578800000000001</v>
      </c>
      <c r="HH339">
        <v>30.001100000000001</v>
      </c>
      <c r="HI339">
        <v>29.1508</v>
      </c>
      <c r="HJ339">
        <v>29.1447</v>
      </c>
      <c r="HK339">
        <v>70.302899999999994</v>
      </c>
      <c r="HL339">
        <v>27.0626</v>
      </c>
      <c r="HM339">
        <v>2.2246100000000002</v>
      </c>
      <c r="HN339">
        <v>18.960999999999999</v>
      </c>
      <c r="HO339">
        <v>1477.08</v>
      </c>
      <c r="HP339">
        <v>19.9862</v>
      </c>
      <c r="HQ339">
        <v>96.568799999999996</v>
      </c>
      <c r="HR339">
        <v>99.927300000000002</v>
      </c>
    </row>
    <row r="340" spans="1:226" x14ac:dyDescent="0.2">
      <c r="A340">
        <v>324</v>
      </c>
      <c r="B340">
        <v>1657216071.5999999</v>
      </c>
      <c r="C340">
        <v>4356</v>
      </c>
      <c r="D340" t="s">
        <v>1010</v>
      </c>
      <c r="E340" t="s">
        <v>1011</v>
      </c>
      <c r="F340">
        <v>5</v>
      </c>
      <c r="G340" t="s">
        <v>837</v>
      </c>
      <c r="H340" t="s">
        <v>356</v>
      </c>
      <c r="I340">
        <v>1657216063.81429</v>
      </c>
      <c r="J340">
        <f t="shared" si="170"/>
        <v>2.4187038355184135E-3</v>
      </c>
      <c r="K340">
        <f t="shared" si="171"/>
        <v>2.4187038355184134</v>
      </c>
      <c r="L340">
        <f t="shared" si="172"/>
        <v>30.98606909503507</v>
      </c>
      <c r="M340">
        <f t="shared" si="173"/>
        <v>1407.63571428571</v>
      </c>
      <c r="N340">
        <f t="shared" si="174"/>
        <v>908.52259922702376</v>
      </c>
      <c r="O340">
        <f t="shared" si="175"/>
        <v>67.84209201016624</v>
      </c>
      <c r="P340">
        <f t="shared" si="176"/>
        <v>105.11235683803194</v>
      </c>
      <c r="Q340">
        <f t="shared" si="177"/>
        <v>0.10997166508136366</v>
      </c>
      <c r="R340">
        <f t="shared" si="178"/>
        <v>3.4075792048718951</v>
      </c>
      <c r="S340">
        <f t="shared" si="179"/>
        <v>0.10803737411281893</v>
      </c>
      <c r="T340">
        <f t="shared" si="180"/>
        <v>6.76943133208249E-2</v>
      </c>
      <c r="U340">
        <f t="shared" si="181"/>
        <v>321.52227000000067</v>
      </c>
      <c r="V340">
        <f t="shared" si="182"/>
        <v>25.865468441081418</v>
      </c>
      <c r="W340">
        <f t="shared" si="183"/>
        <v>25.015975000000001</v>
      </c>
      <c r="X340">
        <f t="shared" si="184"/>
        <v>3.1827072230811875</v>
      </c>
      <c r="Y340">
        <f t="shared" si="185"/>
        <v>49.887434687225507</v>
      </c>
      <c r="Z340">
        <f t="shared" si="186"/>
        <v>1.5640888205169097</v>
      </c>
      <c r="AA340">
        <f t="shared" si="187"/>
        <v>3.1352360174924372</v>
      </c>
      <c r="AB340">
        <f t="shared" si="188"/>
        <v>1.6186184025642778</v>
      </c>
      <c r="AC340">
        <f t="shared" si="189"/>
        <v>-106.66483914636204</v>
      </c>
      <c r="AD340">
        <f t="shared" si="190"/>
        <v>-46.267871036977027</v>
      </c>
      <c r="AE340">
        <f t="shared" si="191"/>
        <v>-2.8688829321456697</v>
      </c>
      <c r="AF340">
        <f t="shared" si="192"/>
        <v>165.72067688451594</v>
      </c>
      <c r="AG340">
        <f t="shared" si="193"/>
        <v>83.548719782900775</v>
      </c>
      <c r="AH340">
        <f t="shared" si="194"/>
        <v>2.3947733373261344</v>
      </c>
      <c r="AI340">
        <f t="shared" si="195"/>
        <v>30.98606909503507</v>
      </c>
      <c r="AJ340">
        <v>1488.9621376416701</v>
      </c>
      <c r="AK340">
        <v>1462.37006060606</v>
      </c>
      <c r="AL340">
        <v>3.3759737734774098</v>
      </c>
      <c r="AM340">
        <v>66.421966028333699</v>
      </c>
      <c r="AN340">
        <f t="shared" si="196"/>
        <v>2.4187038355184134</v>
      </c>
      <c r="AO340">
        <v>19.9957195116788</v>
      </c>
      <c r="AP340">
        <v>20.969937762237802</v>
      </c>
      <c r="AQ340">
        <v>1.28724731748651E-3</v>
      </c>
      <c r="AR340">
        <v>78.883068783977507</v>
      </c>
      <c r="AS340">
        <v>17</v>
      </c>
      <c r="AT340">
        <v>3</v>
      </c>
      <c r="AU340">
        <f t="shared" si="197"/>
        <v>1</v>
      </c>
      <c r="AV340">
        <f t="shared" si="198"/>
        <v>0</v>
      </c>
      <c r="AW340">
        <f t="shared" si="199"/>
        <v>39744.063122656895</v>
      </c>
      <c r="AX340">
        <f t="shared" si="200"/>
        <v>2000.0392857142899</v>
      </c>
      <c r="AY340">
        <f t="shared" si="201"/>
        <v>1681.2330000000036</v>
      </c>
      <c r="AZ340">
        <f t="shared" si="202"/>
        <v>0.8405999882145172</v>
      </c>
      <c r="BA340">
        <f t="shared" si="203"/>
        <v>0.16075797725401822</v>
      </c>
      <c r="BB340">
        <v>2.0699999999999998</v>
      </c>
      <c r="BC340">
        <v>0.5</v>
      </c>
      <c r="BD340" t="s">
        <v>357</v>
      </c>
      <c r="BE340">
        <v>2</v>
      </c>
      <c r="BF340" t="b">
        <v>1</v>
      </c>
      <c r="BG340">
        <v>1657216063.81429</v>
      </c>
      <c r="BH340">
        <v>1407.63571428571</v>
      </c>
      <c r="BI340">
        <v>1443.62</v>
      </c>
      <c r="BJ340">
        <v>20.9458464285714</v>
      </c>
      <c r="BK340">
        <v>19.975189285714301</v>
      </c>
      <c r="BL340">
        <v>1403.61678571429</v>
      </c>
      <c r="BM340">
        <v>20.765892857142902</v>
      </c>
      <c r="BN340">
        <v>500.006464285714</v>
      </c>
      <c r="BO340">
        <v>74.5729892857143</v>
      </c>
      <c r="BP340">
        <v>9.9993057142857097E-2</v>
      </c>
      <c r="BQ340">
        <v>24.7641214285714</v>
      </c>
      <c r="BR340">
        <v>25.015975000000001</v>
      </c>
      <c r="BS340">
        <v>999.9</v>
      </c>
      <c r="BT340">
        <v>0</v>
      </c>
      <c r="BU340">
        <v>0</v>
      </c>
      <c r="BV340">
        <v>10004.1689285714</v>
      </c>
      <c r="BW340">
        <v>0</v>
      </c>
      <c r="BX340">
        <v>1930.6835714285701</v>
      </c>
      <c r="BY340">
        <v>-35.984435714285702</v>
      </c>
      <c r="BZ340">
        <v>1437.75107142857</v>
      </c>
      <c r="CA340">
        <v>1473.04428571429</v>
      </c>
      <c r="CB340">
        <v>0.97064539285714302</v>
      </c>
      <c r="CC340">
        <v>1443.62</v>
      </c>
      <c r="CD340">
        <v>19.975189285714301</v>
      </c>
      <c r="CE340">
        <v>1.5619946428571401</v>
      </c>
      <c r="CF340">
        <v>1.4896096428571399</v>
      </c>
      <c r="CG340">
        <v>13.5888857142857</v>
      </c>
      <c r="CH340">
        <v>12.861917857142901</v>
      </c>
      <c r="CI340">
        <v>2000.0392857142899</v>
      </c>
      <c r="CJ340">
        <v>0.98000085714285701</v>
      </c>
      <c r="CK340">
        <v>1.9999114285714301E-2</v>
      </c>
      <c r="CL340">
        <v>0</v>
      </c>
      <c r="CM340">
        <v>2.38995357142857</v>
      </c>
      <c r="CN340">
        <v>0</v>
      </c>
      <c r="CO340">
        <v>4895.7421428571397</v>
      </c>
      <c r="CP340">
        <v>16705.746428571401</v>
      </c>
      <c r="CQ340">
        <v>47.33</v>
      </c>
      <c r="CR340">
        <v>50.195999999999998</v>
      </c>
      <c r="CS340">
        <v>48.570999999999998</v>
      </c>
      <c r="CT340">
        <v>47.704999999999998</v>
      </c>
      <c r="CU340">
        <v>46.375</v>
      </c>
      <c r="CV340">
        <v>1960.0392857142899</v>
      </c>
      <c r="CW340">
        <v>40</v>
      </c>
      <c r="CX340">
        <v>0</v>
      </c>
      <c r="CY340">
        <v>1651533133.4000001</v>
      </c>
      <c r="CZ340">
        <v>0</v>
      </c>
      <c r="DA340">
        <v>1657211497.5999999</v>
      </c>
      <c r="DB340" t="s">
        <v>358</v>
      </c>
      <c r="DC340">
        <v>1657211493.5999999</v>
      </c>
      <c r="DD340">
        <v>1657211497.5999999</v>
      </c>
      <c r="DE340">
        <v>1</v>
      </c>
      <c r="DF340">
        <v>1.526</v>
      </c>
      <c r="DG340">
        <v>4.4999999999999998E-2</v>
      </c>
      <c r="DH340">
        <v>2.6110000000000002</v>
      </c>
      <c r="DI340">
        <v>0.157</v>
      </c>
      <c r="DJ340">
        <v>420</v>
      </c>
      <c r="DK340">
        <v>20</v>
      </c>
      <c r="DL340">
        <v>0.57999999999999996</v>
      </c>
      <c r="DM340">
        <v>0.22</v>
      </c>
      <c r="DN340">
        <v>-35.925162499999999</v>
      </c>
      <c r="DO340">
        <v>-1.17009343339577</v>
      </c>
      <c r="DP340">
        <v>0.30195481755347098</v>
      </c>
      <c r="DQ340">
        <v>0</v>
      </c>
      <c r="DR340">
        <v>0.98929662500000004</v>
      </c>
      <c r="DS340">
        <v>-0.31564652532833098</v>
      </c>
      <c r="DT340">
        <v>3.6249552355641201E-2</v>
      </c>
      <c r="DU340">
        <v>0</v>
      </c>
      <c r="DV340">
        <v>0</v>
      </c>
      <c r="DW340">
        <v>2</v>
      </c>
      <c r="DX340" t="s">
        <v>359</v>
      </c>
      <c r="DY340">
        <v>2.8425099999999999</v>
      </c>
      <c r="DZ340">
        <v>2.7164999999999999</v>
      </c>
      <c r="EA340">
        <v>0.17292199999999999</v>
      </c>
      <c r="EB340">
        <v>0.175478</v>
      </c>
      <c r="EC340">
        <v>7.7244300000000002E-2</v>
      </c>
      <c r="ED340">
        <v>7.4617299999999998E-2</v>
      </c>
      <c r="EE340">
        <v>23293.4</v>
      </c>
      <c r="EF340">
        <v>20153.900000000001</v>
      </c>
      <c r="EG340">
        <v>25226.1</v>
      </c>
      <c r="EH340">
        <v>23816.799999999999</v>
      </c>
      <c r="EI340">
        <v>39769.199999999997</v>
      </c>
      <c r="EJ340">
        <v>36503.199999999997</v>
      </c>
      <c r="EK340">
        <v>45637.9</v>
      </c>
      <c r="EL340">
        <v>42512.2</v>
      </c>
      <c r="EM340">
        <v>1.7678799999999999</v>
      </c>
      <c r="EN340">
        <v>2.1096699999999999</v>
      </c>
      <c r="EO340">
        <v>-3.07709E-2</v>
      </c>
      <c r="EP340">
        <v>0</v>
      </c>
      <c r="EQ340">
        <v>25.5046</v>
      </c>
      <c r="ER340">
        <v>999.9</v>
      </c>
      <c r="ES340">
        <v>30.344000000000001</v>
      </c>
      <c r="ET340">
        <v>37.061</v>
      </c>
      <c r="EU340">
        <v>25.7393</v>
      </c>
      <c r="EV340">
        <v>53.203299999999999</v>
      </c>
      <c r="EW340">
        <v>33.409500000000001</v>
      </c>
      <c r="EX340">
        <v>2</v>
      </c>
      <c r="EY340">
        <v>0.17199900000000001</v>
      </c>
      <c r="EZ340">
        <v>6.2355999999999998</v>
      </c>
      <c r="FA340">
        <v>20.1325</v>
      </c>
      <c r="FB340">
        <v>5.2337600000000002</v>
      </c>
      <c r="FC340">
        <v>11.992000000000001</v>
      </c>
      <c r="FD340">
        <v>4.9558999999999997</v>
      </c>
      <c r="FE340">
        <v>3.3039800000000001</v>
      </c>
      <c r="FF340">
        <v>9999</v>
      </c>
      <c r="FG340">
        <v>323.3</v>
      </c>
      <c r="FH340">
        <v>9999</v>
      </c>
      <c r="FI340">
        <v>4762.6000000000004</v>
      </c>
      <c r="FJ340">
        <v>1.8682099999999999</v>
      </c>
      <c r="FK340">
        <v>1.8639399999999999</v>
      </c>
      <c r="FL340">
        <v>1.8714200000000001</v>
      </c>
      <c r="FM340">
        <v>1.86249</v>
      </c>
      <c r="FN340">
        <v>1.86188</v>
      </c>
      <c r="FO340">
        <v>1.8682799999999999</v>
      </c>
      <c r="FP340">
        <v>1.8583700000000001</v>
      </c>
      <c r="FQ340">
        <v>1.8646799999999999</v>
      </c>
      <c r="FR340">
        <v>5</v>
      </c>
      <c r="FS340">
        <v>0</v>
      </c>
      <c r="FT340">
        <v>0</v>
      </c>
      <c r="FU340">
        <v>0</v>
      </c>
      <c r="FV340" t="s">
        <v>360</v>
      </c>
      <c r="FW340" t="s">
        <v>361</v>
      </c>
      <c r="FX340" t="s">
        <v>362</v>
      </c>
      <c r="FY340" t="s">
        <v>362</v>
      </c>
      <c r="FZ340" t="s">
        <v>362</v>
      </c>
      <c r="GA340" t="s">
        <v>362</v>
      </c>
      <c r="GB340">
        <v>0</v>
      </c>
      <c r="GC340">
        <v>100</v>
      </c>
      <c r="GD340">
        <v>100</v>
      </c>
      <c r="GE340">
        <v>4.07</v>
      </c>
      <c r="GF340">
        <v>0.18110000000000001</v>
      </c>
      <c r="GG340">
        <v>2.06512692478187</v>
      </c>
      <c r="GH340">
        <v>1.5675561973404399E-3</v>
      </c>
      <c r="GI340">
        <v>-8.2833039480674595E-7</v>
      </c>
      <c r="GJ340">
        <v>5.0085055433431996E-10</v>
      </c>
      <c r="GK340">
        <v>-8.2657068672907993E-2</v>
      </c>
      <c r="GL340">
        <v>-3.8189079593307799E-2</v>
      </c>
      <c r="GM340">
        <v>3.2721738724615498E-3</v>
      </c>
      <c r="GN340">
        <v>-3.9688209873996E-5</v>
      </c>
      <c r="GO340">
        <v>3</v>
      </c>
      <c r="GP340">
        <v>2235</v>
      </c>
      <c r="GQ340">
        <v>2</v>
      </c>
      <c r="GR340">
        <v>25</v>
      </c>
      <c r="GS340">
        <v>76.3</v>
      </c>
      <c r="GT340">
        <v>76.2</v>
      </c>
      <c r="GU340">
        <v>3.5461399999999998</v>
      </c>
      <c r="GV340">
        <v>2.34497</v>
      </c>
      <c r="GW340">
        <v>1.9982899999999999</v>
      </c>
      <c r="GX340">
        <v>2.6879900000000001</v>
      </c>
      <c r="GY340">
        <v>2.0935100000000002</v>
      </c>
      <c r="GZ340">
        <v>2.36084</v>
      </c>
      <c r="HA340">
        <v>40.758000000000003</v>
      </c>
      <c r="HB340">
        <v>14.132</v>
      </c>
      <c r="HC340">
        <v>18</v>
      </c>
      <c r="HD340">
        <v>427.59100000000001</v>
      </c>
      <c r="HE340">
        <v>654.84799999999996</v>
      </c>
      <c r="HF340">
        <v>18.9422</v>
      </c>
      <c r="HG340">
        <v>29.5947</v>
      </c>
      <c r="HH340">
        <v>30.001100000000001</v>
      </c>
      <c r="HI340">
        <v>29.1676</v>
      </c>
      <c r="HJ340">
        <v>29.1616</v>
      </c>
      <c r="HK340">
        <v>70.954700000000003</v>
      </c>
      <c r="HL340">
        <v>27.0626</v>
      </c>
      <c r="HM340">
        <v>2.2246100000000002</v>
      </c>
      <c r="HN340">
        <v>18.9468</v>
      </c>
      <c r="HO340">
        <v>1490.62</v>
      </c>
      <c r="HP340">
        <v>19.982500000000002</v>
      </c>
      <c r="HQ340">
        <v>96.565200000000004</v>
      </c>
      <c r="HR340">
        <v>99.926500000000004</v>
      </c>
    </row>
    <row r="341" spans="1:226" x14ac:dyDescent="0.2">
      <c r="A341">
        <v>325</v>
      </c>
      <c r="B341">
        <v>1657216076.5999999</v>
      </c>
      <c r="C341">
        <v>4361</v>
      </c>
      <c r="D341" t="s">
        <v>1012</v>
      </c>
      <c r="E341" t="s">
        <v>1013</v>
      </c>
      <c r="F341">
        <v>5</v>
      </c>
      <c r="G341" t="s">
        <v>837</v>
      </c>
      <c r="H341" t="s">
        <v>356</v>
      </c>
      <c r="I341">
        <v>1657216069.0999999</v>
      </c>
      <c r="J341">
        <f t="shared" si="170"/>
        <v>2.395037909688637E-3</v>
      </c>
      <c r="K341">
        <f t="shared" si="171"/>
        <v>2.3950379096886372</v>
      </c>
      <c r="L341">
        <f t="shared" si="172"/>
        <v>31.625903712025973</v>
      </c>
      <c r="M341">
        <f t="shared" si="173"/>
        <v>1425.1566666666699</v>
      </c>
      <c r="N341">
        <f t="shared" si="174"/>
        <v>912.68281359527236</v>
      </c>
      <c r="O341">
        <f t="shared" si="175"/>
        <v>68.153184101021893</v>
      </c>
      <c r="P341">
        <f t="shared" si="176"/>
        <v>106.4213801654908</v>
      </c>
      <c r="Q341">
        <f t="shared" si="177"/>
        <v>0.10911557396284599</v>
      </c>
      <c r="R341">
        <f t="shared" si="178"/>
        <v>3.4073455989293322</v>
      </c>
      <c r="S341">
        <f t="shared" si="179"/>
        <v>0.10721087209998645</v>
      </c>
      <c r="T341">
        <f t="shared" si="180"/>
        <v>6.7175155564916031E-2</v>
      </c>
      <c r="U341">
        <f t="shared" si="181"/>
        <v>321.52285688888838</v>
      </c>
      <c r="V341">
        <f t="shared" si="182"/>
        <v>25.861018416343533</v>
      </c>
      <c r="W341">
        <f t="shared" si="183"/>
        <v>25.004270370370399</v>
      </c>
      <c r="X341">
        <f t="shared" si="184"/>
        <v>3.1804872119616165</v>
      </c>
      <c r="Y341">
        <f t="shared" si="185"/>
        <v>49.956450645707143</v>
      </c>
      <c r="Z341">
        <f t="shared" si="186"/>
        <v>1.5653285889430406</v>
      </c>
      <c r="AA341">
        <f t="shared" si="187"/>
        <v>3.1333863169031053</v>
      </c>
      <c r="AB341">
        <f t="shared" si="188"/>
        <v>1.6151586230185759</v>
      </c>
      <c r="AC341">
        <f t="shared" si="189"/>
        <v>-105.62117181726889</v>
      </c>
      <c r="AD341">
        <f t="shared" si="190"/>
        <v>-45.929646851002758</v>
      </c>
      <c r="AE341">
        <f t="shared" si="191"/>
        <v>-2.8477967145422118</v>
      </c>
      <c r="AF341">
        <f t="shared" si="192"/>
        <v>167.12424150607455</v>
      </c>
      <c r="AG341">
        <f t="shared" si="193"/>
        <v>84.096550048011395</v>
      </c>
      <c r="AH341">
        <f t="shared" si="194"/>
        <v>2.3785342895337114</v>
      </c>
      <c r="AI341">
        <f t="shared" si="195"/>
        <v>31.625903712025973</v>
      </c>
      <c r="AJ341">
        <v>1506.6491651031299</v>
      </c>
      <c r="AK341">
        <v>1479.58054545454</v>
      </c>
      <c r="AL341">
        <v>3.4273256172090298</v>
      </c>
      <c r="AM341">
        <v>66.421966028333699</v>
      </c>
      <c r="AN341">
        <f t="shared" si="196"/>
        <v>2.3950379096886372</v>
      </c>
      <c r="AO341">
        <v>20.007369459918099</v>
      </c>
      <c r="AP341">
        <v>20.977179020979001</v>
      </c>
      <c r="AQ341">
        <v>1.94552312224795E-4</v>
      </c>
      <c r="AR341">
        <v>78.883068783977507</v>
      </c>
      <c r="AS341">
        <v>17</v>
      </c>
      <c r="AT341">
        <v>3</v>
      </c>
      <c r="AU341">
        <f t="shared" si="197"/>
        <v>1</v>
      </c>
      <c r="AV341">
        <f t="shared" si="198"/>
        <v>0</v>
      </c>
      <c r="AW341">
        <f t="shared" si="199"/>
        <v>39741.826652869961</v>
      </c>
      <c r="AX341">
        <f t="shared" si="200"/>
        <v>2000.04296296296</v>
      </c>
      <c r="AY341">
        <f t="shared" si="201"/>
        <v>1681.2360888888863</v>
      </c>
      <c r="AZ341">
        <f t="shared" si="202"/>
        <v>0.84059998711138795</v>
      </c>
      <c r="BA341">
        <f t="shared" si="203"/>
        <v>0.16075797512497877</v>
      </c>
      <c r="BB341">
        <v>2.0699999999999998</v>
      </c>
      <c r="BC341">
        <v>0.5</v>
      </c>
      <c r="BD341" t="s">
        <v>357</v>
      </c>
      <c r="BE341">
        <v>2</v>
      </c>
      <c r="BF341" t="b">
        <v>1</v>
      </c>
      <c r="BG341">
        <v>1657216069.0999999</v>
      </c>
      <c r="BH341">
        <v>1425.1566666666699</v>
      </c>
      <c r="BI341">
        <v>1461.3755555555599</v>
      </c>
      <c r="BJ341">
        <v>20.9623148148148</v>
      </c>
      <c r="BK341">
        <v>19.998255555555598</v>
      </c>
      <c r="BL341">
        <v>1421.09851851852</v>
      </c>
      <c r="BM341">
        <v>20.781629629629599</v>
      </c>
      <c r="BN341">
        <v>500.00625925925902</v>
      </c>
      <c r="BO341">
        <v>74.573470370370401</v>
      </c>
      <c r="BP341">
        <v>9.9990207407407397E-2</v>
      </c>
      <c r="BQ341">
        <v>24.754240740740698</v>
      </c>
      <c r="BR341">
        <v>25.004270370370399</v>
      </c>
      <c r="BS341">
        <v>999.9</v>
      </c>
      <c r="BT341">
        <v>0</v>
      </c>
      <c r="BU341">
        <v>0</v>
      </c>
      <c r="BV341">
        <v>10003.1685185185</v>
      </c>
      <c r="BW341">
        <v>0</v>
      </c>
      <c r="BX341">
        <v>1930.8681481481501</v>
      </c>
      <c r="BY341">
        <v>-36.218388888888903</v>
      </c>
      <c r="BZ341">
        <v>1455.67074074074</v>
      </c>
      <c r="CA341">
        <v>1491.1966666666699</v>
      </c>
      <c r="CB341">
        <v>0.96405018518518504</v>
      </c>
      <c r="CC341">
        <v>1461.3755555555599</v>
      </c>
      <c r="CD341">
        <v>19.998255555555598</v>
      </c>
      <c r="CE341">
        <v>1.5632322222222199</v>
      </c>
      <c r="CF341">
        <v>1.4913388888888901</v>
      </c>
      <c r="CG341">
        <v>13.6010666666667</v>
      </c>
      <c r="CH341">
        <v>12.879662962963</v>
      </c>
      <c r="CI341">
        <v>2000.04296296296</v>
      </c>
      <c r="CJ341">
        <v>0.98000100000000001</v>
      </c>
      <c r="CK341">
        <v>1.9998966666666701E-2</v>
      </c>
      <c r="CL341">
        <v>0</v>
      </c>
      <c r="CM341">
        <v>2.42551481481481</v>
      </c>
      <c r="CN341">
        <v>0</v>
      </c>
      <c r="CO341">
        <v>4888.19333333333</v>
      </c>
      <c r="CP341">
        <v>16705.774074074099</v>
      </c>
      <c r="CQ341">
        <v>47.351666666666702</v>
      </c>
      <c r="CR341">
        <v>50.217333333333301</v>
      </c>
      <c r="CS341">
        <v>48.592333333333301</v>
      </c>
      <c r="CT341">
        <v>47.726666666666702</v>
      </c>
      <c r="CU341">
        <v>46.395666666666699</v>
      </c>
      <c r="CV341">
        <v>1960.04296296296</v>
      </c>
      <c r="CW341">
        <v>40</v>
      </c>
      <c r="CX341">
        <v>0</v>
      </c>
      <c r="CY341">
        <v>1651533138.8</v>
      </c>
      <c r="CZ341">
        <v>0</v>
      </c>
      <c r="DA341">
        <v>1657211497.5999999</v>
      </c>
      <c r="DB341" t="s">
        <v>358</v>
      </c>
      <c r="DC341">
        <v>1657211493.5999999</v>
      </c>
      <c r="DD341">
        <v>1657211497.5999999</v>
      </c>
      <c r="DE341">
        <v>1</v>
      </c>
      <c r="DF341">
        <v>1.526</v>
      </c>
      <c r="DG341">
        <v>4.4999999999999998E-2</v>
      </c>
      <c r="DH341">
        <v>2.6110000000000002</v>
      </c>
      <c r="DI341">
        <v>0.157</v>
      </c>
      <c r="DJ341">
        <v>420</v>
      </c>
      <c r="DK341">
        <v>20</v>
      </c>
      <c r="DL341">
        <v>0.57999999999999996</v>
      </c>
      <c r="DM341">
        <v>0.22</v>
      </c>
      <c r="DN341">
        <v>-36.116817500000003</v>
      </c>
      <c r="DO341">
        <v>-2.4664716697936502</v>
      </c>
      <c r="DP341">
        <v>0.331974270002586</v>
      </c>
      <c r="DQ341">
        <v>0</v>
      </c>
      <c r="DR341">
        <v>0.96814247499999995</v>
      </c>
      <c r="DS341">
        <v>-6.9221302063794093E-2</v>
      </c>
      <c r="DT341">
        <v>1.25335979690341E-2</v>
      </c>
      <c r="DU341">
        <v>1</v>
      </c>
      <c r="DV341">
        <v>1</v>
      </c>
      <c r="DW341">
        <v>2</v>
      </c>
      <c r="DX341" t="s">
        <v>379</v>
      </c>
      <c r="DY341">
        <v>2.8423699999999998</v>
      </c>
      <c r="DZ341">
        <v>2.7165400000000002</v>
      </c>
      <c r="EA341">
        <v>0.174155</v>
      </c>
      <c r="EB341">
        <v>0.17669699999999999</v>
      </c>
      <c r="EC341">
        <v>7.7261099999999999E-2</v>
      </c>
      <c r="ED341">
        <v>7.4630500000000002E-2</v>
      </c>
      <c r="EE341">
        <v>23257.5</v>
      </c>
      <c r="EF341">
        <v>20123.5</v>
      </c>
      <c r="EG341">
        <v>25224.9</v>
      </c>
      <c r="EH341">
        <v>23816.2</v>
      </c>
      <c r="EI341">
        <v>39766.6</v>
      </c>
      <c r="EJ341">
        <v>36501.9</v>
      </c>
      <c r="EK341">
        <v>45635.6</v>
      </c>
      <c r="EL341">
        <v>42511.199999999997</v>
      </c>
      <c r="EM341">
        <v>1.76752</v>
      </c>
      <c r="EN341">
        <v>2.10955</v>
      </c>
      <c r="EO341">
        <v>-3.2946499999999997E-2</v>
      </c>
      <c r="EP341">
        <v>0</v>
      </c>
      <c r="EQ341">
        <v>25.5199</v>
      </c>
      <c r="ER341">
        <v>999.9</v>
      </c>
      <c r="ES341">
        <v>30.344000000000001</v>
      </c>
      <c r="ET341">
        <v>37.061</v>
      </c>
      <c r="EU341">
        <v>25.7378</v>
      </c>
      <c r="EV341">
        <v>53.183300000000003</v>
      </c>
      <c r="EW341">
        <v>33.2973</v>
      </c>
      <c r="EX341">
        <v>2</v>
      </c>
      <c r="EY341">
        <v>0.17313300000000001</v>
      </c>
      <c r="EZ341">
        <v>6.2000200000000003</v>
      </c>
      <c r="FA341">
        <v>20.1342</v>
      </c>
      <c r="FB341">
        <v>5.2340600000000004</v>
      </c>
      <c r="FC341">
        <v>11.992000000000001</v>
      </c>
      <c r="FD341">
        <v>4.9559499999999996</v>
      </c>
      <c r="FE341">
        <v>3.3039000000000001</v>
      </c>
      <c r="FF341">
        <v>9999</v>
      </c>
      <c r="FG341">
        <v>323.3</v>
      </c>
      <c r="FH341">
        <v>9999</v>
      </c>
      <c r="FI341">
        <v>4762.8999999999996</v>
      </c>
      <c r="FJ341">
        <v>1.8681700000000001</v>
      </c>
      <c r="FK341">
        <v>1.8638999999999999</v>
      </c>
      <c r="FL341">
        <v>1.8714200000000001</v>
      </c>
      <c r="FM341">
        <v>1.86249</v>
      </c>
      <c r="FN341">
        <v>1.86188</v>
      </c>
      <c r="FO341">
        <v>1.8682700000000001</v>
      </c>
      <c r="FP341">
        <v>1.8583700000000001</v>
      </c>
      <c r="FQ341">
        <v>1.8646799999999999</v>
      </c>
      <c r="FR341">
        <v>5</v>
      </c>
      <c r="FS341">
        <v>0</v>
      </c>
      <c r="FT341">
        <v>0</v>
      </c>
      <c r="FU341">
        <v>0</v>
      </c>
      <c r="FV341" t="s">
        <v>360</v>
      </c>
      <c r="FW341" t="s">
        <v>361</v>
      </c>
      <c r="FX341" t="s">
        <v>362</v>
      </c>
      <c r="FY341" t="s">
        <v>362</v>
      </c>
      <c r="FZ341" t="s">
        <v>362</v>
      </c>
      <c r="GA341" t="s">
        <v>362</v>
      </c>
      <c r="GB341">
        <v>0</v>
      </c>
      <c r="GC341">
        <v>100</v>
      </c>
      <c r="GD341">
        <v>100</v>
      </c>
      <c r="GE341">
        <v>4.12</v>
      </c>
      <c r="GF341">
        <v>0.18140000000000001</v>
      </c>
      <c r="GG341">
        <v>2.06512692478187</v>
      </c>
      <c r="GH341">
        <v>1.5675561973404399E-3</v>
      </c>
      <c r="GI341">
        <v>-8.2833039480674595E-7</v>
      </c>
      <c r="GJ341">
        <v>5.0085055433431996E-10</v>
      </c>
      <c r="GK341">
        <v>-8.2657068672907993E-2</v>
      </c>
      <c r="GL341">
        <v>-3.8189079593307799E-2</v>
      </c>
      <c r="GM341">
        <v>3.2721738724615498E-3</v>
      </c>
      <c r="GN341">
        <v>-3.9688209873996E-5</v>
      </c>
      <c r="GO341">
        <v>3</v>
      </c>
      <c r="GP341">
        <v>2235</v>
      </c>
      <c r="GQ341">
        <v>2</v>
      </c>
      <c r="GR341">
        <v>25</v>
      </c>
      <c r="GS341">
        <v>76.400000000000006</v>
      </c>
      <c r="GT341">
        <v>76.3</v>
      </c>
      <c r="GU341">
        <v>3.57422</v>
      </c>
      <c r="GV341">
        <v>2.34497</v>
      </c>
      <c r="GW341">
        <v>1.9982899999999999</v>
      </c>
      <c r="GX341">
        <v>2.6879900000000001</v>
      </c>
      <c r="GY341">
        <v>2.0935100000000002</v>
      </c>
      <c r="GZ341">
        <v>2.34131</v>
      </c>
      <c r="HA341">
        <v>40.783700000000003</v>
      </c>
      <c r="HB341">
        <v>14.1233</v>
      </c>
      <c r="HC341">
        <v>18</v>
      </c>
      <c r="HD341">
        <v>427.50099999999998</v>
      </c>
      <c r="HE341">
        <v>654.92100000000005</v>
      </c>
      <c r="HF341">
        <v>18.9331</v>
      </c>
      <c r="HG341">
        <v>29.610399999999998</v>
      </c>
      <c r="HH341">
        <v>30.001100000000001</v>
      </c>
      <c r="HI341">
        <v>29.183399999999999</v>
      </c>
      <c r="HJ341">
        <v>29.1769</v>
      </c>
      <c r="HK341">
        <v>71.527699999999996</v>
      </c>
      <c r="HL341">
        <v>27.0626</v>
      </c>
      <c r="HM341">
        <v>1.8546</v>
      </c>
      <c r="HN341">
        <v>18.9392</v>
      </c>
      <c r="HO341">
        <v>1510.79</v>
      </c>
      <c r="HP341">
        <v>19.979600000000001</v>
      </c>
      <c r="HQ341">
        <v>96.560500000000005</v>
      </c>
      <c r="HR341">
        <v>99.924099999999996</v>
      </c>
    </row>
    <row r="342" spans="1:226" x14ac:dyDescent="0.2">
      <c r="A342">
        <v>326</v>
      </c>
      <c r="B342">
        <v>1657216081.5999999</v>
      </c>
      <c r="C342">
        <v>4366</v>
      </c>
      <c r="D342" t="s">
        <v>1014</v>
      </c>
      <c r="E342" t="s">
        <v>1015</v>
      </c>
      <c r="F342">
        <v>5</v>
      </c>
      <c r="G342" t="s">
        <v>837</v>
      </c>
      <c r="H342" t="s">
        <v>356</v>
      </c>
      <c r="I342">
        <v>1657216073.81429</v>
      </c>
      <c r="J342">
        <f t="shared" si="170"/>
        <v>2.41282153904379E-3</v>
      </c>
      <c r="K342">
        <f t="shared" si="171"/>
        <v>2.4128215390437902</v>
      </c>
      <c r="L342">
        <f t="shared" si="172"/>
        <v>31.543892672437394</v>
      </c>
      <c r="M342">
        <f t="shared" si="173"/>
        <v>1440.94035714286</v>
      </c>
      <c r="N342">
        <f t="shared" si="174"/>
        <v>933.67278392252115</v>
      </c>
      <c r="O342">
        <f t="shared" si="175"/>
        <v>69.720694225843232</v>
      </c>
      <c r="P342">
        <f t="shared" si="176"/>
        <v>107.60018259927284</v>
      </c>
      <c r="Q342">
        <f t="shared" si="177"/>
        <v>0.11019613088579915</v>
      </c>
      <c r="R342">
        <f t="shared" si="178"/>
        <v>3.4107956655753826</v>
      </c>
      <c r="S342">
        <f t="shared" si="179"/>
        <v>0.10825580746680623</v>
      </c>
      <c r="T342">
        <f t="shared" si="180"/>
        <v>6.7831364265661442E-2</v>
      </c>
      <c r="U342">
        <f t="shared" si="181"/>
        <v>321.51885000000044</v>
      </c>
      <c r="V342">
        <f t="shared" si="182"/>
        <v>25.847059935004037</v>
      </c>
      <c r="W342">
        <f t="shared" si="183"/>
        <v>24.988846428571399</v>
      </c>
      <c r="X342">
        <f t="shared" si="184"/>
        <v>3.1775638273819085</v>
      </c>
      <c r="Y342">
        <f t="shared" si="185"/>
        <v>50.007294797240817</v>
      </c>
      <c r="Z342">
        <f t="shared" si="186"/>
        <v>1.5660914999642475</v>
      </c>
      <c r="AA342">
        <f t="shared" si="187"/>
        <v>3.1317260937911349</v>
      </c>
      <c r="AB342">
        <f t="shared" si="188"/>
        <v>1.611472327417661</v>
      </c>
      <c r="AC342">
        <f t="shared" si="189"/>
        <v>-106.40542987183113</v>
      </c>
      <c r="AD342">
        <f t="shared" si="190"/>
        <v>-44.771525331060253</v>
      </c>
      <c r="AE342">
        <f t="shared" si="191"/>
        <v>-2.7728419223522187</v>
      </c>
      <c r="AF342">
        <f t="shared" si="192"/>
        <v>167.56905287475686</v>
      </c>
      <c r="AG342">
        <f t="shared" si="193"/>
        <v>84.48531237603126</v>
      </c>
      <c r="AH342">
        <f t="shared" si="194"/>
        <v>2.3990388835521395</v>
      </c>
      <c r="AI342">
        <f t="shared" si="195"/>
        <v>31.543892672437394</v>
      </c>
      <c r="AJ342">
        <v>1524.1433512661099</v>
      </c>
      <c r="AK342">
        <v>1496.9621212121201</v>
      </c>
      <c r="AL342">
        <v>3.4638404774912299</v>
      </c>
      <c r="AM342">
        <v>66.421966028333699</v>
      </c>
      <c r="AN342">
        <f t="shared" si="196"/>
        <v>2.4128215390437902</v>
      </c>
      <c r="AO342">
        <v>20.002735464183498</v>
      </c>
      <c r="AP342">
        <v>20.980166433566399</v>
      </c>
      <c r="AQ342">
        <v>1.12308169887448E-4</v>
      </c>
      <c r="AR342">
        <v>78.883068783977507</v>
      </c>
      <c r="AS342">
        <v>17</v>
      </c>
      <c r="AT342">
        <v>3</v>
      </c>
      <c r="AU342">
        <f t="shared" si="197"/>
        <v>1</v>
      </c>
      <c r="AV342">
        <f t="shared" si="198"/>
        <v>0</v>
      </c>
      <c r="AW342">
        <f t="shared" si="199"/>
        <v>39795.680392006987</v>
      </c>
      <c r="AX342">
        <f t="shared" si="200"/>
        <v>2000.0178571428601</v>
      </c>
      <c r="AY342">
        <f t="shared" si="201"/>
        <v>1681.2150000000026</v>
      </c>
      <c r="AZ342">
        <f t="shared" si="202"/>
        <v>0.84059999464290502</v>
      </c>
      <c r="BA342">
        <f t="shared" si="203"/>
        <v>0.16075798966080659</v>
      </c>
      <c r="BB342">
        <v>2.0699999999999998</v>
      </c>
      <c r="BC342">
        <v>0.5</v>
      </c>
      <c r="BD342" t="s">
        <v>357</v>
      </c>
      <c r="BE342">
        <v>2</v>
      </c>
      <c r="BF342" t="b">
        <v>1</v>
      </c>
      <c r="BG342">
        <v>1657216073.81429</v>
      </c>
      <c r="BH342">
        <v>1440.94035714286</v>
      </c>
      <c r="BI342">
        <v>1477.34892857143</v>
      </c>
      <c r="BJ342">
        <v>20.9724964285714</v>
      </c>
      <c r="BK342">
        <v>20.0001107142857</v>
      </c>
      <c r="BL342">
        <v>1436.8471428571399</v>
      </c>
      <c r="BM342">
        <v>20.791360714285702</v>
      </c>
      <c r="BN342">
        <v>499.99303571428601</v>
      </c>
      <c r="BO342">
        <v>74.573728571428603</v>
      </c>
      <c r="BP342">
        <v>9.9856678571428603E-2</v>
      </c>
      <c r="BQ342">
        <v>24.745367857142899</v>
      </c>
      <c r="BR342">
        <v>24.988846428571399</v>
      </c>
      <c r="BS342">
        <v>999.9</v>
      </c>
      <c r="BT342">
        <v>0</v>
      </c>
      <c r="BU342">
        <v>0</v>
      </c>
      <c r="BV342">
        <v>10016.957857142899</v>
      </c>
      <c r="BW342">
        <v>0</v>
      </c>
      <c r="BX342">
        <v>1930.7207142857101</v>
      </c>
      <c r="BY342">
        <v>-36.407335714285701</v>
      </c>
      <c r="BZ342">
        <v>1471.80785714286</v>
      </c>
      <c r="CA342">
        <v>1507.4974999999999</v>
      </c>
      <c r="CB342">
        <v>0.97237939285714303</v>
      </c>
      <c r="CC342">
        <v>1477.34892857143</v>
      </c>
      <c r="CD342">
        <v>20.0001107142857</v>
      </c>
      <c r="CE342">
        <v>1.5639964285714301</v>
      </c>
      <c r="CF342">
        <v>1.4914825</v>
      </c>
      <c r="CG342">
        <v>13.608585714285701</v>
      </c>
      <c r="CH342">
        <v>12.881142857142899</v>
      </c>
      <c r="CI342">
        <v>2000.0178571428601</v>
      </c>
      <c r="CJ342">
        <v>0.98000107142857096</v>
      </c>
      <c r="CK342">
        <v>1.9998892857142899E-2</v>
      </c>
      <c r="CL342">
        <v>0</v>
      </c>
      <c r="CM342">
        <v>2.4356249999999999</v>
      </c>
      <c r="CN342">
        <v>0</v>
      </c>
      <c r="CO342">
        <v>4881.39142857143</v>
      </c>
      <c r="CP342">
        <v>16705.567857142902</v>
      </c>
      <c r="CQ342">
        <v>47.3705</v>
      </c>
      <c r="CR342">
        <v>50.240928571428597</v>
      </c>
      <c r="CS342">
        <v>48.611499999999999</v>
      </c>
      <c r="CT342">
        <v>47.756535714285697</v>
      </c>
      <c r="CU342">
        <v>46.414857142857102</v>
      </c>
      <c r="CV342">
        <v>1960.0178571428601</v>
      </c>
      <c r="CW342">
        <v>40</v>
      </c>
      <c r="CX342">
        <v>0</v>
      </c>
      <c r="CY342">
        <v>1651533143.5999999</v>
      </c>
      <c r="CZ342">
        <v>0</v>
      </c>
      <c r="DA342">
        <v>1657211497.5999999</v>
      </c>
      <c r="DB342" t="s">
        <v>358</v>
      </c>
      <c r="DC342">
        <v>1657211493.5999999</v>
      </c>
      <c r="DD342">
        <v>1657211497.5999999</v>
      </c>
      <c r="DE342">
        <v>1</v>
      </c>
      <c r="DF342">
        <v>1.526</v>
      </c>
      <c r="DG342">
        <v>4.4999999999999998E-2</v>
      </c>
      <c r="DH342">
        <v>2.6110000000000002</v>
      </c>
      <c r="DI342">
        <v>0.157</v>
      </c>
      <c r="DJ342">
        <v>420</v>
      </c>
      <c r="DK342">
        <v>20</v>
      </c>
      <c r="DL342">
        <v>0.57999999999999996</v>
      </c>
      <c r="DM342">
        <v>0.22</v>
      </c>
      <c r="DN342">
        <v>-36.293025</v>
      </c>
      <c r="DO342">
        <v>-2.5582401500937499</v>
      </c>
      <c r="DP342">
        <v>0.33366673024891202</v>
      </c>
      <c r="DQ342">
        <v>0</v>
      </c>
      <c r="DR342">
        <v>0.96775627500000005</v>
      </c>
      <c r="DS342">
        <v>6.5155440900562703E-2</v>
      </c>
      <c r="DT342">
        <v>9.6376834171586594E-3</v>
      </c>
      <c r="DU342">
        <v>1</v>
      </c>
      <c r="DV342">
        <v>1</v>
      </c>
      <c r="DW342">
        <v>2</v>
      </c>
      <c r="DX342" t="s">
        <v>379</v>
      </c>
      <c r="DY342">
        <v>2.8419500000000002</v>
      </c>
      <c r="DZ342">
        <v>2.7170000000000001</v>
      </c>
      <c r="EA342">
        <v>0.17538300000000001</v>
      </c>
      <c r="EB342">
        <v>0.17791199999999999</v>
      </c>
      <c r="EC342">
        <v>7.7268600000000007E-2</v>
      </c>
      <c r="ED342">
        <v>7.4543499999999999E-2</v>
      </c>
      <c r="EE342">
        <v>23222.1</v>
      </c>
      <c r="EF342">
        <v>20093</v>
      </c>
      <c r="EG342">
        <v>25224.2</v>
      </c>
      <c r="EH342">
        <v>23815.3</v>
      </c>
      <c r="EI342">
        <v>39765.699999999997</v>
      </c>
      <c r="EJ342">
        <v>36504.1</v>
      </c>
      <c r="EK342">
        <v>45635</v>
      </c>
      <c r="EL342">
        <v>42509.8</v>
      </c>
      <c r="EM342">
        <v>1.76742</v>
      </c>
      <c r="EN342">
        <v>2.1092499999999998</v>
      </c>
      <c r="EO342">
        <v>-3.58447E-2</v>
      </c>
      <c r="EP342">
        <v>0</v>
      </c>
      <c r="EQ342">
        <v>25.534700000000001</v>
      </c>
      <c r="ER342">
        <v>999.9</v>
      </c>
      <c r="ES342">
        <v>30.32</v>
      </c>
      <c r="ET342">
        <v>37.081000000000003</v>
      </c>
      <c r="EU342">
        <v>25.747299999999999</v>
      </c>
      <c r="EV342">
        <v>52.0533</v>
      </c>
      <c r="EW342">
        <v>33.345399999999998</v>
      </c>
      <c r="EX342">
        <v>2</v>
      </c>
      <c r="EY342">
        <v>0.16756599999999999</v>
      </c>
      <c r="EZ342">
        <v>3.7742399999999998</v>
      </c>
      <c r="FA342">
        <v>20.205100000000002</v>
      </c>
      <c r="FB342">
        <v>5.2337600000000002</v>
      </c>
      <c r="FC342">
        <v>11.992000000000001</v>
      </c>
      <c r="FD342">
        <v>4.9558</v>
      </c>
      <c r="FE342">
        <v>3.3039999999999998</v>
      </c>
      <c r="FF342">
        <v>9999</v>
      </c>
      <c r="FG342">
        <v>323.3</v>
      </c>
      <c r="FH342">
        <v>9999</v>
      </c>
      <c r="FI342">
        <v>4762.8999999999996</v>
      </c>
      <c r="FJ342">
        <v>1.86829</v>
      </c>
      <c r="FK342">
        <v>1.8640099999999999</v>
      </c>
      <c r="FL342">
        <v>1.8714900000000001</v>
      </c>
      <c r="FM342">
        <v>1.86252</v>
      </c>
      <c r="FN342">
        <v>1.86188</v>
      </c>
      <c r="FO342">
        <v>1.86829</v>
      </c>
      <c r="FP342">
        <v>1.8584400000000001</v>
      </c>
      <c r="FQ342">
        <v>1.8647800000000001</v>
      </c>
      <c r="FR342">
        <v>5</v>
      </c>
      <c r="FS342">
        <v>0</v>
      </c>
      <c r="FT342">
        <v>0</v>
      </c>
      <c r="FU342">
        <v>0</v>
      </c>
      <c r="FV342" t="s">
        <v>360</v>
      </c>
      <c r="FW342" t="s">
        <v>361</v>
      </c>
      <c r="FX342" t="s">
        <v>362</v>
      </c>
      <c r="FY342" t="s">
        <v>362</v>
      </c>
      <c r="FZ342" t="s">
        <v>362</v>
      </c>
      <c r="GA342" t="s">
        <v>362</v>
      </c>
      <c r="GB342">
        <v>0</v>
      </c>
      <c r="GC342">
        <v>100</v>
      </c>
      <c r="GD342">
        <v>100</v>
      </c>
      <c r="GE342">
        <v>4.16</v>
      </c>
      <c r="GF342">
        <v>0.18160000000000001</v>
      </c>
      <c r="GG342">
        <v>2.06512692478187</v>
      </c>
      <c r="GH342">
        <v>1.5675561973404399E-3</v>
      </c>
      <c r="GI342">
        <v>-8.2833039480674595E-7</v>
      </c>
      <c r="GJ342">
        <v>5.0085055433431996E-10</v>
      </c>
      <c r="GK342">
        <v>-8.2657068672907993E-2</v>
      </c>
      <c r="GL342">
        <v>-3.8189079593307799E-2</v>
      </c>
      <c r="GM342">
        <v>3.2721738724615498E-3</v>
      </c>
      <c r="GN342">
        <v>-3.9688209873996E-5</v>
      </c>
      <c r="GO342">
        <v>3</v>
      </c>
      <c r="GP342">
        <v>2235</v>
      </c>
      <c r="GQ342">
        <v>2</v>
      </c>
      <c r="GR342">
        <v>25</v>
      </c>
      <c r="GS342">
        <v>76.5</v>
      </c>
      <c r="GT342">
        <v>76.400000000000006</v>
      </c>
      <c r="GU342">
        <v>3.6059600000000001</v>
      </c>
      <c r="GV342">
        <v>2.34253</v>
      </c>
      <c r="GW342">
        <v>1.9982899999999999</v>
      </c>
      <c r="GX342">
        <v>2.6892100000000001</v>
      </c>
      <c r="GY342">
        <v>2.0935100000000002</v>
      </c>
      <c r="GZ342">
        <v>2.4218799999999998</v>
      </c>
      <c r="HA342">
        <v>40.8093</v>
      </c>
      <c r="HB342">
        <v>14.1846</v>
      </c>
      <c r="HC342">
        <v>18</v>
      </c>
      <c r="HD342">
        <v>427.553</v>
      </c>
      <c r="HE342">
        <v>654.85400000000004</v>
      </c>
      <c r="HF342">
        <v>19.171700000000001</v>
      </c>
      <c r="HG342">
        <v>29.626000000000001</v>
      </c>
      <c r="HH342">
        <v>29.996300000000002</v>
      </c>
      <c r="HI342">
        <v>29.199300000000001</v>
      </c>
      <c r="HJ342">
        <v>29.192799999999998</v>
      </c>
      <c r="HK342">
        <v>72.161000000000001</v>
      </c>
      <c r="HL342">
        <v>27.0626</v>
      </c>
      <c r="HM342">
        <v>1.8546</v>
      </c>
      <c r="HN342">
        <v>19.474599999999999</v>
      </c>
      <c r="HO342">
        <v>1524.2</v>
      </c>
      <c r="HP342">
        <v>19.979600000000001</v>
      </c>
      <c r="HQ342">
        <v>96.558700000000002</v>
      </c>
      <c r="HR342">
        <v>99.920599999999993</v>
      </c>
    </row>
    <row r="343" spans="1:226" x14ac:dyDescent="0.2">
      <c r="A343">
        <v>327</v>
      </c>
      <c r="B343">
        <v>1657216086.5999999</v>
      </c>
      <c r="C343">
        <v>4371</v>
      </c>
      <c r="D343" t="s">
        <v>1016</v>
      </c>
      <c r="E343" t="s">
        <v>1017</v>
      </c>
      <c r="F343">
        <v>5</v>
      </c>
      <c r="G343" t="s">
        <v>837</v>
      </c>
      <c r="H343" t="s">
        <v>356</v>
      </c>
      <c r="I343">
        <v>1657216079.0999999</v>
      </c>
      <c r="J343">
        <f t="shared" si="170"/>
        <v>2.594651069184425E-3</v>
      </c>
      <c r="K343">
        <f t="shared" si="171"/>
        <v>2.5946510691844251</v>
      </c>
      <c r="L343">
        <f t="shared" si="172"/>
        <v>31.132141240347924</v>
      </c>
      <c r="M343">
        <f t="shared" si="173"/>
        <v>1458.7940740740701</v>
      </c>
      <c r="N343">
        <f t="shared" si="174"/>
        <v>989.75444400102708</v>
      </c>
      <c r="O343">
        <f t="shared" si="175"/>
        <v>73.908614419644664</v>
      </c>
      <c r="P343">
        <f t="shared" si="176"/>
        <v>108.93353335455306</v>
      </c>
      <c r="Q343">
        <f t="shared" si="177"/>
        <v>0.11897112846287045</v>
      </c>
      <c r="R343">
        <f t="shared" si="178"/>
        <v>3.4160371013516029</v>
      </c>
      <c r="S343">
        <f t="shared" si="179"/>
        <v>0.11671628977469396</v>
      </c>
      <c r="T343">
        <f t="shared" si="180"/>
        <v>7.3146709906350124E-2</v>
      </c>
      <c r="U343">
        <f t="shared" si="181"/>
        <v>321.51605911111102</v>
      </c>
      <c r="V343">
        <f t="shared" si="182"/>
        <v>25.796778885657787</v>
      </c>
      <c r="W343">
        <f t="shared" si="183"/>
        <v>24.971274074074099</v>
      </c>
      <c r="X343">
        <f t="shared" si="184"/>
        <v>3.1742361041217353</v>
      </c>
      <c r="Y343">
        <f t="shared" si="185"/>
        <v>50.056304742423229</v>
      </c>
      <c r="Z343">
        <f t="shared" si="186"/>
        <v>1.5669081386283437</v>
      </c>
      <c r="AA343">
        <f t="shared" si="187"/>
        <v>3.1302912723806657</v>
      </c>
      <c r="AB343">
        <f t="shared" si="188"/>
        <v>1.6073279654933916</v>
      </c>
      <c r="AC343">
        <f t="shared" si="189"/>
        <v>-114.42411215103314</v>
      </c>
      <c r="AD343">
        <f t="shared" si="190"/>
        <v>-43.016943055537375</v>
      </c>
      <c r="AE343">
        <f t="shared" si="191"/>
        <v>-2.6597491142324232</v>
      </c>
      <c r="AF343">
        <f t="shared" si="192"/>
        <v>161.4152547903081</v>
      </c>
      <c r="AG343">
        <f t="shared" si="193"/>
        <v>84.888347418487939</v>
      </c>
      <c r="AH343">
        <f t="shared" si="194"/>
        <v>2.4375936903859756</v>
      </c>
      <c r="AI343">
        <f t="shared" si="195"/>
        <v>31.132141240347924</v>
      </c>
      <c r="AJ343">
        <v>1541.3339096114</v>
      </c>
      <c r="AK343">
        <v>1514.3335757575801</v>
      </c>
      <c r="AL343">
        <v>3.4621911357938999</v>
      </c>
      <c r="AM343">
        <v>66.421966028333699</v>
      </c>
      <c r="AN343">
        <f t="shared" si="196"/>
        <v>2.5946510691844251</v>
      </c>
      <c r="AO343">
        <v>19.982516983356401</v>
      </c>
      <c r="AP343">
        <v>21.009609790209801</v>
      </c>
      <c r="AQ343">
        <v>5.16027695231259E-3</v>
      </c>
      <c r="AR343">
        <v>78.883068783977507</v>
      </c>
      <c r="AS343">
        <v>17</v>
      </c>
      <c r="AT343">
        <v>3</v>
      </c>
      <c r="AU343">
        <f t="shared" si="197"/>
        <v>1</v>
      </c>
      <c r="AV343">
        <f t="shared" si="198"/>
        <v>0</v>
      </c>
      <c r="AW343">
        <f t="shared" si="199"/>
        <v>39876.713974672253</v>
      </c>
      <c r="AX343">
        <f t="shared" si="200"/>
        <v>2000.0003703703701</v>
      </c>
      <c r="AY343">
        <f t="shared" si="201"/>
        <v>1681.2003111111108</v>
      </c>
      <c r="AZ343">
        <f t="shared" si="202"/>
        <v>0.84059999988888889</v>
      </c>
      <c r="BA343">
        <f t="shared" si="203"/>
        <v>0.16075799978555558</v>
      </c>
      <c r="BB343">
        <v>2.0699999999999998</v>
      </c>
      <c r="BC343">
        <v>0.5</v>
      </c>
      <c r="BD343" t="s">
        <v>357</v>
      </c>
      <c r="BE343">
        <v>2</v>
      </c>
      <c r="BF343" t="b">
        <v>1</v>
      </c>
      <c r="BG343">
        <v>1657216079.0999999</v>
      </c>
      <c r="BH343">
        <v>1458.7940740740701</v>
      </c>
      <c r="BI343">
        <v>1495.40962962963</v>
      </c>
      <c r="BJ343">
        <v>20.983403703703701</v>
      </c>
      <c r="BK343">
        <v>19.9954259259259</v>
      </c>
      <c r="BL343">
        <v>1454.6603703703699</v>
      </c>
      <c r="BM343">
        <v>20.8017888888889</v>
      </c>
      <c r="BN343">
        <v>500.00522222222202</v>
      </c>
      <c r="BO343">
        <v>74.573792592592596</v>
      </c>
      <c r="BP343">
        <v>9.9895277777777805E-2</v>
      </c>
      <c r="BQ343">
        <v>24.737696296296299</v>
      </c>
      <c r="BR343">
        <v>24.971274074074099</v>
      </c>
      <c r="BS343">
        <v>999.9</v>
      </c>
      <c r="BT343">
        <v>0</v>
      </c>
      <c r="BU343">
        <v>0</v>
      </c>
      <c r="BV343">
        <v>10037.9607407407</v>
      </c>
      <c r="BW343">
        <v>0</v>
      </c>
      <c r="BX343">
        <v>1930.1685185185199</v>
      </c>
      <c r="BY343">
        <v>-36.614907407407401</v>
      </c>
      <c r="BZ343">
        <v>1490.0607407407399</v>
      </c>
      <c r="CA343">
        <v>1525.91888888889</v>
      </c>
      <c r="CB343">
        <v>0.98796725925925899</v>
      </c>
      <c r="CC343">
        <v>1495.40962962963</v>
      </c>
      <c r="CD343">
        <v>19.9954259259259</v>
      </c>
      <c r="CE343">
        <v>1.56481148148148</v>
      </c>
      <c r="CF343">
        <v>1.49113518518518</v>
      </c>
      <c r="CG343">
        <v>13.616585185185199</v>
      </c>
      <c r="CH343">
        <v>12.8775851851852</v>
      </c>
      <c r="CI343">
        <v>2000.0003703703701</v>
      </c>
      <c r="CJ343">
        <v>0.98000144444444404</v>
      </c>
      <c r="CK343">
        <v>1.9998507407407402E-2</v>
      </c>
      <c r="CL343">
        <v>0</v>
      </c>
      <c r="CM343">
        <v>2.3933629629629598</v>
      </c>
      <c r="CN343">
        <v>0</v>
      </c>
      <c r="CO343">
        <v>4879.5040740740696</v>
      </c>
      <c r="CP343">
        <v>16705.433333333302</v>
      </c>
      <c r="CQ343">
        <v>47.388777777777797</v>
      </c>
      <c r="CR343">
        <v>50.272962962963</v>
      </c>
      <c r="CS343">
        <v>48.643370370370398</v>
      </c>
      <c r="CT343">
        <v>47.782148148148103</v>
      </c>
      <c r="CU343">
        <v>46.441666666666698</v>
      </c>
      <c r="CV343">
        <v>1960.0003703703701</v>
      </c>
      <c r="CW343">
        <v>40</v>
      </c>
      <c r="CX343">
        <v>0</v>
      </c>
      <c r="CY343">
        <v>1651533148.4000001</v>
      </c>
      <c r="CZ343">
        <v>0</v>
      </c>
      <c r="DA343">
        <v>1657211497.5999999</v>
      </c>
      <c r="DB343" t="s">
        <v>358</v>
      </c>
      <c r="DC343">
        <v>1657211493.5999999</v>
      </c>
      <c r="DD343">
        <v>1657211497.5999999</v>
      </c>
      <c r="DE343">
        <v>1</v>
      </c>
      <c r="DF343">
        <v>1.526</v>
      </c>
      <c r="DG343">
        <v>4.4999999999999998E-2</v>
      </c>
      <c r="DH343">
        <v>2.6110000000000002</v>
      </c>
      <c r="DI343">
        <v>0.157</v>
      </c>
      <c r="DJ343">
        <v>420</v>
      </c>
      <c r="DK343">
        <v>20</v>
      </c>
      <c r="DL343">
        <v>0.57999999999999996</v>
      </c>
      <c r="DM343">
        <v>0.22</v>
      </c>
      <c r="DN343">
        <v>-36.423315000000002</v>
      </c>
      <c r="DO343">
        <v>-2.9652517823639299</v>
      </c>
      <c r="DP343">
        <v>0.34238540239764897</v>
      </c>
      <c r="DQ343">
        <v>0</v>
      </c>
      <c r="DR343">
        <v>0.97890705</v>
      </c>
      <c r="DS343">
        <v>0.169448375234519</v>
      </c>
      <c r="DT343">
        <v>1.8770948658698602E-2</v>
      </c>
      <c r="DU343">
        <v>0</v>
      </c>
      <c r="DV343">
        <v>0</v>
      </c>
      <c r="DW343">
        <v>2</v>
      </c>
      <c r="DX343" t="s">
        <v>359</v>
      </c>
      <c r="DY343">
        <v>2.8422999999999998</v>
      </c>
      <c r="DZ343">
        <v>2.7168899999999998</v>
      </c>
      <c r="EA343">
        <v>0.176596</v>
      </c>
      <c r="EB343">
        <v>0.17909700000000001</v>
      </c>
      <c r="EC343">
        <v>7.7341499999999994E-2</v>
      </c>
      <c r="ED343">
        <v>7.4567400000000006E-2</v>
      </c>
      <c r="EE343">
        <v>23187.599999999999</v>
      </c>
      <c r="EF343">
        <v>20063.900000000001</v>
      </c>
      <c r="EG343">
        <v>25223.9</v>
      </c>
      <c r="EH343">
        <v>23815.3</v>
      </c>
      <c r="EI343">
        <v>39762</v>
      </c>
      <c r="EJ343">
        <v>36502.9</v>
      </c>
      <c r="EK343">
        <v>45634.400000000001</v>
      </c>
      <c r="EL343">
        <v>42509.5</v>
      </c>
      <c r="EM343">
        <v>1.76745</v>
      </c>
      <c r="EN343">
        <v>2.10887</v>
      </c>
      <c r="EO343">
        <v>-3.5203999999999999E-2</v>
      </c>
      <c r="EP343">
        <v>0</v>
      </c>
      <c r="EQ343">
        <v>25.548200000000001</v>
      </c>
      <c r="ER343">
        <v>999.9</v>
      </c>
      <c r="ES343">
        <v>30.295000000000002</v>
      </c>
      <c r="ET343">
        <v>37.091000000000001</v>
      </c>
      <c r="EU343">
        <v>25.741399999999999</v>
      </c>
      <c r="EV343">
        <v>51.793300000000002</v>
      </c>
      <c r="EW343">
        <v>33.249200000000002</v>
      </c>
      <c r="EX343">
        <v>2</v>
      </c>
      <c r="EY343">
        <v>0.166075</v>
      </c>
      <c r="EZ343">
        <v>4.6023399999999999</v>
      </c>
      <c r="FA343">
        <v>20.1861</v>
      </c>
      <c r="FB343">
        <v>5.23346</v>
      </c>
      <c r="FC343">
        <v>11.992000000000001</v>
      </c>
      <c r="FD343">
        <v>4.9558499999999999</v>
      </c>
      <c r="FE343">
        <v>3.3039999999999998</v>
      </c>
      <c r="FF343">
        <v>9999</v>
      </c>
      <c r="FG343">
        <v>323.3</v>
      </c>
      <c r="FH343">
        <v>9999</v>
      </c>
      <c r="FI343">
        <v>4763.1000000000004</v>
      </c>
      <c r="FJ343">
        <v>1.86826</v>
      </c>
      <c r="FK343">
        <v>1.86399</v>
      </c>
      <c r="FL343">
        <v>1.87147</v>
      </c>
      <c r="FM343">
        <v>1.8625</v>
      </c>
      <c r="FN343">
        <v>1.86188</v>
      </c>
      <c r="FO343">
        <v>1.86829</v>
      </c>
      <c r="FP343">
        <v>1.8584000000000001</v>
      </c>
      <c r="FQ343">
        <v>1.8647400000000001</v>
      </c>
      <c r="FR343">
        <v>5</v>
      </c>
      <c r="FS343">
        <v>0</v>
      </c>
      <c r="FT343">
        <v>0</v>
      </c>
      <c r="FU343">
        <v>0</v>
      </c>
      <c r="FV343" t="s">
        <v>360</v>
      </c>
      <c r="FW343" t="s">
        <v>361</v>
      </c>
      <c r="FX343" t="s">
        <v>362</v>
      </c>
      <c r="FY343" t="s">
        <v>362</v>
      </c>
      <c r="FZ343" t="s">
        <v>362</v>
      </c>
      <c r="GA343" t="s">
        <v>362</v>
      </c>
      <c r="GB343">
        <v>0</v>
      </c>
      <c r="GC343">
        <v>100</v>
      </c>
      <c r="GD343">
        <v>100</v>
      </c>
      <c r="GE343">
        <v>4.2</v>
      </c>
      <c r="GF343">
        <v>0.18290000000000001</v>
      </c>
      <c r="GG343">
        <v>2.06512692478187</v>
      </c>
      <c r="GH343">
        <v>1.5675561973404399E-3</v>
      </c>
      <c r="GI343">
        <v>-8.2833039480674595E-7</v>
      </c>
      <c r="GJ343">
        <v>5.0085055433431996E-10</v>
      </c>
      <c r="GK343">
        <v>-8.2657068672907993E-2</v>
      </c>
      <c r="GL343">
        <v>-3.8189079593307799E-2</v>
      </c>
      <c r="GM343">
        <v>3.2721738724615498E-3</v>
      </c>
      <c r="GN343">
        <v>-3.9688209873996E-5</v>
      </c>
      <c r="GO343">
        <v>3</v>
      </c>
      <c r="GP343">
        <v>2235</v>
      </c>
      <c r="GQ343">
        <v>2</v>
      </c>
      <c r="GR343">
        <v>25</v>
      </c>
      <c r="GS343">
        <v>76.5</v>
      </c>
      <c r="GT343">
        <v>76.5</v>
      </c>
      <c r="GU343">
        <v>3.6340300000000001</v>
      </c>
      <c r="GV343">
        <v>2.34131</v>
      </c>
      <c r="GW343">
        <v>1.9982899999999999</v>
      </c>
      <c r="GX343">
        <v>2.6879900000000001</v>
      </c>
      <c r="GY343">
        <v>2.0935100000000002</v>
      </c>
      <c r="GZ343">
        <v>2.3999000000000001</v>
      </c>
      <c r="HA343">
        <v>40.835000000000001</v>
      </c>
      <c r="HB343">
        <v>14.175800000000001</v>
      </c>
      <c r="HC343">
        <v>18</v>
      </c>
      <c r="HD343">
        <v>427.68</v>
      </c>
      <c r="HE343">
        <v>654.72799999999995</v>
      </c>
      <c r="HF343">
        <v>19.491</v>
      </c>
      <c r="HG343">
        <v>29.6419</v>
      </c>
      <c r="HH343">
        <v>29.9985</v>
      </c>
      <c r="HI343">
        <v>29.215499999999999</v>
      </c>
      <c r="HJ343">
        <v>29.209099999999999</v>
      </c>
      <c r="HK343">
        <v>72.721800000000002</v>
      </c>
      <c r="HL343">
        <v>27.0626</v>
      </c>
      <c r="HM343">
        <v>1.8546</v>
      </c>
      <c r="HN343">
        <v>19.5029</v>
      </c>
      <c r="HO343">
        <v>1544.37</v>
      </c>
      <c r="HP343">
        <v>19.979600000000001</v>
      </c>
      <c r="HQ343">
        <v>96.557400000000001</v>
      </c>
      <c r="HR343">
        <v>99.920199999999994</v>
      </c>
    </row>
    <row r="344" spans="1:226" x14ac:dyDescent="0.2">
      <c r="A344">
        <v>328</v>
      </c>
      <c r="B344">
        <v>1657216091.5999999</v>
      </c>
      <c r="C344">
        <v>4376</v>
      </c>
      <c r="D344" t="s">
        <v>1018</v>
      </c>
      <c r="E344" t="s">
        <v>1019</v>
      </c>
      <c r="F344">
        <v>5</v>
      </c>
      <c r="G344" t="s">
        <v>837</v>
      </c>
      <c r="H344" t="s">
        <v>356</v>
      </c>
      <c r="I344">
        <v>1657216083.81429</v>
      </c>
      <c r="J344">
        <f t="shared" si="170"/>
        <v>2.5890646053837933E-3</v>
      </c>
      <c r="K344">
        <f t="shared" si="171"/>
        <v>2.5890646053837933</v>
      </c>
      <c r="L344">
        <f t="shared" si="172"/>
        <v>32.667185199200595</v>
      </c>
      <c r="M344">
        <f t="shared" si="173"/>
        <v>1474.6764285714301</v>
      </c>
      <c r="N344">
        <f t="shared" si="174"/>
        <v>983.88714253069975</v>
      </c>
      <c r="O344">
        <f t="shared" si="175"/>
        <v>73.470541413220445</v>
      </c>
      <c r="P344">
        <f t="shared" si="176"/>
        <v>110.11961731482494</v>
      </c>
      <c r="Q344">
        <f t="shared" si="177"/>
        <v>0.11880706740002549</v>
      </c>
      <c r="R344">
        <f t="shared" si="178"/>
        <v>3.409917175489547</v>
      </c>
      <c r="S344">
        <f t="shared" si="179"/>
        <v>0.11655442657846059</v>
      </c>
      <c r="T344">
        <f t="shared" si="180"/>
        <v>7.3045349969678625E-2</v>
      </c>
      <c r="U344">
        <f t="shared" si="181"/>
        <v>321.51919199999998</v>
      </c>
      <c r="V344">
        <f t="shared" si="182"/>
        <v>25.803055860961649</v>
      </c>
      <c r="W344">
        <f t="shared" si="183"/>
        <v>24.970542857142899</v>
      </c>
      <c r="X344">
        <f t="shared" si="184"/>
        <v>3.1740976976624631</v>
      </c>
      <c r="Y344">
        <f t="shared" si="185"/>
        <v>50.081976054158787</v>
      </c>
      <c r="Z344">
        <f t="shared" si="186"/>
        <v>1.5680124470082832</v>
      </c>
      <c r="AA344">
        <f t="shared" si="187"/>
        <v>3.1308917310144282</v>
      </c>
      <c r="AB344">
        <f t="shared" si="188"/>
        <v>1.6060852506541798</v>
      </c>
      <c r="AC344">
        <f t="shared" si="189"/>
        <v>-114.17774909742529</v>
      </c>
      <c r="AD344">
        <f t="shared" si="190"/>
        <v>-42.215185966013657</v>
      </c>
      <c r="AE344">
        <f t="shared" si="191"/>
        <v>-2.6148934944576587</v>
      </c>
      <c r="AF344">
        <f t="shared" si="192"/>
        <v>162.51136344210337</v>
      </c>
      <c r="AG344">
        <f t="shared" si="193"/>
        <v>85.084168604831788</v>
      </c>
      <c r="AH344">
        <f t="shared" si="194"/>
        <v>2.4838691044668968</v>
      </c>
      <c r="AI344">
        <f t="shared" si="195"/>
        <v>32.667185199200595</v>
      </c>
      <c r="AJ344">
        <v>1558.58334758101</v>
      </c>
      <c r="AK344">
        <v>1531.20545454545</v>
      </c>
      <c r="AL344">
        <v>3.3948855473098898</v>
      </c>
      <c r="AM344">
        <v>66.421966028333699</v>
      </c>
      <c r="AN344">
        <f t="shared" si="196"/>
        <v>2.5890646053837933</v>
      </c>
      <c r="AO344">
        <v>19.993179519131498</v>
      </c>
      <c r="AP344">
        <v>21.0255090909091</v>
      </c>
      <c r="AQ344">
        <v>3.5660426964570602E-3</v>
      </c>
      <c r="AR344">
        <v>78.883068783977507</v>
      </c>
      <c r="AS344">
        <v>17</v>
      </c>
      <c r="AT344">
        <v>3</v>
      </c>
      <c r="AU344">
        <f t="shared" si="197"/>
        <v>1</v>
      </c>
      <c r="AV344">
        <f t="shared" si="198"/>
        <v>0</v>
      </c>
      <c r="AW344">
        <f t="shared" si="199"/>
        <v>39782.86672881485</v>
      </c>
      <c r="AX344">
        <f t="shared" si="200"/>
        <v>2000.02</v>
      </c>
      <c r="AY344">
        <f t="shared" si="201"/>
        <v>1681.2167999999999</v>
      </c>
      <c r="AZ344">
        <f t="shared" si="202"/>
        <v>0.84059999400005991</v>
      </c>
      <c r="BA344">
        <f t="shared" si="203"/>
        <v>0.16075798842011579</v>
      </c>
      <c r="BB344">
        <v>2.0699999999999998</v>
      </c>
      <c r="BC344">
        <v>0.5</v>
      </c>
      <c r="BD344" t="s">
        <v>357</v>
      </c>
      <c r="BE344">
        <v>2</v>
      </c>
      <c r="BF344" t="b">
        <v>1</v>
      </c>
      <c r="BG344">
        <v>1657216083.81429</v>
      </c>
      <c r="BH344">
        <v>1474.6764285714301</v>
      </c>
      <c r="BI344">
        <v>1511.4153571428601</v>
      </c>
      <c r="BJ344">
        <v>20.998175</v>
      </c>
      <c r="BK344">
        <v>19.991510714285699</v>
      </c>
      <c r="BL344">
        <v>1470.50535714286</v>
      </c>
      <c r="BM344">
        <v>20.8159071428571</v>
      </c>
      <c r="BN344">
        <v>500.032107142857</v>
      </c>
      <c r="BO344">
        <v>74.573724999999996</v>
      </c>
      <c r="BP344">
        <v>0.100023885714286</v>
      </c>
      <c r="BQ344">
        <v>24.7409071428571</v>
      </c>
      <c r="BR344">
        <v>24.970542857142899</v>
      </c>
      <c r="BS344">
        <v>999.9</v>
      </c>
      <c r="BT344">
        <v>0</v>
      </c>
      <c r="BU344">
        <v>0</v>
      </c>
      <c r="BV344">
        <v>10013.437857142901</v>
      </c>
      <c r="BW344">
        <v>0</v>
      </c>
      <c r="BX344">
        <v>1930.4789285714301</v>
      </c>
      <c r="BY344">
        <v>-36.738753571428603</v>
      </c>
      <c r="BZ344">
        <v>1506.3067857142901</v>
      </c>
      <c r="CA344">
        <v>1542.2457142857099</v>
      </c>
      <c r="CB344">
        <v>1.00665485714286</v>
      </c>
      <c r="CC344">
        <v>1511.4153571428601</v>
      </c>
      <c r="CD344">
        <v>19.991510714285699</v>
      </c>
      <c r="CE344">
        <v>1.5659121428571401</v>
      </c>
      <c r="CF344">
        <v>1.4908425000000001</v>
      </c>
      <c r="CG344">
        <v>13.627382142857099</v>
      </c>
      <c r="CH344">
        <v>12.8745785714286</v>
      </c>
      <c r="CI344">
        <v>2000.02</v>
      </c>
      <c r="CJ344">
        <v>0.98000182142857095</v>
      </c>
      <c r="CK344">
        <v>1.9998117857142901E-2</v>
      </c>
      <c r="CL344">
        <v>0</v>
      </c>
      <c r="CM344">
        <v>2.3967107142857098</v>
      </c>
      <c r="CN344">
        <v>0</v>
      </c>
      <c r="CO344">
        <v>4879.16392857143</v>
      </c>
      <c r="CP344">
        <v>16705.592857142899</v>
      </c>
      <c r="CQ344">
        <v>47.408214285714301</v>
      </c>
      <c r="CR344">
        <v>50.296571428571397</v>
      </c>
      <c r="CS344">
        <v>48.662642857142799</v>
      </c>
      <c r="CT344">
        <v>47.8009285714285</v>
      </c>
      <c r="CU344">
        <v>46.461750000000002</v>
      </c>
      <c r="CV344">
        <v>1960.02</v>
      </c>
      <c r="CW344">
        <v>40</v>
      </c>
      <c r="CX344">
        <v>0</v>
      </c>
      <c r="CY344">
        <v>1651533153.2</v>
      </c>
      <c r="CZ344">
        <v>0</v>
      </c>
      <c r="DA344">
        <v>1657211497.5999999</v>
      </c>
      <c r="DB344" t="s">
        <v>358</v>
      </c>
      <c r="DC344">
        <v>1657211493.5999999</v>
      </c>
      <c r="DD344">
        <v>1657211497.5999999</v>
      </c>
      <c r="DE344">
        <v>1</v>
      </c>
      <c r="DF344">
        <v>1.526</v>
      </c>
      <c r="DG344">
        <v>4.4999999999999998E-2</v>
      </c>
      <c r="DH344">
        <v>2.6110000000000002</v>
      </c>
      <c r="DI344">
        <v>0.157</v>
      </c>
      <c r="DJ344">
        <v>420</v>
      </c>
      <c r="DK344">
        <v>20</v>
      </c>
      <c r="DL344">
        <v>0.57999999999999996</v>
      </c>
      <c r="DM344">
        <v>0.22</v>
      </c>
      <c r="DN344">
        <v>-36.655821951219501</v>
      </c>
      <c r="DO344">
        <v>-1.2796034843205299</v>
      </c>
      <c r="DP344">
        <v>0.16250447425314299</v>
      </c>
      <c r="DQ344">
        <v>0</v>
      </c>
      <c r="DR344">
        <v>0.993924390243902</v>
      </c>
      <c r="DS344">
        <v>0.237567554006969</v>
      </c>
      <c r="DT344">
        <v>2.42427005145457E-2</v>
      </c>
      <c r="DU344">
        <v>0</v>
      </c>
      <c r="DV344">
        <v>0</v>
      </c>
      <c r="DW344">
        <v>2</v>
      </c>
      <c r="DX344" t="s">
        <v>359</v>
      </c>
      <c r="DY344">
        <v>2.8420299999999998</v>
      </c>
      <c r="DZ344">
        <v>2.7159599999999999</v>
      </c>
      <c r="EA344">
        <v>0.177782</v>
      </c>
      <c r="EB344">
        <v>0.18029000000000001</v>
      </c>
      <c r="EC344">
        <v>7.7372300000000005E-2</v>
      </c>
      <c r="ED344">
        <v>7.4595800000000004E-2</v>
      </c>
      <c r="EE344">
        <v>23153.5</v>
      </c>
      <c r="EF344">
        <v>20034.2</v>
      </c>
      <c r="EG344">
        <v>25223.200000000001</v>
      </c>
      <c r="EH344">
        <v>23814.7</v>
      </c>
      <c r="EI344">
        <v>39759.699999999997</v>
      </c>
      <c r="EJ344">
        <v>36500.9</v>
      </c>
      <c r="EK344">
        <v>45633.2</v>
      </c>
      <c r="EL344">
        <v>42508.5</v>
      </c>
      <c r="EM344">
        <v>1.7670699999999999</v>
      </c>
      <c r="EN344">
        <v>2.1087500000000001</v>
      </c>
      <c r="EO344">
        <v>-3.3848000000000003E-2</v>
      </c>
      <c r="EP344">
        <v>0</v>
      </c>
      <c r="EQ344">
        <v>25.561599999999999</v>
      </c>
      <c r="ER344">
        <v>999.9</v>
      </c>
      <c r="ES344">
        <v>30.295000000000002</v>
      </c>
      <c r="ET344">
        <v>37.122</v>
      </c>
      <c r="EU344">
        <v>25.784500000000001</v>
      </c>
      <c r="EV344">
        <v>52.403300000000002</v>
      </c>
      <c r="EW344">
        <v>33.237200000000001</v>
      </c>
      <c r="EX344">
        <v>2</v>
      </c>
      <c r="EY344">
        <v>0.169187</v>
      </c>
      <c r="EZ344">
        <v>5.0046200000000001</v>
      </c>
      <c r="FA344">
        <v>20.174199999999999</v>
      </c>
      <c r="FB344">
        <v>5.2337600000000002</v>
      </c>
      <c r="FC344">
        <v>11.992000000000001</v>
      </c>
      <c r="FD344">
        <v>4.9558</v>
      </c>
      <c r="FE344">
        <v>3.3039999999999998</v>
      </c>
      <c r="FF344">
        <v>9999</v>
      </c>
      <c r="FG344">
        <v>323.3</v>
      </c>
      <c r="FH344">
        <v>9999</v>
      </c>
      <c r="FI344">
        <v>4763.1000000000004</v>
      </c>
      <c r="FJ344">
        <v>1.86825</v>
      </c>
      <c r="FK344">
        <v>1.86399</v>
      </c>
      <c r="FL344">
        <v>1.87148</v>
      </c>
      <c r="FM344">
        <v>1.86249</v>
      </c>
      <c r="FN344">
        <v>1.86188</v>
      </c>
      <c r="FO344">
        <v>1.86829</v>
      </c>
      <c r="FP344">
        <v>1.85842</v>
      </c>
      <c r="FQ344">
        <v>1.86476</v>
      </c>
      <c r="FR344">
        <v>5</v>
      </c>
      <c r="FS344">
        <v>0</v>
      </c>
      <c r="FT344">
        <v>0</v>
      </c>
      <c r="FU344">
        <v>0</v>
      </c>
      <c r="FV344" t="s">
        <v>360</v>
      </c>
      <c r="FW344" t="s">
        <v>361</v>
      </c>
      <c r="FX344" t="s">
        <v>362</v>
      </c>
      <c r="FY344" t="s">
        <v>362</v>
      </c>
      <c r="FZ344" t="s">
        <v>362</v>
      </c>
      <c r="GA344" t="s">
        <v>362</v>
      </c>
      <c r="GB344">
        <v>0</v>
      </c>
      <c r="GC344">
        <v>100</v>
      </c>
      <c r="GD344">
        <v>100</v>
      </c>
      <c r="GE344">
        <v>4.24</v>
      </c>
      <c r="GF344">
        <v>0.1835</v>
      </c>
      <c r="GG344">
        <v>2.06512692478187</v>
      </c>
      <c r="GH344">
        <v>1.5675561973404399E-3</v>
      </c>
      <c r="GI344">
        <v>-8.2833039480674595E-7</v>
      </c>
      <c r="GJ344">
        <v>5.0085055433431996E-10</v>
      </c>
      <c r="GK344">
        <v>-8.2657068672907993E-2</v>
      </c>
      <c r="GL344">
        <v>-3.8189079593307799E-2</v>
      </c>
      <c r="GM344">
        <v>3.2721738724615498E-3</v>
      </c>
      <c r="GN344">
        <v>-3.9688209873996E-5</v>
      </c>
      <c r="GO344">
        <v>3</v>
      </c>
      <c r="GP344">
        <v>2235</v>
      </c>
      <c r="GQ344">
        <v>2</v>
      </c>
      <c r="GR344">
        <v>25</v>
      </c>
      <c r="GS344">
        <v>76.599999999999994</v>
      </c>
      <c r="GT344">
        <v>76.599999999999994</v>
      </c>
      <c r="GU344">
        <v>3.6657700000000002</v>
      </c>
      <c r="GV344">
        <v>2.33521</v>
      </c>
      <c r="GW344">
        <v>1.9982899999999999</v>
      </c>
      <c r="GX344">
        <v>2.6879900000000001</v>
      </c>
      <c r="GY344">
        <v>2.0935100000000002</v>
      </c>
      <c r="GZ344">
        <v>2.4169900000000002</v>
      </c>
      <c r="HA344">
        <v>40.835000000000001</v>
      </c>
      <c r="HB344">
        <v>14.1671</v>
      </c>
      <c r="HC344">
        <v>18</v>
      </c>
      <c r="HD344">
        <v>427.577</v>
      </c>
      <c r="HE344">
        <v>654.81100000000004</v>
      </c>
      <c r="HF344">
        <v>19.5747</v>
      </c>
      <c r="HG344">
        <v>29.657900000000001</v>
      </c>
      <c r="HH344">
        <v>30.001300000000001</v>
      </c>
      <c r="HI344">
        <v>29.2317</v>
      </c>
      <c r="HJ344">
        <v>29.2254</v>
      </c>
      <c r="HK344">
        <v>73.338300000000004</v>
      </c>
      <c r="HL344">
        <v>27.0626</v>
      </c>
      <c r="HM344">
        <v>1.8546</v>
      </c>
      <c r="HN344">
        <v>19.527899999999999</v>
      </c>
      <c r="HO344">
        <v>1557.78</v>
      </c>
      <c r="HP344">
        <v>19.979600000000001</v>
      </c>
      <c r="HQ344">
        <v>96.554900000000004</v>
      </c>
      <c r="HR344">
        <v>99.9178</v>
      </c>
    </row>
    <row r="345" spans="1:226" x14ac:dyDescent="0.2">
      <c r="A345">
        <v>329</v>
      </c>
      <c r="B345">
        <v>1657216096.5999999</v>
      </c>
      <c r="C345">
        <v>4381</v>
      </c>
      <c r="D345" t="s">
        <v>1020</v>
      </c>
      <c r="E345" t="s">
        <v>1021</v>
      </c>
      <c r="F345">
        <v>5</v>
      </c>
      <c r="G345" t="s">
        <v>837</v>
      </c>
      <c r="H345" t="s">
        <v>356</v>
      </c>
      <c r="I345">
        <v>1657216089.0999999</v>
      </c>
      <c r="J345">
        <f t="shared" si="170"/>
        <v>2.5119872044340823E-3</v>
      </c>
      <c r="K345">
        <f t="shared" si="171"/>
        <v>2.5119872044340825</v>
      </c>
      <c r="L345">
        <f t="shared" si="172"/>
        <v>32.717239856795629</v>
      </c>
      <c r="M345">
        <f t="shared" si="173"/>
        <v>1492.39148148148</v>
      </c>
      <c r="N345">
        <f t="shared" si="174"/>
        <v>986.20848155356805</v>
      </c>
      <c r="O345">
        <f t="shared" si="175"/>
        <v>73.644305030225382</v>
      </c>
      <c r="P345">
        <f t="shared" si="176"/>
        <v>111.44310309884746</v>
      </c>
      <c r="Q345">
        <f t="shared" si="177"/>
        <v>0.11507607706444543</v>
      </c>
      <c r="R345">
        <f t="shared" si="178"/>
        <v>3.4030777197518303</v>
      </c>
      <c r="S345">
        <f t="shared" si="179"/>
        <v>0.11295717452322064</v>
      </c>
      <c r="T345">
        <f t="shared" si="180"/>
        <v>7.0785359361981368E-2</v>
      </c>
      <c r="U345">
        <f t="shared" si="181"/>
        <v>321.51875720665947</v>
      </c>
      <c r="V345">
        <f t="shared" si="182"/>
        <v>25.830896826311989</v>
      </c>
      <c r="W345">
        <f t="shared" si="183"/>
        <v>24.985940740740698</v>
      </c>
      <c r="X345">
        <f t="shared" si="184"/>
        <v>3.1770133593053123</v>
      </c>
      <c r="Y345">
        <f t="shared" si="185"/>
        <v>50.093269523369209</v>
      </c>
      <c r="Z345">
        <f t="shared" si="186"/>
        <v>1.5691525071797803</v>
      </c>
      <c r="AA345">
        <f t="shared" si="187"/>
        <v>3.1324617500715313</v>
      </c>
      <c r="AB345">
        <f t="shared" si="188"/>
        <v>1.607860852125532</v>
      </c>
      <c r="AC345">
        <f t="shared" si="189"/>
        <v>-110.77863571554303</v>
      </c>
      <c r="AD345">
        <f t="shared" si="190"/>
        <v>-43.415701948361438</v>
      </c>
      <c r="AE345">
        <f t="shared" si="191"/>
        <v>-2.6949835802545277</v>
      </c>
      <c r="AF345">
        <f t="shared" si="192"/>
        <v>164.62943596250048</v>
      </c>
      <c r="AG345">
        <f t="shared" si="193"/>
        <v>85.288746385959072</v>
      </c>
      <c r="AH345">
        <f t="shared" si="194"/>
        <v>2.5116812924017839</v>
      </c>
      <c r="AI345">
        <f t="shared" si="195"/>
        <v>32.717239856795629</v>
      </c>
      <c r="AJ345">
        <v>1575.7218237438601</v>
      </c>
      <c r="AK345">
        <v>1548.2736969697</v>
      </c>
      <c r="AL345">
        <v>3.4073880534940799</v>
      </c>
      <c r="AM345">
        <v>66.421966028333699</v>
      </c>
      <c r="AN345">
        <f t="shared" si="196"/>
        <v>2.5119872044340825</v>
      </c>
      <c r="AO345">
        <v>20.002043342483901</v>
      </c>
      <c r="AP345">
        <v>21.021846853146901</v>
      </c>
      <c r="AQ345">
        <v>-3.7729340498002798E-4</v>
      </c>
      <c r="AR345">
        <v>78.883068783977507</v>
      </c>
      <c r="AS345">
        <v>17</v>
      </c>
      <c r="AT345">
        <v>3</v>
      </c>
      <c r="AU345">
        <f t="shared" si="197"/>
        <v>1</v>
      </c>
      <c r="AV345">
        <f t="shared" si="198"/>
        <v>0</v>
      </c>
      <c r="AW345">
        <f t="shared" si="199"/>
        <v>39677.349481194236</v>
      </c>
      <c r="AX345">
        <f t="shared" si="200"/>
        <v>2000.01740740741</v>
      </c>
      <c r="AY345">
        <f t="shared" si="201"/>
        <v>1681.2146113333315</v>
      </c>
      <c r="AZ345">
        <f t="shared" si="202"/>
        <v>0.84059998933342417</v>
      </c>
      <c r="BA345">
        <f t="shared" si="203"/>
        <v>0.16075797941350869</v>
      </c>
      <c r="BB345">
        <v>2.0699999999999998</v>
      </c>
      <c r="BC345">
        <v>0.5</v>
      </c>
      <c r="BD345" t="s">
        <v>357</v>
      </c>
      <c r="BE345">
        <v>2</v>
      </c>
      <c r="BF345" t="b">
        <v>1</v>
      </c>
      <c r="BG345">
        <v>1657216089.0999999</v>
      </c>
      <c r="BH345">
        <v>1492.39148148148</v>
      </c>
      <c r="BI345">
        <v>1529.2496296296299</v>
      </c>
      <c r="BJ345">
        <v>21.0133222222222</v>
      </c>
      <c r="BK345">
        <v>19.9954259259259</v>
      </c>
      <c r="BL345">
        <v>1488.1774074074101</v>
      </c>
      <c r="BM345">
        <v>20.830381481481499</v>
      </c>
      <c r="BN345">
        <v>500.043888888889</v>
      </c>
      <c r="BO345">
        <v>74.574044444444496</v>
      </c>
      <c r="BP345">
        <v>0.100130851851852</v>
      </c>
      <c r="BQ345">
        <v>24.749300000000002</v>
      </c>
      <c r="BR345">
        <v>24.985940740740698</v>
      </c>
      <c r="BS345">
        <v>999.9</v>
      </c>
      <c r="BT345">
        <v>0</v>
      </c>
      <c r="BU345">
        <v>0</v>
      </c>
      <c r="BV345">
        <v>9985.9977777777804</v>
      </c>
      <c r="BW345">
        <v>0</v>
      </c>
      <c r="BX345">
        <v>1930.90074074074</v>
      </c>
      <c r="BY345">
        <v>-36.859288888888898</v>
      </c>
      <c r="BZ345">
        <v>1524.42518518519</v>
      </c>
      <c r="CA345">
        <v>1560.45148148148</v>
      </c>
      <c r="CB345">
        <v>1.0178914814814799</v>
      </c>
      <c r="CC345">
        <v>1529.2496296296299</v>
      </c>
      <c r="CD345">
        <v>19.9954259259259</v>
      </c>
      <c r="CE345">
        <v>1.5670496296296299</v>
      </c>
      <c r="CF345">
        <v>1.49114074074074</v>
      </c>
      <c r="CG345">
        <v>13.638533333333299</v>
      </c>
      <c r="CH345">
        <v>12.8776259259259</v>
      </c>
      <c r="CI345">
        <v>2000.01740740741</v>
      </c>
      <c r="CJ345">
        <v>0.98000211111111102</v>
      </c>
      <c r="CK345">
        <v>1.99978185185185E-2</v>
      </c>
      <c r="CL345">
        <v>0</v>
      </c>
      <c r="CM345">
        <v>2.3959222222222198</v>
      </c>
      <c r="CN345">
        <v>0</v>
      </c>
      <c r="CO345">
        <v>4878.9007407407398</v>
      </c>
      <c r="CP345">
        <v>16705.577777777798</v>
      </c>
      <c r="CQ345">
        <v>47.437111111111101</v>
      </c>
      <c r="CR345">
        <v>50.328370370370401</v>
      </c>
      <c r="CS345">
        <v>48.684703703703697</v>
      </c>
      <c r="CT345">
        <v>47.826037037036997</v>
      </c>
      <c r="CU345">
        <v>46.4836666666667</v>
      </c>
      <c r="CV345">
        <v>1960.01740740741</v>
      </c>
      <c r="CW345">
        <v>39.999629629629602</v>
      </c>
      <c r="CX345">
        <v>0</v>
      </c>
      <c r="CY345">
        <v>1651533158.5999999</v>
      </c>
      <c r="CZ345">
        <v>0</v>
      </c>
      <c r="DA345">
        <v>1657211497.5999999</v>
      </c>
      <c r="DB345" t="s">
        <v>358</v>
      </c>
      <c r="DC345">
        <v>1657211493.5999999</v>
      </c>
      <c r="DD345">
        <v>1657211497.5999999</v>
      </c>
      <c r="DE345">
        <v>1</v>
      </c>
      <c r="DF345">
        <v>1.526</v>
      </c>
      <c r="DG345">
        <v>4.4999999999999998E-2</v>
      </c>
      <c r="DH345">
        <v>2.6110000000000002</v>
      </c>
      <c r="DI345">
        <v>0.157</v>
      </c>
      <c r="DJ345">
        <v>420</v>
      </c>
      <c r="DK345">
        <v>20</v>
      </c>
      <c r="DL345">
        <v>0.57999999999999996</v>
      </c>
      <c r="DM345">
        <v>0.22</v>
      </c>
      <c r="DN345">
        <v>-36.778112499999999</v>
      </c>
      <c r="DO345">
        <v>-1.5847283302063599</v>
      </c>
      <c r="DP345">
        <v>0.18766413774013899</v>
      </c>
      <c r="DQ345">
        <v>0</v>
      </c>
      <c r="DR345">
        <v>1.007445425</v>
      </c>
      <c r="DS345">
        <v>0.168754322701686</v>
      </c>
      <c r="DT345">
        <v>1.8799165002583901E-2</v>
      </c>
      <c r="DU345">
        <v>0</v>
      </c>
      <c r="DV345">
        <v>0</v>
      </c>
      <c r="DW345">
        <v>2</v>
      </c>
      <c r="DX345" t="s">
        <v>359</v>
      </c>
      <c r="DY345">
        <v>2.8417400000000002</v>
      </c>
      <c r="DZ345">
        <v>2.7162799999999998</v>
      </c>
      <c r="EA345">
        <v>0.17896699999999999</v>
      </c>
      <c r="EB345">
        <v>0.18145900000000001</v>
      </c>
      <c r="EC345">
        <v>7.7365600000000007E-2</v>
      </c>
      <c r="ED345">
        <v>7.4616199999999994E-2</v>
      </c>
      <c r="EE345">
        <v>23118.799999999999</v>
      </c>
      <c r="EF345">
        <v>20004.7</v>
      </c>
      <c r="EG345">
        <v>25221.8</v>
      </c>
      <c r="EH345">
        <v>23813.7</v>
      </c>
      <c r="EI345">
        <v>39758.1</v>
      </c>
      <c r="EJ345">
        <v>36498.5</v>
      </c>
      <c r="EK345">
        <v>45631</v>
      </c>
      <c r="EL345">
        <v>42506.7</v>
      </c>
      <c r="EM345">
        <v>1.7666999999999999</v>
      </c>
      <c r="EN345">
        <v>2.1087500000000001</v>
      </c>
      <c r="EO345">
        <v>-3.4086400000000003E-2</v>
      </c>
      <c r="EP345">
        <v>0</v>
      </c>
      <c r="EQ345">
        <v>25.572399999999998</v>
      </c>
      <c r="ER345">
        <v>999.9</v>
      </c>
      <c r="ES345">
        <v>30.295000000000002</v>
      </c>
      <c r="ET345">
        <v>37.122</v>
      </c>
      <c r="EU345">
        <v>25.7804</v>
      </c>
      <c r="EV345">
        <v>52.773299999999999</v>
      </c>
      <c r="EW345">
        <v>33.249200000000002</v>
      </c>
      <c r="EX345">
        <v>2</v>
      </c>
      <c r="EY345">
        <v>0.17263200000000001</v>
      </c>
      <c r="EZ345">
        <v>5.3018799999999997</v>
      </c>
      <c r="FA345">
        <v>20.1645</v>
      </c>
      <c r="FB345">
        <v>5.2343599999999997</v>
      </c>
      <c r="FC345">
        <v>11.992000000000001</v>
      </c>
      <c r="FD345">
        <v>4.9557500000000001</v>
      </c>
      <c r="FE345">
        <v>3.3039999999999998</v>
      </c>
      <c r="FF345">
        <v>9999</v>
      </c>
      <c r="FG345">
        <v>323.3</v>
      </c>
      <c r="FH345">
        <v>9999</v>
      </c>
      <c r="FI345">
        <v>4763.1000000000004</v>
      </c>
      <c r="FJ345">
        <v>1.86825</v>
      </c>
      <c r="FK345">
        <v>1.86399</v>
      </c>
      <c r="FL345">
        <v>1.87147</v>
      </c>
      <c r="FM345">
        <v>1.86249</v>
      </c>
      <c r="FN345">
        <v>1.86188</v>
      </c>
      <c r="FO345">
        <v>1.86829</v>
      </c>
      <c r="FP345">
        <v>1.8584000000000001</v>
      </c>
      <c r="FQ345">
        <v>1.8647100000000001</v>
      </c>
      <c r="FR345">
        <v>5</v>
      </c>
      <c r="FS345">
        <v>0</v>
      </c>
      <c r="FT345">
        <v>0</v>
      </c>
      <c r="FU345">
        <v>0</v>
      </c>
      <c r="FV345" t="s">
        <v>360</v>
      </c>
      <c r="FW345" t="s">
        <v>361</v>
      </c>
      <c r="FX345" t="s">
        <v>362</v>
      </c>
      <c r="FY345" t="s">
        <v>362</v>
      </c>
      <c r="FZ345" t="s">
        <v>362</v>
      </c>
      <c r="GA345" t="s">
        <v>362</v>
      </c>
      <c r="GB345">
        <v>0</v>
      </c>
      <c r="GC345">
        <v>100</v>
      </c>
      <c r="GD345">
        <v>100</v>
      </c>
      <c r="GE345">
        <v>4.28</v>
      </c>
      <c r="GF345">
        <v>0.18329999999999999</v>
      </c>
      <c r="GG345">
        <v>2.06512692478187</v>
      </c>
      <c r="GH345">
        <v>1.5675561973404399E-3</v>
      </c>
      <c r="GI345">
        <v>-8.2833039480674595E-7</v>
      </c>
      <c r="GJ345">
        <v>5.0085055433431996E-10</v>
      </c>
      <c r="GK345">
        <v>-8.2657068672907993E-2</v>
      </c>
      <c r="GL345">
        <v>-3.8189079593307799E-2</v>
      </c>
      <c r="GM345">
        <v>3.2721738724615498E-3</v>
      </c>
      <c r="GN345">
        <v>-3.9688209873996E-5</v>
      </c>
      <c r="GO345">
        <v>3</v>
      </c>
      <c r="GP345">
        <v>2235</v>
      </c>
      <c r="GQ345">
        <v>2</v>
      </c>
      <c r="GR345">
        <v>25</v>
      </c>
      <c r="GS345">
        <v>76.7</v>
      </c>
      <c r="GT345">
        <v>76.7</v>
      </c>
      <c r="GU345">
        <v>3.6926299999999999</v>
      </c>
      <c r="GV345">
        <v>2.3339799999999999</v>
      </c>
      <c r="GW345">
        <v>1.9982899999999999</v>
      </c>
      <c r="GX345">
        <v>2.6879900000000001</v>
      </c>
      <c r="GY345">
        <v>2.0935100000000002</v>
      </c>
      <c r="GZ345">
        <v>2.3962400000000001</v>
      </c>
      <c r="HA345">
        <v>40.860799999999998</v>
      </c>
      <c r="HB345">
        <v>14.158300000000001</v>
      </c>
      <c r="HC345">
        <v>18</v>
      </c>
      <c r="HD345">
        <v>427.47399999999999</v>
      </c>
      <c r="HE345">
        <v>654.99199999999996</v>
      </c>
      <c r="HF345">
        <v>19.588200000000001</v>
      </c>
      <c r="HG345">
        <v>29.673200000000001</v>
      </c>
      <c r="HH345">
        <v>30.002600000000001</v>
      </c>
      <c r="HI345">
        <v>29.247900000000001</v>
      </c>
      <c r="HJ345">
        <v>29.241</v>
      </c>
      <c r="HK345">
        <v>73.875100000000003</v>
      </c>
      <c r="HL345">
        <v>27.0626</v>
      </c>
      <c r="HM345">
        <v>1.8546</v>
      </c>
      <c r="HN345">
        <v>19.534199999999998</v>
      </c>
      <c r="HO345">
        <v>1571.38</v>
      </c>
      <c r="HP345">
        <v>19.979600000000001</v>
      </c>
      <c r="HQ345">
        <v>96.55</v>
      </c>
      <c r="HR345">
        <v>99.913499999999999</v>
      </c>
    </row>
    <row r="346" spans="1:226" x14ac:dyDescent="0.2">
      <c r="A346">
        <v>330</v>
      </c>
      <c r="B346">
        <v>1657216101.5999999</v>
      </c>
      <c r="C346">
        <v>4386</v>
      </c>
      <c r="D346" t="s">
        <v>1022</v>
      </c>
      <c r="E346" t="s">
        <v>1023</v>
      </c>
      <c r="F346">
        <v>5</v>
      </c>
      <c r="G346" t="s">
        <v>837</v>
      </c>
      <c r="H346" t="s">
        <v>356</v>
      </c>
      <c r="I346">
        <v>1657216093.81429</v>
      </c>
      <c r="J346">
        <f t="shared" si="170"/>
        <v>2.4775225906128054E-3</v>
      </c>
      <c r="K346">
        <f t="shared" si="171"/>
        <v>2.4775225906128053</v>
      </c>
      <c r="L346">
        <f t="shared" si="172"/>
        <v>32.240765543501659</v>
      </c>
      <c r="M346">
        <f t="shared" si="173"/>
        <v>1508.09607142857</v>
      </c>
      <c r="N346">
        <f t="shared" si="174"/>
        <v>1000.7577523204878</v>
      </c>
      <c r="O346">
        <f t="shared" si="175"/>
        <v>74.731226507972963</v>
      </c>
      <c r="P346">
        <f t="shared" si="176"/>
        <v>112.61653366999892</v>
      </c>
      <c r="Q346">
        <f t="shared" si="177"/>
        <v>0.11324574358461312</v>
      </c>
      <c r="R346">
        <f t="shared" si="178"/>
        <v>3.3958460213499895</v>
      </c>
      <c r="S346">
        <f t="shared" si="179"/>
        <v>0.11118877533222819</v>
      </c>
      <c r="T346">
        <f t="shared" si="180"/>
        <v>6.9674682996718182E-2</v>
      </c>
      <c r="U346">
        <f t="shared" si="181"/>
        <v>321.51870773125449</v>
      </c>
      <c r="V346">
        <f t="shared" si="182"/>
        <v>25.853890931530767</v>
      </c>
      <c r="W346">
        <f t="shared" si="183"/>
        <v>25.005514285714298</v>
      </c>
      <c r="X346">
        <f t="shared" si="184"/>
        <v>3.1807230804673394</v>
      </c>
      <c r="Y346">
        <f t="shared" si="185"/>
        <v>50.073021601461207</v>
      </c>
      <c r="Z346">
        <f t="shared" si="186"/>
        <v>1.5697383085506111</v>
      </c>
      <c r="AA346">
        <f t="shared" si="187"/>
        <v>3.1348983111991862</v>
      </c>
      <c r="AB346">
        <f t="shared" si="188"/>
        <v>1.6109847719167283</v>
      </c>
      <c r="AC346">
        <f t="shared" si="189"/>
        <v>-109.25874624602471</v>
      </c>
      <c r="AD346">
        <f t="shared" si="190"/>
        <v>-44.523636245073675</v>
      </c>
      <c r="AE346">
        <f t="shared" si="191"/>
        <v>-2.7700976582162751</v>
      </c>
      <c r="AF346">
        <f t="shared" si="192"/>
        <v>164.96622758193982</v>
      </c>
      <c r="AG346">
        <f t="shared" si="193"/>
        <v>85.050508765710134</v>
      </c>
      <c r="AH346">
        <f t="shared" si="194"/>
        <v>2.5050747695244411</v>
      </c>
      <c r="AI346">
        <f t="shared" si="195"/>
        <v>32.240765543501659</v>
      </c>
      <c r="AJ346">
        <v>1592.33797661066</v>
      </c>
      <c r="AK346">
        <v>1565.1989090909101</v>
      </c>
      <c r="AL346">
        <v>3.3803853704867599</v>
      </c>
      <c r="AM346">
        <v>66.421966028333699</v>
      </c>
      <c r="AN346">
        <f t="shared" si="196"/>
        <v>2.4775225906128053</v>
      </c>
      <c r="AO346">
        <v>20.013031386382998</v>
      </c>
      <c r="AP346">
        <v>21.017015384615402</v>
      </c>
      <c r="AQ346">
        <v>1.8146185291027901E-5</v>
      </c>
      <c r="AR346">
        <v>78.883068783977507</v>
      </c>
      <c r="AS346">
        <v>17</v>
      </c>
      <c r="AT346">
        <v>3</v>
      </c>
      <c r="AU346">
        <f t="shared" si="197"/>
        <v>1</v>
      </c>
      <c r="AV346">
        <f t="shared" si="198"/>
        <v>0</v>
      </c>
      <c r="AW346">
        <f t="shared" si="199"/>
        <v>39565.231207168537</v>
      </c>
      <c r="AX346">
        <f t="shared" si="200"/>
        <v>2000.0178571428601</v>
      </c>
      <c r="AY346">
        <f t="shared" si="201"/>
        <v>1681.2149262856265</v>
      </c>
      <c r="AZ346">
        <f t="shared" si="202"/>
        <v>0.84059995778604601</v>
      </c>
      <c r="BA346">
        <f t="shared" si="203"/>
        <v>0.16075791852706872</v>
      </c>
      <c r="BB346">
        <v>2.0699999999999998</v>
      </c>
      <c r="BC346">
        <v>0.5</v>
      </c>
      <c r="BD346" t="s">
        <v>357</v>
      </c>
      <c r="BE346">
        <v>2</v>
      </c>
      <c r="BF346" t="b">
        <v>1</v>
      </c>
      <c r="BG346">
        <v>1657216093.81429</v>
      </c>
      <c r="BH346">
        <v>1508.09607142857</v>
      </c>
      <c r="BI346">
        <v>1544.86857142857</v>
      </c>
      <c r="BJ346">
        <v>21.021035714285699</v>
      </c>
      <c r="BK346">
        <v>20.005803571428601</v>
      </c>
      <c r="BL346">
        <v>1503.8435714285699</v>
      </c>
      <c r="BM346">
        <v>20.8377535714286</v>
      </c>
      <c r="BN346">
        <v>500.033428571429</v>
      </c>
      <c r="BO346">
        <v>74.574517857142894</v>
      </c>
      <c r="BP346">
        <v>0.100123767857143</v>
      </c>
      <c r="BQ346">
        <v>24.7623178571429</v>
      </c>
      <c r="BR346">
        <v>25.005514285714298</v>
      </c>
      <c r="BS346">
        <v>999.9</v>
      </c>
      <c r="BT346">
        <v>0</v>
      </c>
      <c r="BU346">
        <v>0</v>
      </c>
      <c r="BV346">
        <v>9956.9878571428599</v>
      </c>
      <c r="BW346">
        <v>0</v>
      </c>
      <c r="BX346">
        <v>1931.2014285714299</v>
      </c>
      <c r="BY346">
        <v>-36.773196428571403</v>
      </c>
      <c r="BZ346">
        <v>1540.4796428571401</v>
      </c>
      <c r="CA346">
        <v>1576.4064285714301</v>
      </c>
      <c r="CB346">
        <v>1.0152391071428599</v>
      </c>
      <c r="CC346">
        <v>1544.86857142857</v>
      </c>
      <c r="CD346">
        <v>20.005803571428601</v>
      </c>
      <c r="CE346">
        <v>1.5676353571428601</v>
      </c>
      <c r="CF346">
        <v>1.4919235714285699</v>
      </c>
      <c r="CG346">
        <v>13.644282142857101</v>
      </c>
      <c r="CH346">
        <v>12.8856428571429</v>
      </c>
      <c r="CI346">
        <v>2000.0178571428601</v>
      </c>
      <c r="CJ346">
        <v>0.98000203571428601</v>
      </c>
      <c r="CK346">
        <v>1.9997896428571402E-2</v>
      </c>
      <c r="CL346">
        <v>0</v>
      </c>
      <c r="CM346">
        <v>2.421875</v>
      </c>
      <c r="CN346">
        <v>0</v>
      </c>
      <c r="CO346">
        <v>4873.2228571428604</v>
      </c>
      <c r="CP346">
        <v>16705.571428571398</v>
      </c>
      <c r="CQ346">
        <v>47.461750000000002</v>
      </c>
      <c r="CR346">
        <v>50.350250000000003</v>
      </c>
      <c r="CS346">
        <v>48.691499999999998</v>
      </c>
      <c r="CT346">
        <v>47.847999999999999</v>
      </c>
      <c r="CU346">
        <v>46.5</v>
      </c>
      <c r="CV346">
        <v>1960.01821428571</v>
      </c>
      <c r="CW346">
        <v>39.997500000000002</v>
      </c>
      <c r="CX346">
        <v>0</v>
      </c>
      <c r="CY346">
        <v>1651533163.4000001</v>
      </c>
      <c r="CZ346">
        <v>0</v>
      </c>
      <c r="DA346">
        <v>1657211497.5999999</v>
      </c>
      <c r="DB346" t="s">
        <v>358</v>
      </c>
      <c r="DC346">
        <v>1657211493.5999999</v>
      </c>
      <c r="DD346">
        <v>1657211497.5999999</v>
      </c>
      <c r="DE346">
        <v>1</v>
      </c>
      <c r="DF346">
        <v>1.526</v>
      </c>
      <c r="DG346">
        <v>4.4999999999999998E-2</v>
      </c>
      <c r="DH346">
        <v>2.6110000000000002</v>
      </c>
      <c r="DI346">
        <v>0.157</v>
      </c>
      <c r="DJ346">
        <v>420</v>
      </c>
      <c r="DK346">
        <v>20</v>
      </c>
      <c r="DL346">
        <v>0.57999999999999996</v>
      </c>
      <c r="DM346">
        <v>0.22</v>
      </c>
      <c r="DN346">
        <v>-36.796509999999998</v>
      </c>
      <c r="DO346">
        <v>-0.28470393996238902</v>
      </c>
      <c r="DP346">
        <v>0.26646377971499202</v>
      </c>
      <c r="DQ346">
        <v>0</v>
      </c>
      <c r="DR346">
        <v>1.014580375</v>
      </c>
      <c r="DS346">
        <v>8.4413133208224899E-4</v>
      </c>
      <c r="DT346">
        <v>8.4549234937032307E-3</v>
      </c>
      <c r="DU346">
        <v>1</v>
      </c>
      <c r="DV346">
        <v>1</v>
      </c>
      <c r="DW346">
        <v>2</v>
      </c>
      <c r="DX346" t="s">
        <v>379</v>
      </c>
      <c r="DY346">
        <v>2.8417400000000002</v>
      </c>
      <c r="DZ346">
        <v>2.7163499999999998</v>
      </c>
      <c r="EA346">
        <v>0.18012400000000001</v>
      </c>
      <c r="EB346">
        <v>0.18251000000000001</v>
      </c>
      <c r="EC346">
        <v>7.7347600000000002E-2</v>
      </c>
      <c r="ED346">
        <v>7.4657100000000004E-2</v>
      </c>
      <c r="EE346">
        <v>23084.400000000001</v>
      </c>
      <c r="EF346">
        <v>19977.8</v>
      </c>
      <c r="EG346">
        <v>25220</v>
      </c>
      <c r="EH346">
        <v>23812.400000000001</v>
      </c>
      <c r="EI346">
        <v>39756.400000000001</v>
      </c>
      <c r="EJ346">
        <v>36495</v>
      </c>
      <c r="EK346">
        <v>45628.2</v>
      </c>
      <c r="EL346">
        <v>42504.5</v>
      </c>
      <c r="EM346">
        <v>1.7665</v>
      </c>
      <c r="EN346">
        <v>2.1085799999999999</v>
      </c>
      <c r="EO346">
        <v>-3.3900100000000002E-2</v>
      </c>
      <c r="EP346">
        <v>0</v>
      </c>
      <c r="EQ346">
        <v>25.5837</v>
      </c>
      <c r="ER346">
        <v>999.9</v>
      </c>
      <c r="ES346">
        <v>30.265000000000001</v>
      </c>
      <c r="ET346">
        <v>37.131999999999998</v>
      </c>
      <c r="EU346">
        <v>25.770600000000002</v>
      </c>
      <c r="EV346">
        <v>52.8733</v>
      </c>
      <c r="EW346">
        <v>33.221200000000003</v>
      </c>
      <c r="EX346">
        <v>2</v>
      </c>
      <c r="EY346">
        <v>0.175396</v>
      </c>
      <c r="EZ346">
        <v>5.4671099999999999</v>
      </c>
      <c r="FA346">
        <v>20.1587</v>
      </c>
      <c r="FB346">
        <v>5.2340600000000004</v>
      </c>
      <c r="FC346">
        <v>11.992000000000001</v>
      </c>
      <c r="FD346">
        <v>4.9557500000000001</v>
      </c>
      <c r="FE346">
        <v>3.3039000000000001</v>
      </c>
      <c r="FF346">
        <v>9999</v>
      </c>
      <c r="FG346">
        <v>323.3</v>
      </c>
      <c r="FH346">
        <v>9999</v>
      </c>
      <c r="FI346">
        <v>4763.3999999999996</v>
      </c>
      <c r="FJ346">
        <v>1.8682099999999999</v>
      </c>
      <c r="FK346">
        <v>1.86399</v>
      </c>
      <c r="FL346">
        <v>1.8714500000000001</v>
      </c>
      <c r="FM346">
        <v>1.8625</v>
      </c>
      <c r="FN346">
        <v>1.86188</v>
      </c>
      <c r="FO346">
        <v>1.86829</v>
      </c>
      <c r="FP346">
        <v>1.8584000000000001</v>
      </c>
      <c r="FQ346">
        <v>1.8647</v>
      </c>
      <c r="FR346">
        <v>5</v>
      </c>
      <c r="FS346">
        <v>0</v>
      </c>
      <c r="FT346">
        <v>0</v>
      </c>
      <c r="FU346">
        <v>0</v>
      </c>
      <c r="FV346" t="s">
        <v>360</v>
      </c>
      <c r="FW346" t="s">
        <v>361</v>
      </c>
      <c r="FX346" t="s">
        <v>362</v>
      </c>
      <c r="FY346" t="s">
        <v>362</v>
      </c>
      <c r="FZ346" t="s">
        <v>362</v>
      </c>
      <c r="GA346" t="s">
        <v>362</v>
      </c>
      <c r="GB346">
        <v>0</v>
      </c>
      <c r="GC346">
        <v>100</v>
      </c>
      <c r="GD346">
        <v>100</v>
      </c>
      <c r="GE346">
        <v>4.32</v>
      </c>
      <c r="GF346">
        <v>0.18310000000000001</v>
      </c>
      <c r="GG346">
        <v>2.06512692478187</v>
      </c>
      <c r="GH346">
        <v>1.5675561973404399E-3</v>
      </c>
      <c r="GI346">
        <v>-8.2833039480674595E-7</v>
      </c>
      <c r="GJ346">
        <v>5.0085055433431996E-10</v>
      </c>
      <c r="GK346">
        <v>-8.2657068672907993E-2</v>
      </c>
      <c r="GL346">
        <v>-3.8189079593307799E-2</v>
      </c>
      <c r="GM346">
        <v>3.2721738724615498E-3</v>
      </c>
      <c r="GN346">
        <v>-3.9688209873996E-5</v>
      </c>
      <c r="GO346">
        <v>3</v>
      </c>
      <c r="GP346">
        <v>2235</v>
      </c>
      <c r="GQ346">
        <v>2</v>
      </c>
      <c r="GR346">
        <v>25</v>
      </c>
      <c r="GS346">
        <v>76.8</v>
      </c>
      <c r="GT346">
        <v>76.7</v>
      </c>
      <c r="GU346">
        <v>3.7219199999999999</v>
      </c>
      <c r="GV346">
        <v>2.34009</v>
      </c>
      <c r="GW346">
        <v>1.9982899999999999</v>
      </c>
      <c r="GX346">
        <v>2.6892100000000001</v>
      </c>
      <c r="GY346">
        <v>2.0935100000000002</v>
      </c>
      <c r="GZ346">
        <v>2.34009</v>
      </c>
      <c r="HA346">
        <v>40.860799999999998</v>
      </c>
      <c r="HB346">
        <v>14.1408</v>
      </c>
      <c r="HC346">
        <v>18</v>
      </c>
      <c r="HD346">
        <v>427.471</v>
      </c>
      <c r="HE346">
        <v>655.03399999999999</v>
      </c>
      <c r="HF346">
        <v>19.571100000000001</v>
      </c>
      <c r="HG346">
        <v>29.688600000000001</v>
      </c>
      <c r="HH346">
        <v>30.002700000000001</v>
      </c>
      <c r="HI346">
        <v>29.264199999999999</v>
      </c>
      <c r="HJ346">
        <v>29.257300000000001</v>
      </c>
      <c r="HK346">
        <v>74.457599999999999</v>
      </c>
      <c r="HL346">
        <v>27.0626</v>
      </c>
      <c r="HM346">
        <v>1.8546</v>
      </c>
      <c r="HN346">
        <v>19.530999999999999</v>
      </c>
      <c r="HO346">
        <v>1591.61</v>
      </c>
      <c r="HP346">
        <v>19.979600000000001</v>
      </c>
      <c r="HQ346">
        <v>96.543700000000001</v>
      </c>
      <c r="HR346">
        <v>99.908199999999994</v>
      </c>
    </row>
    <row r="347" spans="1:226" x14ac:dyDescent="0.2">
      <c r="A347">
        <v>331</v>
      </c>
      <c r="B347">
        <v>1657216106.5999999</v>
      </c>
      <c r="C347">
        <v>4391</v>
      </c>
      <c r="D347" t="s">
        <v>1024</v>
      </c>
      <c r="E347" t="s">
        <v>1025</v>
      </c>
      <c r="F347">
        <v>5</v>
      </c>
      <c r="G347" t="s">
        <v>837</v>
      </c>
      <c r="H347" t="s">
        <v>356</v>
      </c>
      <c r="I347">
        <v>1657216099.0999999</v>
      </c>
      <c r="J347">
        <f t="shared" si="170"/>
        <v>2.419621190617277E-3</v>
      </c>
      <c r="K347">
        <f t="shared" si="171"/>
        <v>2.4196211906172769</v>
      </c>
      <c r="L347">
        <f t="shared" si="172"/>
        <v>32.616093152888226</v>
      </c>
      <c r="M347">
        <f t="shared" si="173"/>
        <v>1525.49074074074</v>
      </c>
      <c r="N347">
        <f t="shared" si="174"/>
        <v>999.99058235835071</v>
      </c>
      <c r="O347">
        <f t="shared" si="175"/>
        <v>74.674599134761934</v>
      </c>
      <c r="P347">
        <f t="shared" si="176"/>
        <v>113.91648237321472</v>
      </c>
      <c r="Q347">
        <f t="shared" si="177"/>
        <v>0.11028293772859758</v>
      </c>
      <c r="R347">
        <f t="shared" si="178"/>
        <v>3.4006971528416985</v>
      </c>
      <c r="S347">
        <f t="shared" si="179"/>
        <v>0.1083339242613339</v>
      </c>
      <c r="T347">
        <f t="shared" si="180"/>
        <v>6.7880944747252855E-2</v>
      </c>
      <c r="U347">
        <f t="shared" si="181"/>
        <v>321.51503068409579</v>
      </c>
      <c r="V347">
        <f t="shared" si="182"/>
        <v>25.876287425491434</v>
      </c>
      <c r="W347">
        <f t="shared" si="183"/>
        <v>25.024788888888899</v>
      </c>
      <c r="X347">
        <f t="shared" si="184"/>
        <v>3.18437984254169</v>
      </c>
      <c r="Y347">
        <f t="shared" si="185"/>
        <v>50.036671019456058</v>
      </c>
      <c r="Z347">
        <f t="shared" si="186"/>
        <v>1.569608478401421</v>
      </c>
      <c r="AA347">
        <f t="shared" si="187"/>
        <v>3.1369162784452644</v>
      </c>
      <c r="AB347">
        <f t="shared" si="188"/>
        <v>1.614771364140269</v>
      </c>
      <c r="AC347">
        <f t="shared" si="189"/>
        <v>-106.70529450622192</v>
      </c>
      <c r="AD347">
        <f t="shared" si="190"/>
        <v>-46.145592449282425</v>
      </c>
      <c r="AE347">
        <f t="shared" si="191"/>
        <v>-2.8673481690230198</v>
      </c>
      <c r="AF347">
        <f t="shared" si="192"/>
        <v>165.79679555956841</v>
      </c>
      <c r="AG347">
        <f t="shared" si="193"/>
        <v>84.710282435293877</v>
      </c>
      <c r="AH347">
        <f t="shared" si="194"/>
        <v>2.4697937213398515</v>
      </c>
      <c r="AI347">
        <f t="shared" si="195"/>
        <v>32.616093152888226</v>
      </c>
      <c r="AJ347">
        <v>1608.5391290402199</v>
      </c>
      <c r="AK347">
        <v>1581.49042424242</v>
      </c>
      <c r="AL347">
        <v>3.3177818681457101</v>
      </c>
      <c r="AM347">
        <v>66.421966028333699</v>
      </c>
      <c r="AN347">
        <f t="shared" si="196"/>
        <v>2.4196211906172769</v>
      </c>
      <c r="AO347">
        <v>20.029295301338902</v>
      </c>
      <c r="AP347">
        <v>21.0107223776224</v>
      </c>
      <c r="AQ347">
        <v>-1.5938545886715199E-4</v>
      </c>
      <c r="AR347">
        <v>78.883068783977507</v>
      </c>
      <c r="AS347">
        <v>17</v>
      </c>
      <c r="AT347">
        <v>3</v>
      </c>
      <c r="AU347">
        <f t="shared" si="197"/>
        <v>1</v>
      </c>
      <c r="AV347">
        <f t="shared" si="198"/>
        <v>0</v>
      </c>
      <c r="AW347">
        <f t="shared" si="199"/>
        <v>39637.868868723046</v>
      </c>
      <c r="AX347">
        <f t="shared" si="200"/>
        <v>1999.9959259259299</v>
      </c>
      <c r="AY347">
        <f t="shared" si="201"/>
        <v>1681.1964124442668</v>
      </c>
      <c r="AZ347">
        <f t="shared" si="202"/>
        <v>0.84059991855529914</v>
      </c>
      <c r="BA347">
        <f t="shared" si="203"/>
        <v>0.16075784281172736</v>
      </c>
      <c r="BB347">
        <v>2.0699999999999998</v>
      </c>
      <c r="BC347">
        <v>0.5</v>
      </c>
      <c r="BD347" t="s">
        <v>357</v>
      </c>
      <c r="BE347">
        <v>2</v>
      </c>
      <c r="BF347" t="b">
        <v>1</v>
      </c>
      <c r="BG347">
        <v>1657216099.0999999</v>
      </c>
      <c r="BH347">
        <v>1525.49074074074</v>
      </c>
      <c r="BI347">
        <v>1562.12037037037</v>
      </c>
      <c r="BJ347">
        <v>21.019111111111101</v>
      </c>
      <c r="BK347">
        <v>20.018114814814801</v>
      </c>
      <c r="BL347">
        <v>1521.19518518518</v>
      </c>
      <c r="BM347">
        <v>20.835918518518501</v>
      </c>
      <c r="BN347">
        <v>500.00318518518498</v>
      </c>
      <c r="BO347">
        <v>74.575322222222198</v>
      </c>
      <c r="BP347">
        <v>9.9980177777777804E-2</v>
      </c>
      <c r="BQ347">
        <v>24.773092592592601</v>
      </c>
      <c r="BR347">
        <v>25.024788888888899</v>
      </c>
      <c r="BS347">
        <v>999.9</v>
      </c>
      <c r="BT347">
        <v>0</v>
      </c>
      <c r="BU347">
        <v>0</v>
      </c>
      <c r="BV347">
        <v>9976.2955555555509</v>
      </c>
      <c r="BW347">
        <v>0</v>
      </c>
      <c r="BX347">
        <v>1931.3125925925899</v>
      </c>
      <c r="BY347">
        <v>-36.629159259259303</v>
      </c>
      <c r="BZ347">
        <v>1558.2451851851799</v>
      </c>
      <c r="CA347">
        <v>1594.0303703703701</v>
      </c>
      <c r="CB347">
        <v>1.00099822222222</v>
      </c>
      <c r="CC347">
        <v>1562.12037037037</v>
      </c>
      <c r="CD347">
        <v>20.018114814814801</v>
      </c>
      <c r="CE347">
        <v>1.56750851851852</v>
      </c>
      <c r="CF347">
        <v>1.4928574074074099</v>
      </c>
      <c r="CG347">
        <v>13.6430407407407</v>
      </c>
      <c r="CH347">
        <v>12.895207407407399</v>
      </c>
      <c r="CI347">
        <v>1999.9959259259299</v>
      </c>
      <c r="CJ347">
        <v>0.98000200000000004</v>
      </c>
      <c r="CK347">
        <v>1.9997933333333301E-2</v>
      </c>
      <c r="CL347">
        <v>0</v>
      </c>
      <c r="CM347">
        <v>2.4209333333333301</v>
      </c>
      <c r="CN347">
        <v>0</v>
      </c>
      <c r="CO347">
        <v>4872.0818518518499</v>
      </c>
      <c r="CP347">
        <v>16705.392592592601</v>
      </c>
      <c r="CQ347">
        <v>47.4836666666667</v>
      </c>
      <c r="CR347">
        <v>50.377185185185198</v>
      </c>
      <c r="CS347">
        <v>48.712666666666699</v>
      </c>
      <c r="CT347">
        <v>47.870333333333299</v>
      </c>
      <c r="CU347">
        <v>46.509185185185203</v>
      </c>
      <c r="CV347">
        <v>1959.99925925926</v>
      </c>
      <c r="CW347">
        <v>39.994444444444397</v>
      </c>
      <c r="CX347">
        <v>0</v>
      </c>
      <c r="CY347">
        <v>1651533168.2</v>
      </c>
      <c r="CZ347">
        <v>0</v>
      </c>
      <c r="DA347">
        <v>1657211497.5999999</v>
      </c>
      <c r="DB347" t="s">
        <v>358</v>
      </c>
      <c r="DC347">
        <v>1657211493.5999999</v>
      </c>
      <c r="DD347">
        <v>1657211497.5999999</v>
      </c>
      <c r="DE347">
        <v>1</v>
      </c>
      <c r="DF347">
        <v>1.526</v>
      </c>
      <c r="DG347">
        <v>4.4999999999999998E-2</v>
      </c>
      <c r="DH347">
        <v>2.6110000000000002</v>
      </c>
      <c r="DI347">
        <v>0.157</v>
      </c>
      <c r="DJ347">
        <v>420</v>
      </c>
      <c r="DK347">
        <v>20</v>
      </c>
      <c r="DL347">
        <v>0.57999999999999996</v>
      </c>
      <c r="DM347">
        <v>0.22</v>
      </c>
      <c r="DN347">
        <v>-36.687390000000001</v>
      </c>
      <c r="DO347">
        <v>2.1685035647279598</v>
      </c>
      <c r="DP347">
        <v>0.40897315364214298</v>
      </c>
      <c r="DQ347">
        <v>0</v>
      </c>
      <c r="DR347">
        <v>1.0091646750000001</v>
      </c>
      <c r="DS347">
        <v>-0.148350855534711</v>
      </c>
      <c r="DT347">
        <v>1.563459062046E-2</v>
      </c>
      <c r="DU347">
        <v>0</v>
      </c>
      <c r="DV347">
        <v>0</v>
      </c>
      <c r="DW347">
        <v>2</v>
      </c>
      <c r="DX347" t="s">
        <v>359</v>
      </c>
      <c r="DY347">
        <v>2.8414899999999998</v>
      </c>
      <c r="DZ347">
        <v>2.7164000000000001</v>
      </c>
      <c r="EA347">
        <v>0.181257</v>
      </c>
      <c r="EB347">
        <v>0.18368599999999999</v>
      </c>
      <c r="EC347">
        <v>7.7329899999999993E-2</v>
      </c>
      <c r="ED347">
        <v>7.4649499999999994E-2</v>
      </c>
      <c r="EE347">
        <v>23051.1</v>
      </c>
      <c r="EF347">
        <v>19947.8</v>
      </c>
      <c r="EG347">
        <v>25218.6</v>
      </c>
      <c r="EH347">
        <v>23811</v>
      </c>
      <c r="EI347">
        <v>39755.300000000003</v>
      </c>
      <c r="EJ347">
        <v>36493.300000000003</v>
      </c>
      <c r="EK347">
        <v>45625.9</v>
      </c>
      <c r="EL347">
        <v>42502.1</v>
      </c>
      <c r="EM347">
        <v>1.7661199999999999</v>
      </c>
      <c r="EN347">
        <v>2.10853</v>
      </c>
      <c r="EO347">
        <v>-3.38778E-2</v>
      </c>
      <c r="EP347">
        <v>0</v>
      </c>
      <c r="EQ347">
        <v>25.597200000000001</v>
      </c>
      <c r="ER347">
        <v>999.9</v>
      </c>
      <c r="ES347">
        <v>30.265000000000001</v>
      </c>
      <c r="ET347">
        <v>37.152000000000001</v>
      </c>
      <c r="EU347">
        <v>25.800899999999999</v>
      </c>
      <c r="EV347">
        <v>52.613300000000002</v>
      </c>
      <c r="EW347">
        <v>33.197099999999999</v>
      </c>
      <c r="EX347">
        <v>2</v>
      </c>
      <c r="EY347">
        <v>0.17772399999999999</v>
      </c>
      <c r="EZ347">
        <v>5.6134700000000004</v>
      </c>
      <c r="FA347">
        <v>20.153400000000001</v>
      </c>
      <c r="FB347">
        <v>5.2340600000000004</v>
      </c>
      <c r="FC347">
        <v>11.992000000000001</v>
      </c>
      <c r="FD347">
        <v>4.9558999999999997</v>
      </c>
      <c r="FE347">
        <v>3.3039000000000001</v>
      </c>
      <c r="FF347">
        <v>9999</v>
      </c>
      <c r="FG347">
        <v>323.3</v>
      </c>
      <c r="FH347">
        <v>9999</v>
      </c>
      <c r="FI347">
        <v>4763.3999999999996</v>
      </c>
      <c r="FJ347">
        <v>1.8682000000000001</v>
      </c>
      <c r="FK347">
        <v>1.8639600000000001</v>
      </c>
      <c r="FL347">
        <v>1.87144</v>
      </c>
      <c r="FM347">
        <v>1.86249</v>
      </c>
      <c r="FN347">
        <v>1.86188</v>
      </c>
      <c r="FO347">
        <v>1.8682799999999999</v>
      </c>
      <c r="FP347">
        <v>1.8583799999999999</v>
      </c>
      <c r="FQ347">
        <v>1.8646499999999999</v>
      </c>
      <c r="FR347">
        <v>5</v>
      </c>
      <c r="FS347">
        <v>0</v>
      </c>
      <c r="FT347">
        <v>0</v>
      </c>
      <c r="FU347">
        <v>0</v>
      </c>
      <c r="FV347" t="s">
        <v>360</v>
      </c>
      <c r="FW347" t="s">
        <v>361</v>
      </c>
      <c r="FX347" t="s">
        <v>362</v>
      </c>
      <c r="FY347" t="s">
        <v>362</v>
      </c>
      <c r="FZ347" t="s">
        <v>362</v>
      </c>
      <c r="GA347" t="s">
        <v>362</v>
      </c>
      <c r="GB347">
        <v>0</v>
      </c>
      <c r="GC347">
        <v>100</v>
      </c>
      <c r="GD347">
        <v>100</v>
      </c>
      <c r="GE347">
        <v>4.3499999999999996</v>
      </c>
      <c r="GF347">
        <v>0.18279999999999999</v>
      </c>
      <c r="GG347">
        <v>2.06512692478187</v>
      </c>
      <c r="GH347">
        <v>1.5675561973404399E-3</v>
      </c>
      <c r="GI347">
        <v>-8.2833039480674595E-7</v>
      </c>
      <c r="GJ347">
        <v>5.0085055433431996E-10</v>
      </c>
      <c r="GK347">
        <v>-8.2657068672907993E-2</v>
      </c>
      <c r="GL347">
        <v>-3.8189079593307799E-2</v>
      </c>
      <c r="GM347">
        <v>3.2721738724615498E-3</v>
      </c>
      <c r="GN347">
        <v>-3.9688209873996E-5</v>
      </c>
      <c r="GO347">
        <v>3</v>
      </c>
      <c r="GP347">
        <v>2235</v>
      </c>
      <c r="GQ347">
        <v>2</v>
      </c>
      <c r="GR347">
        <v>25</v>
      </c>
      <c r="GS347">
        <v>76.900000000000006</v>
      </c>
      <c r="GT347">
        <v>76.8</v>
      </c>
      <c r="GU347">
        <v>3.74878</v>
      </c>
      <c r="GV347">
        <v>2.33643</v>
      </c>
      <c r="GW347">
        <v>1.9982899999999999</v>
      </c>
      <c r="GX347">
        <v>2.6892100000000001</v>
      </c>
      <c r="GY347">
        <v>2.0935100000000002</v>
      </c>
      <c r="GZ347">
        <v>2.4365199999999998</v>
      </c>
      <c r="HA347">
        <v>40.886499999999998</v>
      </c>
      <c r="HB347">
        <v>14.1495</v>
      </c>
      <c r="HC347">
        <v>18</v>
      </c>
      <c r="HD347">
        <v>427.36399999999998</v>
      </c>
      <c r="HE347">
        <v>655.17899999999997</v>
      </c>
      <c r="HF347">
        <v>19.5381</v>
      </c>
      <c r="HG347">
        <v>29.7044</v>
      </c>
      <c r="HH347">
        <v>30.002400000000002</v>
      </c>
      <c r="HI347">
        <v>29.279900000000001</v>
      </c>
      <c r="HJ347">
        <v>29.273700000000002</v>
      </c>
      <c r="HK347">
        <v>75.022999999999996</v>
      </c>
      <c r="HL347">
        <v>27.0626</v>
      </c>
      <c r="HM347">
        <v>1.4815</v>
      </c>
      <c r="HN347">
        <v>19.505400000000002</v>
      </c>
      <c r="HO347">
        <v>1605.06</v>
      </c>
      <c r="HP347">
        <v>19.979600000000001</v>
      </c>
      <c r="HQ347">
        <v>96.538700000000006</v>
      </c>
      <c r="HR347">
        <v>99.902500000000003</v>
      </c>
    </row>
    <row r="348" spans="1:226" x14ac:dyDescent="0.2">
      <c r="A348">
        <v>332</v>
      </c>
      <c r="B348">
        <v>1657216111.5999999</v>
      </c>
      <c r="C348">
        <v>4396</v>
      </c>
      <c r="D348" t="s">
        <v>1026</v>
      </c>
      <c r="E348" t="s">
        <v>1027</v>
      </c>
      <c r="F348">
        <v>5</v>
      </c>
      <c r="G348" t="s">
        <v>837</v>
      </c>
      <c r="H348" t="s">
        <v>356</v>
      </c>
      <c r="I348">
        <v>1657216103.81429</v>
      </c>
      <c r="J348">
        <f t="shared" si="170"/>
        <v>2.4219522208731551E-3</v>
      </c>
      <c r="K348">
        <f t="shared" si="171"/>
        <v>2.421952220873155</v>
      </c>
      <c r="L348">
        <f t="shared" si="172"/>
        <v>32.189769618816364</v>
      </c>
      <c r="M348">
        <f t="shared" si="173"/>
        <v>1540.9607142857101</v>
      </c>
      <c r="N348">
        <f t="shared" si="174"/>
        <v>1020.8873448316774</v>
      </c>
      <c r="O348">
        <f t="shared" si="175"/>
        <v>76.235327204662454</v>
      </c>
      <c r="P348">
        <f t="shared" si="176"/>
        <v>115.07209376022847</v>
      </c>
      <c r="Q348">
        <f t="shared" si="177"/>
        <v>0.11024605263844682</v>
      </c>
      <c r="R348">
        <f t="shared" si="178"/>
        <v>3.404920930731278</v>
      </c>
      <c r="S348">
        <f t="shared" si="179"/>
        <v>0.10830070044840183</v>
      </c>
      <c r="T348">
        <f t="shared" si="180"/>
        <v>6.7859860723161247E-2</v>
      </c>
      <c r="U348">
        <f t="shared" si="181"/>
        <v>321.51733019517127</v>
      </c>
      <c r="V348">
        <f t="shared" si="182"/>
        <v>25.884966021078462</v>
      </c>
      <c r="W348">
        <f t="shared" si="183"/>
        <v>25.033307142857101</v>
      </c>
      <c r="X348">
        <f t="shared" si="184"/>
        <v>3.1859970889745406</v>
      </c>
      <c r="Y348">
        <f t="shared" si="185"/>
        <v>49.99174778594476</v>
      </c>
      <c r="Z348">
        <f t="shared" si="186"/>
        <v>1.5691819351194622</v>
      </c>
      <c r="AA348">
        <f t="shared" si="187"/>
        <v>3.138881924749668</v>
      </c>
      <c r="AB348">
        <f t="shared" si="188"/>
        <v>1.6168151538550783</v>
      </c>
      <c r="AC348">
        <f t="shared" si="189"/>
        <v>-106.80809294050614</v>
      </c>
      <c r="AD348">
        <f t="shared" si="190"/>
        <v>-45.841043627661605</v>
      </c>
      <c r="AE348">
        <f t="shared" si="191"/>
        <v>-2.8451632572727155</v>
      </c>
      <c r="AF348">
        <f t="shared" si="192"/>
        <v>166.02303036973083</v>
      </c>
      <c r="AG348">
        <f t="shared" si="193"/>
        <v>84.38749921457547</v>
      </c>
      <c r="AH348">
        <f t="shared" si="194"/>
        <v>2.4543030053076516</v>
      </c>
      <c r="AI348">
        <f t="shared" si="195"/>
        <v>32.189769618816364</v>
      </c>
      <c r="AJ348">
        <v>1625.66320252995</v>
      </c>
      <c r="AK348">
        <v>1598.4703030303001</v>
      </c>
      <c r="AL348">
        <v>3.3988647490469801</v>
      </c>
      <c r="AM348">
        <v>66.421966028333699</v>
      </c>
      <c r="AN348">
        <f t="shared" si="196"/>
        <v>2.421952220873155</v>
      </c>
      <c r="AO348">
        <v>20.0142331482994</v>
      </c>
      <c r="AP348">
        <v>20.996432867132899</v>
      </c>
      <c r="AQ348">
        <v>-1.1692871883614601E-4</v>
      </c>
      <c r="AR348">
        <v>78.883068783977507</v>
      </c>
      <c r="AS348">
        <v>17</v>
      </c>
      <c r="AT348">
        <v>3</v>
      </c>
      <c r="AU348">
        <f t="shared" si="197"/>
        <v>1</v>
      </c>
      <c r="AV348">
        <f t="shared" si="198"/>
        <v>0</v>
      </c>
      <c r="AW348">
        <f t="shared" si="199"/>
        <v>39700.948469025927</v>
      </c>
      <c r="AX348">
        <f t="shared" si="200"/>
        <v>2000.0114285714301</v>
      </c>
      <c r="AY348">
        <f t="shared" si="201"/>
        <v>1681.209344142577</v>
      </c>
      <c r="AZ348">
        <f t="shared" si="202"/>
        <v>0.84059986864346703</v>
      </c>
      <c r="BA348">
        <f t="shared" si="203"/>
        <v>0.16075774648189134</v>
      </c>
      <c r="BB348">
        <v>2.0699999999999998</v>
      </c>
      <c r="BC348">
        <v>0.5</v>
      </c>
      <c r="BD348" t="s">
        <v>357</v>
      </c>
      <c r="BE348">
        <v>2</v>
      </c>
      <c r="BF348" t="b">
        <v>1</v>
      </c>
      <c r="BG348">
        <v>1657216103.81429</v>
      </c>
      <c r="BH348">
        <v>1540.9607142857101</v>
      </c>
      <c r="BI348">
        <v>1577.4632142857099</v>
      </c>
      <c r="BJ348">
        <v>21.013328571428598</v>
      </c>
      <c r="BK348">
        <v>20.018589285714299</v>
      </c>
      <c r="BL348">
        <v>1536.62571428571</v>
      </c>
      <c r="BM348">
        <v>20.830396428571401</v>
      </c>
      <c r="BN348">
        <v>499.99542857142899</v>
      </c>
      <c r="BO348">
        <v>74.575571428571394</v>
      </c>
      <c r="BP348">
        <v>9.9981746428571397E-2</v>
      </c>
      <c r="BQ348">
        <v>24.783582142857099</v>
      </c>
      <c r="BR348">
        <v>25.033307142857101</v>
      </c>
      <c r="BS348">
        <v>999.9</v>
      </c>
      <c r="BT348">
        <v>0</v>
      </c>
      <c r="BU348">
        <v>0</v>
      </c>
      <c r="BV348">
        <v>9993.1746428571405</v>
      </c>
      <c r="BW348">
        <v>0</v>
      </c>
      <c r="BX348">
        <v>1931.95928571429</v>
      </c>
      <c r="BY348">
        <v>-36.501867857142898</v>
      </c>
      <c r="BZ348">
        <v>1574.0374999999999</v>
      </c>
      <c r="CA348">
        <v>1609.6871428571401</v>
      </c>
      <c r="CB348">
        <v>0.99474614285714302</v>
      </c>
      <c r="CC348">
        <v>1577.4632142857099</v>
      </c>
      <c r="CD348">
        <v>20.018589285714299</v>
      </c>
      <c r="CE348">
        <v>1.56708214285714</v>
      </c>
      <c r="CF348">
        <v>1.4928975</v>
      </c>
      <c r="CG348">
        <v>13.6388642857143</v>
      </c>
      <c r="CH348">
        <v>12.8956178571429</v>
      </c>
      <c r="CI348">
        <v>2000.0114285714301</v>
      </c>
      <c r="CJ348">
        <v>0.98000246428571403</v>
      </c>
      <c r="CK348">
        <v>1.9997453571428601E-2</v>
      </c>
      <c r="CL348">
        <v>0</v>
      </c>
      <c r="CM348">
        <v>2.40034285714286</v>
      </c>
      <c r="CN348">
        <v>0</v>
      </c>
      <c r="CO348">
        <v>4870.4514285714304</v>
      </c>
      <c r="CP348">
        <v>16705.517857142899</v>
      </c>
      <c r="CQ348">
        <v>47.497750000000003</v>
      </c>
      <c r="CR348">
        <v>50.403785714285704</v>
      </c>
      <c r="CS348">
        <v>48.731999999999999</v>
      </c>
      <c r="CT348">
        <v>47.892714285714298</v>
      </c>
      <c r="CU348">
        <v>46.528785714285704</v>
      </c>
      <c r="CV348">
        <v>1960.0178571428601</v>
      </c>
      <c r="CW348">
        <v>39.9914285714286</v>
      </c>
      <c r="CX348">
        <v>0</v>
      </c>
      <c r="CY348">
        <v>1651533173.5999999</v>
      </c>
      <c r="CZ348">
        <v>0</v>
      </c>
      <c r="DA348">
        <v>1657211497.5999999</v>
      </c>
      <c r="DB348" t="s">
        <v>358</v>
      </c>
      <c r="DC348">
        <v>1657211493.5999999</v>
      </c>
      <c r="DD348">
        <v>1657211497.5999999</v>
      </c>
      <c r="DE348">
        <v>1</v>
      </c>
      <c r="DF348">
        <v>1.526</v>
      </c>
      <c r="DG348">
        <v>4.4999999999999998E-2</v>
      </c>
      <c r="DH348">
        <v>2.6110000000000002</v>
      </c>
      <c r="DI348">
        <v>0.157</v>
      </c>
      <c r="DJ348">
        <v>420</v>
      </c>
      <c r="DK348">
        <v>20</v>
      </c>
      <c r="DL348">
        <v>0.57999999999999996</v>
      </c>
      <c r="DM348">
        <v>0.22</v>
      </c>
      <c r="DN348">
        <v>-36.622174999999999</v>
      </c>
      <c r="DO348">
        <v>1.71439924953113</v>
      </c>
      <c r="DP348">
        <v>0.39841619366561898</v>
      </c>
      <c r="DQ348">
        <v>0</v>
      </c>
      <c r="DR348">
        <v>1.0004848500000001</v>
      </c>
      <c r="DS348">
        <v>-0.107477200750469</v>
      </c>
      <c r="DT348">
        <v>1.4075255961349301E-2</v>
      </c>
      <c r="DU348">
        <v>0</v>
      </c>
      <c r="DV348">
        <v>0</v>
      </c>
      <c r="DW348">
        <v>2</v>
      </c>
      <c r="DX348" t="s">
        <v>359</v>
      </c>
      <c r="DY348">
        <v>2.8414100000000002</v>
      </c>
      <c r="DZ348">
        <v>2.71652</v>
      </c>
      <c r="EA348">
        <v>0.18240700000000001</v>
      </c>
      <c r="EB348">
        <v>0.18479200000000001</v>
      </c>
      <c r="EC348">
        <v>7.7281100000000005E-2</v>
      </c>
      <c r="ED348">
        <v>7.4594499999999994E-2</v>
      </c>
      <c r="EE348">
        <v>23017.5</v>
      </c>
      <c r="EF348">
        <v>19920</v>
      </c>
      <c r="EG348">
        <v>25217.200000000001</v>
      </c>
      <c r="EH348">
        <v>23810.1</v>
      </c>
      <c r="EI348">
        <v>39755.599999999999</v>
      </c>
      <c r="EJ348">
        <v>36494.300000000003</v>
      </c>
      <c r="EK348">
        <v>45623.8</v>
      </c>
      <c r="EL348">
        <v>42500.7</v>
      </c>
      <c r="EM348">
        <v>1.76583</v>
      </c>
      <c r="EN348">
        <v>2.1082000000000001</v>
      </c>
      <c r="EO348">
        <v>-3.4235399999999999E-2</v>
      </c>
      <c r="EP348">
        <v>0</v>
      </c>
      <c r="EQ348">
        <v>25.6113</v>
      </c>
      <c r="ER348">
        <v>999.9</v>
      </c>
      <c r="ES348">
        <v>30.241</v>
      </c>
      <c r="ET348">
        <v>37.161999999999999</v>
      </c>
      <c r="EU348">
        <v>25.793299999999999</v>
      </c>
      <c r="EV348">
        <v>52.8033</v>
      </c>
      <c r="EW348">
        <v>33.257199999999997</v>
      </c>
      <c r="EX348">
        <v>2</v>
      </c>
      <c r="EY348">
        <v>0.17985799999999999</v>
      </c>
      <c r="EZ348">
        <v>5.7416299999999998</v>
      </c>
      <c r="FA348">
        <v>20.149000000000001</v>
      </c>
      <c r="FB348">
        <v>5.2339099999999998</v>
      </c>
      <c r="FC348">
        <v>11.992000000000001</v>
      </c>
      <c r="FD348">
        <v>4.9557000000000002</v>
      </c>
      <c r="FE348">
        <v>3.3039800000000001</v>
      </c>
      <c r="FF348">
        <v>9999</v>
      </c>
      <c r="FG348">
        <v>323.3</v>
      </c>
      <c r="FH348">
        <v>9999</v>
      </c>
      <c r="FI348">
        <v>4763.7</v>
      </c>
      <c r="FJ348">
        <v>1.8682300000000001</v>
      </c>
      <c r="FK348">
        <v>1.8639699999999999</v>
      </c>
      <c r="FL348">
        <v>1.87144</v>
      </c>
      <c r="FM348">
        <v>1.86249</v>
      </c>
      <c r="FN348">
        <v>1.86188</v>
      </c>
      <c r="FO348">
        <v>1.8682799999999999</v>
      </c>
      <c r="FP348">
        <v>1.8583700000000001</v>
      </c>
      <c r="FQ348">
        <v>1.86466</v>
      </c>
      <c r="FR348">
        <v>5</v>
      </c>
      <c r="FS348">
        <v>0</v>
      </c>
      <c r="FT348">
        <v>0</v>
      </c>
      <c r="FU348">
        <v>0</v>
      </c>
      <c r="FV348" t="s">
        <v>360</v>
      </c>
      <c r="FW348" t="s">
        <v>361</v>
      </c>
      <c r="FX348" t="s">
        <v>362</v>
      </c>
      <c r="FY348" t="s">
        <v>362</v>
      </c>
      <c r="FZ348" t="s">
        <v>362</v>
      </c>
      <c r="GA348" t="s">
        <v>362</v>
      </c>
      <c r="GB348">
        <v>0</v>
      </c>
      <c r="GC348">
        <v>100</v>
      </c>
      <c r="GD348">
        <v>100</v>
      </c>
      <c r="GE348">
        <v>4.4000000000000004</v>
      </c>
      <c r="GF348">
        <v>0.18210000000000001</v>
      </c>
      <c r="GG348">
        <v>2.06512692478187</v>
      </c>
      <c r="GH348">
        <v>1.5675561973404399E-3</v>
      </c>
      <c r="GI348">
        <v>-8.2833039480674595E-7</v>
      </c>
      <c r="GJ348">
        <v>5.0085055433431996E-10</v>
      </c>
      <c r="GK348">
        <v>-8.2657068672907993E-2</v>
      </c>
      <c r="GL348">
        <v>-3.8189079593307799E-2</v>
      </c>
      <c r="GM348">
        <v>3.2721738724615498E-3</v>
      </c>
      <c r="GN348">
        <v>-3.9688209873996E-5</v>
      </c>
      <c r="GO348">
        <v>3</v>
      </c>
      <c r="GP348">
        <v>2235</v>
      </c>
      <c r="GQ348">
        <v>2</v>
      </c>
      <c r="GR348">
        <v>25</v>
      </c>
      <c r="GS348">
        <v>77</v>
      </c>
      <c r="GT348">
        <v>76.900000000000006</v>
      </c>
      <c r="GU348">
        <v>3.7793000000000001</v>
      </c>
      <c r="GV348">
        <v>2.3315399999999999</v>
      </c>
      <c r="GW348">
        <v>1.9982899999999999</v>
      </c>
      <c r="GX348">
        <v>2.6879900000000001</v>
      </c>
      <c r="GY348">
        <v>2.0935100000000002</v>
      </c>
      <c r="GZ348">
        <v>2.4182100000000002</v>
      </c>
      <c r="HA348">
        <v>40.912199999999999</v>
      </c>
      <c r="HB348">
        <v>14.1495</v>
      </c>
      <c r="HC348">
        <v>18</v>
      </c>
      <c r="HD348">
        <v>427.30399999999997</v>
      </c>
      <c r="HE348">
        <v>655.08900000000006</v>
      </c>
      <c r="HF348">
        <v>19.493200000000002</v>
      </c>
      <c r="HG348">
        <v>29.719799999999999</v>
      </c>
      <c r="HH348">
        <v>30.002199999999998</v>
      </c>
      <c r="HI348">
        <v>29.296099999999999</v>
      </c>
      <c r="HJ348">
        <v>29.289400000000001</v>
      </c>
      <c r="HK348">
        <v>75.631</v>
      </c>
      <c r="HL348">
        <v>27.0626</v>
      </c>
      <c r="HM348">
        <v>1.4815</v>
      </c>
      <c r="HN348">
        <v>19.465299999999999</v>
      </c>
      <c r="HO348">
        <v>1625.26</v>
      </c>
      <c r="HP348">
        <v>19.979600000000001</v>
      </c>
      <c r="HQ348">
        <v>96.534000000000006</v>
      </c>
      <c r="HR348">
        <v>99.899100000000004</v>
      </c>
    </row>
    <row r="349" spans="1:226" x14ac:dyDescent="0.2">
      <c r="A349">
        <v>333</v>
      </c>
      <c r="B349">
        <v>1657216116.5999999</v>
      </c>
      <c r="C349">
        <v>4401</v>
      </c>
      <c r="D349" t="s">
        <v>1028</v>
      </c>
      <c r="E349" t="s">
        <v>1029</v>
      </c>
      <c r="F349">
        <v>5</v>
      </c>
      <c r="G349" t="s">
        <v>837</v>
      </c>
      <c r="H349" t="s">
        <v>356</v>
      </c>
      <c r="I349">
        <v>1657216109.0999999</v>
      </c>
      <c r="J349">
        <f t="shared" si="170"/>
        <v>2.340204566725063E-3</v>
      </c>
      <c r="K349">
        <f t="shared" si="171"/>
        <v>2.3402045667250628</v>
      </c>
      <c r="L349">
        <f t="shared" si="172"/>
        <v>33.497845812390189</v>
      </c>
      <c r="M349">
        <f t="shared" si="173"/>
        <v>1558.1874074074101</v>
      </c>
      <c r="N349">
        <f t="shared" si="174"/>
        <v>1000.3843136817659</v>
      </c>
      <c r="O349">
        <f t="shared" si="175"/>
        <v>74.704786808896159</v>
      </c>
      <c r="P349">
        <f t="shared" si="176"/>
        <v>116.35933959247055</v>
      </c>
      <c r="Q349">
        <f t="shared" si="177"/>
        <v>0.10622288960821746</v>
      </c>
      <c r="R349">
        <f t="shared" si="178"/>
        <v>3.4073376508495068</v>
      </c>
      <c r="S349">
        <f t="shared" si="179"/>
        <v>0.10441693243286695</v>
      </c>
      <c r="T349">
        <f t="shared" si="180"/>
        <v>6.5420283314763905E-2</v>
      </c>
      <c r="U349">
        <f t="shared" si="181"/>
        <v>321.51567888888866</v>
      </c>
      <c r="V349">
        <f t="shared" si="182"/>
        <v>25.909933976201128</v>
      </c>
      <c r="W349">
        <f t="shared" si="183"/>
        <v>25.0467592592593</v>
      </c>
      <c r="X349">
        <f t="shared" si="184"/>
        <v>3.1885525233106833</v>
      </c>
      <c r="Y349">
        <f t="shared" si="185"/>
        <v>49.93912909495986</v>
      </c>
      <c r="Z349">
        <f t="shared" si="186"/>
        <v>1.5682077999116997</v>
      </c>
      <c r="AA349">
        <f t="shared" si="187"/>
        <v>3.1402385831153232</v>
      </c>
      <c r="AB349">
        <f t="shared" si="188"/>
        <v>1.6203447233989836</v>
      </c>
      <c r="AC349">
        <f t="shared" si="189"/>
        <v>-103.20302139257528</v>
      </c>
      <c r="AD349">
        <f t="shared" si="190"/>
        <v>-47.015389470908453</v>
      </c>
      <c r="AE349">
        <f t="shared" si="191"/>
        <v>-2.9162841349968915</v>
      </c>
      <c r="AF349">
        <f t="shared" si="192"/>
        <v>168.38098389040803</v>
      </c>
      <c r="AG349">
        <f t="shared" si="193"/>
        <v>84.971273258811621</v>
      </c>
      <c r="AH349">
        <f t="shared" si="194"/>
        <v>2.427932045492982</v>
      </c>
      <c r="AI349">
        <f t="shared" si="195"/>
        <v>33.497845812390189</v>
      </c>
      <c r="AJ349">
        <v>1642.7342612486</v>
      </c>
      <c r="AK349">
        <v>1615.1141212121199</v>
      </c>
      <c r="AL349">
        <v>3.36769863359814</v>
      </c>
      <c r="AM349">
        <v>66.421966028333699</v>
      </c>
      <c r="AN349">
        <f t="shared" si="196"/>
        <v>2.3402045667250628</v>
      </c>
      <c r="AO349">
        <v>20.006997432034598</v>
      </c>
      <c r="AP349">
        <v>20.974198601398601</v>
      </c>
      <c r="AQ349">
        <v>-3.9337067366774104E-3</v>
      </c>
      <c r="AR349">
        <v>78.883068783977507</v>
      </c>
      <c r="AS349">
        <v>17</v>
      </c>
      <c r="AT349">
        <v>3</v>
      </c>
      <c r="AU349">
        <f t="shared" si="197"/>
        <v>1</v>
      </c>
      <c r="AV349">
        <f t="shared" si="198"/>
        <v>0</v>
      </c>
      <c r="AW349">
        <f t="shared" si="199"/>
        <v>39736.881370953284</v>
      </c>
      <c r="AX349">
        <f t="shared" si="200"/>
        <v>2000.0014814814799</v>
      </c>
      <c r="AY349">
        <f t="shared" si="201"/>
        <v>1681.2009555555544</v>
      </c>
      <c r="AZ349">
        <f t="shared" si="202"/>
        <v>0.84059985511121849</v>
      </c>
      <c r="BA349">
        <f t="shared" si="203"/>
        <v>0.16075772036465158</v>
      </c>
      <c r="BB349">
        <v>2.0699999999999998</v>
      </c>
      <c r="BC349">
        <v>0.5</v>
      </c>
      <c r="BD349" t="s">
        <v>357</v>
      </c>
      <c r="BE349">
        <v>2</v>
      </c>
      <c r="BF349" t="b">
        <v>1</v>
      </c>
      <c r="BG349">
        <v>1657216109.0999999</v>
      </c>
      <c r="BH349">
        <v>1558.1874074074101</v>
      </c>
      <c r="BI349">
        <v>1594.93148148148</v>
      </c>
      <c r="BJ349">
        <v>21.000133333333299</v>
      </c>
      <c r="BK349">
        <v>20.016085185185201</v>
      </c>
      <c r="BL349">
        <v>1553.8070370370399</v>
      </c>
      <c r="BM349">
        <v>20.8177814814815</v>
      </c>
      <c r="BN349">
        <v>500.00362962962998</v>
      </c>
      <c r="BO349">
        <v>74.576107407407406</v>
      </c>
      <c r="BP349">
        <v>9.9980359259259299E-2</v>
      </c>
      <c r="BQ349">
        <v>24.790818518518499</v>
      </c>
      <c r="BR349">
        <v>25.0467592592593</v>
      </c>
      <c r="BS349">
        <v>999.9</v>
      </c>
      <c r="BT349">
        <v>0</v>
      </c>
      <c r="BU349">
        <v>0</v>
      </c>
      <c r="BV349">
        <v>10002.782962963</v>
      </c>
      <c r="BW349">
        <v>0</v>
      </c>
      <c r="BX349">
        <v>1932.36962962963</v>
      </c>
      <c r="BY349">
        <v>-36.743303703703702</v>
      </c>
      <c r="BZ349">
        <v>1591.61148148148</v>
      </c>
      <c r="CA349">
        <v>1627.50814814815</v>
      </c>
      <c r="CB349">
        <v>0.98405311111111105</v>
      </c>
      <c r="CC349">
        <v>1594.93148148148</v>
      </c>
      <c r="CD349">
        <v>20.016085185185201</v>
      </c>
      <c r="CE349">
        <v>1.56610814814815</v>
      </c>
      <c r="CF349">
        <v>1.49272148148148</v>
      </c>
      <c r="CG349">
        <v>13.6293148148148</v>
      </c>
      <c r="CH349">
        <v>12.8938111111111</v>
      </c>
      <c r="CI349">
        <v>2000.0014814814799</v>
      </c>
      <c r="CJ349">
        <v>0.980002777777778</v>
      </c>
      <c r="CK349">
        <v>1.9997129629629601E-2</v>
      </c>
      <c r="CL349">
        <v>0</v>
      </c>
      <c r="CM349">
        <v>2.39766296296296</v>
      </c>
      <c r="CN349">
        <v>0</v>
      </c>
      <c r="CO349">
        <v>4869.9918518518498</v>
      </c>
      <c r="CP349">
        <v>16705.429629629602</v>
      </c>
      <c r="CQ349">
        <v>47.518370370370398</v>
      </c>
      <c r="CR349">
        <v>50.425518518518501</v>
      </c>
      <c r="CS349">
        <v>48.759185185185203</v>
      </c>
      <c r="CT349">
        <v>47.914037037036998</v>
      </c>
      <c r="CU349">
        <v>46.550518518518501</v>
      </c>
      <c r="CV349">
        <v>1960.01111111111</v>
      </c>
      <c r="CW349">
        <v>39.9903703703704</v>
      </c>
      <c r="CX349">
        <v>0</v>
      </c>
      <c r="CY349">
        <v>1651533178.4000001</v>
      </c>
      <c r="CZ349">
        <v>0</v>
      </c>
      <c r="DA349">
        <v>1657211497.5999999</v>
      </c>
      <c r="DB349" t="s">
        <v>358</v>
      </c>
      <c r="DC349">
        <v>1657211493.5999999</v>
      </c>
      <c r="DD349">
        <v>1657211497.5999999</v>
      </c>
      <c r="DE349">
        <v>1</v>
      </c>
      <c r="DF349">
        <v>1.526</v>
      </c>
      <c r="DG349">
        <v>4.4999999999999998E-2</v>
      </c>
      <c r="DH349">
        <v>2.6110000000000002</v>
      </c>
      <c r="DI349">
        <v>0.157</v>
      </c>
      <c r="DJ349">
        <v>420</v>
      </c>
      <c r="DK349">
        <v>20</v>
      </c>
      <c r="DL349">
        <v>0.57999999999999996</v>
      </c>
      <c r="DM349">
        <v>0.22</v>
      </c>
      <c r="DN349">
        <v>-36.616714999999999</v>
      </c>
      <c r="DO349">
        <v>-1.1694348968104</v>
      </c>
      <c r="DP349">
        <v>0.43816836578534502</v>
      </c>
      <c r="DQ349">
        <v>0</v>
      </c>
      <c r="DR349">
        <v>0.99198065000000002</v>
      </c>
      <c r="DS349">
        <v>-9.1412712945592806E-2</v>
      </c>
      <c r="DT349">
        <v>1.2824766301087099E-2</v>
      </c>
      <c r="DU349">
        <v>1</v>
      </c>
      <c r="DV349">
        <v>1</v>
      </c>
      <c r="DW349">
        <v>2</v>
      </c>
      <c r="DX349" t="s">
        <v>379</v>
      </c>
      <c r="DY349">
        <v>2.8412899999999999</v>
      </c>
      <c r="DZ349">
        <v>2.71645</v>
      </c>
      <c r="EA349">
        <v>0.18355399999999999</v>
      </c>
      <c r="EB349">
        <v>0.18599499999999999</v>
      </c>
      <c r="EC349">
        <v>7.7226100000000006E-2</v>
      </c>
      <c r="ED349">
        <v>7.4619000000000005E-2</v>
      </c>
      <c r="EE349">
        <v>22984</v>
      </c>
      <c r="EF349">
        <v>19889.5</v>
      </c>
      <c r="EG349">
        <v>25216.1</v>
      </c>
      <c r="EH349">
        <v>23808.9</v>
      </c>
      <c r="EI349">
        <v>39756.6</v>
      </c>
      <c r="EJ349">
        <v>36491.5</v>
      </c>
      <c r="EK349">
        <v>45622.3</v>
      </c>
      <c r="EL349">
        <v>42498.6</v>
      </c>
      <c r="EM349">
        <v>1.7654799999999999</v>
      </c>
      <c r="EN349">
        <v>2.1080000000000001</v>
      </c>
      <c r="EO349">
        <v>-3.3728800000000003E-2</v>
      </c>
      <c r="EP349">
        <v>0</v>
      </c>
      <c r="EQ349">
        <v>25.624199999999998</v>
      </c>
      <c r="ER349">
        <v>999.9</v>
      </c>
      <c r="ES349">
        <v>30.241</v>
      </c>
      <c r="ET349">
        <v>37.161999999999999</v>
      </c>
      <c r="EU349">
        <v>25.790600000000001</v>
      </c>
      <c r="EV349">
        <v>53.0533</v>
      </c>
      <c r="EW349">
        <v>33.277200000000001</v>
      </c>
      <c r="EX349">
        <v>2</v>
      </c>
      <c r="EY349">
        <v>0.18171499999999999</v>
      </c>
      <c r="EZ349">
        <v>5.8218800000000002</v>
      </c>
      <c r="FA349">
        <v>20.1463</v>
      </c>
      <c r="FB349">
        <v>5.23421</v>
      </c>
      <c r="FC349">
        <v>11.992000000000001</v>
      </c>
      <c r="FD349">
        <v>4.9560000000000004</v>
      </c>
      <c r="FE349">
        <v>3.3039999999999998</v>
      </c>
      <c r="FF349">
        <v>9999</v>
      </c>
      <c r="FG349">
        <v>323.3</v>
      </c>
      <c r="FH349">
        <v>9999</v>
      </c>
      <c r="FI349">
        <v>4763.7</v>
      </c>
      <c r="FJ349">
        <v>1.8682000000000001</v>
      </c>
      <c r="FK349">
        <v>1.8639699999999999</v>
      </c>
      <c r="FL349">
        <v>1.8714299999999999</v>
      </c>
      <c r="FM349">
        <v>1.86249</v>
      </c>
      <c r="FN349">
        <v>1.86188</v>
      </c>
      <c r="FO349">
        <v>1.8682799999999999</v>
      </c>
      <c r="FP349">
        <v>1.8583799999999999</v>
      </c>
      <c r="FQ349">
        <v>1.86467</v>
      </c>
      <c r="FR349">
        <v>5</v>
      </c>
      <c r="FS349">
        <v>0</v>
      </c>
      <c r="FT349">
        <v>0</v>
      </c>
      <c r="FU349">
        <v>0</v>
      </c>
      <c r="FV349" t="s">
        <v>360</v>
      </c>
      <c r="FW349" t="s">
        <v>361</v>
      </c>
      <c r="FX349" t="s">
        <v>362</v>
      </c>
      <c r="FY349" t="s">
        <v>362</v>
      </c>
      <c r="FZ349" t="s">
        <v>362</v>
      </c>
      <c r="GA349" t="s">
        <v>362</v>
      </c>
      <c r="GB349">
        <v>0</v>
      </c>
      <c r="GC349">
        <v>100</v>
      </c>
      <c r="GD349">
        <v>100</v>
      </c>
      <c r="GE349">
        <v>4.4400000000000004</v>
      </c>
      <c r="GF349">
        <v>0.18110000000000001</v>
      </c>
      <c r="GG349">
        <v>2.06512692478187</v>
      </c>
      <c r="GH349">
        <v>1.5675561973404399E-3</v>
      </c>
      <c r="GI349">
        <v>-8.2833039480674595E-7</v>
      </c>
      <c r="GJ349">
        <v>5.0085055433431996E-10</v>
      </c>
      <c r="GK349">
        <v>-8.2657068672907993E-2</v>
      </c>
      <c r="GL349">
        <v>-3.8189079593307799E-2</v>
      </c>
      <c r="GM349">
        <v>3.2721738724615498E-3</v>
      </c>
      <c r="GN349">
        <v>-3.9688209873996E-5</v>
      </c>
      <c r="GO349">
        <v>3</v>
      </c>
      <c r="GP349">
        <v>2235</v>
      </c>
      <c r="GQ349">
        <v>2</v>
      </c>
      <c r="GR349">
        <v>25</v>
      </c>
      <c r="GS349">
        <v>77</v>
      </c>
      <c r="GT349">
        <v>77</v>
      </c>
      <c r="GU349">
        <v>3.8073700000000001</v>
      </c>
      <c r="GV349">
        <v>2.3290999999999999</v>
      </c>
      <c r="GW349">
        <v>1.9982899999999999</v>
      </c>
      <c r="GX349">
        <v>2.6879900000000001</v>
      </c>
      <c r="GY349">
        <v>2.0935100000000002</v>
      </c>
      <c r="GZ349">
        <v>2.4145500000000002</v>
      </c>
      <c r="HA349">
        <v>40.912199999999999</v>
      </c>
      <c r="HB349">
        <v>14.1408</v>
      </c>
      <c r="HC349">
        <v>18</v>
      </c>
      <c r="HD349">
        <v>427.21600000000001</v>
      </c>
      <c r="HE349">
        <v>655.10299999999995</v>
      </c>
      <c r="HF349">
        <v>19.4437</v>
      </c>
      <c r="HG349">
        <v>29.735199999999999</v>
      </c>
      <c r="HH349">
        <v>30.001999999999999</v>
      </c>
      <c r="HI349">
        <v>29.3123</v>
      </c>
      <c r="HJ349">
        <v>29.305099999999999</v>
      </c>
      <c r="HK349">
        <v>76.185699999999997</v>
      </c>
      <c r="HL349">
        <v>27.0626</v>
      </c>
      <c r="HM349">
        <v>1.4815</v>
      </c>
      <c r="HN349">
        <v>19.423400000000001</v>
      </c>
      <c r="HO349">
        <v>1638.67</v>
      </c>
      <c r="HP349">
        <v>19.98</v>
      </c>
      <c r="HQ349">
        <v>96.530199999999994</v>
      </c>
      <c r="HR349">
        <v>99.894000000000005</v>
      </c>
    </row>
    <row r="350" spans="1:226" x14ac:dyDescent="0.2">
      <c r="A350">
        <v>334</v>
      </c>
      <c r="B350">
        <v>1657216121.0999999</v>
      </c>
      <c r="C350">
        <v>4405.5</v>
      </c>
      <c r="D350" t="s">
        <v>1030</v>
      </c>
      <c r="E350" t="s">
        <v>1031</v>
      </c>
      <c r="F350">
        <v>5</v>
      </c>
      <c r="G350" t="s">
        <v>837</v>
      </c>
      <c r="H350" t="s">
        <v>356</v>
      </c>
      <c r="I350">
        <v>1657216113.54444</v>
      </c>
      <c r="J350">
        <f t="shared" si="170"/>
        <v>2.3334129005010314E-3</v>
      </c>
      <c r="K350">
        <f t="shared" si="171"/>
        <v>2.3334129005010316</v>
      </c>
      <c r="L350">
        <f t="shared" si="172"/>
        <v>32.326864792659215</v>
      </c>
      <c r="M350">
        <f t="shared" si="173"/>
        <v>1572.9977777777799</v>
      </c>
      <c r="N350">
        <f t="shared" si="174"/>
        <v>1029.7826877344758</v>
      </c>
      <c r="O350">
        <f t="shared" si="175"/>
        <v>76.900117227899997</v>
      </c>
      <c r="P350">
        <f t="shared" si="176"/>
        <v>117.4652817056557</v>
      </c>
      <c r="Q350">
        <f t="shared" si="177"/>
        <v>0.10569550563719417</v>
      </c>
      <c r="R350">
        <f t="shared" si="178"/>
        <v>3.4082616475329077</v>
      </c>
      <c r="S350">
        <f t="shared" si="179"/>
        <v>0.10390774990026216</v>
      </c>
      <c r="T350">
        <f t="shared" si="180"/>
        <v>6.5100447683696161E-2</v>
      </c>
      <c r="U350">
        <f t="shared" si="181"/>
        <v>321.51447522222156</v>
      </c>
      <c r="V350">
        <f t="shared" si="182"/>
        <v>25.915241064088558</v>
      </c>
      <c r="W350">
        <f t="shared" si="183"/>
        <v>25.058288888888899</v>
      </c>
      <c r="X350">
        <f t="shared" si="184"/>
        <v>3.1907441772636713</v>
      </c>
      <c r="Y350">
        <f t="shared" si="185"/>
        <v>49.894874243866774</v>
      </c>
      <c r="Z350">
        <f t="shared" si="186"/>
        <v>1.5671986071860593</v>
      </c>
      <c r="AA350">
        <f t="shared" si="187"/>
        <v>3.1410012169310235</v>
      </c>
      <c r="AB350">
        <f t="shared" si="188"/>
        <v>1.623545570077612</v>
      </c>
      <c r="AC350">
        <f t="shared" si="189"/>
        <v>-102.90350891209549</v>
      </c>
      <c r="AD350">
        <f t="shared" si="190"/>
        <v>-48.399430132956248</v>
      </c>
      <c r="AE350">
        <f t="shared" si="191"/>
        <v>-3.0015556361609965</v>
      </c>
      <c r="AF350">
        <f t="shared" si="192"/>
        <v>167.2099805410088</v>
      </c>
      <c r="AG350">
        <f t="shared" si="193"/>
        <v>85.398111164000326</v>
      </c>
      <c r="AH350">
        <f t="shared" si="194"/>
        <v>2.4026016279135285</v>
      </c>
      <c r="AI350">
        <f t="shared" si="195"/>
        <v>32.326864792659215</v>
      </c>
      <c r="AJ350">
        <v>1658.60581565143</v>
      </c>
      <c r="AK350">
        <v>1630.9898787878799</v>
      </c>
      <c r="AL350">
        <v>3.4905187079696902</v>
      </c>
      <c r="AM350">
        <v>66.421966028333699</v>
      </c>
      <c r="AN350">
        <f t="shared" si="196"/>
        <v>2.3334129005010316</v>
      </c>
      <c r="AO350">
        <v>20.016163837644701</v>
      </c>
      <c r="AP350">
        <v>20.9660118881119</v>
      </c>
      <c r="AQ350">
        <v>-8.6168327725006104E-4</v>
      </c>
      <c r="AR350">
        <v>78.883068783977507</v>
      </c>
      <c r="AS350">
        <v>17</v>
      </c>
      <c r="AT350">
        <v>3</v>
      </c>
      <c r="AU350">
        <f t="shared" si="197"/>
        <v>1</v>
      </c>
      <c r="AV350">
        <f t="shared" si="198"/>
        <v>0</v>
      </c>
      <c r="AW350">
        <f t="shared" si="199"/>
        <v>39750.440786605788</v>
      </c>
      <c r="AX350">
        <f t="shared" si="200"/>
        <v>1999.9940740740701</v>
      </c>
      <c r="AY350">
        <f t="shared" si="201"/>
        <v>1681.1947222222188</v>
      </c>
      <c r="AZ350">
        <f t="shared" si="202"/>
        <v>0.84059985177733854</v>
      </c>
      <c r="BA350">
        <f t="shared" si="203"/>
        <v>0.16075771393026347</v>
      </c>
      <c r="BB350">
        <v>2.0699999999999998</v>
      </c>
      <c r="BC350">
        <v>0.5</v>
      </c>
      <c r="BD350" t="s">
        <v>357</v>
      </c>
      <c r="BE350">
        <v>2</v>
      </c>
      <c r="BF350" t="b">
        <v>1</v>
      </c>
      <c r="BG350">
        <v>1657216113.54444</v>
      </c>
      <c r="BH350">
        <v>1572.9977777777799</v>
      </c>
      <c r="BI350">
        <v>1609.9162962963001</v>
      </c>
      <c r="BJ350">
        <v>20.9866259259259</v>
      </c>
      <c r="BK350">
        <v>20.012848148148201</v>
      </c>
      <c r="BL350">
        <v>1568.5781481481499</v>
      </c>
      <c r="BM350">
        <v>20.8048740740741</v>
      </c>
      <c r="BN350">
        <v>500.01251851851902</v>
      </c>
      <c r="BO350">
        <v>74.576092592592602</v>
      </c>
      <c r="BP350">
        <v>9.9970759259259301E-2</v>
      </c>
      <c r="BQ350">
        <v>24.794885185185201</v>
      </c>
      <c r="BR350">
        <v>25.058288888888899</v>
      </c>
      <c r="BS350">
        <v>999.9</v>
      </c>
      <c r="BT350">
        <v>0</v>
      </c>
      <c r="BU350">
        <v>0</v>
      </c>
      <c r="BV350">
        <v>10006.4866666667</v>
      </c>
      <c r="BW350">
        <v>0</v>
      </c>
      <c r="BX350">
        <v>1932.6151851851901</v>
      </c>
      <c r="BY350">
        <v>-36.919040740740698</v>
      </c>
      <c r="BZ350">
        <v>1606.7162962963</v>
      </c>
      <c r="CA350">
        <v>1642.7940740740701</v>
      </c>
      <c r="CB350">
        <v>0.97378900000000002</v>
      </c>
      <c r="CC350">
        <v>1609.9162962963001</v>
      </c>
      <c r="CD350">
        <v>20.012848148148201</v>
      </c>
      <c r="CE350">
        <v>1.56510074074074</v>
      </c>
      <c r="CF350">
        <v>1.4924792592592599</v>
      </c>
      <c r="CG350">
        <v>13.619425925925899</v>
      </c>
      <c r="CH350">
        <v>12.891337037036999</v>
      </c>
      <c r="CI350">
        <v>1999.9940740740701</v>
      </c>
      <c r="CJ350">
        <v>0.98000299999999996</v>
      </c>
      <c r="CK350">
        <v>1.9996900000000001E-2</v>
      </c>
      <c r="CL350">
        <v>0</v>
      </c>
      <c r="CM350">
        <v>2.3347444444444401</v>
      </c>
      <c r="CN350">
        <v>0</v>
      </c>
      <c r="CO350">
        <v>4865.9355555555603</v>
      </c>
      <c r="CP350">
        <v>16705.362962963001</v>
      </c>
      <c r="CQ350">
        <v>47.536740740740697</v>
      </c>
      <c r="CR350">
        <v>50.441666666666599</v>
      </c>
      <c r="CS350">
        <v>48.777555555555502</v>
      </c>
      <c r="CT350">
        <v>47.932407407407403</v>
      </c>
      <c r="CU350">
        <v>46.561999999999998</v>
      </c>
      <c r="CV350">
        <v>1960.0040740740701</v>
      </c>
      <c r="CW350">
        <v>39.99</v>
      </c>
      <c r="CX350">
        <v>0</v>
      </c>
      <c r="CY350">
        <v>1651533183.2</v>
      </c>
      <c r="CZ350">
        <v>0</v>
      </c>
      <c r="DA350">
        <v>1657211497.5999999</v>
      </c>
      <c r="DB350" t="s">
        <v>358</v>
      </c>
      <c r="DC350">
        <v>1657211493.5999999</v>
      </c>
      <c r="DD350">
        <v>1657211497.5999999</v>
      </c>
      <c r="DE350">
        <v>1</v>
      </c>
      <c r="DF350">
        <v>1.526</v>
      </c>
      <c r="DG350">
        <v>4.4999999999999998E-2</v>
      </c>
      <c r="DH350">
        <v>2.6110000000000002</v>
      </c>
      <c r="DI350">
        <v>0.157</v>
      </c>
      <c r="DJ350">
        <v>420</v>
      </c>
      <c r="DK350">
        <v>20</v>
      </c>
      <c r="DL350">
        <v>0.57999999999999996</v>
      </c>
      <c r="DM350">
        <v>0.22</v>
      </c>
      <c r="DN350">
        <v>-36.7429275</v>
      </c>
      <c r="DO350">
        <v>-3.7935298311443701</v>
      </c>
      <c r="DP350">
        <v>0.49863874547988102</v>
      </c>
      <c r="DQ350">
        <v>0</v>
      </c>
      <c r="DR350">
        <v>0.977964375</v>
      </c>
      <c r="DS350">
        <v>-0.137317879924956</v>
      </c>
      <c r="DT350">
        <v>1.75732717509966E-2</v>
      </c>
      <c r="DU350">
        <v>0</v>
      </c>
      <c r="DV350">
        <v>0</v>
      </c>
      <c r="DW350">
        <v>2</v>
      </c>
      <c r="DX350" t="s">
        <v>359</v>
      </c>
      <c r="DY350">
        <v>2.8411900000000001</v>
      </c>
      <c r="DZ350">
        <v>2.7164600000000001</v>
      </c>
      <c r="EA350">
        <v>0.18460399999999999</v>
      </c>
      <c r="EB350">
        <v>0.18697</v>
      </c>
      <c r="EC350">
        <v>7.7202499999999993E-2</v>
      </c>
      <c r="ED350">
        <v>7.4649199999999999E-2</v>
      </c>
      <c r="EE350">
        <v>22953.4</v>
      </c>
      <c r="EF350">
        <v>19864.900000000001</v>
      </c>
      <c r="EG350">
        <v>25215.1</v>
      </c>
      <c r="EH350">
        <v>23808.1</v>
      </c>
      <c r="EI350">
        <v>39756</v>
      </c>
      <c r="EJ350">
        <v>36489.300000000003</v>
      </c>
      <c r="EK350">
        <v>45620.4</v>
      </c>
      <c r="EL350">
        <v>42497.4</v>
      </c>
      <c r="EM350">
        <v>1.76535</v>
      </c>
      <c r="EN350">
        <v>2.1078999999999999</v>
      </c>
      <c r="EO350">
        <v>-3.3956E-2</v>
      </c>
      <c r="EP350">
        <v>0</v>
      </c>
      <c r="EQ350">
        <v>25.633500000000002</v>
      </c>
      <c r="ER350">
        <v>999.9</v>
      </c>
      <c r="ES350">
        <v>30.241</v>
      </c>
      <c r="ET350">
        <v>37.182000000000002</v>
      </c>
      <c r="EU350">
        <v>25.821999999999999</v>
      </c>
      <c r="EV350">
        <v>52.793300000000002</v>
      </c>
      <c r="EW350">
        <v>33.241199999999999</v>
      </c>
      <c r="EX350">
        <v>2</v>
      </c>
      <c r="EY350">
        <v>0.18352599999999999</v>
      </c>
      <c r="EZ350">
        <v>5.9957900000000004</v>
      </c>
      <c r="FA350">
        <v>20.1401</v>
      </c>
      <c r="FB350">
        <v>5.23421</v>
      </c>
      <c r="FC350">
        <v>11.992000000000001</v>
      </c>
      <c r="FD350">
        <v>4.9560500000000003</v>
      </c>
      <c r="FE350">
        <v>3.3039800000000001</v>
      </c>
      <c r="FF350">
        <v>9999</v>
      </c>
      <c r="FG350">
        <v>323.3</v>
      </c>
      <c r="FH350">
        <v>9999</v>
      </c>
      <c r="FI350">
        <v>4763.8999999999996</v>
      </c>
      <c r="FJ350">
        <v>1.86818</v>
      </c>
      <c r="FK350">
        <v>1.8639699999999999</v>
      </c>
      <c r="FL350">
        <v>1.8714299999999999</v>
      </c>
      <c r="FM350">
        <v>1.86249</v>
      </c>
      <c r="FN350">
        <v>1.86188</v>
      </c>
      <c r="FO350">
        <v>1.86829</v>
      </c>
      <c r="FP350">
        <v>1.8583799999999999</v>
      </c>
      <c r="FQ350">
        <v>1.86466</v>
      </c>
      <c r="FR350">
        <v>5</v>
      </c>
      <c r="FS350">
        <v>0</v>
      </c>
      <c r="FT350">
        <v>0</v>
      </c>
      <c r="FU350">
        <v>0</v>
      </c>
      <c r="FV350" t="s">
        <v>360</v>
      </c>
      <c r="FW350" t="s">
        <v>361</v>
      </c>
      <c r="FX350" t="s">
        <v>362</v>
      </c>
      <c r="FY350" t="s">
        <v>362</v>
      </c>
      <c r="FZ350" t="s">
        <v>362</v>
      </c>
      <c r="GA350" t="s">
        <v>362</v>
      </c>
      <c r="GB350">
        <v>0</v>
      </c>
      <c r="GC350">
        <v>100</v>
      </c>
      <c r="GD350">
        <v>100</v>
      </c>
      <c r="GE350">
        <v>4.49</v>
      </c>
      <c r="GF350">
        <v>0.18079999999999999</v>
      </c>
      <c r="GG350">
        <v>2.06512692478187</v>
      </c>
      <c r="GH350">
        <v>1.5675561973404399E-3</v>
      </c>
      <c r="GI350">
        <v>-8.2833039480674595E-7</v>
      </c>
      <c r="GJ350">
        <v>5.0085055433431996E-10</v>
      </c>
      <c r="GK350">
        <v>-8.2657068672907993E-2</v>
      </c>
      <c r="GL350">
        <v>-3.8189079593307799E-2</v>
      </c>
      <c r="GM350">
        <v>3.2721738724615498E-3</v>
      </c>
      <c r="GN350">
        <v>-3.9688209873996E-5</v>
      </c>
      <c r="GO350">
        <v>3</v>
      </c>
      <c r="GP350">
        <v>2235</v>
      </c>
      <c r="GQ350">
        <v>2</v>
      </c>
      <c r="GR350">
        <v>25</v>
      </c>
      <c r="GS350">
        <v>77.099999999999994</v>
      </c>
      <c r="GT350">
        <v>77.099999999999994</v>
      </c>
      <c r="GU350">
        <v>3.8317899999999998</v>
      </c>
      <c r="GV350">
        <v>2.3315399999999999</v>
      </c>
      <c r="GW350">
        <v>1.9982899999999999</v>
      </c>
      <c r="GX350">
        <v>2.6879900000000001</v>
      </c>
      <c r="GY350">
        <v>2.0935100000000002</v>
      </c>
      <c r="GZ350">
        <v>2.4475099999999999</v>
      </c>
      <c r="HA350">
        <v>40.938000000000002</v>
      </c>
      <c r="HB350">
        <v>14.1408</v>
      </c>
      <c r="HC350">
        <v>18</v>
      </c>
      <c r="HD350">
        <v>427.238</v>
      </c>
      <c r="HE350">
        <v>655.18200000000002</v>
      </c>
      <c r="HF350">
        <v>19.395800000000001</v>
      </c>
      <c r="HG350">
        <v>29.7484</v>
      </c>
      <c r="HH350">
        <v>30.002099999999999</v>
      </c>
      <c r="HI350">
        <v>29.3261</v>
      </c>
      <c r="HJ350">
        <v>29.319199999999999</v>
      </c>
      <c r="HK350">
        <v>76.676100000000005</v>
      </c>
      <c r="HL350">
        <v>27.0626</v>
      </c>
      <c r="HM350">
        <v>1.4815</v>
      </c>
      <c r="HN350">
        <v>19.3582</v>
      </c>
      <c r="HO350">
        <v>1658.79</v>
      </c>
      <c r="HP350">
        <v>19.985099999999999</v>
      </c>
      <c r="HQ350">
        <v>96.526300000000006</v>
      </c>
      <c r="HR350">
        <v>99.891099999999994</v>
      </c>
    </row>
    <row r="351" spans="1:226" x14ac:dyDescent="0.2">
      <c r="A351">
        <v>335</v>
      </c>
      <c r="B351">
        <v>1657216126.5999999</v>
      </c>
      <c r="C351">
        <v>4411</v>
      </c>
      <c r="D351" t="s">
        <v>1032</v>
      </c>
      <c r="E351" t="s">
        <v>1033</v>
      </c>
      <c r="F351">
        <v>5</v>
      </c>
      <c r="G351" t="s">
        <v>837</v>
      </c>
      <c r="H351" t="s">
        <v>356</v>
      </c>
      <c r="I351">
        <v>1657216118.83214</v>
      </c>
      <c r="J351">
        <f t="shared" si="170"/>
        <v>2.286117411025823E-3</v>
      </c>
      <c r="K351">
        <f t="shared" si="171"/>
        <v>2.2861174110258231</v>
      </c>
      <c r="L351">
        <f t="shared" si="172"/>
        <v>34.000638855889036</v>
      </c>
      <c r="M351">
        <f t="shared" si="173"/>
        <v>1590.6057142857101</v>
      </c>
      <c r="N351">
        <f t="shared" si="174"/>
        <v>1009.5904580888189</v>
      </c>
      <c r="O351">
        <f t="shared" si="175"/>
        <v>75.392593064411585</v>
      </c>
      <c r="P351">
        <f t="shared" si="176"/>
        <v>118.78072775180715</v>
      </c>
      <c r="Q351">
        <f t="shared" si="177"/>
        <v>0.1032840171010824</v>
      </c>
      <c r="R351">
        <f t="shared" si="178"/>
        <v>3.4031061990732057</v>
      </c>
      <c r="S351">
        <f t="shared" si="179"/>
        <v>0.10157365605533322</v>
      </c>
      <c r="T351">
        <f t="shared" si="180"/>
        <v>6.3634844924336992E-2</v>
      </c>
      <c r="U351">
        <f t="shared" si="181"/>
        <v>321.51276267857065</v>
      </c>
      <c r="V351">
        <f t="shared" si="182"/>
        <v>25.929366229193622</v>
      </c>
      <c r="W351">
        <f t="shared" si="183"/>
        <v>25.0714928571429</v>
      </c>
      <c r="X351">
        <f t="shared" si="184"/>
        <v>3.1932557212278585</v>
      </c>
      <c r="Y351">
        <f t="shared" si="185"/>
        <v>49.85359658865449</v>
      </c>
      <c r="Z351">
        <f t="shared" si="186"/>
        <v>1.566073441889978</v>
      </c>
      <c r="AA351">
        <f t="shared" si="187"/>
        <v>3.1413449561357818</v>
      </c>
      <c r="AB351">
        <f t="shared" si="188"/>
        <v>1.6271822793378805</v>
      </c>
      <c r="AC351">
        <f t="shared" si="189"/>
        <v>-100.8177778262388</v>
      </c>
      <c r="AD351">
        <f t="shared" si="190"/>
        <v>-50.412491527403212</v>
      </c>
      <c r="AE351">
        <f t="shared" si="191"/>
        <v>-3.1313717050360976</v>
      </c>
      <c r="AF351">
        <f t="shared" si="192"/>
        <v>167.15112161989256</v>
      </c>
      <c r="AG351">
        <f t="shared" si="193"/>
        <v>85.980047175544087</v>
      </c>
      <c r="AH351">
        <f t="shared" si="194"/>
        <v>2.3424173012364777</v>
      </c>
      <c r="AI351">
        <f t="shared" si="195"/>
        <v>34.000638855889036</v>
      </c>
      <c r="AJ351">
        <v>1677.2345377362001</v>
      </c>
      <c r="AK351">
        <v>1649.394</v>
      </c>
      <c r="AL351">
        <v>3.3700878517728499</v>
      </c>
      <c r="AM351">
        <v>66.421966028333699</v>
      </c>
      <c r="AN351">
        <f t="shared" si="196"/>
        <v>2.2861174110258231</v>
      </c>
      <c r="AO351">
        <v>20.0318771410838</v>
      </c>
      <c r="AP351">
        <v>20.9593335664336</v>
      </c>
      <c r="AQ351">
        <v>-1.88465664153598E-4</v>
      </c>
      <c r="AR351">
        <v>78.883068783977507</v>
      </c>
      <c r="AS351">
        <v>17</v>
      </c>
      <c r="AT351">
        <v>3</v>
      </c>
      <c r="AU351">
        <f t="shared" si="197"/>
        <v>1</v>
      </c>
      <c r="AV351">
        <f t="shared" si="198"/>
        <v>0</v>
      </c>
      <c r="AW351">
        <f t="shared" si="199"/>
        <v>39671.516013204578</v>
      </c>
      <c r="AX351">
        <f t="shared" si="200"/>
        <v>1999.9832142857099</v>
      </c>
      <c r="AY351">
        <f t="shared" si="201"/>
        <v>1681.1856107142819</v>
      </c>
      <c r="AZ351">
        <f t="shared" si="202"/>
        <v>0.84059986039168533</v>
      </c>
      <c r="BA351">
        <f t="shared" si="203"/>
        <v>0.16075773055595285</v>
      </c>
      <c r="BB351">
        <v>2.0699999999999998</v>
      </c>
      <c r="BC351">
        <v>0.5</v>
      </c>
      <c r="BD351" t="s">
        <v>357</v>
      </c>
      <c r="BE351">
        <v>2</v>
      </c>
      <c r="BF351" t="b">
        <v>1</v>
      </c>
      <c r="BG351">
        <v>1657216118.83214</v>
      </c>
      <c r="BH351">
        <v>1590.6057142857101</v>
      </c>
      <c r="BI351">
        <v>1627.74178571429</v>
      </c>
      <c r="BJ351">
        <v>20.971460714285701</v>
      </c>
      <c r="BK351">
        <v>20.022092857142901</v>
      </c>
      <c r="BL351">
        <v>1586.13964285714</v>
      </c>
      <c r="BM351">
        <v>20.790382142857101</v>
      </c>
      <c r="BN351">
        <v>500.029285714286</v>
      </c>
      <c r="BO351">
        <v>74.576346428571398</v>
      </c>
      <c r="BP351">
        <v>0.10006563571428601</v>
      </c>
      <c r="BQ351">
        <v>24.796717857142902</v>
      </c>
      <c r="BR351">
        <v>25.0714928571429</v>
      </c>
      <c r="BS351">
        <v>999.9</v>
      </c>
      <c r="BT351">
        <v>0</v>
      </c>
      <c r="BU351">
        <v>0</v>
      </c>
      <c r="BV351">
        <v>9985.8035714285706</v>
      </c>
      <c r="BW351">
        <v>0</v>
      </c>
      <c r="BX351">
        <v>1931.90857142857</v>
      </c>
      <c r="BY351">
        <v>-37.1376357142857</v>
      </c>
      <c r="BZ351">
        <v>1624.6775</v>
      </c>
      <c r="CA351">
        <v>1661.00107142857</v>
      </c>
      <c r="CB351">
        <v>0.94937678571428596</v>
      </c>
      <c r="CC351">
        <v>1627.74178571429</v>
      </c>
      <c r="CD351">
        <v>20.022092857142901</v>
      </c>
      <c r="CE351">
        <v>1.5639753571428601</v>
      </c>
      <c r="CF351">
        <v>1.49317428571429</v>
      </c>
      <c r="CG351">
        <v>13.6083678571429</v>
      </c>
      <c r="CH351">
        <v>12.8984464285714</v>
      </c>
      <c r="CI351">
        <v>1999.9832142857099</v>
      </c>
      <c r="CJ351">
        <v>0.98000299999999996</v>
      </c>
      <c r="CK351">
        <v>1.9996900000000001E-2</v>
      </c>
      <c r="CL351">
        <v>0</v>
      </c>
      <c r="CM351">
        <v>2.4036285714285701</v>
      </c>
      <c r="CN351">
        <v>0</v>
      </c>
      <c r="CO351">
        <v>4858.1246428571403</v>
      </c>
      <c r="CP351">
        <v>16705.275000000001</v>
      </c>
      <c r="CQ351">
        <v>47.5575714285714</v>
      </c>
      <c r="CR351">
        <v>50.463999999999999</v>
      </c>
      <c r="CS351">
        <v>48.798714285714297</v>
      </c>
      <c r="CT351">
        <v>47.959499999999998</v>
      </c>
      <c r="CU351">
        <v>46.570999999999998</v>
      </c>
      <c r="CV351">
        <v>1959.99285714286</v>
      </c>
      <c r="CW351">
        <v>39.9903571428571</v>
      </c>
      <c r="CX351">
        <v>0</v>
      </c>
      <c r="CY351">
        <v>1651533188.5999999</v>
      </c>
      <c r="CZ351">
        <v>0</v>
      </c>
      <c r="DA351">
        <v>1657211497.5999999</v>
      </c>
      <c r="DB351" t="s">
        <v>358</v>
      </c>
      <c r="DC351">
        <v>1657211493.5999999</v>
      </c>
      <c r="DD351">
        <v>1657211497.5999999</v>
      </c>
      <c r="DE351">
        <v>1</v>
      </c>
      <c r="DF351">
        <v>1.526</v>
      </c>
      <c r="DG351">
        <v>4.4999999999999998E-2</v>
      </c>
      <c r="DH351">
        <v>2.6110000000000002</v>
      </c>
      <c r="DI351">
        <v>0.157</v>
      </c>
      <c r="DJ351">
        <v>420</v>
      </c>
      <c r="DK351">
        <v>20</v>
      </c>
      <c r="DL351">
        <v>0.57999999999999996</v>
      </c>
      <c r="DM351">
        <v>0.22</v>
      </c>
      <c r="DN351">
        <v>-37.001412500000001</v>
      </c>
      <c r="DO351">
        <v>-2.4324056285178099</v>
      </c>
      <c r="DP351">
        <v>0.453243300109059</v>
      </c>
      <c r="DQ351">
        <v>0</v>
      </c>
      <c r="DR351">
        <v>0.96099942500000002</v>
      </c>
      <c r="DS351">
        <v>-0.28174645778611501</v>
      </c>
      <c r="DT351">
        <v>2.7600364377927601E-2</v>
      </c>
      <c r="DU351">
        <v>0</v>
      </c>
      <c r="DV351">
        <v>0</v>
      </c>
      <c r="DW351">
        <v>2</v>
      </c>
      <c r="DX351" t="s">
        <v>359</v>
      </c>
      <c r="DY351">
        <v>2.8410500000000001</v>
      </c>
      <c r="DZ351">
        <v>2.7161400000000002</v>
      </c>
      <c r="EA351">
        <v>0.18584500000000001</v>
      </c>
      <c r="EB351">
        <v>0.18826599999999999</v>
      </c>
      <c r="EC351">
        <v>7.7182799999999996E-2</v>
      </c>
      <c r="ED351">
        <v>7.4690599999999996E-2</v>
      </c>
      <c r="EE351">
        <v>22917.1</v>
      </c>
      <c r="EF351">
        <v>19832.3</v>
      </c>
      <c r="EG351">
        <v>25213.7</v>
      </c>
      <c r="EH351">
        <v>23807.1</v>
      </c>
      <c r="EI351">
        <v>39755.5</v>
      </c>
      <c r="EJ351">
        <v>36486.300000000003</v>
      </c>
      <c r="EK351">
        <v>45618.8</v>
      </c>
      <c r="EL351">
        <v>42495.8</v>
      </c>
      <c r="EM351">
        <v>1.7648999999999999</v>
      </c>
      <c r="EN351">
        <v>2.1078299999999999</v>
      </c>
      <c r="EO351">
        <v>-3.4250299999999997E-2</v>
      </c>
      <c r="EP351">
        <v>0</v>
      </c>
      <c r="EQ351">
        <v>25.648499999999999</v>
      </c>
      <c r="ER351">
        <v>999.9</v>
      </c>
      <c r="ES351">
        <v>30.241</v>
      </c>
      <c r="ET351">
        <v>37.192</v>
      </c>
      <c r="EU351">
        <v>25.833200000000001</v>
      </c>
      <c r="EV351">
        <v>53.1633</v>
      </c>
      <c r="EW351">
        <v>33.116999999999997</v>
      </c>
      <c r="EX351">
        <v>2</v>
      </c>
      <c r="EY351">
        <v>0.18603700000000001</v>
      </c>
      <c r="EZ351">
        <v>6.1447399999999996</v>
      </c>
      <c r="FA351">
        <v>20.134799999999998</v>
      </c>
      <c r="FB351">
        <v>5.2349600000000001</v>
      </c>
      <c r="FC351">
        <v>11.992000000000001</v>
      </c>
      <c r="FD351">
        <v>4.9562499999999998</v>
      </c>
      <c r="FE351">
        <v>3.3039999999999998</v>
      </c>
      <c r="FF351">
        <v>9999</v>
      </c>
      <c r="FG351">
        <v>323.3</v>
      </c>
      <c r="FH351">
        <v>9999</v>
      </c>
      <c r="FI351">
        <v>4763.8999999999996</v>
      </c>
      <c r="FJ351">
        <v>1.86815</v>
      </c>
      <c r="FK351">
        <v>1.86395</v>
      </c>
      <c r="FL351">
        <v>1.87144</v>
      </c>
      <c r="FM351">
        <v>1.86249</v>
      </c>
      <c r="FN351">
        <v>1.86188</v>
      </c>
      <c r="FO351">
        <v>1.8682700000000001</v>
      </c>
      <c r="FP351">
        <v>1.8583700000000001</v>
      </c>
      <c r="FQ351">
        <v>1.8646400000000001</v>
      </c>
      <c r="FR351">
        <v>5</v>
      </c>
      <c r="FS351">
        <v>0</v>
      </c>
      <c r="FT351">
        <v>0</v>
      </c>
      <c r="FU351">
        <v>0</v>
      </c>
      <c r="FV351" t="s">
        <v>360</v>
      </c>
      <c r="FW351" t="s">
        <v>361</v>
      </c>
      <c r="FX351" t="s">
        <v>362</v>
      </c>
      <c r="FY351" t="s">
        <v>362</v>
      </c>
      <c r="FZ351" t="s">
        <v>362</v>
      </c>
      <c r="GA351" t="s">
        <v>362</v>
      </c>
      <c r="GB351">
        <v>0</v>
      </c>
      <c r="GC351">
        <v>100</v>
      </c>
      <c r="GD351">
        <v>100</v>
      </c>
      <c r="GE351">
        <v>4.54</v>
      </c>
      <c r="GF351">
        <v>0.18049999999999999</v>
      </c>
      <c r="GG351">
        <v>2.06512692478187</v>
      </c>
      <c r="GH351">
        <v>1.5675561973404399E-3</v>
      </c>
      <c r="GI351">
        <v>-8.2833039480674595E-7</v>
      </c>
      <c r="GJ351">
        <v>5.0085055433431996E-10</v>
      </c>
      <c r="GK351">
        <v>-8.2657068672907993E-2</v>
      </c>
      <c r="GL351">
        <v>-3.8189079593307799E-2</v>
      </c>
      <c r="GM351">
        <v>3.2721738724615498E-3</v>
      </c>
      <c r="GN351">
        <v>-3.9688209873996E-5</v>
      </c>
      <c r="GO351">
        <v>3</v>
      </c>
      <c r="GP351">
        <v>2235</v>
      </c>
      <c r="GQ351">
        <v>2</v>
      </c>
      <c r="GR351">
        <v>25</v>
      </c>
      <c r="GS351">
        <v>77.2</v>
      </c>
      <c r="GT351">
        <v>77.2</v>
      </c>
      <c r="GU351">
        <v>3.8647499999999999</v>
      </c>
      <c r="GV351">
        <v>2.3303199999999999</v>
      </c>
      <c r="GW351">
        <v>1.9982899999999999</v>
      </c>
      <c r="GX351">
        <v>2.6892100000000001</v>
      </c>
      <c r="GY351">
        <v>2.0935100000000002</v>
      </c>
      <c r="GZ351">
        <v>2.3584000000000001</v>
      </c>
      <c r="HA351">
        <v>40.963799999999999</v>
      </c>
      <c r="HB351">
        <v>14.1233</v>
      </c>
      <c r="HC351">
        <v>18</v>
      </c>
      <c r="HD351">
        <v>427.10599999999999</v>
      </c>
      <c r="HE351">
        <v>655.33199999999999</v>
      </c>
      <c r="HF351">
        <v>19.3125</v>
      </c>
      <c r="HG351">
        <v>29.766100000000002</v>
      </c>
      <c r="HH351">
        <v>30.002300000000002</v>
      </c>
      <c r="HI351">
        <v>29.344200000000001</v>
      </c>
      <c r="HJ351">
        <v>29.337700000000002</v>
      </c>
      <c r="HK351">
        <v>77.328800000000001</v>
      </c>
      <c r="HL351">
        <v>27.0626</v>
      </c>
      <c r="HM351">
        <v>1.4815</v>
      </c>
      <c r="HN351">
        <v>19.2819</v>
      </c>
      <c r="HO351">
        <v>1672.29</v>
      </c>
      <c r="HP351">
        <v>19.996500000000001</v>
      </c>
      <c r="HQ351">
        <v>96.522199999999998</v>
      </c>
      <c r="HR351">
        <v>99.887200000000007</v>
      </c>
    </row>
    <row r="352" spans="1:226" x14ac:dyDescent="0.2">
      <c r="A352">
        <v>336</v>
      </c>
      <c r="B352">
        <v>1657216131.0999999</v>
      </c>
      <c r="C352">
        <v>4415.5</v>
      </c>
      <c r="D352" t="s">
        <v>1034</v>
      </c>
      <c r="E352" t="s">
        <v>1035</v>
      </c>
      <c r="F352">
        <v>5</v>
      </c>
      <c r="G352" t="s">
        <v>837</v>
      </c>
      <c r="H352" t="s">
        <v>356</v>
      </c>
      <c r="I352">
        <v>1657216123.2785699</v>
      </c>
      <c r="J352">
        <f t="shared" si="170"/>
        <v>2.23928621546177E-3</v>
      </c>
      <c r="K352">
        <f t="shared" si="171"/>
        <v>2.2392862154617701</v>
      </c>
      <c r="L352">
        <f t="shared" si="172"/>
        <v>32.499257510416356</v>
      </c>
      <c r="M352">
        <f t="shared" si="173"/>
        <v>1605.58892857143</v>
      </c>
      <c r="N352">
        <f t="shared" si="174"/>
        <v>1036.0318275096449</v>
      </c>
      <c r="O352">
        <f t="shared" si="175"/>
        <v>77.367268778291717</v>
      </c>
      <c r="P352">
        <f t="shared" si="176"/>
        <v>119.89982053237532</v>
      </c>
      <c r="Q352">
        <f t="shared" si="177"/>
        <v>0.10101095588526637</v>
      </c>
      <c r="R352">
        <f t="shared" si="178"/>
        <v>3.4018457852706603</v>
      </c>
      <c r="S352">
        <f t="shared" si="179"/>
        <v>9.9373810456194506E-2</v>
      </c>
      <c r="T352">
        <f t="shared" si="180"/>
        <v>6.2253512276647105E-2</v>
      </c>
      <c r="U352">
        <f t="shared" si="181"/>
        <v>321.51338967857089</v>
      </c>
      <c r="V352">
        <f t="shared" si="182"/>
        <v>25.94129908107988</v>
      </c>
      <c r="W352">
        <f t="shared" si="183"/>
        <v>25.0783428571429</v>
      </c>
      <c r="X352">
        <f t="shared" si="184"/>
        <v>3.1945593490699631</v>
      </c>
      <c r="Y352">
        <f t="shared" si="185"/>
        <v>49.830385769717786</v>
      </c>
      <c r="Z352">
        <f t="shared" si="186"/>
        <v>1.5654314369254947</v>
      </c>
      <c r="AA352">
        <f t="shared" si="187"/>
        <v>3.141519803117431</v>
      </c>
      <c r="AB352">
        <f t="shared" si="188"/>
        <v>1.6291279121444684</v>
      </c>
      <c r="AC352">
        <f t="shared" si="189"/>
        <v>-98.752522101864059</v>
      </c>
      <c r="AD352">
        <f t="shared" si="190"/>
        <v>-51.479157007919746</v>
      </c>
      <c r="AE352">
        <f t="shared" si="191"/>
        <v>-3.1989377385516993</v>
      </c>
      <c r="AF352">
        <f t="shared" si="192"/>
        <v>168.08277283023537</v>
      </c>
      <c r="AG352">
        <f t="shared" si="193"/>
        <v>86.202491153464891</v>
      </c>
      <c r="AH352">
        <f t="shared" si="194"/>
        <v>2.2906761144106578</v>
      </c>
      <c r="AI352">
        <f t="shared" si="195"/>
        <v>32.499257510416356</v>
      </c>
      <c r="AJ352">
        <v>1693.08078660192</v>
      </c>
      <c r="AK352">
        <v>1665.2506060606099</v>
      </c>
      <c r="AL352">
        <v>3.5259321977006701</v>
      </c>
      <c r="AM352">
        <v>66.421966028333699</v>
      </c>
      <c r="AN352">
        <f t="shared" si="196"/>
        <v>2.2392862154617701</v>
      </c>
      <c r="AO352">
        <v>20.0454412239351</v>
      </c>
      <c r="AP352">
        <v>20.953807692307699</v>
      </c>
      <c r="AQ352">
        <v>-1.6111944551405399E-4</v>
      </c>
      <c r="AR352">
        <v>78.883068783977507</v>
      </c>
      <c r="AS352">
        <v>17</v>
      </c>
      <c r="AT352">
        <v>3</v>
      </c>
      <c r="AU352">
        <f t="shared" si="197"/>
        <v>1</v>
      </c>
      <c r="AV352">
        <f t="shared" si="198"/>
        <v>0</v>
      </c>
      <c r="AW352">
        <f t="shared" si="199"/>
        <v>39652.157328889123</v>
      </c>
      <c r="AX352">
        <f t="shared" si="200"/>
        <v>1999.98714285714</v>
      </c>
      <c r="AY352">
        <f t="shared" si="201"/>
        <v>1681.1889107142831</v>
      </c>
      <c r="AZ352">
        <f t="shared" si="202"/>
        <v>0.84059985921338054</v>
      </c>
      <c r="BA352">
        <f t="shared" si="203"/>
        <v>0.16075772828182464</v>
      </c>
      <c r="BB352">
        <v>2.0699999999999998</v>
      </c>
      <c r="BC352">
        <v>0.5</v>
      </c>
      <c r="BD352" t="s">
        <v>357</v>
      </c>
      <c r="BE352">
        <v>2</v>
      </c>
      <c r="BF352" t="b">
        <v>1</v>
      </c>
      <c r="BG352">
        <v>1657216123.2785699</v>
      </c>
      <c r="BH352">
        <v>1605.58892857143</v>
      </c>
      <c r="BI352">
        <v>1642.79785714286</v>
      </c>
      <c r="BJ352">
        <v>20.962828571428599</v>
      </c>
      <c r="BK352">
        <v>20.034407142857098</v>
      </c>
      <c r="BL352">
        <v>1601.0817857142899</v>
      </c>
      <c r="BM352">
        <v>20.782128571428601</v>
      </c>
      <c r="BN352">
        <v>500.02078571428598</v>
      </c>
      <c r="BO352">
        <v>74.576499999999996</v>
      </c>
      <c r="BP352">
        <v>0.10003668928571401</v>
      </c>
      <c r="BQ352">
        <v>24.797650000000001</v>
      </c>
      <c r="BR352">
        <v>25.0783428571429</v>
      </c>
      <c r="BS352">
        <v>999.9</v>
      </c>
      <c r="BT352">
        <v>0</v>
      </c>
      <c r="BU352">
        <v>0</v>
      </c>
      <c r="BV352">
        <v>9980.7364285714302</v>
      </c>
      <c r="BW352">
        <v>0</v>
      </c>
      <c r="BX352">
        <v>1931.07892857143</v>
      </c>
      <c r="BY352">
        <v>-37.2097678571429</v>
      </c>
      <c r="BZ352">
        <v>1639.9678571428601</v>
      </c>
      <c r="CA352">
        <v>1676.3846428571401</v>
      </c>
      <c r="CB352">
        <v>0.92842639285714301</v>
      </c>
      <c r="CC352">
        <v>1642.79785714286</v>
      </c>
      <c r="CD352">
        <v>20.034407142857098</v>
      </c>
      <c r="CE352">
        <v>1.5633349999999999</v>
      </c>
      <c r="CF352">
        <v>1.4940953571428599</v>
      </c>
      <c r="CG352">
        <v>13.602078571428599</v>
      </c>
      <c r="CH352">
        <v>12.9078678571429</v>
      </c>
      <c r="CI352">
        <v>1999.98714285714</v>
      </c>
      <c r="CJ352">
        <v>0.98000321428571402</v>
      </c>
      <c r="CK352">
        <v>1.9996678571428599E-2</v>
      </c>
      <c r="CL352">
        <v>0</v>
      </c>
      <c r="CM352">
        <v>2.3986392857142902</v>
      </c>
      <c r="CN352">
        <v>0</v>
      </c>
      <c r="CO352">
        <v>4854.11785714286</v>
      </c>
      <c r="CP352">
        <v>16705.310714285701</v>
      </c>
      <c r="CQ352">
        <v>47.568750000000001</v>
      </c>
      <c r="CR352">
        <v>50.481999999999999</v>
      </c>
      <c r="CS352">
        <v>48.814250000000001</v>
      </c>
      <c r="CT352">
        <v>47.977499999999999</v>
      </c>
      <c r="CU352">
        <v>46.588999999999999</v>
      </c>
      <c r="CV352">
        <v>1959.9967857142899</v>
      </c>
      <c r="CW352">
        <v>39.9903571428571</v>
      </c>
      <c r="CX352">
        <v>0</v>
      </c>
      <c r="CY352">
        <v>1651533192.8</v>
      </c>
      <c r="CZ352">
        <v>0</v>
      </c>
      <c r="DA352">
        <v>1657211497.5999999</v>
      </c>
      <c r="DB352" t="s">
        <v>358</v>
      </c>
      <c r="DC352">
        <v>1657211493.5999999</v>
      </c>
      <c r="DD352">
        <v>1657211497.5999999</v>
      </c>
      <c r="DE352">
        <v>1</v>
      </c>
      <c r="DF352">
        <v>1.526</v>
      </c>
      <c r="DG352">
        <v>4.4999999999999998E-2</v>
      </c>
      <c r="DH352">
        <v>2.6110000000000002</v>
      </c>
      <c r="DI352">
        <v>0.157</v>
      </c>
      <c r="DJ352">
        <v>420</v>
      </c>
      <c r="DK352">
        <v>20</v>
      </c>
      <c r="DL352">
        <v>0.57999999999999996</v>
      </c>
      <c r="DM352">
        <v>0.22</v>
      </c>
      <c r="DN352">
        <v>-37.112492682926799</v>
      </c>
      <c r="DO352">
        <v>-2.5896710801393898</v>
      </c>
      <c r="DP352">
        <v>0.47731702886448701</v>
      </c>
      <c r="DQ352">
        <v>0</v>
      </c>
      <c r="DR352">
        <v>0.94676353658536605</v>
      </c>
      <c r="DS352">
        <v>-0.29363665505226599</v>
      </c>
      <c r="DT352">
        <v>2.9084582519716899E-2</v>
      </c>
      <c r="DU352">
        <v>0</v>
      </c>
      <c r="DV352">
        <v>0</v>
      </c>
      <c r="DW352">
        <v>2</v>
      </c>
      <c r="DX352" t="s">
        <v>359</v>
      </c>
      <c r="DY352">
        <v>2.8408799999999998</v>
      </c>
      <c r="DZ352">
        <v>2.7163400000000002</v>
      </c>
      <c r="EA352">
        <v>0.18689600000000001</v>
      </c>
      <c r="EB352">
        <v>0.189221</v>
      </c>
      <c r="EC352">
        <v>7.7166899999999997E-2</v>
      </c>
      <c r="ED352">
        <v>7.4722800000000006E-2</v>
      </c>
      <c r="EE352">
        <v>22886.799999999999</v>
      </c>
      <c r="EF352">
        <v>19808.5</v>
      </c>
      <c r="EG352">
        <v>25213</v>
      </c>
      <c r="EH352">
        <v>23806.6</v>
      </c>
      <c r="EI352">
        <v>39754.400000000001</v>
      </c>
      <c r="EJ352">
        <v>36484.5</v>
      </c>
      <c r="EK352">
        <v>45616.7</v>
      </c>
      <c r="EL352">
        <v>42495.199999999997</v>
      </c>
      <c r="EM352">
        <v>1.7644299999999999</v>
      </c>
      <c r="EN352">
        <v>2.1076299999999999</v>
      </c>
      <c r="EO352">
        <v>-3.5159299999999997E-2</v>
      </c>
      <c r="EP352">
        <v>0</v>
      </c>
      <c r="EQ352">
        <v>25.661000000000001</v>
      </c>
      <c r="ER352">
        <v>999.9</v>
      </c>
      <c r="ES352">
        <v>30.241</v>
      </c>
      <c r="ET352">
        <v>37.201999999999998</v>
      </c>
      <c r="EU352">
        <v>25.847899999999999</v>
      </c>
      <c r="EV352">
        <v>53.173299999999998</v>
      </c>
      <c r="EW352">
        <v>33.113</v>
      </c>
      <c r="EX352">
        <v>2</v>
      </c>
      <c r="EY352">
        <v>0.18802099999999999</v>
      </c>
      <c r="EZ352">
        <v>6.3143099999999999</v>
      </c>
      <c r="FA352">
        <v>20.128399999999999</v>
      </c>
      <c r="FB352">
        <v>5.23346</v>
      </c>
      <c r="FC352">
        <v>11.992000000000001</v>
      </c>
      <c r="FD352">
        <v>4.9560500000000003</v>
      </c>
      <c r="FE352">
        <v>3.3038500000000002</v>
      </c>
      <c r="FF352">
        <v>9999</v>
      </c>
      <c r="FG352">
        <v>323.3</v>
      </c>
      <c r="FH352">
        <v>9999</v>
      </c>
      <c r="FI352">
        <v>4764.2</v>
      </c>
      <c r="FJ352">
        <v>1.8681399999999999</v>
      </c>
      <c r="FK352">
        <v>1.86392</v>
      </c>
      <c r="FL352">
        <v>1.8713900000000001</v>
      </c>
      <c r="FM352">
        <v>1.86249</v>
      </c>
      <c r="FN352">
        <v>1.8618699999999999</v>
      </c>
      <c r="FO352">
        <v>1.8682399999999999</v>
      </c>
      <c r="FP352">
        <v>1.8583700000000001</v>
      </c>
      <c r="FQ352">
        <v>1.8646199999999999</v>
      </c>
      <c r="FR352">
        <v>5</v>
      </c>
      <c r="FS352">
        <v>0</v>
      </c>
      <c r="FT352">
        <v>0</v>
      </c>
      <c r="FU352">
        <v>0</v>
      </c>
      <c r="FV352" t="s">
        <v>360</v>
      </c>
      <c r="FW352" t="s">
        <v>361</v>
      </c>
      <c r="FX352" t="s">
        <v>362</v>
      </c>
      <c r="FY352" t="s">
        <v>362</v>
      </c>
      <c r="FZ352" t="s">
        <v>362</v>
      </c>
      <c r="GA352" t="s">
        <v>362</v>
      </c>
      <c r="GB352">
        <v>0</v>
      </c>
      <c r="GC352">
        <v>100</v>
      </c>
      <c r="GD352">
        <v>100</v>
      </c>
      <c r="GE352">
        <v>4.58</v>
      </c>
      <c r="GF352">
        <v>0.18029999999999999</v>
      </c>
      <c r="GG352">
        <v>2.06512692478187</v>
      </c>
      <c r="GH352">
        <v>1.5675561973404399E-3</v>
      </c>
      <c r="GI352">
        <v>-8.2833039480674595E-7</v>
      </c>
      <c r="GJ352">
        <v>5.0085055433431996E-10</v>
      </c>
      <c r="GK352">
        <v>-8.2657068672907993E-2</v>
      </c>
      <c r="GL352">
        <v>-3.8189079593307799E-2</v>
      </c>
      <c r="GM352">
        <v>3.2721738724615498E-3</v>
      </c>
      <c r="GN352">
        <v>-3.9688209873996E-5</v>
      </c>
      <c r="GO352">
        <v>3</v>
      </c>
      <c r="GP352">
        <v>2235</v>
      </c>
      <c r="GQ352">
        <v>2</v>
      </c>
      <c r="GR352">
        <v>25</v>
      </c>
      <c r="GS352">
        <v>77.3</v>
      </c>
      <c r="GT352">
        <v>77.2</v>
      </c>
      <c r="GU352">
        <v>3.88916</v>
      </c>
      <c r="GV352">
        <v>2.323</v>
      </c>
      <c r="GW352">
        <v>1.9982899999999999</v>
      </c>
      <c r="GX352">
        <v>2.6879900000000001</v>
      </c>
      <c r="GY352">
        <v>2.0935100000000002</v>
      </c>
      <c r="GZ352">
        <v>2.3901400000000002</v>
      </c>
      <c r="HA352">
        <v>40.963799999999999</v>
      </c>
      <c r="HB352">
        <v>14.132</v>
      </c>
      <c r="HC352">
        <v>18</v>
      </c>
      <c r="HD352">
        <v>426.935</v>
      </c>
      <c r="HE352">
        <v>655.327</v>
      </c>
      <c r="HF352">
        <v>19.237400000000001</v>
      </c>
      <c r="HG352">
        <v>29.780200000000001</v>
      </c>
      <c r="HH352">
        <v>30.002099999999999</v>
      </c>
      <c r="HI352">
        <v>29.359000000000002</v>
      </c>
      <c r="HJ352">
        <v>29.351800000000001</v>
      </c>
      <c r="HK352">
        <v>77.828199999999995</v>
      </c>
      <c r="HL352">
        <v>27.0626</v>
      </c>
      <c r="HM352">
        <v>1.4815</v>
      </c>
      <c r="HN352">
        <v>19.2012</v>
      </c>
      <c r="HO352">
        <v>1692.5</v>
      </c>
      <c r="HP352">
        <v>20.0093</v>
      </c>
      <c r="HQ352">
        <v>96.5184</v>
      </c>
      <c r="HR352">
        <v>99.885499999999993</v>
      </c>
    </row>
    <row r="353" spans="1:226" x14ac:dyDescent="0.2">
      <c r="A353">
        <v>337</v>
      </c>
      <c r="B353">
        <v>1657216136.5999999</v>
      </c>
      <c r="C353">
        <v>4421</v>
      </c>
      <c r="D353" t="s">
        <v>1036</v>
      </c>
      <c r="E353" t="s">
        <v>1037</v>
      </c>
      <c r="F353">
        <v>5</v>
      </c>
      <c r="G353" t="s">
        <v>837</v>
      </c>
      <c r="H353" t="s">
        <v>356</v>
      </c>
      <c r="I353">
        <v>1657216128.8499999</v>
      </c>
      <c r="J353">
        <f t="shared" si="170"/>
        <v>2.1845169103948958E-3</v>
      </c>
      <c r="K353">
        <f t="shared" si="171"/>
        <v>2.1845169103948958</v>
      </c>
      <c r="L353">
        <f t="shared" si="172"/>
        <v>33.406676394531054</v>
      </c>
      <c r="M353">
        <f t="shared" si="173"/>
        <v>1624.2103571428599</v>
      </c>
      <c r="N353">
        <f t="shared" si="174"/>
        <v>1026.1903941769735</v>
      </c>
      <c r="O353">
        <f t="shared" si="175"/>
        <v>76.63251014912484</v>
      </c>
      <c r="P353">
        <f t="shared" si="176"/>
        <v>121.29066631722792</v>
      </c>
      <c r="Q353">
        <f t="shared" si="177"/>
        <v>9.8460844757232338E-2</v>
      </c>
      <c r="R353">
        <f t="shared" si="178"/>
        <v>3.4011147135933832</v>
      </c>
      <c r="S353">
        <f t="shared" si="179"/>
        <v>9.6904302922793839E-2</v>
      </c>
      <c r="T353">
        <f t="shared" si="180"/>
        <v>6.0702988650719339E-2</v>
      </c>
      <c r="U353">
        <f t="shared" si="181"/>
        <v>321.51548303571428</v>
      </c>
      <c r="V353">
        <f t="shared" si="182"/>
        <v>25.953572855554341</v>
      </c>
      <c r="W353">
        <f t="shared" si="183"/>
        <v>25.079125000000001</v>
      </c>
      <c r="X353">
        <f t="shared" si="184"/>
        <v>3.1947082287505073</v>
      </c>
      <c r="Y353">
        <f t="shared" si="185"/>
        <v>49.815119876923703</v>
      </c>
      <c r="Z353">
        <f t="shared" si="186"/>
        <v>1.5649171487660192</v>
      </c>
      <c r="AA353">
        <f t="shared" si="187"/>
        <v>3.1414501312701839</v>
      </c>
      <c r="AB353">
        <f t="shared" si="188"/>
        <v>1.6297910799844881</v>
      </c>
      <c r="AC353">
        <f t="shared" si="189"/>
        <v>-96.337195748414899</v>
      </c>
      <c r="AD353">
        <f t="shared" si="190"/>
        <v>-51.679613801052362</v>
      </c>
      <c r="AE353">
        <f t="shared" si="191"/>
        <v>-3.2120911518449784</v>
      </c>
      <c r="AF353">
        <f t="shared" si="192"/>
        <v>170.28658233440206</v>
      </c>
      <c r="AG353">
        <f t="shared" si="193"/>
        <v>86.358855186361268</v>
      </c>
      <c r="AH353">
        <f t="shared" si="194"/>
        <v>2.2449554046508675</v>
      </c>
      <c r="AI353">
        <f t="shared" si="195"/>
        <v>33.406676394531054</v>
      </c>
      <c r="AJ353">
        <v>1711.48720140664</v>
      </c>
      <c r="AK353">
        <v>1683.7191515151501</v>
      </c>
      <c r="AL353">
        <v>3.41433216865294</v>
      </c>
      <c r="AM353">
        <v>66.421966028333699</v>
      </c>
      <c r="AN353">
        <f t="shared" si="196"/>
        <v>2.1845169103948958</v>
      </c>
      <c r="AO353">
        <v>20.059561075830601</v>
      </c>
      <c r="AP353">
        <v>20.945184615384601</v>
      </c>
      <c r="AQ353">
        <v>-4.0576776452846597E-5</v>
      </c>
      <c r="AR353">
        <v>78.883068783977507</v>
      </c>
      <c r="AS353">
        <v>17</v>
      </c>
      <c r="AT353">
        <v>3</v>
      </c>
      <c r="AU353">
        <f t="shared" si="197"/>
        <v>1</v>
      </c>
      <c r="AV353">
        <f t="shared" si="198"/>
        <v>0</v>
      </c>
      <c r="AW353">
        <f t="shared" si="199"/>
        <v>39641.051606770627</v>
      </c>
      <c r="AX353">
        <f t="shared" si="200"/>
        <v>2000</v>
      </c>
      <c r="AY353">
        <f t="shared" si="201"/>
        <v>1681.1997321428571</v>
      </c>
      <c r="AZ353">
        <f t="shared" si="202"/>
        <v>0.84059986607142856</v>
      </c>
      <c r="BA353">
        <f t="shared" si="203"/>
        <v>0.16075774151785713</v>
      </c>
      <c r="BB353">
        <v>2.0699999999999998</v>
      </c>
      <c r="BC353">
        <v>0.5</v>
      </c>
      <c r="BD353" t="s">
        <v>357</v>
      </c>
      <c r="BE353">
        <v>2</v>
      </c>
      <c r="BF353" t="b">
        <v>1</v>
      </c>
      <c r="BG353">
        <v>1657216128.8499999</v>
      </c>
      <c r="BH353">
        <v>1624.2103571428599</v>
      </c>
      <c r="BI353">
        <v>1661.47178571429</v>
      </c>
      <c r="BJ353">
        <v>20.9558964285714</v>
      </c>
      <c r="BK353">
        <v>20.045978571428599</v>
      </c>
      <c r="BL353">
        <v>1619.65142857143</v>
      </c>
      <c r="BM353">
        <v>20.775500000000001</v>
      </c>
      <c r="BN353">
        <v>500.00935714285703</v>
      </c>
      <c r="BO353">
        <v>74.576657142857101</v>
      </c>
      <c r="BP353">
        <v>0.10004085</v>
      </c>
      <c r="BQ353">
        <v>24.797278571428599</v>
      </c>
      <c r="BR353">
        <v>25.079125000000001</v>
      </c>
      <c r="BS353">
        <v>999.9</v>
      </c>
      <c r="BT353">
        <v>0</v>
      </c>
      <c r="BU353">
        <v>0</v>
      </c>
      <c r="BV353">
        <v>9977.7885714285694</v>
      </c>
      <c r="BW353">
        <v>0</v>
      </c>
      <c r="BX353">
        <v>1930.0057142857099</v>
      </c>
      <c r="BY353">
        <v>-37.261832142857102</v>
      </c>
      <c r="BZ353">
        <v>1658.97642857143</v>
      </c>
      <c r="CA353">
        <v>1695.4596428571399</v>
      </c>
      <c r="CB353">
        <v>0.90992239285714305</v>
      </c>
      <c r="CC353">
        <v>1661.47178571429</v>
      </c>
      <c r="CD353">
        <v>20.045978571428599</v>
      </c>
      <c r="CE353">
        <v>1.5628214285714299</v>
      </c>
      <c r="CF353">
        <v>1.4949617857142901</v>
      </c>
      <c r="CG353">
        <v>13.597025</v>
      </c>
      <c r="CH353">
        <v>12.9167357142857</v>
      </c>
      <c r="CI353">
        <v>2000</v>
      </c>
      <c r="CJ353">
        <v>0.98000332142857105</v>
      </c>
      <c r="CK353">
        <v>1.9996567857142902E-2</v>
      </c>
      <c r="CL353">
        <v>0</v>
      </c>
      <c r="CM353">
        <v>2.4543285714285701</v>
      </c>
      <c r="CN353">
        <v>0</v>
      </c>
      <c r="CO353">
        <v>4850.5703571428603</v>
      </c>
      <c r="CP353">
        <v>16705.421428571401</v>
      </c>
      <c r="CQ353">
        <v>47.591250000000002</v>
      </c>
      <c r="CR353">
        <v>50.508857142857103</v>
      </c>
      <c r="CS353">
        <v>48.827750000000002</v>
      </c>
      <c r="CT353">
        <v>48.013285714285701</v>
      </c>
      <c r="CU353">
        <v>46.611499999999999</v>
      </c>
      <c r="CV353">
        <v>1960.00892857143</v>
      </c>
      <c r="CW353">
        <v>39.991071428571402</v>
      </c>
      <c r="CX353">
        <v>0</v>
      </c>
      <c r="CY353">
        <v>1651533198.2</v>
      </c>
      <c r="CZ353">
        <v>0</v>
      </c>
      <c r="DA353">
        <v>1657211497.5999999</v>
      </c>
      <c r="DB353" t="s">
        <v>358</v>
      </c>
      <c r="DC353">
        <v>1657211493.5999999</v>
      </c>
      <c r="DD353">
        <v>1657211497.5999999</v>
      </c>
      <c r="DE353">
        <v>1</v>
      </c>
      <c r="DF353">
        <v>1.526</v>
      </c>
      <c r="DG353">
        <v>4.4999999999999998E-2</v>
      </c>
      <c r="DH353">
        <v>2.6110000000000002</v>
      </c>
      <c r="DI353">
        <v>0.157</v>
      </c>
      <c r="DJ353">
        <v>420</v>
      </c>
      <c r="DK353">
        <v>20</v>
      </c>
      <c r="DL353">
        <v>0.57999999999999996</v>
      </c>
      <c r="DM353">
        <v>0.22</v>
      </c>
      <c r="DN353">
        <v>-37.19943</v>
      </c>
      <c r="DO353">
        <v>-0.81762101313311797</v>
      </c>
      <c r="DP353">
        <v>0.42041475069269402</v>
      </c>
      <c r="DQ353">
        <v>0</v>
      </c>
      <c r="DR353">
        <v>0.91901342500000005</v>
      </c>
      <c r="DS353">
        <v>-0.19740928705440899</v>
      </c>
      <c r="DT353">
        <v>2.0114587168131901E-2</v>
      </c>
      <c r="DU353">
        <v>0</v>
      </c>
      <c r="DV353">
        <v>0</v>
      </c>
      <c r="DW353">
        <v>2</v>
      </c>
      <c r="DX353" t="s">
        <v>359</v>
      </c>
      <c r="DY353">
        <v>2.8407</v>
      </c>
      <c r="DZ353">
        <v>2.7163900000000001</v>
      </c>
      <c r="EA353">
        <v>0.18812300000000001</v>
      </c>
      <c r="EB353">
        <v>0.19050700000000001</v>
      </c>
      <c r="EC353">
        <v>7.7136300000000005E-2</v>
      </c>
      <c r="ED353">
        <v>7.4649999999999994E-2</v>
      </c>
      <c r="EE353">
        <v>22850.799999999999</v>
      </c>
      <c r="EF353">
        <v>19776.3</v>
      </c>
      <c r="EG353">
        <v>25211.4</v>
      </c>
      <c r="EH353">
        <v>23805.7</v>
      </c>
      <c r="EI353">
        <v>39753.9</v>
      </c>
      <c r="EJ353">
        <v>36486</v>
      </c>
      <c r="EK353">
        <v>45614.6</v>
      </c>
      <c r="EL353">
        <v>42493.599999999999</v>
      </c>
      <c r="EM353">
        <v>1.7644299999999999</v>
      </c>
      <c r="EN353">
        <v>2.1071800000000001</v>
      </c>
      <c r="EO353">
        <v>-3.6597299999999999E-2</v>
      </c>
      <c r="EP353">
        <v>0</v>
      </c>
      <c r="EQ353">
        <v>25.676100000000002</v>
      </c>
      <c r="ER353">
        <v>999.9</v>
      </c>
      <c r="ES353">
        <v>30.216000000000001</v>
      </c>
      <c r="ET353">
        <v>37.222000000000001</v>
      </c>
      <c r="EU353">
        <v>25.8582</v>
      </c>
      <c r="EV353">
        <v>53.213299999999997</v>
      </c>
      <c r="EW353">
        <v>33.173099999999998</v>
      </c>
      <c r="EX353">
        <v>2</v>
      </c>
      <c r="EY353">
        <v>0.19015000000000001</v>
      </c>
      <c r="EZ353">
        <v>6.42218</v>
      </c>
      <c r="FA353">
        <v>20.124500000000001</v>
      </c>
      <c r="FB353">
        <v>5.2346599999999999</v>
      </c>
      <c r="FC353">
        <v>11.992000000000001</v>
      </c>
      <c r="FD353">
        <v>4.9563499999999996</v>
      </c>
      <c r="FE353">
        <v>3.3039999999999998</v>
      </c>
      <c r="FF353">
        <v>9999</v>
      </c>
      <c r="FG353">
        <v>323.3</v>
      </c>
      <c r="FH353">
        <v>9999</v>
      </c>
      <c r="FI353">
        <v>4764.2</v>
      </c>
      <c r="FJ353">
        <v>1.8681399999999999</v>
      </c>
      <c r="FK353">
        <v>1.8639399999999999</v>
      </c>
      <c r="FL353">
        <v>1.8714200000000001</v>
      </c>
      <c r="FM353">
        <v>1.86249</v>
      </c>
      <c r="FN353">
        <v>1.86188</v>
      </c>
      <c r="FO353">
        <v>1.8682300000000001</v>
      </c>
      <c r="FP353">
        <v>1.8583799999999999</v>
      </c>
      <c r="FQ353">
        <v>1.86463</v>
      </c>
      <c r="FR353">
        <v>5</v>
      </c>
      <c r="FS353">
        <v>0</v>
      </c>
      <c r="FT353">
        <v>0</v>
      </c>
      <c r="FU353">
        <v>0</v>
      </c>
      <c r="FV353" t="s">
        <v>360</v>
      </c>
      <c r="FW353" t="s">
        <v>361</v>
      </c>
      <c r="FX353" t="s">
        <v>362</v>
      </c>
      <c r="FY353" t="s">
        <v>362</v>
      </c>
      <c r="FZ353" t="s">
        <v>362</v>
      </c>
      <c r="GA353" t="s">
        <v>362</v>
      </c>
      <c r="GB353">
        <v>0</v>
      </c>
      <c r="GC353">
        <v>100</v>
      </c>
      <c r="GD353">
        <v>100</v>
      </c>
      <c r="GE353">
        <v>4.63</v>
      </c>
      <c r="GF353">
        <v>0.17979999999999999</v>
      </c>
      <c r="GG353">
        <v>2.06512692478187</v>
      </c>
      <c r="GH353">
        <v>1.5675561973404399E-3</v>
      </c>
      <c r="GI353">
        <v>-8.2833039480674595E-7</v>
      </c>
      <c r="GJ353">
        <v>5.0085055433431996E-10</v>
      </c>
      <c r="GK353">
        <v>-8.2657068672907993E-2</v>
      </c>
      <c r="GL353">
        <v>-3.8189079593307799E-2</v>
      </c>
      <c r="GM353">
        <v>3.2721738724615498E-3</v>
      </c>
      <c r="GN353">
        <v>-3.9688209873996E-5</v>
      </c>
      <c r="GO353">
        <v>3</v>
      </c>
      <c r="GP353">
        <v>2235</v>
      </c>
      <c r="GQ353">
        <v>2</v>
      </c>
      <c r="GR353">
        <v>25</v>
      </c>
      <c r="GS353">
        <v>77.400000000000006</v>
      </c>
      <c r="GT353">
        <v>77.3</v>
      </c>
      <c r="GU353">
        <v>3.9221200000000001</v>
      </c>
      <c r="GV353">
        <v>2.32666</v>
      </c>
      <c r="GW353">
        <v>1.9982899999999999</v>
      </c>
      <c r="GX353">
        <v>2.6879900000000001</v>
      </c>
      <c r="GY353">
        <v>2.0947300000000002</v>
      </c>
      <c r="GZ353">
        <v>2.4035600000000001</v>
      </c>
      <c r="HA353">
        <v>40.989600000000003</v>
      </c>
      <c r="HB353">
        <v>14.132</v>
      </c>
      <c r="HC353">
        <v>18</v>
      </c>
      <c r="HD353">
        <v>427.05900000000003</v>
      </c>
      <c r="HE353">
        <v>655.15800000000002</v>
      </c>
      <c r="HF353">
        <v>19.147500000000001</v>
      </c>
      <c r="HG353">
        <v>29.797499999999999</v>
      </c>
      <c r="HH353">
        <v>30.002099999999999</v>
      </c>
      <c r="HI353">
        <v>29.376899999999999</v>
      </c>
      <c r="HJ353">
        <v>29.369900000000001</v>
      </c>
      <c r="HK353">
        <v>78.470200000000006</v>
      </c>
      <c r="HL353">
        <v>27.0626</v>
      </c>
      <c r="HM353">
        <v>1.1080099999999999</v>
      </c>
      <c r="HN353">
        <v>19.12</v>
      </c>
      <c r="HO353">
        <v>1705.95</v>
      </c>
      <c r="HP353">
        <v>20.022400000000001</v>
      </c>
      <c r="HQ353">
        <v>96.513400000000004</v>
      </c>
      <c r="HR353">
        <v>99.881799999999998</v>
      </c>
    </row>
    <row r="354" spans="1:226" x14ac:dyDescent="0.2">
      <c r="A354">
        <v>338</v>
      </c>
      <c r="B354">
        <v>1657216141.5999999</v>
      </c>
      <c r="C354">
        <v>4426</v>
      </c>
      <c r="D354" t="s">
        <v>1038</v>
      </c>
      <c r="E354" t="s">
        <v>1039</v>
      </c>
      <c r="F354">
        <v>5</v>
      </c>
      <c r="G354" t="s">
        <v>837</v>
      </c>
      <c r="H354" t="s">
        <v>356</v>
      </c>
      <c r="I354">
        <v>1657216134.11852</v>
      </c>
      <c r="J354">
        <f t="shared" si="170"/>
        <v>2.1473937282402893E-3</v>
      </c>
      <c r="K354">
        <f t="shared" si="171"/>
        <v>2.1473937282402895</v>
      </c>
      <c r="L354">
        <f t="shared" si="172"/>
        <v>33.888003574580935</v>
      </c>
      <c r="M354">
        <f t="shared" si="173"/>
        <v>1641.93518518519</v>
      </c>
      <c r="N354">
        <f t="shared" si="174"/>
        <v>1025.9761889924278</v>
      </c>
      <c r="O354">
        <f t="shared" si="175"/>
        <v>76.616188026144172</v>
      </c>
      <c r="P354">
        <f t="shared" si="176"/>
        <v>122.6137762499465</v>
      </c>
      <c r="Q354">
        <f t="shared" si="177"/>
        <v>9.6756688756350018E-2</v>
      </c>
      <c r="R354">
        <f t="shared" si="178"/>
        <v>3.4046697199603226</v>
      </c>
      <c r="S354">
        <f t="shared" si="179"/>
        <v>9.5254661864715678E-2</v>
      </c>
      <c r="T354">
        <f t="shared" si="180"/>
        <v>5.9667172454583847E-2</v>
      </c>
      <c r="U354">
        <f t="shared" si="181"/>
        <v>321.51826355555596</v>
      </c>
      <c r="V354">
        <f t="shared" si="182"/>
        <v>25.95716523474449</v>
      </c>
      <c r="W354">
        <f t="shared" si="183"/>
        <v>25.075199999999999</v>
      </c>
      <c r="X354">
        <f t="shared" si="184"/>
        <v>3.1939611722091326</v>
      </c>
      <c r="Y354">
        <f t="shared" si="185"/>
        <v>49.800405418301757</v>
      </c>
      <c r="Z354">
        <f t="shared" si="186"/>
        <v>1.5641106134894933</v>
      </c>
      <c r="AA354">
        <f t="shared" si="187"/>
        <v>3.1407587957400027</v>
      </c>
      <c r="AB354">
        <f t="shared" si="188"/>
        <v>1.6298505587196392</v>
      </c>
      <c r="AC354">
        <f t="shared" si="189"/>
        <v>-94.700063415396755</v>
      </c>
      <c r="AD354">
        <f t="shared" si="190"/>
        <v>-51.689758838754543</v>
      </c>
      <c r="AE354">
        <f t="shared" si="191"/>
        <v>-3.2092441461899708</v>
      </c>
      <c r="AF354">
        <f t="shared" si="192"/>
        <v>171.9191971552147</v>
      </c>
      <c r="AG354">
        <f t="shared" si="193"/>
        <v>86.552050919467973</v>
      </c>
      <c r="AH354">
        <f t="shared" si="194"/>
        <v>2.2243764658884877</v>
      </c>
      <c r="AI354">
        <f t="shared" si="195"/>
        <v>33.888003574580935</v>
      </c>
      <c r="AJ354">
        <v>1729.12971381495</v>
      </c>
      <c r="AK354">
        <v>1701.0108484848499</v>
      </c>
      <c r="AL354">
        <v>3.4510805515401302</v>
      </c>
      <c r="AM354">
        <v>66.421966028333699</v>
      </c>
      <c r="AN354">
        <f t="shared" si="196"/>
        <v>2.1473937282402895</v>
      </c>
      <c r="AO354">
        <v>20.0255545141444</v>
      </c>
      <c r="AP354">
        <v>20.919893006993</v>
      </c>
      <c r="AQ354">
        <v>-5.0358997730267198E-3</v>
      </c>
      <c r="AR354">
        <v>78.883068783977507</v>
      </c>
      <c r="AS354">
        <v>17</v>
      </c>
      <c r="AT354">
        <v>3</v>
      </c>
      <c r="AU354">
        <f t="shared" si="197"/>
        <v>1</v>
      </c>
      <c r="AV354">
        <f t="shared" si="198"/>
        <v>0</v>
      </c>
      <c r="AW354">
        <f t="shared" si="199"/>
        <v>39695.797968759623</v>
      </c>
      <c r="AX354">
        <f t="shared" si="200"/>
        <v>2000.01740740741</v>
      </c>
      <c r="AY354">
        <f t="shared" si="201"/>
        <v>1681.2143555555576</v>
      </c>
      <c r="AZ354">
        <f t="shared" si="202"/>
        <v>0.84059986144565035</v>
      </c>
      <c r="BA354">
        <f t="shared" si="203"/>
        <v>0.16075773259010523</v>
      </c>
      <c r="BB354">
        <v>2.0699999999999998</v>
      </c>
      <c r="BC354">
        <v>0.5</v>
      </c>
      <c r="BD354" t="s">
        <v>357</v>
      </c>
      <c r="BE354">
        <v>2</v>
      </c>
      <c r="BF354" t="b">
        <v>1</v>
      </c>
      <c r="BG354">
        <v>1657216134.11852</v>
      </c>
      <c r="BH354">
        <v>1641.93518518519</v>
      </c>
      <c r="BI354">
        <v>1679.2796296296301</v>
      </c>
      <c r="BJ354">
        <v>20.945185185185199</v>
      </c>
      <c r="BK354">
        <v>20.043585185185201</v>
      </c>
      <c r="BL354">
        <v>1637.3244444444399</v>
      </c>
      <c r="BM354">
        <v>20.765255555555601</v>
      </c>
      <c r="BN354">
        <v>500.00200000000001</v>
      </c>
      <c r="BO354">
        <v>74.576414814814797</v>
      </c>
      <c r="BP354">
        <v>9.9965444444444398E-2</v>
      </c>
      <c r="BQ354">
        <v>24.793592592592599</v>
      </c>
      <c r="BR354">
        <v>25.075199999999999</v>
      </c>
      <c r="BS354">
        <v>999.9</v>
      </c>
      <c r="BT354">
        <v>0</v>
      </c>
      <c r="BU354">
        <v>0</v>
      </c>
      <c r="BV354">
        <v>9992.0555555555493</v>
      </c>
      <c r="BW354">
        <v>0</v>
      </c>
      <c r="BX354">
        <v>1929.2551851851899</v>
      </c>
      <c r="BY354">
        <v>-37.344951851851903</v>
      </c>
      <c r="BZ354">
        <v>1677.0614814814801</v>
      </c>
      <c r="CA354">
        <v>1713.62666666667</v>
      </c>
      <c r="CB354">
        <v>0.90159533333333297</v>
      </c>
      <c r="CC354">
        <v>1679.2796296296301</v>
      </c>
      <c r="CD354">
        <v>20.043585185185201</v>
      </c>
      <c r="CE354">
        <v>1.5620162962963</v>
      </c>
      <c r="CF354">
        <v>1.4947785185185201</v>
      </c>
      <c r="CG354">
        <v>13.589114814814801</v>
      </c>
      <c r="CH354">
        <v>12.914862962962999</v>
      </c>
      <c r="CI354">
        <v>2000.01740740741</v>
      </c>
      <c r="CJ354">
        <v>0.98000366666666605</v>
      </c>
      <c r="CK354">
        <v>1.9996211111111099E-2</v>
      </c>
      <c r="CL354">
        <v>0</v>
      </c>
      <c r="CM354">
        <v>2.4101814814814801</v>
      </c>
      <c r="CN354">
        <v>0</v>
      </c>
      <c r="CO354">
        <v>4847.5996296296298</v>
      </c>
      <c r="CP354">
        <v>16705.562962962998</v>
      </c>
      <c r="CQ354">
        <v>47.613333333333301</v>
      </c>
      <c r="CR354">
        <v>50.5229629629629</v>
      </c>
      <c r="CS354">
        <v>48.849333333333298</v>
      </c>
      <c r="CT354">
        <v>48.034444444444397</v>
      </c>
      <c r="CU354">
        <v>46.634185185185203</v>
      </c>
      <c r="CV354">
        <v>1960.0262962963</v>
      </c>
      <c r="CW354">
        <v>39.991111111111103</v>
      </c>
      <c r="CX354">
        <v>0</v>
      </c>
      <c r="CY354">
        <v>1651533203.5999999</v>
      </c>
      <c r="CZ354">
        <v>0</v>
      </c>
      <c r="DA354">
        <v>1657211497.5999999</v>
      </c>
      <c r="DB354" t="s">
        <v>358</v>
      </c>
      <c r="DC354">
        <v>1657211493.5999999</v>
      </c>
      <c r="DD354">
        <v>1657211497.5999999</v>
      </c>
      <c r="DE354">
        <v>1</v>
      </c>
      <c r="DF354">
        <v>1.526</v>
      </c>
      <c r="DG354">
        <v>4.4999999999999998E-2</v>
      </c>
      <c r="DH354">
        <v>2.6110000000000002</v>
      </c>
      <c r="DI354">
        <v>0.157</v>
      </c>
      <c r="DJ354">
        <v>420</v>
      </c>
      <c r="DK354">
        <v>20</v>
      </c>
      <c r="DL354">
        <v>0.57999999999999996</v>
      </c>
      <c r="DM354">
        <v>0.22</v>
      </c>
      <c r="DN354">
        <v>-37.302399999999999</v>
      </c>
      <c r="DO354">
        <v>-1.83912495309561</v>
      </c>
      <c r="DP354">
        <v>0.438911312226058</v>
      </c>
      <c r="DQ354">
        <v>0</v>
      </c>
      <c r="DR354">
        <v>0.91051317499999995</v>
      </c>
      <c r="DS354">
        <v>-0.102332386491559</v>
      </c>
      <c r="DT354">
        <v>1.35131720589348E-2</v>
      </c>
      <c r="DU354">
        <v>0</v>
      </c>
      <c r="DV354">
        <v>0</v>
      </c>
      <c r="DW354">
        <v>2</v>
      </c>
      <c r="DX354" t="s">
        <v>359</v>
      </c>
      <c r="DY354">
        <v>2.8406600000000002</v>
      </c>
      <c r="DZ354">
        <v>2.7164799999999998</v>
      </c>
      <c r="EA354">
        <v>0.189251</v>
      </c>
      <c r="EB354">
        <v>0.191579</v>
      </c>
      <c r="EC354">
        <v>7.7072199999999993E-2</v>
      </c>
      <c r="ED354">
        <v>7.4655200000000005E-2</v>
      </c>
      <c r="EE354">
        <v>22817.8</v>
      </c>
      <c r="EF354">
        <v>19749.5</v>
      </c>
      <c r="EG354">
        <v>25210.2</v>
      </c>
      <c r="EH354">
        <v>23805.1</v>
      </c>
      <c r="EI354">
        <v>39755.1</v>
      </c>
      <c r="EJ354">
        <v>36484.9</v>
      </c>
      <c r="EK354">
        <v>45612.7</v>
      </c>
      <c r="EL354">
        <v>42492.6</v>
      </c>
      <c r="EM354">
        <v>1.76397</v>
      </c>
      <c r="EN354">
        <v>2.1070799999999998</v>
      </c>
      <c r="EO354">
        <v>-3.8191700000000002E-2</v>
      </c>
      <c r="EP354">
        <v>0</v>
      </c>
      <c r="EQ354">
        <v>25.687000000000001</v>
      </c>
      <c r="ER354">
        <v>999.9</v>
      </c>
      <c r="ES354">
        <v>30.192</v>
      </c>
      <c r="ET354">
        <v>37.231999999999999</v>
      </c>
      <c r="EU354">
        <v>25.8504</v>
      </c>
      <c r="EV354">
        <v>53.313299999999998</v>
      </c>
      <c r="EW354">
        <v>33.229199999999999</v>
      </c>
      <c r="EX354">
        <v>2</v>
      </c>
      <c r="EY354">
        <v>0.192027</v>
      </c>
      <c r="EZ354">
        <v>6.5129200000000003</v>
      </c>
      <c r="FA354">
        <v>20.121099999999998</v>
      </c>
      <c r="FB354">
        <v>5.23421</v>
      </c>
      <c r="FC354">
        <v>11.992000000000001</v>
      </c>
      <c r="FD354">
        <v>4.9561999999999999</v>
      </c>
      <c r="FE354">
        <v>3.3039800000000001</v>
      </c>
      <c r="FF354">
        <v>9999</v>
      </c>
      <c r="FG354">
        <v>323.3</v>
      </c>
      <c r="FH354">
        <v>9999</v>
      </c>
      <c r="FI354">
        <v>4764.5</v>
      </c>
      <c r="FJ354">
        <v>1.86815</v>
      </c>
      <c r="FK354">
        <v>1.8638699999999999</v>
      </c>
      <c r="FL354">
        <v>1.87137</v>
      </c>
      <c r="FM354">
        <v>1.86249</v>
      </c>
      <c r="FN354">
        <v>1.86188</v>
      </c>
      <c r="FO354">
        <v>1.8682099999999999</v>
      </c>
      <c r="FP354">
        <v>1.8583700000000001</v>
      </c>
      <c r="FQ354">
        <v>1.8646199999999999</v>
      </c>
      <c r="FR354">
        <v>5</v>
      </c>
      <c r="FS354">
        <v>0</v>
      </c>
      <c r="FT354">
        <v>0</v>
      </c>
      <c r="FU354">
        <v>0</v>
      </c>
      <c r="FV354" t="s">
        <v>360</v>
      </c>
      <c r="FW354" t="s">
        <v>361</v>
      </c>
      <c r="FX354" t="s">
        <v>362</v>
      </c>
      <c r="FY354" t="s">
        <v>362</v>
      </c>
      <c r="FZ354" t="s">
        <v>362</v>
      </c>
      <c r="GA354" t="s">
        <v>362</v>
      </c>
      <c r="GB354">
        <v>0</v>
      </c>
      <c r="GC354">
        <v>100</v>
      </c>
      <c r="GD354">
        <v>100</v>
      </c>
      <c r="GE354">
        <v>4.68</v>
      </c>
      <c r="GF354">
        <v>0.1787</v>
      </c>
      <c r="GG354">
        <v>2.06512692478187</v>
      </c>
      <c r="GH354">
        <v>1.5675561973404399E-3</v>
      </c>
      <c r="GI354">
        <v>-8.2833039480674595E-7</v>
      </c>
      <c r="GJ354">
        <v>5.0085055433431996E-10</v>
      </c>
      <c r="GK354">
        <v>-8.2657068672907993E-2</v>
      </c>
      <c r="GL354">
        <v>-3.8189079593307799E-2</v>
      </c>
      <c r="GM354">
        <v>3.2721738724615498E-3</v>
      </c>
      <c r="GN354">
        <v>-3.9688209873996E-5</v>
      </c>
      <c r="GO354">
        <v>3</v>
      </c>
      <c r="GP354">
        <v>2235</v>
      </c>
      <c r="GQ354">
        <v>2</v>
      </c>
      <c r="GR354">
        <v>25</v>
      </c>
      <c r="GS354">
        <v>77.5</v>
      </c>
      <c r="GT354">
        <v>77.400000000000006</v>
      </c>
      <c r="GU354">
        <v>3.9465300000000001</v>
      </c>
      <c r="GV354">
        <v>2.323</v>
      </c>
      <c r="GW354">
        <v>1.9982899999999999</v>
      </c>
      <c r="GX354">
        <v>2.6892100000000001</v>
      </c>
      <c r="GY354">
        <v>2.0935100000000002</v>
      </c>
      <c r="GZ354">
        <v>2.3828100000000001</v>
      </c>
      <c r="HA354">
        <v>41.0154</v>
      </c>
      <c r="HB354">
        <v>14.1233</v>
      </c>
      <c r="HC354">
        <v>18</v>
      </c>
      <c r="HD354">
        <v>426.90899999999999</v>
      </c>
      <c r="HE354">
        <v>655.25599999999997</v>
      </c>
      <c r="HF354">
        <v>19.065100000000001</v>
      </c>
      <c r="HG354">
        <v>29.813600000000001</v>
      </c>
      <c r="HH354">
        <v>30.001999999999999</v>
      </c>
      <c r="HI354">
        <v>29.392700000000001</v>
      </c>
      <c r="HJ354">
        <v>29.3856</v>
      </c>
      <c r="HK354">
        <v>79.066800000000001</v>
      </c>
      <c r="HL354">
        <v>27.0626</v>
      </c>
      <c r="HM354">
        <v>1.1080099999999999</v>
      </c>
      <c r="HN354">
        <v>19.043199999999999</v>
      </c>
      <c r="HO354">
        <v>1726.07</v>
      </c>
      <c r="HP354">
        <v>20.059200000000001</v>
      </c>
      <c r="HQ354">
        <v>96.509299999999996</v>
      </c>
      <c r="HR354">
        <v>99.879300000000001</v>
      </c>
    </row>
    <row r="355" spans="1:226" x14ac:dyDescent="0.2">
      <c r="A355">
        <v>339</v>
      </c>
      <c r="B355">
        <v>1657216146.5999999</v>
      </c>
      <c r="C355">
        <v>4431</v>
      </c>
      <c r="D355" t="s">
        <v>1040</v>
      </c>
      <c r="E355" t="s">
        <v>1041</v>
      </c>
      <c r="F355">
        <v>5</v>
      </c>
      <c r="G355" t="s">
        <v>837</v>
      </c>
      <c r="H355" t="s">
        <v>356</v>
      </c>
      <c r="I355">
        <v>1657216138.83214</v>
      </c>
      <c r="J355">
        <f t="shared" si="170"/>
        <v>2.1307475856381375E-3</v>
      </c>
      <c r="K355">
        <f t="shared" si="171"/>
        <v>2.1307475856381375</v>
      </c>
      <c r="L355">
        <f t="shared" si="172"/>
        <v>32.982977779540207</v>
      </c>
      <c r="M355">
        <f t="shared" si="173"/>
        <v>1657.7060714285701</v>
      </c>
      <c r="N355">
        <f t="shared" si="174"/>
        <v>1052.2302653579152</v>
      </c>
      <c r="O355">
        <f t="shared" si="175"/>
        <v>78.57647914407795</v>
      </c>
      <c r="P355">
        <f t="shared" si="176"/>
        <v>123.79106630649112</v>
      </c>
      <c r="Q355">
        <f t="shared" si="177"/>
        <v>9.6058526766646321E-2</v>
      </c>
      <c r="R355">
        <f t="shared" si="178"/>
        <v>3.4066706281469812</v>
      </c>
      <c r="S355">
        <f t="shared" si="179"/>
        <v>9.457877422869268E-2</v>
      </c>
      <c r="T355">
        <f t="shared" si="180"/>
        <v>5.9242784886395367E-2</v>
      </c>
      <c r="U355">
        <f t="shared" si="181"/>
        <v>321.51784071428523</v>
      </c>
      <c r="V355">
        <f t="shared" si="182"/>
        <v>25.955151398651779</v>
      </c>
      <c r="W355">
        <f t="shared" si="183"/>
        <v>25.064267857142902</v>
      </c>
      <c r="X355">
        <f t="shared" si="184"/>
        <v>3.1918812306564317</v>
      </c>
      <c r="Y355">
        <f t="shared" si="185"/>
        <v>49.7828077022358</v>
      </c>
      <c r="Z355">
        <f t="shared" si="186"/>
        <v>1.5630785161836502</v>
      </c>
      <c r="AA355">
        <f t="shared" si="187"/>
        <v>3.1397958217480184</v>
      </c>
      <c r="AB355">
        <f t="shared" si="188"/>
        <v>1.6288027144727815</v>
      </c>
      <c r="AC355">
        <f t="shared" si="189"/>
        <v>-93.965968526641859</v>
      </c>
      <c r="AD355">
        <f t="shared" si="190"/>
        <v>-50.655513530609284</v>
      </c>
      <c r="AE355">
        <f t="shared" si="191"/>
        <v>-3.1429297923567638</v>
      </c>
      <c r="AF355">
        <f t="shared" si="192"/>
        <v>173.75342886467732</v>
      </c>
      <c r="AG355">
        <f t="shared" si="193"/>
        <v>86.828508283861453</v>
      </c>
      <c r="AH355">
        <f t="shared" si="194"/>
        <v>2.1976798285945254</v>
      </c>
      <c r="AI355">
        <f t="shared" si="195"/>
        <v>32.982977779540207</v>
      </c>
      <c r="AJ355">
        <v>1746.0505294280799</v>
      </c>
      <c r="AK355">
        <v>1718.18103030303</v>
      </c>
      <c r="AL355">
        <v>3.48430981056653</v>
      </c>
      <c r="AM355">
        <v>66.421966028333699</v>
      </c>
      <c r="AN355">
        <f t="shared" si="196"/>
        <v>2.1307475856381375</v>
      </c>
      <c r="AO355">
        <v>20.0366423387776</v>
      </c>
      <c r="AP355">
        <v>20.9066524475524</v>
      </c>
      <c r="AQ355">
        <v>-1.3324211877645601E-3</v>
      </c>
      <c r="AR355">
        <v>78.883068783977507</v>
      </c>
      <c r="AS355">
        <v>17</v>
      </c>
      <c r="AT355">
        <v>3</v>
      </c>
      <c r="AU355">
        <f t="shared" si="197"/>
        <v>1</v>
      </c>
      <c r="AV355">
        <f t="shared" si="198"/>
        <v>0</v>
      </c>
      <c r="AW355">
        <f t="shared" si="199"/>
        <v>39727.017135304101</v>
      </c>
      <c r="AX355">
        <f t="shared" si="200"/>
        <v>2000.01464285714</v>
      </c>
      <c r="AY355">
        <f t="shared" si="201"/>
        <v>1681.2120428571404</v>
      </c>
      <c r="AZ355">
        <f t="shared" si="202"/>
        <v>0.84059986703668776</v>
      </c>
      <c r="BA355">
        <f t="shared" si="203"/>
        <v>0.16075774338080739</v>
      </c>
      <c r="BB355">
        <v>2.0699999999999998</v>
      </c>
      <c r="BC355">
        <v>0.5</v>
      </c>
      <c r="BD355" t="s">
        <v>357</v>
      </c>
      <c r="BE355">
        <v>2</v>
      </c>
      <c r="BF355" t="b">
        <v>1</v>
      </c>
      <c r="BG355">
        <v>1657216138.83214</v>
      </c>
      <c r="BH355">
        <v>1657.7060714285701</v>
      </c>
      <c r="BI355">
        <v>1695.16107142857</v>
      </c>
      <c r="BJ355">
        <v>20.931435714285701</v>
      </c>
      <c r="BK355">
        <v>20.040646428571399</v>
      </c>
      <c r="BL355">
        <v>1653.04964285714</v>
      </c>
      <c r="BM355">
        <v>20.752114285714299</v>
      </c>
      <c r="BN355">
        <v>500.00332142857098</v>
      </c>
      <c r="BO355">
        <v>74.576167857142906</v>
      </c>
      <c r="BP355">
        <v>9.9957446428571406E-2</v>
      </c>
      <c r="BQ355">
        <v>24.788457142857101</v>
      </c>
      <c r="BR355">
        <v>25.064267857142902</v>
      </c>
      <c r="BS355">
        <v>999.9</v>
      </c>
      <c r="BT355">
        <v>0</v>
      </c>
      <c r="BU355">
        <v>0</v>
      </c>
      <c r="BV355">
        <v>10000.1028571429</v>
      </c>
      <c r="BW355">
        <v>0</v>
      </c>
      <c r="BX355">
        <v>1928.98928571429</v>
      </c>
      <c r="BY355">
        <v>-37.455964285714302</v>
      </c>
      <c r="BZ355">
        <v>1693.1453571428599</v>
      </c>
      <c r="CA355">
        <v>1729.8285714285701</v>
      </c>
      <c r="CB355">
        <v>0.89079089285714297</v>
      </c>
      <c r="CC355">
        <v>1695.16107142857</v>
      </c>
      <c r="CD355">
        <v>20.040646428571399</v>
      </c>
      <c r="CE355">
        <v>1.5609864285714301</v>
      </c>
      <c r="CF355">
        <v>1.49455392857143</v>
      </c>
      <c r="CG355">
        <v>13.578967857142899</v>
      </c>
      <c r="CH355">
        <v>12.9125714285714</v>
      </c>
      <c r="CI355">
        <v>2000.01464285714</v>
      </c>
      <c r="CJ355">
        <v>0.98000374999999995</v>
      </c>
      <c r="CK355">
        <v>1.9996125E-2</v>
      </c>
      <c r="CL355">
        <v>0</v>
      </c>
      <c r="CM355">
        <v>2.38593928571429</v>
      </c>
      <c r="CN355">
        <v>0</v>
      </c>
      <c r="CO355">
        <v>4847.0024999999996</v>
      </c>
      <c r="CP355">
        <v>16705.539285714302</v>
      </c>
      <c r="CQ355">
        <v>47.629428571428598</v>
      </c>
      <c r="CR355">
        <v>50.542071428571397</v>
      </c>
      <c r="CS355">
        <v>48.866</v>
      </c>
      <c r="CT355">
        <v>48.053142857142802</v>
      </c>
      <c r="CU355">
        <v>46.651571428571401</v>
      </c>
      <c r="CV355">
        <v>1960.0232142857101</v>
      </c>
      <c r="CW355">
        <v>39.9914285714286</v>
      </c>
      <c r="CX355">
        <v>0</v>
      </c>
      <c r="CY355">
        <v>1651533208.4000001</v>
      </c>
      <c r="CZ355">
        <v>0</v>
      </c>
      <c r="DA355">
        <v>1657211497.5999999</v>
      </c>
      <c r="DB355" t="s">
        <v>358</v>
      </c>
      <c r="DC355">
        <v>1657211493.5999999</v>
      </c>
      <c r="DD355">
        <v>1657211497.5999999</v>
      </c>
      <c r="DE355">
        <v>1</v>
      </c>
      <c r="DF355">
        <v>1.526</v>
      </c>
      <c r="DG355">
        <v>4.4999999999999998E-2</v>
      </c>
      <c r="DH355">
        <v>2.6110000000000002</v>
      </c>
      <c r="DI355">
        <v>0.157</v>
      </c>
      <c r="DJ355">
        <v>420</v>
      </c>
      <c r="DK355">
        <v>20</v>
      </c>
      <c r="DL355">
        <v>0.57999999999999996</v>
      </c>
      <c r="DM355">
        <v>0.22</v>
      </c>
      <c r="DN355">
        <v>-37.399884999999998</v>
      </c>
      <c r="DO355">
        <v>-0.77577410881796505</v>
      </c>
      <c r="DP355">
        <v>0.37527836704904799</v>
      </c>
      <c r="DQ355">
        <v>0</v>
      </c>
      <c r="DR355">
        <v>0.89747319999999997</v>
      </c>
      <c r="DS355">
        <v>-0.10426752720450699</v>
      </c>
      <c r="DT355">
        <v>1.3905938460240699E-2</v>
      </c>
      <c r="DU355">
        <v>0</v>
      </c>
      <c r="DV355">
        <v>0</v>
      </c>
      <c r="DW355">
        <v>2</v>
      </c>
      <c r="DX355" t="s">
        <v>359</v>
      </c>
      <c r="DY355">
        <v>2.84049</v>
      </c>
      <c r="DZ355">
        <v>2.7166100000000002</v>
      </c>
      <c r="EA355">
        <v>0.190383</v>
      </c>
      <c r="EB355">
        <v>0.19272</v>
      </c>
      <c r="EC355">
        <v>7.7035400000000004E-2</v>
      </c>
      <c r="ED355">
        <v>7.4689000000000005E-2</v>
      </c>
      <c r="EE355">
        <v>22784.9</v>
      </c>
      <c r="EF355">
        <v>19720.7</v>
      </c>
      <c r="EG355">
        <v>25209.200000000001</v>
      </c>
      <c r="EH355">
        <v>23804.1</v>
      </c>
      <c r="EI355">
        <v>39755.300000000003</v>
      </c>
      <c r="EJ355">
        <v>36482.1</v>
      </c>
      <c r="EK355">
        <v>45611.1</v>
      </c>
      <c r="EL355">
        <v>42490.9</v>
      </c>
      <c r="EM355">
        <v>1.7635700000000001</v>
      </c>
      <c r="EN355">
        <v>2.1069499999999999</v>
      </c>
      <c r="EO355">
        <v>-3.9681800000000003E-2</v>
      </c>
      <c r="EP355">
        <v>0</v>
      </c>
      <c r="EQ355">
        <v>25.697800000000001</v>
      </c>
      <c r="ER355">
        <v>999.9</v>
      </c>
      <c r="ES355">
        <v>30.192</v>
      </c>
      <c r="ET355">
        <v>37.231999999999999</v>
      </c>
      <c r="EU355">
        <v>25.8477</v>
      </c>
      <c r="EV355">
        <v>53.023299999999999</v>
      </c>
      <c r="EW355">
        <v>33.189100000000003</v>
      </c>
      <c r="EX355">
        <v>2</v>
      </c>
      <c r="EY355">
        <v>0.19347300000000001</v>
      </c>
      <c r="EZ355">
        <v>6.5361799999999999</v>
      </c>
      <c r="FA355">
        <v>20.1206</v>
      </c>
      <c r="FB355">
        <v>5.2348100000000004</v>
      </c>
      <c r="FC355">
        <v>11.992000000000001</v>
      </c>
      <c r="FD355">
        <v>4.9564000000000004</v>
      </c>
      <c r="FE355">
        <v>3.3039999999999998</v>
      </c>
      <c r="FF355">
        <v>9999</v>
      </c>
      <c r="FG355">
        <v>323.3</v>
      </c>
      <c r="FH355">
        <v>9999</v>
      </c>
      <c r="FI355">
        <v>4764.5</v>
      </c>
      <c r="FJ355">
        <v>1.8681300000000001</v>
      </c>
      <c r="FK355">
        <v>1.86388</v>
      </c>
      <c r="FL355">
        <v>1.87137</v>
      </c>
      <c r="FM355">
        <v>1.8624799999999999</v>
      </c>
      <c r="FN355">
        <v>1.8618600000000001</v>
      </c>
      <c r="FO355">
        <v>1.86822</v>
      </c>
      <c r="FP355">
        <v>1.8583700000000001</v>
      </c>
      <c r="FQ355">
        <v>1.8646199999999999</v>
      </c>
      <c r="FR355">
        <v>5</v>
      </c>
      <c r="FS355">
        <v>0</v>
      </c>
      <c r="FT355">
        <v>0</v>
      </c>
      <c r="FU355">
        <v>0</v>
      </c>
      <c r="FV355" t="s">
        <v>360</v>
      </c>
      <c r="FW355" t="s">
        <v>361</v>
      </c>
      <c r="FX355" t="s">
        <v>362</v>
      </c>
      <c r="FY355" t="s">
        <v>362</v>
      </c>
      <c r="FZ355" t="s">
        <v>362</v>
      </c>
      <c r="GA355" t="s">
        <v>362</v>
      </c>
      <c r="GB355">
        <v>0</v>
      </c>
      <c r="GC355">
        <v>100</v>
      </c>
      <c r="GD355">
        <v>100</v>
      </c>
      <c r="GE355">
        <v>4.7300000000000004</v>
      </c>
      <c r="GF355">
        <v>0.1782</v>
      </c>
      <c r="GG355">
        <v>2.06512692478187</v>
      </c>
      <c r="GH355">
        <v>1.5675561973404399E-3</v>
      </c>
      <c r="GI355">
        <v>-8.2833039480674595E-7</v>
      </c>
      <c r="GJ355">
        <v>5.0085055433431996E-10</v>
      </c>
      <c r="GK355">
        <v>-8.2657068672907993E-2</v>
      </c>
      <c r="GL355">
        <v>-3.8189079593307799E-2</v>
      </c>
      <c r="GM355">
        <v>3.2721738724615498E-3</v>
      </c>
      <c r="GN355">
        <v>-3.9688209873996E-5</v>
      </c>
      <c r="GO355">
        <v>3</v>
      </c>
      <c r="GP355">
        <v>2235</v>
      </c>
      <c r="GQ355">
        <v>2</v>
      </c>
      <c r="GR355">
        <v>25</v>
      </c>
      <c r="GS355">
        <v>77.5</v>
      </c>
      <c r="GT355">
        <v>77.5</v>
      </c>
      <c r="GU355">
        <v>3.9782700000000002</v>
      </c>
      <c r="GV355">
        <v>2.32178</v>
      </c>
      <c r="GW355">
        <v>1.9982899999999999</v>
      </c>
      <c r="GX355">
        <v>2.6892100000000001</v>
      </c>
      <c r="GY355">
        <v>2.0935100000000002</v>
      </c>
      <c r="GZ355">
        <v>2.36694</v>
      </c>
      <c r="HA355">
        <v>41.0154</v>
      </c>
      <c r="HB355">
        <v>14.1145</v>
      </c>
      <c r="HC355">
        <v>18</v>
      </c>
      <c r="HD355">
        <v>426.791</v>
      </c>
      <c r="HE355">
        <v>655.33299999999997</v>
      </c>
      <c r="HF355">
        <v>18.989699999999999</v>
      </c>
      <c r="HG355">
        <v>29.829699999999999</v>
      </c>
      <c r="HH355">
        <v>30.0016</v>
      </c>
      <c r="HI355">
        <v>29.408899999999999</v>
      </c>
      <c r="HJ355">
        <v>29.401399999999999</v>
      </c>
      <c r="HK355">
        <v>79.602699999999999</v>
      </c>
      <c r="HL355">
        <v>27.0626</v>
      </c>
      <c r="HM355">
        <v>1.1080099999999999</v>
      </c>
      <c r="HN355">
        <v>18.9786</v>
      </c>
      <c r="HO355">
        <v>1739.46</v>
      </c>
      <c r="HP355">
        <v>20.0871</v>
      </c>
      <c r="HQ355">
        <v>96.505600000000001</v>
      </c>
      <c r="HR355">
        <v>99.875299999999996</v>
      </c>
    </row>
    <row r="356" spans="1:226" x14ac:dyDescent="0.2">
      <c r="A356">
        <v>340</v>
      </c>
      <c r="B356">
        <v>1657216151.5999999</v>
      </c>
      <c r="C356">
        <v>4436</v>
      </c>
      <c r="D356" t="s">
        <v>1042</v>
      </c>
      <c r="E356" t="s">
        <v>1043</v>
      </c>
      <c r="F356">
        <v>5</v>
      </c>
      <c r="G356" t="s">
        <v>837</v>
      </c>
      <c r="H356" t="s">
        <v>356</v>
      </c>
      <c r="I356">
        <v>1657216144.0999999</v>
      </c>
      <c r="J356">
        <f t="shared" si="170"/>
        <v>2.0908316911130761E-3</v>
      </c>
      <c r="K356">
        <f t="shared" si="171"/>
        <v>2.0908316911130762</v>
      </c>
      <c r="L356">
        <f t="shared" si="172"/>
        <v>33.392036418430806</v>
      </c>
      <c r="M356">
        <f t="shared" si="173"/>
        <v>1675.5407407407399</v>
      </c>
      <c r="N356">
        <f t="shared" si="174"/>
        <v>1052.4796475629962</v>
      </c>
      <c r="O356">
        <f t="shared" si="175"/>
        <v>78.595096599302593</v>
      </c>
      <c r="P356">
        <f t="shared" si="176"/>
        <v>125.12288164384977</v>
      </c>
      <c r="Q356">
        <f t="shared" si="177"/>
        <v>9.4297375587466342E-2</v>
      </c>
      <c r="R356">
        <f t="shared" si="178"/>
        <v>3.4070238006609053</v>
      </c>
      <c r="S356">
        <f t="shared" si="179"/>
        <v>9.2871096709064266E-2</v>
      </c>
      <c r="T356">
        <f t="shared" si="180"/>
        <v>5.8170783822358386E-2</v>
      </c>
      <c r="U356">
        <f t="shared" si="181"/>
        <v>321.51850000000007</v>
      </c>
      <c r="V356">
        <f t="shared" si="182"/>
        <v>25.956317219813908</v>
      </c>
      <c r="W356">
        <f t="shared" si="183"/>
        <v>25.052055555555601</v>
      </c>
      <c r="X356">
        <f t="shared" si="184"/>
        <v>3.1895591267391628</v>
      </c>
      <c r="Y356">
        <f t="shared" si="185"/>
        <v>49.766415880081688</v>
      </c>
      <c r="Z356">
        <f t="shared" si="186"/>
        <v>1.5618405426162059</v>
      </c>
      <c r="AA356">
        <f t="shared" si="187"/>
        <v>3.1383424242960416</v>
      </c>
      <c r="AB356">
        <f t="shared" si="188"/>
        <v>1.6277185841229569</v>
      </c>
      <c r="AC356">
        <f t="shared" si="189"/>
        <v>-92.20567757808665</v>
      </c>
      <c r="AD356">
        <f t="shared" si="190"/>
        <v>-49.841763555943224</v>
      </c>
      <c r="AE356">
        <f t="shared" si="191"/>
        <v>-3.0918091349570997</v>
      </c>
      <c r="AF356">
        <f t="shared" si="192"/>
        <v>176.37924973101312</v>
      </c>
      <c r="AG356">
        <f t="shared" si="193"/>
        <v>86.755386529295336</v>
      </c>
      <c r="AH356">
        <f t="shared" si="194"/>
        <v>2.1561794838339492</v>
      </c>
      <c r="AI356">
        <f t="shared" si="195"/>
        <v>33.392036418430806</v>
      </c>
      <c r="AJ356">
        <v>1763.31432709977</v>
      </c>
      <c r="AK356">
        <v>1735.5019393939399</v>
      </c>
      <c r="AL356">
        <v>3.4268601318216101</v>
      </c>
      <c r="AM356">
        <v>66.421966028333699</v>
      </c>
      <c r="AN356">
        <f t="shared" si="196"/>
        <v>2.0908316911130762</v>
      </c>
      <c r="AO356">
        <v>20.0498510754161</v>
      </c>
      <c r="AP356">
        <v>20.898379720279699</v>
      </c>
      <c r="AQ356">
        <v>-2.1794669149939499E-4</v>
      </c>
      <c r="AR356">
        <v>78.883068783977507</v>
      </c>
      <c r="AS356">
        <v>17</v>
      </c>
      <c r="AT356">
        <v>3</v>
      </c>
      <c r="AU356">
        <f t="shared" si="197"/>
        <v>1</v>
      </c>
      <c r="AV356">
        <f t="shared" si="198"/>
        <v>0</v>
      </c>
      <c r="AW356">
        <f t="shared" si="199"/>
        <v>39733.4413337968</v>
      </c>
      <c r="AX356">
        <f t="shared" si="200"/>
        <v>2000.0188888888899</v>
      </c>
      <c r="AY356">
        <f t="shared" si="201"/>
        <v>1681.2156000000007</v>
      </c>
      <c r="AZ356">
        <f t="shared" si="202"/>
        <v>0.84059986100131268</v>
      </c>
      <c r="BA356">
        <f t="shared" si="203"/>
        <v>0.1607577317325336</v>
      </c>
      <c r="BB356">
        <v>2.0699999999999998</v>
      </c>
      <c r="BC356">
        <v>0.5</v>
      </c>
      <c r="BD356" t="s">
        <v>357</v>
      </c>
      <c r="BE356">
        <v>2</v>
      </c>
      <c r="BF356" t="b">
        <v>1</v>
      </c>
      <c r="BG356">
        <v>1657216144.0999999</v>
      </c>
      <c r="BH356">
        <v>1675.5407407407399</v>
      </c>
      <c r="BI356">
        <v>1712.9522222222199</v>
      </c>
      <c r="BJ356">
        <v>20.914859259259298</v>
      </c>
      <c r="BK356">
        <v>20.040892592592598</v>
      </c>
      <c r="BL356">
        <v>1670.8318518518499</v>
      </c>
      <c r="BM356">
        <v>20.736277777777801</v>
      </c>
      <c r="BN356">
        <v>500.01248148148102</v>
      </c>
      <c r="BO356">
        <v>74.576133333333303</v>
      </c>
      <c r="BP356">
        <v>9.9986800000000001E-2</v>
      </c>
      <c r="BQ356">
        <v>24.780703703703701</v>
      </c>
      <c r="BR356">
        <v>25.052055555555601</v>
      </c>
      <c r="BS356">
        <v>999.9</v>
      </c>
      <c r="BT356">
        <v>0</v>
      </c>
      <c r="BU356">
        <v>0</v>
      </c>
      <c r="BV356">
        <v>10001.5222222222</v>
      </c>
      <c r="BW356">
        <v>0</v>
      </c>
      <c r="BX356">
        <v>1928.55666666667</v>
      </c>
      <c r="BY356">
        <v>-37.412551851851902</v>
      </c>
      <c r="BZ356">
        <v>1711.3333333333301</v>
      </c>
      <c r="CA356">
        <v>1747.98444444444</v>
      </c>
      <c r="CB356">
        <v>0.87396825925925903</v>
      </c>
      <c r="CC356">
        <v>1712.9522222222199</v>
      </c>
      <c r="CD356">
        <v>20.040892592592598</v>
      </c>
      <c r="CE356">
        <v>1.55974851851852</v>
      </c>
      <c r="CF356">
        <v>1.49457185185185</v>
      </c>
      <c r="CG356">
        <v>13.5667962962963</v>
      </c>
      <c r="CH356">
        <v>12.912737037036999</v>
      </c>
      <c r="CI356">
        <v>2000.0188888888899</v>
      </c>
      <c r="CJ356">
        <v>0.98000411111111096</v>
      </c>
      <c r="CK356">
        <v>1.99957518518518E-2</v>
      </c>
      <c r="CL356">
        <v>0</v>
      </c>
      <c r="CM356">
        <v>2.3990740740740701</v>
      </c>
      <c r="CN356">
        <v>0</v>
      </c>
      <c r="CO356">
        <v>4846.2292592592603</v>
      </c>
      <c r="CP356">
        <v>16705.570370370398</v>
      </c>
      <c r="CQ356">
        <v>47.6502592592593</v>
      </c>
      <c r="CR356">
        <v>50.564444444444398</v>
      </c>
      <c r="CS356">
        <v>48.875</v>
      </c>
      <c r="CT356">
        <v>48.073666666666703</v>
      </c>
      <c r="CU356">
        <v>46.673222222222201</v>
      </c>
      <c r="CV356">
        <v>1960.0277777777801</v>
      </c>
      <c r="CW356">
        <v>39.991111111111103</v>
      </c>
      <c r="CX356">
        <v>0</v>
      </c>
      <c r="CY356">
        <v>1651533213.2</v>
      </c>
      <c r="CZ356">
        <v>0</v>
      </c>
      <c r="DA356">
        <v>1657211497.5999999</v>
      </c>
      <c r="DB356" t="s">
        <v>358</v>
      </c>
      <c r="DC356">
        <v>1657211493.5999999</v>
      </c>
      <c r="DD356">
        <v>1657211497.5999999</v>
      </c>
      <c r="DE356">
        <v>1</v>
      </c>
      <c r="DF356">
        <v>1.526</v>
      </c>
      <c r="DG356">
        <v>4.4999999999999998E-2</v>
      </c>
      <c r="DH356">
        <v>2.6110000000000002</v>
      </c>
      <c r="DI356">
        <v>0.157</v>
      </c>
      <c r="DJ356">
        <v>420</v>
      </c>
      <c r="DK356">
        <v>20</v>
      </c>
      <c r="DL356">
        <v>0.57999999999999996</v>
      </c>
      <c r="DM356">
        <v>0.22</v>
      </c>
      <c r="DN356">
        <v>-37.382505000000002</v>
      </c>
      <c r="DO356">
        <v>-0.89578761726072398</v>
      </c>
      <c r="DP356">
        <v>0.35638647207070101</v>
      </c>
      <c r="DQ356">
        <v>0</v>
      </c>
      <c r="DR356">
        <v>0.88371235000000004</v>
      </c>
      <c r="DS356">
        <v>-0.18730104315197199</v>
      </c>
      <c r="DT356">
        <v>2.1133605197114401E-2</v>
      </c>
      <c r="DU356">
        <v>0</v>
      </c>
      <c r="DV356">
        <v>0</v>
      </c>
      <c r="DW356">
        <v>2</v>
      </c>
      <c r="DX356" t="s">
        <v>359</v>
      </c>
      <c r="DY356">
        <v>2.8404699999999998</v>
      </c>
      <c r="DZ356">
        <v>2.71645</v>
      </c>
      <c r="EA356">
        <v>0.191496</v>
      </c>
      <c r="EB356">
        <v>0.19375999999999999</v>
      </c>
      <c r="EC356">
        <v>7.70092E-2</v>
      </c>
      <c r="ED356">
        <v>7.4719800000000003E-2</v>
      </c>
      <c r="EE356">
        <v>22752.9</v>
      </c>
      <c r="EF356">
        <v>19694</v>
      </c>
      <c r="EG356">
        <v>25208.5</v>
      </c>
      <c r="EH356">
        <v>23802.7</v>
      </c>
      <c r="EI356">
        <v>39755.199999999997</v>
      </c>
      <c r="EJ356">
        <v>36479.199999999997</v>
      </c>
      <c r="EK356">
        <v>45609.7</v>
      </c>
      <c r="EL356">
        <v>42488.800000000003</v>
      </c>
      <c r="EM356">
        <v>1.76345</v>
      </c>
      <c r="EN356">
        <v>2.1068699999999998</v>
      </c>
      <c r="EO356">
        <v>-4.0840399999999999E-2</v>
      </c>
      <c r="EP356">
        <v>0</v>
      </c>
      <c r="EQ356">
        <v>25.706</v>
      </c>
      <c r="ER356">
        <v>999.9</v>
      </c>
      <c r="ES356">
        <v>30.192</v>
      </c>
      <c r="ET356">
        <v>37.252000000000002</v>
      </c>
      <c r="EU356">
        <v>25.879300000000001</v>
      </c>
      <c r="EV356">
        <v>53.3033</v>
      </c>
      <c r="EW356">
        <v>33.197099999999999</v>
      </c>
      <c r="EX356">
        <v>2</v>
      </c>
      <c r="EY356">
        <v>0.19468199999999999</v>
      </c>
      <c r="EZ356">
        <v>6.5142499999999997</v>
      </c>
      <c r="FA356">
        <v>20.1218</v>
      </c>
      <c r="FB356">
        <v>5.2345100000000002</v>
      </c>
      <c r="FC356">
        <v>11.992000000000001</v>
      </c>
      <c r="FD356">
        <v>4.9566499999999998</v>
      </c>
      <c r="FE356">
        <v>3.3039499999999999</v>
      </c>
      <c r="FF356">
        <v>9999</v>
      </c>
      <c r="FG356">
        <v>323.3</v>
      </c>
      <c r="FH356">
        <v>9999</v>
      </c>
      <c r="FI356">
        <v>4764.7</v>
      </c>
      <c r="FJ356">
        <v>1.86815</v>
      </c>
      <c r="FK356">
        <v>1.8638999999999999</v>
      </c>
      <c r="FL356">
        <v>1.8713900000000001</v>
      </c>
      <c r="FM356">
        <v>1.86249</v>
      </c>
      <c r="FN356">
        <v>1.86188</v>
      </c>
      <c r="FO356">
        <v>1.86822</v>
      </c>
      <c r="FP356">
        <v>1.8583700000000001</v>
      </c>
      <c r="FQ356">
        <v>1.8646199999999999</v>
      </c>
      <c r="FR356">
        <v>5</v>
      </c>
      <c r="FS356">
        <v>0</v>
      </c>
      <c r="FT356">
        <v>0</v>
      </c>
      <c r="FU356">
        <v>0</v>
      </c>
      <c r="FV356" t="s">
        <v>360</v>
      </c>
      <c r="FW356" t="s">
        <v>361</v>
      </c>
      <c r="FX356" t="s">
        <v>362</v>
      </c>
      <c r="FY356" t="s">
        <v>362</v>
      </c>
      <c r="FZ356" t="s">
        <v>362</v>
      </c>
      <c r="GA356" t="s">
        <v>362</v>
      </c>
      <c r="GB356">
        <v>0</v>
      </c>
      <c r="GC356">
        <v>100</v>
      </c>
      <c r="GD356">
        <v>100</v>
      </c>
      <c r="GE356">
        <v>4.79</v>
      </c>
      <c r="GF356">
        <v>0.17780000000000001</v>
      </c>
      <c r="GG356">
        <v>2.06512692478187</v>
      </c>
      <c r="GH356">
        <v>1.5675561973404399E-3</v>
      </c>
      <c r="GI356">
        <v>-8.2833039480674595E-7</v>
      </c>
      <c r="GJ356">
        <v>5.0085055433431996E-10</v>
      </c>
      <c r="GK356">
        <v>-8.2657068672907993E-2</v>
      </c>
      <c r="GL356">
        <v>-3.8189079593307799E-2</v>
      </c>
      <c r="GM356">
        <v>3.2721738724615498E-3</v>
      </c>
      <c r="GN356">
        <v>-3.9688209873996E-5</v>
      </c>
      <c r="GO356">
        <v>3</v>
      </c>
      <c r="GP356">
        <v>2235</v>
      </c>
      <c r="GQ356">
        <v>2</v>
      </c>
      <c r="GR356">
        <v>25</v>
      </c>
      <c r="GS356">
        <v>77.599999999999994</v>
      </c>
      <c r="GT356">
        <v>77.599999999999994</v>
      </c>
      <c r="GU356">
        <v>4.0039100000000003</v>
      </c>
      <c r="GV356">
        <v>2.323</v>
      </c>
      <c r="GW356">
        <v>1.9982899999999999</v>
      </c>
      <c r="GX356">
        <v>2.6892100000000001</v>
      </c>
      <c r="GY356">
        <v>2.0935100000000002</v>
      </c>
      <c r="GZ356">
        <v>2.33521</v>
      </c>
      <c r="HA356">
        <v>41.041200000000003</v>
      </c>
      <c r="HB356">
        <v>14.1058</v>
      </c>
      <c r="HC356">
        <v>18</v>
      </c>
      <c r="HD356">
        <v>426.82100000000003</v>
      </c>
      <c r="HE356">
        <v>655.44799999999998</v>
      </c>
      <c r="HF356">
        <v>18.935600000000001</v>
      </c>
      <c r="HG356">
        <v>29.844200000000001</v>
      </c>
      <c r="HH356">
        <v>30.0014</v>
      </c>
      <c r="HI356">
        <v>29.4237</v>
      </c>
      <c r="HJ356">
        <v>29.416799999999999</v>
      </c>
      <c r="HK356">
        <v>80.099500000000006</v>
      </c>
      <c r="HL356">
        <v>27.0626</v>
      </c>
      <c r="HM356">
        <v>1.1080099999999999</v>
      </c>
      <c r="HN356">
        <v>18.9331</v>
      </c>
      <c r="HO356">
        <v>1759.73</v>
      </c>
      <c r="HP356">
        <v>20.1189</v>
      </c>
      <c r="HQ356">
        <v>96.502799999999993</v>
      </c>
      <c r="HR356">
        <v>99.87</v>
      </c>
    </row>
    <row r="357" spans="1:226" x14ac:dyDescent="0.2">
      <c r="A357">
        <v>341</v>
      </c>
      <c r="B357">
        <v>1657216156.5999999</v>
      </c>
      <c r="C357">
        <v>4441</v>
      </c>
      <c r="D357" t="s">
        <v>1044</v>
      </c>
      <c r="E357" t="s">
        <v>1045</v>
      </c>
      <c r="F357">
        <v>5</v>
      </c>
      <c r="G357" t="s">
        <v>837</v>
      </c>
      <c r="H357" t="s">
        <v>356</v>
      </c>
      <c r="I357">
        <v>1657216148.81429</v>
      </c>
      <c r="J357">
        <f t="shared" si="170"/>
        <v>2.0566137157488531E-3</v>
      </c>
      <c r="K357">
        <f t="shared" si="171"/>
        <v>2.0566137157488531</v>
      </c>
      <c r="L357">
        <f t="shared" si="172"/>
        <v>32.337902498989457</v>
      </c>
      <c r="M357">
        <f t="shared" si="173"/>
        <v>1691.3864285714301</v>
      </c>
      <c r="N357">
        <f t="shared" si="174"/>
        <v>1077.1060128869012</v>
      </c>
      <c r="O357">
        <f t="shared" si="175"/>
        <v>80.434153522823394</v>
      </c>
      <c r="P357">
        <f t="shared" si="176"/>
        <v>126.30626329668395</v>
      </c>
      <c r="Q357">
        <f t="shared" si="177"/>
        <v>9.283144586122638E-2</v>
      </c>
      <c r="R357">
        <f t="shared" si="178"/>
        <v>3.407001136413899</v>
      </c>
      <c r="S357">
        <f t="shared" si="179"/>
        <v>9.1448808029434697E-2</v>
      </c>
      <c r="T357">
        <f t="shared" si="180"/>
        <v>5.7278014021179748E-2</v>
      </c>
      <c r="U357">
        <f t="shared" si="181"/>
        <v>321.51850403571444</v>
      </c>
      <c r="V357">
        <f t="shared" si="182"/>
        <v>25.955370365938688</v>
      </c>
      <c r="W357">
        <f t="shared" si="183"/>
        <v>25.038896428571402</v>
      </c>
      <c r="X357">
        <f t="shared" si="184"/>
        <v>3.1870586414971864</v>
      </c>
      <c r="Y357">
        <f t="shared" si="185"/>
        <v>49.766722635430298</v>
      </c>
      <c r="Z357">
        <f t="shared" si="186"/>
        <v>1.5610392269645064</v>
      </c>
      <c r="AA357">
        <f t="shared" si="187"/>
        <v>3.1367129364736579</v>
      </c>
      <c r="AB357">
        <f t="shared" si="188"/>
        <v>1.6260194145326801</v>
      </c>
      <c r="AC357">
        <f t="shared" si="189"/>
        <v>-90.696664864524422</v>
      </c>
      <c r="AD357">
        <f t="shared" si="190"/>
        <v>-49.021755680391649</v>
      </c>
      <c r="AE357">
        <f t="shared" si="191"/>
        <v>-3.0406275825391851</v>
      </c>
      <c r="AF357">
        <f t="shared" si="192"/>
        <v>178.75945590825921</v>
      </c>
      <c r="AG357">
        <f t="shared" si="193"/>
        <v>86.182566424803127</v>
      </c>
      <c r="AH357">
        <f t="shared" si="194"/>
        <v>2.0984281108332294</v>
      </c>
      <c r="AI357">
        <f t="shared" si="195"/>
        <v>32.337902498989457</v>
      </c>
      <c r="AJ357">
        <v>1779.69846479993</v>
      </c>
      <c r="AK357">
        <v>1752.4133939393901</v>
      </c>
      <c r="AL357">
        <v>3.40618265013208</v>
      </c>
      <c r="AM357">
        <v>66.421966028333699</v>
      </c>
      <c r="AN357">
        <f t="shared" si="196"/>
        <v>2.0566137157488531</v>
      </c>
      <c r="AO357">
        <v>20.062958274322099</v>
      </c>
      <c r="AP357">
        <v>20.897309090909101</v>
      </c>
      <c r="AQ357">
        <v>-1.5211255495091E-4</v>
      </c>
      <c r="AR357">
        <v>78.883068783977507</v>
      </c>
      <c r="AS357">
        <v>17</v>
      </c>
      <c r="AT357">
        <v>3</v>
      </c>
      <c r="AU357">
        <f t="shared" si="197"/>
        <v>1</v>
      </c>
      <c r="AV357">
        <f t="shared" si="198"/>
        <v>0</v>
      </c>
      <c r="AW357">
        <f t="shared" si="199"/>
        <v>39734.25704606239</v>
      </c>
      <c r="AX357">
        <f t="shared" si="200"/>
        <v>2000.01892857143</v>
      </c>
      <c r="AY357">
        <f t="shared" si="201"/>
        <v>1681.2156321428581</v>
      </c>
      <c r="AZ357">
        <f t="shared" si="202"/>
        <v>0.84059986039417833</v>
      </c>
      <c r="BA357">
        <f t="shared" si="203"/>
        <v>0.16075773056076431</v>
      </c>
      <c r="BB357">
        <v>2.0699999999999998</v>
      </c>
      <c r="BC357">
        <v>0.5</v>
      </c>
      <c r="BD357" t="s">
        <v>357</v>
      </c>
      <c r="BE357">
        <v>2</v>
      </c>
      <c r="BF357" t="b">
        <v>1</v>
      </c>
      <c r="BG357">
        <v>1657216148.81429</v>
      </c>
      <c r="BH357">
        <v>1691.3864285714301</v>
      </c>
      <c r="BI357">
        <v>1728.5346428571399</v>
      </c>
      <c r="BJ357">
        <v>20.9041142857143</v>
      </c>
      <c r="BK357">
        <v>20.053542857142901</v>
      </c>
      <c r="BL357">
        <v>1686.63</v>
      </c>
      <c r="BM357">
        <v>20.726017857142899</v>
      </c>
      <c r="BN357">
        <v>500.01021428571403</v>
      </c>
      <c r="BO357">
        <v>74.576189285714307</v>
      </c>
      <c r="BP357">
        <v>9.9982382142857207E-2</v>
      </c>
      <c r="BQ357">
        <v>24.772007142857099</v>
      </c>
      <c r="BR357">
        <v>25.038896428571402</v>
      </c>
      <c r="BS357">
        <v>999.9</v>
      </c>
      <c r="BT357">
        <v>0</v>
      </c>
      <c r="BU357">
        <v>0</v>
      </c>
      <c r="BV357">
        <v>10001.423928571399</v>
      </c>
      <c r="BW357">
        <v>0</v>
      </c>
      <c r="BX357">
        <v>1928.0157142857099</v>
      </c>
      <c r="BY357">
        <v>-37.149007142857101</v>
      </c>
      <c r="BZ357">
        <v>1727.49821428571</v>
      </c>
      <c r="CA357">
        <v>1763.90857142857</v>
      </c>
      <c r="CB357">
        <v>0.850574071428571</v>
      </c>
      <c r="CC357">
        <v>1728.5346428571399</v>
      </c>
      <c r="CD357">
        <v>20.053542857142901</v>
      </c>
      <c r="CE357">
        <v>1.55894892857143</v>
      </c>
      <c r="CF357">
        <v>1.4955167857142899</v>
      </c>
      <c r="CG357">
        <v>13.5589178571429</v>
      </c>
      <c r="CH357">
        <v>12.922392857142899</v>
      </c>
      <c r="CI357">
        <v>2000.01892857143</v>
      </c>
      <c r="CJ357">
        <v>0.98000428571428599</v>
      </c>
      <c r="CK357">
        <v>1.9995571428571401E-2</v>
      </c>
      <c r="CL357">
        <v>0</v>
      </c>
      <c r="CM357">
        <v>2.38443928571429</v>
      </c>
      <c r="CN357">
        <v>0</v>
      </c>
      <c r="CO357">
        <v>4843.17107142857</v>
      </c>
      <c r="CP357">
        <v>16705.578571428599</v>
      </c>
      <c r="CQ357">
        <v>47.669285714285699</v>
      </c>
      <c r="CR357">
        <v>50.591250000000002</v>
      </c>
      <c r="CS357">
        <v>48.894928571428601</v>
      </c>
      <c r="CT357">
        <v>48.093499999999999</v>
      </c>
      <c r="CU357">
        <v>46.698285714285703</v>
      </c>
      <c r="CV357">
        <v>1960.0278571428601</v>
      </c>
      <c r="CW357">
        <v>39.991071428571402</v>
      </c>
      <c r="CX357">
        <v>0</v>
      </c>
      <c r="CY357">
        <v>1651533218.5999999</v>
      </c>
      <c r="CZ357">
        <v>0</v>
      </c>
      <c r="DA357">
        <v>1657211497.5999999</v>
      </c>
      <c r="DB357" t="s">
        <v>358</v>
      </c>
      <c r="DC357">
        <v>1657211493.5999999</v>
      </c>
      <c r="DD357">
        <v>1657211497.5999999</v>
      </c>
      <c r="DE357">
        <v>1</v>
      </c>
      <c r="DF357">
        <v>1.526</v>
      </c>
      <c r="DG357">
        <v>4.4999999999999998E-2</v>
      </c>
      <c r="DH357">
        <v>2.6110000000000002</v>
      </c>
      <c r="DI357">
        <v>0.157</v>
      </c>
      <c r="DJ357">
        <v>420</v>
      </c>
      <c r="DK357">
        <v>20</v>
      </c>
      <c r="DL357">
        <v>0.57999999999999996</v>
      </c>
      <c r="DM357">
        <v>0.22</v>
      </c>
      <c r="DN357">
        <v>-37.302909999999997</v>
      </c>
      <c r="DO357">
        <v>3.26106866791755</v>
      </c>
      <c r="DP357">
        <v>0.39816225260564297</v>
      </c>
      <c r="DQ357">
        <v>0</v>
      </c>
      <c r="DR357">
        <v>0.86782510000000002</v>
      </c>
      <c r="DS357">
        <v>-0.29409527954972098</v>
      </c>
      <c r="DT357">
        <v>2.8520024424779199E-2</v>
      </c>
      <c r="DU357">
        <v>0</v>
      </c>
      <c r="DV357">
        <v>0</v>
      </c>
      <c r="DW357">
        <v>2</v>
      </c>
      <c r="DX357" t="s">
        <v>359</v>
      </c>
      <c r="DY357">
        <v>2.8401999999999998</v>
      </c>
      <c r="DZ357">
        <v>2.7164799999999998</v>
      </c>
      <c r="EA357">
        <v>0.19259100000000001</v>
      </c>
      <c r="EB357">
        <v>0.194831</v>
      </c>
      <c r="EC357">
        <v>7.7005400000000002E-2</v>
      </c>
      <c r="ED357">
        <v>7.4761099999999997E-2</v>
      </c>
      <c r="EE357">
        <v>22721</v>
      </c>
      <c r="EF357">
        <v>19667.400000000001</v>
      </c>
      <c r="EG357">
        <v>25207.4</v>
      </c>
      <c r="EH357">
        <v>23802.2</v>
      </c>
      <c r="EI357">
        <v>39753.800000000003</v>
      </c>
      <c r="EJ357">
        <v>36477</v>
      </c>
      <c r="EK357">
        <v>45607.9</v>
      </c>
      <c r="EL357">
        <v>42488.2</v>
      </c>
      <c r="EM357">
        <v>1.76305</v>
      </c>
      <c r="EN357">
        <v>2.1066699999999998</v>
      </c>
      <c r="EO357">
        <v>-4.2088300000000002E-2</v>
      </c>
      <c r="EP357">
        <v>0</v>
      </c>
      <c r="EQ357">
        <v>25.714099999999998</v>
      </c>
      <c r="ER357">
        <v>999.9</v>
      </c>
      <c r="ES357">
        <v>30.192</v>
      </c>
      <c r="ET357">
        <v>37.252000000000002</v>
      </c>
      <c r="EU357">
        <v>25.878399999999999</v>
      </c>
      <c r="EV357">
        <v>53.223300000000002</v>
      </c>
      <c r="EW357">
        <v>33.128999999999998</v>
      </c>
      <c r="EX357">
        <v>2</v>
      </c>
      <c r="EY357">
        <v>0.19608700000000001</v>
      </c>
      <c r="EZ357">
        <v>6.4947999999999997</v>
      </c>
      <c r="FA357">
        <v>20.122800000000002</v>
      </c>
      <c r="FB357">
        <v>5.2339099999999998</v>
      </c>
      <c r="FC357">
        <v>11.992000000000001</v>
      </c>
      <c r="FD357">
        <v>4.9564500000000002</v>
      </c>
      <c r="FE357">
        <v>3.3039299999999998</v>
      </c>
      <c r="FF357">
        <v>9999</v>
      </c>
      <c r="FG357">
        <v>323.3</v>
      </c>
      <c r="FH357">
        <v>9999</v>
      </c>
      <c r="FI357">
        <v>4764.7</v>
      </c>
      <c r="FJ357">
        <v>1.8681700000000001</v>
      </c>
      <c r="FK357">
        <v>1.8639300000000001</v>
      </c>
      <c r="FL357">
        <v>1.8714</v>
      </c>
      <c r="FM357">
        <v>1.86249</v>
      </c>
      <c r="FN357">
        <v>1.86188</v>
      </c>
      <c r="FO357">
        <v>1.86825</v>
      </c>
      <c r="FP357">
        <v>1.8583700000000001</v>
      </c>
      <c r="FQ357">
        <v>1.8646199999999999</v>
      </c>
      <c r="FR357">
        <v>5</v>
      </c>
      <c r="FS357">
        <v>0</v>
      </c>
      <c r="FT357">
        <v>0</v>
      </c>
      <c r="FU357">
        <v>0</v>
      </c>
      <c r="FV357" t="s">
        <v>360</v>
      </c>
      <c r="FW357" t="s">
        <v>361</v>
      </c>
      <c r="FX357" t="s">
        <v>362</v>
      </c>
      <c r="FY357" t="s">
        <v>362</v>
      </c>
      <c r="FZ357" t="s">
        <v>362</v>
      </c>
      <c r="GA357" t="s">
        <v>362</v>
      </c>
      <c r="GB357">
        <v>0</v>
      </c>
      <c r="GC357">
        <v>100</v>
      </c>
      <c r="GD357">
        <v>100</v>
      </c>
      <c r="GE357">
        <v>4.84</v>
      </c>
      <c r="GF357">
        <v>0.17780000000000001</v>
      </c>
      <c r="GG357">
        <v>2.06512692478187</v>
      </c>
      <c r="GH357">
        <v>1.5675561973404399E-3</v>
      </c>
      <c r="GI357">
        <v>-8.2833039480674595E-7</v>
      </c>
      <c r="GJ357">
        <v>5.0085055433431996E-10</v>
      </c>
      <c r="GK357">
        <v>-8.2657068672907993E-2</v>
      </c>
      <c r="GL357">
        <v>-3.8189079593307799E-2</v>
      </c>
      <c r="GM357">
        <v>3.2721738724615498E-3</v>
      </c>
      <c r="GN357">
        <v>-3.9688209873996E-5</v>
      </c>
      <c r="GO357">
        <v>3</v>
      </c>
      <c r="GP357">
        <v>2235</v>
      </c>
      <c r="GQ357">
        <v>2</v>
      </c>
      <c r="GR357">
        <v>25</v>
      </c>
      <c r="GS357">
        <v>77.7</v>
      </c>
      <c r="GT357">
        <v>77.7</v>
      </c>
      <c r="GU357">
        <v>4.0331999999999999</v>
      </c>
      <c r="GV357">
        <v>2.32056</v>
      </c>
      <c r="GW357">
        <v>1.9982899999999999</v>
      </c>
      <c r="GX357">
        <v>2.6879900000000001</v>
      </c>
      <c r="GY357">
        <v>2.0935100000000002</v>
      </c>
      <c r="GZ357">
        <v>2.4438499999999999</v>
      </c>
      <c r="HA357">
        <v>41.067</v>
      </c>
      <c r="HB357">
        <v>14.1145</v>
      </c>
      <c r="HC357">
        <v>18</v>
      </c>
      <c r="HD357">
        <v>426.71100000000001</v>
      </c>
      <c r="HE357">
        <v>655.47299999999996</v>
      </c>
      <c r="HF357">
        <v>18.891100000000002</v>
      </c>
      <c r="HG357">
        <v>29.8611</v>
      </c>
      <c r="HH357">
        <v>30.0014</v>
      </c>
      <c r="HI357">
        <v>29.440899999999999</v>
      </c>
      <c r="HJ357">
        <v>29.433599999999998</v>
      </c>
      <c r="HK357">
        <v>80.680400000000006</v>
      </c>
      <c r="HL357">
        <v>27.0626</v>
      </c>
      <c r="HM357">
        <v>1.1080099999999999</v>
      </c>
      <c r="HN357">
        <v>18.891999999999999</v>
      </c>
      <c r="HO357">
        <v>1773.17</v>
      </c>
      <c r="HP357">
        <v>20.1404</v>
      </c>
      <c r="HQ357">
        <v>96.498900000000006</v>
      </c>
      <c r="HR357">
        <v>99.868200000000002</v>
      </c>
    </row>
    <row r="358" spans="1:226" x14ac:dyDescent="0.2">
      <c r="A358">
        <v>342</v>
      </c>
      <c r="B358">
        <v>1657216161.5999999</v>
      </c>
      <c r="C358">
        <v>4446</v>
      </c>
      <c r="D358" t="s">
        <v>1046</v>
      </c>
      <c r="E358" t="s">
        <v>1047</v>
      </c>
      <c r="F358">
        <v>5</v>
      </c>
      <c r="G358" t="s">
        <v>837</v>
      </c>
      <c r="H358" t="s">
        <v>356</v>
      </c>
      <c r="I358">
        <v>1657216154.0999999</v>
      </c>
      <c r="J358">
        <f t="shared" si="170"/>
        <v>2.0157735710384828E-3</v>
      </c>
      <c r="K358">
        <f t="shared" si="171"/>
        <v>2.015773571038483</v>
      </c>
      <c r="L358">
        <f t="shared" si="172"/>
        <v>34.492043242139765</v>
      </c>
      <c r="M358">
        <f t="shared" si="173"/>
        <v>1709.06037037037</v>
      </c>
      <c r="N358">
        <f t="shared" si="174"/>
        <v>1045.6807039187715</v>
      </c>
      <c r="O358">
        <f t="shared" si="175"/>
        <v>78.087351349258711</v>
      </c>
      <c r="P358">
        <f t="shared" si="176"/>
        <v>127.62595419239193</v>
      </c>
      <c r="Q358">
        <f t="shared" si="177"/>
        <v>9.1029198750716508E-2</v>
      </c>
      <c r="R358">
        <f t="shared" si="178"/>
        <v>3.4061496321466769</v>
      </c>
      <c r="S358">
        <f t="shared" si="179"/>
        <v>8.9698983492708509E-2</v>
      </c>
      <c r="T358">
        <f t="shared" si="180"/>
        <v>5.6179759876860885E-2</v>
      </c>
      <c r="U358">
        <f t="shared" si="181"/>
        <v>321.51763477777723</v>
      </c>
      <c r="V358">
        <f t="shared" si="182"/>
        <v>25.951252954939932</v>
      </c>
      <c r="W358">
        <f t="shared" si="183"/>
        <v>25.030418518518498</v>
      </c>
      <c r="X358">
        <f t="shared" si="184"/>
        <v>3.185448584272486</v>
      </c>
      <c r="Y358">
        <f t="shared" si="185"/>
        <v>49.793490465647217</v>
      </c>
      <c r="Z358">
        <f t="shared" si="186"/>
        <v>1.5606073035108321</v>
      </c>
      <c r="AA358">
        <f t="shared" si="187"/>
        <v>3.134159282502003</v>
      </c>
      <c r="AB358">
        <f t="shared" si="188"/>
        <v>1.6248412807616539</v>
      </c>
      <c r="AC358">
        <f t="shared" si="189"/>
        <v>-88.895614482797086</v>
      </c>
      <c r="AD358">
        <f t="shared" si="190"/>
        <v>-49.956837756427575</v>
      </c>
      <c r="AE358">
        <f t="shared" si="191"/>
        <v>-3.0990566055779647</v>
      </c>
      <c r="AF358">
        <f t="shared" si="192"/>
        <v>179.56612593297459</v>
      </c>
      <c r="AG358">
        <f t="shared" si="193"/>
        <v>85.664308298001075</v>
      </c>
      <c r="AH358">
        <f t="shared" si="194"/>
        <v>2.0481931341401416</v>
      </c>
      <c r="AI358">
        <f t="shared" si="195"/>
        <v>34.492043242139765</v>
      </c>
      <c r="AJ358">
        <v>1796.7404467200599</v>
      </c>
      <c r="AK358">
        <v>1768.9585454545499</v>
      </c>
      <c r="AL358">
        <v>3.3026944115158301</v>
      </c>
      <c r="AM358">
        <v>66.421966028333699</v>
      </c>
      <c r="AN358">
        <f t="shared" si="196"/>
        <v>2.015773571038483</v>
      </c>
      <c r="AO358">
        <v>20.079437637549798</v>
      </c>
      <c r="AP358">
        <v>20.896774125874099</v>
      </c>
      <c r="AQ358">
        <v>-5.5777029969567699E-5</v>
      </c>
      <c r="AR358">
        <v>78.883068783977507</v>
      </c>
      <c r="AS358">
        <v>17</v>
      </c>
      <c r="AT358">
        <v>3</v>
      </c>
      <c r="AU358">
        <f t="shared" si="197"/>
        <v>1</v>
      </c>
      <c r="AV358">
        <f t="shared" si="198"/>
        <v>0</v>
      </c>
      <c r="AW358">
        <f t="shared" si="199"/>
        <v>39723.076797116031</v>
      </c>
      <c r="AX358">
        <f t="shared" si="200"/>
        <v>2000.0133333333299</v>
      </c>
      <c r="AY358">
        <f t="shared" si="201"/>
        <v>1681.2109444444416</v>
      </c>
      <c r="AZ358">
        <f t="shared" si="202"/>
        <v>0.84059986822310073</v>
      </c>
      <c r="BA358">
        <f t="shared" si="203"/>
        <v>0.16075774567058443</v>
      </c>
      <c r="BB358">
        <v>2.0699999999999998</v>
      </c>
      <c r="BC358">
        <v>0.5</v>
      </c>
      <c r="BD358" t="s">
        <v>357</v>
      </c>
      <c r="BE358">
        <v>2</v>
      </c>
      <c r="BF358" t="b">
        <v>1</v>
      </c>
      <c r="BG358">
        <v>1657216154.0999999</v>
      </c>
      <c r="BH358">
        <v>1709.06037037037</v>
      </c>
      <c r="BI358">
        <v>1745.9737037037</v>
      </c>
      <c r="BJ358">
        <v>20.8983518518518</v>
      </c>
      <c r="BK358">
        <v>20.068140740740699</v>
      </c>
      <c r="BL358">
        <v>1704.2503703703701</v>
      </c>
      <c r="BM358">
        <v>20.720514814814798</v>
      </c>
      <c r="BN358">
        <v>500.01207407407401</v>
      </c>
      <c r="BO358">
        <v>74.576085185185207</v>
      </c>
      <c r="BP358">
        <v>0.100009588888889</v>
      </c>
      <c r="BQ358">
        <v>24.7583703703704</v>
      </c>
      <c r="BR358">
        <v>25.030418518518498</v>
      </c>
      <c r="BS358">
        <v>999.9</v>
      </c>
      <c r="BT358">
        <v>0</v>
      </c>
      <c r="BU358">
        <v>0</v>
      </c>
      <c r="BV358">
        <v>9998.0270370370399</v>
      </c>
      <c r="BW358">
        <v>0</v>
      </c>
      <c r="BX358">
        <v>1926.7496296296299</v>
      </c>
      <c r="BY358">
        <v>-36.913859259259297</v>
      </c>
      <c r="BZ358">
        <v>1745.5396296296301</v>
      </c>
      <c r="CA358">
        <v>1781.7311111111101</v>
      </c>
      <c r="CB358">
        <v>0.83020962962962996</v>
      </c>
      <c r="CC358">
        <v>1745.9737037037</v>
      </c>
      <c r="CD358">
        <v>20.068140740740699</v>
      </c>
      <c r="CE358">
        <v>1.5585166666666701</v>
      </c>
      <c r="CF358">
        <v>1.49660333333333</v>
      </c>
      <c r="CG358">
        <v>13.5546666666667</v>
      </c>
      <c r="CH358">
        <v>12.9335</v>
      </c>
      <c r="CI358">
        <v>2000.0133333333299</v>
      </c>
      <c r="CJ358">
        <v>0.98000422222222205</v>
      </c>
      <c r="CK358">
        <v>1.9995637037036999E-2</v>
      </c>
      <c r="CL358">
        <v>0</v>
      </c>
      <c r="CM358">
        <v>2.4453629629629599</v>
      </c>
      <c r="CN358">
        <v>0</v>
      </c>
      <c r="CO358">
        <v>4835.4185185185197</v>
      </c>
      <c r="CP358">
        <v>16705.5407407407</v>
      </c>
      <c r="CQ358">
        <v>47.691666666666698</v>
      </c>
      <c r="CR358">
        <v>50.613333333333301</v>
      </c>
      <c r="CS358">
        <v>48.916333333333299</v>
      </c>
      <c r="CT358">
        <v>48.115666666666698</v>
      </c>
      <c r="CU358">
        <v>46.722000000000001</v>
      </c>
      <c r="CV358">
        <v>1960.02185185185</v>
      </c>
      <c r="CW358">
        <v>39.9914814814815</v>
      </c>
      <c r="CX358">
        <v>0</v>
      </c>
      <c r="CY358">
        <v>1651533223.4000001</v>
      </c>
      <c r="CZ358">
        <v>0</v>
      </c>
      <c r="DA358">
        <v>1657211497.5999999</v>
      </c>
      <c r="DB358" t="s">
        <v>358</v>
      </c>
      <c r="DC358">
        <v>1657211493.5999999</v>
      </c>
      <c r="DD358">
        <v>1657211497.5999999</v>
      </c>
      <c r="DE358">
        <v>1</v>
      </c>
      <c r="DF358">
        <v>1.526</v>
      </c>
      <c r="DG358">
        <v>4.4999999999999998E-2</v>
      </c>
      <c r="DH358">
        <v>2.6110000000000002</v>
      </c>
      <c r="DI358">
        <v>0.157</v>
      </c>
      <c r="DJ358">
        <v>420</v>
      </c>
      <c r="DK358">
        <v>20</v>
      </c>
      <c r="DL358">
        <v>0.57999999999999996</v>
      </c>
      <c r="DM358">
        <v>0.22</v>
      </c>
      <c r="DN358">
        <v>-37.081402500000003</v>
      </c>
      <c r="DO358">
        <v>2.8663711069418398</v>
      </c>
      <c r="DP358">
        <v>0.37053259808517502</v>
      </c>
      <c r="DQ358">
        <v>0</v>
      </c>
      <c r="DR358">
        <v>0.84126380000000001</v>
      </c>
      <c r="DS358">
        <v>-0.232192412757976</v>
      </c>
      <c r="DT358">
        <v>2.2515299184332399E-2</v>
      </c>
      <c r="DU358">
        <v>0</v>
      </c>
      <c r="DV358">
        <v>0</v>
      </c>
      <c r="DW358">
        <v>2</v>
      </c>
      <c r="DX358" t="s">
        <v>359</v>
      </c>
      <c r="DY358">
        <v>2.84009</v>
      </c>
      <c r="DZ358">
        <v>2.71645</v>
      </c>
      <c r="EA358">
        <v>0.19364999999999999</v>
      </c>
      <c r="EB358">
        <v>0.195885</v>
      </c>
      <c r="EC358">
        <v>7.7006099999999994E-2</v>
      </c>
      <c r="ED358">
        <v>7.4785099999999993E-2</v>
      </c>
      <c r="EE358">
        <v>22690</v>
      </c>
      <c r="EF358">
        <v>19641</v>
      </c>
      <c r="EG358">
        <v>25206.2</v>
      </c>
      <c r="EH358">
        <v>23801.5</v>
      </c>
      <c r="EI358">
        <v>39752.6</v>
      </c>
      <c r="EJ358">
        <v>36475</v>
      </c>
      <c r="EK358">
        <v>45606.5</v>
      </c>
      <c r="EL358">
        <v>42486.9</v>
      </c>
      <c r="EM358">
        <v>1.76295</v>
      </c>
      <c r="EN358">
        <v>2.10643</v>
      </c>
      <c r="EO358">
        <v>-4.2363999999999999E-2</v>
      </c>
      <c r="EP358">
        <v>0</v>
      </c>
      <c r="EQ358">
        <v>25.718699999999998</v>
      </c>
      <c r="ER358">
        <v>999.9</v>
      </c>
      <c r="ES358">
        <v>30.167000000000002</v>
      </c>
      <c r="ET358">
        <v>37.273000000000003</v>
      </c>
      <c r="EU358">
        <v>25.885100000000001</v>
      </c>
      <c r="EV358">
        <v>53.203299999999999</v>
      </c>
      <c r="EW358">
        <v>33.133000000000003</v>
      </c>
      <c r="EX358">
        <v>2</v>
      </c>
      <c r="EY358">
        <v>0.19726399999999999</v>
      </c>
      <c r="EZ358">
        <v>6.4451999999999998</v>
      </c>
      <c r="FA358">
        <v>20.1249</v>
      </c>
      <c r="FB358">
        <v>5.2346599999999999</v>
      </c>
      <c r="FC358">
        <v>11.992000000000001</v>
      </c>
      <c r="FD358">
        <v>4.9565999999999999</v>
      </c>
      <c r="FE358">
        <v>3.3039499999999999</v>
      </c>
      <c r="FF358">
        <v>9999</v>
      </c>
      <c r="FG358">
        <v>323.3</v>
      </c>
      <c r="FH358">
        <v>9999</v>
      </c>
      <c r="FI358">
        <v>4765</v>
      </c>
      <c r="FJ358">
        <v>1.8681700000000001</v>
      </c>
      <c r="FK358">
        <v>1.8639300000000001</v>
      </c>
      <c r="FL358">
        <v>1.8713900000000001</v>
      </c>
      <c r="FM358">
        <v>1.86249</v>
      </c>
      <c r="FN358">
        <v>1.86188</v>
      </c>
      <c r="FO358">
        <v>1.86826</v>
      </c>
      <c r="FP358">
        <v>1.8583700000000001</v>
      </c>
      <c r="FQ358">
        <v>1.8646199999999999</v>
      </c>
      <c r="FR358">
        <v>5</v>
      </c>
      <c r="FS358">
        <v>0</v>
      </c>
      <c r="FT358">
        <v>0</v>
      </c>
      <c r="FU358">
        <v>0</v>
      </c>
      <c r="FV358" t="s">
        <v>360</v>
      </c>
      <c r="FW358" t="s">
        <v>361</v>
      </c>
      <c r="FX358" t="s">
        <v>362</v>
      </c>
      <c r="FY358" t="s">
        <v>362</v>
      </c>
      <c r="FZ358" t="s">
        <v>362</v>
      </c>
      <c r="GA358" t="s">
        <v>362</v>
      </c>
      <c r="GB358">
        <v>0</v>
      </c>
      <c r="GC358">
        <v>100</v>
      </c>
      <c r="GD358">
        <v>100</v>
      </c>
      <c r="GE358">
        <v>4.88</v>
      </c>
      <c r="GF358">
        <v>0.17780000000000001</v>
      </c>
      <c r="GG358">
        <v>2.06512692478187</v>
      </c>
      <c r="GH358">
        <v>1.5675561973404399E-3</v>
      </c>
      <c r="GI358">
        <v>-8.2833039480674595E-7</v>
      </c>
      <c r="GJ358">
        <v>5.0085055433431996E-10</v>
      </c>
      <c r="GK358">
        <v>-8.2657068672907993E-2</v>
      </c>
      <c r="GL358">
        <v>-3.8189079593307799E-2</v>
      </c>
      <c r="GM358">
        <v>3.2721738724615498E-3</v>
      </c>
      <c r="GN358">
        <v>-3.9688209873996E-5</v>
      </c>
      <c r="GO358">
        <v>3</v>
      </c>
      <c r="GP358">
        <v>2235</v>
      </c>
      <c r="GQ358">
        <v>2</v>
      </c>
      <c r="GR358">
        <v>25</v>
      </c>
      <c r="GS358">
        <v>77.8</v>
      </c>
      <c r="GT358">
        <v>77.7</v>
      </c>
      <c r="GU358">
        <v>4.05884</v>
      </c>
      <c r="GV358">
        <v>2.3120099999999999</v>
      </c>
      <c r="GW358">
        <v>1.9982899999999999</v>
      </c>
      <c r="GX358">
        <v>2.6892100000000001</v>
      </c>
      <c r="GY358">
        <v>2.0935100000000002</v>
      </c>
      <c r="GZ358">
        <v>2.3974600000000001</v>
      </c>
      <c r="HA358">
        <v>41.092799999999997</v>
      </c>
      <c r="HB358">
        <v>14.1233</v>
      </c>
      <c r="HC358">
        <v>18</v>
      </c>
      <c r="HD358">
        <v>426.755</v>
      </c>
      <c r="HE358">
        <v>655.43399999999997</v>
      </c>
      <c r="HF358">
        <v>18.862300000000001</v>
      </c>
      <c r="HG358">
        <v>29.875800000000002</v>
      </c>
      <c r="HH358">
        <v>30.001300000000001</v>
      </c>
      <c r="HI358">
        <v>29.4557</v>
      </c>
      <c r="HJ358">
        <v>29.448399999999999</v>
      </c>
      <c r="HK358">
        <v>81.204400000000007</v>
      </c>
      <c r="HL358">
        <v>27.0626</v>
      </c>
      <c r="HM358">
        <v>1.1080099999999999</v>
      </c>
      <c r="HN358">
        <v>18.868500000000001</v>
      </c>
      <c r="HO358">
        <v>1793.38</v>
      </c>
      <c r="HP358">
        <v>20.1694</v>
      </c>
      <c r="HQ358">
        <v>96.4953</v>
      </c>
      <c r="HR358">
        <v>99.865399999999994</v>
      </c>
    </row>
    <row r="359" spans="1:226" x14ac:dyDescent="0.2">
      <c r="A359">
        <v>343</v>
      </c>
      <c r="B359">
        <v>1657216166.5999999</v>
      </c>
      <c r="C359">
        <v>4451</v>
      </c>
      <c r="D359" t="s">
        <v>1048</v>
      </c>
      <c r="E359" t="s">
        <v>1049</v>
      </c>
      <c r="F359">
        <v>5</v>
      </c>
      <c r="G359" t="s">
        <v>837</v>
      </c>
      <c r="H359" t="s">
        <v>356</v>
      </c>
      <c r="I359">
        <v>1657216158.81429</v>
      </c>
      <c r="J359">
        <f t="shared" si="170"/>
        <v>2.0081855618590402E-3</v>
      </c>
      <c r="K359">
        <f t="shared" si="171"/>
        <v>2.0081855618590403</v>
      </c>
      <c r="L359">
        <f t="shared" si="172"/>
        <v>32.476141029622063</v>
      </c>
      <c r="M359">
        <f t="shared" si="173"/>
        <v>1724.6146428571401</v>
      </c>
      <c r="N359">
        <f t="shared" si="174"/>
        <v>1094.180225472121</v>
      </c>
      <c r="O359">
        <f t="shared" si="175"/>
        <v>81.708733935188661</v>
      </c>
      <c r="P359">
        <f t="shared" si="176"/>
        <v>128.78689973869842</v>
      </c>
      <c r="Q359">
        <f t="shared" si="177"/>
        <v>9.0739947998002071E-2</v>
      </c>
      <c r="R359">
        <f t="shared" si="178"/>
        <v>3.4057990209377045</v>
      </c>
      <c r="S359">
        <f t="shared" si="179"/>
        <v>8.9417972861926667E-2</v>
      </c>
      <c r="T359">
        <f t="shared" si="180"/>
        <v>5.6003402787367609E-2</v>
      </c>
      <c r="U359">
        <f t="shared" si="181"/>
        <v>321.51856103571498</v>
      </c>
      <c r="V359">
        <f t="shared" si="182"/>
        <v>25.942166084807361</v>
      </c>
      <c r="W359">
        <f t="shared" si="183"/>
        <v>25.024775000000002</v>
      </c>
      <c r="X359">
        <f t="shared" si="184"/>
        <v>3.1843772062308631</v>
      </c>
      <c r="Y359">
        <f t="shared" si="185"/>
        <v>49.824511779530134</v>
      </c>
      <c r="Z359">
        <f t="shared" si="186"/>
        <v>1.5605603166320707</v>
      </c>
      <c r="AA359">
        <f t="shared" si="187"/>
        <v>3.1321136141532855</v>
      </c>
      <c r="AB359">
        <f t="shared" si="188"/>
        <v>1.6238168895987923</v>
      </c>
      <c r="AC359">
        <f t="shared" si="189"/>
        <v>-88.560983277983667</v>
      </c>
      <c r="AD359">
        <f t="shared" si="190"/>
        <v>-50.922563652037979</v>
      </c>
      <c r="AE359">
        <f t="shared" si="191"/>
        <v>-3.1590266690948314</v>
      </c>
      <c r="AF359">
        <f t="shared" si="192"/>
        <v>178.87598743659851</v>
      </c>
      <c r="AG359">
        <f t="shared" si="193"/>
        <v>85.626455363762403</v>
      </c>
      <c r="AH359">
        <f t="shared" si="194"/>
        <v>2.016931314491472</v>
      </c>
      <c r="AI359">
        <f t="shared" si="195"/>
        <v>32.476141029622063</v>
      </c>
      <c r="AJ359">
        <v>1813.7332958009299</v>
      </c>
      <c r="AK359">
        <v>1786.1633939393901</v>
      </c>
      <c r="AL359">
        <v>3.4625880493447001</v>
      </c>
      <c r="AM359">
        <v>66.421966028333699</v>
      </c>
      <c r="AN359">
        <f t="shared" si="196"/>
        <v>2.0081855618590403</v>
      </c>
      <c r="AO359">
        <v>20.0893640058081</v>
      </c>
      <c r="AP359">
        <v>20.902695104895098</v>
      </c>
      <c r="AQ359">
        <v>1.3576568928266701E-4</v>
      </c>
      <c r="AR359">
        <v>78.883068783977507</v>
      </c>
      <c r="AS359">
        <v>17</v>
      </c>
      <c r="AT359">
        <v>3</v>
      </c>
      <c r="AU359">
        <f t="shared" si="197"/>
        <v>1</v>
      </c>
      <c r="AV359">
        <f t="shared" si="198"/>
        <v>0</v>
      </c>
      <c r="AW359">
        <f t="shared" si="199"/>
        <v>39719.175817486925</v>
      </c>
      <c r="AX359">
        <f t="shared" si="200"/>
        <v>2000.0192857142899</v>
      </c>
      <c r="AY359">
        <f t="shared" si="201"/>
        <v>1681.2159321428608</v>
      </c>
      <c r="AZ359">
        <f t="shared" si="202"/>
        <v>0.84059986028706157</v>
      </c>
      <c r="BA359">
        <f t="shared" si="203"/>
        <v>0.16075773035402874</v>
      </c>
      <c r="BB359">
        <v>2.0699999999999998</v>
      </c>
      <c r="BC359">
        <v>0.5</v>
      </c>
      <c r="BD359" t="s">
        <v>357</v>
      </c>
      <c r="BE359">
        <v>2</v>
      </c>
      <c r="BF359" t="b">
        <v>1</v>
      </c>
      <c r="BG359">
        <v>1657216158.81429</v>
      </c>
      <c r="BH359">
        <v>1724.6146428571401</v>
      </c>
      <c r="BI359">
        <v>1761.5025000000001</v>
      </c>
      <c r="BJ359">
        <v>20.897817857142901</v>
      </c>
      <c r="BK359">
        <v>20.080292857142901</v>
      </c>
      <c r="BL359">
        <v>1719.7560714285701</v>
      </c>
      <c r="BM359">
        <v>20.719989285714298</v>
      </c>
      <c r="BN359">
        <v>500.021214285714</v>
      </c>
      <c r="BO359">
        <v>74.575753571428606</v>
      </c>
      <c r="BP359">
        <v>0.10000096428571401</v>
      </c>
      <c r="BQ359">
        <v>24.7474392857143</v>
      </c>
      <c r="BR359">
        <v>25.024775000000002</v>
      </c>
      <c r="BS359">
        <v>999.9</v>
      </c>
      <c r="BT359">
        <v>0</v>
      </c>
      <c r="BU359">
        <v>0</v>
      </c>
      <c r="BV359">
        <v>9996.6671428571408</v>
      </c>
      <c r="BW359">
        <v>0</v>
      </c>
      <c r="BX359">
        <v>1925.4389285714301</v>
      </c>
      <c r="BY359">
        <v>-36.888532142857102</v>
      </c>
      <c r="BZ359">
        <v>1761.4242857142899</v>
      </c>
      <c r="CA359">
        <v>1797.60071428571</v>
      </c>
      <c r="CB359">
        <v>0.81751132142857097</v>
      </c>
      <c r="CC359">
        <v>1761.5025000000001</v>
      </c>
      <c r="CD359">
        <v>20.080292857142901</v>
      </c>
      <c r="CE359">
        <v>1.5584696428571401</v>
      </c>
      <c r="CF359">
        <v>1.49750357142857</v>
      </c>
      <c r="CG359">
        <v>13.5541964285714</v>
      </c>
      <c r="CH359">
        <v>12.9426964285714</v>
      </c>
      <c r="CI359">
        <v>2000.0192857142899</v>
      </c>
      <c r="CJ359">
        <v>0.98000449999999995</v>
      </c>
      <c r="CK359">
        <v>1.9995349999999999E-2</v>
      </c>
      <c r="CL359">
        <v>0</v>
      </c>
      <c r="CM359">
        <v>2.4096607142857098</v>
      </c>
      <c r="CN359">
        <v>0</v>
      </c>
      <c r="CO359">
        <v>4831.3492857142801</v>
      </c>
      <c r="CP359">
        <v>16705.603571428601</v>
      </c>
      <c r="CQ359">
        <v>47.707250000000002</v>
      </c>
      <c r="CR359">
        <v>50.629428571428598</v>
      </c>
      <c r="CS359">
        <v>48.939285714285703</v>
      </c>
      <c r="CT359">
        <v>48.142714285714298</v>
      </c>
      <c r="CU359">
        <v>46.741</v>
      </c>
      <c r="CV359">
        <v>1960.02821428571</v>
      </c>
      <c r="CW359">
        <v>39.991071428571402</v>
      </c>
      <c r="CX359">
        <v>0</v>
      </c>
      <c r="CY359">
        <v>1651533228.2</v>
      </c>
      <c r="CZ359">
        <v>0</v>
      </c>
      <c r="DA359">
        <v>1657211497.5999999</v>
      </c>
      <c r="DB359" t="s">
        <v>358</v>
      </c>
      <c r="DC359">
        <v>1657211493.5999999</v>
      </c>
      <c r="DD359">
        <v>1657211497.5999999</v>
      </c>
      <c r="DE359">
        <v>1</v>
      </c>
      <c r="DF359">
        <v>1.526</v>
      </c>
      <c r="DG359">
        <v>4.4999999999999998E-2</v>
      </c>
      <c r="DH359">
        <v>2.6110000000000002</v>
      </c>
      <c r="DI359">
        <v>0.157</v>
      </c>
      <c r="DJ359">
        <v>420</v>
      </c>
      <c r="DK359">
        <v>20</v>
      </c>
      <c r="DL359">
        <v>0.57999999999999996</v>
      </c>
      <c r="DM359">
        <v>0.22</v>
      </c>
      <c r="DN359">
        <v>-36.992875609756098</v>
      </c>
      <c r="DO359">
        <v>1.0645860627177699</v>
      </c>
      <c r="DP359">
        <v>0.28888590859646301</v>
      </c>
      <c r="DQ359">
        <v>0</v>
      </c>
      <c r="DR359">
        <v>0.82751753658536598</v>
      </c>
      <c r="DS359">
        <v>-0.17599781184669</v>
      </c>
      <c r="DT359">
        <v>1.78094392854827E-2</v>
      </c>
      <c r="DU359">
        <v>0</v>
      </c>
      <c r="DV359">
        <v>0</v>
      </c>
      <c r="DW359">
        <v>2</v>
      </c>
      <c r="DX359" t="s">
        <v>359</v>
      </c>
      <c r="DY359">
        <v>2.8399800000000002</v>
      </c>
      <c r="DZ359">
        <v>2.7164999999999999</v>
      </c>
      <c r="EA359">
        <v>0.194746</v>
      </c>
      <c r="EB359">
        <v>0.19697200000000001</v>
      </c>
      <c r="EC359">
        <v>7.7017199999999994E-2</v>
      </c>
      <c r="ED359">
        <v>7.4787500000000007E-2</v>
      </c>
      <c r="EE359">
        <v>22658.400000000001</v>
      </c>
      <c r="EF359">
        <v>19613.2</v>
      </c>
      <c r="EG359">
        <v>25205.4</v>
      </c>
      <c r="EH359">
        <v>23800.2</v>
      </c>
      <c r="EI359">
        <v>39750.800000000003</v>
      </c>
      <c r="EJ359">
        <v>36473</v>
      </c>
      <c r="EK359">
        <v>45605</v>
      </c>
      <c r="EL359">
        <v>42484.800000000003</v>
      </c>
      <c r="EM359">
        <v>1.76248</v>
      </c>
      <c r="EN359">
        <v>2.1062799999999999</v>
      </c>
      <c r="EO359">
        <v>-3.6902699999999997E-2</v>
      </c>
      <c r="EP359">
        <v>0</v>
      </c>
      <c r="EQ359">
        <v>25.721699999999998</v>
      </c>
      <c r="ER359">
        <v>999.9</v>
      </c>
      <c r="ES359">
        <v>30.167000000000002</v>
      </c>
      <c r="ET359">
        <v>37.292999999999999</v>
      </c>
      <c r="EU359">
        <v>25.916899999999998</v>
      </c>
      <c r="EV359">
        <v>53.3033</v>
      </c>
      <c r="EW359">
        <v>33.149000000000001</v>
      </c>
      <c r="EX359">
        <v>2</v>
      </c>
      <c r="EY359">
        <v>0.19831799999999999</v>
      </c>
      <c r="EZ359">
        <v>6.4261299999999997</v>
      </c>
      <c r="FA359">
        <v>20.125699999999998</v>
      </c>
      <c r="FB359">
        <v>5.2348100000000004</v>
      </c>
      <c r="FC359">
        <v>11.992000000000001</v>
      </c>
      <c r="FD359">
        <v>4.9565000000000001</v>
      </c>
      <c r="FE359">
        <v>3.3039800000000001</v>
      </c>
      <c r="FF359">
        <v>9999</v>
      </c>
      <c r="FG359">
        <v>323.3</v>
      </c>
      <c r="FH359">
        <v>9999</v>
      </c>
      <c r="FI359">
        <v>4765</v>
      </c>
      <c r="FJ359">
        <v>1.86816</v>
      </c>
      <c r="FK359">
        <v>1.8639699999999999</v>
      </c>
      <c r="FL359">
        <v>1.87144</v>
      </c>
      <c r="FM359">
        <v>1.86249</v>
      </c>
      <c r="FN359">
        <v>1.86188</v>
      </c>
      <c r="FO359">
        <v>1.86825</v>
      </c>
      <c r="FP359">
        <v>1.8583700000000001</v>
      </c>
      <c r="FQ359">
        <v>1.86463</v>
      </c>
      <c r="FR359">
        <v>5</v>
      </c>
      <c r="FS359">
        <v>0</v>
      </c>
      <c r="FT359">
        <v>0</v>
      </c>
      <c r="FU359">
        <v>0</v>
      </c>
      <c r="FV359" t="s">
        <v>360</v>
      </c>
      <c r="FW359" t="s">
        <v>361</v>
      </c>
      <c r="FX359" t="s">
        <v>362</v>
      </c>
      <c r="FY359" t="s">
        <v>362</v>
      </c>
      <c r="FZ359" t="s">
        <v>362</v>
      </c>
      <c r="GA359" t="s">
        <v>362</v>
      </c>
      <c r="GB359">
        <v>0</v>
      </c>
      <c r="GC359">
        <v>100</v>
      </c>
      <c r="GD359">
        <v>100</v>
      </c>
      <c r="GE359">
        <v>4.95</v>
      </c>
      <c r="GF359">
        <v>0.17810000000000001</v>
      </c>
      <c r="GG359">
        <v>2.06512692478187</v>
      </c>
      <c r="GH359">
        <v>1.5675561973404399E-3</v>
      </c>
      <c r="GI359">
        <v>-8.2833039480674595E-7</v>
      </c>
      <c r="GJ359">
        <v>5.0085055433431996E-10</v>
      </c>
      <c r="GK359">
        <v>-8.2657068672907993E-2</v>
      </c>
      <c r="GL359">
        <v>-3.8189079593307799E-2</v>
      </c>
      <c r="GM359">
        <v>3.2721738724615498E-3</v>
      </c>
      <c r="GN359">
        <v>-3.9688209873996E-5</v>
      </c>
      <c r="GO359">
        <v>3</v>
      </c>
      <c r="GP359">
        <v>2235</v>
      </c>
      <c r="GQ359">
        <v>2</v>
      </c>
      <c r="GR359">
        <v>25</v>
      </c>
      <c r="GS359">
        <v>77.900000000000006</v>
      </c>
      <c r="GT359">
        <v>77.8</v>
      </c>
      <c r="GU359">
        <v>4.0881299999999996</v>
      </c>
      <c r="GV359">
        <v>2.2607400000000002</v>
      </c>
      <c r="GW359">
        <v>1.9982899999999999</v>
      </c>
      <c r="GX359">
        <v>2.6892100000000001</v>
      </c>
      <c r="GY359">
        <v>2.0935100000000002</v>
      </c>
      <c r="GZ359">
        <v>2.4304199999999998</v>
      </c>
      <c r="HA359">
        <v>41.092799999999997</v>
      </c>
      <c r="HB359">
        <v>14.1233</v>
      </c>
      <c r="HC359">
        <v>18</v>
      </c>
      <c r="HD359">
        <v>426.59800000000001</v>
      </c>
      <c r="HE359">
        <v>655.50099999999998</v>
      </c>
      <c r="HF359">
        <v>18.841000000000001</v>
      </c>
      <c r="HG359">
        <v>29.892199999999999</v>
      </c>
      <c r="HH359">
        <v>30.001200000000001</v>
      </c>
      <c r="HI359">
        <v>29.4724</v>
      </c>
      <c r="HJ359">
        <v>29.465199999999999</v>
      </c>
      <c r="HK359">
        <v>81.795900000000003</v>
      </c>
      <c r="HL359">
        <v>26.789000000000001</v>
      </c>
      <c r="HM359">
        <v>0.73531199999999997</v>
      </c>
      <c r="HN359">
        <v>18.844999999999999</v>
      </c>
      <c r="HO359">
        <v>1806.89</v>
      </c>
      <c r="HP359">
        <v>20.1843</v>
      </c>
      <c r="HQ359">
        <v>96.492199999999997</v>
      </c>
      <c r="HR359">
        <v>99.860100000000003</v>
      </c>
    </row>
    <row r="360" spans="1:226" x14ac:dyDescent="0.2">
      <c r="A360">
        <v>344</v>
      </c>
      <c r="B360">
        <v>1657216171.5999999</v>
      </c>
      <c r="C360">
        <v>4456</v>
      </c>
      <c r="D360" t="s">
        <v>1050</v>
      </c>
      <c r="E360" t="s">
        <v>1051</v>
      </c>
      <c r="F360">
        <v>5</v>
      </c>
      <c r="G360" t="s">
        <v>837</v>
      </c>
      <c r="H360" t="s">
        <v>356</v>
      </c>
      <c r="I360">
        <v>1657216164.0999999</v>
      </c>
      <c r="J360">
        <f t="shared" si="170"/>
        <v>2.0179856202969257E-3</v>
      </c>
      <c r="K360">
        <f t="shared" si="171"/>
        <v>2.0179856202969257</v>
      </c>
      <c r="L360">
        <f t="shared" si="172"/>
        <v>32.978314221586992</v>
      </c>
      <c r="M360">
        <f t="shared" si="173"/>
        <v>1742.1718518518501</v>
      </c>
      <c r="N360">
        <f t="shared" si="174"/>
        <v>1092.6973784325598</v>
      </c>
      <c r="O360">
        <f t="shared" si="175"/>
        <v>81.597656586434624</v>
      </c>
      <c r="P360">
        <f t="shared" si="176"/>
        <v>130.09744810212692</v>
      </c>
      <c r="Q360">
        <f t="shared" si="177"/>
        <v>8.9391288083631892E-2</v>
      </c>
      <c r="R360">
        <f t="shared" si="178"/>
        <v>3.4046294783502966</v>
      </c>
      <c r="S360">
        <f t="shared" si="179"/>
        <v>8.8107584080099055E-2</v>
      </c>
      <c r="T360">
        <f t="shared" si="180"/>
        <v>5.5181039993727671E-2</v>
      </c>
      <c r="U360">
        <f t="shared" si="181"/>
        <v>321.51757566666618</v>
      </c>
      <c r="V360">
        <f t="shared" si="182"/>
        <v>25.915119833668818</v>
      </c>
      <c r="W360">
        <f t="shared" si="183"/>
        <v>25.192337037036999</v>
      </c>
      <c r="X360">
        <f t="shared" si="184"/>
        <v>3.2163220229009886</v>
      </c>
      <c r="Y360">
        <f t="shared" si="185"/>
        <v>49.903711604219417</v>
      </c>
      <c r="Z360">
        <f t="shared" si="186"/>
        <v>1.5606870845189316</v>
      </c>
      <c r="AA360">
        <f t="shared" si="187"/>
        <v>3.1273968094729323</v>
      </c>
      <c r="AB360">
        <f t="shared" si="188"/>
        <v>1.655634938382057</v>
      </c>
      <c r="AC360">
        <f t="shared" si="189"/>
        <v>-88.993165855094418</v>
      </c>
      <c r="AD360">
        <f t="shared" si="190"/>
        <v>-86.291794437415291</v>
      </c>
      <c r="AE360">
        <f t="shared" si="191"/>
        <v>-5.3588685035356471</v>
      </c>
      <c r="AF360">
        <f t="shared" si="192"/>
        <v>140.87374687062083</v>
      </c>
      <c r="AG360">
        <f t="shared" si="193"/>
        <v>85.941989068099303</v>
      </c>
      <c r="AH360">
        <f t="shared" si="194"/>
        <v>2.0077669178910913</v>
      </c>
      <c r="AI360">
        <f t="shared" si="195"/>
        <v>32.978314221586992</v>
      </c>
      <c r="AJ360">
        <v>1830.9758829882301</v>
      </c>
      <c r="AK360">
        <v>1803.34327272727</v>
      </c>
      <c r="AL360">
        <v>3.42497726751873</v>
      </c>
      <c r="AM360">
        <v>66.421966028333699</v>
      </c>
      <c r="AN360">
        <f t="shared" si="196"/>
        <v>2.0179856202969257</v>
      </c>
      <c r="AO360">
        <v>20.080781511067499</v>
      </c>
      <c r="AP360">
        <v>20.898679720279699</v>
      </c>
      <c r="AQ360">
        <v>1.0144060159942899E-5</v>
      </c>
      <c r="AR360">
        <v>78.883068783977507</v>
      </c>
      <c r="AS360">
        <v>17</v>
      </c>
      <c r="AT360">
        <v>3</v>
      </c>
      <c r="AU360">
        <f t="shared" si="197"/>
        <v>1</v>
      </c>
      <c r="AV360">
        <f t="shared" si="198"/>
        <v>0</v>
      </c>
      <c r="AW360">
        <f t="shared" si="199"/>
        <v>39704.678807990917</v>
      </c>
      <c r="AX360">
        <f t="shared" si="200"/>
        <v>2000.01296296296</v>
      </c>
      <c r="AY360">
        <f t="shared" si="201"/>
        <v>1681.2106333333306</v>
      </c>
      <c r="AZ360">
        <f t="shared" si="202"/>
        <v>0.84059986833418665</v>
      </c>
      <c r="BA360">
        <f t="shared" si="203"/>
        <v>0.16075774588498037</v>
      </c>
      <c r="BB360">
        <v>2.0699999999999998</v>
      </c>
      <c r="BC360">
        <v>0.5</v>
      </c>
      <c r="BD360" t="s">
        <v>357</v>
      </c>
      <c r="BE360">
        <v>2</v>
      </c>
      <c r="BF360" t="b">
        <v>1</v>
      </c>
      <c r="BG360">
        <v>1657216164.0999999</v>
      </c>
      <c r="BH360">
        <v>1742.1718518518501</v>
      </c>
      <c r="BI360">
        <v>1779.19814814815</v>
      </c>
      <c r="BJ360">
        <v>20.899603703703701</v>
      </c>
      <c r="BK360">
        <v>20.085799999999999</v>
      </c>
      <c r="BL360">
        <v>1737.25740740741</v>
      </c>
      <c r="BM360">
        <v>20.7216925925926</v>
      </c>
      <c r="BN360">
        <v>500.02440740740701</v>
      </c>
      <c r="BO360">
        <v>74.575388888888895</v>
      </c>
      <c r="BP360">
        <v>0.10005025555555599</v>
      </c>
      <c r="BQ360">
        <v>24.7222111111111</v>
      </c>
      <c r="BR360">
        <v>25.192337037036999</v>
      </c>
      <c r="BS360">
        <v>999.9</v>
      </c>
      <c r="BT360">
        <v>0</v>
      </c>
      <c r="BU360">
        <v>0</v>
      </c>
      <c r="BV360">
        <v>9992.0318518518507</v>
      </c>
      <c r="BW360">
        <v>0</v>
      </c>
      <c r="BX360">
        <v>1924.44074074074</v>
      </c>
      <c r="BY360">
        <v>-37.026829629629603</v>
      </c>
      <c r="BZ360">
        <v>1779.36</v>
      </c>
      <c r="CA360">
        <v>1815.6685185185199</v>
      </c>
      <c r="CB360">
        <v>0.81379237037037</v>
      </c>
      <c r="CC360">
        <v>1779.19814814815</v>
      </c>
      <c r="CD360">
        <v>20.085799999999999</v>
      </c>
      <c r="CE360">
        <v>1.55859518518519</v>
      </c>
      <c r="CF360">
        <v>1.4979066666666701</v>
      </c>
      <c r="CG360">
        <v>13.555437037037001</v>
      </c>
      <c r="CH360">
        <v>12.9468185185185</v>
      </c>
      <c r="CI360">
        <v>2000.01296296296</v>
      </c>
      <c r="CJ360">
        <v>0.98000444444444401</v>
      </c>
      <c r="CK360">
        <v>1.9995407407407399E-2</v>
      </c>
      <c r="CL360">
        <v>0</v>
      </c>
      <c r="CM360">
        <v>2.4399592592592598</v>
      </c>
      <c r="CN360">
        <v>0</v>
      </c>
      <c r="CO360">
        <v>4828.69518518519</v>
      </c>
      <c r="CP360">
        <v>16705.551851851898</v>
      </c>
      <c r="CQ360">
        <v>47.728999999999999</v>
      </c>
      <c r="CR360">
        <v>50.6502592592593</v>
      </c>
      <c r="CS360">
        <v>48.960333333333303</v>
      </c>
      <c r="CT360">
        <v>48.164037037036998</v>
      </c>
      <c r="CU360">
        <v>46.75</v>
      </c>
      <c r="CV360">
        <v>1960.0214814814799</v>
      </c>
      <c r="CW360">
        <v>39.9914814814815</v>
      </c>
      <c r="CX360">
        <v>0</v>
      </c>
      <c r="CY360">
        <v>1651533233.5999999</v>
      </c>
      <c r="CZ360">
        <v>0</v>
      </c>
      <c r="DA360">
        <v>1657211497.5999999</v>
      </c>
      <c r="DB360" t="s">
        <v>358</v>
      </c>
      <c r="DC360">
        <v>1657211493.5999999</v>
      </c>
      <c r="DD360">
        <v>1657211497.5999999</v>
      </c>
      <c r="DE360">
        <v>1</v>
      </c>
      <c r="DF360">
        <v>1.526</v>
      </c>
      <c r="DG360">
        <v>4.4999999999999998E-2</v>
      </c>
      <c r="DH360">
        <v>2.6110000000000002</v>
      </c>
      <c r="DI360">
        <v>0.157</v>
      </c>
      <c r="DJ360">
        <v>420</v>
      </c>
      <c r="DK360">
        <v>20</v>
      </c>
      <c r="DL360">
        <v>0.57999999999999996</v>
      </c>
      <c r="DM360">
        <v>0.22</v>
      </c>
      <c r="DN360">
        <v>-36.942740000000001</v>
      </c>
      <c r="DO360">
        <v>-1.58397073170721</v>
      </c>
      <c r="DP360">
        <v>0.17065331933484301</v>
      </c>
      <c r="DQ360">
        <v>0</v>
      </c>
      <c r="DR360">
        <v>0.81769362499999998</v>
      </c>
      <c r="DS360">
        <v>-4.7949534709193997E-2</v>
      </c>
      <c r="DT360">
        <v>8.6555638946503692E-3</v>
      </c>
      <c r="DU360">
        <v>1</v>
      </c>
      <c r="DV360">
        <v>1</v>
      </c>
      <c r="DW360">
        <v>2</v>
      </c>
      <c r="DX360" t="s">
        <v>379</v>
      </c>
      <c r="DY360">
        <v>2.8397299999999999</v>
      </c>
      <c r="DZ360">
        <v>2.71618</v>
      </c>
      <c r="EA360">
        <v>0.195827</v>
      </c>
      <c r="EB360">
        <v>0.198048</v>
      </c>
      <c r="EC360">
        <v>7.6997800000000005E-2</v>
      </c>
      <c r="ED360">
        <v>7.4807700000000005E-2</v>
      </c>
      <c r="EE360">
        <v>22626.7</v>
      </c>
      <c r="EF360">
        <v>19586.599999999999</v>
      </c>
      <c r="EG360">
        <v>25204.2</v>
      </c>
      <c r="EH360">
        <v>23799.8</v>
      </c>
      <c r="EI360">
        <v>39750.1</v>
      </c>
      <c r="EJ360">
        <v>36471.599999999999</v>
      </c>
      <c r="EK360">
        <v>45603.1</v>
      </c>
      <c r="EL360">
        <v>42484</v>
      </c>
      <c r="EM360">
        <v>1.7623</v>
      </c>
      <c r="EN360">
        <v>2.10623</v>
      </c>
      <c r="EO360">
        <v>8.8773700000000007E-3</v>
      </c>
      <c r="EP360">
        <v>0</v>
      </c>
      <c r="EQ360">
        <v>25.7195</v>
      </c>
      <c r="ER360">
        <v>999.9</v>
      </c>
      <c r="ES360">
        <v>30.143000000000001</v>
      </c>
      <c r="ET360">
        <v>37.302999999999997</v>
      </c>
      <c r="EU360">
        <v>25.9102</v>
      </c>
      <c r="EV360">
        <v>53.073300000000003</v>
      </c>
      <c r="EW360">
        <v>33.140999999999998</v>
      </c>
      <c r="EX360">
        <v>2</v>
      </c>
      <c r="EY360">
        <v>0.19966200000000001</v>
      </c>
      <c r="EZ360">
        <v>6.5786300000000004</v>
      </c>
      <c r="FA360">
        <v>20.119800000000001</v>
      </c>
      <c r="FB360">
        <v>5.2343599999999997</v>
      </c>
      <c r="FC360">
        <v>11.992000000000001</v>
      </c>
      <c r="FD360">
        <v>4.9562999999999997</v>
      </c>
      <c r="FE360">
        <v>3.3039499999999999</v>
      </c>
      <c r="FF360">
        <v>9999</v>
      </c>
      <c r="FG360">
        <v>323.3</v>
      </c>
      <c r="FH360">
        <v>9999</v>
      </c>
      <c r="FI360">
        <v>4765.3</v>
      </c>
      <c r="FJ360">
        <v>1.86816</v>
      </c>
      <c r="FK360">
        <v>1.8639300000000001</v>
      </c>
      <c r="FL360">
        <v>1.8714299999999999</v>
      </c>
      <c r="FM360">
        <v>1.86249</v>
      </c>
      <c r="FN360">
        <v>1.86188</v>
      </c>
      <c r="FO360">
        <v>1.86825</v>
      </c>
      <c r="FP360">
        <v>1.8583700000000001</v>
      </c>
      <c r="FQ360">
        <v>1.8646400000000001</v>
      </c>
      <c r="FR360">
        <v>5</v>
      </c>
      <c r="FS360">
        <v>0</v>
      </c>
      <c r="FT360">
        <v>0</v>
      </c>
      <c r="FU360">
        <v>0</v>
      </c>
      <c r="FV360" t="s">
        <v>360</v>
      </c>
      <c r="FW360" t="s">
        <v>361</v>
      </c>
      <c r="FX360" t="s">
        <v>362</v>
      </c>
      <c r="FY360" t="s">
        <v>362</v>
      </c>
      <c r="FZ360" t="s">
        <v>362</v>
      </c>
      <c r="GA360" t="s">
        <v>362</v>
      </c>
      <c r="GB360">
        <v>0</v>
      </c>
      <c r="GC360">
        <v>100</v>
      </c>
      <c r="GD360">
        <v>100</v>
      </c>
      <c r="GE360">
        <v>5</v>
      </c>
      <c r="GF360">
        <v>0.17780000000000001</v>
      </c>
      <c r="GG360">
        <v>2.06512692478187</v>
      </c>
      <c r="GH360">
        <v>1.5675561973404399E-3</v>
      </c>
      <c r="GI360">
        <v>-8.2833039480674595E-7</v>
      </c>
      <c r="GJ360">
        <v>5.0085055433431996E-10</v>
      </c>
      <c r="GK360">
        <v>-8.2657068672907993E-2</v>
      </c>
      <c r="GL360">
        <v>-3.8189079593307799E-2</v>
      </c>
      <c r="GM360">
        <v>3.2721738724615498E-3</v>
      </c>
      <c r="GN360">
        <v>-3.9688209873996E-5</v>
      </c>
      <c r="GO360">
        <v>3</v>
      </c>
      <c r="GP360">
        <v>2235</v>
      </c>
      <c r="GQ360">
        <v>2</v>
      </c>
      <c r="GR360">
        <v>25</v>
      </c>
      <c r="GS360">
        <v>78</v>
      </c>
      <c r="GT360">
        <v>77.900000000000006</v>
      </c>
      <c r="GU360">
        <v>4.1137699999999997</v>
      </c>
      <c r="GV360">
        <v>2.2644000000000002</v>
      </c>
      <c r="GW360">
        <v>1.9982899999999999</v>
      </c>
      <c r="GX360">
        <v>2.6892100000000001</v>
      </c>
      <c r="GY360">
        <v>2.0935100000000002</v>
      </c>
      <c r="GZ360">
        <v>2.3571800000000001</v>
      </c>
      <c r="HA360">
        <v>41.118699999999997</v>
      </c>
      <c r="HB360">
        <v>14.1058</v>
      </c>
      <c r="HC360">
        <v>18</v>
      </c>
      <c r="HD360">
        <v>426.59399999999999</v>
      </c>
      <c r="HE360">
        <v>655.63</v>
      </c>
      <c r="HF360">
        <v>18.813600000000001</v>
      </c>
      <c r="HG360">
        <v>29.907399999999999</v>
      </c>
      <c r="HH360">
        <v>30.001300000000001</v>
      </c>
      <c r="HI360">
        <v>29.486599999999999</v>
      </c>
      <c r="HJ360">
        <v>29.4801</v>
      </c>
      <c r="HK360">
        <v>82.304699999999997</v>
      </c>
      <c r="HL360">
        <v>26.789000000000001</v>
      </c>
      <c r="HM360">
        <v>0.73531199999999997</v>
      </c>
      <c r="HN360">
        <v>18.794499999999999</v>
      </c>
      <c r="HO360">
        <v>1826.96</v>
      </c>
      <c r="HP360">
        <v>20.155899999999999</v>
      </c>
      <c r="HQ360">
        <v>96.487899999999996</v>
      </c>
      <c r="HR360">
        <v>99.858500000000006</v>
      </c>
    </row>
    <row r="361" spans="1:226" x14ac:dyDescent="0.2">
      <c r="A361">
        <v>345</v>
      </c>
      <c r="B361">
        <v>1657216176.5999999</v>
      </c>
      <c r="C361">
        <v>4461</v>
      </c>
      <c r="D361" t="s">
        <v>1052</v>
      </c>
      <c r="E361" t="s">
        <v>1053</v>
      </c>
      <c r="F361">
        <v>5</v>
      </c>
      <c r="G361" t="s">
        <v>837</v>
      </c>
      <c r="H361" t="s">
        <v>356</v>
      </c>
      <c r="I361">
        <v>1657216168.81429</v>
      </c>
      <c r="J361">
        <f t="shared" si="170"/>
        <v>1.9638165718698581E-3</v>
      </c>
      <c r="K361">
        <f t="shared" si="171"/>
        <v>1.9638165718698579</v>
      </c>
      <c r="L361">
        <f t="shared" si="172"/>
        <v>35.044039555106181</v>
      </c>
      <c r="M361">
        <f t="shared" si="173"/>
        <v>1757.8928571428601</v>
      </c>
      <c r="N361">
        <f t="shared" si="174"/>
        <v>1027.7969550183473</v>
      </c>
      <c r="O361">
        <f t="shared" si="175"/>
        <v>76.750784167855784</v>
      </c>
      <c r="P361">
        <f t="shared" si="176"/>
        <v>131.27072872713322</v>
      </c>
      <c r="Q361">
        <f t="shared" si="177"/>
        <v>8.3761853797831534E-2</v>
      </c>
      <c r="R361">
        <f t="shared" si="178"/>
        <v>3.4022697758197835</v>
      </c>
      <c r="S361">
        <f t="shared" si="179"/>
        <v>8.2632870406598571E-2</v>
      </c>
      <c r="T361">
        <f t="shared" si="180"/>
        <v>5.1745710876855186E-2</v>
      </c>
      <c r="U361">
        <f t="shared" si="181"/>
        <v>321.51761271428506</v>
      </c>
      <c r="V361">
        <f t="shared" si="182"/>
        <v>25.890931405270656</v>
      </c>
      <c r="W361">
        <f t="shared" si="183"/>
        <v>25.511532142857099</v>
      </c>
      <c r="X361">
        <f t="shared" si="184"/>
        <v>3.2779503858894334</v>
      </c>
      <c r="Y361">
        <f t="shared" si="185"/>
        <v>50.017052442515251</v>
      </c>
      <c r="Z361">
        <f t="shared" si="186"/>
        <v>1.5607532516478912</v>
      </c>
      <c r="AA361">
        <f t="shared" si="187"/>
        <v>3.1204422800437301</v>
      </c>
      <c r="AB361">
        <f t="shared" si="188"/>
        <v>1.7171971342415422</v>
      </c>
      <c r="AC361">
        <f t="shared" si="189"/>
        <v>-86.604310819460736</v>
      </c>
      <c r="AD361">
        <f t="shared" si="190"/>
        <v>-151.61366029961948</v>
      </c>
      <c r="AE361">
        <f t="shared" si="191"/>
        <v>-9.4353904472775696</v>
      </c>
      <c r="AF361">
        <f t="shared" si="192"/>
        <v>73.864251147927291</v>
      </c>
      <c r="AG361">
        <f t="shared" si="193"/>
        <v>86.33123606375122</v>
      </c>
      <c r="AH361">
        <f t="shared" si="194"/>
        <v>1.9874685196610793</v>
      </c>
      <c r="AI361">
        <f t="shared" si="195"/>
        <v>35.044039555106181</v>
      </c>
      <c r="AJ361">
        <v>1848.3703066599301</v>
      </c>
      <c r="AK361">
        <v>1820.1566666666699</v>
      </c>
      <c r="AL361">
        <v>3.3516300617608601</v>
      </c>
      <c r="AM361">
        <v>66.421966028333699</v>
      </c>
      <c r="AN361">
        <f t="shared" si="196"/>
        <v>1.9638165718698579</v>
      </c>
      <c r="AO361">
        <v>20.1052539015358</v>
      </c>
      <c r="AP361">
        <v>20.9011251748252</v>
      </c>
      <c r="AQ361">
        <v>2.4525064623133501E-5</v>
      </c>
      <c r="AR361">
        <v>78.883068783977507</v>
      </c>
      <c r="AS361">
        <v>18</v>
      </c>
      <c r="AT361">
        <v>4</v>
      </c>
      <c r="AU361">
        <f t="shared" si="197"/>
        <v>1</v>
      </c>
      <c r="AV361">
        <f t="shared" si="198"/>
        <v>0</v>
      </c>
      <c r="AW361">
        <f t="shared" si="199"/>
        <v>39673.610144080412</v>
      </c>
      <c r="AX361">
        <f t="shared" si="200"/>
        <v>2000.0132142857101</v>
      </c>
      <c r="AY361">
        <f t="shared" si="201"/>
        <v>1681.2108428571394</v>
      </c>
      <c r="AZ361">
        <f t="shared" si="202"/>
        <v>0.84059986746516135</v>
      </c>
      <c r="BA361">
        <f t="shared" si="203"/>
        <v>0.16075774420776148</v>
      </c>
      <c r="BB361">
        <v>2.0699999999999998</v>
      </c>
      <c r="BC361">
        <v>0.5</v>
      </c>
      <c r="BD361" t="s">
        <v>357</v>
      </c>
      <c r="BE361">
        <v>2</v>
      </c>
      <c r="BF361" t="b">
        <v>1</v>
      </c>
      <c r="BG361">
        <v>1657216168.81429</v>
      </c>
      <c r="BH361">
        <v>1757.8928571428601</v>
      </c>
      <c r="BI361">
        <v>1795.0785714285701</v>
      </c>
      <c r="BJ361">
        <v>20.900600000000001</v>
      </c>
      <c r="BK361">
        <v>20.095025</v>
      </c>
      <c r="BL361">
        <v>1752.9271428571401</v>
      </c>
      <c r="BM361">
        <v>20.722657142857098</v>
      </c>
      <c r="BN361">
        <v>500.02464285714302</v>
      </c>
      <c r="BO361">
        <v>74.574992857142902</v>
      </c>
      <c r="BP361">
        <v>0.100052435714286</v>
      </c>
      <c r="BQ361">
        <v>24.684953571428601</v>
      </c>
      <c r="BR361">
        <v>25.511532142857099</v>
      </c>
      <c r="BS361">
        <v>999.9</v>
      </c>
      <c r="BT361">
        <v>0</v>
      </c>
      <c r="BU361">
        <v>0</v>
      </c>
      <c r="BV361">
        <v>9982.6357142857196</v>
      </c>
      <c r="BW361">
        <v>0</v>
      </c>
      <c r="BX361">
        <v>1923.8425</v>
      </c>
      <c r="BY361">
        <v>-37.1862107142857</v>
      </c>
      <c r="BZ361">
        <v>1795.4182142857101</v>
      </c>
      <c r="CA361">
        <v>1831.8907142857099</v>
      </c>
      <c r="CB361">
        <v>0.80556300000000003</v>
      </c>
      <c r="CC361">
        <v>1795.0785714285701</v>
      </c>
      <c r="CD361">
        <v>20.095025</v>
      </c>
      <c r="CE361">
        <v>1.55866142857143</v>
      </c>
      <c r="CF361">
        <v>1.4985875</v>
      </c>
      <c r="CG361">
        <v>13.5560892857143</v>
      </c>
      <c r="CH361">
        <v>12.9537571428571</v>
      </c>
      <c r="CI361">
        <v>2000.0132142857101</v>
      </c>
      <c r="CJ361">
        <v>0.98000460714285698</v>
      </c>
      <c r="CK361">
        <v>1.9995239285714301E-2</v>
      </c>
      <c r="CL361">
        <v>0</v>
      </c>
      <c r="CM361">
        <v>2.42243214285714</v>
      </c>
      <c r="CN361">
        <v>0</v>
      </c>
      <c r="CO361">
        <v>4825.5807142857102</v>
      </c>
      <c r="CP361">
        <v>16705.55</v>
      </c>
      <c r="CQ361">
        <v>47.7455</v>
      </c>
      <c r="CR361">
        <v>50.669285714285699</v>
      </c>
      <c r="CS361">
        <v>48.979750000000003</v>
      </c>
      <c r="CT361">
        <v>48.1870714285714</v>
      </c>
      <c r="CU361">
        <v>46.763285714285701</v>
      </c>
      <c r="CV361">
        <v>1960.02178571429</v>
      </c>
      <c r="CW361">
        <v>39.9914285714286</v>
      </c>
      <c r="CX361">
        <v>0</v>
      </c>
      <c r="CY361">
        <v>1651533238.4000001</v>
      </c>
      <c r="CZ361">
        <v>0</v>
      </c>
      <c r="DA361">
        <v>1657211497.5999999</v>
      </c>
      <c r="DB361" t="s">
        <v>358</v>
      </c>
      <c r="DC361">
        <v>1657211493.5999999</v>
      </c>
      <c r="DD361">
        <v>1657211497.5999999</v>
      </c>
      <c r="DE361">
        <v>1</v>
      </c>
      <c r="DF361">
        <v>1.526</v>
      </c>
      <c r="DG361">
        <v>4.4999999999999998E-2</v>
      </c>
      <c r="DH361">
        <v>2.6110000000000002</v>
      </c>
      <c r="DI361">
        <v>0.157</v>
      </c>
      <c r="DJ361">
        <v>420</v>
      </c>
      <c r="DK361">
        <v>20</v>
      </c>
      <c r="DL361">
        <v>0.57999999999999996</v>
      </c>
      <c r="DM361">
        <v>0.22</v>
      </c>
      <c r="DN361">
        <v>-37.072902499999998</v>
      </c>
      <c r="DO361">
        <v>-2.0168656660412201</v>
      </c>
      <c r="DP361">
        <v>0.21238425964216401</v>
      </c>
      <c r="DQ361">
        <v>0</v>
      </c>
      <c r="DR361">
        <v>0.80976967499999997</v>
      </c>
      <c r="DS361">
        <v>-6.9578397748595602E-2</v>
      </c>
      <c r="DT361">
        <v>1.1093566783022301E-2</v>
      </c>
      <c r="DU361">
        <v>1</v>
      </c>
      <c r="DV361">
        <v>1</v>
      </c>
      <c r="DW361">
        <v>2</v>
      </c>
      <c r="DX361" t="s">
        <v>379</v>
      </c>
      <c r="DY361">
        <v>2.8397700000000001</v>
      </c>
      <c r="DZ361">
        <v>2.71637</v>
      </c>
      <c r="EA361">
        <v>0.19689899999999999</v>
      </c>
      <c r="EB361">
        <v>0.19911000000000001</v>
      </c>
      <c r="EC361">
        <v>7.7000200000000005E-2</v>
      </c>
      <c r="ED361">
        <v>7.4860399999999994E-2</v>
      </c>
      <c r="EE361">
        <v>22595.5</v>
      </c>
      <c r="EF361">
        <v>19560.099999999999</v>
      </c>
      <c r="EG361">
        <v>25203</v>
      </c>
      <c r="EH361">
        <v>23799.200000000001</v>
      </c>
      <c r="EI361">
        <v>39748.5</v>
      </c>
      <c r="EJ361">
        <v>36468.9</v>
      </c>
      <c r="EK361">
        <v>45601.5</v>
      </c>
      <c r="EL361">
        <v>42483.3</v>
      </c>
      <c r="EM361">
        <v>1.76213</v>
      </c>
      <c r="EN361">
        <v>2.10595</v>
      </c>
      <c r="EO361">
        <v>2.64123E-2</v>
      </c>
      <c r="EP361">
        <v>0</v>
      </c>
      <c r="EQ361">
        <v>25.707599999999999</v>
      </c>
      <c r="ER361">
        <v>999.9</v>
      </c>
      <c r="ES361">
        <v>30.143000000000001</v>
      </c>
      <c r="ET361">
        <v>37.313000000000002</v>
      </c>
      <c r="EU361">
        <v>25.923400000000001</v>
      </c>
      <c r="EV361">
        <v>53.533299999999997</v>
      </c>
      <c r="EW361">
        <v>33.052900000000001</v>
      </c>
      <c r="EX361">
        <v>2</v>
      </c>
      <c r="EY361">
        <v>0.20663100000000001</v>
      </c>
      <c r="EZ361">
        <v>9.2810500000000005</v>
      </c>
      <c r="FA361">
        <v>19.991700000000002</v>
      </c>
      <c r="FB361">
        <v>5.2351099999999997</v>
      </c>
      <c r="FC361">
        <v>11.992599999999999</v>
      </c>
      <c r="FD361">
        <v>4.9572000000000003</v>
      </c>
      <c r="FE361">
        <v>3.3039499999999999</v>
      </c>
      <c r="FF361">
        <v>9999</v>
      </c>
      <c r="FG361">
        <v>323.3</v>
      </c>
      <c r="FH361">
        <v>9999</v>
      </c>
      <c r="FI361">
        <v>4765.3</v>
      </c>
      <c r="FJ361">
        <v>1.8681099999999999</v>
      </c>
      <c r="FK361">
        <v>1.8638600000000001</v>
      </c>
      <c r="FL361">
        <v>1.87134</v>
      </c>
      <c r="FM361">
        <v>1.8623499999999999</v>
      </c>
      <c r="FN361">
        <v>1.86172</v>
      </c>
      <c r="FO361">
        <v>1.8681300000000001</v>
      </c>
      <c r="FP361">
        <v>1.8583099999999999</v>
      </c>
      <c r="FQ361">
        <v>1.86456</v>
      </c>
      <c r="FR361">
        <v>5</v>
      </c>
      <c r="FS361">
        <v>0</v>
      </c>
      <c r="FT361">
        <v>0</v>
      </c>
      <c r="FU361">
        <v>0</v>
      </c>
      <c r="FV361" t="s">
        <v>360</v>
      </c>
      <c r="FW361" t="s">
        <v>361</v>
      </c>
      <c r="FX361" t="s">
        <v>362</v>
      </c>
      <c r="FY361" t="s">
        <v>362</v>
      </c>
      <c r="FZ361" t="s">
        <v>362</v>
      </c>
      <c r="GA361" t="s">
        <v>362</v>
      </c>
      <c r="GB361">
        <v>0</v>
      </c>
      <c r="GC361">
        <v>100</v>
      </c>
      <c r="GD361">
        <v>100</v>
      </c>
      <c r="GE361">
        <v>5.0599999999999996</v>
      </c>
      <c r="GF361">
        <v>0.1779</v>
      </c>
      <c r="GG361">
        <v>2.06512692478187</v>
      </c>
      <c r="GH361">
        <v>1.5675561973404399E-3</v>
      </c>
      <c r="GI361">
        <v>-8.2833039480674595E-7</v>
      </c>
      <c r="GJ361">
        <v>5.0085055433431996E-10</v>
      </c>
      <c r="GK361">
        <v>-8.2657068672907993E-2</v>
      </c>
      <c r="GL361">
        <v>-3.8189079593307799E-2</v>
      </c>
      <c r="GM361">
        <v>3.2721738724615498E-3</v>
      </c>
      <c r="GN361">
        <v>-3.9688209873996E-5</v>
      </c>
      <c r="GO361">
        <v>3</v>
      </c>
      <c r="GP361">
        <v>2235</v>
      </c>
      <c r="GQ361">
        <v>2</v>
      </c>
      <c r="GR361">
        <v>25</v>
      </c>
      <c r="GS361">
        <v>78</v>
      </c>
      <c r="GT361">
        <v>78</v>
      </c>
      <c r="GU361">
        <v>4.1442899999999998</v>
      </c>
      <c r="GV361">
        <v>2.2851599999999999</v>
      </c>
      <c r="GW361">
        <v>1.9982899999999999</v>
      </c>
      <c r="GX361">
        <v>2.6892100000000001</v>
      </c>
      <c r="GY361">
        <v>2.0935100000000002</v>
      </c>
      <c r="GZ361">
        <v>2.3742700000000001</v>
      </c>
      <c r="HA361">
        <v>41.144599999999997</v>
      </c>
      <c r="HB361">
        <v>13.991899999999999</v>
      </c>
      <c r="HC361">
        <v>18</v>
      </c>
      <c r="HD361">
        <v>426.60899999999998</v>
      </c>
      <c r="HE361">
        <v>655.58600000000001</v>
      </c>
      <c r="HF361">
        <v>18.577400000000001</v>
      </c>
      <c r="HG361">
        <v>29.9238</v>
      </c>
      <c r="HH361">
        <v>30.005400000000002</v>
      </c>
      <c r="HI361">
        <v>29.503299999999999</v>
      </c>
      <c r="HJ361">
        <v>29.496200000000002</v>
      </c>
      <c r="HK361">
        <v>82.892099999999999</v>
      </c>
      <c r="HL361">
        <v>26.789000000000001</v>
      </c>
      <c r="HM361">
        <v>0.73531199999999997</v>
      </c>
      <c r="HN361">
        <v>18.158899999999999</v>
      </c>
      <c r="HO361">
        <v>1840.43</v>
      </c>
      <c r="HP361">
        <v>20.154399999999999</v>
      </c>
      <c r="HQ361">
        <v>96.484099999999998</v>
      </c>
      <c r="HR361">
        <v>99.856399999999994</v>
      </c>
    </row>
    <row r="362" spans="1:226" x14ac:dyDescent="0.2">
      <c r="A362">
        <v>346</v>
      </c>
      <c r="B362">
        <v>1657216181.5999999</v>
      </c>
      <c r="C362">
        <v>4466</v>
      </c>
      <c r="D362" t="s">
        <v>1054</v>
      </c>
      <c r="E362" t="s">
        <v>1055</v>
      </c>
      <c r="F362">
        <v>5</v>
      </c>
      <c r="G362" t="s">
        <v>837</v>
      </c>
      <c r="H362" t="s">
        <v>356</v>
      </c>
      <c r="I362">
        <v>1657216174.0999999</v>
      </c>
      <c r="J362">
        <f t="shared" si="170"/>
        <v>1.8413945527006002E-3</v>
      </c>
      <c r="K362">
        <f t="shared" si="171"/>
        <v>1.8413945527006002</v>
      </c>
      <c r="L362">
        <f t="shared" si="172"/>
        <v>32.982528472402485</v>
      </c>
      <c r="M362">
        <f t="shared" si="173"/>
        <v>1775.6429629629599</v>
      </c>
      <c r="N362">
        <f t="shared" si="174"/>
        <v>1008.9959797095881</v>
      </c>
      <c r="O362">
        <f t="shared" si="175"/>
        <v>75.346375398045595</v>
      </c>
      <c r="P362">
        <f t="shared" si="176"/>
        <v>132.59543541373915</v>
      </c>
      <c r="Q362">
        <f t="shared" si="177"/>
        <v>7.49624108598618E-2</v>
      </c>
      <c r="R362">
        <f t="shared" si="178"/>
        <v>3.402481437425787</v>
      </c>
      <c r="S362">
        <f t="shared" si="179"/>
        <v>7.4056846843699134E-2</v>
      </c>
      <c r="T362">
        <f t="shared" si="180"/>
        <v>4.6365979047741535E-2</v>
      </c>
      <c r="U362">
        <f t="shared" si="181"/>
        <v>321.51793033333411</v>
      </c>
      <c r="V362">
        <f t="shared" si="182"/>
        <v>25.873637255280716</v>
      </c>
      <c r="W362">
        <f t="shared" si="183"/>
        <v>25.908140740740699</v>
      </c>
      <c r="X362">
        <f t="shared" si="184"/>
        <v>3.3559607484413654</v>
      </c>
      <c r="Y362">
        <f t="shared" si="185"/>
        <v>50.137972906017083</v>
      </c>
      <c r="Z362">
        <f t="shared" si="186"/>
        <v>1.5603266839351018</v>
      </c>
      <c r="AA362">
        <f t="shared" si="187"/>
        <v>3.1120657527577191</v>
      </c>
      <c r="AB362">
        <f t="shared" si="188"/>
        <v>1.7956340645062636</v>
      </c>
      <c r="AC362">
        <f t="shared" si="189"/>
        <v>-81.205499774096467</v>
      </c>
      <c r="AD362">
        <f t="shared" si="190"/>
        <v>-232.62426014990848</v>
      </c>
      <c r="AE362">
        <f t="shared" si="191"/>
        <v>-14.501698539402424</v>
      </c>
      <c r="AF362">
        <f t="shared" si="192"/>
        <v>-6.8135281300732515</v>
      </c>
      <c r="AG362">
        <f t="shared" si="193"/>
        <v>86.593868548829235</v>
      </c>
      <c r="AH362">
        <f t="shared" si="194"/>
        <v>1.9468118348193963</v>
      </c>
      <c r="AI362">
        <f t="shared" si="195"/>
        <v>32.982528472402485</v>
      </c>
      <c r="AJ362">
        <v>1865.4355007106101</v>
      </c>
      <c r="AK362">
        <v>1837.5813333333299</v>
      </c>
      <c r="AL362">
        <v>3.4787021276398402</v>
      </c>
      <c r="AM362">
        <v>66.421966028333699</v>
      </c>
      <c r="AN362">
        <f t="shared" si="196"/>
        <v>1.8413945527006002</v>
      </c>
      <c r="AO362">
        <v>20.120322596468998</v>
      </c>
      <c r="AP362">
        <v>20.867893006993</v>
      </c>
      <c r="AQ362">
        <v>-2.4283109692532499E-4</v>
      </c>
      <c r="AR362">
        <v>78.883068783977507</v>
      </c>
      <c r="AS362">
        <v>18</v>
      </c>
      <c r="AT362">
        <v>4</v>
      </c>
      <c r="AU362">
        <f t="shared" si="197"/>
        <v>1</v>
      </c>
      <c r="AV362">
        <f t="shared" si="198"/>
        <v>0</v>
      </c>
      <c r="AW362">
        <f t="shared" si="199"/>
        <v>39682.82793953317</v>
      </c>
      <c r="AX362">
        <f t="shared" si="200"/>
        <v>2000.0151851851899</v>
      </c>
      <c r="AY362">
        <f t="shared" si="201"/>
        <v>1681.2125000000042</v>
      </c>
      <c r="AZ362">
        <f t="shared" si="202"/>
        <v>0.84059986766767147</v>
      </c>
      <c r="BA362">
        <f t="shared" si="203"/>
        <v>0.16075774459860584</v>
      </c>
      <c r="BB362">
        <v>2.0699999999999998</v>
      </c>
      <c r="BC362">
        <v>0.5</v>
      </c>
      <c r="BD362" t="s">
        <v>357</v>
      </c>
      <c r="BE362">
        <v>2</v>
      </c>
      <c r="BF362" t="b">
        <v>1</v>
      </c>
      <c r="BG362">
        <v>1657216174.0999999</v>
      </c>
      <c r="BH362">
        <v>1775.6429629629599</v>
      </c>
      <c r="BI362">
        <v>1812.92333333333</v>
      </c>
      <c r="BJ362">
        <v>20.895011111111099</v>
      </c>
      <c r="BK362">
        <v>20.105885185185201</v>
      </c>
      <c r="BL362">
        <v>1770.61851851852</v>
      </c>
      <c r="BM362">
        <v>20.7173185185185</v>
      </c>
      <c r="BN362">
        <v>500.00837037037002</v>
      </c>
      <c r="BO362">
        <v>74.574574074074107</v>
      </c>
      <c r="BP362">
        <v>0.1000301</v>
      </c>
      <c r="BQ362">
        <v>24.639981481481499</v>
      </c>
      <c r="BR362">
        <v>25.908140740740699</v>
      </c>
      <c r="BS362">
        <v>999.9</v>
      </c>
      <c r="BT362">
        <v>0</v>
      </c>
      <c r="BU362">
        <v>0</v>
      </c>
      <c r="BV362">
        <v>9983.5392592592598</v>
      </c>
      <c r="BW362">
        <v>0</v>
      </c>
      <c r="BX362">
        <v>1923.5207407407399</v>
      </c>
      <c r="BY362">
        <v>-37.280377777777801</v>
      </c>
      <c r="BZ362">
        <v>1813.53666666667</v>
      </c>
      <c r="CA362">
        <v>1850.12148148148</v>
      </c>
      <c r="CB362">
        <v>0.789121962962963</v>
      </c>
      <c r="CC362">
        <v>1812.92333333333</v>
      </c>
      <c r="CD362">
        <v>20.105885185185201</v>
      </c>
      <c r="CE362">
        <v>1.55823592592593</v>
      </c>
      <c r="CF362">
        <v>1.4993881481481499</v>
      </c>
      <c r="CG362">
        <v>13.5518888888889</v>
      </c>
      <c r="CH362">
        <v>12.9619259259259</v>
      </c>
      <c r="CI362">
        <v>2000.0151851851899</v>
      </c>
      <c r="CJ362">
        <v>0.98000477777777795</v>
      </c>
      <c r="CK362">
        <v>1.9995062962962998E-2</v>
      </c>
      <c r="CL362">
        <v>0</v>
      </c>
      <c r="CM362">
        <v>2.4073518518518502</v>
      </c>
      <c r="CN362">
        <v>0</v>
      </c>
      <c r="CO362">
        <v>4819.9840740740701</v>
      </c>
      <c r="CP362">
        <v>16705.555555555598</v>
      </c>
      <c r="CQ362">
        <v>47.759185185185203</v>
      </c>
      <c r="CR362">
        <v>50.691666666666599</v>
      </c>
      <c r="CS362">
        <v>48.997666666666703</v>
      </c>
      <c r="CT362">
        <v>48.212666666666699</v>
      </c>
      <c r="CU362">
        <v>46.784444444444397</v>
      </c>
      <c r="CV362">
        <v>1960.0237037037</v>
      </c>
      <c r="CW362">
        <v>39.9914814814815</v>
      </c>
      <c r="CX362">
        <v>0</v>
      </c>
      <c r="CY362">
        <v>1651533243.8</v>
      </c>
      <c r="CZ362">
        <v>0</v>
      </c>
      <c r="DA362">
        <v>1657211497.5999999</v>
      </c>
      <c r="DB362" t="s">
        <v>358</v>
      </c>
      <c r="DC362">
        <v>1657211493.5999999</v>
      </c>
      <c r="DD362">
        <v>1657211497.5999999</v>
      </c>
      <c r="DE362">
        <v>1</v>
      </c>
      <c r="DF362">
        <v>1.526</v>
      </c>
      <c r="DG362">
        <v>4.4999999999999998E-2</v>
      </c>
      <c r="DH362">
        <v>2.6110000000000002</v>
      </c>
      <c r="DI362">
        <v>0.157</v>
      </c>
      <c r="DJ362">
        <v>420</v>
      </c>
      <c r="DK362">
        <v>20</v>
      </c>
      <c r="DL362">
        <v>0.57999999999999996</v>
      </c>
      <c r="DM362">
        <v>0.22</v>
      </c>
      <c r="DN362">
        <v>-37.218737500000003</v>
      </c>
      <c r="DO362">
        <v>-1.2412086303939001</v>
      </c>
      <c r="DP362">
        <v>0.16053926729541901</v>
      </c>
      <c r="DQ362">
        <v>0</v>
      </c>
      <c r="DR362">
        <v>0.79462227500000004</v>
      </c>
      <c r="DS362">
        <v>-0.205966300187616</v>
      </c>
      <c r="DT362">
        <v>2.32391736610701E-2</v>
      </c>
      <c r="DU362">
        <v>0</v>
      </c>
      <c r="DV362">
        <v>0</v>
      </c>
      <c r="DW362">
        <v>2</v>
      </c>
      <c r="DX362" t="s">
        <v>359</v>
      </c>
      <c r="DY362">
        <v>2.8394499999999998</v>
      </c>
      <c r="DZ362">
        <v>2.7164799999999998</v>
      </c>
      <c r="EA362">
        <v>0.19797999999999999</v>
      </c>
      <c r="EB362">
        <v>0.20016300000000001</v>
      </c>
      <c r="EC362">
        <v>7.6908299999999999E-2</v>
      </c>
      <c r="ED362">
        <v>7.4887899999999993E-2</v>
      </c>
      <c r="EE362">
        <v>22563.5</v>
      </c>
      <c r="EF362">
        <v>19533.2</v>
      </c>
      <c r="EG362">
        <v>25201.4</v>
      </c>
      <c r="EH362">
        <v>23797.9</v>
      </c>
      <c r="EI362">
        <v>39750</v>
      </c>
      <c r="EJ362">
        <v>36465.9</v>
      </c>
      <c r="EK362">
        <v>45598.6</v>
      </c>
      <c r="EL362">
        <v>42481.2</v>
      </c>
      <c r="EM362">
        <v>1.76145</v>
      </c>
      <c r="EN362">
        <v>2.1059299999999999</v>
      </c>
      <c r="EO362">
        <v>2.8654900000000001E-2</v>
      </c>
      <c r="EP362">
        <v>0</v>
      </c>
      <c r="EQ362">
        <v>25.695399999999999</v>
      </c>
      <c r="ER362">
        <v>999.9</v>
      </c>
      <c r="ES362">
        <v>30.117999999999999</v>
      </c>
      <c r="ET362">
        <v>37.302999999999997</v>
      </c>
      <c r="EU362">
        <v>25.8886</v>
      </c>
      <c r="EV362">
        <v>53.543300000000002</v>
      </c>
      <c r="EW362">
        <v>33.149000000000001</v>
      </c>
      <c r="EX362">
        <v>2</v>
      </c>
      <c r="EY362">
        <v>0.21335899999999999</v>
      </c>
      <c r="EZ362">
        <v>9.2810500000000005</v>
      </c>
      <c r="FA362">
        <v>19.992599999999999</v>
      </c>
      <c r="FB362">
        <v>5.2358599999999997</v>
      </c>
      <c r="FC362">
        <v>11.9933</v>
      </c>
      <c r="FD362">
        <v>4.9572500000000002</v>
      </c>
      <c r="FE362">
        <v>3.3039999999999998</v>
      </c>
      <c r="FF362">
        <v>9999</v>
      </c>
      <c r="FG362">
        <v>323.3</v>
      </c>
      <c r="FH362">
        <v>9999</v>
      </c>
      <c r="FI362">
        <v>4765.5</v>
      </c>
      <c r="FJ362">
        <v>1.86812</v>
      </c>
      <c r="FK362">
        <v>1.8638600000000001</v>
      </c>
      <c r="FL362">
        <v>1.87134</v>
      </c>
      <c r="FM362">
        <v>1.8623400000000001</v>
      </c>
      <c r="FN362">
        <v>1.86172</v>
      </c>
      <c r="FO362">
        <v>1.8681300000000001</v>
      </c>
      <c r="FP362">
        <v>1.85833</v>
      </c>
      <c r="FQ362">
        <v>1.86453</v>
      </c>
      <c r="FR362">
        <v>5</v>
      </c>
      <c r="FS362">
        <v>0</v>
      </c>
      <c r="FT362">
        <v>0</v>
      </c>
      <c r="FU362">
        <v>0</v>
      </c>
      <c r="FV362" t="s">
        <v>360</v>
      </c>
      <c r="FW362" t="s">
        <v>361</v>
      </c>
      <c r="FX362" t="s">
        <v>362</v>
      </c>
      <c r="FY362" t="s">
        <v>362</v>
      </c>
      <c r="FZ362" t="s">
        <v>362</v>
      </c>
      <c r="GA362" t="s">
        <v>362</v>
      </c>
      <c r="GB362">
        <v>0</v>
      </c>
      <c r="GC362">
        <v>100</v>
      </c>
      <c r="GD362">
        <v>100</v>
      </c>
      <c r="GE362">
        <v>5.1100000000000003</v>
      </c>
      <c r="GF362">
        <v>0.17630000000000001</v>
      </c>
      <c r="GG362">
        <v>2.06512692478187</v>
      </c>
      <c r="GH362">
        <v>1.5675561973404399E-3</v>
      </c>
      <c r="GI362">
        <v>-8.2833039480674595E-7</v>
      </c>
      <c r="GJ362">
        <v>5.0085055433431996E-10</v>
      </c>
      <c r="GK362">
        <v>-8.2657068672907993E-2</v>
      </c>
      <c r="GL362">
        <v>-3.8189079593307799E-2</v>
      </c>
      <c r="GM362">
        <v>3.2721738724615498E-3</v>
      </c>
      <c r="GN362">
        <v>-3.9688209873996E-5</v>
      </c>
      <c r="GO362">
        <v>3</v>
      </c>
      <c r="GP362">
        <v>2235</v>
      </c>
      <c r="GQ362">
        <v>2</v>
      </c>
      <c r="GR362">
        <v>25</v>
      </c>
      <c r="GS362">
        <v>78.099999999999994</v>
      </c>
      <c r="GT362">
        <v>78.099999999999994</v>
      </c>
      <c r="GU362">
        <v>4.1674800000000003</v>
      </c>
      <c r="GV362">
        <v>2.2168000000000001</v>
      </c>
      <c r="GW362">
        <v>1.9982899999999999</v>
      </c>
      <c r="GX362">
        <v>2.6892100000000001</v>
      </c>
      <c r="GY362">
        <v>2.0935100000000002</v>
      </c>
      <c r="GZ362">
        <v>2.3815900000000001</v>
      </c>
      <c r="HA362">
        <v>41.144599999999997</v>
      </c>
      <c r="HB362">
        <v>14.0007</v>
      </c>
      <c r="HC362">
        <v>18</v>
      </c>
      <c r="HD362">
        <v>426.33199999999999</v>
      </c>
      <c r="HE362">
        <v>655.75</v>
      </c>
      <c r="HF362">
        <v>18.175799999999999</v>
      </c>
      <c r="HG362">
        <v>29.940300000000001</v>
      </c>
      <c r="HH362">
        <v>30.005600000000001</v>
      </c>
      <c r="HI362">
        <v>29.519400000000001</v>
      </c>
      <c r="HJ362">
        <v>29.5124</v>
      </c>
      <c r="HK362">
        <v>83.409300000000002</v>
      </c>
      <c r="HL362">
        <v>26.789000000000001</v>
      </c>
      <c r="HM362">
        <v>0.73531199999999997</v>
      </c>
      <c r="HN362">
        <v>17.090399999999999</v>
      </c>
      <c r="HO362">
        <v>1860.6</v>
      </c>
      <c r="HP362">
        <v>20.154800000000002</v>
      </c>
      <c r="HQ362">
        <v>96.478099999999998</v>
      </c>
      <c r="HR362">
        <v>99.851200000000006</v>
      </c>
    </row>
    <row r="363" spans="1:226" x14ac:dyDescent="0.2">
      <c r="A363">
        <v>347</v>
      </c>
      <c r="B363">
        <v>1657216186.5999999</v>
      </c>
      <c r="C363">
        <v>4471</v>
      </c>
      <c r="D363" t="s">
        <v>1056</v>
      </c>
      <c r="E363" t="s">
        <v>1057</v>
      </c>
      <c r="F363">
        <v>5</v>
      </c>
      <c r="G363" t="s">
        <v>837</v>
      </c>
      <c r="H363" t="s">
        <v>356</v>
      </c>
      <c r="I363">
        <v>1657216178.81429</v>
      </c>
      <c r="J363">
        <f t="shared" si="170"/>
        <v>1.6526527550299139E-3</v>
      </c>
      <c r="K363">
        <f t="shared" si="171"/>
        <v>1.6526527550299139</v>
      </c>
      <c r="L363">
        <f t="shared" si="172"/>
        <v>34.63711746980686</v>
      </c>
      <c r="M363">
        <f t="shared" si="173"/>
        <v>1791.44928571429</v>
      </c>
      <c r="N363">
        <f t="shared" si="174"/>
        <v>885.42031119888861</v>
      </c>
      <c r="O363">
        <f t="shared" si="175"/>
        <v>66.117856791785741</v>
      </c>
      <c r="P363">
        <f t="shared" si="176"/>
        <v>133.77464445357415</v>
      </c>
      <c r="Q363">
        <f t="shared" si="177"/>
        <v>6.5669952880645949E-2</v>
      </c>
      <c r="R363">
        <f t="shared" si="178"/>
        <v>3.4060827845855468</v>
      </c>
      <c r="S363">
        <f t="shared" si="179"/>
        <v>6.4974586984844096E-2</v>
      </c>
      <c r="T363">
        <f t="shared" si="180"/>
        <v>4.0670979034211525E-2</v>
      </c>
      <c r="U363">
        <f t="shared" si="181"/>
        <v>321.51740035714238</v>
      </c>
      <c r="V363">
        <f t="shared" si="182"/>
        <v>25.880258840087848</v>
      </c>
      <c r="W363">
        <f t="shared" si="183"/>
        <v>26.1056214285714</v>
      </c>
      <c r="X363">
        <f t="shared" si="184"/>
        <v>3.3954050928652939</v>
      </c>
      <c r="Y363">
        <f t="shared" si="185"/>
        <v>50.201600116114818</v>
      </c>
      <c r="Z363">
        <f t="shared" si="186"/>
        <v>1.5590539792766747</v>
      </c>
      <c r="AA363">
        <f t="shared" si="187"/>
        <v>3.1055862276712873</v>
      </c>
      <c r="AB363">
        <f t="shared" si="188"/>
        <v>1.8363511135886192</v>
      </c>
      <c r="AC363">
        <f t="shared" si="189"/>
        <v>-72.881986496819209</v>
      </c>
      <c r="AD363">
        <f t="shared" si="190"/>
        <v>-275.53491699140511</v>
      </c>
      <c r="AE363">
        <f t="shared" si="191"/>
        <v>-17.172636623672904</v>
      </c>
      <c r="AF363">
        <f t="shared" si="192"/>
        <v>-44.072139754754858</v>
      </c>
      <c r="AG363">
        <f t="shared" si="193"/>
        <v>86.890999059701514</v>
      </c>
      <c r="AH363">
        <f t="shared" si="194"/>
        <v>1.8635717889238237</v>
      </c>
      <c r="AI363">
        <f t="shared" si="195"/>
        <v>34.63711746980686</v>
      </c>
      <c r="AJ363">
        <v>1882.6873228972199</v>
      </c>
      <c r="AK363">
        <v>1854.5236969697</v>
      </c>
      <c r="AL363">
        <v>3.3807213868271</v>
      </c>
      <c r="AM363">
        <v>66.421966028333699</v>
      </c>
      <c r="AN363">
        <f t="shared" si="196"/>
        <v>1.6526527550299139</v>
      </c>
      <c r="AO363">
        <v>20.133046934542001</v>
      </c>
      <c r="AP363">
        <v>20.835744055944101</v>
      </c>
      <c r="AQ363">
        <v>-6.8905587026125998E-3</v>
      </c>
      <c r="AR363">
        <v>78.883068783977507</v>
      </c>
      <c r="AS363">
        <v>18</v>
      </c>
      <c r="AT363">
        <v>4</v>
      </c>
      <c r="AU363">
        <f t="shared" si="197"/>
        <v>1</v>
      </c>
      <c r="AV363">
        <f t="shared" si="198"/>
        <v>0</v>
      </c>
      <c r="AW363">
        <f t="shared" si="199"/>
        <v>39742.466157608447</v>
      </c>
      <c r="AX363">
        <f t="shared" si="200"/>
        <v>2000.0121428571399</v>
      </c>
      <c r="AY363">
        <f t="shared" si="201"/>
        <v>1681.2099214285688</v>
      </c>
      <c r="AZ363">
        <f t="shared" si="202"/>
        <v>0.84059985707229623</v>
      </c>
      <c r="BA363">
        <f t="shared" si="203"/>
        <v>0.16075772414953193</v>
      </c>
      <c r="BB363">
        <v>2.0699999999999998</v>
      </c>
      <c r="BC363">
        <v>0.5</v>
      </c>
      <c r="BD363" t="s">
        <v>357</v>
      </c>
      <c r="BE363">
        <v>2</v>
      </c>
      <c r="BF363" t="b">
        <v>1</v>
      </c>
      <c r="BG363">
        <v>1657216178.81429</v>
      </c>
      <c r="BH363">
        <v>1791.44928571429</v>
      </c>
      <c r="BI363">
        <v>1828.8046428571399</v>
      </c>
      <c r="BJ363">
        <v>20.878142857142901</v>
      </c>
      <c r="BK363">
        <v>20.122724999999999</v>
      </c>
      <c r="BL363">
        <v>1786.37214285714</v>
      </c>
      <c r="BM363">
        <v>20.7011928571429</v>
      </c>
      <c r="BN363">
        <v>499.99535714285702</v>
      </c>
      <c r="BO363">
        <v>74.574028571428599</v>
      </c>
      <c r="BP363">
        <v>9.9949374999999993E-2</v>
      </c>
      <c r="BQ363">
        <v>24.605121428571401</v>
      </c>
      <c r="BR363">
        <v>26.1056214285714</v>
      </c>
      <c r="BS363">
        <v>999.9</v>
      </c>
      <c r="BT363">
        <v>0</v>
      </c>
      <c r="BU363">
        <v>0</v>
      </c>
      <c r="BV363">
        <v>9998.0349999999999</v>
      </c>
      <c r="BW363">
        <v>0</v>
      </c>
      <c r="BX363">
        <v>1923.1907142857101</v>
      </c>
      <c r="BY363">
        <v>-37.354999999999997</v>
      </c>
      <c r="BZ363">
        <v>1829.6489285714299</v>
      </c>
      <c r="CA363">
        <v>1866.36035714286</v>
      </c>
      <c r="CB363">
        <v>0.75541246428571396</v>
      </c>
      <c r="CC363">
        <v>1828.8046428571399</v>
      </c>
      <c r="CD363">
        <v>20.122724999999999</v>
      </c>
      <c r="CE363">
        <v>1.5569667857142899</v>
      </c>
      <c r="CF363">
        <v>1.50063285714286</v>
      </c>
      <c r="CG363">
        <v>13.539360714285699</v>
      </c>
      <c r="CH363">
        <v>12.974614285714299</v>
      </c>
      <c r="CI363">
        <v>2000.0121428571399</v>
      </c>
      <c r="CJ363">
        <v>0.98000514285714302</v>
      </c>
      <c r="CK363">
        <v>1.9994685714285702E-2</v>
      </c>
      <c r="CL363">
        <v>0</v>
      </c>
      <c r="CM363">
        <v>2.427575</v>
      </c>
      <c r="CN363">
        <v>0</v>
      </c>
      <c r="CO363">
        <v>4818.0507142857196</v>
      </c>
      <c r="CP363">
        <v>16705.535714285699</v>
      </c>
      <c r="CQ363">
        <v>47.774357142857099</v>
      </c>
      <c r="CR363">
        <v>50.711750000000002</v>
      </c>
      <c r="CS363">
        <v>49.011071428571398</v>
      </c>
      <c r="CT363">
        <v>48.231999999999999</v>
      </c>
      <c r="CU363">
        <v>46.803142857142802</v>
      </c>
      <c r="CV363">
        <v>1960.0214285714301</v>
      </c>
      <c r="CW363">
        <v>39.990714285714297</v>
      </c>
      <c r="CX363">
        <v>0</v>
      </c>
      <c r="CY363">
        <v>1651533248.5999999</v>
      </c>
      <c r="CZ363">
        <v>0</v>
      </c>
      <c r="DA363">
        <v>1657211497.5999999</v>
      </c>
      <c r="DB363" t="s">
        <v>358</v>
      </c>
      <c r="DC363">
        <v>1657211493.5999999</v>
      </c>
      <c r="DD363">
        <v>1657211497.5999999</v>
      </c>
      <c r="DE363">
        <v>1</v>
      </c>
      <c r="DF363">
        <v>1.526</v>
      </c>
      <c r="DG363">
        <v>4.4999999999999998E-2</v>
      </c>
      <c r="DH363">
        <v>2.6110000000000002</v>
      </c>
      <c r="DI363">
        <v>0.157</v>
      </c>
      <c r="DJ363">
        <v>420</v>
      </c>
      <c r="DK363">
        <v>20</v>
      </c>
      <c r="DL363">
        <v>0.57999999999999996</v>
      </c>
      <c r="DM363">
        <v>0.22</v>
      </c>
      <c r="DN363">
        <v>-37.275205</v>
      </c>
      <c r="DO363">
        <v>-0.86904990619130595</v>
      </c>
      <c r="DP363">
        <v>0.13998003420131</v>
      </c>
      <c r="DQ363">
        <v>0</v>
      </c>
      <c r="DR363">
        <v>0.77672169999999996</v>
      </c>
      <c r="DS363">
        <v>-0.36708418761726203</v>
      </c>
      <c r="DT363">
        <v>3.6650794562464797E-2</v>
      </c>
      <c r="DU363">
        <v>0</v>
      </c>
      <c r="DV363">
        <v>0</v>
      </c>
      <c r="DW363">
        <v>2</v>
      </c>
      <c r="DX363" t="s">
        <v>359</v>
      </c>
      <c r="DY363">
        <v>2.8394200000000001</v>
      </c>
      <c r="DZ363">
        <v>2.7166800000000002</v>
      </c>
      <c r="EA363">
        <v>0.19903599999999999</v>
      </c>
      <c r="EB363">
        <v>0.20122200000000001</v>
      </c>
      <c r="EC363">
        <v>7.6820700000000006E-2</v>
      </c>
      <c r="ED363">
        <v>7.4909000000000003E-2</v>
      </c>
      <c r="EE363">
        <v>22532.1</v>
      </c>
      <c r="EF363">
        <v>19506</v>
      </c>
      <c r="EG363">
        <v>25199.7</v>
      </c>
      <c r="EH363">
        <v>23796.400000000001</v>
      </c>
      <c r="EI363">
        <v>39751.699999999997</v>
      </c>
      <c r="EJ363">
        <v>36462.9</v>
      </c>
      <c r="EK363">
        <v>45596.1</v>
      </c>
      <c r="EL363">
        <v>42478.6</v>
      </c>
      <c r="EM363">
        <v>1.76105</v>
      </c>
      <c r="EN363">
        <v>2.1055799999999998</v>
      </c>
      <c r="EO363">
        <v>2.75299E-2</v>
      </c>
      <c r="EP363">
        <v>0</v>
      </c>
      <c r="EQ363">
        <v>25.6843</v>
      </c>
      <c r="ER363">
        <v>999.9</v>
      </c>
      <c r="ES363">
        <v>30.117999999999999</v>
      </c>
      <c r="ET363">
        <v>37.332999999999998</v>
      </c>
      <c r="EU363">
        <v>25.930299999999999</v>
      </c>
      <c r="EV363">
        <v>53.313299999999998</v>
      </c>
      <c r="EW363">
        <v>33.177100000000003</v>
      </c>
      <c r="EX363">
        <v>2</v>
      </c>
      <c r="EY363">
        <v>0.21557699999999999</v>
      </c>
      <c r="EZ363">
        <v>9.2810500000000005</v>
      </c>
      <c r="FA363">
        <v>19.994199999999999</v>
      </c>
      <c r="FB363">
        <v>5.23691</v>
      </c>
      <c r="FC363">
        <v>11.9923</v>
      </c>
      <c r="FD363">
        <v>4.9567500000000004</v>
      </c>
      <c r="FE363">
        <v>3.3039499999999999</v>
      </c>
      <c r="FF363">
        <v>9999</v>
      </c>
      <c r="FG363">
        <v>323.3</v>
      </c>
      <c r="FH363">
        <v>9999</v>
      </c>
      <c r="FI363">
        <v>4765.5</v>
      </c>
      <c r="FJ363">
        <v>1.8681300000000001</v>
      </c>
      <c r="FK363">
        <v>1.8638600000000001</v>
      </c>
      <c r="FL363">
        <v>1.87134</v>
      </c>
      <c r="FM363">
        <v>1.8623499999999999</v>
      </c>
      <c r="FN363">
        <v>1.86172</v>
      </c>
      <c r="FO363">
        <v>1.8681300000000001</v>
      </c>
      <c r="FP363">
        <v>1.8583099999999999</v>
      </c>
      <c r="FQ363">
        <v>1.8645400000000001</v>
      </c>
      <c r="FR363">
        <v>5</v>
      </c>
      <c r="FS363">
        <v>0</v>
      </c>
      <c r="FT363">
        <v>0</v>
      </c>
      <c r="FU363">
        <v>0</v>
      </c>
      <c r="FV363" t="s">
        <v>360</v>
      </c>
      <c r="FW363" t="s">
        <v>361</v>
      </c>
      <c r="FX363" t="s">
        <v>362</v>
      </c>
      <c r="FY363" t="s">
        <v>362</v>
      </c>
      <c r="FZ363" t="s">
        <v>362</v>
      </c>
      <c r="GA363" t="s">
        <v>362</v>
      </c>
      <c r="GB363">
        <v>0</v>
      </c>
      <c r="GC363">
        <v>100</v>
      </c>
      <c r="GD363">
        <v>100</v>
      </c>
      <c r="GE363">
        <v>5.17</v>
      </c>
      <c r="GF363">
        <v>0.17499999999999999</v>
      </c>
      <c r="GG363">
        <v>2.06512692478187</v>
      </c>
      <c r="GH363">
        <v>1.5675561973404399E-3</v>
      </c>
      <c r="GI363">
        <v>-8.2833039480674595E-7</v>
      </c>
      <c r="GJ363">
        <v>5.0085055433431996E-10</v>
      </c>
      <c r="GK363">
        <v>-8.2657068672907993E-2</v>
      </c>
      <c r="GL363">
        <v>-3.8189079593307799E-2</v>
      </c>
      <c r="GM363">
        <v>3.2721738724615498E-3</v>
      </c>
      <c r="GN363">
        <v>-3.9688209873996E-5</v>
      </c>
      <c r="GO363">
        <v>3</v>
      </c>
      <c r="GP363">
        <v>2235</v>
      </c>
      <c r="GQ363">
        <v>2</v>
      </c>
      <c r="GR363">
        <v>25</v>
      </c>
      <c r="GS363">
        <v>78.2</v>
      </c>
      <c r="GT363">
        <v>78.2</v>
      </c>
      <c r="GU363">
        <v>4.1943400000000004</v>
      </c>
      <c r="GV363">
        <v>1.5734900000000001</v>
      </c>
      <c r="GW363">
        <v>1.9982899999999999</v>
      </c>
      <c r="GX363">
        <v>2.6892100000000001</v>
      </c>
      <c r="GY363">
        <v>2.0935100000000002</v>
      </c>
      <c r="GZ363">
        <v>2.4121100000000002</v>
      </c>
      <c r="HA363">
        <v>41.170499999999997</v>
      </c>
      <c r="HB363">
        <v>14.0007</v>
      </c>
      <c r="HC363">
        <v>18</v>
      </c>
      <c r="HD363">
        <v>426.20499999999998</v>
      </c>
      <c r="HE363">
        <v>655.63499999999999</v>
      </c>
      <c r="HF363">
        <v>17.909600000000001</v>
      </c>
      <c r="HG363">
        <v>29.956299999999999</v>
      </c>
      <c r="HH363">
        <v>30.003299999999999</v>
      </c>
      <c r="HI363">
        <v>29.534300000000002</v>
      </c>
      <c r="HJ363">
        <v>29.527899999999999</v>
      </c>
      <c r="HK363">
        <v>83.993399999999994</v>
      </c>
      <c r="HL363">
        <v>26.789000000000001</v>
      </c>
      <c r="HM363">
        <v>0.73531199999999997</v>
      </c>
      <c r="HN363">
        <v>15.9277</v>
      </c>
      <c r="HO363">
        <v>1874.15</v>
      </c>
      <c r="HP363">
        <v>20.1234</v>
      </c>
      <c r="HQ363">
        <v>96.472300000000004</v>
      </c>
      <c r="HR363">
        <v>99.845200000000006</v>
      </c>
    </row>
    <row r="364" spans="1:226" x14ac:dyDescent="0.2">
      <c r="A364">
        <v>348</v>
      </c>
      <c r="B364">
        <v>1657216191.5999999</v>
      </c>
      <c r="C364">
        <v>4476</v>
      </c>
      <c r="D364" t="s">
        <v>1058</v>
      </c>
      <c r="E364" t="s">
        <v>1059</v>
      </c>
      <c r="F364">
        <v>5</v>
      </c>
      <c r="G364" t="s">
        <v>837</v>
      </c>
      <c r="H364" t="s">
        <v>356</v>
      </c>
      <c r="I364">
        <v>1657216184.0999999</v>
      </c>
      <c r="J364">
        <f t="shared" si="170"/>
        <v>1.5759249463339383E-3</v>
      </c>
      <c r="K364">
        <f t="shared" si="171"/>
        <v>1.5759249463339384</v>
      </c>
      <c r="L364">
        <f t="shared" si="172"/>
        <v>34.210863970559195</v>
      </c>
      <c r="M364">
        <f t="shared" si="173"/>
        <v>1809.2222222222199</v>
      </c>
      <c r="N364">
        <f t="shared" si="174"/>
        <v>867.49165490859616</v>
      </c>
      <c r="O364">
        <f t="shared" si="175"/>
        <v>64.778630838016483</v>
      </c>
      <c r="P364">
        <f t="shared" si="176"/>
        <v>135.10094048065253</v>
      </c>
      <c r="Q364">
        <f t="shared" si="177"/>
        <v>6.2243285810007314E-2</v>
      </c>
      <c r="R364">
        <f t="shared" si="178"/>
        <v>3.4089992125199973</v>
      </c>
      <c r="S364">
        <f t="shared" si="179"/>
        <v>6.1618751545870126E-2</v>
      </c>
      <c r="T364">
        <f t="shared" si="180"/>
        <v>3.8567309289694013E-2</v>
      </c>
      <c r="U364">
        <f t="shared" si="181"/>
        <v>321.51778544444363</v>
      </c>
      <c r="V364">
        <f t="shared" si="182"/>
        <v>25.867976826656349</v>
      </c>
      <c r="W364">
        <f t="shared" si="183"/>
        <v>26.145162962962999</v>
      </c>
      <c r="X364">
        <f t="shared" si="184"/>
        <v>3.403351497671844</v>
      </c>
      <c r="Y364">
        <f t="shared" si="185"/>
        <v>50.220610265591063</v>
      </c>
      <c r="Z364">
        <f t="shared" si="186"/>
        <v>1.5569774248301427</v>
      </c>
      <c r="AA364">
        <f t="shared" si="187"/>
        <v>3.1002757963236358</v>
      </c>
      <c r="AB364">
        <f t="shared" si="188"/>
        <v>1.8463740728417013</v>
      </c>
      <c r="AC364">
        <f t="shared" si="189"/>
        <v>-69.498290133326677</v>
      </c>
      <c r="AD364">
        <f t="shared" si="190"/>
        <v>-288.29755657466779</v>
      </c>
      <c r="AE364">
        <f t="shared" si="191"/>
        <v>-17.953689258403045</v>
      </c>
      <c r="AF364">
        <f t="shared" si="192"/>
        <v>-54.23175052195387</v>
      </c>
      <c r="AG364">
        <f t="shared" si="193"/>
        <v>87.076989598936436</v>
      </c>
      <c r="AH364">
        <f t="shared" si="194"/>
        <v>1.7670203150080441</v>
      </c>
      <c r="AI364">
        <f t="shared" si="195"/>
        <v>34.210863970559195</v>
      </c>
      <c r="AJ364">
        <v>1899.9135078761699</v>
      </c>
      <c r="AK364">
        <v>1871.7050909090899</v>
      </c>
      <c r="AL364">
        <v>3.43678690126234</v>
      </c>
      <c r="AM364">
        <v>66.421966028333699</v>
      </c>
      <c r="AN364">
        <f t="shared" si="196"/>
        <v>1.5759249463339384</v>
      </c>
      <c r="AO364">
        <v>20.140946352015099</v>
      </c>
      <c r="AP364">
        <v>20.810281818181799</v>
      </c>
      <c r="AQ364">
        <v>-6.4157735672634502E-3</v>
      </c>
      <c r="AR364">
        <v>78.883068783977507</v>
      </c>
      <c r="AS364">
        <v>18</v>
      </c>
      <c r="AT364">
        <v>4</v>
      </c>
      <c r="AU364">
        <f t="shared" si="197"/>
        <v>1</v>
      </c>
      <c r="AV364">
        <f t="shared" si="198"/>
        <v>0</v>
      </c>
      <c r="AW364">
        <f t="shared" si="199"/>
        <v>39790.820445190162</v>
      </c>
      <c r="AX364">
        <f t="shared" si="200"/>
        <v>2000.0148148148101</v>
      </c>
      <c r="AY364">
        <f t="shared" si="201"/>
        <v>1681.2121444444404</v>
      </c>
      <c r="AZ364">
        <f t="shared" si="202"/>
        <v>0.84059984555669953</v>
      </c>
      <c r="BA364">
        <f t="shared" si="203"/>
        <v>0.16075770192443017</v>
      </c>
      <c r="BB364">
        <v>2.0699999999999998</v>
      </c>
      <c r="BC364">
        <v>0.5</v>
      </c>
      <c r="BD364" t="s">
        <v>357</v>
      </c>
      <c r="BE364">
        <v>2</v>
      </c>
      <c r="BF364" t="b">
        <v>1</v>
      </c>
      <c r="BG364">
        <v>1657216184.0999999</v>
      </c>
      <c r="BH364">
        <v>1809.2222222222199</v>
      </c>
      <c r="BI364">
        <v>1846.59481481481</v>
      </c>
      <c r="BJ364">
        <v>20.850470370370399</v>
      </c>
      <c r="BK364">
        <v>20.134192592592601</v>
      </c>
      <c r="BL364">
        <v>1804.0837037036999</v>
      </c>
      <c r="BM364">
        <v>20.674740740740699</v>
      </c>
      <c r="BN364">
        <v>500.01085185185201</v>
      </c>
      <c r="BO364">
        <v>74.573492592592601</v>
      </c>
      <c r="BP364">
        <v>9.9999044444444393E-2</v>
      </c>
      <c r="BQ364">
        <v>24.5765037037037</v>
      </c>
      <c r="BR364">
        <v>26.145162962962999</v>
      </c>
      <c r="BS364">
        <v>999.9</v>
      </c>
      <c r="BT364">
        <v>0</v>
      </c>
      <c r="BU364">
        <v>0</v>
      </c>
      <c r="BV364">
        <v>10009.7907407407</v>
      </c>
      <c r="BW364">
        <v>0</v>
      </c>
      <c r="BX364">
        <v>1922.7677777777801</v>
      </c>
      <c r="BY364">
        <v>-37.371781481481499</v>
      </c>
      <c r="BZ364">
        <v>1847.7485185185201</v>
      </c>
      <c r="CA364">
        <v>1884.5377777777801</v>
      </c>
      <c r="CB364">
        <v>0.71627355555555605</v>
      </c>
      <c r="CC364">
        <v>1846.59481481481</v>
      </c>
      <c r="CD364">
        <v>20.134192592592601</v>
      </c>
      <c r="CE364">
        <v>1.5548922222222199</v>
      </c>
      <c r="CF364">
        <v>1.5014770370370401</v>
      </c>
      <c r="CG364">
        <v>13.5188740740741</v>
      </c>
      <c r="CH364">
        <v>12.9832185185185</v>
      </c>
      <c r="CI364">
        <v>2000.0148148148101</v>
      </c>
      <c r="CJ364">
        <v>0.98000555555555502</v>
      </c>
      <c r="CK364">
        <v>1.9994259259259298E-2</v>
      </c>
      <c r="CL364">
        <v>0</v>
      </c>
      <c r="CM364">
        <v>2.4069333333333298</v>
      </c>
      <c r="CN364">
        <v>0</v>
      </c>
      <c r="CO364">
        <v>4815.2392592592596</v>
      </c>
      <c r="CP364">
        <v>16705.570370370398</v>
      </c>
      <c r="CQ364">
        <v>47.7959259259259</v>
      </c>
      <c r="CR364">
        <v>50.7336666666667</v>
      </c>
      <c r="CS364">
        <v>49.032148148148103</v>
      </c>
      <c r="CT364">
        <v>48.25</v>
      </c>
      <c r="CU364">
        <v>46.811999999999998</v>
      </c>
      <c r="CV364">
        <v>1960.02481481481</v>
      </c>
      <c r="CW364">
        <v>39.99</v>
      </c>
      <c r="CX364">
        <v>0</v>
      </c>
      <c r="CY364">
        <v>1651533253.4000001</v>
      </c>
      <c r="CZ364">
        <v>0</v>
      </c>
      <c r="DA364">
        <v>1657211497.5999999</v>
      </c>
      <c r="DB364" t="s">
        <v>358</v>
      </c>
      <c r="DC364">
        <v>1657211493.5999999</v>
      </c>
      <c r="DD364">
        <v>1657211497.5999999</v>
      </c>
      <c r="DE364">
        <v>1</v>
      </c>
      <c r="DF364">
        <v>1.526</v>
      </c>
      <c r="DG364">
        <v>4.4999999999999998E-2</v>
      </c>
      <c r="DH364">
        <v>2.6110000000000002</v>
      </c>
      <c r="DI364">
        <v>0.157</v>
      </c>
      <c r="DJ364">
        <v>420</v>
      </c>
      <c r="DK364">
        <v>20</v>
      </c>
      <c r="DL364">
        <v>0.57999999999999996</v>
      </c>
      <c r="DM364">
        <v>0.22</v>
      </c>
      <c r="DN364">
        <v>-37.371679999999998</v>
      </c>
      <c r="DO364">
        <v>-0.20180262664163701</v>
      </c>
      <c r="DP364">
        <v>0.113422815606032</v>
      </c>
      <c r="DQ364">
        <v>0</v>
      </c>
      <c r="DR364">
        <v>0.73606570000000004</v>
      </c>
      <c r="DS364">
        <v>-0.45370205628517901</v>
      </c>
      <c r="DT364">
        <v>4.3974855912896398E-2</v>
      </c>
      <c r="DU364">
        <v>0</v>
      </c>
      <c r="DV364">
        <v>0</v>
      </c>
      <c r="DW364">
        <v>2</v>
      </c>
      <c r="DX364" t="s">
        <v>359</v>
      </c>
      <c r="DY364">
        <v>2.83934</v>
      </c>
      <c r="DZ364">
        <v>2.7165499999999998</v>
      </c>
      <c r="EA364">
        <v>0.20009399999999999</v>
      </c>
      <c r="EB364">
        <v>0.202238</v>
      </c>
      <c r="EC364">
        <v>7.6759300000000003E-2</v>
      </c>
      <c r="ED364">
        <v>7.4918399999999996E-2</v>
      </c>
      <c r="EE364">
        <v>22501.4</v>
      </c>
      <c r="EF364">
        <v>19480.3</v>
      </c>
      <c r="EG364">
        <v>25198.799999999999</v>
      </c>
      <c r="EH364">
        <v>23795.4</v>
      </c>
      <c r="EI364">
        <v>39752.9</v>
      </c>
      <c r="EJ364">
        <v>36461.300000000003</v>
      </c>
      <c r="EK364">
        <v>45594.5</v>
      </c>
      <c r="EL364">
        <v>42477.1</v>
      </c>
      <c r="EM364">
        <v>1.76095</v>
      </c>
      <c r="EN364">
        <v>2.1053199999999999</v>
      </c>
      <c r="EO364">
        <v>2.67364E-2</v>
      </c>
      <c r="EP364">
        <v>0</v>
      </c>
      <c r="EQ364">
        <v>25.6694</v>
      </c>
      <c r="ER364">
        <v>999.9</v>
      </c>
      <c r="ES364">
        <v>30.094000000000001</v>
      </c>
      <c r="ET364">
        <v>37.332999999999998</v>
      </c>
      <c r="EU364">
        <v>25.909600000000001</v>
      </c>
      <c r="EV364">
        <v>53.2333</v>
      </c>
      <c r="EW364">
        <v>33.020800000000001</v>
      </c>
      <c r="EX364">
        <v>2</v>
      </c>
      <c r="EY364">
        <v>0.216776</v>
      </c>
      <c r="EZ364">
        <v>9.2810500000000005</v>
      </c>
      <c r="FA364">
        <v>19.9956</v>
      </c>
      <c r="FB364">
        <v>5.23691</v>
      </c>
      <c r="FC364">
        <v>11.9932</v>
      </c>
      <c r="FD364">
        <v>4.9566999999999997</v>
      </c>
      <c r="FE364">
        <v>3.3039800000000001</v>
      </c>
      <c r="FF364">
        <v>9999</v>
      </c>
      <c r="FG364">
        <v>323.3</v>
      </c>
      <c r="FH364">
        <v>9999</v>
      </c>
      <c r="FI364">
        <v>4765.8</v>
      </c>
      <c r="FJ364">
        <v>1.8681099999999999</v>
      </c>
      <c r="FK364">
        <v>1.86385</v>
      </c>
      <c r="FL364">
        <v>1.8713299999999999</v>
      </c>
      <c r="FM364">
        <v>1.8623499999999999</v>
      </c>
      <c r="FN364">
        <v>1.86172</v>
      </c>
      <c r="FO364">
        <v>1.8681300000000001</v>
      </c>
      <c r="FP364">
        <v>1.85832</v>
      </c>
      <c r="FQ364">
        <v>1.8645700000000001</v>
      </c>
      <c r="FR364">
        <v>5</v>
      </c>
      <c r="FS364">
        <v>0</v>
      </c>
      <c r="FT364">
        <v>0</v>
      </c>
      <c r="FU364">
        <v>0</v>
      </c>
      <c r="FV364" t="s">
        <v>360</v>
      </c>
      <c r="FW364" t="s">
        <v>361</v>
      </c>
      <c r="FX364" t="s">
        <v>362</v>
      </c>
      <c r="FY364" t="s">
        <v>362</v>
      </c>
      <c r="FZ364" t="s">
        <v>362</v>
      </c>
      <c r="GA364" t="s">
        <v>362</v>
      </c>
      <c r="GB364">
        <v>0</v>
      </c>
      <c r="GC364">
        <v>100</v>
      </c>
      <c r="GD364">
        <v>100</v>
      </c>
      <c r="GE364">
        <v>5.22</v>
      </c>
      <c r="GF364">
        <v>0.17399999999999999</v>
      </c>
      <c r="GG364">
        <v>2.06512692478187</v>
      </c>
      <c r="GH364">
        <v>1.5675561973404399E-3</v>
      </c>
      <c r="GI364">
        <v>-8.2833039480674595E-7</v>
      </c>
      <c r="GJ364">
        <v>5.0085055433431996E-10</v>
      </c>
      <c r="GK364">
        <v>-8.2657068672907993E-2</v>
      </c>
      <c r="GL364">
        <v>-3.8189079593307799E-2</v>
      </c>
      <c r="GM364">
        <v>3.2721738724615498E-3</v>
      </c>
      <c r="GN364">
        <v>-3.9688209873996E-5</v>
      </c>
      <c r="GO364">
        <v>3</v>
      </c>
      <c r="GP364">
        <v>2235</v>
      </c>
      <c r="GQ364">
        <v>2</v>
      </c>
      <c r="GR364">
        <v>25</v>
      </c>
      <c r="GS364">
        <v>78.3</v>
      </c>
      <c r="GT364">
        <v>78.2</v>
      </c>
      <c r="GU364">
        <v>4.21753</v>
      </c>
      <c r="GV364">
        <v>0</v>
      </c>
      <c r="GW364">
        <v>1.9982899999999999</v>
      </c>
      <c r="GX364">
        <v>2.6892100000000001</v>
      </c>
      <c r="GY364">
        <v>2.0935100000000002</v>
      </c>
      <c r="GZ364">
        <v>2.4133300000000002</v>
      </c>
      <c r="HA364">
        <v>41.196399999999997</v>
      </c>
      <c r="HB364">
        <v>14.0007</v>
      </c>
      <c r="HC364">
        <v>18</v>
      </c>
      <c r="HD364">
        <v>426.25299999999999</v>
      </c>
      <c r="HE364">
        <v>655.59699999999998</v>
      </c>
      <c r="HF364">
        <v>17.709599999999998</v>
      </c>
      <c r="HG364">
        <v>29.9726</v>
      </c>
      <c r="HH364">
        <v>30.001999999999999</v>
      </c>
      <c r="HI364">
        <v>29.549700000000001</v>
      </c>
      <c r="HJ364">
        <v>29.5428</v>
      </c>
      <c r="HK364">
        <v>84.491699999999994</v>
      </c>
      <c r="HL364">
        <v>26.789000000000001</v>
      </c>
      <c r="HM364">
        <v>0.73531199999999997</v>
      </c>
      <c r="HN364">
        <v>14.782400000000001</v>
      </c>
      <c r="HO364">
        <v>1894.28</v>
      </c>
      <c r="HP364">
        <v>20.130400000000002</v>
      </c>
      <c r="HQ364">
        <v>96.468800000000002</v>
      </c>
      <c r="HR364">
        <v>99.841399999999993</v>
      </c>
    </row>
    <row r="365" spans="1:226" x14ac:dyDescent="0.2">
      <c r="A365">
        <v>349</v>
      </c>
      <c r="B365">
        <v>1657216196.5999999</v>
      </c>
      <c r="C365">
        <v>4481</v>
      </c>
      <c r="D365" t="s">
        <v>1060</v>
      </c>
      <c r="E365" t="s">
        <v>1061</v>
      </c>
      <c r="F365">
        <v>5</v>
      </c>
      <c r="G365" t="s">
        <v>837</v>
      </c>
      <c r="H365" t="s">
        <v>356</v>
      </c>
      <c r="I365">
        <v>1657216188.81429</v>
      </c>
      <c r="J365">
        <f t="shared" si="170"/>
        <v>1.6031278000875296E-3</v>
      </c>
      <c r="K365">
        <f t="shared" si="171"/>
        <v>1.6031278000875295</v>
      </c>
      <c r="L365">
        <f t="shared" si="172"/>
        <v>35.367293193799284</v>
      </c>
      <c r="M365">
        <f t="shared" si="173"/>
        <v>1824.87607142857</v>
      </c>
      <c r="N365">
        <f t="shared" si="174"/>
        <v>870.04751072976103</v>
      </c>
      <c r="O365">
        <f t="shared" si="175"/>
        <v>64.969232859570354</v>
      </c>
      <c r="P365">
        <f t="shared" si="176"/>
        <v>136.26933812506016</v>
      </c>
      <c r="Q365">
        <f t="shared" si="177"/>
        <v>6.3440731588465873E-2</v>
      </c>
      <c r="R365">
        <f t="shared" si="178"/>
        <v>3.4093933451154705</v>
      </c>
      <c r="S365">
        <f t="shared" si="179"/>
        <v>6.2792145651916501E-2</v>
      </c>
      <c r="T365">
        <f t="shared" si="180"/>
        <v>3.9302811201174036E-2</v>
      </c>
      <c r="U365">
        <f t="shared" si="181"/>
        <v>321.51764400000019</v>
      </c>
      <c r="V365">
        <f t="shared" si="182"/>
        <v>25.828948858698904</v>
      </c>
      <c r="W365">
        <f t="shared" si="183"/>
        <v>26.1201928571429</v>
      </c>
      <c r="X365">
        <f t="shared" si="184"/>
        <v>3.3983315305683579</v>
      </c>
      <c r="Y365">
        <f t="shared" si="185"/>
        <v>50.258597408482494</v>
      </c>
      <c r="Z365">
        <f t="shared" si="186"/>
        <v>1.5551043522730847</v>
      </c>
      <c r="AA365">
        <f t="shared" si="187"/>
        <v>3.094205633384068</v>
      </c>
      <c r="AB365">
        <f t="shared" si="188"/>
        <v>1.8432271782952732</v>
      </c>
      <c r="AC365">
        <f t="shared" si="189"/>
        <v>-70.697935983860063</v>
      </c>
      <c r="AD365">
        <f t="shared" si="190"/>
        <v>-289.76353899911078</v>
      </c>
      <c r="AE365">
        <f t="shared" si="191"/>
        <v>-18.037661736896347</v>
      </c>
      <c r="AF365">
        <f t="shared" si="192"/>
        <v>-56.981492719866992</v>
      </c>
      <c r="AG365">
        <f t="shared" si="193"/>
        <v>85.135284092897678</v>
      </c>
      <c r="AH365">
        <f t="shared" si="194"/>
        <v>1.6891688921081531</v>
      </c>
      <c r="AI365">
        <f t="shared" si="195"/>
        <v>35.367293193799284</v>
      </c>
      <c r="AJ365">
        <v>1914.79492661222</v>
      </c>
      <c r="AK365">
        <v>1887.47793939394</v>
      </c>
      <c r="AL365">
        <v>3.09173567514331</v>
      </c>
      <c r="AM365">
        <v>66.421966028333699</v>
      </c>
      <c r="AN365">
        <f t="shared" si="196"/>
        <v>1.6031278000875295</v>
      </c>
      <c r="AO365">
        <v>20.145371448619802</v>
      </c>
      <c r="AP365">
        <v>20.7990251748252</v>
      </c>
      <c r="AQ365">
        <v>-7.9711671391461303E-4</v>
      </c>
      <c r="AR365">
        <v>78.883068783977507</v>
      </c>
      <c r="AS365">
        <v>18</v>
      </c>
      <c r="AT365">
        <v>4</v>
      </c>
      <c r="AU365">
        <f t="shared" si="197"/>
        <v>1</v>
      </c>
      <c r="AV365">
        <f t="shared" si="198"/>
        <v>0</v>
      </c>
      <c r="AW365">
        <f t="shared" si="199"/>
        <v>39801.215966456541</v>
      </c>
      <c r="AX365">
        <f t="shared" si="200"/>
        <v>2000.0139285714299</v>
      </c>
      <c r="AY365">
        <f t="shared" si="201"/>
        <v>1681.211400000001</v>
      </c>
      <c r="AZ365">
        <f t="shared" si="202"/>
        <v>0.84059984582250225</v>
      </c>
      <c r="BA365">
        <f t="shared" si="203"/>
        <v>0.16075770243742943</v>
      </c>
      <c r="BB365">
        <v>2.0699999999999998</v>
      </c>
      <c r="BC365">
        <v>0.5</v>
      </c>
      <c r="BD365" t="s">
        <v>357</v>
      </c>
      <c r="BE365">
        <v>2</v>
      </c>
      <c r="BF365" t="b">
        <v>1</v>
      </c>
      <c r="BG365">
        <v>1657216188.81429</v>
      </c>
      <c r="BH365">
        <v>1824.87607142857</v>
      </c>
      <c r="BI365">
        <v>1861.39678571429</v>
      </c>
      <c r="BJ365">
        <v>20.8254678571429</v>
      </c>
      <c r="BK365">
        <v>20.1407428571429</v>
      </c>
      <c r="BL365">
        <v>1819.68285714286</v>
      </c>
      <c r="BM365">
        <v>20.650842857142901</v>
      </c>
      <c r="BN365">
        <v>500.01996428571402</v>
      </c>
      <c r="BO365">
        <v>74.5732</v>
      </c>
      <c r="BP365">
        <v>0.100001242857143</v>
      </c>
      <c r="BQ365">
        <v>24.543739285714299</v>
      </c>
      <c r="BR365">
        <v>26.1201928571429</v>
      </c>
      <c r="BS365">
        <v>999.9</v>
      </c>
      <c r="BT365">
        <v>0</v>
      </c>
      <c r="BU365">
        <v>0</v>
      </c>
      <c r="BV365">
        <v>10011.4092857143</v>
      </c>
      <c r="BW365">
        <v>0</v>
      </c>
      <c r="BX365">
        <v>1922.0975000000001</v>
      </c>
      <c r="BY365">
        <v>-36.5196892857143</v>
      </c>
      <c r="BZ365">
        <v>1863.6889285714301</v>
      </c>
      <c r="CA365">
        <v>1899.6564285714301</v>
      </c>
      <c r="CB365">
        <v>0.68472224999999998</v>
      </c>
      <c r="CC365">
        <v>1861.39678571429</v>
      </c>
      <c r="CD365">
        <v>20.1407428571429</v>
      </c>
      <c r="CE365">
        <v>1.55302214285714</v>
      </c>
      <c r="CF365">
        <v>1.50195928571429</v>
      </c>
      <c r="CG365">
        <v>13.500403571428601</v>
      </c>
      <c r="CH365">
        <v>12.988132142857101</v>
      </c>
      <c r="CI365">
        <v>2000.0139285714299</v>
      </c>
      <c r="CJ365">
        <v>0.98000567857142895</v>
      </c>
      <c r="CK365">
        <v>1.9994132142857099E-2</v>
      </c>
      <c r="CL365">
        <v>0</v>
      </c>
      <c r="CM365">
        <v>2.4358249999999999</v>
      </c>
      <c r="CN365">
        <v>0</v>
      </c>
      <c r="CO365">
        <v>4812.4992857142897</v>
      </c>
      <c r="CP365">
        <v>16705.571428571398</v>
      </c>
      <c r="CQ365">
        <v>47.8075714285714</v>
      </c>
      <c r="CR365">
        <v>50.747750000000003</v>
      </c>
      <c r="CS365">
        <v>49.0509285714285</v>
      </c>
      <c r="CT365">
        <v>48.267714285714298</v>
      </c>
      <c r="CU365">
        <v>46.83</v>
      </c>
      <c r="CV365">
        <v>1960.0239285714299</v>
      </c>
      <c r="CW365">
        <v>39.99</v>
      </c>
      <c r="CX365">
        <v>0</v>
      </c>
      <c r="CY365">
        <v>1651533258.2</v>
      </c>
      <c r="CZ365">
        <v>0</v>
      </c>
      <c r="DA365">
        <v>1657211497.5999999</v>
      </c>
      <c r="DB365" t="s">
        <v>358</v>
      </c>
      <c r="DC365">
        <v>1657211493.5999999</v>
      </c>
      <c r="DD365">
        <v>1657211497.5999999</v>
      </c>
      <c r="DE365">
        <v>1</v>
      </c>
      <c r="DF365">
        <v>1.526</v>
      </c>
      <c r="DG365">
        <v>4.4999999999999998E-2</v>
      </c>
      <c r="DH365">
        <v>2.6110000000000002</v>
      </c>
      <c r="DI365">
        <v>0.157</v>
      </c>
      <c r="DJ365">
        <v>420</v>
      </c>
      <c r="DK365">
        <v>20</v>
      </c>
      <c r="DL365">
        <v>0.57999999999999996</v>
      </c>
      <c r="DM365">
        <v>0.22</v>
      </c>
      <c r="DN365">
        <v>-37.012770000000003</v>
      </c>
      <c r="DO365">
        <v>5.3721748592871004</v>
      </c>
      <c r="DP365">
        <v>0.90454909380309401</v>
      </c>
      <c r="DQ365">
        <v>0</v>
      </c>
      <c r="DR365">
        <v>0.7098158</v>
      </c>
      <c r="DS365">
        <v>-0.43626612382739299</v>
      </c>
      <c r="DT365">
        <v>4.2512796887055102E-2</v>
      </c>
      <c r="DU365">
        <v>0</v>
      </c>
      <c r="DV365">
        <v>0</v>
      </c>
      <c r="DW365">
        <v>2</v>
      </c>
      <c r="DX365" t="s">
        <v>359</v>
      </c>
      <c r="DY365">
        <v>2.83914</v>
      </c>
      <c r="DZ365">
        <v>2.7164199999999998</v>
      </c>
      <c r="EA365">
        <v>0.201048</v>
      </c>
      <c r="EB365">
        <v>0.20280100000000001</v>
      </c>
      <c r="EC365">
        <v>7.6720999999999998E-2</v>
      </c>
      <c r="ED365">
        <v>7.48867E-2</v>
      </c>
      <c r="EE365">
        <v>22473.5</v>
      </c>
      <c r="EF365">
        <v>19465.8</v>
      </c>
      <c r="EG365">
        <v>25197.599999999999</v>
      </c>
      <c r="EH365">
        <v>23794.7</v>
      </c>
      <c r="EI365">
        <v>39753.5</v>
      </c>
      <c r="EJ365">
        <v>36461.4</v>
      </c>
      <c r="EK365">
        <v>45593.2</v>
      </c>
      <c r="EL365">
        <v>42475.8</v>
      </c>
      <c r="EM365">
        <v>1.7608200000000001</v>
      </c>
      <c r="EN365">
        <v>2.1053500000000001</v>
      </c>
      <c r="EO365">
        <v>2.4013199999999998E-2</v>
      </c>
      <c r="EP365">
        <v>0</v>
      </c>
      <c r="EQ365">
        <v>25.650200000000002</v>
      </c>
      <c r="ER365">
        <v>999.9</v>
      </c>
      <c r="ES365">
        <v>30.117999999999999</v>
      </c>
      <c r="ET365">
        <v>37.363</v>
      </c>
      <c r="EU365">
        <v>25.9739</v>
      </c>
      <c r="EV365">
        <v>53.453299999999999</v>
      </c>
      <c r="EW365">
        <v>33.008800000000001</v>
      </c>
      <c r="EX365">
        <v>2</v>
      </c>
      <c r="EY365">
        <v>0.21784300000000001</v>
      </c>
      <c r="EZ365">
        <v>9.2810500000000005</v>
      </c>
      <c r="FA365">
        <v>19.9971</v>
      </c>
      <c r="FB365">
        <v>5.2381099999999998</v>
      </c>
      <c r="FC365">
        <v>11.992000000000001</v>
      </c>
      <c r="FD365">
        <v>4.9561999999999999</v>
      </c>
      <c r="FE365">
        <v>3.3039999999999998</v>
      </c>
      <c r="FF365">
        <v>9999</v>
      </c>
      <c r="FG365">
        <v>323.3</v>
      </c>
      <c r="FH365">
        <v>9999</v>
      </c>
      <c r="FI365">
        <v>4765.8</v>
      </c>
      <c r="FJ365">
        <v>1.8681000000000001</v>
      </c>
      <c r="FK365">
        <v>1.8638600000000001</v>
      </c>
      <c r="FL365">
        <v>1.8713299999999999</v>
      </c>
      <c r="FM365">
        <v>1.8623499999999999</v>
      </c>
      <c r="FN365">
        <v>1.86172</v>
      </c>
      <c r="FO365">
        <v>1.8681300000000001</v>
      </c>
      <c r="FP365">
        <v>1.8582799999999999</v>
      </c>
      <c r="FQ365">
        <v>1.8645700000000001</v>
      </c>
      <c r="FR365">
        <v>5</v>
      </c>
      <c r="FS365">
        <v>0</v>
      </c>
      <c r="FT365">
        <v>0</v>
      </c>
      <c r="FU365">
        <v>0</v>
      </c>
      <c r="FV365" t="s">
        <v>360</v>
      </c>
      <c r="FW365" t="s">
        <v>361</v>
      </c>
      <c r="FX365" t="s">
        <v>362</v>
      </c>
      <c r="FY365" t="s">
        <v>362</v>
      </c>
      <c r="FZ365" t="s">
        <v>362</v>
      </c>
      <c r="GA365" t="s">
        <v>362</v>
      </c>
      <c r="GB365">
        <v>0</v>
      </c>
      <c r="GC365">
        <v>100</v>
      </c>
      <c r="GD365">
        <v>100</v>
      </c>
      <c r="GE365">
        <v>5.28</v>
      </c>
      <c r="GF365">
        <v>0.17330000000000001</v>
      </c>
      <c r="GG365">
        <v>2.06512692478187</v>
      </c>
      <c r="GH365">
        <v>1.5675561973404399E-3</v>
      </c>
      <c r="GI365">
        <v>-8.2833039480674595E-7</v>
      </c>
      <c r="GJ365">
        <v>5.0085055433431996E-10</v>
      </c>
      <c r="GK365">
        <v>-8.2657068672907993E-2</v>
      </c>
      <c r="GL365">
        <v>-3.8189079593307799E-2</v>
      </c>
      <c r="GM365">
        <v>3.2721738724615498E-3</v>
      </c>
      <c r="GN365">
        <v>-3.9688209873996E-5</v>
      </c>
      <c r="GO365">
        <v>3</v>
      </c>
      <c r="GP365">
        <v>2235</v>
      </c>
      <c r="GQ365">
        <v>2</v>
      </c>
      <c r="GR365">
        <v>25</v>
      </c>
      <c r="GS365">
        <v>78.400000000000006</v>
      </c>
      <c r="GT365">
        <v>78.3</v>
      </c>
      <c r="GU365">
        <v>4.22363</v>
      </c>
      <c r="GV365">
        <v>0</v>
      </c>
      <c r="GW365">
        <v>1.9982899999999999</v>
      </c>
      <c r="GX365">
        <v>2.6892100000000001</v>
      </c>
      <c r="GY365">
        <v>2.0935100000000002</v>
      </c>
      <c r="GZ365">
        <v>2.3718300000000001</v>
      </c>
      <c r="HA365">
        <v>41.222299999999997</v>
      </c>
      <c r="HB365">
        <v>13.991899999999999</v>
      </c>
      <c r="HC365">
        <v>18</v>
      </c>
      <c r="HD365">
        <v>426.29199999999997</v>
      </c>
      <c r="HE365">
        <v>655.80399999999997</v>
      </c>
      <c r="HF365">
        <v>17.547899999999998</v>
      </c>
      <c r="HG365">
        <v>29.989799999999999</v>
      </c>
      <c r="HH365">
        <v>30.0014</v>
      </c>
      <c r="HI365">
        <v>29.565899999999999</v>
      </c>
      <c r="HJ365">
        <v>29.559000000000001</v>
      </c>
      <c r="HK365">
        <v>85.406899999999993</v>
      </c>
      <c r="HL365">
        <v>26.789000000000001</v>
      </c>
      <c r="HM365">
        <v>0.36102200000000001</v>
      </c>
      <c r="HN365">
        <v>14.051600000000001</v>
      </c>
      <c r="HO365">
        <v>1907.76</v>
      </c>
      <c r="HP365">
        <v>20.1388</v>
      </c>
      <c r="HQ365">
        <v>96.465500000000006</v>
      </c>
      <c r="HR365">
        <v>99.838399999999993</v>
      </c>
    </row>
    <row r="366" spans="1:226" x14ac:dyDescent="0.2">
      <c r="A366">
        <v>350</v>
      </c>
      <c r="B366">
        <v>1657216201.5999999</v>
      </c>
      <c r="C366">
        <v>4486</v>
      </c>
      <c r="D366" t="s">
        <v>1062</v>
      </c>
      <c r="E366" t="s">
        <v>1063</v>
      </c>
      <c r="F366">
        <v>5</v>
      </c>
      <c r="G366" t="s">
        <v>837</v>
      </c>
      <c r="H366" t="s">
        <v>356</v>
      </c>
      <c r="I366">
        <v>1657216194.0999999</v>
      </c>
      <c r="J366">
        <f t="shared" si="170"/>
        <v>1.5949630779115407E-3</v>
      </c>
      <c r="K366">
        <f t="shared" si="171"/>
        <v>1.5949630779115407</v>
      </c>
      <c r="L366">
        <f t="shared" si="172"/>
        <v>35.007142112166882</v>
      </c>
      <c r="M366">
        <f t="shared" si="173"/>
        <v>1841.18148148148</v>
      </c>
      <c r="N366">
        <f t="shared" si="174"/>
        <v>893.72491884758904</v>
      </c>
      <c r="O366">
        <f t="shared" si="175"/>
        <v>66.736771686780259</v>
      </c>
      <c r="P366">
        <f t="shared" si="176"/>
        <v>137.48582541706179</v>
      </c>
      <c r="Q366">
        <f t="shared" si="177"/>
        <v>6.3355950158755989E-2</v>
      </c>
      <c r="R366">
        <f t="shared" si="178"/>
        <v>3.407316480997626</v>
      </c>
      <c r="S366">
        <f t="shared" si="179"/>
        <v>6.2708697116930889E-2</v>
      </c>
      <c r="T366">
        <f t="shared" si="180"/>
        <v>3.9250537643456353E-2</v>
      </c>
      <c r="U366">
        <f t="shared" si="181"/>
        <v>321.51636677777844</v>
      </c>
      <c r="V366">
        <f t="shared" si="182"/>
        <v>25.788556378262765</v>
      </c>
      <c r="W366">
        <f t="shared" si="183"/>
        <v>26.077562962963</v>
      </c>
      <c r="X366">
        <f t="shared" si="184"/>
        <v>3.3897761988833484</v>
      </c>
      <c r="Y366">
        <f t="shared" si="185"/>
        <v>50.332224629794176</v>
      </c>
      <c r="Z366">
        <f t="shared" si="186"/>
        <v>1.5533805503111022</v>
      </c>
      <c r="AA366">
        <f t="shared" si="187"/>
        <v>3.0862545054119823</v>
      </c>
      <c r="AB366">
        <f t="shared" si="188"/>
        <v>1.8363956485722461</v>
      </c>
      <c r="AC366">
        <f t="shared" si="189"/>
        <v>-70.337871735898943</v>
      </c>
      <c r="AD366">
        <f t="shared" si="190"/>
        <v>-289.65542655696214</v>
      </c>
      <c r="AE366">
        <f t="shared" si="191"/>
        <v>-18.034155365708479</v>
      </c>
      <c r="AF366">
        <f t="shared" si="192"/>
        <v>-56.51108688079114</v>
      </c>
      <c r="AG366">
        <f t="shared" si="193"/>
        <v>76.976376700353029</v>
      </c>
      <c r="AH366">
        <f t="shared" si="194"/>
        <v>1.6497043001631373</v>
      </c>
      <c r="AI366">
        <f t="shared" si="195"/>
        <v>35.007142112166882</v>
      </c>
      <c r="AJ366">
        <v>1920.98629072721</v>
      </c>
      <c r="AK366">
        <v>1898.3697575757601</v>
      </c>
      <c r="AL366">
        <v>1.9551122270709</v>
      </c>
      <c r="AM366">
        <v>66.421966028333699</v>
      </c>
      <c r="AN366">
        <f t="shared" si="196"/>
        <v>1.5949630779115407</v>
      </c>
      <c r="AO366">
        <v>20.1230423713519</v>
      </c>
      <c r="AP366">
        <v>20.773351048951099</v>
      </c>
      <c r="AQ366">
        <v>-7.8576536912797201E-4</v>
      </c>
      <c r="AR366">
        <v>78.883068783977507</v>
      </c>
      <c r="AS366">
        <v>18</v>
      </c>
      <c r="AT366">
        <v>4</v>
      </c>
      <c r="AU366">
        <f t="shared" si="197"/>
        <v>1</v>
      </c>
      <c r="AV366">
        <f t="shared" si="198"/>
        <v>0</v>
      </c>
      <c r="AW366">
        <f t="shared" si="199"/>
        <v>39775.226605547781</v>
      </c>
      <c r="AX366">
        <f t="shared" si="200"/>
        <v>2000.0059259259299</v>
      </c>
      <c r="AY366">
        <f t="shared" si="201"/>
        <v>1681.2046777777812</v>
      </c>
      <c r="AZ366">
        <f t="shared" si="202"/>
        <v>0.84059984822267197</v>
      </c>
      <c r="BA366">
        <f t="shared" si="203"/>
        <v>0.16075770706975684</v>
      </c>
      <c r="BB366">
        <v>2.0699999999999998</v>
      </c>
      <c r="BC366">
        <v>0.5</v>
      </c>
      <c r="BD366" t="s">
        <v>357</v>
      </c>
      <c r="BE366">
        <v>2</v>
      </c>
      <c r="BF366" t="b">
        <v>1</v>
      </c>
      <c r="BG366">
        <v>1657216194.0999999</v>
      </c>
      <c r="BH366">
        <v>1841.18148148148</v>
      </c>
      <c r="BI366">
        <v>1874.3059259259301</v>
      </c>
      <c r="BJ366">
        <v>20.802548148148102</v>
      </c>
      <c r="BK366">
        <v>20.133803703703698</v>
      </c>
      <c r="BL366">
        <v>1835.92962962963</v>
      </c>
      <c r="BM366">
        <v>20.628940740740699</v>
      </c>
      <c r="BN366">
        <v>500.01903703703698</v>
      </c>
      <c r="BO366">
        <v>74.5725703703704</v>
      </c>
      <c r="BP366">
        <v>0.10003892962963</v>
      </c>
      <c r="BQ366">
        <v>24.500737037036998</v>
      </c>
      <c r="BR366">
        <v>26.077562962963</v>
      </c>
      <c r="BS366">
        <v>999.9</v>
      </c>
      <c r="BT366">
        <v>0</v>
      </c>
      <c r="BU366">
        <v>0</v>
      </c>
      <c r="BV366">
        <v>10003.1725925926</v>
      </c>
      <c r="BW366">
        <v>0</v>
      </c>
      <c r="BX366">
        <v>1921.1474074074099</v>
      </c>
      <c r="BY366">
        <v>-33.123770370370401</v>
      </c>
      <c r="BZ366">
        <v>1880.29666666667</v>
      </c>
      <c r="CA366">
        <v>1912.81666666667</v>
      </c>
      <c r="CB366">
        <v>0.66874903703703703</v>
      </c>
      <c r="CC366">
        <v>1874.3059259259301</v>
      </c>
      <c r="CD366">
        <v>20.133803703703698</v>
      </c>
      <c r="CE366">
        <v>1.5513003703703701</v>
      </c>
      <c r="CF366">
        <v>1.50142888888889</v>
      </c>
      <c r="CG366">
        <v>13.4833777777778</v>
      </c>
      <c r="CH366">
        <v>12.982729629629601</v>
      </c>
      <c r="CI366">
        <v>2000.0059259259299</v>
      </c>
      <c r="CJ366">
        <v>0.98000555555555502</v>
      </c>
      <c r="CK366">
        <v>1.9994259259259298E-2</v>
      </c>
      <c r="CL366">
        <v>0</v>
      </c>
      <c r="CM366">
        <v>2.4148925925925901</v>
      </c>
      <c r="CN366">
        <v>0</v>
      </c>
      <c r="CO366">
        <v>4804.2177777777797</v>
      </c>
      <c r="CP366">
        <v>16705.5037037037</v>
      </c>
      <c r="CQ366">
        <v>47.811999999999998</v>
      </c>
      <c r="CR366">
        <v>50.766074074074098</v>
      </c>
      <c r="CS366">
        <v>49.066666666666599</v>
      </c>
      <c r="CT366">
        <v>48.289037037036998</v>
      </c>
      <c r="CU366">
        <v>46.851666666666702</v>
      </c>
      <c r="CV366">
        <v>1960.0159259259301</v>
      </c>
      <c r="CW366">
        <v>39.99</v>
      </c>
      <c r="CX366">
        <v>0</v>
      </c>
      <c r="CY366">
        <v>1651533263.5999999</v>
      </c>
      <c r="CZ366">
        <v>0</v>
      </c>
      <c r="DA366">
        <v>1657211497.5999999</v>
      </c>
      <c r="DB366" t="s">
        <v>358</v>
      </c>
      <c r="DC366">
        <v>1657211493.5999999</v>
      </c>
      <c r="DD366">
        <v>1657211497.5999999</v>
      </c>
      <c r="DE366">
        <v>1</v>
      </c>
      <c r="DF366">
        <v>1.526</v>
      </c>
      <c r="DG366">
        <v>4.4999999999999998E-2</v>
      </c>
      <c r="DH366">
        <v>2.6110000000000002</v>
      </c>
      <c r="DI366">
        <v>0.157</v>
      </c>
      <c r="DJ366">
        <v>420</v>
      </c>
      <c r="DK366">
        <v>20</v>
      </c>
      <c r="DL366">
        <v>0.57999999999999996</v>
      </c>
      <c r="DM366">
        <v>0.22</v>
      </c>
      <c r="DN366">
        <v>-34.946982499999997</v>
      </c>
      <c r="DO366">
        <v>31.6615666041277</v>
      </c>
      <c r="DP366">
        <v>3.66280948896387</v>
      </c>
      <c r="DQ366">
        <v>0</v>
      </c>
      <c r="DR366">
        <v>0.68439032499999997</v>
      </c>
      <c r="DS366">
        <v>-0.226430060037525</v>
      </c>
      <c r="DT366">
        <v>2.5715491760209E-2</v>
      </c>
      <c r="DU366">
        <v>0</v>
      </c>
      <c r="DV366">
        <v>0</v>
      </c>
      <c r="DW366">
        <v>2</v>
      </c>
      <c r="DX366" t="s">
        <v>359</v>
      </c>
      <c r="DY366">
        <v>2.83901</v>
      </c>
      <c r="DZ366">
        <v>2.71651</v>
      </c>
      <c r="EA366">
        <v>0.20166700000000001</v>
      </c>
      <c r="EB366">
        <v>0.202982</v>
      </c>
      <c r="EC366">
        <v>7.6654200000000006E-2</v>
      </c>
      <c r="ED366">
        <v>7.4814400000000003E-2</v>
      </c>
      <c r="EE366">
        <v>22455.3</v>
      </c>
      <c r="EF366">
        <v>19461</v>
      </c>
      <c r="EG366">
        <v>25196.9</v>
      </c>
      <c r="EH366">
        <v>23794.2</v>
      </c>
      <c r="EI366">
        <v>39755.4</v>
      </c>
      <c r="EJ366">
        <v>36463.699999999997</v>
      </c>
      <c r="EK366">
        <v>45592.1</v>
      </c>
      <c r="EL366">
        <v>42475.199999999997</v>
      </c>
      <c r="EM366">
        <v>1.7605999999999999</v>
      </c>
      <c r="EN366">
        <v>2.1050300000000002</v>
      </c>
      <c r="EO366">
        <v>2.3230899999999999E-2</v>
      </c>
      <c r="EP366">
        <v>0</v>
      </c>
      <c r="EQ366">
        <v>25.630700000000001</v>
      </c>
      <c r="ER366">
        <v>999.9</v>
      </c>
      <c r="ES366">
        <v>30.094000000000001</v>
      </c>
      <c r="ET366">
        <v>37.372999999999998</v>
      </c>
      <c r="EU366">
        <v>25.966999999999999</v>
      </c>
      <c r="EV366">
        <v>53.3733</v>
      </c>
      <c r="EW366">
        <v>33.100999999999999</v>
      </c>
      <c r="EX366">
        <v>2</v>
      </c>
      <c r="EY366">
        <v>0.218999</v>
      </c>
      <c r="EZ366">
        <v>9.2810500000000005</v>
      </c>
      <c r="FA366">
        <v>19.998000000000001</v>
      </c>
      <c r="FB366">
        <v>5.2367600000000003</v>
      </c>
      <c r="FC366">
        <v>11.992100000000001</v>
      </c>
      <c r="FD366">
        <v>4.9558</v>
      </c>
      <c r="FE366">
        <v>3.3038500000000002</v>
      </c>
      <c r="FF366">
        <v>9999</v>
      </c>
      <c r="FG366">
        <v>323.3</v>
      </c>
      <c r="FH366">
        <v>9999</v>
      </c>
      <c r="FI366">
        <v>4765.8</v>
      </c>
      <c r="FJ366">
        <v>1.86808</v>
      </c>
      <c r="FK366">
        <v>1.86385</v>
      </c>
      <c r="FL366">
        <v>1.8713299999999999</v>
      </c>
      <c r="FM366">
        <v>1.8623400000000001</v>
      </c>
      <c r="FN366">
        <v>1.86172</v>
      </c>
      <c r="FO366">
        <v>1.8681300000000001</v>
      </c>
      <c r="FP366">
        <v>1.8582700000000001</v>
      </c>
      <c r="FQ366">
        <v>1.86453</v>
      </c>
      <c r="FR366">
        <v>5</v>
      </c>
      <c r="FS366">
        <v>0</v>
      </c>
      <c r="FT366">
        <v>0</v>
      </c>
      <c r="FU366">
        <v>0</v>
      </c>
      <c r="FV366" t="s">
        <v>360</v>
      </c>
      <c r="FW366" t="s">
        <v>361</v>
      </c>
      <c r="FX366" t="s">
        <v>362</v>
      </c>
      <c r="FY366" t="s">
        <v>362</v>
      </c>
      <c r="FZ366" t="s">
        <v>362</v>
      </c>
      <c r="GA366" t="s">
        <v>362</v>
      </c>
      <c r="GB366">
        <v>0</v>
      </c>
      <c r="GC366">
        <v>100</v>
      </c>
      <c r="GD366">
        <v>100</v>
      </c>
      <c r="GE366">
        <v>5.32</v>
      </c>
      <c r="GF366">
        <v>0.17219999999999999</v>
      </c>
      <c r="GG366">
        <v>2.06512692478187</v>
      </c>
      <c r="GH366">
        <v>1.5675561973404399E-3</v>
      </c>
      <c r="GI366">
        <v>-8.2833039480674595E-7</v>
      </c>
      <c r="GJ366">
        <v>5.0085055433431996E-10</v>
      </c>
      <c r="GK366">
        <v>-8.2657068672907993E-2</v>
      </c>
      <c r="GL366">
        <v>-3.8189079593307799E-2</v>
      </c>
      <c r="GM366">
        <v>3.2721738724615498E-3</v>
      </c>
      <c r="GN366">
        <v>-3.9688209873996E-5</v>
      </c>
      <c r="GO366">
        <v>3</v>
      </c>
      <c r="GP366">
        <v>2235</v>
      </c>
      <c r="GQ366">
        <v>2</v>
      </c>
      <c r="GR366">
        <v>25</v>
      </c>
      <c r="GS366">
        <v>78.5</v>
      </c>
      <c r="GT366">
        <v>78.400000000000006</v>
      </c>
      <c r="GU366">
        <v>4.22485</v>
      </c>
      <c r="GV366">
        <v>0</v>
      </c>
      <c r="GW366">
        <v>1.9982899999999999</v>
      </c>
      <c r="GX366">
        <v>2.6892100000000001</v>
      </c>
      <c r="GY366">
        <v>2.0935100000000002</v>
      </c>
      <c r="GZ366">
        <v>2.4011200000000001</v>
      </c>
      <c r="HA366">
        <v>41.248199999999997</v>
      </c>
      <c r="HB366">
        <v>14.0007</v>
      </c>
      <c r="HC366">
        <v>18</v>
      </c>
      <c r="HD366">
        <v>426.267</v>
      </c>
      <c r="HE366">
        <v>655.70699999999999</v>
      </c>
      <c r="HF366">
        <v>17.4191</v>
      </c>
      <c r="HG366">
        <v>30.006599999999999</v>
      </c>
      <c r="HH366">
        <v>30.001200000000001</v>
      </c>
      <c r="HI366">
        <v>29.581</v>
      </c>
      <c r="HJ366">
        <v>29.574300000000001</v>
      </c>
      <c r="HK366">
        <v>86.714399999999998</v>
      </c>
      <c r="HL366">
        <v>26.789000000000001</v>
      </c>
      <c r="HM366">
        <v>0.36102200000000001</v>
      </c>
      <c r="HN366">
        <v>14.0251</v>
      </c>
      <c r="HO366">
        <v>1921.25</v>
      </c>
      <c r="HP366">
        <v>20.044799999999999</v>
      </c>
      <c r="HQ366">
        <v>96.463099999999997</v>
      </c>
      <c r="HR366">
        <v>99.836799999999997</v>
      </c>
    </row>
    <row r="367" spans="1:226" x14ac:dyDescent="0.2">
      <c r="A367">
        <v>351</v>
      </c>
      <c r="B367">
        <v>1657216206.5999999</v>
      </c>
      <c r="C367">
        <v>4491</v>
      </c>
      <c r="D367" t="s">
        <v>1064</v>
      </c>
      <c r="E367" t="s">
        <v>1065</v>
      </c>
      <c r="F367">
        <v>5</v>
      </c>
      <c r="G367" t="s">
        <v>837</v>
      </c>
      <c r="H367" t="s">
        <v>356</v>
      </c>
      <c r="I367">
        <v>1657216198.81429</v>
      </c>
      <c r="J367">
        <f t="shared" si="170"/>
        <v>1.5624719460981692E-3</v>
      </c>
      <c r="K367">
        <f t="shared" si="171"/>
        <v>1.5624719460981691</v>
      </c>
      <c r="L367">
        <f t="shared" si="172"/>
        <v>34.15765065346266</v>
      </c>
      <c r="M367">
        <f t="shared" si="173"/>
        <v>1852.6207142857099</v>
      </c>
      <c r="N367">
        <f t="shared" si="174"/>
        <v>911.7778261670818</v>
      </c>
      <c r="O367">
        <f t="shared" si="175"/>
        <v>68.084512880899879</v>
      </c>
      <c r="P367">
        <f t="shared" si="176"/>
        <v>138.33937968797824</v>
      </c>
      <c r="Q367">
        <f t="shared" si="177"/>
        <v>6.2298007553040713E-2</v>
      </c>
      <c r="R367">
        <f t="shared" si="178"/>
        <v>3.4078343657369263</v>
      </c>
      <c r="S367">
        <f t="shared" si="179"/>
        <v>6.1672169099731708E-2</v>
      </c>
      <c r="T367">
        <f t="shared" si="180"/>
        <v>3.8600810715305772E-2</v>
      </c>
      <c r="U367">
        <f t="shared" si="181"/>
        <v>321.51388200000042</v>
      </c>
      <c r="V367">
        <f t="shared" si="182"/>
        <v>25.75163328896658</v>
      </c>
      <c r="W367">
        <f t="shared" si="183"/>
        <v>26.035396428571399</v>
      </c>
      <c r="X367">
        <f t="shared" si="184"/>
        <v>3.3813323692115476</v>
      </c>
      <c r="Y367">
        <f t="shared" si="185"/>
        <v>50.420246046797033</v>
      </c>
      <c r="Z367">
        <f t="shared" si="186"/>
        <v>1.5519946975248133</v>
      </c>
      <c r="AA367">
        <f t="shared" si="187"/>
        <v>3.0781180561561428</v>
      </c>
      <c r="AB367">
        <f t="shared" si="188"/>
        <v>1.8293376716867342</v>
      </c>
      <c r="AC367">
        <f t="shared" si="189"/>
        <v>-68.905012822929265</v>
      </c>
      <c r="AD367">
        <f t="shared" si="190"/>
        <v>-290.05557345321989</v>
      </c>
      <c r="AE367">
        <f t="shared" si="191"/>
        <v>-18.048492465657635</v>
      </c>
      <c r="AF367">
        <f t="shared" si="192"/>
        <v>-55.49519674180641</v>
      </c>
      <c r="AG367">
        <f t="shared" si="193"/>
        <v>65.056996598917621</v>
      </c>
      <c r="AH367">
        <f t="shared" si="194"/>
        <v>1.629526306986554</v>
      </c>
      <c r="AI367">
        <f t="shared" si="195"/>
        <v>34.15765065346266</v>
      </c>
      <c r="AJ367">
        <v>1922.8278040928899</v>
      </c>
      <c r="AK367">
        <v>1904.09824242424</v>
      </c>
      <c r="AL367">
        <v>1.0735576422362301</v>
      </c>
      <c r="AM367">
        <v>66.421966028333699</v>
      </c>
      <c r="AN367">
        <f t="shared" si="196"/>
        <v>1.5624719460981691</v>
      </c>
      <c r="AO367">
        <v>20.107678938785</v>
      </c>
      <c r="AP367">
        <v>20.751706293706299</v>
      </c>
      <c r="AQ367">
        <v>-2.2293617727847E-3</v>
      </c>
      <c r="AR367">
        <v>78.883068783977507</v>
      </c>
      <c r="AS367">
        <v>18</v>
      </c>
      <c r="AT367">
        <v>4</v>
      </c>
      <c r="AU367">
        <f t="shared" si="197"/>
        <v>1</v>
      </c>
      <c r="AV367">
        <f t="shared" si="198"/>
        <v>0</v>
      </c>
      <c r="AW367">
        <f t="shared" si="199"/>
        <v>39789.030720376126</v>
      </c>
      <c r="AX367">
        <f t="shared" si="200"/>
        <v>1999.9903571428599</v>
      </c>
      <c r="AY367">
        <f t="shared" si="201"/>
        <v>1681.1916000000024</v>
      </c>
      <c r="AZ367">
        <f t="shared" si="202"/>
        <v>0.84059985289214789</v>
      </c>
      <c r="BA367">
        <f t="shared" si="203"/>
        <v>0.16075771608184539</v>
      </c>
      <c r="BB367">
        <v>2.0699999999999998</v>
      </c>
      <c r="BC367">
        <v>0.5</v>
      </c>
      <c r="BD367" t="s">
        <v>357</v>
      </c>
      <c r="BE367">
        <v>2</v>
      </c>
      <c r="BF367" t="b">
        <v>1</v>
      </c>
      <c r="BG367">
        <v>1657216198.81429</v>
      </c>
      <c r="BH367">
        <v>1852.6207142857099</v>
      </c>
      <c r="BI367">
        <v>1880.80357142857</v>
      </c>
      <c r="BJ367">
        <v>20.784085714285698</v>
      </c>
      <c r="BK367">
        <v>20.1234964285714</v>
      </c>
      <c r="BL367">
        <v>1847.32785714286</v>
      </c>
      <c r="BM367">
        <v>20.6112892857143</v>
      </c>
      <c r="BN367">
        <v>500.00996428571398</v>
      </c>
      <c r="BO367">
        <v>74.572271428571398</v>
      </c>
      <c r="BP367">
        <v>9.9990746428571406E-2</v>
      </c>
      <c r="BQ367">
        <v>24.456632142857099</v>
      </c>
      <c r="BR367">
        <v>26.035396428571399</v>
      </c>
      <c r="BS367">
        <v>999.9</v>
      </c>
      <c r="BT367">
        <v>0</v>
      </c>
      <c r="BU367">
        <v>0</v>
      </c>
      <c r="BV367">
        <v>10005.2875</v>
      </c>
      <c r="BW367">
        <v>0</v>
      </c>
      <c r="BX367">
        <v>1920.0917857142899</v>
      </c>
      <c r="BY367">
        <v>-28.1830107142857</v>
      </c>
      <c r="BZ367">
        <v>1891.9432142857099</v>
      </c>
      <c r="CA367">
        <v>1919.42928571429</v>
      </c>
      <c r="CB367">
        <v>0.66059825000000005</v>
      </c>
      <c r="CC367">
        <v>1880.80357142857</v>
      </c>
      <c r="CD367">
        <v>20.1234964285714</v>
      </c>
      <c r="CE367">
        <v>1.5499171428571401</v>
      </c>
      <c r="CF367">
        <v>1.50065392857143</v>
      </c>
      <c r="CG367">
        <v>13.469685714285699</v>
      </c>
      <c r="CH367">
        <v>12.9748357142857</v>
      </c>
      <c r="CI367">
        <v>1999.9903571428599</v>
      </c>
      <c r="CJ367">
        <v>0.980005464285714</v>
      </c>
      <c r="CK367">
        <v>1.9994353571428598E-2</v>
      </c>
      <c r="CL367">
        <v>0</v>
      </c>
      <c r="CM367">
        <v>2.4284214285714301</v>
      </c>
      <c r="CN367">
        <v>0</v>
      </c>
      <c r="CO367">
        <v>4797.8125</v>
      </c>
      <c r="CP367">
        <v>16705.367857142901</v>
      </c>
      <c r="CQ367">
        <v>47.832250000000002</v>
      </c>
      <c r="CR367">
        <v>50.785428571428596</v>
      </c>
      <c r="CS367">
        <v>49.08</v>
      </c>
      <c r="CT367">
        <v>48.3120714285714</v>
      </c>
      <c r="CU367">
        <v>46.8705</v>
      </c>
      <c r="CV367">
        <v>1960.0003571428599</v>
      </c>
      <c r="CW367">
        <v>39.99</v>
      </c>
      <c r="CX367">
        <v>0</v>
      </c>
      <c r="CY367">
        <v>1651533268.4000001</v>
      </c>
      <c r="CZ367">
        <v>0</v>
      </c>
      <c r="DA367">
        <v>1657211497.5999999</v>
      </c>
      <c r="DB367" t="s">
        <v>358</v>
      </c>
      <c r="DC367">
        <v>1657211493.5999999</v>
      </c>
      <c r="DD367">
        <v>1657211497.5999999</v>
      </c>
      <c r="DE367">
        <v>1</v>
      </c>
      <c r="DF367">
        <v>1.526</v>
      </c>
      <c r="DG367">
        <v>4.4999999999999998E-2</v>
      </c>
      <c r="DH367">
        <v>2.6110000000000002</v>
      </c>
      <c r="DI367">
        <v>0.157</v>
      </c>
      <c r="DJ367">
        <v>420</v>
      </c>
      <c r="DK367">
        <v>20</v>
      </c>
      <c r="DL367">
        <v>0.57999999999999996</v>
      </c>
      <c r="DM367">
        <v>0.22</v>
      </c>
      <c r="DN367">
        <v>-31.338035000000001</v>
      </c>
      <c r="DO367">
        <v>60.117602251407099</v>
      </c>
      <c r="DP367">
        <v>5.9954167592649501</v>
      </c>
      <c r="DQ367">
        <v>0</v>
      </c>
      <c r="DR367">
        <v>0.66799817500000003</v>
      </c>
      <c r="DS367">
        <v>-9.1475560975610798E-2</v>
      </c>
      <c r="DT367">
        <v>1.24415760072579E-2</v>
      </c>
      <c r="DU367">
        <v>1</v>
      </c>
      <c r="DV367">
        <v>1</v>
      </c>
      <c r="DW367">
        <v>2</v>
      </c>
      <c r="DX367" t="s">
        <v>379</v>
      </c>
      <c r="DY367">
        <v>2.8388</v>
      </c>
      <c r="DZ367">
        <v>2.7163900000000001</v>
      </c>
      <c r="EA367">
        <v>0.20200000000000001</v>
      </c>
      <c r="EB367">
        <v>0.203009</v>
      </c>
      <c r="EC367">
        <v>7.6596700000000004E-2</v>
      </c>
      <c r="ED367">
        <v>7.4829599999999996E-2</v>
      </c>
      <c r="EE367">
        <v>22445.4</v>
      </c>
      <c r="EF367">
        <v>19460</v>
      </c>
      <c r="EG367">
        <v>25196.400000000001</v>
      </c>
      <c r="EH367">
        <v>23793.9</v>
      </c>
      <c r="EI367">
        <v>39757.1</v>
      </c>
      <c r="EJ367">
        <v>36462.6</v>
      </c>
      <c r="EK367">
        <v>45591.199999999997</v>
      </c>
      <c r="EL367">
        <v>42474.6</v>
      </c>
      <c r="EM367">
        <v>1.7601500000000001</v>
      </c>
      <c r="EN367">
        <v>2.1047500000000001</v>
      </c>
      <c r="EO367">
        <v>2.1748199999999999E-2</v>
      </c>
      <c r="EP367">
        <v>0</v>
      </c>
      <c r="EQ367">
        <v>25.610199999999999</v>
      </c>
      <c r="ER367">
        <v>999.9</v>
      </c>
      <c r="ES367">
        <v>30.07</v>
      </c>
      <c r="ET367">
        <v>37.383000000000003</v>
      </c>
      <c r="EU367">
        <v>25.960999999999999</v>
      </c>
      <c r="EV367">
        <v>53.173299999999998</v>
      </c>
      <c r="EW367">
        <v>33.113</v>
      </c>
      <c r="EX367">
        <v>2</v>
      </c>
      <c r="EY367">
        <v>0.219858</v>
      </c>
      <c r="EZ367">
        <v>9.2810500000000005</v>
      </c>
      <c r="FA367">
        <v>19.999600000000001</v>
      </c>
      <c r="FB367">
        <v>5.23766</v>
      </c>
      <c r="FC367">
        <v>11.992000000000001</v>
      </c>
      <c r="FD367">
        <v>4.9558999999999997</v>
      </c>
      <c r="FE367">
        <v>3.3039000000000001</v>
      </c>
      <c r="FF367">
        <v>9999</v>
      </c>
      <c r="FG367">
        <v>323.3</v>
      </c>
      <c r="FH367">
        <v>9999</v>
      </c>
      <c r="FI367">
        <v>4766.1000000000004</v>
      </c>
      <c r="FJ367">
        <v>1.8681000000000001</v>
      </c>
      <c r="FK367">
        <v>1.8638600000000001</v>
      </c>
      <c r="FL367">
        <v>1.87134</v>
      </c>
      <c r="FM367">
        <v>1.8623499999999999</v>
      </c>
      <c r="FN367">
        <v>1.86172</v>
      </c>
      <c r="FO367">
        <v>1.8681300000000001</v>
      </c>
      <c r="FP367">
        <v>1.8583000000000001</v>
      </c>
      <c r="FQ367">
        <v>1.8645</v>
      </c>
      <c r="FR367">
        <v>5</v>
      </c>
      <c r="FS367">
        <v>0</v>
      </c>
      <c r="FT367">
        <v>0</v>
      </c>
      <c r="FU367">
        <v>0</v>
      </c>
      <c r="FV367" t="s">
        <v>360</v>
      </c>
      <c r="FW367" t="s">
        <v>361</v>
      </c>
      <c r="FX367" t="s">
        <v>362</v>
      </c>
      <c r="FY367" t="s">
        <v>362</v>
      </c>
      <c r="FZ367" t="s">
        <v>362</v>
      </c>
      <c r="GA367" t="s">
        <v>362</v>
      </c>
      <c r="GB367">
        <v>0</v>
      </c>
      <c r="GC367">
        <v>100</v>
      </c>
      <c r="GD367">
        <v>100</v>
      </c>
      <c r="GE367">
        <v>5.34</v>
      </c>
      <c r="GF367">
        <v>0.17130000000000001</v>
      </c>
      <c r="GG367">
        <v>2.06512692478187</v>
      </c>
      <c r="GH367">
        <v>1.5675561973404399E-3</v>
      </c>
      <c r="GI367">
        <v>-8.2833039480674595E-7</v>
      </c>
      <c r="GJ367">
        <v>5.0085055433431996E-10</v>
      </c>
      <c r="GK367">
        <v>-8.2657068672907993E-2</v>
      </c>
      <c r="GL367">
        <v>-3.8189079593307799E-2</v>
      </c>
      <c r="GM367">
        <v>3.2721738724615498E-3</v>
      </c>
      <c r="GN367">
        <v>-3.9688209873996E-5</v>
      </c>
      <c r="GO367">
        <v>3</v>
      </c>
      <c r="GP367">
        <v>2235</v>
      </c>
      <c r="GQ367">
        <v>2</v>
      </c>
      <c r="GR367">
        <v>25</v>
      </c>
      <c r="GS367">
        <v>78.5</v>
      </c>
      <c r="GT367">
        <v>78.5</v>
      </c>
      <c r="GU367">
        <v>4.22485</v>
      </c>
      <c r="GV367">
        <v>0</v>
      </c>
      <c r="GW367">
        <v>1.9982899999999999</v>
      </c>
      <c r="GX367">
        <v>2.6892100000000001</v>
      </c>
      <c r="GY367">
        <v>2.0935100000000002</v>
      </c>
      <c r="GZ367">
        <v>2.4060100000000002</v>
      </c>
      <c r="HA367">
        <v>41.248199999999997</v>
      </c>
      <c r="HB367">
        <v>14.0007</v>
      </c>
      <c r="HC367">
        <v>18</v>
      </c>
      <c r="HD367">
        <v>426.113</v>
      </c>
      <c r="HE367">
        <v>655.65099999999995</v>
      </c>
      <c r="HF367">
        <v>17.314699999999998</v>
      </c>
      <c r="HG367">
        <v>30.023599999999998</v>
      </c>
      <c r="HH367">
        <v>30.001000000000001</v>
      </c>
      <c r="HI367">
        <v>29.5962</v>
      </c>
      <c r="HJ367">
        <v>29.589500000000001</v>
      </c>
      <c r="HK367">
        <v>88.733999999999995</v>
      </c>
      <c r="HL367">
        <v>26.789000000000001</v>
      </c>
      <c r="HM367">
        <v>0.36102200000000001</v>
      </c>
      <c r="HN367">
        <v>14.0008</v>
      </c>
      <c r="HO367">
        <v>1941.54</v>
      </c>
      <c r="HP367">
        <v>20.0243</v>
      </c>
      <c r="HQ367">
        <v>96.461100000000002</v>
      </c>
      <c r="HR367">
        <v>99.835300000000004</v>
      </c>
    </row>
    <row r="368" spans="1:226" x14ac:dyDescent="0.2">
      <c r="A368">
        <v>352</v>
      </c>
      <c r="B368">
        <v>1657216211.5999999</v>
      </c>
      <c r="C368">
        <v>4496</v>
      </c>
      <c r="D368" t="s">
        <v>1066</v>
      </c>
      <c r="E368" t="s">
        <v>1067</v>
      </c>
      <c r="F368">
        <v>5</v>
      </c>
      <c r="G368" t="s">
        <v>837</v>
      </c>
      <c r="H368" t="s">
        <v>356</v>
      </c>
      <c r="I368">
        <v>1657216204.0999999</v>
      </c>
      <c r="J368">
        <f t="shared" si="170"/>
        <v>1.5488999140123047E-3</v>
      </c>
      <c r="K368">
        <f t="shared" si="171"/>
        <v>1.5488999140123048</v>
      </c>
      <c r="L368">
        <f t="shared" si="172"/>
        <v>33.920868680694063</v>
      </c>
      <c r="M368">
        <f t="shared" si="173"/>
        <v>1861.3907407407401</v>
      </c>
      <c r="N368">
        <f t="shared" si="174"/>
        <v>922.69606785946553</v>
      </c>
      <c r="O368">
        <f t="shared" si="175"/>
        <v>68.899250223627362</v>
      </c>
      <c r="P368">
        <f t="shared" si="176"/>
        <v>138.99314289672756</v>
      </c>
      <c r="Q368">
        <f t="shared" si="177"/>
        <v>6.2025242439505211E-2</v>
      </c>
      <c r="R368">
        <f t="shared" si="178"/>
        <v>3.406926433559784</v>
      </c>
      <c r="S368">
        <f t="shared" si="179"/>
        <v>6.1404679332053159E-2</v>
      </c>
      <c r="T368">
        <f t="shared" si="180"/>
        <v>3.8433162168886502E-2</v>
      </c>
      <c r="U368">
        <f t="shared" si="181"/>
        <v>321.51471166666738</v>
      </c>
      <c r="V368">
        <f t="shared" si="182"/>
        <v>25.705130182863581</v>
      </c>
      <c r="W368">
        <f t="shared" si="183"/>
        <v>25.988596296296301</v>
      </c>
      <c r="X368">
        <f t="shared" si="184"/>
        <v>3.3719821779691315</v>
      </c>
      <c r="Y368">
        <f t="shared" si="185"/>
        <v>50.522966269169842</v>
      </c>
      <c r="Z368">
        <f t="shared" si="186"/>
        <v>1.5505133942881617</v>
      </c>
      <c r="AA368">
        <f t="shared" si="187"/>
        <v>3.0689278733705643</v>
      </c>
      <c r="AB368">
        <f t="shared" si="188"/>
        <v>1.8214687836809698</v>
      </c>
      <c r="AC368">
        <f t="shared" si="189"/>
        <v>-68.30648620794264</v>
      </c>
      <c r="AD368">
        <f t="shared" si="190"/>
        <v>-290.55492554886291</v>
      </c>
      <c r="AE368">
        <f t="shared" si="191"/>
        <v>-18.075585551521279</v>
      </c>
      <c r="AF368">
        <f t="shared" si="192"/>
        <v>-55.422285641659442</v>
      </c>
      <c r="AG368">
        <f t="shared" si="193"/>
        <v>50.70727996621607</v>
      </c>
      <c r="AH368">
        <f t="shared" si="194"/>
        <v>1.6085123829792574</v>
      </c>
      <c r="AI368">
        <f t="shared" si="195"/>
        <v>33.920868680694063</v>
      </c>
      <c r="AJ368">
        <v>1922.8710323639</v>
      </c>
      <c r="AK368">
        <v>1906.72727272727</v>
      </c>
      <c r="AL368">
        <v>0.45259886436705898</v>
      </c>
      <c r="AM368">
        <v>66.421966028333699</v>
      </c>
      <c r="AN368">
        <f t="shared" si="196"/>
        <v>1.5488999140123048</v>
      </c>
      <c r="AO368">
        <v>20.118154146600599</v>
      </c>
      <c r="AP368">
        <v>20.7476846153846</v>
      </c>
      <c r="AQ368">
        <v>-3.3520596677725898E-4</v>
      </c>
      <c r="AR368">
        <v>78.883068783977507</v>
      </c>
      <c r="AS368">
        <v>18</v>
      </c>
      <c r="AT368">
        <v>4</v>
      </c>
      <c r="AU368">
        <f t="shared" si="197"/>
        <v>1</v>
      </c>
      <c r="AV368">
        <f t="shared" si="198"/>
        <v>0</v>
      </c>
      <c r="AW368">
        <f t="shared" si="199"/>
        <v>39781.823461809472</v>
      </c>
      <c r="AX368">
        <f t="shared" si="200"/>
        <v>1999.99555555556</v>
      </c>
      <c r="AY368">
        <f t="shared" si="201"/>
        <v>1681.1959666666705</v>
      </c>
      <c r="AZ368">
        <f t="shared" si="202"/>
        <v>0.84059985133300297</v>
      </c>
      <c r="BA368">
        <f t="shared" si="203"/>
        <v>0.16075771307269571</v>
      </c>
      <c r="BB368">
        <v>2.0699999999999998</v>
      </c>
      <c r="BC368">
        <v>0.5</v>
      </c>
      <c r="BD368" t="s">
        <v>357</v>
      </c>
      <c r="BE368">
        <v>2</v>
      </c>
      <c r="BF368" t="b">
        <v>1</v>
      </c>
      <c r="BG368">
        <v>1657216204.0999999</v>
      </c>
      <c r="BH368">
        <v>1861.3907407407401</v>
      </c>
      <c r="BI368">
        <v>1883.6229629629599</v>
      </c>
      <c r="BJ368">
        <v>20.764414814814799</v>
      </c>
      <c r="BK368">
        <v>20.1123222222222</v>
      </c>
      <c r="BL368">
        <v>1856.06666666667</v>
      </c>
      <c r="BM368">
        <v>20.592481481481499</v>
      </c>
      <c r="BN368">
        <v>500.00307407407399</v>
      </c>
      <c r="BO368">
        <v>74.571659259259306</v>
      </c>
      <c r="BP368">
        <v>0.100004166666667</v>
      </c>
      <c r="BQ368">
        <v>24.406692592592599</v>
      </c>
      <c r="BR368">
        <v>25.988596296296301</v>
      </c>
      <c r="BS368">
        <v>999.9</v>
      </c>
      <c r="BT368">
        <v>0</v>
      </c>
      <c r="BU368">
        <v>0</v>
      </c>
      <c r="BV368">
        <v>10001.732222222199</v>
      </c>
      <c r="BW368">
        <v>0</v>
      </c>
      <c r="BX368">
        <v>1918.7329629629601</v>
      </c>
      <c r="BY368">
        <v>-22.233599999999999</v>
      </c>
      <c r="BZ368">
        <v>1900.86148148148</v>
      </c>
      <c r="CA368">
        <v>1922.28555555556</v>
      </c>
      <c r="CB368">
        <v>0.65209859259259295</v>
      </c>
      <c r="CC368">
        <v>1883.6229629629599</v>
      </c>
      <c r="CD368">
        <v>20.1123222222222</v>
      </c>
      <c r="CE368">
        <v>1.5484374074074101</v>
      </c>
      <c r="CF368">
        <v>1.4998088888888901</v>
      </c>
      <c r="CG368">
        <v>13.4550185185185</v>
      </c>
      <c r="CH368">
        <v>12.9662222222222</v>
      </c>
      <c r="CI368">
        <v>1999.99555555556</v>
      </c>
      <c r="CJ368">
        <v>0.98000555555555502</v>
      </c>
      <c r="CK368">
        <v>1.9994259259259298E-2</v>
      </c>
      <c r="CL368">
        <v>0</v>
      </c>
      <c r="CM368">
        <v>2.4436037037037002</v>
      </c>
      <c r="CN368">
        <v>0</v>
      </c>
      <c r="CO368">
        <v>4791.1829629629601</v>
      </c>
      <c r="CP368">
        <v>16705.411111111101</v>
      </c>
      <c r="CQ368">
        <v>47.853999999999999</v>
      </c>
      <c r="CR368">
        <v>50.812074074074097</v>
      </c>
      <c r="CS368">
        <v>49.101666666666702</v>
      </c>
      <c r="CT368">
        <v>48.332999999999998</v>
      </c>
      <c r="CU368">
        <v>46.875</v>
      </c>
      <c r="CV368">
        <v>1960.00555555556</v>
      </c>
      <c r="CW368">
        <v>39.99</v>
      </c>
      <c r="CX368">
        <v>0</v>
      </c>
      <c r="CY368">
        <v>1651533273.2</v>
      </c>
      <c r="CZ368">
        <v>0</v>
      </c>
      <c r="DA368">
        <v>1657211497.5999999</v>
      </c>
      <c r="DB368" t="s">
        <v>358</v>
      </c>
      <c r="DC368">
        <v>1657211493.5999999</v>
      </c>
      <c r="DD368">
        <v>1657211497.5999999</v>
      </c>
      <c r="DE368">
        <v>1</v>
      </c>
      <c r="DF368">
        <v>1.526</v>
      </c>
      <c r="DG368">
        <v>4.4999999999999998E-2</v>
      </c>
      <c r="DH368">
        <v>2.6110000000000002</v>
      </c>
      <c r="DI368">
        <v>0.157</v>
      </c>
      <c r="DJ368">
        <v>420</v>
      </c>
      <c r="DK368">
        <v>20</v>
      </c>
      <c r="DL368">
        <v>0.57999999999999996</v>
      </c>
      <c r="DM368">
        <v>0.22</v>
      </c>
      <c r="DN368">
        <v>-26.605427500000001</v>
      </c>
      <c r="DO368">
        <v>69.436073921200801</v>
      </c>
      <c r="DP368">
        <v>6.7332240131673702</v>
      </c>
      <c r="DQ368">
        <v>0</v>
      </c>
      <c r="DR368">
        <v>0.65531815000000004</v>
      </c>
      <c r="DS368">
        <v>-0.11025124953095899</v>
      </c>
      <c r="DT368">
        <v>1.4205841442079399E-2</v>
      </c>
      <c r="DU368">
        <v>0</v>
      </c>
      <c r="DV368">
        <v>0</v>
      </c>
      <c r="DW368">
        <v>2</v>
      </c>
      <c r="DX368" t="s">
        <v>359</v>
      </c>
      <c r="DY368">
        <v>2.8387699999999998</v>
      </c>
      <c r="DZ368">
        <v>2.7164299999999999</v>
      </c>
      <c r="EA368">
        <v>0.20213800000000001</v>
      </c>
      <c r="EB368">
        <v>0.20299300000000001</v>
      </c>
      <c r="EC368">
        <v>7.6580700000000002E-2</v>
      </c>
      <c r="ED368">
        <v>7.4765700000000004E-2</v>
      </c>
      <c r="EE368">
        <v>22440.400000000001</v>
      </c>
      <c r="EF368">
        <v>19459.8</v>
      </c>
      <c r="EG368">
        <v>25195.200000000001</v>
      </c>
      <c r="EH368">
        <v>23793.3</v>
      </c>
      <c r="EI368">
        <v>39756.800000000003</v>
      </c>
      <c r="EJ368">
        <v>36464.199999999997</v>
      </c>
      <c r="EK368">
        <v>45590</v>
      </c>
      <c r="EL368">
        <v>42473.599999999999</v>
      </c>
      <c r="EM368">
        <v>1.76007</v>
      </c>
      <c r="EN368">
        <v>2.1042800000000002</v>
      </c>
      <c r="EO368">
        <v>2.12491E-2</v>
      </c>
      <c r="EP368">
        <v>0</v>
      </c>
      <c r="EQ368">
        <v>25.5886</v>
      </c>
      <c r="ER368">
        <v>999.9</v>
      </c>
      <c r="ES368">
        <v>30.045000000000002</v>
      </c>
      <c r="ET368">
        <v>37.404000000000003</v>
      </c>
      <c r="EU368">
        <v>25.9678</v>
      </c>
      <c r="EV368">
        <v>53.183300000000003</v>
      </c>
      <c r="EW368">
        <v>32.968800000000002</v>
      </c>
      <c r="EX368">
        <v>2</v>
      </c>
      <c r="EY368">
        <v>0.220777</v>
      </c>
      <c r="EZ368">
        <v>9.2810500000000005</v>
      </c>
      <c r="FA368">
        <v>20.000699999999998</v>
      </c>
      <c r="FB368">
        <v>5.23855</v>
      </c>
      <c r="FC368">
        <v>11.992000000000001</v>
      </c>
      <c r="FD368">
        <v>4.9558499999999999</v>
      </c>
      <c r="FE368">
        <v>3.3039800000000001</v>
      </c>
      <c r="FF368">
        <v>9999</v>
      </c>
      <c r="FG368">
        <v>323.3</v>
      </c>
      <c r="FH368">
        <v>9999</v>
      </c>
      <c r="FI368">
        <v>4766.1000000000004</v>
      </c>
      <c r="FJ368">
        <v>1.86812</v>
      </c>
      <c r="FK368">
        <v>1.86385</v>
      </c>
      <c r="FL368">
        <v>1.8713299999999999</v>
      </c>
      <c r="FM368">
        <v>1.8623400000000001</v>
      </c>
      <c r="FN368">
        <v>1.86172</v>
      </c>
      <c r="FO368">
        <v>1.8681300000000001</v>
      </c>
      <c r="FP368">
        <v>1.8583099999999999</v>
      </c>
      <c r="FQ368">
        <v>1.8645099999999999</v>
      </c>
      <c r="FR368">
        <v>5</v>
      </c>
      <c r="FS368">
        <v>0</v>
      </c>
      <c r="FT368">
        <v>0</v>
      </c>
      <c r="FU368">
        <v>0</v>
      </c>
      <c r="FV368" t="s">
        <v>360</v>
      </c>
      <c r="FW368" t="s">
        <v>361</v>
      </c>
      <c r="FX368" t="s">
        <v>362</v>
      </c>
      <c r="FY368" t="s">
        <v>362</v>
      </c>
      <c r="FZ368" t="s">
        <v>362</v>
      </c>
      <c r="GA368" t="s">
        <v>362</v>
      </c>
      <c r="GB368">
        <v>0</v>
      </c>
      <c r="GC368">
        <v>100</v>
      </c>
      <c r="GD368">
        <v>100</v>
      </c>
      <c r="GE368">
        <v>5.35</v>
      </c>
      <c r="GF368">
        <v>0.1711</v>
      </c>
      <c r="GG368">
        <v>2.06512692478187</v>
      </c>
      <c r="GH368">
        <v>1.5675561973404399E-3</v>
      </c>
      <c r="GI368">
        <v>-8.2833039480674595E-7</v>
      </c>
      <c r="GJ368">
        <v>5.0085055433431996E-10</v>
      </c>
      <c r="GK368">
        <v>-8.2657068672907993E-2</v>
      </c>
      <c r="GL368">
        <v>-3.8189079593307799E-2</v>
      </c>
      <c r="GM368">
        <v>3.2721738724615498E-3</v>
      </c>
      <c r="GN368">
        <v>-3.9688209873996E-5</v>
      </c>
      <c r="GO368">
        <v>3</v>
      </c>
      <c r="GP368">
        <v>2235</v>
      </c>
      <c r="GQ368">
        <v>2</v>
      </c>
      <c r="GR368">
        <v>25</v>
      </c>
      <c r="GS368">
        <v>78.599999999999994</v>
      </c>
      <c r="GT368">
        <v>78.599999999999994</v>
      </c>
      <c r="GU368">
        <v>4.22363</v>
      </c>
      <c r="GV368">
        <v>0</v>
      </c>
      <c r="GW368">
        <v>1.9982899999999999</v>
      </c>
      <c r="GX368">
        <v>2.6892100000000001</v>
      </c>
      <c r="GY368">
        <v>2.0935100000000002</v>
      </c>
      <c r="GZ368">
        <v>2.34619</v>
      </c>
      <c r="HA368">
        <v>41.274099999999997</v>
      </c>
      <c r="HB368">
        <v>13.9832</v>
      </c>
      <c r="HC368">
        <v>18</v>
      </c>
      <c r="HD368">
        <v>426.178</v>
      </c>
      <c r="HE368">
        <v>655.43600000000004</v>
      </c>
      <c r="HF368">
        <v>17.226900000000001</v>
      </c>
      <c r="HG368">
        <v>30.041</v>
      </c>
      <c r="HH368">
        <v>30.001000000000001</v>
      </c>
      <c r="HI368">
        <v>29.612100000000002</v>
      </c>
      <c r="HJ368">
        <v>29.605399999999999</v>
      </c>
      <c r="HK368">
        <v>91.410700000000006</v>
      </c>
      <c r="HL368">
        <v>27.3826</v>
      </c>
      <c r="HM368">
        <v>0.36102200000000001</v>
      </c>
      <c r="HN368">
        <v>13.9876</v>
      </c>
      <c r="HO368">
        <v>1955.05</v>
      </c>
      <c r="HP368">
        <v>19.8858</v>
      </c>
      <c r="HQ368">
        <v>96.457800000000006</v>
      </c>
      <c r="HR368">
        <v>99.832999999999998</v>
      </c>
    </row>
    <row r="369" spans="1:226" x14ac:dyDescent="0.2">
      <c r="A369">
        <v>353</v>
      </c>
      <c r="B369">
        <v>1657216216.5999999</v>
      </c>
      <c r="C369">
        <v>4501</v>
      </c>
      <c r="D369" t="s">
        <v>1068</v>
      </c>
      <c r="E369" t="s">
        <v>1069</v>
      </c>
      <c r="F369">
        <v>5</v>
      </c>
      <c r="G369" t="s">
        <v>837</v>
      </c>
      <c r="H369" t="s">
        <v>356</v>
      </c>
      <c r="I369">
        <v>1657216208.81429</v>
      </c>
      <c r="J369">
        <f t="shared" si="170"/>
        <v>1.5776868398424786E-3</v>
      </c>
      <c r="K369">
        <f t="shared" si="171"/>
        <v>1.5776868398424786</v>
      </c>
      <c r="L369">
        <f t="shared" si="172"/>
        <v>33.901535100459967</v>
      </c>
      <c r="M369">
        <f t="shared" si="173"/>
        <v>1865.32321428571</v>
      </c>
      <c r="N369">
        <f t="shared" si="174"/>
        <v>945.9679534892432</v>
      </c>
      <c r="O369">
        <f t="shared" si="175"/>
        <v>70.636849441078184</v>
      </c>
      <c r="P369">
        <f t="shared" si="176"/>
        <v>139.28648910403706</v>
      </c>
      <c r="Q369">
        <f t="shared" si="177"/>
        <v>6.3416438341379805E-2</v>
      </c>
      <c r="R369">
        <f t="shared" si="178"/>
        <v>3.4058690160780389</v>
      </c>
      <c r="S369">
        <f t="shared" si="179"/>
        <v>6.276768306425104E-2</v>
      </c>
      <c r="T369">
        <f t="shared" si="180"/>
        <v>3.9287536798724272E-2</v>
      </c>
      <c r="U369">
        <f t="shared" si="181"/>
        <v>321.51450900000066</v>
      </c>
      <c r="V369">
        <f t="shared" si="182"/>
        <v>25.656561575032761</v>
      </c>
      <c r="W369">
        <f t="shared" si="183"/>
        <v>25.950507142857099</v>
      </c>
      <c r="X369">
        <f t="shared" si="184"/>
        <v>3.3643890283544509</v>
      </c>
      <c r="Y369">
        <f t="shared" si="185"/>
        <v>50.610323900716189</v>
      </c>
      <c r="Z369">
        <f t="shared" si="186"/>
        <v>1.5492486209705478</v>
      </c>
      <c r="AA369">
        <f t="shared" si="187"/>
        <v>3.0611316062899654</v>
      </c>
      <c r="AB369">
        <f t="shared" si="188"/>
        <v>1.815140407383903</v>
      </c>
      <c r="AC369">
        <f t="shared" si="189"/>
        <v>-69.575989637053311</v>
      </c>
      <c r="AD369">
        <f t="shared" si="190"/>
        <v>-291.26870197050465</v>
      </c>
      <c r="AE369">
        <f t="shared" si="191"/>
        <v>-18.118272587301032</v>
      </c>
      <c r="AF369">
        <f t="shared" si="192"/>
        <v>-57.448455194858326</v>
      </c>
      <c r="AG369">
        <f t="shared" si="193"/>
        <v>41.901341060311402</v>
      </c>
      <c r="AH369">
        <f t="shared" si="194"/>
        <v>1.618004597486365</v>
      </c>
      <c r="AI369">
        <f t="shared" si="195"/>
        <v>33.901535100459967</v>
      </c>
      <c r="AJ369">
        <v>1922.17380785003</v>
      </c>
      <c r="AK369">
        <v>1907.4876969697</v>
      </c>
      <c r="AL369">
        <v>9.0777666811913293E-2</v>
      </c>
      <c r="AM369">
        <v>66.421966028333699</v>
      </c>
      <c r="AN369">
        <f t="shared" si="196"/>
        <v>1.5776868398424786</v>
      </c>
      <c r="AO369">
        <v>20.072997200894399</v>
      </c>
      <c r="AP369">
        <v>20.715821678321699</v>
      </c>
      <c r="AQ369">
        <v>-6.7550344105775796E-4</v>
      </c>
      <c r="AR369">
        <v>78.883068783977507</v>
      </c>
      <c r="AS369">
        <v>18</v>
      </c>
      <c r="AT369">
        <v>4</v>
      </c>
      <c r="AU369">
        <f t="shared" si="197"/>
        <v>1</v>
      </c>
      <c r="AV369">
        <f t="shared" si="198"/>
        <v>0</v>
      </c>
      <c r="AW369">
        <f t="shared" si="199"/>
        <v>39771.339033963981</v>
      </c>
      <c r="AX369">
        <f t="shared" si="200"/>
        <v>1999.9942857142901</v>
      </c>
      <c r="AY369">
        <f t="shared" si="201"/>
        <v>1681.1949000000036</v>
      </c>
      <c r="AZ369">
        <f t="shared" si="202"/>
        <v>0.84059985171386198</v>
      </c>
      <c r="BA369">
        <f t="shared" si="203"/>
        <v>0.16075771380775372</v>
      </c>
      <c r="BB369">
        <v>2.0699999999999998</v>
      </c>
      <c r="BC369">
        <v>0.5</v>
      </c>
      <c r="BD369" t="s">
        <v>357</v>
      </c>
      <c r="BE369">
        <v>2</v>
      </c>
      <c r="BF369" t="b">
        <v>1</v>
      </c>
      <c r="BG369">
        <v>1657216208.81429</v>
      </c>
      <c r="BH369">
        <v>1865.32321428571</v>
      </c>
      <c r="BI369">
        <v>1883.91928571429</v>
      </c>
      <c r="BJ369">
        <v>20.7475214285714</v>
      </c>
      <c r="BK369">
        <v>20.091585714285699</v>
      </c>
      <c r="BL369">
        <v>1859.9849999999999</v>
      </c>
      <c r="BM369">
        <v>20.576328571428601</v>
      </c>
      <c r="BN369">
        <v>500.01553571428599</v>
      </c>
      <c r="BO369">
        <v>74.5714857142857</v>
      </c>
      <c r="BP369">
        <v>0.10001788214285701</v>
      </c>
      <c r="BQ369">
        <v>24.364225000000001</v>
      </c>
      <c r="BR369">
        <v>25.950507142857099</v>
      </c>
      <c r="BS369">
        <v>999.9</v>
      </c>
      <c r="BT369">
        <v>0</v>
      </c>
      <c r="BU369">
        <v>0</v>
      </c>
      <c r="BV369">
        <v>9997.5196428571398</v>
      </c>
      <c r="BW369">
        <v>0</v>
      </c>
      <c r="BX369">
        <v>1918.11857142857</v>
      </c>
      <c r="BY369">
        <v>-18.5979178571429</v>
      </c>
      <c r="BZ369">
        <v>1904.84428571429</v>
      </c>
      <c r="CA369">
        <v>1922.5482142857099</v>
      </c>
      <c r="CB369">
        <v>0.65593449999999998</v>
      </c>
      <c r="CC369">
        <v>1883.91928571429</v>
      </c>
      <c r="CD369">
        <v>20.091585714285699</v>
      </c>
      <c r="CE369">
        <v>1.5471735714285699</v>
      </c>
      <c r="CF369">
        <v>1.49825928571429</v>
      </c>
      <c r="CG369">
        <v>13.4424821428571</v>
      </c>
      <c r="CH369">
        <v>12.9503928571429</v>
      </c>
      <c r="CI369">
        <v>1999.9942857142901</v>
      </c>
      <c r="CJ369">
        <v>0.98000578571428598</v>
      </c>
      <c r="CK369">
        <v>1.9994021428571401E-2</v>
      </c>
      <c r="CL369">
        <v>0</v>
      </c>
      <c r="CM369">
        <v>2.4119964285714302</v>
      </c>
      <c r="CN369">
        <v>0</v>
      </c>
      <c r="CO369">
        <v>4796.7957142857103</v>
      </c>
      <c r="CP369">
        <v>16705.407142857101</v>
      </c>
      <c r="CQ369">
        <v>47.872750000000003</v>
      </c>
      <c r="CR369">
        <v>50.832250000000002</v>
      </c>
      <c r="CS369">
        <v>49.116</v>
      </c>
      <c r="CT369">
        <v>48.352499999999999</v>
      </c>
      <c r="CU369">
        <v>46.875</v>
      </c>
      <c r="CV369">
        <v>1960.0042857142901</v>
      </c>
      <c r="CW369">
        <v>39.99</v>
      </c>
      <c r="CX369">
        <v>0</v>
      </c>
      <c r="CY369">
        <v>1651533278.5999999</v>
      </c>
      <c r="CZ369">
        <v>0</v>
      </c>
      <c r="DA369">
        <v>1657211497.5999999</v>
      </c>
      <c r="DB369" t="s">
        <v>358</v>
      </c>
      <c r="DC369">
        <v>1657211493.5999999</v>
      </c>
      <c r="DD369">
        <v>1657211497.5999999</v>
      </c>
      <c r="DE369">
        <v>1</v>
      </c>
      <c r="DF369">
        <v>1.526</v>
      </c>
      <c r="DG369">
        <v>4.4999999999999998E-2</v>
      </c>
      <c r="DH369">
        <v>2.6110000000000002</v>
      </c>
      <c r="DI369">
        <v>0.157</v>
      </c>
      <c r="DJ369">
        <v>420</v>
      </c>
      <c r="DK369">
        <v>20</v>
      </c>
      <c r="DL369">
        <v>0.57999999999999996</v>
      </c>
      <c r="DM369">
        <v>0.22</v>
      </c>
      <c r="DN369">
        <v>-20.810500000000001</v>
      </c>
      <c r="DO369">
        <v>47.4650769230769</v>
      </c>
      <c r="DP369">
        <v>4.6910271514349597</v>
      </c>
      <c r="DQ369">
        <v>0</v>
      </c>
      <c r="DR369">
        <v>0.65886322500000005</v>
      </c>
      <c r="DS369">
        <v>1.33593208255151E-2</v>
      </c>
      <c r="DT369">
        <v>1.88800574687784E-2</v>
      </c>
      <c r="DU369">
        <v>1</v>
      </c>
      <c r="DV369">
        <v>1</v>
      </c>
      <c r="DW369">
        <v>2</v>
      </c>
      <c r="DX369" t="s">
        <v>379</v>
      </c>
      <c r="DY369">
        <v>2.83853</v>
      </c>
      <c r="DZ369">
        <v>2.7163499999999998</v>
      </c>
      <c r="EA369">
        <v>0.20216799999999999</v>
      </c>
      <c r="EB369">
        <v>0.20291100000000001</v>
      </c>
      <c r="EC369">
        <v>7.6491100000000006E-2</v>
      </c>
      <c r="ED369">
        <v>7.4558399999999997E-2</v>
      </c>
      <c r="EE369">
        <v>22439</v>
      </c>
      <c r="EF369">
        <v>19461.599999999999</v>
      </c>
      <c r="EG369">
        <v>25194.7</v>
      </c>
      <c r="EH369">
        <v>23793.200000000001</v>
      </c>
      <c r="EI369">
        <v>39759.599999999999</v>
      </c>
      <c r="EJ369">
        <v>36472.1</v>
      </c>
      <c r="EK369">
        <v>45588.800000000003</v>
      </c>
      <c r="EL369">
        <v>42473.4</v>
      </c>
      <c r="EM369">
        <v>1.7597499999999999</v>
      </c>
      <c r="EN369">
        <v>2.10425</v>
      </c>
      <c r="EO369">
        <v>1.7844100000000002E-2</v>
      </c>
      <c r="EP369">
        <v>0</v>
      </c>
      <c r="EQ369">
        <v>25.567</v>
      </c>
      <c r="ER369">
        <v>999.9</v>
      </c>
      <c r="ES369">
        <v>30.015000000000001</v>
      </c>
      <c r="ET369">
        <v>37.404000000000003</v>
      </c>
      <c r="EU369">
        <v>25.940799999999999</v>
      </c>
      <c r="EV369">
        <v>53.343299999999999</v>
      </c>
      <c r="EW369">
        <v>33.104999999999997</v>
      </c>
      <c r="EX369">
        <v>2</v>
      </c>
      <c r="EY369">
        <v>0.22192100000000001</v>
      </c>
      <c r="EZ369">
        <v>9.2810500000000005</v>
      </c>
      <c r="FA369">
        <v>20.0014</v>
      </c>
      <c r="FB369">
        <v>5.2378099999999996</v>
      </c>
      <c r="FC369">
        <v>11.992599999999999</v>
      </c>
      <c r="FD369">
        <v>4.9559499999999996</v>
      </c>
      <c r="FE369">
        <v>3.3039800000000001</v>
      </c>
      <c r="FF369">
        <v>9999</v>
      </c>
      <c r="FG369">
        <v>323.3</v>
      </c>
      <c r="FH369">
        <v>9999</v>
      </c>
      <c r="FI369">
        <v>4766.3</v>
      </c>
      <c r="FJ369">
        <v>1.86812</v>
      </c>
      <c r="FK369">
        <v>1.86385</v>
      </c>
      <c r="FL369">
        <v>1.8713299999999999</v>
      </c>
      <c r="FM369">
        <v>1.8623499999999999</v>
      </c>
      <c r="FN369">
        <v>1.86172</v>
      </c>
      <c r="FO369">
        <v>1.8681300000000001</v>
      </c>
      <c r="FP369">
        <v>1.85833</v>
      </c>
      <c r="FQ369">
        <v>1.8645499999999999</v>
      </c>
      <c r="FR369">
        <v>5</v>
      </c>
      <c r="FS369">
        <v>0</v>
      </c>
      <c r="FT369">
        <v>0</v>
      </c>
      <c r="FU369">
        <v>0</v>
      </c>
      <c r="FV369" t="s">
        <v>360</v>
      </c>
      <c r="FW369" t="s">
        <v>361</v>
      </c>
      <c r="FX369" t="s">
        <v>362</v>
      </c>
      <c r="FY369" t="s">
        <v>362</v>
      </c>
      <c r="FZ369" t="s">
        <v>362</v>
      </c>
      <c r="GA369" t="s">
        <v>362</v>
      </c>
      <c r="GB369">
        <v>0</v>
      </c>
      <c r="GC369">
        <v>100</v>
      </c>
      <c r="GD369">
        <v>100</v>
      </c>
      <c r="GE369">
        <v>5.35</v>
      </c>
      <c r="GF369">
        <v>0.16969999999999999</v>
      </c>
      <c r="GG369">
        <v>2.06512692478187</v>
      </c>
      <c r="GH369">
        <v>1.5675561973404399E-3</v>
      </c>
      <c r="GI369">
        <v>-8.2833039480674595E-7</v>
      </c>
      <c r="GJ369">
        <v>5.0085055433431996E-10</v>
      </c>
      <c r="GK369">
        <v>-8.2657068672907993E-2</v>
      </c>
      <c r="GL369">
        <v>-3.8189079593307799E-2</v>
      </c>
      <c r="GM369">
        <v>3.2721738724615498E-3</v>
      </c>
      <c r="GN369">
        <v>-3.9688209873996E-5</v>
      </c>
      <c r="GO369">
        <v>3</v>
      </c>
      <c r="GP369">
        <v>2235</v>
      </c>
      <c r="GQ369">
        <v>2</v>
      </c>
      <c r="GR369">
        <v>25</v>
      </c>
      <c r="GS369">
        <v>78.7</v>
      </c>
      <c r="GT369">
        <v>78.7</v>
      </c>
      <c r="GU369">
        <v>4.22119</v>
      </c>
      <c r="GV369">
        <v>0</v>
      </c>
      <c r="GW369">
        <v>1.9982899999999999</v>
      </c>
      <c r="GX369">
        <v>2.6892100000000001</v>
      </c>
      <c r="GY369">
        <v>2.0947300000000002</v>
      </c>
      <c r="GZ369">
        <v>2.4475099999999999</v>
      </c>
      <c r="HA369">
        <v>41.3001</v>
      </c>
      <c r="HB369">
        <v>13.991899999999999</v>
      </c>
      <c r="HC369">
        <v>18</v>
      </c>
      <c r="HD369">
        <v>426.096</v>
      </c>
      <c r="HE369">
        <v>655.59</v>
      </c>
      <c r="HF369">
        <v>17.156300000000002</v>
      </c>
      <c r="HG369">
        <v>30.059200000000001</v>
      </c>
      <c r="HH369">
        <v>30.001100000000001</v>
      </c>
      <c r="HI369">
        <v>29.627300000000002</v>
      </c>
      <c r="HJ369">
        <v>29.620699999999999</v>
      </c>
      <c r="HK369">
        <v>94.843299999999999</v>
      </c>
      <c r="HL369">
        <v>27.678799999999999</v>
      </c>
      <c r="HM369">
        <v>0</v>
      </c>
      <c r="HN369">
        <v>13.9763</v>
      </c>
      <c r="HO369">
        <v>1975.38</v>
      </c>
      <c r="HP369">
        <v>19.859100000000002</v>
      </c>
      <c r="HQ369">
        <v>96.455600000000004</v>
      </c>
      <c r="HR369">
        <v>99.832400000000007</v>
      </c>
    </row>
    <row r="370" spans="1:226" x14ac:dyDescent="0.2">
      <c r="A370">
        <v>354</v>
      </c>
      <c r="B370">
        <v>1657216221.5999999</v>
      </c>
      <c r="C370">
        <v>4506</v>
      </c>
      <c r="D370" t="s">
        <v>1070</v>
      </c>
      <c r="E370" t="s">
        <v>1071</v>
      </c>
      <c r="F370">
        <v>5</v>
      </c>
      <c r="G370" t="s">
        <v>837</v>
      </c>
      <c r="H370" t="s">
        <v>356</v>
      </c>
      <c r="I370">
        <v>1657216214.0999999</v>
      </c>
      <c r="J370">
        <f t="shared" si="170"/>
        <v>1.5448618883340136E-3</v>
      </c>
      <c r="K370">
        <f t="shared" si="171"/>
        <v>1.5448618883340135</v>
      </c>
      <c r="L370">
        <f t="shared" si="172"/>
        <v>33.464962829778514</v>
      </c>
      <c r="M370">
        <f t="shared" si="173"/>
        <v>1867.3770370370401</v>
      </c>
      <c r="N370">
        <f t="shared" si="174"/>
        <v>959.96435714493759</v>
      </c>
      <c r="O370">
        <f t="shared" si="175"/>
        <v>71.681890974242222</v>
      </c>
      <c r="P370">
        <f t="shared" si="176"/>
        <v>139.43967417165524</v>
      </c>
      <c r="Q370">
        <f t="shared" si="177"/>
        <v>6.3414641587955553E-2</v>
      </c>
      <c r="R370">
        <f t="shared" si="178"/>
        <v>3.4045722897255204</v>
      </c>
      <c r="S370">
        <f t="shared" si="179"/>
        <v>6.2765678514558096E-2</v>
      </c>
      <c r="T370">
        <f t="shared" si="180"/>
        <v>3.928630225511931E-2</v>
      </c>
      <c r="U370">
        <f t="shared" si="181"/>
        <v>321.51553922222212</v>
      </c>
      <c r="V370">
        <f t="shared" si="182"/>
        <v>25.631699337843322</v>
      </c>
      <c r="W370">
        <f t="shared" si="183"/>
        <v>25.753181481481501</v>
      </c>
      <c r="X370">
        <f t="shared" si="184"/>
        <v>3.3252903674075411</v>
      </c>
      <c r="Y370">
        <f t="shared" si="185"/>
        <v>50.647894537460594</v>
      </c>
      <c r="Z370">
        <f t="shared" si="186"/>
        <v>1.5473564211708974</v>
      </c>
      <c r="AA370">
        <f t="shared" si="187"/>
        <v>3.055124868076065</v>
      </c>
      <c r="AB370">
        <f t="shared" si="188"/>
        <v>1.7779339462366437</v>
      </c>
      <c r="AC370">
        <f t="shared" si="189"/>
        <v>-68.128409275530004</v>
      </c>
      <c r="AD370">
        <f t="shared" si="190"/>
        <v>-260.95667608803751</v>
      </c>
      <c r="AE370">
        <f t="shared" si="191"/>
        <v>-16.220091414560255</v>
      </c>
      <c r="AF370">
        <f t="shared" si="192"/>
        <v>-23.789637555905671</v>
      </c>
      <c r="AG370">
        <f t="shared" si="193"/>
        <v>35.44905373894656</v>
      </c>
      <c r="AH370">
        <f t="shared" si="194"/>
        <v>1.6683990271633036</v>
      </c>
      <c r="AI370">
        <f t="shared" si="195"/>
        <v>33.464962829778514</v>
      </c>
      <c r="AJ370">
        <v>1920.90639536648</v>
      </c>
      <c r="AK370">
        <v>1907.1873939393899</v>
      </c>
      <c r="AL370">
        <v>-0.104544872246986</v>
      </c>
      <c r="AM370">
        <v>66.421966028333699</v>
      </c>
      <c r="AN370">
        <f t="shared" si="196"/>
        <v>1.5448618883340135</v>
      </c>
      <c r="AO370">
        <v>19.997088101205499</v>
      </c>
      <c r="AP370">
        <v>20.663320979021002</v>
      </c>
      <c r="AQ370">
        <v>-8.3844666670285992E-3</v>
      </c>
      <c r="AR370">
        <v>78.883068783977507</v>
      </c>
      <c r="AS370">
        <v>18</v>
      </c>
      <c r="AT370">
        <v>4</v>
      </c>
      <c r="AU370">
        <f t="shared" si="197"/>
        <v>1</v>
      </c>
      <c r="AV370">
        <f t="shared" si="198"/>
        <v>0</v>
      </c>
      <c r="AW370">
        <f t="shared" si="199"/>
        <v>39755.900448211425</v>
      </c>
      <c r="AX370">
        <f t="shared" si="200"/>
        <v>2000.00074074074</v>
      </c>
      <c r="AY370">
        <f t="shared" si="201"/>
        <v>1681.2003222222215</v>
      </c>
      <c r="AZ370">
        <f t="shared" si="202"/>
        <v>0.84059984977783342</v>
      </c>
      <c r="BA370">
        <f t="shared" si="203"/>
        <v>0.1607577100712185</v>
      </c>
      <c r="BB370">
        <v>2.0699999999999998</v>
      </c>
      <c r="BC370">
        <v>0.5</v>
      </c>
      <c r="BD370" t="s">
        <v>357</v>
      </c>
      <c r="BE370">
        <v>2</v>
      </c>
      <c r="BF370" t="b">
        <v>1</v>
      </c>
      <c r="BG370">
        <v>1657216214.0999999</v>
      </c>
      <c r="BH370">
        <v>1867.3770370370401</v>
      </c>
      <c r="BI370">
        <v>1883.3425925925901</v>
      </c>
      <c r="BJ370">
        <v>20.722207407407399</v>
      </c>
      <c r="BK370">
        <v>20.045811111111099</v>
      </c>
      <c r="BL370">
        <v>1862.03185185185</v>
      </c>
      <c r="BM370">
        <v>20.552133333333298</v>
      </c>
      <c r="BN370">
        <v>500.005703703704</v>
      </c>
      <c r="BO370">
        <v>74.571407407407406</v>
      </c>
      <c r="BP370">
        <v>0.100001422222222</v>
      </c>
      <c r="BQ370">
        <v>24.3314407407407</v>
      </c>
      <c r="BR370">
        <v>25.753181481481501</v>
      </c>
      <c r="BS370">
        <v>999.9</v>
      </c>
      <c r="BT370">
        <v>0</v>
      </c>
      <c r="BU370">
        <v>0</v>
      </c>
      <c r="BV370">
        <v>9992.3362962963001</v>
      </c>
      <c r="BW370">
        <v>0</v>
      </c>
      <c r="BX370">
        <v>1918.3525925925901</v>
      </c>
      <c r="BY370">
        <v>-15.967014814814799</v>
      </c>
      <c r="BZ370">
        <v>1906.89148148148</v>
      </c>
      <c r="CA370">
        <v>1921.86851851852</v>
      </c>
      <c r="CB370">
        <v>0.67638625925925899</v>
      </c>
      <c r="CC370">
        <v>1883.3425925925901</v>
      </c>
      <c r="CD370">
        <v>20.045811111111099</v>
      </c>
      <c r="CE370">
        <v>1.5452840740740701</v>
      </c>
      <c r="CF370">
        <v>1.49484444444444</v>
      </c>
      <c r="CG370">
        <v>13.423714814814799</v>
      </c>
      <c r="CH370">
        <v>12.9154703703704</v>
      </c>
      <c r="CI370">
        <v>2000.00074074074</v>
      </c>
      <c r="CJ370">
        <v>0.98000600000000004</v>
      </c>
      <c r="CK370">
        <v>1.9993799999999999E-2</v>
      </c>
      <c r="CL370">
        <v>0</v>
      </c>
      <c r="CM370">
        <v>2.3268074074074101</v>
      </c>
      <c r="CN370">
        <v>0</v>
      </c>
      <c r="CO370">
        <v>4807.7885185185196</v>
      </c>
      <c r="CP370">
        <v>16705.4592592593</v>
      </c>
      <c r="CQ370">
        <v>47.875</v>
      </c>
      <c r="CR370">
        <v>50.853999999999999</v>
      </c>
      <c r="CS370">
        <v>49.129592592592601</v>
      </c>
      <c r="CT370">
        <v>48.370333333333299</v>
      </c>
      <c r="CU370">
        <v>46.895666666666699</v>
      </c>
      <c r="CV370">
        <v>1960.0107407407399</v>
      </c>
      <c r="CW370">
        <v>39.99</v>
      </c>
      <c r="CX370">
        <v>0</v>
      </c>
      <c r="CY370">
        <v>1651533283.4000001</v>
      </c>
      <c r="CZ370">
        <v>0</v>
      </c>
      <c r="DA370">
        <v>1657211497.5999999</v>
      </c>
      <c r="DB370" t="s">
        <v>358</v>
      </c>
      <c r="DC370">
        <v>1657211493.5999999</v>
      </c>
      <c r="DD370">
        <v>1657211497.5999999</v>
      </c>
      <c r="DE370">
        <v>1</v>
      </c>
      <c r="DF370">
        <v>1.526</v>
      </c>
      <c r="DG370">
        <v>4.4999999999999998E-2</v>
      </c>
      <c r="DH370">
        <v>2.6110000000000002</v>
      </c>
      <c r="DI370">
        <v>0.157</v>
      </c>
      <c r="DJ370">
        <v>420</v>
      </c>
      <c r="DK370">
        <v>20</v>
      </c>
      <c r="DL370">
        <v>0.57999999999999996</v>
      </c>
      <c r="DM370">
        <v>0.22</v>
      </c>
      <c r="DN370">
        <v>-17.514657499999998</v>
      </c>
      <c r="DO370">
        <v>29.375532833020699</v>
      </c>
      <c r="DP370">
        <v>2.9336879343147202</v>
      </c>
      <c r="DQ370">
        <v>0</v>
      </c>
      <c r="DR370">
        <v>0.66942919999999995</v>
      </c>
      <c r="DS370">
        <v>0.25972772983114401</v>
      </c>
      <c r="DT370">
        <v>3.0574256185719399E-2</v>
      </c>
      <c r="DU370">
        <v>0</v>
      </c>
      <c r="DV370">
        <v>0</v>
      </c>
      <c r="DW370">
        <v>2</v>
      </c>
      <c r="DX370" t="s">
        <v>359</v>
      </c>
      <c r="DY370">
        <v>2.8383699999999998</v>
      </c>
      <c r="DZ370">
        <v>2.7164299999999999</v>
      </c>
      <c r="EA370">
        <v>0.20214399999999999</v>
      </c>
      <c r="EB370">
        <v>0.20283999999999999</v>
      </c>
      <c r="EC370">
        <v>7.6346999999999998E-2</v>
      </c>
      <c r="ED370">
        <v>7.4368600000000007E-2</v>
      </c>
      <c r="EE370">
        <v>22439</v>
      </c>
      <c r="EF370">
        <v>19462.7</v>
      </c>
      <c r="EG370">
        <v>25194</v>
      </c>
      <c r="EH370">
        <v>23792.400000000001</v>
      </c>
      <c r="EI370">
        <v>39764.300000000003</v>
      </c>
      <c r="EJ370">
        <v>36478.699999999997</v>
      </c>
      <c r="EK370">
        <v>45587.1</v>
      </c>
      <c r="EL370">
        <v>42472.3</v>
      </c>
      <c r="EM370">
        <v>1.7593300000000001</v>
      </c>
      <c r="EN370">
        <v>2.1038000000000001</v>
      </c>
      <c r="EO370">
        <v>-4.0247999999999999E-2</v>
      </c>
      <c r="EP370">
        <v>0</v>
      </c>
      <c r="EQ370">
        <v>25.546500000000002</v>
      </c>
      <c r="ER370">
        <v>999.9</v>
      </c>
      <c r="ES370">
        <v>29.99</v>
      </c>
      <c r="ET370">
        <v>37.414000000000001</v>
      </c>
      <c r="EU370">
        <v>25.9358</v>
      </c>
      <c r="EV370">
        <v>53.293300000000002</v>
      </c>
      <c r="EW370">
        <v>33.109000000000002</v>
      </c>
      <c r="EX370">
        <v>2</v>
      </c>
      <c r="EY370">
        <v>0.22300600000000001</v>
      </c>
      <c r="EZ370">
        <v>9.2810500000000005</v>
      </c>
      <c r="FA370">
        <v>20.002099999999999</v>
      </c>
      <c r="FB370">
        <v>5.2389999999999999</v>
      </c>
      <c r="FC370">
        <v>11.9932</v>
      </c>
      <c r="FD370">
        <v>4.9560500000000003</v>
      </c>
      <c r="FE370">
        <v>3.3039000000000001</v>
      </c>
      <c r="FF370">
        <v>9999</v>
      </c>
      <c r="FG370">
        <v>323.3</v>
      </c>
      <c r="FH370">
        <v>9999</v>
      </c>
      <c r="FI370">
        <v>4766.3</v>
      </c>
      <c r="FJ370">
        <v>1.86812</v>
      </c>
      <c r="FK370">
        <v>1.86385</v>
      </c>
      <c r="FL370">
        <v>1.87134</v>
      </c>
      <c r="FM370">
        <v>1.8623499999999999</v>
      </c>
      <c r="FN370">
        <v>1.86172</v>
      </c>
      <c r="FO370">
        <v>1.8681300000000001</v>
      </c>
      <c r="FP370">
        <v>1.85829</v>
      </c>
      <c r="FQ370">
        <v>1.8645499999999999</v>
      </c>
      <c r="FR370">
        <v>5</v>
      </c>
      <c r="FS370">
        <v>0</v>
      </c>
      <c r="FT370">
        <v>0</v>
      </c>
      <c r="FU370">
        <v>0</v>
      </c>
      <c r="FV370" t="s">
        <v>360</v>
      </c>
      <c r="FW370" t="s">
        <v>361</v>
      </c>
      <c r="FX370" t="s">
        <v>362</v>
      </c>
      <c r="FY370" t="s">
        <v>362</v>
      </c>
      <c r="FZ370" t="s">
        <v>362</v>
      </c>
      <c r="GA370" t="s">
        <v>362</v>
      </c>
      <c r="GB370">
        <v>0</v>
      </c>
      <c r="GC370">
        <v>100</v>
      </c>
      <c r="GD370">
        <v>100</v>
      </c>
      <c r="GE370">
        <v>5.35</v>
      </c>
      <c r="GF370">
        <v>0.16719999999999999</v>
      </c>
      <c r="GG370">
        <v>2.06512692478187</v>
      </c>
      <c r="GH370">
        <v>1.5675561973404399E-3</v>
      </c>
      <c r="GI370">
        <v>-8.2833039480674595E-7</v>
      </c>
      <c r="GJ370">
        <v>5.0085055433431996E-10</v>
      </c>
      <c r="GK370">
        <v>-8.2657068672907993E-2</v>
      </c>
      <c r="GL370">
        <v>-3.8189079593307799E-2</v>
      </c>
      <c r="GM370">
        <v>3.2721738724615498E-3</v>
      </c>
      <c r="GN370">
        <v>-3.9688209873996E-5</v>
      </c>
      <c r="GO370">
        <v>3</v>
      </c>
      <c r="GP370">
        <v>2235</v>
      </c>
      <c r="GQ370">
        <v>2</v>
      </c>
      <c r="GR370">
        <v>25</v>
      </c>
      <c r="GS370">
        <v>78.8</v>
      </c>
      <c r="GT370">
        <v>78.7</v>
      </c>
      <c r="GU370">
        <v>4.21997</v>
      </c>
      <c r="GV370">
        <v>0</v>
      </c>
      <c r="GW370">
        <v>1.9982899999999999</v>
      </c>
      <c r="GX370">
        <v>2.6892100000000001</v>
      </c>
      <c r="GY370">
        <v>2.0935100000000002</v>
      </c>
      <c r="GZ370">
        <v>2.4182100000000002</v>
      </c>
      <c r="HA370">
        <v>41.326099999999997</v>
      </c>
      <c r="HB370">
        <v>13.991899999999999</v>
      </c>
      <c r="HC370">
        <v>18</v>
      </c>
      <c r="HD370">
        <v>425.95600000000002</v>
      </c>
      <c r="HE370">
        <v>655.39499999999998</v>
      </c>
      <c r="HF370">
        <v>17.0992</v>
      </c>
      <c r="HG370">
        <v>30.076699999999999</v>
      </c>
      <c r="HH370">
        <v>30.001100000000001</v>
      </c>
      <c r="HI370">
        <v>29.642499999999998</v>
      </c>
      <c r="HJ370">
        <v>29.636600000000001</v>
      </c>
      <c r="HK370">
        <v>98.958200000000005</v>
      </c>
      <c r="HL370">
        <v>27.9529</v>
      </c>
      <c r="HM370">
        <v>0</v>
      </c>
      <c r="HN370">
        <v>13.9567</v>
      </c>
      <c r="HO370">
        <v>1988.82</v>
      </c>
      <c r="HP370">
        <v>19.866599999999998</v>
      </c>
      <c r="HQ370">
        <v>96.452200000000005</v>
      </c>
      <c r="HR370">
        <v>99.829700000000003</v>
      </c>
    </row>
    <row r="371" spans="1:226" x14ac:dyDescent="0.2">
      <c r="A371">
        <v>355</v>
      </c>
      <c r="B371">
        <v>1657217060</v>
      </c>
      <c r="C371">
        <v>5344.4000000953702</v>
      </c>
      <c r="D371" t="s">
        <v>1072</v>
      </c>
      <c r="E371" t="s">
        <v>1073</v>
      </c>
      <c r="F371">
        <v>5</v>
      </c>
      <c r="G371" t="s">
        <v>1074</v>
      </c>
      <c r="H371" t="s">
        <v>356</v>
      </c>
      <c r="I371">
        <v>1657217052</v>
      </c>
      <c r="J371">
        <f t="shared" si="170"/>
        <v>3.0843644588660025E-3</v>
      </c>
      <c r="K371">
        <f t="shared" si="171"/>
        <v>3.0843644588660024</v>
      </c>
      <c r="L371">
        <f t="shared" si="172"/>
        <v>18.139704591741197</v>
      </c>
      <c r="M371">
        <f t="shared" si="173"/>
        <v>413.07722580645202</v>
      </c>
      <c r="N371">
        <f t="shared" si="174"/>
        <v>193.877503751359</v>
      </c>
      <c r="O371">
        <f t="shared" si="175"/>
        <v>14.472321607431855</v>
      </c>
      <c r="P371">
        <f t="shared" si="176"/>
        <v>30.834863998679982</v>
      </c>
      <c r="Q371">
        <f t="shared" si="177"/>
        <v>0.14191264042583898</v>
      </c>
      <c r="R371">
        <f t="shared" si="178"/>
        <v>3.5105360250936162</v>
      </c>
      <c r="S371">
        <f t="shared" si="179"/>
        <v>0.13880092188103324</v>
      </c>
      <c r="T371">
        <f t="shared" si="180"/>
        <v>8.7024468876566952E-2</v>
      </c>
      <c r="U371">
        <f t="shared" si="181"/>
        <v>321.51367054838636</v>
      </c>
      <c r="V371">
        <f t="shared" si="182"/>
        <v>25.645574785238548</v>
      </c>
      <c r="W371">
        <f t="shared" si="183"/>
        <v>24.9679838709677</v>
      </c>
      <c r="X371">
        <f t="shared" si="184"/>
        <v>3.1736133682678327</v>
      </c>
      <c r="Y371">
        <f t="shared" si="185"/>
        <v>50.126019526610833</v>
      </c>
      <c r="Z371">
        <f t="shared" si="186"/>
        <v>1.5675288291094773</v>
      </c>
      <c r="AA371">
        <f t="shared" si="187"/>
        <v>3.1271759535530439</v>
      </c>
      <c r="AB371">
        <f t="shared" si="188"/>
        <v>1.6060845391583554</v>
      </c>
      <c r="AC371">
        <f t="shared" si="189"/>
        <v>-136.0204726359907</v>
      </c>
      <c r="AD371">
        <f t="shared" si="190"/>
        <v>-46.738677265014559</v>
      </c>
      <c r="AE371">
        <f t="shared" si="191"/>
        <v>-2.8117910772290955</v>
      </c>
      <c r="AF371">
        <f t="shared" si="192"/>
        <v>135.94272957015201</v>
      </c>
      <c r="AG371">
        <f t="shared" si="193"/>
        <v>17.947408874334105</v>
      </c>
      <c r="AH371">
        <f t="shared" si="194"/>
        <v>3.0659822045392597</v>
      </c>
      <c r="AI371">
        <f t="shared" si="195"/>
        <v>18.139704591741197</v>
      </c>
      <c r="AJ371">
        <v>428.47451664751901</v>
      </c>
      <c r="AK371">
        <v>421.91746060606101</v>
      </c>
      <c r="AL371">
        <v>-7.9822156362089093E-3</v>
      </c>
      <c r="AM371">
        <v>66.496692281416998</v>
      </c>
      <c r="AN371">
        <f t="shared" si="196"/>
        <v>3.0843644588660024</v>
      </c>
      <c r="AO371">
        <v>19.928317337707899</v>
      </c>
      <c r="AP371">
        <v>21.0028224242424</v>
      </c>
      <c r="AQ371">
        <v>9.6842262170636904E-5</v>
      </c>
      <c r="AR371">
        <v>78.719125228868194</v>
      </c>
      <c r="AS371">
        <v>20</v>
      </c>
      <c r="AT371">
        <v>4</v>
      </c>
      <c r="AU371">
        <f t="shared" si="197"/>
        <v>1</v>
      </c>
      <c r="AV371">
        <f t="shared" si="198"/>
        <v>0</v>
      </c>
      <c r="AW371">
        <f t="shared" si="199"/>
        <v>39701.277687759517</v>
      </c>
      <c r="AX371">
        <f t="shared" si="200"/>
        <v>1999.98903225806</v>
      </c>
      <c r="AY371">
        <f t="shared" si="201"/>
        <v>1681.1904870967703</v>
      </c>
      <c r="AZ371">
        <f t="shared" si="202"/>
        <v>0.84059985328951803</v>
      </c>
      <c r="BA371">
        <f t="shared" si="203"/>
        <v>0.1607577168487698</v>
      </c>
      <c r="BB371">
        <v>1.78</v>
      </c>
      <c r="BC371">
        <v>0.5</v>
      </c>
      <c r="BD371" t="s">
        <v>357</v>
      </c>
      <c r="BE371">
        <v>2</v>
      </c>
      <c r="BF371" t="b">
        <v>1</v>
      </c>
      <c r="BG371">
        <v>1657217052</v>
      </c>
      <c r="BH371">
        <v>413.07722580645202</v>
      </c>
      <c r="BI371">
        <v>419.91732258064502</v>
      </c>
      <c r="BJ371">
        <v>20.999296774193599</v>
      </c>
      <c r="BK371">
        <v>19.930735483871</v>
      </c>
      <c r="BL371">
        <v>410.47358064516101</v>
      </c>
      <c r="BM371">
        <v>20.816970967741899</v>
      </c>
      <c r="BN371">
        <v>500.00367741935497</v>
      </c>
      <c r="BO371">
        <v>74.546741935483894</v>
      </c>
      <c r="BP371">
        <v>9.9987712903225806E-2</v>
      </c>
      <c r="BQ371">
        <v>24.721029032258102</v>
      </c>
      <c r="BR371">
        <v>24.9679838709677</v>
      </c>
      <c r="BS371">
        <v>999.9</v>
      </c>
      <c r="BT371">
        <v>0</v>
      </c>
      <c r="BU371">
        <v>0</v>
      </c>
      <c r="BV371">
        <v>9995.1006451612902</v>
      </c>
      <c r="BW371">
        <v>0</v>
      </c>
      <c r="BX371">
        <v>87.881203225806502</v>
      </c>
      <c r="BY371">
        <v>-6.8402161290322603</v>
      </c>
      <c r="BZ371">
        <v>421.93761290322601</v>
      </c>
      <c r="CA371">
        <v>428.45687096774202</v>
      </c>
      <c r="CB371">
        <v>1.0685603225806499</v>
      </c>
      <c r="CC371">
        <v>419.91732258064502</v>
      </c>
      <c r="CD371">
        <v>19.930735483871</v>
      </c>
      <c r="CE371">
        <v>1.56542903225806</v>
      </c>
      <c r="CF371">
        <v>1.4857722580645201</v>
      </c>
      <c r="CG371">
        <v>13.622648387096801</v>
      </c>
      <c r="CH371">
        <v>12.8225161290323</v>
      </c>
      <c r="CI371">
        <v>1999.98903225806</v>
      </c>
      <c r="CJ371">
        <v>0.98000587096774205</v>
      </c>
      <c r="CK371">
        <v>1.9994470967741901E-2</v>
      </c>
      <c r="CL371">
        <v>0</v>
      </c>
      <c r="CM371">
        <v>2.4463451612903202</v>
      </c>
      <c r="CN371">
        <v>0</v>
      </c>
      <c r="CO371">
        <v>5227.0483870967701</v>
      </c>
      <c r="CP371">
        <v>16705.335483871</v>
      </c>
      <c r="CQ371">
        <v>48.5</v>
      </c>
      <c r="CR371">
        <v>50.268000000000001</v>
      </c>
      <c r="CS371">
        <v>49.768000000000001</v>
      </c>
      <c r="CT371">
        <v>48.186999999999998</v>
      </c>
      <c r="CU371">
        <v>47.375</v>
      </c>
      <c r="CV371">
        <v>1959.99903225806</v>
      </c>
      <c r="CW371">
        <v>39.99</v>
      </c>
      <c r="CX371">
        <v>0</v>
      </c>
      <c r="CY371">
        <v>1651534122.2</v>
      </c>
      <c r="CZ371">
        <v>0</v>
      </c>
      <c r="DA371">
        <v>1657211497.5999999</v>
      </c>
      <c r="DB371" t="s">
        <v>358</v>
      </c>
      <c r="DC371">
        <v>1657211493.5999999</v>
      </c>
      <c r="DD371">
        <v>1657211497.5999999</v>
      </c>
      <c r="DE371">
        <v>1</v>
      </c>
      <c r="DF371">
        <v>1.526</v>
      </c>
      <c r="DG371">
        <v>4.4999999999999998E-2</v>
      </c>
      <c r="DH371">
        <v>2.6110000000000002</v>
      </c>
      <c r="DI371">
        <v>0.157</v>
      </c>
      <c r="DJ371">
        <v>420</v>
      </c>
      <c r="DK371">
        <v>20</v>
      </c>
      <c r="DL371">
        <v>0.57999999999999996</v>
      </c>
      <c r="DM371">
        <v>0.22</v>
      </c>
      <c r="DN371">
        <v>-6.8399912499999997</v>
      </c>
      <c r="DO371">
        <v>1.47105816135227E-2</v>
      </c>
      <c r="DP371">
        <v>3.9128720282389798E-2</v>
      </c>
      <c r="DQ371">
        <v>1</v>
      </c>
      <c r="DR371">
        <v>1.0661160000000001</v>
      </c>
      <c r="DS371">
        <v>6.6835046904311302E-2</v>
      </c>
      <c r="DT371">
        <v>1.0074158476021699E-2</v>
      </c>
      <c r="DU371">
        <v>1</v>
      </c>
      <c r="DV371">
        <v>2</v>
      </c>
      <c r="DW371">
        <v>2</v>
      </c>
      <c r="DX371" t="s">
        <v>1075</v>
      </c>
      <c r="DY371">
        <v>2.8291900000000001</v>
      </c>
      <c r="DZ371">
        <v>2.71637</v>
      </c>
      <c r="EA371">
        <v>7.3752300000000007E-2</v>
      </c>
      <c r="EB371">
        <v>7.50001E-2</v>
      </c>
      <c r="EC371">
        <v>7.6996499999999996E-2</v>
      </c>
      <c r="ED371">
        <v>7.4123999999999995E-2</v>
      </c>
      <c r="EE371">
        <v>25959.7</v>
      </c>
      <c r="EF371">
        <v>22525.9</v>
      </c>
      <c r="EG371">
        <v>25110.3</v>
      </c>
      <c r="EH371">
        <v>23734.6</v>
      </c>
      <c r="EI371">
        <v>39615.300000000003</v>
      </c>
      <c r="EJ371">
        <v>36404.6</v>
      </c>
      <c r="EK371">
        <v>45452.9</v>
      </c>
      <c r="EL371">
        <v>42379.9</v>
      </c>
      <c r="EM371">
        <v>1.7411799999999999</v>
      </c>
      <c r="EN371">
        <v>2.0764</v>
      </c>
      <c r="EO371">
        <v>-0.107512</v>
      </c>
      <c r="EP371">
        <v>0</v>
      </c>
      <c r="EQ371">
        <v>26.716999999999999</v>
      </c>
      <c r="ER371">
        <v>999.9</v>
      </c>
      <c r="ES371">
        <v>28.989000000000001</v>
      </c>
      <c r="ET371">
        <v>39.347000000000001</v>
      </c>
      <c r="EU371">
        <v>27.839600000000001</v>
      </c>
      <c r="EV371">
        <v>53.843499999999999</v>
      </c>
      <c r="EW371">
        <v>31.3902</v>
      </c>
      <c r="EX371">
        <v>2</v>
      </c>
      <c r="EY371">
        <v>0.30187000000000003</v>
      </c>
      <c r="EZ371">
        <v>5.2023599999999997</v>
      </c>
      <c r="FA371">
        <v>20.167300000000001</v>
      </c>
      <c r="FB371">
        <v>5.2345100000000002</v>
      </c>
      <c r="FC371">
        <v>11.992000000000001</v>
      </c>
      <c r="FD371">
        <v>4.9557000000000002</v>
      </c>
      <c r="FE371">
        <v>3.3039299999999998</v>
      </c>
      <c r="FF371">
        <v>9999</v>
      </c>
      <c r="FG371">
        <v>323.60000000000002</v>
      </c>
      <c r="FH371">
        <v>9999</v>
      </c>
      <c r="FI371">
        <v>4787.6000000000004</v>
      </c>
      <c r="FJ371">
        <v>1.86818</v>
      </c>
      <c r="FK371">
        <v>1.86398</v>
      </c>
      <c r="FL371">
        <v>1.87141</v>
      </c>
      <c r="FM371">
        <v>1.86259</v>
      </c>
      <c r="FN371">
        <v>1.86188</v>
      </c>
      <c r="FO371">
        <v>1.86829</v>
      </c>
      <c r="FP371">
        <v>1.8583799999999999</v>
      </c>
      <c r="FQ371">
        <v>1.86463</v>
      </c>
      <c r="FR371">
        <v>5</v>
      </c>
      <c r="FS371">
        <v>0</v>
      </c>
      <c r="FT371">
        <v>0</v>
      </c>
      <c r="FU371">
        <v>0</v>
      </c>
      <c r="FV371" t="s">
        <v>360</v>
      </c>
      <c r="FW371" t="s">
        <v>361</v>
      </c>
      <c r="FX371" t="s">
        <v>362</v>
      </c>
      <c r="FY371" t="s">
        <v>362</v>
      </c>
      <c r="FZ371" t="s">
        <v>362</v>
      </c>
      <c r="GA371" t="s">
        <v>362</v>
      </c>
      <c r="GB371">
        <v>0</v>
      </c>
      <c r="GC371">
        <v>100</v>
      </c>
      <c r="GD371">
        <v>100</v>
      </c>
      <c r="GE371">
        <v>2.6040000000000001</v>
      </c>
      <c r="GF371">
        <v>0.1825</v>
      </c>
      <c r="GG371">
        <v>2.06512692478187</v>
      </c>
      <c r="GH371">
        <v>1.5675561973404399E-3</v>
      </c>
      <c r="GI371">
        <v>-8.2833039480674595E-7</v>
      </c>
      <c r="GJ371">
        <v>5.0085055433431996E-10</v>
      </c>
      <c r="GK371">
        <v>-8.2657068672907993E-2</v>
      </c>
      <c r="GL371">
        <v>-3.8189079593307799E-2</v>
      </c>
      <c r="GM371">
        <v>3.2721738724615498E-3</v>
      </c>
      <c r="GN371">
        <v>-3.9688209873996E-5</v>
      </c>
      <c r="GO371">
        <v>3</v>
      </c>
      <c r="GP371">
        <v>2235</v>
      </c>
      <c r="GQ371">
        <v>2</v>
      </c>
      <c r="GR371">
        <v>25</v>
      </c>
      <c r="GS371">
        <v>92.8</v>
      </c>
      <c r="GT371">
        <v>92.7</v>
      </c>
      <c r="GU371">
        <v>1.3269</v>
      </c>
      <c r="GV371">
        <v>2.4011200000000001</v>
      </c>
      <c r="GW371">
        <v>1.9982899999999999</v>
      </c>
      <c r="GX371">
        <v>2.6855500000000001</v>
      </c>
      <c r="GY371">
        <v>2.0947300000000002</v>
      </c>
      <c r="GZ371">
        <v>2.3791500000000001</v>
      </c>
      <c r="HA371">
        <v>42.885199999999998</v>
      </c>
      <c r="HB371">
        <v>14.009499999999999</v>
      </c>
      <c r="HC371">
        <v>18</v>
      </c>
      <c r="HD371">
        <v>423.48700000000002</v>
      </c>
      <c r="HE371">
        <v>645.86800000000005</v>
      </c>
      <c r="HF371">
        <v>19.1783</v>
      </c>
      <c r="HG371">
        <v>31.182200000000002</v>
      </c>
      <c r="HH371">
        <v>30.000499999999999</v>
      </c>
      <c r="HI371">
        <v>30.8233</v>
      </c>
      <c r="HJ371">
        <v>30.822700000000001</v>
      </c>
      <c r="HK371">
        <v>26.5867</v>
      </c>
      <c r="HL371">
        <v>35.440300000000001</v>
      </c>
      <c r="HM371">
        <v>0</v>
      </c>
      <c r="HN371">
        <v>19.2042</v>
      </c>
      <c r="HO371">
        <v>413.19200000000001</v>
      </c>
      <c r="HP371">
        <v>19.857500000000002</v>
      </c>
      <c r="HQ371">
        <v>96.155299999999997</v>
      </c>
      <c r="HR371">
        <v>99.603399999999993</v>
      </c>
    </row>
    <row r="372" spans="1:226" x14ac:dyDescent="0.2">
      <c r="A372">
        <v>356</v>
      </c>
      <c r="B372">
        <v>1657217065</v>
      </c>
      <c r="C372">
        <v>5349.4000000953702</v>
      </c>
      <c r="D372" t="s">
        <v>1076</v>
      </c>
      <c r="E372" t="s">
        <v>1077</v>
      </c>
      <c r="F372">
        <v>5</v>
      </c>
      <c r="G372" t="s">
        <v>1074</v>
      </c>
      <c r="H372" t="s">
        <v>356</v>
      </c>
      <c r="I372">
        <v>1657217057.15517</v>
      </c>
      <c r="J372">
        <f t="shared" si="170"/>
        <v>3.0746652846042745E-3</v>
      </c>
      <c r="K372">
        <f t="shared" si="171"/>
        <v>3.0746652846042744</v>
      </c>
      <c r="L372">
        <f t="shared" si="172"/>
        <v>18.088722659622675</v>
      </c>
      <c r="M372">
        <f t="shared" si="173"/>
        <v>413.04251724137902</v>
      </c>
      <c r="N372">
        <f t="shared" si="174"/>
        <v>194.04143153473382</v>
      </c>
      <c r="O372">
        <f t="shared" si="175"/>
        <v>14.484564479626885</v>
      </c>
      <c r="P372">
        <f t="shared" si="176"/>
        <v>30.832286313756814</v>
      </c>
      <c r="Q372">
        <f t="shared" si="177"/>
        <v>0.1416349256857595</v>
      </c>
      <c r="R372">
        <f t="shared" si="178"/>
        <v>3.5120653423999935</v>
      </c>
      <c r="S372">
        <f t="shared" si="179"/>
        <v>0.13853654875163909</v>
      </c>
      <c r="T372">
        <f t="shared" si="180"/>
        <v>8.6858074558470902E-2</v>
      </c>
      <c r="U372">
        <f t="shared" si="181"/>
        <v>321.51696196551666</v>
      </c>
      <c r="V372">
        <f t="shared" si="182"/>
        <v>25.642898538576837</v>
      </c>
      <c r="W372">
        <f t="shared" si="183"/>
        <v>24.9588827586207</v>
      </c>
      <c r="X372">
        <f t="shared" si="184"/>
        <v>3.1718913592661431</v>
      </c>
      <c r="Y372">
        <f t="shared" si="185"/>
        <v>50.147533615645834</v>
      </c>
      <c r="Z372">
        <f t="shared" si="186"/>
        <v>1.5677850841996555</v>
      </c>
      <c r="AA372">
        <f t="shared" si="187"/>
        <v>3.1263453477411152</v>
      </c>
      <c r="AB372">
        <f t="shared" si="188"/>
        <v>1.6041062750664876</v>
      </c>
      <c r="AC372">
        <f t="shared" si="189"/>
        <v>-135.59273905104851</v>
      </c>
      <c r="AD372">
        <f t="shared" si="190"/>
        <v>-45.877679690973245</v>
      </c>
      <c r="AE372">
        <f t="shared" si="191"/>
        <v>-2.7586035378678262</v>
      </c>
      <c r="AF372">
        <f t="shared" si="192"/>
        <v>137.28793968562707</v>
      </c>
      <c r="AG372">
        <f t="shared" si="193"/>
        <v>17.45371675209493</v>
      </c>
      <c r="AH372">
        <f t="shared" si="194"/>
        <v>3.0723681755955505</v>
      </c>
      <c r="AI372">
        <f t="shared" si="195"/>
        <v>18.088722659622675</v>
      </c>
      <c r="AJ372">
        <v>428.30641826482201</v>
      </c>
      <c r="AK372">
        <v>421.78105454545403</v>
      </c>
      <c r="AL372">
        <v>-1.1316078640662501E-2</v>
      </c>
      <c r="AM372">
        <v>66.496692281416998</v>
      </c>
      <c r="AN372">
        <f t="shared" si="196"/>
        <v>3.0746652846042744</v>
      </c>
      <c r="AO372">
        <v>19.9427253582869</v>
      </c>
      <c r="AP372">
        <v>21.014195151515199</v>
      </c>
      <c r="AQ372">
        <v>2.71350560110447E-5</v>
      </c>
      <c r="AR372">
        <v>78.719125228868194</v>
      </c>
      <c r="AS372">
        <v>20</v>
      </c>
      <c r="AT372">
        <v>4</v>
      </c>
      <c r="AU372">
        <f t="shared" si="197"/>
        <v>1</v>
      </c>
      <c r="AV372">
        <f t="shared" si="198"/>
        <v>0</v>
      </c>
      <c r="AW372">
        <f t="shared" si="199"/>
        <v>39724.264142353852</v>
      </c>
      <c r="AX372">
        <f t="shared" si="200"/>
        <v>2000.00965517241</v>
      </c>
      <c r="AY372">
        <f t="shared" si="201"/>
        <v>1681.2078103448246</v>
      </c>
      <c r="AZ372">
        <f t="shared" si="202"/>
        <v>0.84059984710418645</v>
      </c>
      <c r="BA372">
        <f t="shared" si="203"/>
        <v>0.16075770491107974</v>
      </c>
      <c r="BB372">
        <v>1.78</v>
      </c>
      <c r="BC372">
        <v>0.5</v>
      </c>
      <c r="BD372" t="s">
        <v>357</v>
      </c>
      <c r="BE372">
        <v>2</v>
      </c>
      <c r="BF372" t="b">
        <v>1</v>
      </c>
      <c r="BG372">
        <v>1657217057.15517</v>
      </c>
      <c r="BH372">
        <v>413.04251724137902</v>
      </c>
      <c r="BI372">
        <v>419.70793103448301</v>
      </c>
      <c r="BJ372">
        <v>21.002720689655199</v>
      </c>
      <c r="BK372">
        <v>19.9319103448276</v>
      </c>
      <c r="BL372">
        <v>410.43900000000002</v>
      </c>
      <c r="BM372">
        <v>20.8202413793103</v>
      </c>
      <c r="BN372">
        <v>499.99099999999999</v>
      </c>
      <c r="BO372">
        <v>74.546779310344803</v>
      </c>
      <c r="BP372">
        <v>9.9982286206896601E-2</v>
      </c>
      <c r="BQ372">
        <v>24.716582758620699</v>
      </c>
      <c r="BR372">
        <v>24.9588827586207</v>
      </c>
      <c r="BS372">
        <v>999.9</v>
      </c>
      <c r="BT372">
        <v>0</v>
      </c>
      <c r="BU372">
        <v>0</v>
      </c>
      <c r="BV372">
        <v>10000.973103448299</v>
      </c>
      <c r="BW372">
        <v>0</v>
      </c>
      <c r="BX372">
        <v>87.488093103448307</v>
      </c>
      <c r="BY372">
        <v>-6.6654679310344802</v>
      </c>
      <c r="BZ372">
        <v>421.90362068965499</v>
      </c>
      <c r="CA372">
        <v>428.24375862069002</v>
      </c>
      <c r="CB372">
        <v>1.0708051724137899</v>
      </c>
      <c r="CC372">
        <v>419.70793103448301</v>
      </c>
      <c r="CD372">
        <v>19.9319103448276</v>
      </c>
      <c r="CE372">
        <v>1.56568448275862</v>
      </c>
      <c r="CF372">
        <v>1.48586034482759</v>
      </c>
      <c r="CG372">
        <v>13.6251551724138</v>
      </c>
      <c r="CH372">
        <v>12.823420689655199</v>
      </c>
      <c r="CI372">
        <v>2000.00965517241</v>
      </c>
      <c r="CJ372">
        <v>0.98000593103448297</v>
      </c>
      <c r="CK372">
        <v>1.99944068965517E-2</v>
      </c>
      <c r="CL372">
        <v>0</v>
      </c>
      <c r="CM372">
        <v>2.3952896551724101</v>
      </c>
      <c r="CN372">
        <v>0</v>
      </c>
      <c r="CO372">
        <v>5278.7093103448296</v>
      </c>
      <c r="CP372">
        <v>16705.527586206899</v>
      </c>
      <c r="CQ372">
        <v>48.5</v>
      </c>
      <c r="CR372">
        <v>50.275655172413799</v>
      </c>
      <c r="CS372">
        <v>49.775655172413799</v>
      </c>
      <c r="CT372">
        <v>48.184862068965501</v>
      </c>
      <c r="CU372">
        <v>47.375</v>
      </c>
      <c r="CV372">
        <v>1960.01965517241</v>
      </c>
      <c r="CW372">
        <v>39.99</v>
      </c>
      <c r="CX372">
        <v>0</v>
      </c>
      <c r="CY372">
        <v>1651534127</v>
      </c>
      <c r="CZ372">
        <v>0</v>
      </c>
      <c r="DA372">
        <v>1657211497.5999999</v>
      </c>
      <c r="DB372" t="s">
        <v>358</v>
      </c>
      <c r="DC372">
        <v>1657211493.5999999</v>
      </c>
      <c r="DD372">
        <v>1657211497.5999999</v>
      </c>
      <c r="DE372">
        <v>1</v>
      </c>
      <c r="DF372">
        <v>1.526</v>
      </c>
      <c r="DG372">
        <v>4.4999999999999998E-2</v>
      </c>
      <c r="DH372">
        <v>2.6110000000000002</v>
      </c>
      <c r="DI372">
        <v>0.157</v>
      </c>
      <c r="DJ372">
        <v>420</v>
      </c>
      <c r="DK372">
        <v>20</v>
      </c>
      <c r="DL372">
        <v>0.57999999999999996</v>
      </c>
      <c r="DM372">
        <v>0.22</v>
      </c>
      <c r="DN372">
        <v>-6.7967346341463397</v>
      </c>
      <c r="DO372">
        <v>0.69876815331009901</v>
      </c>
      <c r="DP372">
        <v>0.18026359321699001</v>
      </c>
      <c r="DQ372">
        <v>0</v>
      </c>
      <c r="DR372">
        <v>1.06657951219512</v>
      </c>
      <c r="DS372">
        <v>2.0820418118467202E-2</v>
      </c>
      <c r="DT372">
        <v>9.6692827567683992E-3</v>
      </c>
      <c r="DU372">
        <v>1</v>
      </c>
      <c r="DV372">
        <v>1</v>
      </c>
      <c r="DW372">
        <v>2</v>
      </c>
      <c r="DX372" t="s">
        <v>379</v>
      </c>
      <c r="DY372">
        <v>2.8289399999999998</v>
      </c>
      <c r="DZ372">
        <v>2.7163599999999999</v>
      </c>
      <c r="EA372">
        <v>7.3718900000000004E-2</v>
      </c>
      <c r="EB372">
        <v>7.4588299999999996E-2</v>
      </c>
      <c r="EC372">
        <v>7.70237E-2</v>
      </c>
      <c r="ED372">
        <v>7.4133599999999994E-2</v>
      </c>
      <c r="EE372">
        <v>25960</v>
      </c>
      <c r="EF372">
        <v>22535.7</v>
      </c>
      <c r="EG372">
        <v>25109.7</v>
      </c>
      <c r="EH372">
        <v>23734.400000000001</v>
      </c>
      <c r="EI372">
        <v>39613.199999999997</v>
      </c>
      <c r="EJ372">
        <v>36404</v>
      </c>
      <c r="EK372">
        <v>45451.8</v>
      </c>
      <c r="EL372">
        <v>42379.8</v>
      </c>
      <c r="EM372">
        <v>1.7408999999999999</v>
      </c>
      <c r="EN372">
        <v>2.0763199999999999</v>
      </c>
      <c r="EO372">
        <v>-0.106752</v>
      </c>
      <c r="EP372">
        <v>0</v>
      </c>
      <c r="EQ372">
        <v>26.701599999999999</v>
      </c>
      <c r="ER372">
        <v>999.9</v>
      </c>
      <c r="ES372">
        <v>28.989000000000001</v>
      </c>
      <c r="ET372">
        <v>39.347000000000001</v>
      </c>
      <c r="EU372">
        <v>27.8385</v>
      </c>
      <c r="EV372">
        <v>53.463500000000003</v>
      </c>
      <c r="EW372">
        <v>31.302099999999999</v>
      </c>
      <c r="EX372">
        <v>2</v>
      </c>
      <c r="EY372">
        <v>0.30240899999999998</v>
      </c>
      <c r="EZ372">
        <v>5.1438600000000001</v>
      </c>
      <c r="FA372">
        <v>20.168800000000001</v>
      </c>
      <c r="FB372">
        <v>5.2333100000000004</v>
      </c>
      <c r="FC372">
        <v>11.992000000000001</v>
      </c>
      <c r="FD372">
        <v>4.9556500000000003</v>
      </c>
      <c r="FE372">
        <v>3.3039800000000001</v>
      </c>
      <c r="FF372">
        <v>9999</v>
      </c>
      <c r="FG372">
        <v>323.60000000000002</v>
      </c>
      <c r="FH372">
        <v>9999</v>
      </c>
      <c r="FI372">
        <v>4787.8999999999996</v>
      </c>
      <c r="FJ372">
        <v>1.86819</v>
      </c>
      <c r="FK372">
        <v>1.8640000000000001</v>
      </c>
      <c r="FL372">
        <v>1.87137</v>
      </c>
      <c r="FM372">
        <v>1.8625799999999999</v>
      </c>
      <c r="FN372">
        <v>1.86188</v>
      </c>
      <c r="FO372">
        <v>1.86829</v>
      </c>
      <c r="FP372">
        <v>1.8584000000000001</v>
      </c>
      <c r="FQ372">
        <v>1.86463</v>
      </c>
      <c r="FR372">
        <v>5</v>
      </c>
      <c r="FS372">
        <v>0</v>
      </c>
      <c r="FT372">
        <v>0</v>
      </c>
      <c r="FU372">
        <v>0</v>
      </c>
      <c r="FV372" t="s">
        <v>360</v>
      </c>
      <c r="FW372" t="s">
        <v>361</v>
      </c>
      <c r="FX372" t="s">
        <v>362</v>
      </c>
      <c r="FY372" t="s">
        <v>362</v>
      </c>
      <c r="FZ372" t="s">
        <v>362</v>
      </c>
      <c r="GA372" t="s">
        <v>362</v>
      </c>
      <c r="GB372">
        <v>0</v>
      </c>
      <c r="GC372">
        <v>100</v>
      </c>
      <c r="GD372">
        <v>100</v>
      </c>
      <c r="GE372">
        <v>2.6030000000000002</v>
      </c>
      <c r="GF372">
        <v>0.18310000000000001</v>
      </c>
      <c r="GG372">
        <v>2.06512692478187</v>
      </c>
      <c r="GH372">
        <v>1.5675561973404399E-3</v>
      </c>
      <c r="GI372">
        <v>-8.2833039480674595E-7</v>
      </c>
      <c r="GJ372">
        <v>5.0085055433431996E-10</v>
      </c>
      <c r="GK372">
        <v>-8.2657068672907993E-2</v>
      </c>
      <c r="GL372">
        <v>-3.8189079593307799E-2</v>
      </c>
      <c r="GM372">
        <v>3.2721738724615498E-3</v>
      </c>
      <c r="GN372">
        <v>-3.9688209873996E-5</v>
      </c>
      <c r="GO372">
        <v>3</v>
      </c>
      <c r="GP372">
        <v>2235</v>
      </c>
      <c r="GQ372">
        <v>2</v>
      </c>
      <c r="GR372">
        <v>25</v>
      </c>
      <c r="GS372">
        <v>92.9</v>
      </c>
      <c r="GT372">
        <v>92.8</v>
      </c>
      <c r="GU372">
        <v>1.3024899999999999</v>
      </c>
      <c r="GV372">
        <v>2.4133300000000002</v>
      </c>
      <c r="GW372">
        <v>1.9982899999999999</v>
      </c>
      <c r="GX372">
        <v>2.6855500000000001</v>
      </c>
      <c r="GY372">
        <v>2.0935100000000002</v>
      </c>
      <c r="GZ372">
        <v>2.34375</v>
      </c>
      <c r="HA372">
        <v>42.885199999999998</v>
      </c>
      <c r="HB372">
        <v>14.0007</v>
      </c>
      <c r="HC372">
        <v>18</v>
      </c>
      <c r="HD372">
        <v>423.38400000000001</v>
      </c>
      <c r="HE372">
        <v>645.904</v>
      </c>
      <c r="HF372">
        <v>19.209900000000001</v>
      </c>
      <c r="HG372">
        <v>31.1906</v>
      </c>
      <c r="HH372">
        <v>30.000499999999999</v>
      </c>
      <c r="HI372">
        <v>30.831499999999998</v>
      </c>
      <c r="HJ372">
        <v>30.831700000000001</v>
      </c>
      <c r="HK372">
        <v>26.061399999999999</v>
      </c>
      <c r="HL372">
        <v>35.720199999999998</v>
      </c>
      <c r="HM372">
        <v>0</v>
      </c>
      <c r="HN372">
        <v>19.234200000000001</v>
      </c>
      <c r="HO372">
        <v>399.791</v>
      </c>
      <c r="HP372">
        <v>19.853200000000001</v>
      </c>
      <c r="HQ372">
        <v>96.153000000000006</v>
      </c>
      <c r="HR372">
        <v>99.602800000000002</v>
      </c>
    </row>
    <row r="373" spans="1:226" x14ac:dyDescent="0.2">
      <c r="A373">
        <v>357</v>
      </c>
      <c r="B373">
        <v>1657217070</v>
      </c>
      <c r="C373">
        <v>5354.4000000953702</v>
      </c>
      <c r="D373" t="s">
        <v>1078</v>
      </c>
      <c r="E373" t="s">
        <v>1079</v>
      </c>
      <c r="F373">
        <v>5</v>
      </c>
      <c r="G373" t="s">
        <v>1074</v>
      </c>
      <c r="H373" t="s">
        <v>356</v>
      </c>
      <c r="I373">
        <v>1657217062.2321401</v>
      </c>
      <c r="J373">
        <f t="shared" si="170"/>
        <v>3.1164188610789908E-3</v>
      </c>
      <c r="K373">
        <f t="shared" si="171"/>
        <v>3.1164188610789907</v>
      </c>
      <c r="L373">
        <f t="shared" si="172"/>
        <v>17.470411484100143</v>
      </c>
      <c r="M373">
        <f t="shared" si="173"/>
        <v>412.50989285714297</v>
      </c>
      <c r="N373">
        <f t="shared" si="174"/>
        <v>203.3637917409682</v>
      </c>
      <c r="O373">
        <f t="shared" si="175"/>
        <v>15.18047177693504</v>
      </c>
      <c r="P373">
        <f t="shared" si="176"/>
        <v>30.792574885703409</v>
      </c>
      <c r="Q373">
        <f t="shared" si="177"/>
        <v>0.14373445328164733</v>
      </c>
      <c r="R373">
        <f t="shared" si="178"/>
        <v>3.5109307542214885</v>
      </c>
      <c r="S373">
        <f t="shared" si="179"/>
        <v>0.14054364618478715</v>
      </c>
      <c r="T373">
        <f t="shared" si="180"/>
        <v>8.8120560551232269E-2</v>
      </c>
      <c r="U373">
        <f t="shared" si="181"/>
        <v>321.51821399999994</v>
      </c>
      <c r="V373">
        <f t="shared" si="182"/>
        <v>25.634873653363016</v>
      </c>
      <c r="W373">
        <f t="shared" si="183"/>
        <v>24.954139285714302</v>
      </c>
      <c r="X373">
        <f t="shared" si="184"/>
        <v>3.1709941769891574</v>
      </c>
      <c r="Y373">
        <f t="shared" si="185"/>
        <v>50.161959286522936</v>
      </c>
      <c r="Z373">
        <f t="shared" si="186"/>
        <v>1.5683170050702855</v>
      </c>
      <c r="AA373">
        <f t="shared" si="187"/>
        <v>3.1265066743348813</v>
      </c>
      <c r="AB373">
        <f t="shared" si="188"/>
        <v>1.6026771719188719</v>
      </c>
      <c r="AC373">
        <f t="shared" si="189"/>
        <v>-137.4340717735835</v>
      </c>
      <c r="AD373">
        <f t="shared" si="190"/>
        <v>-44.801531421801307</v>
      </c>
      <c r="AE373">
        <f t="shared" si="191"/>
        <v>-2.6947131236533992</v>
      </c>
      <c r="AF373">
        <f t="shared" si="192"/>
        <v>136.58789768096173</v>
      </c>
      <c r="AG373">
        <f t="shared" si="193"/>
        <v>11.55751092375978</v>
      </c>
      <c r="AH373">
        <f t="shared" si="194"/>
        <v>3.0760302965764015</v>
      </c>
      <c r="AI373">
        <f t="shared" si="195"/>
        <v>17.470411484100143</v>
      </c>
      <c r="AJ373">
        <v>421.47891515341098</v>
      </c>
      <c r="AK373">
        <v>418.43437575757599</v>
      </c>
      <c r="AL373">
        <v>-0.82467555002709503</v>
      </c>
      <c r="AM373">
        <v>66.496692281416998</v>
      </c>
      <c r="AN373">
        <f t="shared" si="196"/>
        <v>3.1164188610789907</v>
      </c>
      <c r="AO373">
        <v>19.937709645773399</v>
      </c>
      <c r="AP373">
        <v>21.0229109090909</v>
      </c>
      <c r="AQ373">
        <v>1.9666179232382999E-4</v>
      </c>
      <c r="AR373">
        <v>78.719125228868194</v>
      </c>
      <c r="AS373">
        <v>20</v>
      </c>
      <c r="AT373">
        <v>4</v>
      </c>
      <c r="AU373">
        <f t="shared" si="197"/>
        <v>1</v>
      </c>
      <c r="AV373">
        <f t="shared" si="198"/>
        <v>0</v>
      </c>
      <c r="AW373">
        <f t="shared" si="199"/>
        <v>39707.537476877849</v>
      </c>
      <c r="AX373">
        <f t="shared" si="200"/>
        <v>2000.0174999999999</v>
      </c>
      <c r="AY373">
        <f t="shared" si="201"/>
        <v>1681.2143999999998</v>
      </c>
      <c r="AZ373">
        <f t="shared" si="202"/>
        <v>0.8405998447513584</v>
      </c>
      <c r="BA373">
        <f t="shared" si="203"/>
        <v>0.16075770037012174</v>
      </c>
      <c r="BB373">
        <v>1.78</v>
      </c>
      <c r="BC373">
        <v>0.5</v>
      </c>
      <c r="BD373" t="s">
        <v>357</v>
      </c>
      <c r="BE373">
        <v>2</v>
      </c>
      <c r="BF373" t="b">
        <v>1</v>
      </c>
      <c r="BG373">
        <v>1657217062.2321401</v>
      </c>
      <c r="BH373">
        <v>412.50989285714297</v>
      </c>
      <c r="BI373">
        <v>417.076142857143</v>
      </c>
      <c r="BJ373">
        <v>21.009814285714299</v>
      </c>
      <c r="BK373">
        <v>19.937742857142901</v>
      </c>
      <c r="BL373">
        <v>409.90685714285701</v>
      </c>
      <c r="BM373">
        <v>20.827021428571399</v>
      </c>
      <c r="BN373">
        <v>499.99450000000002</v>
      </c>
      <c r="BO373">
        <v>74.546846428571399</v>
      </c>
      <c r="BP373">
        <v>0.100029728571429</v>
      </c>
      <c r="BQ373">
        <v>24.7174464285714</v>
      </c>
      <c r="BR373">
        <v>24.954139285714302</v>
      </c>
      <c r="BS373">
        <v>999.9</v>
      </c>
      <c r="BT373">
        <v>0</v>
      </c>
      <c r="BU373">
        <v>0</v>
      </c>
      <c r="BV373">
        <v>9996.6035714285699</v>
      </c>
      <c r="BW373">
        <v>0</v>
      </c>
      <c r="BX373">
        <v>87.968996428571401</v>
      </c>
      <c r="BY373">
        <v>-4.56642875</v>
      </c>
      <c r="BZ373">
        <v>421.36253571428603</v>
      </c>
      <c r="CA373">
        <v>425.56096428571402</v>
      </c>
      <c r="CB373">
        <v>1.07206857142857</v>
      </c>
      <c r="CC373">
        <v>417.076142857143</v>
      </c>
      <c r="CD373">
        <v>19.937742857142901</v>
      </c>
      <c r="CE373">
        <v>1.56621428571429</v>
      </c>
      <c r="CF373">
        <v>1.48629642857143</v>
      </c>
      <c r="CG373">
        <v>13.6303607142857</v>
      </c>
      <c r="CH373">
        <v>12.8279071428571</v>
      </c>
      <c r="CI373">
        <v>2000.0174999999999</v>
      </c>
      <c r="CJ373">
        <v>0.98000607142857099</v>
      </c>
      <c r="CK373">
        <v>1.9994257142857099E-2</v>
      </c>
      <c r="CL373">
        <v>0</v>
      </c>
      <c r="CM373">
        <v>2.3812000000000002</v>
      </c>
      <c r="CN373">
        <v>0</v>
      </c>
      <c r="CO373">
        <v>5311.9857142857099</v>
      </c>
      <c r="CP373">
        <v>16705.5964285714</v>
      </c>
      <c r="CQ373">
        <v>48.5</v>
      </c>
      <c r="CR373">
        <v>50.276571428571401</v>
      </c>
      <c r="CS373">
        <v>49.789857142857102</v>
      </c>
      <c r="CT373">
        <v>48.184785714285702</v>
      </c>
      <c r="CU373">
        <v>47.375</v>
      </c>
      <c r="CV373">
        <v>1960.0274999999999</v>
      </c>
      <c r="CW373">
        <v>39.99</v>
      </c>
      <c r="CX373">
        <v>0</v>
      </c>
      <c r="CY373">
        <v>1651534131.8</v>
      </c>
      <c r="CZ373">
        <v>0</v>
      </c>
      <c r="DA373">
        <v>1657211497.5999999</v>
      </c>
      <c r="DB373" t="s">
        <v>358</v>
      </c>
      <c r="DC373">
        <v>1657211493.5999999</v>
      </c>
      <c r="DD373">
        <v>1657211497.5999999</v>
      </c>
      <c r="DE373">
        <v>1</v>
      </c>
      <c r="DF373">
        <v>1.526</v>
      </c>
      <c r="DG373">
        <v>4.4999999999999998E-2</v>
      </c>
      <c r="DH373">
        <v>2.6110000000000002</v>
      </c>
      <c r="DI373">
        <v>0.157</v>
      </c>
      <c r="DJ373">
        <v>420</v>
      </c>
      <c r="DK373">
        <v>20</v>
      </c>
      <c r="DL373">
        <v>0.57999999999999996</v>
      </c>
      <c r="DM373">
        <v>0.22</v>
      </c>
      <c r="DN373">
        <v>-5.2323242682926798</v>
      </c>
      <c r="DO373">
        <v>22.1195093728223</v>
      </c>
      <c r="DP373">
        <v>2.78473992406296</v>
      </c>
      <c r="DQ373">
        <v>0</v>
      </c>
      <c r="DR373">
        <v>1.0737378048780499</v>
      </c>
      <c r="DS373">
        <v>5.91533101045515E-3</v>
      </c>
      <c r="DT373">
        <v>9.0228110681585105E-3</v>
      </c>
      <c r="DU373">
        <v>1</v>
      </c>
      <c r="DV373">
        <v>1</v>
      </c>
      <c r="DW373">
        <v>2</v>
      </c>
      <c r="DX373" t="s">
        <v>379</v>
      </c>
      <c r="DY373">
        <v>2.8292199999999998</v>
      </c>
      <c r="DZ373">
        <v>2.7166100000000002</v>
      </c>
      <c r="EA373">
        <v>7.3192099999999996E-2</v>
      </c>
      <c r="EB373">
        <v>7.3063500000000003E-2</v>
      </c>
      <c r="EC373">
        <v>7.7043600000000004E-2</v>
      </c>
      <c r="ED373">
        <v>7.4129E-2</v>
      </c>
      <c r="EE373">
        <v>25974.3</v>
      </c>
      <c r="EF373">
        <v>22572.6</v>
      </c>
      <c r="EG373">
        <v>25109.3</v>
      </c>
      <c r="EH373">
        <v>23734.2</v>
      </c>
      <c r="EI373">
        <v>39611.800000000003</v>
      </c>
      <c r="EJ373">
        <v>36404.1</v>
      </c>
      <c r="EK373">
        <v>45451.199999999997</v>
      </c>
      <c r="EL373">
        <v>42379.6</v>
      </c>
      <c r="EM373">
        <v>1.74115</v>
      </c>
      <c r="EN373">
        <v>2.0758200000000002</v>
      </c>
      <c r="EO373">
        <v>-0.10578</v>
      </c>
      <c r="EP373">
        <v>0</v>
      </c>
      <c r="EQ373">
        <v>26.688400000000001</v>
      </c>
      <c r="ER373">
        <v>999.9</v>
      </c>
      <c r="ES373">
        <v>28.965</v>
      </c>
      <c r="ET373">
        <v>39.368000000000002</v>
      </c>
      <c r="EU373">
        <v>27.848800000000001</v>
      </c>
      <c r="EV373">
        <v>53.533499999999997</v>
      </c>
      <c r="EW373">
        <v>31.3902</v>
      </c>
      <c r="EX373">
        <v>2</v>
      </c>
      <c r="EY373">
        <v>0.30273899999999998</v>
      </c>
      <c r="EZ373">
        <v>5.0747900000000001</v>
      </c>
      <c r="FA373">
        <v>20.1708</v>
      </c>
      <c r="FB373">
        <v>5.23346</v>
      </c>
      <c r="FC373">
        <v>11.992000000000001</v>
      </c>
      <c r="FD373">
        <v>4.9556500000000003</v>
      </c>
      <c r="FE373">
        <v>3.3039000000000001</v>
      </c>
      <c r="FF373">
        <v>9999</v>
      </c>
      <c r="FG373">
        <v>323.60000000000002</v>
      </c>
      <c r="FH373">
        <v>9999</v>
      </c>
      <c r="FI373">
        <v>4787.8999999999996</v>
      </c>
      <c r="FJ373">
        <v>1.8682099999999999</v>
      </c>
      <c r="FK373">
        <v>1.86398</v>
      </c>
      <c r="FL373">
        <v>1.87141</v>
      </c>
      <c r="FM373">
        <v>1.8626100000000001</v>
      </c>
      <c r="FN373">
        <v>1.86188</v>
      </c>
      <c r="FO373">
        <v>1.86829</v>
      </c>
      <c r="FP373">
        <v>1.85842</v>
      </c>
      <c r="FQ373">
        <v>1.8646199999999999</v>
      </c>
      <c r="FR373">
        <v>5</v>
      </c>
      <c r="FS373">
        <v>0</v>
      </c>
      <c r="FT373">
        <v>0</v>
      </c>
      <c r="FU373">
        <v>0</v>
      </c>
      <c r="FV373" t="s">
        <v>360</v>
      </c>
      <c r="FW373" t="s">
        <v>361</v>
      </c>
      <c r="FX373" t="s">
        <v>362</v>
      </c>
      <c r="FY373" t="s">
        <v>362</v>
      </c>
      <c r="FZ373" t="s">
        <v>362</v>
      </c>
      <c r="GA373" t="s">
        <v>362</v>
      </c>
      <c r="GB373">
        <v>0</v>
      </c>
      <c r="GC373">
        <v>100</v>
      </c>
      <c r="GD373">
        <v>100</v>
      </c>
      <c r="GE373">
        <v>2.5990000000000002</v>
      </c>
      <c r="GF373">
        <v>0.18329999999999999</v>
      </c>
      <c r="GG373">
        <v>2.06512692478187</v>
      </c>
      <c r="GH373">
        <v>1.5675561973404399E-3</v>
      </c>
      <c r="GI373">
        <v>-8.2833039480674595E-7</v>
      </c>
      <c r="GJ373">
        <v>5.0085055433431996E-10</v>
      </c>
      <c r="GK373">
        <v>-8.2657068672907993E-2</v>
      </c>
      <c r="GL373">
        <v>-3.8189079593307799E-2</v>
      </c>
      <c r="GM373">
        <v>3.2721738724615498E-3</v>
      </c>
      <c r="GN373">
        <v>-3.9688209873996E-5</v>
      </c>
      <c r="GO373">
        <v>3</v>
      </c>
      <c r="GP373">
        <v>2235</v>
      </c>
      <c r="GQ373">
        <v>2</v>
      </c>
      <c r="GR373">
        <v>25</v>
      </c>
      <c r="GS373">
        <v>92.9</v>
      </c>
      <c r="GT373">
        <v>92.9</v>
      </c>
      <c r="GU373">
        <v>1.26709</v>
      </c>
      <c r="GV373">
        <v>2.4060100000000002</v>
      </c>
      <c r="GW373">
        <v>1.9982899999999999</v>
      </c>
      <c r="GX373">
        <v>2.6867700000000001</v>
      </c>
      <c r="GY373">
        <v>2.0935100000000002</v>
      </c>
      <c r="GZ373">
        <v>2.4096700000000002</v>
      </c>
      <c r="HA373">
        <v>42.912100000000002</v>
      </c>
      <c r="HB373">
        <v>14.0182</v>
      </c>
      <c r="HC373">
        <v>18</v>
      </c>
      <c r="HD373">
        <v>423.58300000000003</v>
      </c>
      <c r="HE373">
        <v>645.58799999999997</v>
      </c>
      <c r="HF373">
        <v>19.242899999999999</v>
      </c>
      <c r="HG373">
        <v>31.199200000000001</v>
      </c>
      <c r="HH373">
        <v>30.000499999999999</v>
      </c>
      <c r="HI373">
        <v>30.84</v>
      </c>
      <c r="HJ373">
        <v>30.840599999999998</v>
      </c>
      <c r="HK373">
        <v>25.396100000000001</v>
      </c>
      <c r="HL373">
        <v>35.720199999999998</v>
      </c>
      <c r="HM373">
        <v>0</v>
      </c>
      <c r="HN373">
        <v>19.267800000000001</v>
      </c>
      <c r="HO373">
        <v>379.69200000000001</v>
      </c>
      <c r="HP373">
        <v>19.845300000000002</v>
      </c>
      <c r="HQ373">
        <v>96.151600000000002</v>
      </c>
      <c r="HR373">
        <v>99.602400000000003</v>
      </c>
    </row>
    <row r="374" spans="1:226" x14ac:dyDescent="0.2">
      <c r="A374">
        <v>358</v>
      </c>
      <c r="B374">
        <v>1657217075</v>
      </c>
      <c r="C374">
        <v>5359.4000000953702</v>
      </c>
      <c r="D374" t="s">
        <v>1080</v>
      </c>
      <c r="E374" t="s">
        <v>1081</v>
      </c>
      <c r="F374">
        <v>5</v>
      </c>
      <c r="G374" t="s">
        <v>1074</v>
      </c>
      <c r="H374" t="s">
        <v>356</v>
      </c>
      <c r="I374">
        <v>1657217067.5</v>
      </c>
      <c r="J374">
        <f t="shared" si="170"/>
        <v>3.1123886706906473E-3</v>
      </c>
      <c r="K374">
        <f t="shared" si="171"/>
        <v>3.1123886706906472</v>
      </c>
      <c r="L374">
        <f t="shared" si="172"/>
        <v>16.793250773786834</v>
      </c>
      <c r="M374">
        <f t="shared" si="173"/>
        <v>409.783185185185</v>
      </c>
      <c r="N374">
        <f t="shared" si="174"/>
        <v>208.11340562614896</v>
      </c>
      <c r="O374">
        <f t="shared" si="175"/>
        <v>15.535053474997687</v>
      </c>
      <c r="P374">
        <f t="shared" si="176"/>
        <v>30.589109220779843</v>
      </c>
      <c r="Q374">
        <f t="shared" si="177"/>
        <v>0.14359794585918265</v>
      </c>
      <c r="R374">
        <f t="shared" si="178"/>
        <v>3.5121835234277885</v>
      </c>
      <c r="S374">
        <f t="shared" si="179"/>
        <v>0.14041423314691326</v>
      </c>
      <c r="T374">
        <f t="shared" si="180"/>
        <v>8.803906062206579E-2</v>
      </c>
      <c r="U374">
        <f t="shared" si="181"/>
        <v>321.51181522222259</v>
      </c>
      <c r="V374">
        <f t="shared" si="182"/>
        <v>25.639218269887657</v>
      </c>
      <c r="W374">
        <f t="shared" si="183"/>
        <v>24.954496296296298</v>
      </c>
      <c r="X374">
        <f t="shared" si="184"/>
        <v>3.1710616943886629</v>
      </c>
      <c r="Y374">
        <f t="shared" si="185"/>
        <v>50.171961498622842</v>
      </c>
      <c r="Z374">
        <f t="shared" si="186"/>
        <v>1.5689860547577901</v>
      </c>
      <c r="AA374">
        <f t="shared" si="187"/>
        <v>3.1272168914521248</v>
      </c>
      <c r="AB374">
        <f t="shared" si="188"/>
        <v>1.6020756396308728</v>
      </c>
      <c r="AC374">
        <f t="shared" si="189"/>
        <v>-137.25634037745755</v>
      </c>
      <c r="AD374">
        <f t="shared" si="190"/>
        <v>-44.165265844345981</v>
      </c>
      <c r="AE374">
        <f t="shared" si="191"/>
        <v>-2.6555512288706664</v>
      </c>
      <c r="AF374">
        <f t="shared" si="192"/>
        <v>137.43465777154842</v>
      </c>
      <c r="AG374">
        <f t="shared" si="193"/>
        <v>-0.89628925399088166</v>
      </c>
      <c r="AH374">
        <f t="shared" si="194"/>
        <v>3.0922874225006813</v>
      </c>
      <c r="AI374">
        <f t="shared" si="195"/>
        <v>16.793250773786834</v>
      </c>
      <c r="AJ374">
        <v>408.50528389606097</v>
      </c>
      <c r="AK374">
        <v>409.85258787878797</v>
      </c>
      <c r="AL374">
        <v>-1.8602724947795399</v>
      </c>
      <c r="AM374">
        <v>66.496692281416998</v>
      </c>
      <c r="AN374">
        <f t="shared" si="196"/>
        <v>3.1123886706906472</v>
      </c>
      <c r="AO374">
        <v>19.9475737187405</v>
      </c>
      <c r="AP374">
        <v>21.032292727272701</v>
      </c>
      <c r="AQ374">
        <v>4.9962024602163099E-6</v>
      </c>
      <c r="AR374">
        <v>78.719125228868194</v>
      </c>
      <c r="AS374">
        <v>20</v>
      </c>
      <c r="AT374">
        <v>4</v>
      </c>
      <c r="AU374">
        <f t="shared" si="197"/>
        <v>1</v>
      </c>
      <c r="AV374">
        <f t="shared" si="198"/>
        <v>0</v>
      </c>
      <c r="AW374">
        <f t="shared" si="199"/>
        <v>39725.378712492027</v>
      </c>
      <c r="AX374">
        <f t="shared" si="200"/>
        <v>1999.9774074074101</v>
      </c>
      <c r="AY374">
        <f t="shared" si="201"/>
        <v>1681.1807222222242</v>
      </c>
      <c r="AZ374">
        <f t="shared" si="202"/>
        <v>0.84059985677615978</v>
      </c>
      <c r="BA374">
        <f t="shared" si="203"/>
        <v>0.16075772357798854</v>
      </c>
      <c r="BB374">
        <v>1.78</v>
      </c>
      <c r="BC374">
        <v>0.5</v>
      </c>
      <c r="BD374" t="s">
        <v>357</v>
      </c>
      <c r="BE374">
        <v>2</v>
      </c>
      <c r="BF374" t="b">
        <v>1</v>
      </c>
      <c r="BG374">
        <v>1657217067.5</v>
      </c>
      <c r="BH374">
        <v>409.783185185185</v>
      </c>
      <c r="BI374">
        <v>409.91522222222198</v>
      </c>
      <c r="BJ374">
        <v>21.018725925925899</v>
      </c>
      <c r="BK374">
        <v>19.940974074074099</v>
      </c>
      <c r="BL374">
        <v>407.18325925925899</v>
      </c>
      <c r="BM374">
        <v>20.835533333333299</v>
      </c>
      <c r="BN374">
        <v>499.983259259259</v>
      </c>
      <c r="BO374">
        <v>74.547085185185196</v>
      </c>
      <c r="BP374">
        <v>9.9972885185185198E-2</v>
      </c>
      <c r="BQ374">
        <v>24.721248148148099</v>
      </c>
      <c r="BR374">
        <v>24.954496296296298</v>
      </c>
      <c r="BS374">
        <v>999.9</v>
      </c>
      <c r="BT374">
        <v>0</v>
      </c>
      <c r="BU374">
        <v>0</v>
      </c>
      <c r="BV374">
        <v>10001.386296296299</v>
      </c>
      <c r="BW374">
        <v>0</v>
      </c>
      <c r="BX374">
        <v>87.991996296296307</v>
      </c>
      <c r="BY374">
        <v>-0.132153518518519</v>
      </c>
      <c r="BZ374">
        <v>418.58107407407402</v>
      </c>
      <c r="CA374">
        <v>418.255703703704</v>
      </c>
      <c r="CB374">
        <v>1.07774666666667</v>
      </c>
      <c r="CC374">
        <v>409.91522222222198</v>
      </c>
      <c r="CD374">
        <v>19.940974074074099</v>
      </c>
      <c r="CE374">
        <v>1.5668833333333301</v>
      </c>
      <c r="CF374">
        <v>1.4865414814814799</v>
      </c>
      <c r="CG374">
        <v>13.6369222222222</v>
      </c>
      <c r="CH374">
        <v>12.830425925925899</v>
      </c>
      <c r="CI374">
        <v>1999.9774074074101</v>
      </c>
      <c r="CJ374">
        <v>0.98000600000000004</v>
      </c>
      <c r="CK374">
        <v>1.9994333333333301E-2</v>
      </c>
      <c r="CL374">
        <v>0</v>
      </c>
      <c r="CM374">
        <v>2.3687592592592601</v>
      </c>
      <c r="CN374">
        <v>0</v>
      </c>
      <c r="CO374">
        <v>5311.1755555555601</v>
      </c>
      <c r="CP374">
        <v>16705.259259259299</v>
      </c>
      <c r="CQ374">
        <v>48.5</v>
      </c>
      <c r="CR374">
        <v>50.266074074074098</v>
      </c>
      <c r="CS374">
        <v>49.791333333333299</v>
      </c>
      <c r="CT374">
        <v>48.182407407407403</v>
      </c>
      <c r="CU374">
        <v>47.375</v>
      </c>
      <c r="CV374">
        <v>1959.98740740741</v>
      </c>
      <c r="CW374">
        <v>39.99</v>
      </c>
      <c r="CX374">
        <v>0</v>
      </c>
      <c r="CY374">
        <v>1651534136.5999999</v>
      </c>
      <c r="CZ374">
        <v>0</v>
      </c>
      <c r="DA374">
        <v>1657211497.5999999</v>
      </c>
      <c r="DB374" t="s">
        <v>358</v>
      </c>
      <c r="DC374">
        <v>1657211493.5999999</v>
      </c>
      <c r="DD374">
        <v>1657211497.5999999</v>
      </c>
      <c r="DE374">
        <v>1</v>
      </c>
      <c r="DF374">
        <v>1.526</v>
      </c>
      <c r="DG374">
        <v>4.4999999999999998E-2</v>
      </c>
      <c r="DH374">
        <v>2.6110000000000002</v>
      </c>
      <c r="DI374">
        <v>0.157</v>
      </c>
      <c r="DJ374">
        <v>420</v>
      </c>
      <c r="DK374">
        <v>20</v>
      </c>
      <c r="DL374">
        <v>0.57999999999999996</v>
      </c>
      <c r="DM374">
        <v>0.22</v>
      </c>
      <c r="DN374">
        <v>-2.8369384146341501</v>
      </c>
      <c r="DO374">
        <v>45.090478222996502</v>
      </c>
      <c r="DP374">
        <v>4.8785519940817599</v>
      </c>
      <c r="DQ374">
        <v>0</v>
      </c>
      <c r="DR374">
        <v>1.0738231707317101</v>
      </c>
      <c r="DS374">
        <v>4.92850871080154E-2</v>
      </c>
      <c r="DT374">
        <v>9.1708843202143401E-3</v>
      </c>
      <c r="DU374">
        <v>1</v>
      </c>
      <c r="DV374">
        <v>1</v>
      </c>
      <c r="DW374">
        <v>2</v>
      </c>
      <c r="DX374" t="s">
        <v>379</v>
      </c>
      <c r="DY374">
        <v>2.8289</v>
      </c>
      <c r="DZ374">
        <v>2.7165400000000002</v>
      </c>
      <c r="EA374">
        <v>7.1962999999999999E-2</v>
      </c>
      <c r="EB374">
        <v>7.1042400000000006E-2</v>
      </c>
      <c r="EC374">
        <v>7.7064499999999994E-2</v>
      </c>
      <c r="ED374">
        <v>7.4054900000000007E-2</v>
      </c>
      <c r="EE374">
        <v>26008</v>
      </c>
      <c r="EF374">
        <v>22621.3</v>
      </c>
      <c r="EG374">
        <v>25108.6</v>
      </c>
      <c r="EH374">
        <v>23733.7</v>
      </c>
      <c r="EI374">
        <v>39609.9</v>
      </c>
      <c r="EJ374">
        <v>36406.300000000003</v>
      </c>
      <c r="EK374">
        <v>45450.2</v>
      </c>
      <c r="EL374">
        <v>42378.9</v>
      </c>
      <c r="EM374">
        <v>1.74072</v>
      </c>
      <c r="EN374">
        <v>2.07565</v>
      </c>
      <c r="EO374">
        <v>-0.104077</v>
      </c>
      <c r="EP374">
        <v>0</v>
      </c>
      <c r="EQ374">
        <v>26.676100000000002</v>
      </c>
      <c r="ER374">
        <v>999.9</v>
      </c>
      <c r="ES374">
        <v>28.989000000000001</v>
      </c>
      <c r="ET374">
        <v>39.368000000000002</v>
      </c>
      <c r="EU374">
        <v>27.870899999999999</v>
      </c>
      <c r="EV374">
        <v>53.273499999999999</v>
      </c>
      <c r="EW374">
        <v>31.446300000000001</v>
      </c>
      <c r="EX374">
        <v>2</v>
      </c>
      <c r="EY374">
        <v>0.30316599999999999</v>
      </c>
      <c r="EZ374">
        <v>5.04887</v>
      </c>
      <c r="FA374">
        <v>20.171500000000002</v>
      </c>
      <c r="FB374">
        <v>5.2336099999999997</v>
      </c>
      <c r="FC374">
        <v>11.992000000000001</v>
      </c>
      <c r="FD374">
        <v>4.9554999999999998</v>
      </c>
      <c r="FE374">
        <v>3.3039299999999998</v>
      </c>
      <c r="FF374">
        <v>9999</v>
      </c>
      <c r="FG374">
        <v>323.60000000000002</v>
      </c>
      <c r="FH374">
        <v>9999</v>
      </c>
      <c r="FI374">
        <v>4788.1000000000004</v>
      </c>
      <c r="FJ374">
        <v>1.86819</v>
      </c>
      <c r="FK374">
        <v>1.8640000000000001</v>
      </c>
      <c r="FL374">
        <v>1.8714599999999999</v>
      </c>
      <c r="FM374">
        <v>1.8626</v>
      </c>
      <c r="FN374">
        <v>1.86188</v>
      </c>
      <c r="FO374">
        <v>1.86829</v>
      </c>
      <c r="FP374">
        <v>1.8584700000000001</v>
      </c>
      <c r="FQ374">
        <v>1.8646199999999999</v>
      </c>
      <c r="FR374">
        <v>5</v>
      </c>
      <c r="FS374">
        <v>0</v>
      </c>
      <c r="FT374">
        <v>0</v>
      </c>
      <c r="FU374">
        <v>0</v>
      </c>
      <c r="FV374" t="s">
        <v>360</v>
      </c>
      <c r="FW374" t="s">
        <v>361</v>
      </c>
      <c r="FX374" t="s">
        <v>362</v>
      </c>
      <c r="FY374" t="s">
        <v>362</v>
      </c>
      <c r="FZ374" t="s">
        <v>362</v>
      </c>
      <c r="GA374" t="s">
        <v>362</v>
      </c>
      <c r="GB374">
        <v>0</v>
      </c>
      <c r="GC374">
        <v>100</v>
      </c>
      <c r="GD374">
        <v>100</v>
      </c>
      <c r="GE374">
        <v>2.589</v>
      </c>
      <c r="GF374">
        <v>0.1837</v>
      </c>
      <c r="GG374">
        <v>2.06512692478187</v>
      </c>
      <c r="GH374">
        <v>1.5675561973404399E-3</v>
      </c>
      <c r="GI374">
        <v>-8.2833039480674595E-7</v>
      </c>
      <c r="GJ374">
        <v>5.0085055433431996E-10</v>
      </c>
      <c r="GK374">
        <v>-8.2657068672907993E-2</v>
      </c>
      <c r="GL374">
        <v>-3.8189079593307799E-2</v>
      </c>
      <c r="GM374">
        <v>3.2721738724615498E-3</v>
      </c>
      <c r="GN374">
        <v>-3.9688209873996E-5</v>
      </c>
      <c r="GO374">
        <v>3</v>
      </c>
      <c r="GP374">
        <v>2235</v>
      </c>
      <c r="GQ374">
        <v>2</v>
      </c>
      <c r="GR374">
        <v>25</v>
      </c>
      <c r="GS374">
        <v>93</v>
      </c>
      <c r="GT374">
        <v>93</v>
      </c>
      <c r="GU374">
        <v>1.22925</v>
      </c>
      <c r="GV374">
        <v>2.3986800000000001</v>
      </c>
      <c r="GW374">
        <v>1.9982899999999999</v>
      </c>
      <c r="GX374">
        <v>2.6855500000000001</v>
      </c>
      <c r="GY374">
        <v>2.0935100000000002</v>
      </c>
      <c r="GZ374">
        <v>2.4108900000000002</v>
      </c>
      <c r="HA374">
        <v>42.912100000000002</v>
      </c>
      <c r="HB374">
        <v>14.0182</v>
      </c>
      <c r="HC374">
        <v>18</v>
      </c>
      <c r="HD374">
        <v>423.4</v>
      </c>
      <c r="HE374">
        <v>645.54100000000005</v>
      </c>
      <c r="HF374">
        <v>19.279399999999999</v>
      </c>
      <c r="HG374">
        <v>31.207599999999999</v>
      </c>
      <c r="HH374">
        <v>30.000499999999999</v>
      </c>
      <c r="HI374">
        <v>30.8492</v>
      </c>
      <c r="HJ374">
        <v>30.849499999999999</v>
      </c>
      <c r="HK374">
        <v>24.567499999999999</v>
      </c>
      <c r="HL374">
        <v>36.009799999999998</v>
      </c>
      <c r="HM374">
        <v>0</v>
      </c>
      <c r="HN374">
        <v>19.300599999999999</v>
      </c>
      <c r="HO374">
        <v>366.17099999999999</v>
      </c>
      <c r="HP374">
        <v>19.833400000000001</v>
      </c>
      <c r="HQ374">
        <v>96.149299999999997</v>
      </c>
      <c r="HR374">
        <v>99.6006</v>
      </c>
    </row>
    <row r="375" spans="1:226" x14ac:dyDescent="0.2">
      <c r="A375">
        <v>359</v>
      </c>
      <c r="B375">
        <v>1657217080</v>
      </c>
      <c r="C375">
        <v>5364.4000000953702</v>
      </c>
      <c r="D375" t="s">
        <v>1082</v>
      </c>
      <c r="E375" t="s">
        <v>1083</v>
      </c>
      <c r="F375">
        <v>5</v>
      </c>
      <c r="G375" t="s">
        <v>1074</v>
      </c>
      <c r="H375" t="s">
        <v>356</v>
      </c>
      <c r="I375">
        <v>1657217072.2142899</v>
      </c>
      <c r="J375">
        <f t="shared" si="170"/>
        <v>3.2127243102214498E-3</v>
      </c>
      <c r="K375">
        <f t="shared" si="171"/>
        <v>3.21272431022145</v>
      </c>
      <c r="L375">
        <f t="shared" si="172"/>
        <v>15.276109025812231</v>
      </c>
      <c r="M375">
        <f t="shared" si="173"/>
        <v>403.91314285714299</v>
      </c>
      <c r="N375">
        <f t="shared" si="174"/>
        <v>224.67260316107854</v>
      </c>
      <c r="O375">
        <f t="shared" si="175"/>
        <v>16.771130928757529</v>
      </c>
      <c r="P375">
        <f t="shared" si="176"/>
        <v>30.150895602729211</v>
      </c>
      <c r="Q375">
        <f t="shared" si="177"/>
        <v>0.1482896919928359</v>
      </c>
      <c r="R375">
        <f t="shared" si="178"/>
        <v>3.5145444626915889</v>
      </c>
      <c r="S375">
        <f t="shared" si="179"/>
        <v>0.14489940959154846</v>
      </c>
      <c r="T375">
        <f t="shared" si="180"/>
        <v>9.0860278634920522E-2</v>
      </c>
      <c r="U375">
        <f t="shared" si="181"/>
        <v>321.51365400000026</v>
      </c>
      <c r="V375">
        <f t="shared" si="182"/>
        <v>25.620511354152555</v>
      </c>
      <c r="W375">
        <f t="shared" si="183"/>
        <v>24.959303571428599</v>
      </c>
      <c r="X375">
        <f t="shared" si="184"/>
        <v>3.1719709626729897</v>
      </c>
      <c r="Y375">
        <f t="shared" si="185"/>
        <v>50.175248300647056</v>
      </c>
      <c r="Z375">
        <f t="shared" si="186"/>
        <v>1.5694543179601572</v>
      </c>
      <c r="AA375">
        <f t="shared" si="187"/>
        <v>3.1279452939745944</v>
      </c>
      <c r="AB375">
        <f t="shared" si="188"/>
        <v>1.6025166447128325</v>
      </c>
      <c r="AC375">
        <f t="shared" si="189"/>
        <v>-141.68114208076594</v>
      </c>
      <c r="AD375">
        <f t="shared" si="190"/>
        <v>-44.367187150031619</v>
      </c>
      <c r="AE375">
        <f t="shared" si="191"/>
        <v>-2.6660171037025346</v>
      </c>
      <c r="AF375">
        <f t="shared" si="192"/>
        <v>132.79930766550018</v>
      </c>
      <c r="AG375">
        <f t="shared" si="193"/>
        <v>-15.754477564019144</v>
      </c>
      <c r="AH375">
        <f t="shared" si="194"/>
        <v>3.1536412162755374</v>
      </c>
      <c r="AI375">
        <f t="shared" si="195"/>
        <v>15.276109025812231</v>
      </c>
      <c r="AJ375">
        <v>393.16277673954602</v>
      </c>
      <c r="AK375">
        <v>397.707848484848</v>
      </c>
      <c r="AL375">
        <v>-2.5214035990281398</v>
      </c>
      <c r="AM375">
        <v>66.496692281416998</v>
      </c>
      <c r="AN375">
        <f t="shared" si="196"/>
        <v>3.21272431022145</v>
      </c>
      <c r="AO375">
        <v>19.9002658236918</v>
      </c>
      <c r="AP375">
        <v>21.020061212121199</v>
      </c>
      <c r="AQ375">
        <v>-1.9954785544640799E-5</v>
      </c>
      <c r="AR375">
        <v>78.719125228868194</v>
      </c>
      <c r="AS375">
        <v>20</v>
      </c>
      <c r="AT375">
        <v>4</v>
      </c>
      <c r="AU375">
        <f t="shared" si="197"/>
        <v>1</v>
      </c>
      <c r="AV375">
        <f t="shared" si="198"/>
        <v>0</v>
      </c>
      <c r="AW375">
        <f t="shared" si="199"/>
        <v>39759.424238071588</v>
      </c>
      <c r="AX375">
        <f t="shared" si="200"/>
        <v>1999.9889285714301</v>
      </c>
      <c r="AY375">
        <f t="shared" si="201"/>
        <v>1681.1904000000013</v>
      </c>
      <c r="AZ375">
        <f t="shared" si="202"/>
        <v>0.8405998533206166</v>
      </c>
      <c r="BA375">
        <f t="shared" si="203"/>
        <v>0.16075771690879004</v>
      </c>
      <c r="BB375">
        <v>1.78</v>
      </c>
      <c r="BC375">
        <v>0.5</v>
      </c>
      <c r="BD375" t="s">
        <v>357</v>
      </c>
      <c r="BE375">
        <v>2</v>
      </c>
      <c r="BF375" t="b">
        <v>1</v>
      </c>
      <c r="BG375">
        <v>1657217072.2142899</v>
      </c>
      <c r="BH375">
        <v>403.91314285714299</v>
      </c>
      <c r="BI375">
        <v>398.75796428571402</v>
      </c>
      <c r="BJ375">
        <v>21.025021428571399</v>
      </c>
      <c r="BK375">
        <v>19.925917857142899</v>
      </c>
      <c r="BL375">
        <v>401.31992857142899</v>
      </c>
      <c r="BM375">
        <v>20.841550000000002</v>
      </c>
      <c r="BN375">
        <v>499.99453571428597</v>
      </c>
      <c r="BO375">
        <v>74.546996428571404</v>
      </c>
      <c r="BP375">
        <v>9.9981853571428594E-2</v>
      </c>
      <c r="BQ375">
        <v>24.725146428571399</v>
      </c>
      <c r="BR375">
        <v>24.959303571428599</v>
      </c>
      <c r="BS375">
        <v>999.9</v>
      </c>
      <c r="BT375">
        <v>0</v>
      </c>
      <c r="BU375">
        <v>0</v>
      </c>
      <c r="BV375">
        <v>10010.4735714286</v>
      </c>
      <c r="BW375">
        <v>0</v>
      </c>
      <c r="BX375">
        <v>87.721596428571402</v>
      </c>
      <c r="BY375">
        <v>5.1551433928571404</v>
      </c>
      <c r="BZ375">
        <v>412.58775000000003</v>
      </c>
      <c r="CA375">
        <v>406.86535714285702</v>
      </c>
      <c r="CB375">
        <v>1.09910178571429</v>
      </c>
      <c r="CC375">
        <v>398.75796428571402</v>
      </c>
      <c r="CD375">
        <v>19.925917857142899</v>
      </c>
      <c r="CE375">
        <v>1.5673514285714301</v>
      </c>
      <c r="CF375">
        <v>1.4854167857142899</v>
      </c>
      <c r="CG375">
        <v>13.641510714285699</v>
      </c>
      <c r="CH375">
        <v>12.8188678571429</v>
      </c>
      <c r="CI375">
        <v>1999.9889285714301</v>
      </c>
      <c r="CJ375">
        <v>0.98000617857142902</v>
      </c>
      <c r="CK375">
        <v>1.9994142857142901E-2</v>
      </c>
      <c r="CL375">
        <v>0</v>
      </c>
      <c r="CM375">
        <v>2.4350642857142901</v>
      </c>
      <c r="CN375">
        <v>0</v>
      </c>
      <c r="CO375">
        <v>5308.0864285714297</v>
      </c>
      <c r="CP375">
        <v>16705.349999999999</v>
      </c>
      <c r="CQ375">
        <v>48.504428571428598</v>
      </c>
      <c r="CR375">
        <v>50.261071428571398</v>
      </c>
      <c r="CS375">
        <v>49.8009285714285</v>
      </c>
      <c r="CT375">
        <v>48.178142857142802</v>
      </c>
      <c r="CU375">
        <v>47.375</v>
      </c>
      <c r="CV375">
        <v>1959.99892857143</v>
      </c>
      <c r="CW375">
        <v>39.99</v>
      </c>
      <c r="CX375">
        <v>0</v>
      </c>
      <c r="CY375">
        <v>1651534142</v>
      </c>
      <c r="CZ375">
        <v>0</v>
      </c>
      <c r="DA375">
        <v>1657211497.5999999</v>
      </c>
      <c r="DB375" t="s">
        <v>358</v>
      </c>
      <c r="DC375">
        <v>1657211493.5999999</v>
      </c>
      <c r="DD375">
        <v>1657211497.5999999</v>
      </c>
      <c r="DE375">
        <v>1</v>
      </c>
      <c r="DF375">
        <v>1.526</v>
      </c>
      <c r="DG375">
        <v>4.4999999999999998E-2</v>
      </c>
      <c r="DH375">
        <v>2.6110000000000002</v>
      </c>
      <c r="DI375">
        <v>0.157</v>
      </c>
      <c r="DJ375">
        <v>420</v>
      </c>
      <c r="DK375">
        <v>20</v>
      </c>
      <c r="DL375">
        <v>0.57999999999999996</v>
      </c>
      <c r="DM375">
        <v>0.22</v>
      </c>
      <c r="DN375">
        <v>1.2107459756097601</v>
      </c>
      <c r="DO375">
        <v>65.426559825783997</v>
      </c>
      <c r="DP375">
        <v>6.5332001312596999</v>
      </c>
      <c r="DQ375">
        <v>0</v>
      </c>
      <c r="DR375">
        <v>1.08669975609756</v>
      </c>
      <c r="DS375">
        <v>0.21578843205575099</v>
      </c>
      <c r="DT375">
        <v>2.4315809821134599E-2</v>
      </c>
      <c r="DU375">
        <v>0</v>
      </c>
      <c r="DV375">
        <v>0</v>
      </c>
      <c r="DW375">
        <v>2</v>
      </c>
      <c r="DX375" t="s">
        <v>359</v>
      </c>
      <c r="DY375">
        <v>2.8288899999999999</v>
      </c>
      <c r="DZ375">
        <v>2.71658</v>
      </c>
      <c r="EA375">
        <v>7.0245299999999997E-2</v>
      </c>
      <c r="EB375">
        <v>6.88246E-2</v>
      </c>
      <c r="EC375">
        <v>7.7032000000000003E-2</v>
      </c>
      <c r="ED375">
        <v>7.4015800000000007E-2</v>
      </c>
      <c r="EE375">
        <v>26055.7</v>
      </c>
      <c r="EF375">
        <v>22674.799999999999</v>
      </c>
      <c r="EG375">
        <v>25108.2</v>
      </c>
      <c r="EH375">
        <v>23733.200000000001</v>
      </c>
      <c r="EI375">
        <v>39610.5</v>
      </c>
      <c r="EJ375">
        <v>36407</v>
      </c>
      <c r="EK375">
        <v>45449.2</v>
      </c>
      <c r="EL375">
        <v>42378</v>
      </c>
      <c r="EM375">
        <v>1.74078</v>
      </c>
      <c r="EN375">
        <v>2.0755499999999998</v>
      </c>
      <c r="EO375">
        <v>-0.10384599999999999</v>
      </c>
      <c r="EP375">
        <v>0</v>
      </c>
      <c r="EQ375">
        <v>26.669499999999999</v>
      </c>
      <c r="ER375">
        <v>999.9</v>
      </c>
      <c r="ES375">
        <v>29.02</v>
      </c>
      <c r="ET375">
        <v>39.387999999999998</v>
      </c>
      <c r="EU375">
        <v>27.930800000000001</v>
      </c>
      <c r="EV375">
        <v>53.643500000000003</v>
      </c>
      <c r="EW375">
        <v>31.426300000000001</v>
      </c>
      <c r="EX375">
        <v>2</v>
      </c>
      <c r="EY375">
        <v>0.30391499999999999</v>
      </c>
      <c r="EZ375">
        <v>5.0537599999999996</v>
      </c>
      <c r="FA375">
        <v>20.171600000000002</v>
      </c>
      <c r="FB375">
        <v>5.2324099999999998</v>
      </c>
      <c r="FC375">
        <v>11.992000000000001</v>
      </c>
      <c r="FD375">
        <v>4.9556500000000003</v>
      </c>
      <c r="FE375">
        <v>3.3039999999999998</v>
      </c>
      <c r="FF375">
        <v>9999</v>
      </c>
      <c r="FG375">
        <v>323.60000000000002</v>
      </c>
      <c r="FH375">
        <v>9999</v>
      </c>
      <c r="FI375">
        <v>4788.1000000000004</v>
      </c>
      <c r="FJ375">
        <v>1.8682399999999999</v>
      </c>
      <c r="FK375">
        <v>1.8640099999999999</v>
      </c>
      <c r="FL375">
        <v>1.87144</v>
      </c>
      <c r="FM375">
        <v>1.8626100000000001</v>
      </c>
      <c r="FN375">
        <v>1.86188</v>
      </c>
      <c r="FO375">
        <v>1.86829</v>
      </c>
      <c r="FP375">
        <v>1.8584400000000001</v>
      </c>
      <c r="FQ375">
        <v>1.8646199999999999</v>
      </c>
      <c r="FR375">
        <v>5</v>
      </c>
      <c r="FS375">
        <v>0</v>
      </c>
      <c r="FT375">
        <v>0</v>
      </c>
      <c r="FU375">
        <v>0</v>
      </c>
      <c r="FV375" t="s">
        <v>360</v>
      </c>
      <c r="FW375" t="s">
        <v>361</v>
      </c>
      <c r="FX375" t="s">
        <v>362</v>
      </c>
      <c r="FY375" t="s">
        <v>362</v>
      </c>
      <c r="FZ375" t="s">
        <v>362</v>
      </c>
      <c r="GA375" t="s">
        <v>362</v>
      </c>
      <c r="GB375">
        <v>0</v>
      </c>
      <c r="GC375">
        <v>100</v>
      </c>
      <c r="GD375">
        <v>100</v>
      </c>
      <c r="GE375">
        <v>2.5750000000000002</v>
      </c>
      <c r="GF375">
        <v>0.1832</v>
      </c>
      <c r="GG375">
        <v>2.06512692478187</v>
      </c>
      <c r="GH375">
        <v>1.5675561973404399E-3</v>
      </c>
      <c r="GI375">
        <v>-8.2833039480674595E-7</v>
      </c>
      <c r="GJ375">
        <v>5.0085055433431996E-10</v>
      </c>
      <c r="GK375">
        <v>-8.2657068672907993E-2</v>
      </c>
      <c r="GL375">
        <v>-3.8189079593307799E-2</v>
      </c>
      <c r="GM375">
        <v>3.2721738724615498E-3</v>
      </c>
      <c r="GN375">
        <v>-3.9688209873996E-5</v>
      </c>
      <c r="GO375">
        <v>3</v>
      </c>
      <c r="GP375">
        <v>2235</v>
      </c>
      <c r="GQ375">
        <v>2</v>
      </c>
      <c r="GR375">
        <v>25</v>
      </c>
      <c r="GS375">
        <v>93.1</v>
      </c>
      <c r="GT375">
        <v>93</v>
      </c>
      <c r="GU375">
        <v>1.18774</v>
      </c>
      <c r="GV375">
        <v>2.4035600000000001</v>
      </c>
      <c r="GW375">
        <v>1.9982899999999999</v>
      </c>
      <c r="GX375">
        <v>2.6855500000000001</v>
      </c>
      <c r="GY375">
        <v>2.0935100000000002</v>
      </c>
      <c r="GZ375">
        <v>2.3986800000000001</v>
      </c>
      <c r="HA375">
        <v>42.912100000000002</v>
      </c>
      <c r="HB375">
        <v>14.0182</v>
      </c>
      <c r="HC375">
        <v>18</v>
      </c>
      <c r="HD375">
        <v>423.48200000000003</v>
      </c>
      <c r="HE375">
        <v>645.548</v>
      </c>
      <c r="HF375">
        <v>19.314</v>
      </c>
      <c r="HG375">
        <v>31.216699999999999</v>
      </c>
      <c r="HH375">
        <v>30.000699999999998</v>
      </c>
      <c r="HI375">
        <v>30.857199999999999</v>
      </c>
      <c r="HJ375">
        <v>30.857800000000001</v>
      </c>
      <c r="HK375">
        <v>23.7607</v>
      </c>
      <c r="HL375">
        <v>36.009799999999998</v>
      </c>
      <c r="HM375">
        <v>0</v>
      </c>
      <c r="HN375">
        <v>19.323</v>
      </c>
      <c r="HO375">
        <v>352.71499999999997</v>
      </c>
      <c r="HP375">
        <v>19.845600000000001</v>
      </c>
      <c r="HQ375">
        <v>96.147499999999994</v>
      </c>
      <c r="HR375">
        <v>99.598399999999998</v>
      </c>
    </row>
    <row r="376" spans="1:226" x14ac:dyDescent="0.2">
      <c r="A376">
        <v>360</v>
      </c>
      <c r="B376">
        <v>1657217085</v>
      </c>
      <c r="C376">
        <v>5369.4000000953702</v>
      </c>
      <c r="D376" t="s">
        <v>1084</v>
      </c>
      <c r="E376" t="s">
        <v>1085</v>
      </c>
      <c r="F376">
        <v>5</v>
      </c>
      <c r="G376" t="s">
        <v>1074</v>
      </c>
      <c r="H376" t="s">
        <v>356</v>
      </c>
      <c r="I376">
        <v>1657217077.5</v>
      </c>
      <c r="J376">
        <f t="shared" si="170"/>
        <v>3.1855744600899692E-3</v>
      </c>
      <c r="K376">
        <f t="shared" si="171"/>
        <v>3.1855744600899691</v>
      </c>
      <c r="L376">
        <f t="shared" si="172"/>
        <v>15.218613254821962</v>
      </c>
      <c r="M376">
        <f t="shared" si="173"/>
        <v>393.43203703703699</v>
      </c>
      <c r="N376">
        <f t="shared" si="174"/>
        <v>213.57138500183248</v>
      </c>
      <c r="O376">
        <f t="shared" si="175"/>
        <v>15.94242979027829</v>
      </c>
      <c r="P376">
        <f t="shared" si="176"/>
        <v>29.368459766533391</v>
      </c>
      <c r="Q376">
        <f t="shared" si="177"/>
        <v>0.14684012237759994</v>
      </c>
      <c r="R376">
        <f t="shared" si="178"/>
        <v>3.5133955147431042</v>
      </c>
      <c r="S376">
        <f t="shared" si="179"/>
        <v>0.14351393630019713</v>
      </c>
      <c r="T376">
        <f t="shared" si="180"/>
        <v>8.9988779485081966E-2</v>
      </c>
      <c r="U376">
        <f t="shared" si="181"/>
        <v>321.51364766666683</v>
      </c>
      <c r="V376">
        <f t="shared" si="182"/>
        <v>25.630731788586424</v>
      </c>
      <c r="W376">
        <f t="shared" si="183"/>
        <v>24.968162962963</v>
      </c>
      <c r="X376">
        <f t="shared" si="184"/>
        <v>3.1736472622137208</v>
      </c>
      <c r="Y376">
        <f t="shared" si="185"/>
        <v>50.160093158953401</v>
      </c>
      <c r="Z376">
        <f t="shared" si="186"/>
        <v>1.5693536768378709</v>
      </c>
      <c r="AA376">
        <f t="shared" si="187"/>
        <v>3.128689717271282</v>
      </c>
      <c r="AB376">
        <f t="shared" si="188"/>
        <v>1.60429358537585</v>
      </c>
      <c r="AC376">
        <f t="shared" si="189"/>
        <v>-140.48383368996764</v>
      </c>
      <c r="AD376">
        <f t="shared" si="190"/>
        <v>-45.276302584787253</v>
      </c>
      <c r="AE376">
        <f t="shared" si="191"/>
        <v>-2.7217114521117347</v>
      </c>
      <c r="AF376">
        <f t="shared" si="192"/>
        <v>133.03179993980021</v>
      </c>
      <c r="AG376">
        <f t="shared" si="193"/>
        <v>-29.617482029045526</v>
      </c>
      <c r="AH376">
        <f t="shared" si="194"/>
        <v>3.1797021248512194</v>
      </c>
      <c r="AI376">
        <f t="shared" si="195"/>
        <v>15.218613254821962</v>
      </c>
      <c r="AJ376">
        <v>376.82154799805102</v>
      </c>
      <c r="AK376">
        <v>383.14867878787902</v>
      </c>
      <c r="AL376">
        <v>-2.96136487429141</v>
      </c>
      <c r="AM376">
        <v>66.496692281416998</v>
      </c>
      <c r="AN376">
        <f t="shared" si="196"/>
        <v>3.1855744600899691</v>
      </c>
      <c r="AO376">
        <v>19.9030701460172</v>
      </c>
      <c r="AP376">
        <v>21.0160096969697</v>
      </c>
      <c r="AQ376">
        <v>-5.6952365619028597E-4</v>
      </c>
      <c r="AR376">
        <v>78.719125228868194</v>
      </c>
      <c r="AS376">
        <v>20</v>
      </c>
      <c r="AT376">
        <v>4</v>
      </c>
      <c r="AU376">
        <f t="shared" si="197"/>
        <v>1</v>
      </c>
      <c r="AV376">
        <f t="shared" si="198"/>
        <v>0</v>
      </c>
      <c r="AW376">
        <f t="shared" si="199"/>
        <v>39742.067887781879</v>
      </c>
      <c r="AX376">
        <f t="shared" si="200"/>
        <v>1999.98888888889</v>
      </c>
      <c r="AY376">
        <f t="shared" si="201"/>
        <v>1681.1903666666676</v>
      </c>
      <c r="AZ376">
        <f t="shared" si="202"/>
        <v>0.84059985333251852</v>
      </c>
      <c r="BA376">
        <f t="shared" si="203"/>
        <v>0.16075771693176072</v>
      </c>
      <c r="BB376">
        <v>1.78</v>
      </c>
      <c r="BC376">
        <v>0.5</v>
      </c>
      <c r="BD376" t="s">
        <v>357</v>
      </c>
      <c r="BE376">
        <v>2</v>
      </c>
      <c r="BF376" t="b">
        <v>1</v>
      </c>
      <c r="BG376">
        <v>1657217077.5</v>
      </c>
      <c r="BH376">
        <v>393.43203703703699</v>
      </c>
      <c r="BI376">
        <v>383.33348148148099</v>
      </c>
      <c r="BJ376">
        <v>21.023711111111101</v>
      </c>
      <c r="BK376">
        <v>19.915525925925898</v>
      </c>
      <c r="BL376">
        <v>390.85096296296302</v>
      </c>
      <c r="BM376">
        <v>20.840307407407401</v>
      </c>
      <c r="BN376">
        <v>499.99570370370401</v>
      </c>
      <c r="BO376">
        <v>74.546881481481506</v>
      </c>
      <c r="BP376">
        <v>9.9962196296296296E-2</v>
      </c>
      <c r="BQ376">
        <v>24.7291296296296</v>
      </c>
      <c r="BR376">
        <v>24.968162962963</v>
      </c>
      <c r="BS376">
        <v>999.9</v>
      </c>
      <c r="BT376">
        <v>0</v>
      </c>
      <c r="BU376">
        <v>0</v>
      </c>
      <c r="BV376">
        <v>10006.072222222199</v>
      </c>
      <c r="BW376">
        <v>0</v>
      </c>
      <c r="BX376">
        <v>87.340937037036994</v>
      </c>
      <c r="BY376">
        <v>10.098688888888899</v>
      </c>
      <c r="BZ376">
        <v>401.88118518518502</v>
      </c>
      <c r="CA376">
        <v>391.123074074074</v>
      </c>
      <c r="CB376">
        <v>1.1081862962963001</v>
      </c>
      <c r="CC376">
        <v>383.33348148148099</v>
      </c>
      <c r="CD376">
        <v>19.915525925925898</v>
      </c>
      <c r="CE376">
        <v>1.56725222222222</v>
      </c>
      <c r="CF376">
        <v>1.4846403703703701</v>
      </c>
      <c r="CG376">
        <v>13.640529629629601</v>
      </c>
      <c r="CH376">
        <v>12.810877777777799</v>
      </c>
      <c r="CI376">
        <v>1999.98888888889</v>
      </c>
      <c r="CJ376">
        <v>0.980006222222222</v>
      </c>
      <c r="CK376">
        <v>1.9994096296296299E-2</v>
      </c>
      <c r="CL376">
        <v>0</v>
      </c>
      <c r="CM376">
        <v>2.4315185185185202</v>
      </c>
      <c r="CN376">
        <v>0</v>
      </c>
      <c r="CO376">
        <v>5302.9203703703697</v>
      </c>
      <c r="CP376">
        <v>16705.355555555601</v>
      </c>
      <c r="CQ376">
        <v>48.520666666666699</v>
      </c>
      <c r="CR376">
        <v>50.270666666666699</v>
      </c>
      <c r="CS376">
        <v>49.802814814814802</v>
      </c>
      <c r="CT376">
        <v>48.180111111111103</v>
      </c>
      <c r="CU376">
        <v>47.375</v>
      </c>
      <c r="CV376">
        <v>1959.99888888889</v>
      </c>
      <c r="CW376">
        <v>39.99</v>
      </c>
      <c r="CX376">
        <v>0</v>
      </c>
      <c r="CY376">
        <v>1651534146.8</v>
      </c>
      <c r="CZ376">
        <v>0</v>
      </c>
      <c r="DA376">
        <v>1657211497.5999999</v>
      </c>
      <c r="DB376" t="s">
        <v>358</v>
      </c>
      <c r="DC376">
        <v>1657211493.5999999</v>
      </c>
      <c r="DD376">
        <v>1657211497.5999999</v>
      </c>
      <c r="DE376">
        <v>1</v>
      </c>
      <c r="DF376">
        <v>1.526</v>
      </c>
      <c r="DG376">
        <v>4.4999999999999998E-2</v>
      </c>
      <c r="DH376">
        <v>2.6110000000000002</v>
      </c>
      <c r="DI376">
        <v>0.157</v>
      </c>
      <c r="DJ376">
        <v>420</v>
      </c>
      <c r="DK376">
        <v>20</v>
      </c>
      <c r="DL376">
        <v>0.57999999999999996</v>
      </c>
      <c r="DM376">
        <v>0.22</v>
      </c>
      <c r="DN376">
        <v>5.9867984146341504</v>
      </c>
      <c r="DO376">
        <v>60.878428536585403</v>
      </c>
      <c r="DP376">
        <v>6.1122815120419096</v>
      </c>
      <c r="DQ376">
        <v>0</v>
      </c>
      <c r="DR376">
        <v>1.0991251219512199</v>
      </c>
      <c r="DS376">
        <v>0.17630236933798099</v>
      </c>
      <c r="DT376">
        <v>2.21375820084364E-2</v>
      </c>
      <c r="DU376">
        <v>0</v>
      </c>
      <c r="DV376">
        <v>0</v>
      </c>
      <c r="DW376">
        <v>2</v>
      </c>
      <c r="DX376" t="s">
        <v>359</v>
      </c>
      <c r="DY376">
        <v>2.8288600000000002</v>
      </c>
      <c r="DZ376">
        <v>2.7164799999999998</v>
      </c>
      <c r="EA376">
        <v>6.8186200000000002E-2</v>
      </c>
      <c r="EB376">
        <v>6.6479499999999997E-2</v>
      </c>
      <c r="EC376">
        <v>7.7023999999999995E-2</v>
      </c>
      <c r="ED376">
        <v>7.4062799999999998E-2</v>
      </c>
      <c r="EE376">
        <v>26112.3</v>
      </c>
      <c r="EF376">
        <v>22731.3</v>
      </c>
      <c r="EG376">
        <v>25107.200000000001</v>
      </c>
      <c r="EH376">
        <v>23732.7</v>
      </c>
      <c r="EI376">
        <v>39609.599999999999</v>
      </c>
      <c r="EJ376">
        <v>36404.199999999997</v>
      </c>
      <c r="EK376">
        <v>45447.9</v>
      </c>
      <c r="EL376">
        <v>42377</v>
      </c>
      <c r="EM376">
        <v>1.7406999999999999</v>
      </c>
      <c r="EN376">
        <v>2.0752000000000002</v>
      </c>
      <c r="EO376">
        <v>-0.103265</v>
      </c>
      <c r="EP376">
        <v>0</v>
      </c>
      <c r="EQ376">
        <v>26.665299999999998</v>
      </c>
      <c r="ER376">
        <v>999.9</v>
      </c>
      <c r="ES376">
        <v>29.02</v>
      </c>
      <c r="ET376">
        <v>39.387999999999998</v>
      </c>
      <c r="EU376">
        <v>27.9331</v>
      </c>
      <c r="EV376">
        <v>53.383499999999998</v>
      </c>
      <c r="EW376">
        <v>31.450299999999999</v>
      </c>
      <c r="EX376">
        <v>2</v>
      </c>
      <c r="EY376">
        <v>0.30474800000000002</v>
      </c>
      <c r="EZ376">
        <v>5.0695199999999998</v>
      </c>
      <c r="FA376">
        <v>20.170999999999999</v>
      </c>
      <c r="FB376">
        <v>5.2319699999999996</v>
      </c>
      <c r="FC376">
        <v>11.992000000000001</v>
      </c>
      <c r="FD376">
        <v>4.9558</v>
      </c>
      <c r="FE376">
        <v>3.3039999999999998</v>
      </c>
      <c r="FF376">
        <v>9999</v>
      </c>
      <c r="FG376">
        <v>323.60000000000002</v>
      </c>
      <c r="FH376">
        <v>9999</v>
      </c>
      <c r="FI376">
        <v>4788.3999999999996</v>
      </c>
      <c r="FJ376">
        <v>1.86825</v>
      </c>
      <c r="FK376">
        <v>1.86399</v>
      </c>
      <c r="FL376">
        <v>1.8714500000000001</v>
      </c>
      <c r="FM376">
        <v>1.86263</v>
      </c>
      <c r="FN376">
        <v>1.86188</v>
      </c>
      <c r="FO376">
        <v>1.86829</v>
      </c>
      <c r="FP376">
        <v>1.8584400000000001</v>
      </c>
      <c r="FQ376">
        <v>1.8646400000000001</v>
      </c>
      <c r="FR376">
        <v>5</v>
      </c>
      <c r="FS376">
        <v>0</v>
      </c>
      <c r="FT376">
        <v>0</v>
      </c>
      <c r="FU376">
        <v>0</v>
      </c>
      <c r="FV376" t="s">
        <v>360</v>
      </c>
      <c r="FW376" t="s">
        <v>361</v>
      </c>
      <c r="FX376" t="s">
        <v>362</v>
      </c>
      <c r="FY376" t="s">
        <v>362</v>
      </c>
      <c r="FZ376" t="s">
        <v>362</v>
      </c>
      <c r="GA376" t="s">
        <v>362</v>
      </c>
      <c r="GB376">
        <v>0</v>
      </c>
      <c r="GC376">
        <v>100</v>
      </c>
      <c r="GD376">
        <v>100</v>
      </c>
      <c r="GE376">
        <v>2.5579999999999998</v>
      </c>
      <c r="GF376">
        <v>0.18310000000000001</v>
      </c>
      <c r="GG376">
        <v>2.06512692478187</v>
      </c>
      <c r="GH376">
        <v>1.5675561973404399E-3</v>
      </c>
      <c r="GI376">
        <v>-8.2833039480674595E-7</v>
      </c>
      <c r="GJ376">
        <v>5.0085055433431996E-10</v>
      </c>
      <c r="GK376">
        <v>-8.2657068672907993E-2</v>
      </c>
      <c r="GL376">
        <v>-3.8189079593307799E-2</v>
      </c>
      <c r="GM376">
        <v>3.2721738724615498E-3</v>
      </c>
      <c r="GN376">
        <v>-3.9688209873996E-5</v>
      </c>
      <c r="GO376">
        <v>3</v>
      </c>
      <c r="GP376">
        <v>2235</v>
      </c>
      <c r="GQ376">
        <v>2</v>
      </c>
      <c r="GR376">
        <v>25</v>
      </c>
      <c r="GS376">
        <v>93.2</v>
      </c>
      <c r="GT376">
        <v>93.1</v>
      </c>
      <c r="GU376">
        <v>1.1486799999999999</v>
      </c>
      <c r="GV376">
        <v>2.4096700000000002</v>
      </c>
      <c r="GW376">
        <v>1.9982899999999999</v>
      </c>
      <c r="GX376">
        <v>2.6867700000000001</v>
      </c>
      <c r="GY376">
        <v>2.0935100000000002</v>
      </c>
      <c r="GZ376">
        <v>2.4169900000000002</v>
      </c>
      <c r="HA376">
        <v>42.912100000000002</v>
      </c>
      <c r="HB376">
        <v>14.0182</v>
      </c>
      <c r="HC376">
        <v>18</v>
      </c>
      <c r="HD376">
        <v>423.49900000000002</v>
      </c>
      <c r="HE376">
        <v>645.35400000000004</v>
      </c>
      <c r="HF376">
        <v>19.339099999999998</v>
      </c>
      <c r="HG376">
        <v>31.226099999999999</v>
      </c>
      <c r="HH376">
        <v>30.000800000000002</v>
      </c>
      <c r="HI376">
        <v>30.866299999999999</v>
      </c>
      <c r="HJ376">
        <v>30.866499999999998</v>
      </c>
      <c r="HK376">
        <v>22.9145</v>
      </c>
      <c r="HL376">
        <v>36.009799999999998</v>
      </c>
      <c r="HM376">
        <v>0</v>
      </c>
      <c r="HN376">
        <v>19.3445</v>
      </c>
      <c r="HO376">
        <v>332.56599999999997</v>
      </c>
      <c r="HP376">
        <v>19.838999999999999</v>
      </c>
      <c r="HQ376">
        <v>96.144300000000001</v>
      </c>
      <c r="HR376">
        <v>99.596100000000007</v>
      </c>
    </row>
    <row r="377" spans="1:226" x14ac:dyDescent="0.2">
      <c r="A377">
        <v>361</v>
      </c>
      <c r="B377">
        <v>1657217090</v>
      </c>
      <c r="C377">
        <v>5374.4000000953702</v>
      </c>
      <c r="D377" t="s">
        <v>1086</v>
      </c>
      <c r="E377" t="s">
        <v>1087</v>
      </c>
      <c r="F377">
        <v>5</v>
      </c>
      <c r="G377" t="s">
        <v>1074</v>
      </c>
      <c r="H377" t="s">
        <v>356</v>
      </c>
      <c r="I377">
        <v>1657217082.2142899</v>
      </c>
      <c r="J377">
        <f t="shared" si="170"/>
        <v>3.1576091822828802E-3</v>
      </c>
      <c r="K377">
        <f t="shared" si="171"/>
        <v>3.1576091822828802</v>
      </c>
      <c r="L377">
        <f t="shared" si="172"/>
        <v>14.017347175490148</v>
      </c>
      <c r="M377">
        <f t="shared" si="173"/>
        <v>381.22142857142802</v>
      </c>
      <c r="N377">
        <f t="shared" si="174"/>
        <v>213.41182467578085</v>
      </c>
      <c r="O377">
        <f t="shared" si="175"/>
        <v>15.9304729661868</v>
      </c>
      <c r="P377">
        <f t="shared" si="176"/>
        <v>28.456893947720641</v>
      </c>
      <c r="Q377">
        <f t="shared" si="177"/>
        <v>0.14540553596144662</v>
      </c>
      <c r="R377">
        <f t="shared" si="178"/>
        <v>3.5117861441097871</v>
      </c>
      <c r="S377">
        <f t="shared" si="179"/>
        <v>0.1421417874938026</v>
      </c>
      <c r="T377">
        <f t="shared" si="180"/>
        <v>8.9125750484833621E-2</v>
      </c>
      <c r="U377">
        <f t="shared" si="181"/>
        <v>321.51924000000025</v>
      </c>
      <c r="V377">
        <f t="shared" si="182"/>
        <v>25.640366606781562</v>
      </c>
      <c r="W377">
        <f t="shared" si="183"/>
        <v>24.974078571428599</v>
      </c>
      <c r="X377">
        <f t="shared" si="184"/>
        <v>3.1747669948788433</v>
      </c>
      <c r="Y377">
        <f t="shared" si="185"/>
        <v>50.146672746499746</v>
      </c>
      <c r="Z377">
        <f t="shared" si="186"/>
        <v>1.5692219350686993</v>
      </c>
      <c r="AA377">
        <f t="shared" si="187"/>
        <v>3.1292643143073371</v>
      </c>
      <c r="AB377">
        <f t="shared" si="188"/>
        <v>1.6055450598101439</v>
      </c>
      <c r="AC377">
        <f t="shared" si="189"/>
        <v>-139.25056493867501</v>
      </c>
      <c r="AD377">
        <f t="shared" si="190"/>
        <v>-45.793568406676634</v>
      </c>
      <c r="AE377">
        <f t="shared" si="191"/>
        <v>-2.7541922908344008</v>
      </c>
      <c r="AF377">
        <f t="shared" si="192"/>
        <v>133.72091436381422</v>
      </c>
      <c r="AG377">
        <f t="shared" si="193"/>
        <v>-36.719002698906152</v>
      </c>
      <c r="AH377">
        <f t="shared" si="194"/>
        <v>3.1847881848686281</v>
      </c>
      <c r="AI377">
        <f t="shared" si="195"/>
        <v>14.017347175490148</v>
      </c>
      <c r="AJ377">
        <v>360.680386476553</v>
      </c>
      <c r="AK377">
        <v>367.86455151515099</v>
      </c>
      <c r="AL377">
        <v>-3.0664932222361201</v>
      </c>
      <c r="AM377">
        <v>66.496692281416998</v>
      </c>
      <c r="AN377">
        <f t="shared" si="196"/>
        <v>3.1576091822828802</v>
      </c>
      <c r="AO377">
        <v>19.923882531816801</v>
      </c>
      <c r="AP377">
        <v>21.024089090909101</v>
      </c>
      <c r="AQ377">
        <v>5.8211072360829902E-5</v>
      </c>
      <c r="AR377">
        <v>78.719125228868194</v>
      </c>
      <c r="AS377">
        <v>20</v>
      </c>
      <c r="AT377">
        <v>4</v>
      </c>
      <c r="AU377">
        <f t="shared" si="197"/>
        <v>1</v>
      </c>
      <c r="AV377">
        <f t="shared" si="198"/>
        <v>0</v>
      </c>
      <c r="AW377">
        <f t="shared" si="199"/>
        <v>39718.088988634234</v>
      </c>
      <c r="AX377">
        <f t="shared" si="200"/>
        <v>2000.0239285714299</v>
      </c>
      <c r="AY377">
        <f t="shared" si="201"/>
        <v>1681.219800000001</v>
      </c>
      <c r="AZ377">
        <f t="shared" si="202"/>
        <v>0.84059984282330902</v>
      </c>
      <c r="BA377">
        <f t="shared" si="203"/>
        <v>0.16075769664898654</v>
      </c>
      <c r="BB377">
        <v>1.78</v>
      </c>
      <c r="BC377">
        <v>0.5</v>
      </c>
      <c r="BD377" t="s">
        <v>357</v>
      </c>
      <c r="BE377">
        <v>2</v>
      </c>
      <c r="BF377" t="b">
        <v>1</v>
      </c>
      <c r="BG377">
        <v>1657217082.2142899</v>
      </c>
      <c r="BH377">
        <v>381.22142857142802</v>
      </c>
      <c r="BI377">
        <v>368.58160714285702</v>
      </c>
      <c r="BJ377">
        <v>21.022007142857099</v>
      </c>
      <c r="BK377">
        <v>19.912050000000001</v>
      </c>
      <c r="BL377">
        <v>378.65439285714302</v>
      </c>
      <c r="BM377">
        <v>20.838685714285699</v>
      </c>
      <c r="BN377">
        <v>499.99685714285698</v>
      </c>
      <c r="BO377">
        <v>74.546635714285699</v>
      </c>
      <c r="BP377">
        <v>9.9991717857142906E-2</v>
      </c>
      <c r="BQ377">
        <v>24.732203571428599</v>
      </c>
      <c r="BR377">
        <v>24.974078571428599</v>
      </c>
      <c r="BS377">
        <v>999.9</v>
      </c>
      <c r="BT377">
        <v>0</v>
      </c>
      <c r="BU377">
        <v>0</v>
      </c>
      <c r="BV377">
        <v>9999.9192857142898</v>
      </c>
      <c r="BW377">
        <v>0</v>
      </c>
      <c r="BX377">
        <v>87.147535714285695</v>
      </c>
      <c r="BY377">
        <v>12.640021071428601</v>
      </c>
      <c r="BZ377">
        <v>389.40767857142902</v>
      </c>
      <c r="CA377">
        <v>376.06967857142899</v>
      </c>
      <c r="CB377">
        <v>1.1099564285714301</v>
      </c>
      <c r="CC377">
        <v>368.58160714285702</v>
      </c>
      <c r="CD377">
        <v>19.912050000000001</v>
      </c>
      <c r="CE377">
        <v>1.56712071428571</v>
      </c>
      <c r="CF377">
        <v>1.48437642857143</v>
      </c>
      <c r="CG377">
        <v>13.6392357142857</v>
      </c>
      <c r="CH377">
        <v>12.8081714285714</v>
      </c>
      <c r="CI377">
        <v>2000.0239285714299</v>
      </c>
      <c r="CJ377">
        <v>0.98000660714285703</v>
      </c>
      <c r="CK377">
        <v>1.9993685714285701E-2</v>
      </c>
      <c r="CL377">
        <v>0</v>
      </c>
      <c r="CM377">
        <v>2.40064642857143</v>
      </c>
      <c r="CN377">
        <v>0</v>
      </c>
      <c r="CO377">
        <v>5294.7860714285698</v>
      </c>
      <c r="CP377">
        <v>16705.646428571399</v>
      </c>
      <c r="CQ377">
        <v>48.539857142857102</v>
      </c>
      <c r="CR377">
        <v>50.278785714285704</v>
      </c>
      <c r="CS377">
        <v>49.805357142857098</v>
      </c>
      <c r="CT377">
        <v>48.1825714285714</v>
      </c>
      <c r="CU377">
        <v>47.375</v>
      </c>
      <c r="CV377">
        <v>1960.0339285714299</v>
      </c>
      <c r="CW377">
        <v>39.99</v>
      </c>
      <c r="CX377">
        <v>0</v>
      </c>
      <c r="CY377">
        <v>1651534151.5999999</v>
      </c>
      <c r="CZ377">
        <v>0</v>
      </c>
      <c r="DA377">
        <v>1657211497.5999999</v>
      </c>
      <c r="DB377" t="s">
        <v>358</v>
      </c>
      <c r="DC377">
        <v>1657211493.5999999</v>
      </c>
      <c r="DD377">
        <v>1657211497.5999999</v>
      </c>
      <c r="DE377">
        <v>1</v>
      </c>
      <c r="DF377">
        <v>1.526</v>
      </c>
      <c r="DG377">
        <v>4.4999999999999998E-2</v>
      </c>
      <c r="DH377">
        <v>2.6110000000000002</v>
      </c>
      <c r="DI377">
        <v>0.157</v>
      </c>
      <c r="DJ377">
        <v>420</v>
      </c>
      <c r="DK377">
        <v>20</v>
      </c>
      <c r="DL377">
        <v>0.57999999999999996</v>
      </c>
      <c r="DM377">
        <v>0.22</v>
      </c>
      <c r="DN377">
        <v>10.157336097561</v>
      </c>
      <c r="DO377">
        <v>38.9024761672474</v>
      </c>
      <c r="DP377">
        <v>4.0088963521896401</v>
      </c>
      <c r="DQ377">
        <v>0</v>
      </c>
      <c r="DR377">
        <v>1.1033082926829301</v>
      </c>
      <c r="DS377">
        <v>3.5846341463414699E-2</v>
      </c>
      <c r="DT377">
        <v>1.8521534586165699E-2</v>
      </c>
      <c r="DU377">
        <v>1</v>
      </c>
      <c r="DV377">
        <v>1</v>
      </c>
      <c r="DW377">
        <v>2</v>
      </c>
      <c r="DX377" t="s">
        <v>379</v>
      </c>
      <c r="DY377">
        <v>2.8289399999999998</v>
      </c>
      <c r="DZ377">
        <v>2.7164299999999999</v>
      </c>
      <c r="EA377">
        <v>6.5992400000000007E-2</v>
      </c>
      <c r="EB377">
        <v>6.4170000000000005E-2</v>
      </c>
      <c r="EC377">
        <v>7.7041200000000004E-2</v>
      </c>
      <c r="ED377">
        <v>7.4092900000000003E-2</v>
      </c>
      <c r="EE377">
        <v>26173.3</v>
      </c>
      <c r="EF377">
        <v>22787.5</v>
      </c>
      <c r="EG377">
        <v>25106.799999999999</v>
      </c>
      <c r="EH377">
        <v>23732.6</v>
      </c>
      <c r="EI377">
        <v>39608.199999999997</v>
      </c>
      <c r="EJ377">
        <v>36402.800000000003</v>
      </c>
      <c r="EK377">
        <v>45447.199999999997</v>
      </c>
      <c r="EL377">
        <v>42376.800000000003</v>
      </c>
      <c r="EM377">
        <v>1.7404500000000001</v>
      </c>
      <c r="EN377">
        <v>2.0748199999999999</v>
      </c>
      <c r="EO377">
        <v>-0.10179000000000001</v>
      </c>
      <c r="EP377">
        <v>0</v>
      </c>
      <c r="EQ377">
        <v>26.663499999999999</v>
      </c>
      <c r="ER377">
        <v>999.9</v>
      </c>
      <c r="ES377">
        <v>29.02</v>
      </c>
      <c r="ET377">
        <v>39.417999999999999</v>
      </c>
      <c r="EU377">
        <v>27.976199999999999</v>
      </c>
      <c r="EV377">
        <v>53.723500000000001</v>
      </c>
      <c r="EW377">
        <v>31.330100000000002</v>
      </c>
      <c r="EX377">
        <v>2</v>
      </c>
      <c r="EY377">
        <v>0.30555599999999999</v>
      </c>
      <c r="EZ377">
        <v>5.0869299999999997</v>
      </c>
      <c r="FA377">
        <v>20.170300000000001</v>
      </c>
      <c r="FB377">
        <v>5.2316700000000003</v>
      </c>
      <c r="FC377">
        <v>11.992000000000001</v>
      </c>
      <c r="FD377">
        <v>4.9557500000000001</v>
      </c>
      <c r="FE377">
        <v>3.3039299999999998</v>
      </c>
      <c r="FF377">
        <v>9999</v>
      </c>
      <c r="FG377">
        <v>323.60000000000002</v>
      </c>
      <c r="FH377">
        <v>9999</v>
      </c>
      <c r="FI377">
        <v>4788.3999999999996</v>
      </c>
      <c r="FJ377">
        <v>1.86822</v>
      </c>
      <c r="FK377">
        <v>1.8640099999999999</v>
      </c>
      <c r="FL377">
        <v>1.8714200000000001</v>
      </c>
      <c r="FM377">
        <v>1.8626100000000001</v>
      </c>
      <c r="FN377">
        <v>1.86188</v>
      </c>
      <c r="FO377">
        <v>1.86829</v>
      </c>
      <c r="FP377">
        <v>1.8584099999999999</v>
      </c>
      <c r="FQ377">
        <v>1.8646400000000001</v>
      </c>
      <c r="FR377">
        <v>5</v>
      </c>
      <c r="FS377">
        <v>0</v>
      </c>
      <c r="FT377">
        <v>0</v>
      </c>
      <c r="FU377">
        <v>0</v>
      </c>
      <c r="FV377" t="s">
        <v>360</v>
      </c>
      <c r="FW377" t="s">
        <v>361</v>
      </c>
      <c r="FX377" t="s">
        <v>362</v>
      </c>
      <c r="FY377" t="s">
        <v>362</v>
      </c>
      <c r="FZ377" t="s">
        <v>362</v>
      </c>
      <c r="GA377" t="s">
        <v>362</v>
      </c>
      <c r="GB377">
        <v>0</v>
      </c>
      <c r="GC377">
        <v>100</v>
      </c>
      <c r="GD377">
        <v>100</v>
      </c>
      <c r="GE377">
        <v>2.54</v>
      </c>
      <c r="GF377">
        <v>0.1835</v>
      </c>
      <c r="GG377">
        <v>2.06512692478187</v>
      </c>
      <c r="GH377">
        <v>1.5675561973404399E-3</v>
      </c>
      <c r="GI377">
        <v>-8.2833039480674595E-7</v>
      </c>
      <c r="GJ377">
        <v>5.0085055433431996E-10</v>
      </c>
      <c r="GK377">
        <v>-8.2657068672907993E-2</v>
      </c>
      <c r="GL377">
        <v>-3.8189079593307799E-2</v>
      </c>
      <c r="GM377">
        <v>3.2721738724615498E-3</v>
      </c>
      <c r="GN377">
        <v>-3.9688209873996E-5</v>
      </c>
      <c r="GO377">
        <v>3</v>
      </c>
      <c r="GP377">
        <v>2235</v>
      </c>
      <c r="GQ377">
        <v>2</v>
      </c>
      <c r="GR377">
        <v>25</v>
      </c>
      <c r="GS377">
        <v>93.3</v>
      </c>
      <c r="GT377">
        <v>93.2</v>
      </c>
      <c r="GU377">
        <v>1.1047400000000001</v>
      </c>
      <c r="GV377">
        <v>2.4096700000000002</v>
      </c>
      <c r="GW377">
        <v>1.9982899999999999</v>
      </c>
      <c r="GX377">
        <v>2.6867700000000001</v>
      </c>
      <c r="GY377">
        <v>2.0935100000000002</v>
      </c>
      <c r="GZ377">
        <v>2.4218799999999998</v>
      </c>
      <c r="HA377">
        <v>42.939</v>
      </c>
      <c r="HB377">
        <v>14.0182</v>
      </c>
      <c r="HC377">
        <v>18</v>
      </c>
      <c r="HD377">
        <v>423.41199999999998</v>
      </c>
      <c r="HE377">
        <v>645.14300000000003</v>
      </c>
      <c r="HF377">
        <v>19.359100000000002</v>
      </c>
      <c r="HG377">
        <v>31.2349</v>
      </c>
      <c r="HH377">
        <v>30.000800000000002</v>
      </c>
      <c r="HI377">
        <v>30.8749</v>
      </c>
      <c r="HJ377">
        <v>30.875599999999999</v>
      </c>
      <c r="HK377">
        <v>22.0869</v>
      </c>
      <c r="HL377">
        <v>36.2806</v>
      </c>
      <c r="HM377">
        <v>0</v>
      </c>
      <c r="HN377">
        <v>19.362100000000002</v>
      </c>
      <c r="HO377">
        <v>318.90800000000002</v>
      </c>
      <c r="HP377">
        <v>19.833300000000001</v>
      </c>
      <c r="HQ377">
        <v>96.142899999999997</v>
      </c>
      <c r="HR377">
        <v>99.595699999999994</v>
      </c>
    </row>
    <row r="378" spans="1:226" x14ac:dyDescent="0.2">
      <c r="A378">
        <v>362</v>
      </c>
      <c r="B378">
        <v>1657217095</v>
      </c>
      <c r="C378">
        <v>5379.4000000953702</v>
      </c>
      <c r="D378" t="s">
        <v>1088</v>
      </c>
      <c r="E378" t="s">
        <v>1089</v>
      </c>
      <c r="F378">
        <v>5</v>
      </c>
      <c r="G378" t="s">
        <v>1074</v>
      </c>
      <c r="H378" t="s">
        <v>356</v>
      </c>
      <c r="I378">
        <v>1657217087.5</v>
      </c>
      <c r="J378">
        <f t="shared" si="170"/>
        <v>3.15974025369011E-3</v>
      </c>
      <c r="K378">
        <f t="shared" si="171"/>
        <v>3.15974025369011</v>
      </c>
      <c r="L378">
        <f t="shared" si="172"/>
        <v>13.558120186990303</v>
      </c>
      <c r="M378">
        <f t="shared" si="173"/>
        <v>365.99885185185201</v>
      </c>
      <c r="N378">
        <f t="shared" si="174"/>
        <v>203.74816395441439</v>
      </c>
      <c r="O378">
        <f t="shared" si="175"/>
        <v>15.209162312776117</v>
      </c>
      <c r="P378">
        <f t="shared" si="176"/>
        <v>27.320668005381126</v>
      </c>
      <c r="Q378">
        <f t="shared" si="177"/>
        <v>0.14538206625808592</v>
      </c>
      <c r="R378">
        <f t="shared" si="178"/>
        <v>3.5095331788257162</v>
      </c>
      <c r="S378">
        <f t="shared" si="179"/>
        <v>0.14211731472592404</v>
      </c>
      <c r="T378">
        <f t="shared" si="180"/>
        <v>8.9110540389579912E-2</v>
      </c>
      <c r="U378">
        <f t="shared" si="181"/>
        <v>321.51949966666734</v>
      </c>
      <c r="V378">
        <f t="shared" si="182"/>
        <v>25.644588024651352</v>
      </c>
      <c r="W378">
        <f t="shared" si="183"/>
        <v>24.980877777777799</v>
      </c>
      <c r="X378">
        <f t="shared" si="184"/>
        <v>3.1760544053107975</v>
      </c>
      <c r="Y378">
        <f t="shared" si="185"/>
        <v>50.132205921584308</v>
      </c>
      <c r="Z378">
        <f t="shared" si="186"/>
        <v>1.5691573429491807</v>
      </c>
      <c r="AA378">
        <f t="shared" si="187"/>
        <v>3.130038493426007</v>
      </c>
      <c r="AB378">
        <f t="shared" si="188"/>
        <v>1.6068970623616168</v>
      </c>
      <c r="AC378">
        <f t="shared" si="189"/>
        <v>-139.34454518773384</v>
      </c>
      <c r="AD378">
        <f t="shared" si="190"/>
        <v>-46.267162309264265</v>
      </c>
      <c r="AE378">
        <f t="shared" si="191"/>
        <v>-2.7846157331538657</v>
      </c>
      <c r="AF378">
        <f t="shared" si="192"/>
        <v>133.12317643651534</v>
      </c>
      <c r="AG378">
        <f t="shared" si="193"/>
        <v>-41.039051235457585</v>
      </c>
      <c r="AH378">
        <f t="shared" si="194"/>
        <v>3.1676295424164667</v>
      </c>
      <c r="AI378">
        <f t="shared" si="195"/>
        <v>13.558120186990303</v>
      </c>
      <c r="AJ378">
        <v>344.48387308487401</v>
      </c>
      <c r="AK378">
        <v>352.15993333333302</v>
      </c>
      <c r="AL378">
        <v>-3.1477400628437802</v>
      </c>
      <c r="AM378">
        <v>66.496692281416998</v>
      </c>
      <c r="AN378">
        <f t="shared" si="196"/>
        <v>3.15974025369011</v>
      </c>
      <c r="AO378">
        <v>19.922422337691501</v>
      </c>
      <c r="AP378">
        <v>21.022738787878801</v>
      </c>
      <c r="AQ378">
        <v>1.9200284495551201E-4</v>
      </c>
      <c r="AR378">
        <v>78.719125228868194</v>
      </c>
      <c r="AS378">
        <v>20</v>
      </c>
      <c r="AT378">
        <v>4</v>
      </c>
      <c r="AU378">
        <f t="shared" si="197"/>
        <v>1</v>
      </c>
      <c r="AV378">
        <f t="shared" si="198"/>
        <v>0</v>
      </c>
      <c r="AW378">
        <f t="shared" si="199"/>
        <v>39684.555553666512</v>
      </c>
      <c r="AX378">
        <f t="shared" si="200"/>
        <v>2000.02555555556</v>
      </c>
      <c r="AY378">
        <f t="shared" si="201"/>
        <v>1681.2211666666703</v>
      </c>
      <c r="AZ378">
        <f t="shared" si="202"/>
        <v>0.8405998423353479</v>
      </c>
      <c r="BA378">
        <f t="shared" si="203"/>
        <v>0.16075769570722151</v>
      </c>
      <c r="BB378">
        <v>1.78</v>
      </c>
      <c r="BC378">
        <v>0.5</v>
      </c>
      <c r="BD378" t="s">
        <v>357</v>
      </c>
      <c r="BE378">
        <v>2</v>
      </c>
      <c r="BF378" t="b">
        <v>1</v>
      </c>
      <c r="BG378">
        <v>1657217087.5</v>
      </c>
      <c r="BH378">
        <v>365.99885185185201</v>
      </c>
      <c r="BI378">
        <v>351.80159259259301</v>
      </c>
      <c r="BJ378">
        <v>21.0210740740741</v>
      </c>
      <c r="BK378">
        <v>19.9170962962963</v>
      </c>
      <c r="BL378">
        <v>363.44948148148097</v>
      </c>
      <c r="BM378">
        <v>20.837792592592599</v>
      </c>
      <c r="BN378">
        <v>499.99700000000001</v>
      </c>
      <c r="BO378">
        <v>74.546896296296296</v>
      </c>
      <c r="BP378">
        <v>9.9971766666666698E-2</v>
      </c>
      <c r="BQ378">
        <v>24.736344444444399</v>
      </c>
      <c r="BR378">
        <v>24.980877777777799</v>
      </c>
      <c r="BS378">
        <v>999.9</v>
      </c>
      <c r="BT378">
        <v>0</v>
      </c>
      <c r="BU378">
        <v>0</v>
      </c>
      <c r="BV378">
        <v>9991.2262962962996</v>
      </c>
      <c r="BW378">
        <v>0</v>
      </c>
      <c r="BX378">
        <v>86.813374074074105</v>
      </c>
      <c r="BY378">
        <v>14.197377777777801</v>
      </c>
      <c r="BZ378">
        <v>373.85770370370398</v>
      </c>
      <c r="CA378">
        <v>358.95070370370399</v>
      </c>
      <c r="CB378">
        <v>1.10397518518519</v>
      </c>
      <c r="CC378">
        <v>351.80159259259301</v>
      </c>
      <c r="CD378">
        <v>19.9170962962963</v>
      </c>
      <c r="CE378">
        <v>1.5670566666666701</v>
      </c>
      <c r="CF378">
        <v>1.4847585185185199</v>
      </c>
      <c r="CG378">
        <v>13.638607407407401</v>
      </c>
      <c r="CH378">
        <v>12.812099999999999</v>
      </c>
      <c r="CI378">
        <v>2000.02555555556</v>
      </c>
      <c r="CJ378">
        <v>0.980006777777778</v>
      </c>
      <c r="CK378">
        <v>1.9993503703703699E-2</v>
      </c>
      <c r="CL378">
        <v>0</v>
      </c>
      <c r="CM378">
        <v>2.40838888888889</v>
      </c>
      <c r="CN378">
        <v>0</v>
      </c>
      <c r="CO378">
        <v>5283.8529629629602</v>
      </c>
      <c r="CP378">
        <v>16705.666666666701</v>
      </c>
      <c r="CQ378">
        <v>48.557407407407403</v>
      </c>
      <c r="CR378">
        <v>50.2752592592593</v>
      </c>
      <c r="CS378">
        <v>49.807407407407403</v>
      </c>
      <c r="CT378">
        <v>48.184703703703697</v>
      </c>
      <c r="CU378">
        <v>47.375</v>
      </c>
      <c r="CV378">
        <v>1960.03555555556</v>
      </c>
      <c r="CW378">
        <v>39.99</v>
      </c>
      <c r="CX378">
        <v>0</v>
      </c>
      <c r="CY378">
        <v>1651534157</v>
      </c>
      <c r="CZ378">
        <v>0</v>
      </c>
      <c r="DA378">
        <v>1657211497.5999999</v>
      </c>
      <c r="DB378" t="s">
        <v>358</v>
      </c>
      <c r="DC378">
        <v>1657211493.5999999</v>
      </c>
      <c r="DD378">
        <v>1657211497.5999999</v>
      </c>
      <c r="DE378">
        <v>1</v>
      </c>
      <c r="DF378">
        <v>1.526</v>
      </c>
      <c r="DG378">
        <v>4.4999999999999998E-2</v>
      </c>
      <c r="DH378">
        <v>2.6110000000000002</v>
      </c>
      <c r="DI378">
        <v>0.157</v>
      </c>
      <c r="DJ378">
        <v>420</v>
      </c>
      <c r="DK378">
        <v>20</v>
      </c>
      <c r="DL378">
        <v>0.57999999999999996</v>
      </c>
      <c r="DM378">
        <v>0.22</v>
      </c>
      <c r="DN378">
        <v>13.1231009756098</v>
      </c>
      <c r="DO378">
        <v>17.9053375609756</v>
      </c>
      <c r="DP378">
        <v>1.90861700248751</v>
      </c>
      <c r="DQ378">
        <v>0</v>
      </c>
      <c r="DR378">
        <v>1.11013634146341</v>
      </c>
      <c r="DS378">
        <v>-7.7605087108017196E-2</v>
      </c>
      <c r="DT378">
        <v>1.4220720326871999E-2</v>
      </c>
      <c r="DU378">
        <v>1</v>
      </c>
      <c r="DV378">
        <v>1</v>
      </c>
      <c r="DW378">
        <v>2</v>
      </c>
      <c r="DX378" t="s">
        <v>379</v>
      </c>
      <c r="DY378">
        <v>2.8284099999999999</v>
      </c>
      <c r="DZ378">
        <v>2.7164899999999998</v>
      </c>
      <c r="EA378">
        <v>6.3713599999999995E-2</v>
      </c>
      <c r="EB378">
        <v>6.1805499999999999E-2</v>
      </c>
      <c r="EC378">
        <v>7.7036400000000005E-2</v>
      </c>
      <c r="ED378">
        <v>7.4037199999999997E-2</v>
      </c>
      <c r="EE378">
        <v>26236.5</v>
      </c>
      <c r="EF378">
        <v>22844.400000000001</v>
      </c>
      <c r="EG378">
        <v>25106.2</v>
      </c>
      <c r="EH378">
        <v>23732</v>
      </c>
      <c r="EI378">
        <v>39607.599999999999</v>
      </c>
      <c r="EJ378">
        <v>36403.800000000003</v>
      </c>
      <c r="EK378">
        <v>45446.400000000001</v>
      </c>
      <c r="EL378">
        <v>42375.5</v>
      </c>
      <c r="EM378">
        <v>1.7402500000000001</v>
      </c>
      <c r="EN378">
        <v>2.0748799999999998</v>
      </c>
      <c r="EO378">
        <v>-0.10193099999999999</v>
      </c>
      <c r="EP378">
        <v>0</v>
      </c>
      <c r="EQ378">
        <v>26.661300000000001</v>
      </c>
      <c r="ER378">
        <v>999.9</v>
      </c>
      <c r="ES378">
        <v>29.02</v>
      </c>
      <c r="ET378">
        <v>39.427999999999997</v>
      </c>
      <c r="EU378">
        <v>27.989599999999999</v>
      </c>
      <c r="EV378">
        <v>53.523499999999999</v>
      </c>
      <c r="EW378">
        <v>31.438300000000002</v>
      </c>
      <c r="EX378">
        <v>2</v>
      </c>
      <c r="EY378">
        <v>0.306367</v>
      </c>
      <c r="EZ378">
        <v>5.1131099999999998</v>
      </c>
      <c r="FA378">
        <v>20.1692</v>
      </c>
      <c r="FB378">
        <v>5.23271</v>
      </c>
      <c r="FC378">
        <v>11.992000000000001</v>
      </c>
      <c r="FD378">
        <v>4.9557500000000001</v>
      </c>
      <c r="FE378">
        <v>3.3039999999999998</v>
      </c>
      <c r="FF378">
        <v>9999</v>
      </c>
      <c r="FG378">
        <v>323.60000000000002</v>
      </c>
      <c r="FH378">
        <v>9999</v>
      </c>
      <c r="FI378">
        <v>4788.7</v>
      </c>
      <c r="FJ378">
        <v>1.8682300000000001</v>
      </c>
      <c r="FK378">
        <v>1.86399</v>
      </c>
      <c r="FL378">
        <v>1.8714299999999999</v>
      </c>
      <c r="FM378">
        <v>1.86256</v>
      </c>
      <c r="FN378">
        <v>1.86188</v>
      </c>
      <c r="FO378">
        <v>1.8682799999999999</v>
      </c>
      <c r="FP378">
        <v>1.8584499999999999</v>
      </c>
      <c r="FQ378">
        <v>1.8646400000000001</v>
      </c>
      <c r="FR378">
        <v>5</v>
      </c>
      <c r="FS378">
        <v>0</v>
      </c>
      <c r="FT378">
        <v>0</v>
      </c>
      <c r="FU378">
        <v>0</v>
      </c>
      <c r="FV378" t="s">
        <v>360</v>
      </c>
      <c r="FW378" t="s">
        <v>361</v>
      </c>
      <c r="FX378" t="s">
        <v>362</v>
      </c>
      <c r="FY378" t="s">
        <v>362</v>
      </c>
      <c r="FZ378" t="s">
        <v>362</v>
      </c>
      <c r="GA378" t="s">
        <v>362</v>
      </c>
      <c r="GB378">
        <v>0</v>
      </c>
      <c r="GC378">
        <v>100</v>
      </c>
      <c r="GD378">
        <v>100</v>
      </c>
      <c r="GE378">
        <v>2.5230000000000001</v>
      </c>
      <c r="GF378">
        <v>0.18329999999999999</v>
      </c>
      <c r="GG378">
        <v>2.06512692478187</v>
      </c>
      <c r="GH378">
        <v>1.5675561973404399E-3</v>
      </c>
      <c r="GI378">
        <v>-8.2833039480674595E-7</v>
      </c>
      <c r="GJ378">
        <v>5.0085055433431996E-10</v>
      </c>
      <c r="GK378">
        <v>-8.2657068672907993E-2</v>
      </c>
      <c r="GL378">
        <v>-3.8189079593307799E-2</v>
      </c>
      <c r="GM378">
        <v>3.2721738724615498E-3</v>
      </c>
      <c r="GN378">
        <v>-3.9688209873996E-5</v>
      </c>
      <c r="GO378">
        <v>3</v>
      </c>
      <c r="GP378">
        <v>2235</v>
      </c>
      <c r="GQ378">
        <v>2</v>
      </c>
      <c r="GR378">
        <v>25</v>
      </c>
      <c r="GS378">
        <v>93.4</v>
      </c>
      <c r="GT378">
        <v>93.3</v>
      </c>
      <c r="GU378">
        <v>1.0632299999999999</v>
      </c>
      <c r="GV378">
        <v>2.4218799999999998</v>
      </c>
      <c r="GW378">
        <v>1.9982899999999999</v>
      </c>
      <c r="GX378">
        <v>2.6867700000000001</v>
      </c>
      <c r="GY378">
        <v>2.0935100000000002</v>
      </c>
      <c r="GZ378">
        <v>2.3742700000000001</v>
      </c>
      <c r="HA378">
        <v>42.939</v>
      </c>
      <c r="HB378">
        <v>14.009499999999999</v>
      </c>
      <c r="HC378">
        <v>18</v>
      </c>
      <c r="HD378">
        <v>423.35300000000001</v>
      </c>
      <c r="HE378">
        <v>645.274</v>
      </c>
      <c r="HF378">
        <v>19.3721</v>
      </c>
      <c r="HG378">
        <v>31.2441</v>
      </c>
      <c r="HH378">
        <v>30.000900000000001</v>
      </c>
      <c r="HI378">
        <v>30.883199999999999</v>
      </c>
      <c r="HJ378">
        <v>30.883700000000001</v>
      </c>
      <c r="HK378">
        <v>21.194299999999998</v>
      </c>
      <c r="HL378">
        <v>36.2806</v>
      </c>
      <c r="HM378">
        <v>0</v>
      </c>
      <c r="HN378">
        <v>19.3705</v>
      </c>
      <c r="HO378">
        <v>298.625</v>
      </c>
      <c r="HP378">
        <v>19.831800000000001</v>
      </c>
      <c r="HQ378">
        <v>96.140900000000002</v>
      </c>
      <c r="HR378">
        <v>99.592799999999997</v>
      </c>
    </row>
    <row r="379" spans="1:226" x14ac:dyDescent="0.2">
      <c r="A379">
        <v>363</v>
      </c>
      <c r="B379">
        <v>1657217100</v>
      </c>
      <c r="C379">
        <v>5384.4000000953702</v>
      </c>
      <c r="D379" t="s">
        <v>1090</v>
      </c>
      <c r="E379" t="s">
        <v>1091</v>
      </c>
      <c r="F379">
        <v>5</v>
      </c>
      <c r="G379" t="s">
        <v>1074</v>
      </c>
      <c r="H379" t="s">
        <v>356</v>
      </c>
      <c r="I379">
        <v>1657217092.2142899</v>
      </c>
      <c r="J379">
        <f t="shared" si="170"/>
        <v>3.1986547331685228E-3</v>
      </c>
      <c r="K379">
        <f t="shared" si="171"/>
        <v>3.1986547331685227</v>
      </c>
      <c r="L379">
        <f t="shared" si="172"/>
        <v>11.852918174852528</v>
      </c>
      <c r="M379">
        <f t="shared" si="173"/>
        <v>351.74017857142798</v>
      </c>
      <c r="N379">
        <f t="shared" si="174"/>
        <v>210.31790025626185</v>
      </c>
      <c r="O379">
        <f t="shared" si="175"/>
        <v>15.699575262083155</v>
      </c>
      <c r="P379">
        <f t="shared" si="176"/>
        <v>26.25630723515313</v>
      </c>
      <c r="Q379">
        <f t="shared" si="177"/>
        <v>0.14714211749311021</v>
      </c>
      <c r="R379">
        <f t="shared" si="178"/>
        <v>3.509876301038922</v>
      </c>
      <c r="S379">
        <f t="shared" si="179"/>
        <v>0.14379913690141571</v>
      </c>
      <c r="T379">
        <f t="shared" si="180"/>
        <v>9.0168488259773139E-2</v>
      </c>
      <c r="U379">
        <f t="shared" si="181"/>
        <v>321.52334399999955</v>
      </c>
      <c r="V379">
        <f t="shared" si="182"/>
        <v>25.639175844460855</v>
      </c>
      <c r="W379">
        <f t="shared" si="183"/>
        <v>24.985735714285699</v>
      </c>
      <c r="X379">
        <f t="shared" si="184"/>
        <v>3.1769745212130074</v>
      </c>
      <c r="Y379">
        <f t="shared" si="185"/>
        <v>50.127929535954152</v>
      </c>
      <c r="Z379">
        <f t="shared" si="186"/>
        <v>1.5693243054681389</v>
      </c>
      <c r="AA379">
        <f t="shared" si="187"/>
        <v>3.1306385880999623</v>
      </c>
      <c r="AB379">
        <f t="shared" si="188"/>
        <v>1.6076502157448684</v>
      </c>
      <c r="AC379">
        <f t="shared" si="189"/>
        <v>-141.06067373273186</v>
      </c>
      <c r="AD379">
        <f t="shared" si="190"/>
        <v>-46.583680862999856</v>
      </c>
      <c r="AE379">
        <f t="shared" si="191"/>
        <v>-2.8035053968995576</v>
      </c>
      <c r="AF379">
        <f t="shared" si="192"/>
        <v>131.07548400736829</v>
      </c>
      <c r="AG379">
        <f t="shared" si="193"/>
        <v>-43.320324084579106</v>
      </c>
      <c r="AH379">
        <f t="shared" si="194"/>
        <v>3.1647818080578056</v>
      </c>
      <c r="AI379">
        <f t="shared" si="195"/>
        <v>11.852918174852528</v>
      </c>
      <c r="AJ379">
        <v>327.92856913397998</v>
      </c>
      <c r="AK379">
        <v>336.368787878788</v>
      </c>
      <c r="AL379">
        <v>-3.1839630595020698</v>
      </c>
      <c r="AM379">
        <v>66.496692281416998</v>
      </c>
      <c r="AN379">
        <f t="shared" si="196"/>
        <v>3.1986547331685227</v>
      </c>
      <c r="AO379">
        <v>19.912603753072201</v>
      </c>
      <c r="AP379">
        <v>21.026616969696999</v>
      </c>
      <c r="AQ379">
        <v>1.6030034369462701E-4</v>
      </c>
      <c r="AR379">
        <v>78.719125228868194</v>
      </c>
      <c r="AS379">
        <v>20</v>
      </c>
      <c r="AT379">
        <v>4</v>
      </c>
      <c r="AU379">
        <f t="shared" si="197"/>
        <v>1</v>
      </c>
      <c r="AV379">
        <f t="shared" si="198"/>
        <v>0</v>
      </c>
      <c r="AW379">
        <f t="shared" si="199"/>
        <v>39689.151495766389</v>
      </c>
      <c r="AX379">
        <f t="shared" si="200"/>
        <v>2000.04964285714</v>
      </c>
      <c r="AY379">
        <f t="shared" si="201"/>
        <v>1681.2413999999976</v>
      </c>
      <c r="AZ379">
        <f t="shared" si="202"/>
        <v>0.84059983511123559</v>
      </c>
      <c r="BA379">
        <f t="shared" si="203"/>
        <v>0.16075768176468477</v>
      </c>
      <c r="BB379">
        <v>1.78</v>
      </c>
      <c r="BC379">
        <v>0.5</v>
      </c>
      <c r="BD379" t="s">
        <v>357</v>
      </c>
      <c r="BE379">
        <v>2</v>
      </c>
      <c r="BF379" t="b">
        <v>1</v>
      </c>
      <c r="BG379">
        <v>1657217092.2142899</v>
      </c>
      <c r="BH379">
        <v>351.74017857142798</v>
      </c>
      <c r="BI379">
        <v>336.71449999999999</v>
      </c>
      <c r="BJ379">
        <v>21.023307142857099</v>
      </c>
      <c r="BK379">
        <v>19.920335714285699</v>
      </c>
      <c r="BL379">
        <v>349.20735714285701</v>
      </c>
      <c r="BM379">
        <v>20.839928571428601</v>
      </c>
      <c r="BN379">
        <v>500.00214285714299</v>
      </c>
      <c r="BO379">
        <v>74.5468892857143</v>
      </c>
      <c r="BP379">
        <v>9.9991664285714293E-2</v>
      </c>
      <c r="BQ379">
        <v>24.739553571428601</v>
      </c>
      <c r="BR379">
        <v>24.985735714285699</v>
      </c>
      <c r="BS379">
        <v>999.9</v>
      </c>
      <c r="BT379">
        <v>0</v>
      </c>
      <c r="BU379">
        <v>0</v>
      </c>
      <c r="BV379">
        <v>9992.5457142857103</v>
      </c>
      <c r="BW379">
        <v>0</v>
      </c>
      <c r="BX379">
        <v>86.316292857142898</v>
      </c>
      <c r="BY379">
        <v>15.0257428571429</v>
      </c>
      <c r="BZ379">
        <v>359.29367857142898</v>
      </c>
      <c r="CA379">
        <v>343.55821428571397</v>
      </c>
      <c r="CB379">
        <v>1.10297714285714</v>
      </c>
      <c r="CC379">
        <v>336.71449999999999</v>
      </c>
      <c r="CD379">
        <v>19.920335714285699</v>
      </c>
      <c r="CE379">
        <v>1.5672235714285701</v>
      </c>
      <c r="CF379">
        <v>1.48499892857143</v>
      </c>
      <c r="CG379">
        <v>13.6402535714286</v>
      </c>
      <c r="CH379">
        <v>12.8145821428571</v>
      </c>
      <c r="CI379">
        <v>2000.04964285714</v>
      </c>
      <c r="CJ379">
        <v>0.98000692857142802</v>
      </c>
      <c r="CK379">
        <v>1.9993342857142899E-2</v>
      </c>
      <c r="CL379">
        <v>0</v>
      </c>
      <c r="CM379">
        <v>2.39527857142857</v>
      </c>
      <c r="CN379">
        <v>0</v>
      </c>
      <c r="CO379">
        <v>5272.10857142857</v>
      </c>
      <c r="CP379">
        <v>16705.864285714299</v>
      </c>
      <c r="CQ379">
        <v>48.561999999999998</v>
      </c>
      <c r="CR379">
        <v>50.269928571428601</v>
      </c>
      <c r="CS379">
        <v>49.8075714285714</v>
      </c>
      <c r="CT379">
        <v>48.184785714285702</v>
      </c>
      <c r="CU379">
        <v>47.375</v>
      </c>
      <c r="CV379">
        <v>1960.05964285714</v>
      </c>
      <c r="CW379">
        <v>39.99</v>
      </c>
      <c r="CX379">
        <v>0</v>
      </c>
      <c r="CY379">
        <v>1651534161.8</v>
      </c>
      <c r="CZ379">
        <v>0</v>
      </c>
      <c r="DA379">
        <v>1657211497.5999999</v>
      </c>
      <c r="DB379" t="s">
        <v>358</v>
      </c>
      <c r="DC379">
        <v>1657211493.5999999</v>
      </c>
      <c r="DD379">
        <v>1657211497.5999999</v>
      </c>
      <c r="DE379">
        <v>1</v>
      </c>
      <c r="DF379">
        <v>1.526</v>
      </c>
      <c r="DG379">
        <v>4.4999999999999998E-2</v>
      </c>
      <c r="DH379">
        <v>2.6110000000000002</v>
      </c>
      <c r="DI379">
        <v>0.157</v>
      </c>
      <c r="DJ379">
        <v>420</v>
      </c>
      <c r="DK379">
        <v>20</v>
      </c>
      <c r="DL379">
        <v>0.57999999999999996</v>
      </c>
      <c r="DM379">
        <v>0.22</v>
      </c>
      <c r="DN379">
        <v>14.2761756097561</v>
      </c>
      <c r="DO379">
        <v>11.3001449477352</v>
      </c>
      <c r="DP379">
        <v>1.16823460218681</v>
      </c>
      <c r="DQ379">
        <v>0</v>
      </c>
      <c r="DR379">
        <v>1.1062475609756099</v>
      </c>
      <c r="DS379">
        <v>-1.45432055749125E-2</v>
      </c>
      <c r="DT379">
        <v>1.0578900948145399E-2</v>
      </c>
      <c r="DU379">
        <v>1</v>
      </c>
      <c r="DV379">
        <v>1</v>
      </c>
      <c r="DW379">
        <v>2</v>
      </c>
      <c r="DX379" t="s">
        <v>379</v>
      </c>
      <c r="DY379">
        <v>2.8285900000000002</v>
      </c>
      <c r="DZ379">
        <v>2.71645</v>
      </c>
      <c r="EA379">
        <v>6.13637E-2</v>
      </c>
      <c r="EB379">
        <v>5.9202900000000003E-2</v>
      </c>
      <c r="EC379">
        <v>7.7047099999999993E-2</v>
      </c>
      <c r="ED379">
        <v>7.4071200000000004E-2</v>
      </c>
      <c r="EE379">
        <v>26301.7</v>
      </c>
      <c r="EF379">
        <v>22907.1</v>
      </c>
      <c r="EG379">
        <v>25105.599999999999</v>
      </c>
      <c r="EH379">
        <v>23731.3</v>
      </c>
      <c r="EI379">
        <v>39606.199999999997</v>
      </c>
      <c r="EJ379">
        <v>36401.800000000003</v>
      </c>
      <c r="EK379">
        <v>45445.4</v>
      </c>
      <c r="EL379">
        <v>42374.8</v>
      </c>
      <c r="EM379">
        <v>1.7402</v>
      </c>
      <c r="EN379">
        <v>2.0744199999999999</v>
      </c>
      <c r="EO379">
        <v>-0.101924</v>
      </c>
      <c r="EP379">
        <v>0</v>
      </c>
      <c r="EQ379">
        <v>26.661000000000001</v>
      </c>
      <c r="ER379">
        <v>999.9</v>
      </c>
      <c r="ES379">
        <v>29.02</v>
      </c>
      <c r="ET379">
        <v>39.438000000000002</v>
      </c>
      <c r="EU379">
        <v>28.0047</v>
      </c>
      <c r="EV379">
        <v>53.533499999999997</v>
      </c>
      <c r="EW379">
        <v>31.366199999999999</v>
      </c>
      <c r="EX379">
        <v>2</v>
      </c>
      <c r="EY379">
        <v>0.30725400000000003</v>
      </c>
      <c r="EZ379">
        <v>5.1187100000000001</v>
      </c>
      <c r="FA379">
        <v>20.169</v>
      </c>
      <c r="FB379">
        <v>5.23271</v>
      </c>
      <c r="FC379">
        <v>11.992000000000001</v>
      </c>
      <c r="FD379">
        <v>4.9557000000000002</v>
      </c>
      <c r="FE379">
        <v>3.3039000000000001</v>
      </c>
      <c r="FF379">
        <v>9999</v>
      </c>
      <c r="FG379">
        <v>323.60000000000002</v>
      </c>
      <c r="FH379">
        <v>9999</v>
      </c>
      <c r="FI379">
        <v>4788.7</v>
      </c>
      <c r="FJ379">
        <v>1.86825</v>
      </c>
      <c r="FK379">
        <v>1.86399</v>
      </c>
      <c r="FL379">
        <v>1.8714500000000001</v>
      </c>
      <c r="FM379">
        <v>1.8625799999999999</v>
      </c>
      <c r="FN379">
        <v>1.86188</v>
      </c>
      <c r="FO379">
        <v>1.86829</v>
      </c>
      <c r="FP379">
        <v>1.85846</v>
      </c>
      <c r="FQ379">
        <v>1.8646400000000001</v>
      </c>
      <c r="FR379">
        <v>5</v>
      </c>
      <c r="FS379">
        <v>0</v>
      </c>
      <c r="FT379">
        <v>0</v>
      </c>
      <c r="FU379">
        <v>0</v>
      </c>
      <c r="FV379" t="s">
        <v>360</v>
      </c>
      <c r="FW379" t="s">
        <v>361</v>
      </c>
      <c r="FX379" t="s">
        <v>362</v>
      </c>
      <c r="FY379" t="s">
        <v>362</v>
      </c>
      <c r="FZ379" t="s">
        <v>362</v>
      </c>
      <c r="GA379" t="s">
        <v>362</v>
      </c>
      <c r="GB379">
        <v>0</v>
      </c>
      <c r="GC379">
        <v>100</v>
      </c>
      <c r="GD379">
        <v>100</v>
      </c>
      <c r="GE379">
        <v>2.5049999999999999</v>
      </c>
      <c r="GF379">
        <v>0.18360000000000001</v>
      </c>
      <c r="GG379">
        <v>2.06512692478187</v>
      </c>
      <c r="GH379">
        <v>1.5675561973404399E-3</v>
      </c>
      <c r="GI379">
        <v>-8.2833039480674595E-7</v>
      </c>
      <c r="GJ379">
        <v>5.0085055433431996E-10</v>
      </c>
      <c r="GK379">
        <v>-8.2657068672907993E-2</v>
      </c>
      <c r="GL379">
        <v>-3.8189079593307799E-2</v>
      </c>
      <c r="GM379">
        <v>3.2721738724615498E-3</v>
      </c>
      <c r="GN379">
        <v>-3.9688209873996E-5</v>
      </c>
      <c r="GO379">
        <v>3</v>
      </c>
      <c r="GP379">
        <v>2235</v>
      </c>
      <c r="GQ379">
        <v>2</v>
      </c>
      <c r="GR379">
        <v>25</v>
      </c>
      <c r="GS379">
        <v>93.4</v>
      </c>
      <c r="GT379">
        <v>93.4</v>
      </c>
      <c r="GU379">
        <v>1.01685</v>
      </c>
      <c r="GV379">
        <v>2.4255399999999998</v>
      </c>
      <c r="GW379">
        <v>1.9982899999999999</v>
      </c>
      <c r="GX379">
        <v>2.6855500000000001</v>
      </c>
      <c r="GY379">
        <v>2.0935100000000002</v>
      </c>
      <c r="GZ379">
        <v>2.3290999999999999</v>
      </c>
      <c r="HA379">
        <v>42.939</v>
      </c>
      <c r="HB379">
        <v>14.0007</v>
      </c>
      <c r="HC379">
        <v>18</v>
      </c>
      <c r="HD379">
        <v>423.38200000000001</v>
      </c>
      <c r="HE379">
        <v>644.99599999999998</v>
      </c>
      <c r="HF379">
        <v>19.377600000000001</v>
      </c>
      <c r="HG379">
        <v>31.252199999999998</v>
      </c>
      <c r="HH379">
        <v>30.000900000000001</v>
      </c>
      <c r="HI379">
        <v>30.8919</v>
      </c>
      <c r="HJ379">
        <v>30.892399999999999</v>
      </c>
      <c r="HK379">
        <v>20.328099999999999</v>
      </c>
      <c r="HL379">
        <v>36.5578</v>
      </c>
      <c r="HM379">
        <v>0</v>
      </c>
      <c r="HN379">
        <v>19.3779</v>
      </c>
      <c r="HO379">
        <v>285.20100000000002</v>
      </c>
      <c r="HP379">
        <v>19.820900000000002</v>
      </c>
      <c r="HQ379">
        <v>96.1387</v>
      </c>
      <c r="HR379">
        <v>99.590699999999998</v>
      </c>
    </row>
    <row r="380" spans="1:226" x14ac:dyDescent="0.2">
      <c r="A380">
        <v>364</v>
      </c>
      <c r="B380">
        <v>1657217105</v>
      </c>
      <c r="C380">
        <v>5389.4000000953702</v>
      </c>
      <c r="D380" t="s">
        <v>1092</v>
      </c>
      <c r="E380" t="s">
        <v>1093</v>
      </c>
      <c r="F380">
        <v>5</v>
      </c>
      <c r="G380" t="s">
        <v>1074</v>
      </c>
      <c r="H380" t="s">
        <v>356</v>
      </c>
      <c r="I380">
        <v>1657217097.5</v>
      </c>
      <c r="J380">
        <f t="shared" si="170"/>
        <v>3.2094887281722126E-3</v>
      </c>
      <c r="K380">
        <f t="shared" si="171"/>
        <v>3.2094887281722126</v>
      </c>
      <c r="L380">
        <f t="shared" si="172"/>
        <v>11.39105045416181</v>
      </c>
      <c r="M380">
        <f t="shared" si="173"/>
        <v>335.37559259259302</v>
      </c>
      <c r="N380">
        <f t="shared" si="174"/>
        <v>199.89492825096107</v>
      </c>
      <c r="O380">
        <f t="shared" si="175"/>
        <v>14.921562958457235</v>
      </c>
      <c r="P380">
        <f t="shared" si="176"/>
        <v>25.034792345094029</v>
      </c>
      <c r="Q380">
        <f t="shared" si="177"/>
        <v>0.14755595250500883</v>
      </c>
      <c r="R380">
        <f t="shared" si="178"/>
        <v>3.5135462528976484</v>
      </c>
      <c r="S380">
        <f t="shared" si="179"/>
        <v>0.14419779785022568</v>
      </c>
      <c r="T380">
        <f t="shared" si="180"/>
        <v>9.041897502699664E-2</v>
      </c>
      <c r="U380">
        <f t="shared" si="181"/>
        <v>321.51914499999941</v>
      </c>
      <c r="V380">
        <f t="shared" si="182"/>
        <v>25.638896917639542</v>
      </c>
      <c r="W380">
        <f t="shared" si="183"/>
        <v>24.9921740740741</v>
      </c>
      <c r="X380">
        <f t="shared" si="184"/>
        <v>3.1781943356170403</v>
      </c>
      <c r="Y380">
        <f t="shared" si="185"/>
        <v>50.126817026930034</v>
      </c>
      <c r="Z380">
        <f t="shared" si="186"/>
        <v>1.5695716087309022</v>
      </c>
      <c r="AA380">
        <f t="shared" si="187"/>
        <v>3.1312014243546895</v>
      </c>
      <c r="AB380">
        <f t="shared" si="188"/>
        <v>1.6086227268861382</v>
      </c>
      <c r="AC380">
        <f t="shared" si="189"/>
        <v>-141.53845291239458</v>
      </c>
      <c r="AD380">
        <f t="shared" si="190"/>
        <v>-47.281912166602318</v>
      </c>
      <c r="AE380">
        <f t="shared" si="191"/>
        <v>-2.8426895107470855</v>
      </c>
      <c r="AF380">
        <f t="shared" si="192"/>
        <v>129.8560904102554</v>
      </c>
      <c r="AG380">
        <f t="shared" si="193"/>
        <v>-45.417507880022569</v>
      </c>
      <c r="AH380">
        <f t="shared" si="194"/>
        <v>3.2105060943212687</v>
      </c>
      <c r="AI380">
        <f t="shared" si="195"/>
        <v>11.39105045416181</v>
      </c>
      <c r="AJ380">
        <v>310.98490061563098</v>
      </c>
      <c r="AK380">
        <v>319.964090909091</v>
      </c>
      <c r="AL380">
        <v>-3.2766666572443199</v>
      </c>
      <c r="AM380">
        <v>66.496692281416998</v>
      </c>
      <c r="AN380">
        <f t="shared" si="196"/>
        <v>3.2094887281722126</v>
      </c>
      <c r="AO380">
        <v>19.909185143266999</v>
      </c>
      <c r="AP380">
        <v>21.0268357575758</v>
      </c>
      <c r="AQ380">
        <v>1.9345069569121201E-4</v>
      </c>
      <c r="AR380">
        <v>78.719125228868194</v>
      </c>
      <c r="AS380">
        <v>20</v>
      </c>
      <c r="AT380">
        <v>4</v>
      </c>
      <c r="AU380">
        <f t="shared" si="197"/>
        <v>1</v>
      </c>
      <c r="AV380">
        <f t="shared" si="198"/>
        <v>0</v>
      </c>
      <c r="AW380">
        <f t="shared" si="199"/>
        <v>39742.486102793322</v>
      </c>
      <c r="AX380">
        <f t="shared" si="200"/>
        <v>2000.0233333333299</v>
      </c>
      <c r="AY380">
        <f t="shared" si="201"/>
        <v>1681.2192999999972</v>
      </c>
      <c r="AZ380">
        <f t="shared" si="202"/>
        <v>0.84059984300183166</v>
      </c>
      <c r="BA380">
        <f t="shared" si="203"/>
        <v>0.16075769699353507</v>
      </c>
      <c r="BB380">
        <v>1.78</v>
      </c>
      <c r="BC380">
        <v>0.5</v>
      </c>
      <c r="BD380" t="s">
        <v>357</v>
      </c>
      <c r="BE380">
        <v>2</v>
      </c>
      <c r="BF380" t="b">
        <v>1</v>
      </c>
      <c r="BG380">
        <v>1657217097.5</v>
      </c>
      <c r="BH380">
        <v>335.37559259259302</v>
      </c>
      <c r="BI380">
        <v>319.59007407407398</v>
      </c>
      <c r="BJ380">
        <v>21.026577777777799</v>
      </c>
      <c r="BK380">
        <v>19.9076555555556</v>
      </c>
      <c r="BL380">
        <v>332.862037037037</v>
      </c>
      <c r="BM380">
        <v>20.843044444444399</v>
      </c>
      <c r="BN380">
        <v>499.99366666666702</v>
      </c>
      <c r="BO380">
        <v>74.547081481481499</v>
      </c>
      <c r="BP380">
        <v>9.9949781481481495E-2</v>
      </c>
      <c r="BQ380">
        <v>24.742562962963</v>
      </c>
      <c r="BR380">
        <v>24.9921740740741</v>
      </c>
      <c r="BS380">
        <v>999.9</v>
      </c>
      <c r="BT380">
        <v>0</v>
      </c>
      <c r="BU380">
        <v>0</v>
      </c>
      <c r="BV380">
        <v>10006.624814814801</v>
      </c>
      <c r="BW380">
        <v>0</v>
      </c>
      <c r="BX380">
        <v>86.195288888888896</v>
      </c>
      <c r="BY380">
        <v>15.785488888888899</v>
      </c>
      <c r="BZ380">
        <v>342.57881481481502</v>
      </c>
      <c r="CA380">
        <v>326.081740740741</v>
      </c>
      <c r="CB380">
        <v>1.11892888888889</v>
      </c>
      <c r="CC380">
        <v>319.59007407407398</v>
      </c>
      <c r="CD380">
        <v>19.9076555555556</v>
      </c>
      <c r="CE380">
        <v>1.5674703703703701</v>
      </c>
      <c r="CF380">
        <v>1.48405740740741</v>
      </c>
      <c r="CG380">
        <v>13.6426777777778</v>
      </c>
      <c r="CH380">
        <v>12.804885185185199</v>
      </c>
      <c r="CI380">
        <v>2000.0233333333299</v>
      </c>
      <c r="CJ380">
        <v>0.98000666666666703</v>
      </c>
      <c r="CK380">
        <v>1.9993622222222202E-2</v>
      </c>
      <c r="CL380">
        <v>0</v>
      </c>
      <c r="CM380">
        <v>2.4028</v>
      </c>
      <c r="CN380">
        <v>0</v>
      </c>
      <c r="CO380">
        <v>5259.3566666666702</v>
      </c>
      <c r="CP380">
        <v>16705.655555555601</v>
      </c>
      <c r="CQ380">
        <v>48.561999999999998</v>
      </c>
      <c r="CR380">
        <v>50.277555555555502</v>
      </c>
      <c r="CS380">
        <v>49.811999999999998</v>
      </c>
      <c r="CT380">
        <v>48.175518518518501</v>
      </c>
      <c r="CU380">
        <v>47.375</v>
      </c>
      <c r="CV380">
        <v>1960.0333333333299</v>
      </c>
      <c r="CW380">
        <v>39.99</v>
      </c>
      <c r="CX380">
        <v>0</v>
      </c>
      <c r="CY380">
        <v>1651534166.5999999</v>
      </c>
      <c r="CZ380">
        <v>0</v>
      </c>
      <c r="DA380">
        <v>1657211497.5999999</v>
      </c>
      <c r="DB380" t="s">
        <v>358</v>
      </c>
      <c r="DC380">
        <v>1657211493.5999999</v>
      </c>
      <c r="DD380">
        <v>1657211497.5999999</v>
      </c>
      <c r="DE380">
        <v>1</v>
      </c>
      <c r="DF380">
        <v>1.526</v>
      </c>
      <c r="DG380">
        <v>4.4999999999999998E-2</v>
      </c>
      <c r="DH380">
        <v>2.6110000000000002</v>
      </c>
      <c r="DI380">
        <v>0.157</v>
      </c>
      <c r="DJ380">
        <v>420</v>
      </c>
      <c r="DK380">
        <v>20</v>
      </c>
      <c r="DL380">
        <v>0.57999999999999996</v>
      </c>
      <c r="DM380">
        <v>0.22</v>
      </c>
      <c r="DN380">
        <v>15.356858536585399</v>
      </c>
      <c r="DO380">
        <v>8.8251470383275201</v>
      </c>
      <c r="DP380">
        <v>0.90132565538836895</v>
      </c>
      <c r="DQ380">
        <v>0</v>
      </c>
      <c r="DR380">
        <v>1.1107568292682899</v>
      </c>
      <c r="DS380">
        <v>0.14835282229965199</v>
      </c>
      <c r="DT380">
        <v>1.8717388346984401E-2</v>
      </c>
      <c r="DU380">
        <v>0</v>
      </c>
      <c r="DV380">
        <v>0</v>
      </c>
      <c r="DW380">
        <v>2</v>
      </c>
      <c r="DX380" t="s">
        <v>359</v>
      </c>
      <c r="DY380">
        <v>2.8285399999999998</v>
      </c>
      <c r="DZ380">
        <v>2.71671</v>
      </c>
      <c r="EA380">
        <v>5.8890699999999997E-2</v>
      </c>
      <c r="EB380">
        <v>5.6688500000000003E-2</v>
      </c>
      <c r="EC380">
        <v>7.7033699999999997E-2</v>
      </c>
      <c r="ED380">
        <v>7.3928800000000003E-2</v>
      </c>
      <c r="EE380">
        <v>26370.1</v>
      </c>
      <c r="EF380">
        <v>22967.5</v>
      </c>
      <c r="EG380">
        <v>25104.9</v>
      </c>
      <c r="EH380">
        <v>23730.6</v>
      </c>
      <c r="EI380">
        <v>39605.699999999997</v>
      </c>
      <c r="EJ380">
        <v>36406</v>
      </c>
      <c r="EK380">
        <v>45444.3</v>
      </c>
      <c r="EL380">
        <v>42373.2</v>
      </c>
      <c r="EM380">
        <v>1.7399</v>
      </c>
      <c r="EN380">
        <v>2.0743499999999999</v>
      </c>
      <c r="EO380">
        <v>-0.101618</v>
      </c>
      <c r="EP380">
        <v>0</v>
      </c>
      <c r="EQ380">
        <v>26.660799999999998</v>
      </c>
      <c r="ER380">
        <v>999.9</v>
      </c>
      <c r="ES380">
        <v>29.02</v>
      </c>
      <c r="ET380">
        <v>39.438000000000002</v>
      </c>
      <c r="EU380">
        <v>28.005600000000001</v>
      </c>
      <c r="EV380">
        <v>53.6935</v>
      </c>
      <c r="EW380">
        <v>31.394200000000001</v>
      </c>
      <c r="EX380">
        <v>2</v>
      </c>
      <c r="EY380">
        <v>0.30791200000000002</v>
      </c>
      <c r="EZ380">
        <v>5.1247199999999999</v>
      </c>
      <c r="FA380">
        <v>20.168600000000001</v>
      </c>
      <c r="FB380">
        <v>5.2331599999999998</v>
      </c>
      <c r="FC380">
        <v>11.992000000000001</v>
      </c>
      <c r="FD380">
        <v>4.9555499999999997</v>
      </c>
      <c r="FE380">
        <v>3.3038500000000002</v>
      </c>
      <c r="FF380">
        <v>9999</v>
      </c>
      <c r="FG380">
        <v>323.60000000000002</v>
      </c>
      <c r="FH380">
        <v>9999</v>
      </c>
      <c r="FI380">
        <v>4788.8999999999996</v>
      </c>
      <c r="FJ380">
        <v>1.8682399999999999</v>
      </c>
      <c r="FK380">
        <v>1.8640099999999999</v>
      </c>
      <c r="FL380">
        <v>1.87147</v>
      </c>
      <c r="FM380">
        <v>1.86259</v>
      </c>
      <c r="FN380">
        <v>1.86188</v>
      </c>
      <c r="FO380">
        <v>1.86829</v>
      </c>
      <c r="FP380">
        <v>1.8584400000000001</v>
      </c>
      <c r="FQ380">
        <v>1.8646400000000001</v>
      </c>
      <c r="FR380">
        <v>5</v>
      </c>
      <c r="FS380">
        <v>0</v>
      </c>
      <c r="FT380">
        <v>0</v>
      </c>
      <c r="FU380">
        <v>0</v>
      </c>
      <c r="FV380" t="s">
        <v>360</v>
      </c>
      <c r="FW380" t="s">
        <v>361</v>
      </c>
      <c r="FX380" t="s">
        <v>362</v>
      </c>
      <c r="FY380" t="s">
        <v>362</v>
      </c>
      <c r="FZ380" t="s">
        <v>362</v>
      </c>
      <c r="GA380" t="s">
        <v>362</v>
      </c>
      <c r="GB380">
        <v>0</v>
      </c>
      <c r="GC380">
        <v>100</v>
      </c>
      <c r="GD380">
        <v>100</v>
      </c>
      <c r="GE380">
        <v>2.4849999999999999</v>
      </c>
      <c r="GF380">
        <v>0.18340000000000001</v>
      </c>
      <c r="GG380">
        <v>2.06512692478187</v>
      </c>
      <c r="GH380">
        <v>1.5675561973404399E-3</v>
      </c>
      <c r="GI380">
        <v>-8.2833039480674595E-7</v>
      </c>
      <c r="GJ380">
        <v>5.0085055433431996E-10</v>
      </c>
      <c r="GK380">
        <v>-8.2657068672907993E-2</v>
      </c>
      <c r="GL380">
        <v>-3.8189079593307799E-2</v>
      </c>
      <c r="GM380">
        <v>3.2721738724615498E-3</v>
      </c>
      <c r="GN380">
        <v>-3.9688209873996E-5</v>
      </c>
      <c r="GO380">
        <v>3</v>
      </c>
      <c r="GP380">
        <v>2235</v>
      </c>
      <c r="GQ380">
        <v>2</v>
      </c>
      <c r="GR380">
        <v>25</v>
      </c>
      <c r="GS380">
        <v>93.5</v>
      </c>
      <c r="GT380">
        <v>93.5</v>
      </c>
      <c r="GU380">
        <v>0.97412100000000001</v>
      </c>
      <c r="GV380">
        <v>2.4182100000000002</v>
      </c>
      <c r="GW380">
        <v>1.9982899999999999</v>
      </c>
      <c r="GX380">
        <v>2.6867700000000001</v>
      </c>
      <c r="GY380">
        <v>2.0935100000000002</v>
      </c>
      <c r="GZ380">
        <v>2.3571800000000001</v>
      </c>
      <c r="HA380">
        <v>42.939</v>
      </c>
      <c r="HB380">
        <v>14.0007</v>
      </c>
      <c r="HC380">
        <v>18</v>
      </c>
      <c r="HD380">
        <v>423.267</v>
      </c>
      <c r="HE380">
        <v>645.02499999999998</v>
      </c>
      <c r="HF380">
        <v>19.383400000000002</v>
      </c>
      <c r="HG380">
        <v>31.261199999999999</v>
      </c>
      <c r="HH380">
        <v>30.000800000000002</v>
      </c>
      <c r="HI380">
        <v>30.900600000000001</v>
      </c>
      <c r="HJ380">
        <v>30.9008</v>
      </c>
      <c r="HK380">
        <v>19.411100000000001</v>
      </c>
      <c r="HL380">
        <v>36.5578</v>
      </c>
      <c r="HM380">
        <v>0</v>
      </c>
      <c r="HN380">
        <v>19.383600000000001</v>
      </c>
      <c r="HO380">
        <v>265.11399999999998</v>
      </c>
      <c r="HP380">
        <v>19.827300000000001</v>
      </c>
      <c r="HQ380">
        <v>96.136200000000002</v>
      </c>
      <c r="HR380">
        <v>99.587199999999996</v>
      </c>
    </row>
    <row r="381" spans="1:226" x14ac:dyDescent="0.2">
      <c r="A381">
        <v>365</v>
      </c>
      <c r="B381">
        <v>1657217110</v>
      </c>
      <c r="C381">
        <v>5394.4000000953702</v>
      </c>
      <c r="D381" t="s">
        <v>1094</v>
      </c>
      <c r="E381" t="s">
        <v>1095</v>
      </c>
      <c r="F381">
        <v>5</v>
      </c>
      <c r="G381" t="s">
        <v>1074</v>
      </c>
      <c r="H381" t="s">
        <v>356</v>
      </c>
      <c r="I381">
        <v>1657217102.2142899</v>
      </c>
      <c r="J381">
        <f t="shared" si="170"/>
        <v>3.246231877569707E-3</v>
      </c>
      <c r="K381">
        <f t="shared" si="171"/>
        <v>3.246231877569707</v>
      </c>
      <c r="L381">
        <f t="shared" si="172"/>
        <v>10.526328266640459</v>
      </c>
      <c r="M381">
        <f t="shared" si="173"/>
        <v>320.530392857143</v>
      </c>
      <c r="N381">
        <f t="shared" si="174"/>
        <v>196.23238995583884</v>
      </c>
      <c r="O381">
        <f t="shared" si="175"/>
        <v>14.648189583499997</v>
      </c>
      <c r="P381">
        <f t="shared" si="176"/>
        <v>23.926681843409206</v>
      </c>
      <c r="Q381">
        <f t="shared" si="177"/>
        <v>0.14924694048814349</v>
      </c>
      <c r="R381">
        <f t="shared" si="178"/>
        <v>3.5126334083054274</v>
      </c>
      <c r="S381">
        <f t="shared" si="179"/>
        <v>0.1458114707014932</v>
      </c>
      <c r="T381">
        <f t="shared" si="180"/>
        <v>9.1434246011331363E-2</v>
      </c>
      <c r="U381">
        <f t="shared" si="181"/>
        <v>321.51627600000046</v>
      </c>
      <c r="V381">
        <f t="shared" si="182"/>
        <v>25.634640861294272</v>
      </c>
      <c r="W381">
        <f t="shared" si="183"/>
        <v>24.993057142857101</v>
      </c>
      <c r="X381">
        <f t="shared" si="184"/>
        <v>3.1783616741206937</v>
      </c>
      <c r="Y381">
        <f t="shared" si="185"/>
        <v>50.108145553620162</v>
      </c>
      <c r="Z381">
        <f t="shared" si="186"/>
        <v>1.5693255298763693</v>
      </c>
      <c r="AA381">
        <f t="shared" si="187"/>
        <v>3.1318770881214348</v>
      </c>
      <c r="AB381">
        <f t="shared" si="188"/>
        <v>1.6090361442443244</v>
      </c>
      <c r="AC381">
        <f t="shared" si="189"/>
        <v>-143.15882580082408</v>
      </c>
      <c r="AD381">
        <f t="shared" si="190"/>
        <v>-46.752834828613203</v>
      </c>
      <c r="AE381">
        <f t="shared" si="191"/>
        <v>-2.8116743628651144</v>
      </c>
      <c r="AF381">
        <f t="shared" si="192"/>
        <v>128.79294100769806</v>
      </c>
      <c r="AG381">
        <f t="shared" si="193"/>
        <v>-47.204575645677878</v>
      </c>
      <c r="AH381">
        <f t="shared" si="194"/>
        <v>3.2339369230347308</v>
      </c>
      <c r="AI381">
        <f t="shared" si="195"/>
        <v>10.526328266640459</v>
      </c>
      <c r="AJ381">
        <v>294.27508811774902</v>
      </c>
      <c r="AK381">
        <v>303.61305454545402</v>
      </c>
      <c r="AL381">
        <v>-3.2878965575824699</v>
      </c>
      <c r="AM381">
        <v>66.496692281416998</v>
      </c>
      <c r="AN381">
        <f t="shared" si="196"/>
        <v>3.246231877569707</v>
      </c>
      <c r="AO381">
        <v>19.873392815245499</v>
      </c>
      <c r="AP381">
        <v>21.0136242424242</v>
      </c>
      <c r="AQ381">
        <v>-1.8705181712874699E-3</v>
      </c>
      <c r="AR381">
        <v>78.719125228868194</v>
      </c>
      <c r="AS381">
        <v>20</v>
      </c>
      <c r="AT381">
        <v>4</v>
      </c>
      <c r="AU381">
        <f t="shared" si="197"/>
        <v>1</v>
      </c>
      <c r="AV381">
        <f t="shared" si="198"/>
        <v>0</v>
      </c>
      <c r="AW381">
        <f t="shared" si="199"/>
        <v>39728.640744489334</v>
      </c>
      <c r="AX381">
        <f t="shared" si="200"/>
        <v>2000.00535714286</v>
      </c>
      <c r="AY381">
        <f t="shared" si="201"/>
        <v>1681.2042000000024</v>
      </c>
      <c r="AZ381">
        <f t="shared" si="202"/>
        <v>0.84059984839326318</v>
      </c>
      <c r="BA381">
        <f t="shared" si="203"/>
        <v>0.16075770739899803</v>
      </c>
      <c r="BB381">
        <v>1.78</v>
      </c>
      <c r="BC381">
        <v>0.5</v>
      </c>
      <c r="BD381" t="s">
        <v>357</v>
      </c>
      <c r="BE381">
        <v>2</v>
      </c>
      <c r="BF381" t="b">
        <v>1</v>
      </c>
      <c r="BG381">
        <v>1657217102.2142899</v>
      </c>
      <c r="BH381">
        <v>320.530392857143</v>
      </c>
      <c r="BI381">
        <v>304.09467857142897</v>
      </c>
      <c r="BJ381">
        <v>21.023246428571401</v>
      </c>
      <c r="BK381">
        <v>19.896174999999999</v>
      </c>
      <c r="BL381">
        <v>318.03442857142898</v>
      </c>
      <c r="BM381">
        <v>20.839864285714299</v>
      </c>
      <c r="BN381">
        <v>500.00285714285701</v>
      </c>
      <c r="BO381">
        <v>74.547139285714294</v>
      </c>
      <c r="BP381">
        <v>0.10001548214285701</v>
      </c>
      <c r="BQ381">
        <v>24.746175000000001</v>
      </c>
      <c r="BR381">
        <v>24.993057142857101</v>
      </c>
      <c r="BS381">
        <v>999.9</v>
      </c>
      <c r="BT381">
        <v>0</v>
      </c>
      <c r="BU381">
        <v>0</v>
      </c>
      <c r="BV381">
        <v>10003.108214285699</v>
      </c>
      <c r="BW381">
        <v>0</v>
      </c>
      <c r="BX381">
        <v>86.129385714285704</v>
      </c>
      <c r="BY381">
        <v>16.435717857142901</v>
      </c>
      <c r="BZ381">
        <v>327.41367857142899</v>
      </c>
      <c r="CA381">
        <v>310.26807142857098</v>
      </c>
      <c r="CB381">
        <v>1.1270760714285699</v>
      </c>
      <c r="CC381">
        <v>304.09467857142897</v>
      </c>
      <c r="CD381">
        <v>19.896174999999999</v>
      </c>
      <c r="CE381">
        <v>1.5672225</v>
      </c>
      <c r="CF381">
        <v>1.4832032142857099</v>
      </c>
      <c r="CG381">
        <v>13.64025</v>
      </c>
      <c r="CH381">
        <v>12.796082142857101</v>
      </c>
      <c r="CI381">
        <v>2000.00535714286</v>
      </c>
      <c r="CJ381">
        <v>0.98000660714285703</v>
      </c>
      <c r="CK381">
        <v>1.9993685714285701E-2</v>
      </c>
      <c r="CL381">
        <v>0</v>
      </c>
      <c r="CM381">
        <v>2.3868999999999998</v>
      </c>
      <c r="CN381">
        <v>0</v>
      </c>
      <c r="CO381">
        <v>5247.7053571428596</v>
      </c>
      <c r="CP381">
        <v>16705.496428571401</v>
      </c>
      <c r="CQ381">
        <v>48.561999999999998</v>
      </c>
      <c r="CR381">
        <v>50.280999999999999</v>
      </c>
      <c r="CS381">
        <v>49.811999999999998</v>
      </c>
      <c r="CT381">
        <v>48.171500000000002</v>
      </c>
      <c r="CU381">
        <v>47.375</v>
      </c>
      <c r="CV381">
        <v>1960.01535714286</v>
      </c>
      <c r="CW381">
        <v>39.99</v>
      </c>
      <c r="CX381">
        <v>0</v>
      </c>
      <c r="CY381">
        <v>1651534172</v>
      </c>
      <c r="CZ381">
        <v>0</v>
      </c>
      <c r="DA381">
        <v>1657211497.5999999</v>
      </c>
      <c r="DB381" t="s">
        <v>358</v>
      </c>
      <c r="DC381">
        <v>1657211493.5999999</v>
      </c>
      <c r="DD381">
        <v>1657211497.5999999</v>
      </c>
      <c r="DE381">
        <v>1</v>
      </c>
      <c r="DF381">
        <v>1.526</v>
      </c>
      <c r="DG381">
        <v>4.4999999999999998E-2</v>
      </c>
      <c r="DH381">
        <v>2.6110000000000002</v>
      </c>
      <c r="DI381">
        <v>0.157</v>
      </c>
      <c r="DJ381">
        <v>420</v>
      </c>
      <c r="DK381">
        <v>20</v>
      </c>
      <c r="DL381">
        <v>0.57999999999999996</v>
      </c>
      <c r="DM381">
        <v>0.22</v>
      </c>
      <c r="DN381">
        <v>15.881690243902399</v>
      </c>
      <c r="DO381">
        <v>8.3734139372822494</v>
      </c>
      <c r="DP381">
        <v>0.86376431089902495</v>
      </c>
      <c r="DQ381">
        <v>0</v>
      </c>
      <c r="DR381">
        <v>1.1201143902438999</v>
      </c>
      <c r="DS381">
        <v>0.16552181184669101</v>
      </c>
      <c r="DT381">
        <v>2.0166432511427301E-2</v>
      </c>
      <c r="DU381">
        <v>0</v>
      </c>
      <c r="DV381">
        <v>0</v>
      </c>
      <c r="DW381">
        <v>2</v>
      </c>
      <c r="DX381" t="s">
        <v>359</v>
      </c>
      <c r="DY381">
        <v>2.8284500000000001</v>
      </c>
      <c r="DZ381">
        <v>2.7164100000000002</v>
      </c>
      <c r="EA381">
        <v>5.6362700000000002E-2</v>
      </c>
      <c r="EB381">
        <v>5.3982000000000002E-2</v>
      </c>
      <c r="EC381">
        <v>7.7004299999999998E-2</v>
      </c>
      <c r="ED381">
        <v>7.3974100000000001E-2</v>
      </c>
      <c r="EE381">
        <v>26440.400000000001</v>
      </c>
      <c r="EF381">
        <v>23032.6</v>
      </c>
      <c r="EG381">
        <v>25104.400000000001</v>
      </c>
      <c r="EH381">
        <v>23729.8</v>
      </c>
      <c r="EI381">
        <v>39606.1</v>
      </c>
      <c r="EJ381">
        <v>36403</v>
      </c>
      <c r="EK381">
        <v>45443.3</v>
      </c>
      <c r="EL381">
        <v>42371.9</v>
      </c>
      <c r="EM381">
        <v>1.73997</v>
      </c>
      <c r="EN381">
        <v>2.0741999999999998</v>
      </c>
      <c r="EO381">
        <v>-0.10102999999999999</v>
      </c>
      <c r="EP381">
        <v>0</v>
      </c>
      <c r="EQ381">
        <v>26.657900000000001</v>
      </c>
      <c r="ER381">
        <v>999.9</v>
      </c>
      <c r="ES381">
        <v>29.044</v>
      </c>
      <c r="ET381">
        <v>39.457999999999998</v>
      </c>
      <c r="EU381">
        <v>28.057300000000001</v>
      </c>
      <c r="EV381">
        <v>53.493499999999997</v>
      </c>
      <c r="EW381">
        <v>31.382200000000001</v>
      </c>
      <c r="EX381">
        <v>2</v>
      </c>
      <c r="EY381">
        <v>0.30854700000000002</v>
      </c>
      <c r="EZ381">
        <v>5.1390599999999997</v>
      </c>
      <c r="FA381">
        <v>20.168299999999999</v>
      </c>
      <c r="FB381">
        <v>5.2339099999999998</v>
      </c>
      <c r="FC381">
        <v>11.992000000000001</v>
      </c>
      <c r="FD381">
        <v>4.9557000000000002</v>
      </c>
      <c r="FE381">
        <v>3.3039800000000001</v>
      </c>
      <c r="FF381">
        <v>9999</v>
      </c>
      <c r="FG381">
        <v>323.60000000000002</v>
      </c>
      <c r="FH381">
        <v>9999</v>
      </c>
      <c r="FI381">
        <v>4788.8999999999996</v>
      </c>
      <c r="FJ381">
        <v>1.8682399999999999</v>
      </c>
      <c r="FK381">
        <v>1.8640099999999999</v>
      </c>
      <c r="FL381">
        <v>1.8714599999999999</v>
      </c>
      <c r="FM381">
        <v>1.8625799999999999</v>
      </c>
      <c r="FN381">
        <v>1.86189</v>
      </c>
      <c r="FO381">
        <v>1.86829</v>
      </c>
      <c r="FP381">
        <v>1.8584700000000001</v>
      </c>
      <c r="FQ381">
        <v>1.8646400000000001</v>
      </c>
      <c r="FR381">
        <v>5</v>
      </c>
      <c r="FS381">
        <v>0</v>
      </c>
      <c r="FT381">
        <v>0</v>
      </c>
      <c r="FU381">
        <v>0</v>
      </c>
      <c r="FV381" t="s">
        <v>360</v>
      </c>
      <c r="FW381" t="s">
        <v>361</v>
      </c>
      <c r="FX381" t="s">
        <v>362</v>
      </c>
      <c r="FY381" t="s">
        <v>362</v>
      </c>
      <c r="FZ381" t="s">
        <v>362</v>
      </c>
      <c r="GA381" t="s">
        <v>362</v>
      </c>
      <c r="GB381">
        <v>0</v>
      </c>
      <c r="GC381">
        <v>100</v>
      </c>
      <c r="GD381">
        <v>100</v>
      </c>
      <c r="GE381">
        <v>2.4660000000000002</v>
      </c>
      <c r="GF381">
        <v>0.18290000000000001</v>
      </c>
      <c r="GG381">
        <v>2.06512692478187</v>
      </c>
      <c r="GH381">
        <v>1.5675561973404399E-3</v>
      </c>
      <c r="GI381">
        <v>-8.2833039480674595E-7</v>
      </c>
      <c r="GJ381">
        <v>5.0085055433431996E-10</v>
      </c>
      <c r="GK381">
        <v>-8.2657068672907993E-2</v>
      </c>
      <c r="GL381">
        <v>-3.8189079593307799E-2</v>
      </c>
      <c r="GM381">
        <v>3.2721738724615498E-3</v>
      </c>
      <c r="GN381">
        <v>-3.9688209873996E-5</v>
      </c>
      <c r="GO381">
        <v>3</v>
      </c>
      <c r="GP381">
        <v>2235</v>
      </c>
      <c r="GQ381">
        <v>2</v>
      </c>
      <c r="GR381">
        <v>25</v>
      </c>
      <c r="GS381">
        <v>93.6</v>
      </c>
      <c r="GT381">
        <v>93.5</v>
      </c>
      <c r="GU381">
        <v>0.92651399999999995</v>
      </c>
      <c r="GV381">
        <v>2.4157700000000002</v>
      </c>
      <c r="GW381">
        <v>1.9982899999999999</v>
      </c>
      <c r="GX381">
        <v>2.6855500000000001</v>
      </c>
      <c r="GY381">
        <v>2.0935100000000002</v>
      </c>
      <c r="GZ381">
        <v>2.3974600000000001</v>
      </c>
      <c r="HA381">
        <v>42.966000000000001</v>
      </c>
      <c r="HB381">
        <v>14.009499999999999</v>
      </c>
      <c r="HC381">
        <v>18</v>
      </c>
      <c r="HD381">
        <v>423.363</v>
      </c>
      <c r="HE381">
        <v>644.98599999999999</v>
      </c>
      <c r="HF381">
        <v>19.388500000000001</v>
      </c>
      <c r="HG381">
        <v>31.269300000000001</v>
      </c>
      <c r="HH381">
        <v>30.000699999999998</v>
      </c>
      <c r="HI381">
        <v>30.9087</v>
      </c>
      <c r="HJ381">
        <v>30.9085</v>
      </c>
      <c r="HK381">
        <v>18.520900000000001</v>
      </c>
      <c r="HL381">
        <v>36.5578</v>
      </c>
      <c r="HM381">
        <v>0</v>
      </c>
      <c r="HN381">
        <v>19.3872</v>
      </c>
      <c r="HO381">
        <v>251.673</v>
      </c>
      <c r="HP381">
        <v>19.829000000000001</v>
      </c>
      <c r="HQ381">
        <v>96.134100000000004</v>
      </c>
      <c r="HR381">
        <v>99.584100000000007</v>
      </c>
    </row>
    <row r="382" spans="1:226" x14ac:dyDescent="0.2">
      <c r="A382">
        <v>366</v>
      </c>
      <c r="B382">
        <v>1657217115</v>
      </c>
      <c r="C382">
        <v>5399.4000000953702</v>
      </c>
      <c r="D382" t="s">
        <v>1096</v>
      </c>
      <c r="E382" t="s">
        <v>1097</v>
      </c>
      <c r="F382">
        <v>5</v>
      </c>
      <c r="G382" t="s">
        <v>1074</v>
      </c>
      <c r="H382" t="s">
        <v>356</v>
      </c>
      <c r="I382">
        <v>1657217107.5</v>
      </c>
      <c r="J382">
        <f t="shared" si="170"/>
        <v>3.2132282197350273E-3</v>
      </c>
      <c r="K382">
        <f t="shared" si="171"/>
        <v>3.2132282197350275</v>
      </c>
      <c r="L382">
        <f t="shared" si="172"/>
        <v>9.5870923379402608</v>
      </c>
      <c r="M382">
        <f t="shared" si="173"/>
        <v>303.60837037036998</v>
      </c>
      <c r="N382">
        <f t="shared" si="174"/>
        <v>188.77042935094417</v>
      </c>
      <c r="O382">
        <f t="shared" si="175"/>
        <v>14.091198303343496</v>
      </c>
      <c r="P382">
        <f t="shared" si="176"/>
        <v>22.663537759350039</v>
      </c>
      <c r="Q382">
        <f t="shared" si="177"/>
        <v>0.1474787866184572</v>
      </c>
      <c r="R382">
        <f t="shared" si="178"/>
        <v>3.5126850230429389</v>
      </c>
      <c r="S382">
        <f t="shared" si="179"/>
        <v>0.14412329806075225</v>
      </c>
      <c r="T382">
        <f t="shared" si="180"/>
        <v>9.0372179898423985E-2</v>
      </c>
      <c r="U382">
        <f t="shared" si="181"/>
        <v>321.5123472222221</v>
      </c>
      <c r="V382">
        <f t="shared" si="182"/>
        <v>25.644893636515757</v>
      </c>
      <c r="W382">
        <f t="shared" si="183"/>
        <v>25.003525925925899</v>
      </c>
      <c r="X382">
        <f t="shared" si="184"/>
        <v>3.1803460593460704</v>
      </c>
      <c r="Y382">
        <f t="shared" si="185"/>
        <v>50.089594596804751</v>
      </c>
      <c r="Z382">
        <f t="shared" si="186"/>
        <v>1.5690290607585167</v>
      </c>
      <c r="AA382">
        <f t="shared" si="187"/>
        <v>3.1324451183691675</v>
      </c>
      <c r="AB382">
        <f t="shared" si="188"/>
        <v>1.6113169985875537</v>
      </c>
      <c r="AC382">
        <f t="shared" si="189"/>
        <v>-141.7033644903147</v>
      </c>
      <c r="AD382">
        <f t="shared" si="190"/>
        <v>-48.161090571425319</v>
      </c>
      <c r="AE382">
        <f t="shared" si="191"/>
        <v>-2.8965200721590065</v>
      </c>
      <c r="AF382">
        <f t="shared" si="192"/>
        <v>128.75137208832305</v>
      </c>
      <c r="AG382">
        <f t="shared" si="193"/>
        <v>-48.635267323124054</v>
      </c>
      <c r="AH382">
        <f t="shared" si="194"/>
        <v>3.2443468695730191</v>
      </c>
      <c r="AI382">
        <f t="shared" si="195"/>
        <v>9.5870923379402608</v>
      </c>
      <c r="AJ382">
        <v>277.316994661563</v>
      </c>
      <c r="AK382">
        <v>287.06064242424202</v>
      </c>
      <c r="AL382">
        <v>-3.3040939754478198</v>
      </c>
      <c r="AM382">
        <v>66.496692281416998</v>
      </c>
      <c r="AN382">
        <f t="shared" si="196"/>
        <v>3.2132282197350275</v>
      </c>
      <c r="AO382">
        <v>19.891703473822702</v>
      </c>
      <c r="AP382">
        <v>21.012555151515102</v>
      </c>
      <c r="AQ382">
        <v>-2.13421989125323E-4</v>
      </c>
      <c r="AR382">
        <v>78.719125228868194</v>
      </c>
      <c r="AS382">
        <v>20</v>
      </c>
      <c r="AT382">
        <v>4</v>
      </c>
      <c r="AU382">
        <f t="shared" si="197"/>
        <v>1</v>
      </c>
      <c r="AV382">
        <f t="shared" si="198"/>
        <v>0</v>
      </c>
      <c r="AW382">
        <f t="shared" si="199"/>
        <v>39728.994240464781</v>
      </c>
      <c r="AX382">
        <f t="shared" si="200"/>
        <v>1999.98074074074</v>
      </c>
      <c r="AY382">
        <f t="shared" si="201"/>
        <v>1681.1835222222217</v>
      </c>
      <c r="AZ382">
        <f t="shared" si="202"/>
        <v>0.84059985577638896</v>
      </c>
      <c r="BA382">
        <f t="shared" si="203"/>
        <v>0.16075772164843069</v>
      </c>
      <c r="BB382">
        <v>1.78</v>
      </c>
      <c r="BC382">
        <v>0.5</v>
      </c>
      <c r="BD382" t="s">
        <v>357</v>
      </c>
      <c r="BE382">
        <v>2</v>
      </c>
      <c r="BF382" t="b">
        <v>1</v>
      </c>
      <c r="BG382">
        <v>1657217107.5</v>
      </c>
      <c r="BH382">
        <v>303.60837037036998</v>
      </c>
      <c r="BI382">
        <v>286.64537037037002</v>
      </c>
      <c r="BJ382">
        <v>21.019240740740699</v>
      </c>
      <c r="BK382">
        <v>19.888562962963</v>
      </c>
      <c r="BL382">
        <v>301.13274074074099</v>
      </c>
      <c r="BM382">
        <v>20.8360296296296</v>
      </c>
      <c r="BN382">
        <v>500.01448148148103</v>
      </c>
      <c r="BO382">
        <v>74.547274074074096</v>
      </c>
      <c r="BP382">
        <v>0.10000172962963</v>
      </c>
      <c r="BQ382">
        <v>24.749211111111102</v>
      </c>
      <c r="BR382">
        <v>25.003525925925899</v>
      </c>
      <c r="BS382">
        <v>999.9</v>
      </c>
      <c r="BT382">
        <v>0</v>
      </c>
      <c r="BU382">
        <v>0</v>
      </c>
      <c r="BV382">
        <v>10003.2885185185</v>
      </c>
      <c r="BW382">
        <v>0</v>
      </c>
      <c r="BX382">
        <v>86.429333333333304</v>
      </c>
      <c r="BY382">
        <v>16.962951851851901</v>
      </c>
      <c r="BZ382">
        <v>310.12700000000001</v>
      </c>
      <c r="CA382">
        <v>292.462074074074</v>
      </c>
      <c r="CB382">
        <v>1.13066777777778</v>
      </c>
      <c r="CC382">
        <v>286.64537037037002</v>
      </c>
      <c r="CD382">
        <v>19.888562962963</v>
      </c>
      <c r="CE382">
        <v>1.5669266666666699</v>
      </c>
      <c r="CF382">
        <v>1.48263962962963</v>
      </c>
      <c r="CG382">
        <v>13.637340740740701</v>
      </c>
      <c r="CH382">
        <v>12.7902666666667</v>
      </c>
      <c r="CI382">
        <v>1999.98074074074</v>
      </c>
      <c r="CJ382">
        <v>0.980006777777778</v>
      </c>
      <c r="CK382">
        <v>1.9993503703703699E-2</v>
      </c>
      <c r="CL382">
        <v>0</v>
      </c>
      <c r="CM382">
        <v>2.36997407407407</v>
      </c>
      <c r="CN382">
        <v>0</v>
      </c>
      <c r="CO382">
        <v>5235.7537037037</v>
      </c>
      <c r="CP382">
        <v>16705.292592592599</v>
      </c>
      <c r="CQ382">
        <v>48.561999999999998</v>
      </c>
      <c r="CR382">
        <v>50.291333333333299</v>
      </c>
      <c r="CS382">
        <v>49.811999999999998</v>
      </c>
      <c r="CT382">
        <v>48.1709259259259</v>
      </c>
      <c r="CU382">
        <v>47.375</v>
      </c>
      <c r="CV382">
        <v>1959.99074074074</v>
      </c>
      <c r="CW382">
        <v>39.99</v>
      </c>
      <c r="CX382">
        <v>0</v>
      </c>
      <c r="CY382">
        <v>1651534176.8</v>
      </c>
      <c r="CZ382">
        <v>0</v>
      </c>
      <c r="DA382">
        <v>1657211497.5999999</v>
      </c>
      <c r="DB382" t="s">
        <v>358</v>
      </c>
      <c r="DC382">
        <v>1657211493.5999999</v>
      </c>
      <c r="DD382">
        <v>1657211497.5999999</v>
      </c>
      <c r="DE382">
        <v>1</v>
      </c>
      <c r="DF382">
        <v>1.526</v>
      </c>
      <c r="DG382">
        <v>4.4999999999999998E-2</v>
      </c>
      <c r="DH382">
        <v>2.6110000000000002</v>
      </c>
      <c r="DI382">
        <v>0.157</v>
      </c>
      <c r="DJ382">
        <v>420</v>
      </c>
      <c r="DK382">
        <v>20</v>
      </c>
      <c r="DL382">
        <v>0.57999999999999996</v>
      </c>
      <c r="DM382">
        <v>0.22</v>
      </c>
      <c r="DN382">
        <v>16.632309756097602</v>
      </c>
      <c r="DO382">
        <v>6.3385944250870896</v>
      </c>
      <c r="DP382">
        <v>0.67827236338303598</v>
      </c>
      <c r="DQ382">
        <v>0</v>
      </c>
      <c r="DR382">
        <v>1.12418463414634</v>
      </c>
      <c r="DS382">
        <v>3.93846689895491E-2</v>
      </c>
      <c r="DT382">
        <v>1.7059094434199298E-2</v>
      </c>
      <c r="DU382">
        <v>1</v>
      </c>
      <c r="DV382">
        <v>1</v>
      </c>
      <c r="DW382">
        <v>2</v>
      </c>
      <c r="DX382" t="s">
        <v>379</v>
      </c>
      <c r="DY382">
        <v>2.82836</v>
      </c>
      <c r="DZ382">
        <v>2.7164000000000001</v>
      </c>
      <c r="EA382">
        <v>5.3762699999999997E-2</v>
      </c>
      <c r="EB382">
        <v>5.1330399999999998E-2</v>
      </c>
      <c r="EC382">
        <v>7.7003199999999994E-2</v>
      </c>
      <c r="ED382">
        <v>7.4023099999999994E-2</v>
      </c>
      <c r="EE382">
        <v>26512.9</v>
      </c>
      <c r="EF382">
        <v>23096.9</v>
      </c>
      <c r="EG382">
        <v>25104.2</v>
      </c>
      <c r="EH382">
        <v>23729.7</v>
      </c>
      <c r="EI382">
        <v>39605.599999999999</v>
      </c>
      <c r="EJ382">
        <v>36400.9</v>
      </c>
      <c r="EK382">
        <v>45442.8</v>
      </c>
      <c r="EL382">
        <v>42371.8</v>
      </c>
      <c r="EM382">
        <v>1.7397800000000001</v>
      </c>
      <c r="EN382">
        <v>2.07402</v>
      </c>
      <c r="EO382">
        <v>-9.9308800000000003E-2</v>
      </c>
      <c r="EP382">
        <v>0</v>
      </c>
      <c r="EQ382">
        <v>26.655100000000001</v>
      </c>
      <c r="ER382">
        <v>999.9</v>
      </c>
      <c r="ES382">
        <v>29.044</v>
      </c>
      <c r="ET382">
        <v>39.468000000000004</v>
      </c>
      <c r="EU382">
        <v>28.0731</v>
      </c>
      <c r="EV382">
        <v>53.563499999999998</v>
      </c>
      <c r="EW382">
        <v>31.446300000000001</v>
      </c>
      <c r="EX382">
        <v>2</v>
      </c>
      <c r="EY382">
        <v>0.30999700000000002</v>
      </c>
      <c r="EZ382">
        <v>5.6320300000000003</v>
      </c>
      <c r="FA382">
        <v>20.151700000000002</v>
      </c>
      <c r="FB382">
        <v>5.2331599999999998</v>
      </c>
      <c r="FC382">
        <v>11.992000000000001</v>
      </c>
      <c r="FD382">
        <v>4.9557000000000002</v>
      </c>
      <c r="FE382">
        <v>3.3039299999999998</v>
      </c>
      <c r="FF382">
        <v>9999</v>
      </c>
      <c r="FG382">
        <v>323.60000000000002</v>
      </c>
      <c r="FH382">
        <v>9999</v>
      </c>
      <c r="FI382">
        <v>4788.8999999999996</v>
      </c>
      <c r="FJ382">
        <v>1.86818</v>
      </c>
      <c r="FK382">
        <v>1.86399</v>
      </c>
      <c r="FL382">
        <v>1.87141</v>
      </c>
      <c r="FM382">
        <v>1.86253</v>
      </c>
      <c r="FN382">
        <v>1.86188</v>
      </c>
      <c r="FO382">
        <v>1.86829</v>
      </c>
      <c r="FP382">
        <v>1.85842</v>
      </c>
      <c r="FQ382">
        <v>1.8646400000000001</v>
      </c>
      <c r="FR382">
        <v>5</v>
      </c>
      <c r="FS382">
        <v>0</v>
      </c>
      <c r="FT382">
        <v>0</v>
      </c>
      <c r="FU382">
        <v>0</v>
      </c>
      <c r="FV382" t="s">
        <v>360</v>
      </c>
      <c r="FW382" t="s">
        <v>361</v>
      </c>
      <c r="FX382" t="s">
        <v>362</v>
      </c>
      <c r="FY382" t="s">
        <v>362</v>
      </c>
      <c r="FZ382" t="s">
        <v>362</v>
      </c>
      <c r="GA382" t="s">
        <v>362</v>
      </c>
      <c r="GB382">
        <v>0</v>
      </c>
      <c r="GC382">
        <v>100</v>
      </c>
      <c r="GD382">
        <v>100</v>
      </c>
      <c r="GE382">
        <v>2.4460000000000002</v>
      </c>
      <c r="GF382">
        <v>0.18290000000000001</v>
      </c>
      <c r="GG382">
        <v>2.06512692478187</v>
      </c>
      <c r="GH382">
        <v>1.5675561973404399E-3</v>
      </c>
      <c r="GI382">
        <v>-8.2833039480674595E-7</v>
      </c>
      <c r="GJ382">
        <v>5.0085055433431996E-10</v>
      </c>
      <c r="GK382">
        <v>-8.2657068672907993E-2</v>
      </c>
      <c r="GL382">
        <v>-3.8189079593307799E-2</v>
      </c>
      <c r="GM382">
        <v>3.2721738724615498E-3</v>
      </c>
      <c r="GN382">
        <v>-3.9688209873996E-5</v>
      </c>
      <c r="GO382">
        <v>3</v>
      </c>
      <c r="GP382">
        <v>2235</v>
      </c>
      <c r="GQ382">
        <v>2</v>
      </c>
      <c r="GR382">
        <v>25</v>
      </c>
      <c r="GS382">
        <v>93.7</v>
      </c>
      <c r="GT382">
        <v>93.6</v>
      </c>
      <c r="GU382">
        <v>0.88256800000000002</v>
      </c>
      <c r="GV382">
        <v>2.4255399999999998</v>
      </c>
      <c r="GW382">
        <v>1.9982899999999999</v>
      </c>
      <c r="GX382">
        <v>2.6855500000000001</v>
      </c>
      <c r="GY382">
        <v>2.0947300000000002</v>
      </c>
      <c r="GZ382">
        <v>2.3986800000000001</v>
      </c>
      <c r="HA382">
        <v>42.966000000000001</v>
      </c>
      <c r="HB382">
        <v>14.0007</v>
      </c>
      <c r="HC382">
        <v>18</v>
      </c>
      <c r="HD382">
        <v>423.30099999999999</v>
      </c>
      <c r="HE382">
        <v>644.93200000000002</v>
      </c>
      <c r="HF382">
        <v>19.3691</v>
      </c>
      <c r="HG382">
        <v>31.2775</v>
      </c>
      <c r="HH382">
        <v>30.0014</v>
      </c>
      <c r="HI382">
        <v>30.916699999999999</v>
      </c>
      <c r="HJ382">
        <v>30.916899999999998</v>
      </c>
      <c r="HK382">
        <v>17.584700000000002</v>
      </c>
      <c r="HL382">
        <v>36.5578</v>
      </c>
      <c r="HM382">
        <v>0</v>
      </c>
      <c r="HN382">
        <v>19.259699999999999</v>
      </c>
      <c r="HO382">
        <v>231.56100000000001</v>
      </c>
      <c r="HP382">
        <v>19.828600000000002</v>
      </c>
      <c r="HQ382">
        <v>96.133200000000002</v>
      </c>
      <c r="HR382">
        <v>99.583699999999993</v>
      </c>
    </row>
    <row r="383" spans="1:226" x14ac:dyDescent="0.2">
      <c r="A383">
        <v>367</v>
      </c>
      <c r="B383">
        <v>1657217120</v>
      </c>
      <c r="C383">
        <v>5404.4000000953702</v>
      </c>
      <c r="D383" t="s">
        <v>1098</v>
      </c>
      <c r="E383" t="s">
        <v>1099</v>
      </c>
      <c r="F383">
        <v>5</v>
      </c>
      <c r="G383" t="s">
        <v>1074</v>
      </c>
      <c r="H383" t="s">
        <v>356</v>
      </c>
      <c r="I383">
        <v>1657217112.2142899</v>
      </c>
      <c r="J383">
        <f t="shared" si="170"/>
        <v>3.1705058853567932E-3</v>
      </c>
      <c r="K383">
        <f t="shared" si="171"/>
        <v>3.1705058853567931</v>
      </c>
      <c r="L383">
        <f t="shared" si="172"/>
        <v>9.0596693645071529</v>
      </c>
      <c r="M383">
        <f t="shared" si="173"/>
        <v>288.43650000000002</v>
      </c>
      <c r="N383">
        <f t="shared" si="174"/>
        <v>178.38474256837512</v>
      </c>
      <c r="O383">
        <f t="shared" si="175"/>
        <v>13.315973164067294</v>
      </c>
      <c r="P383">
        <f t="shared" si="176"/>
        <v>21.531060550569833</v>
      </c>
      <c r="Q383">
        <f t="shared" si="177"/>
        <v>0.14527331956155945</v>
      </c>
      <c r="R383">
        <f t="shared" si="178"/>
        <v>3.5118011878575648</v>
      </c>
      <c r="S383">
        <f t="shared" si="179"/>
        <v>0.14201544578821662</v>
      </c>
      <c r="T383">
        <f t="shared" si="180"/>
        <v>8.9046275513428391E-2</v>
      </c>
      <c r="U383">
        <f t="shared" si="181"/>
        <v>321.51359699999972</v>
      </c>
      <c r="V383">
        <f t="shared" si="182"/>
        <v>25.656837460453779</v>
      </c>
      <c r="W383">
        <f t="shared" si="183"/>
        <v>25.013017857142898</v>
      </c>
      <c r="X383">
        <f t="shared" si="184"/>
        <v>3.1821462155044329</v>
      </c>
      <c r="Y383">
        <f t="shared" si="185"/>
        <v>50.071019297799836</v>
      </c>
      <c r="Z383">
        <f t="shared" si="186"/>
        <v>1.5686663342111971</v>
      </c>
      <c r="AA383">
        <f t="shared" si="187"/>
        <v>3.132882765740153</v>
      </c>
      <c r="AB383">
        <f t="shared" si="188"/>
        <v>1.6134798812932358</v>
      </c>
      <c r="AC383">
        <f t="shared" si="189"/>
        <v>-139.81930954423459</v>
      </c>
      <c r="AD383">
        <f t="shared" si="190"/>
        <v>-49.503245454699346</v>
      </c>
      <c r="AE383">
        <f t="shared" si="191"/>
        <v>-2.9781671402797585</v>
      </c>
      <c r="AF383">
        <f t="shared" si="192"/>
        <v>129.21287486078603</v>
      </c>
      <c r="AG383">
        <f t="shared" si="193"/>
        <v>-49.666193801113486</v>
      </c>
      <c r="AH383">
        <f t="shared" si="194"/>
        <v>3.2059952418333468</v>
      </c>
      <c r="AI383">
        <f t="shared" si="195"/>
        <v>9.0596693645071529</v>
      </c>
      <c r="AJ383">
        <v>260.55984068435703</v>
      </c>
      <c r="AK383">
        <v>270.54463030302998</v>
      </c>
      <c r="AL383">
        <v>-3.3165025338811498</v>
      </c>
      <c r="AM383">
        <v>66.496692281416998</v>
      </c>
      <c r="AN383">
        <f t="shared" si="196"/>
        <v>3.1705058853567931</v>
      </c>
      <c r="AO383">
        <v>19.9116051730878</v>
      </c>
      <c r="AP383">
        <v>21.015515757575798</v>
      </c>
      <c r="AQ383">
        <v>2.1896200517748199E-4</v>
      </c>
      <c r="AR383">
        <v>78.719125228868194</v>
      </c>
      <c r="AS383">
        <v>20</v>
      </c>
      <c r="AT383">
        <v>4</v>
      </c>
      <c r="AU383">
        <f t="shared" si="197"/>
        <v>1</v>
      </c>
      <c r="AV383">
        <f t="shared" si="198"/>
        <v>0</v>
      </c>
      <c r="AW383">
        <f t="shared" si="199"/>
        <v>39715.746747592559</v>
      </c>
      <c r="AX383">
        <f t="shared" si="200"/>
        <v>1999.9885714285699</v>
      </c>
      <c r="AY383">
        <f t="shared" si="201"/>
        <v>1681.1900999999989</v>
      </c>
      <c r="AZ383">
        <f t="shared" si="202"/>
        <v>0.84059985342773391</v>
      </c>
      <c r="BA383">
        <f t="shared" si="203"/>
        <v>0.16075771711552636</v>
      </c>
      <c r="BB383">
        <v>1.78</v>
      </c>
      <c r="BC383">
        <v>0.5</v>
      </c>
      <c r="BD383" t="s">
        <v>357</v>
      </c>
      <c r="BE383">
        <v>2</v>
      </c>
      <c r="BF383" t="b">
        <v>1</v>
      </c>
      <c r="BG383">
        <v>1657217112.2142899</v>
      </c>
      <c r="BH383">
        <v>288.43650000000002</v>
      </c>
      <c r="BI383">
        <v>271.08503571428599</v>
      </c>
      <c r="BJ383">
        <v>21.0143214285714</v>
      </c>
      <c r="BK383">
        <v>19.897003571428598</v>
      </c>
      <c r="BL383">
        <v>285.97939285714301</v>
      </c>
      <c r="BM383">
        <v>20.8313285714286</v>
      </c>
      <c r="BN383">
        <v>500.01435714285702</v>
      </c>
      <c r="BO383">
        <v>74.547471428571399</v>
      </c>
      <c r="BP383">
        <v>0.10001788214285701</v>
      </c>
      <c r="BQ383">
        <v>24.751550000000002</v>
      </c>
      <c r="BR383">
        <v>25.013017857142898</v>
      </c>
      <c r="BS383">
        <v>999.9</v>
      </c>
      <c r="BT383">
        <v>0</v>
      </c>
      <c r="BU383">
        <v>0</v>
      </c>
      <c r="BV383">
        <v>9999.8649999999998</v>
      </c>
      <c r="BW383">
        <v>0</v>
      </c>
      <c r="BX383">
        <v>85.244617857142799</v>
      </c>
      <c r="BY383">
        <v>17.351517857142898</v>
      </c>
      <c r="BZ383">
        <v>294.62792857142898</v>
      </c>
      <c r="CA383">
        <v>276.58810714285698</v>
      </c>
      <c r="CB383">
        <v>1.1173142857142899</v>
      </c>
      <c r="CC383">
        <v>271.08503571428599</v>
      </c>
      <c r="CD383">
        <v>19.897003571428598</v>
      </c>
      <c r="CE383">
        <v>1.5665642857142901</v>
      </c>
      <c r="CF383">
        <v>1.4832725</v>
      </c>
      <c r="CG383">
        <v>13.6337857142857</v>
      </c>
      <c r="CH383">
        <v>12.796789285714301</v>
      </c>
      <c r="CI383">
        <v>1999.9885714285699</v>
      </c>
      <c r="CJ383">
        <v>0.98000660714285703</v>
      </c>
      <c r="CK383">
        <v>1.9993685714285701E-2</v>
      </c>
      <c r="CL383">
        <v>0</v>
      </c>
      <c r="CM383">
        <v>2.3928607142857099</v>
      </c>
      <c r="CN383">
        <v>0</v>
      </c>
      <c r="CO383">
        <v>5225.5174999999999</v>
      </c>
      <c r="CP383">
        <v>16705.3464285714</v>
      </c>
      <c r="CQ383">
        <v>48.561999999999998</v>
      </c>
      <c r="CR383">
        <v>50.280999999999999</v>
      </c>
      <c r="CS383">
        <v>49.811999999999998</v>
      </c>
      <c r="CT383">
        <v>48.175928571428599</v>
      </c>
      <c r="CU383">
        <v>47.375</v>
      </c>
      <c r="CV383">
        <v>1959.9985714285699</v>
      </c>
      <c r="CW383">
        <v>39.99</v>
      </c>
      <c r="CX383">
        <v>0</v>
      </c>
      <c r="CY383">
        <v>1651534181.5999999</v>
      </c>
      <c r="CZ383">
        <v>0</v>
      </c>
      <c r="DA383">
        <v>1657211497.5999999</v>
      </c>
      <c r="DB383" t="s">
        <v>358</v>
      </c>
      <c r="DC383">
        <v>1657211493.5999999</v>
      </c>
      <c r="DD383">
        <v>1657211497.5999999</v>
      </c>
      <c r="DE383">
        <v>1</v>
      </c>
      <c r="DF383">
        <v>1.526</v>
      </c>
      <c r="DG383">
        <v>4.4999999999999998E-2</v>
      </c>
      <c r="DH383">
        <v>2.6110000000000002</v>
      </c>
      <c r="DI383">
        <v>0.157</v>
      </c>
      <c r="DJ383">
        <v>420</v>
      </c>
      <c r="DK383">
        <v>20</v>
      </c>
      <c r="DL383">
        <v>0.57999999999999996</v>
      </c>
      <c r="DM383">
        <v>0.22</v>
      </c>
      <c r="DN383">
        <v>17.045100000000001</v>
      </c>
      <c r="DO383">
        <v>4.6469205574912804</v>
      </c>
      <c r="DP383">
        <v>0.48931249379651598</v>
      </c>
      <c r="DQ383">
        <v>0</v>
      </c>
      <c r="DR383">
        <v>1.1218202439024401</v>
      </c>
      <c r="DS383">
        <v>-9.5635400696863604E-2</v>
      </c>
      <c r="DT383">
        <v>1.96541375880692E-2</v>
      </c>
      <c r="DU383">
        <v>1</v>
      </c>
      <c r="DV383">
        <v>1</v>
      </c>
      <c r="DW383">
        <v>2</v>
      </c>
      <c r="DX383" t="s">
        <v>379</v>
      </c>
      <c r="DY383">
        <v>2.82822</v>
      </c>
      <c r="DZ383">
        <v>2.7166000000000001</v>
      </c>
      <c r="EA383">
        <v>5.1098400000000002E-2</v>
      </c>
      <c r="EB383">
        <v>4.8500799999999997E-2</v>
      </c>
      <c r="EC383">
        <v>7.7014600000000002E-2</v>
      </c>
      <c r="ED383">
        <v>7.4085799999999993E-2</v>
      </c>
      <c r="EE383">
        <v>26586.2</v>
      </c>
      <c r="EF383">
        <v>23165.3</v>
      </c>
      <c r="EG383">
        <v>25102.9</v>
      </c>
      <c r="EH383">
        <v>23729.200000000001</v>
      </c>
      <c r="EI383">
        <v>39603.9</v>
      </c>
      <c r="EJ383">
        <v>36397.699999999997</v>
      </c>
      <c r="EK383">
        <v>45441.5</v>
      </c>
      <c r="EL383">
        <v>42371</v>
      </c>
      <c r="EM383">
        <v>1.7394499999999999</v>
      </c>
      <c r="EN383">
        <v>2.0737199999999998</v>
      </c>
      <c r="EO383">
        <v>-9.9420499999999995E-2</v>
      </c>
      <c r="EP383">
        <v>0</v>
      </c>
      <c r="EQ383">
        <v>26.650400000000001</v>
      </c>
      <c r="ER383">
        <v>999.9</v>
      </c>
      <c r="ES383">
        <v>29.044</v>
      </c>
      <c r="ET383">
        <v>39.488</v>
      </c>
      <c r="EU383">
        <v>28.102599999999999</v>
      </c>
      <c r="EV383">
        <v>53.633499999999998</v>
      </c>
      <c r="EW383">
        <v>31.438300000000002</v>
      </c>
      <c r="EX383">
        <v>2</v>
      </c>
      <c r="EY383">
        <v>0.31256899999999999</v>
      </c>
      <c r="EZ383">
        <v>5.67408</v>
      </c>
      <c r="FA383">
        <v>20.150400000000001</v>
      </c>
      <c r="FB383">
        <v>5.23346</v>
      </c>
      <c r="FC383">
        <v>11.992000000000001</v>
      </c>
      <c r="FD383">
        <v>4.9555499999999997</v>
      </c>
      <c r="FE383">
        <v>3.3039000000000001</v>
      </c>
      <c r="FF383">
        <v>9999</v>
      </c>
      <c r="FG383">
        <v>323.60000000000002</v>
      </c>
      <c r="FH383">
        <v>9999</v>
      </c>
      <c r="FI383">
        <v>4789.2</v>
      </c>
      <c r="FJ383">
        <v>1.8682300000000001</v>
      </c>
      <c r="FK383">
        <v>1.8639699999999999</v>
      </c>
      <c r="FL383">
        <v>1.8714200000000001</v>
      </c>
      <c r="FM383">
        <v>1.8625799999999999</v>
      </c>
      <c r="FN383">
        <v>1.86188</v>
      </c>
      <c r="FO383">
        <v>1.86829</v>
      </c>
      <c r="FP383">
        <v>1.8584099999999999</v>
      </c>
      <c r="FQ383">
        <v>1.8646400000000001</v>
      </c>
      <c r="FR383">
        <v>5</v>
      </c>
      <c r="FS383">
        <v>0</v>
      </c>
      <c r="FT383">
        <v>0</v>
      </c>
      <c r="FU383">
        <v>0</v>
      </c>
      <c r="FV383" t="s">
        <v>360</v>
      </c>
      <c r="FW383" t="s">
        <v>361</v>
      </c>
      <c r="FX383" t="s">
        <v>362</v>
      </c>
      <c r="FY383" t="s">
        <v>362</v>
      </c>
      <c r="FZ383" t="s">
        <v>362</v>
      </c>
      <c r="GA383" t="s">
        <v>362</v>
      </c>
      <c r="GB383">
        <v>0</v>
      </c>
      <c r="GC383">
        <v>100</v>
      </c>
      <c r="GD383">
        <v>100</v>
      </c>
      <c r="GE383">
        <v>2.427</v>
      </c>
      <c r="GF383">
        <v>0.18310000000000001</v>
      </c>
      <c r="GG383">
        <v>2.06512692478187</v>
      </c>
      <c r="GH383">
        <v>1.5675561973404399E-3</v>
      </c>
      <c r="GI383">
        <v>-8.2833039480674595E-7</v>
      </c>
      <c r="GJ383">
        <v>5.0085055433431996E-10</v>
      </c>
      <c r="GK383">
        <v>-8.2657068672907993E-2</v>
      </c>
      <c r="GL383">
        <v>-3.8189079593307799E-2</v>
      </c>
      <c r="GM383">
        <v>3.2721738724615498E-3</v>
      </c>
      <c r="GN383">
        <v>-3.9688209873996E-5</v>
      </c>
      <c r="GO383">
        <v>3</v>
      </c>
      <c r="GP383">
        <v>2235</v>
      </c>
      <c r="GQ383">
        <v>2</v>
      </c>
      <c r="GR383">
        <v>25</v>
      </c>
      <c r="GS383">
        <v>93.8</v>
      </c>
      <c r="GT383">
        <v>93.7</v>
      </c>
      <c r="GU383">
        <v>0.83496099999999995</v>
      </c>
      <c r="GV383">
        <v>2.4304199999999998</v>
      </c>
      <c r="GW383">
        <v>1.9982899999999999</v>
      </c>
      <c r="GX383">
        <v>2.6855500000000001</v>
      </c>
      <c r="GY383">
        <v>2.0935100000000002</v>
      </c>
      <c r="GZ383">
        <v>2.3889200000000002</v>
      </c>
      <c r="HA383">
        <v>42.966000000000001</v>
      </c>
      <c r="HB383">
        <v>14.0007</v>
      </c>
      <c r="HC383">
        <v>18</v>
      </c>
      <c r="HD383">
        <v>423.17</v>
      </c>
      <c r="HE383">
        <v>644.77099999999996</v>
      </c>
      <c r="HF383">
        <v>19.267600000000002</v>
      </c>
      <c r="HG383">
        <v>31.286100000000001</v>
      </c>
      <c r="HH383">
        <v>30.001799999999999</v>
      </c>
      <c r="HI383">
        <v>30.9251</v>
      </c>
      <c r="HJ383">
        <v>30.924900000000001</v>
      </c>
      <c r="HK383">
        <v>16.6784</v>
      </c>
      <c r="HL383">
        <v>36.841700000000003</v>
      </c>
      <c r="HM383">
        <v>0</v>
      </c>
      <c r="HN383">
        <v>19.2319</v>
      </c>
      <c r="HO383">
        <v>218.18600000000001</v>
      </c>
      <c r="HP383">
        <v>19.821300000000001</v>
      </c>
      <c r="HQ383">
        <v>96.1297</v>
      </c>
      <c r="HR383">
        <v>99.581800000000001</v>
      </c>
    </row>
    <row r="384" spans="1:226" x14ac:dyDescent="0.2">
      <c r="A384">
        <v>368</v>
      </c>
      <c r="B384">
        <v>1657217125</v>
      </c>
      <c r="C384">
        <v>5409.4000000953702</v>
      </c>
      <c r="D384" t="s">
        <v>1100</v>
      </c>
      <c r="E384" t="s">
        <v>1101</v>
      </c>
      <c r="F384">
        <v>5</v>
      </c>
      <c r="G384" t="s">
        <v>1074</v>
      </c>
      <c r="H384" t="s">
        <v>356</v>
      </c>
      <c r="I384">
        <v>1657217117.5</v>
      </c>
      <c r="J384">
        <f t="shared" si="170"/>
        <v>3.1248383852281571E-3</v>
      </c>
      <c r="K384">
        <f t="shared" si="171"/>
        <v>3.1248383852281569</v>
      </c>
      <c r="L384">
        <f t="shared" si="172"/>
        <v>7.523042685723059</v>
      </c>
      <c r="M384">
        <f t="shared" si="173"/>
        <v>271.33355555555602</v>
      </c>
      <c r="N384">
        <f t="shared" si="174"/>
        <v>177.50039891211381</v>
      </c>
      <c r="O384">
        <f t="shared" si="175"/>
        <v>13.250045408194616</v>
      </c>
      <c r="P384">
        <f t="shared" si="176"/>
        <v>20.254500575280986</v>
      </c>
      <c r="Q384">
        <f t="shared" si="177"/>
        <v>0.14294817557008649</v>
      </c>
      <c r="R384">
        <f t="shared" si="178"/>
        <v>3.5121611703754794</v>
      </c>
      <c r="S384">
        <f t="shared" si="179"/>
        <v>0.13979284914067941</v>
      </c>
      <c r="T384">
        <f t="shared" si="180"/>
        <v>8.7648223343182133E-2</v>
      </c>
      <c r="U384">
        <f t="shared" si="181"/>
        <v>321.51737166666629</v>
      </c>
      <c r="V384">
        <f t="shared" si="182"/>
        <v>25.669176841872378</v>
      </c>
      <c r="W384">
        <f t="shared" si="183"/>
        <v>25.024129629629599</v>
      </c>
      <c r="X384">
        <f t="shared" si="184"/>
        <v>3.1842547077578578</v>
      </c>
      <c r="Y384">
        <f t="shared" si="185"/>
        <v>50.066430159741124</v>
      </c>
      <c r="Z384">
        <f t="shared" si="186"/>
        <v>1.5687451734507185</v>
      </c>
      <c r="AA384">
        <f t="shared" si="187"/>
        <v>3.1333273981098833</v>
      </c>
      <c r="AB384">
        <f t="shared" si="188"/>
        <v>1.6155095343071393</v>
      </c>
      <c r="AC384">
        <f t="shared" si="189"/>
        <v>-137.80537278856173</v>
      </c>
      <c r="AD384">
        <f t="shared" si="190"/>
        <v>-51.16243172879885</v>
      </c>
      <c r="AE384">
        <f t="shared" si="191"/>
        <v>-3.0778791185453449</v>
      </c>
      <c r="AF384">
        <f t="shared" si="192"/>
        <v>129.47168803076036</v>
      </c>
      <c r="AG384">
        <f t="shared" si="193"/>
        <v>-50.675493292510509</v>
      </c>
      <c r="AH384">
        <f t="shared" si="194"/>
        <v>3.1428491734114399</v>
      </c>
      <c r="AI384">
        <f t="shared" si="195"/>
        <v>7.523042685723059</v>
      </c>
      <c r="AJ384">
        <v>243.556924736535</v>
      </c>
      <c r="AK384">
        <v>254.02548484848501</v>
      </c>
      <c r="AL384">
        <v>-3.29789804516128</v>
      </c>
      <c r="AM384">
        <v>66.496692281416998</v>
      </c>
      <c r="AN384">
        <f t="shared" si="196"/>
        <v>3.1248383852281569</v>
      </c>
      <c r="AO384">
        <v>19.937177254913799</v>
      </c>
      <c r="AP384">
        <v>21.0263709090909</v>
      </c>
      <c r="AQ384">
        <v>-3.23790738433255E-5</v>
      </c>
      <c r="AR384">
        <v>78.719125228868194</v>
      </c>
      <c r="AS384">
        <v>20</v>
      </c>
      <c r="AT384">
        <v>4</v>
      </c>
      <c r="AU384">
        <f t="shared" si="197"/>
        <v>1</v>
      </c>
      <c r="AV384">
        <f t="shared" si="198"/>
        <v>0</v>
      </c>
      <c r="AW384">
        <f t="shared" si="199"/>
        <v>39720.711548884305</v>
      </c>
      <c r="AX384">
        <f t="shared" si="200"/>
        <v>2000.0122222222201</v>
      </c>
      <c r="AY384">
        <f t="shared" si="201"/>
        <v>1681.2099666666647</v>
      </c>
      <c r="AZ384">
        <f t="shared" si="202"/>
        <v>0.84059984633427232</v>
      </c>
      <c r="BA384">
        <f t="shared" si="203"/>
        <v>0.16075770342514573</v>
      </c>
      <c r="BB384">
        <v>1.78</v>
      </c>
      <c r="BC384">
        <v>0.5</v>
      </c>
      <c r="BD384" t="s">
        <v>357</v>
      </c>
      <c r="BE384">
        <v>2</v>
      </c>
      <c r="BF384" t="b">
        <v>1</v>
      </c>
      <c r="BG384">
        <v>1657217117.5</v>
      </c>
      <c r="BH384">
        <v>271.33355555555602</v>
      </c>
      <c r="BI384">
        <v>253.59685185185199</v>
      </c>
      <c r="BJ384">
        <v>21.015240740740701</v>
      </c>
      <c r="BK384">
        <v>19.919911111111102</v>
      </c>
      <c r="BL384">
        <v>268.89733333333299</v>
      </c>
      <c r="BM384">
        <v>20.8322111111111</v>
      </c>
      <c r="BN384">
        <v>500.005333333333</v>
      </c>
      <c r="BO384">
        <v>74.547996296296304</v>
      </c>
      <c r="BP384">
        <v>9.9979085185185196E-2</v>
      </c>
      <c r="BQ384">
        <v>24.753925925925898</v>
      </c>
      <c r="BR384">
        <v>25.024129629629599</v>
      </c>
      <c r="BS384">
        <v>999.9</v>
      </c>
      <c r="BT384">
        <v>0</v>
      </c>
      <c r="BU384">
        <v>0</v>
      </c>
      <c r="BV384">
        <v>10001.178148148099</v>
      </c>
      <c r="BW384">
        <v>0</v>
      </c>
      <c r="BX384">
        <v>84.685618518518496</v>
      </c>
      <c r="BY384">
        <v>17.7367777777778</v>
      </c>
      <c r="BZ384">
        <v>277.15803703703699</v>
      </c>
      <c r="CA384">
        <v>258.75088888888899</v>
      </c>
      <c r="CB384">
        <v>1.09532518518519</v>
      </c>
      <c r="CC384">
        <v>253.59685185185199</v>
      </c>
      <c r="CD384">
        <v>19.919911111111102</v>
      </c>
      <c r="CE384">
        <v>1.5666451851851899</v>
      </c>
      <c r="CF384">
        <v>1.48499</v>
      </c>
      <c r="CG384">
        <v>13.6345666666667</v>
      </c>
      <c r="CH384">
        <v>12.8144740740741</v>
      </c>
      <c r="CI384">
        <v>2000.0122222222201</v>
      </c>
      <c r="CJ384">
        <v>0.980006777777778</v>
      </c>
      <c r="CK384">
        <v>1.9993503703703699E-2</v>
      </c>
      <c r="CL384">
        <v>0</v>
      </c>
      <c r="CM384">
        <v>2.4045111111111099</v>
      </c>
      <c r="CN384">
        <v>0</v>
      </c>
      <c r="CO384">
        <v>5214.9666666666699</v>
      </c>
      <c r="CP384">
        <v>16705.5444444444</v>
      </c>
      <c r="CQ384">
        <v>48.561999999999998</v>
      </c>
      <c r="CR384">
        <v>50.291333333333299</v>
      </c>
      <c r="CS384">
        <v>49.811999999999998</v>
      </c>
      <c r="CT384">
        <v>48.175518518518501</v>
      </c>
      <c r="CU384">
        <v>47.375</v>
      </c>
      <c r="CV384">
        <v>1960.0222222222201</v>
      </c>
      <c r="CW384">
        <v>39.99</v>
      </c>
      <c r="CX384">
        <v>0</v>
      </c>
      <c r="CY384">
        <v>1651534187</v>
      </c>
      <c r="CZ384">
        <v>0</v>
      </c>
      <c r="DA384">
        <v>1657211497.5999999</v>
      </c>
      <c r="DB384" t="s">
        <v>358</v>
      </c>
      <c r="DC384">
        <v>1657211493.5999999</v>
      </c>
      <c r="DD384">
        <v>1657211497.5999999</v>
      </c>
      <c r="DE384">
        <v>1</v>
      </c>
      <c r="DF384">
        <v>1.526</v>
      </c>
      <c r="DG384">
        <v>4.4999999999999998E-2</v>
      </c>
      <c r="DH384">
        <v>2.6110000000000002</v>
      </c>
      <c r="DI384">
        <v>0.157</v>
      </c>
      <c r="DJ384">
        <v>420</v>
      </c>
      <c r="DK384">
        <v>20</v>
      </c>
      <c r="DL384">
        <v>0.57999999999999996</v>
      </c>
      <c r="DM384">
        <v>0.22</v>
      </c>
      <c r="DN384">
        <v>17.508860975609799</v>
      </c>
      <c r="DO384">
        <v>4.5746341463414604</v>
      </c>
      <c r="DP384">
        <v>0.48414857519912302</v>
      </c>
      <c r="DQ384">
        <v>0</v>
      </c>
      <c r="DR384">
        <v>1.10829243902439</v>
      </c>
      <c r="DS384">
        <v>-0.25151937282229703</v>
      </c>
      <c r="DT384">
        <v>2.4909711866472301E-2</v>
      </c>
      <c r="DU384">
        <v>0</v>
      </c>
      <c r="DV384">
        <v>0</v>
      </c>
      <c r="DW384">
        <v>2</v>
      </c>
      <c r="DX384" t="s">
        <v>359</v>
      </c>
      <c r="DY384">
        <v>2.8281399999999999</v>
      </c>
      <c r="DZ384">
        <v>2.7163200000000001</v>
      </c>
      <c r="EA384">
        <v>4.8388800000000003E-2</v>
      </c>
      <c r="EB384">
        <v>4.5743800000000001E-2</v>
      </c>
      <c r="EC384">
        <v>7.7042399999999997E-2</v>
      </c>
      <c r="ED384">
        <v>7.4132299999999998E-2</v>
      </c>
      <c r="EE384">
        <v>26661.5</v>
      </c>
      <c r="EF384">
        <v>23232.2</v>
      </c>
      <c r="EG384">
        <v>25102.400000000001</v>
      </c>
      <c r="EH384">
        <v>23729</v>
      </c>
      <c r="EI384">
        <v>39601.599999999999</v>
      </c>
      <c r="EJ384">
        <v>36395.800000000003</v>
      </c>
      <c r="EK384">
        <v>45440.3</v>
      </c>
      <c r="EL384">
        <v>42371</v>
      </c>
      <c r="EM384">
        <v>1.7395</v>
      </c>
      <c r="EN384">
        <v>2.0735000000000001</v>
      </c>
      <c r="EO384">
        <v>-9.9688799999999994E-2</v>
      </c>
      <c r="EP384">
        <v>0</v>
      </c>
      <c r="EQ384">
        <v>26.647400000000001</v>
      </c>
      <c r="ER384">
        <v>999.9</v>
      </c>
      <c r="ES384">
        <v>29.093</v>
      </c>
      <c r="ET384">
        <v>39.488</v>
      </c>
      <c r="EU384">
        <v>28.151599999999998</v>
      </c>
      <c r="EV384">
        <v>53.853499999999997</v>
      </c>
      <c r="EW384">
        <v>31.414300000000001</v>
      </c>
      <c r="EX384">
        <v>2</v>
      </c>
      <c r="EY384">
        <v>0.31354199999999999</v>
      </c>
      <c r="EZ384">
        <v>5.6215799999999998</v>
      </c>
      <c r="FA384">
        <v>20.1525</v>
      </c>
      <c r="FB384">
        <v>5.2328599999999996</v>
      </c>
      <c r="FC384">
        <v>11.992000000000001</v>
      </c>
      <c r="FD384">
        <v>4.9556500000000003</v>
      </c>
      <c r="FE384">
        <v>3.3039299999999998</v>
      </c>
      <c r="FF384">
        <v>9999</v>
      </c>
      <c r="FG384">
        <v>323.60000000000002</v>
      </c>
      <c r="FH384">
        <v>9999</v>
      </c>
      <c r="FI384">
        <v>4789.2</v>
      </c>
      <c r="FJ384">
        <v>1.86819</v>
      </c>
      <c r="FK384">
        <v>1.86398</v>
      </c>
      <c r="FL384">
        <v>1.8714200000000001</v>
      </c>
      <c r="FM384">
        <v>1.86256</v>
      </c>
      <c r="FN384">
        <v>1.86188</v>
      </c>
      <c r="FO384">
        <v>1.8682799999999999</v>
      </c>
      <c r="FP384">
        <v>1.85842</v>
      </c>
      <c r="FQ384">
        <v>1.86463</v>
      </c>
      <c r="FR384">
        <v>5</v>
      </c>
      <c r="FS384">
        <v>0</v>
      </c>
      <c r="FT384">
        <v>0</v>
      </c>
      <c r="FU384">
        <v>0</v>
      </c>
      <c r="FV384" t="s">
        <v>360</v>
      </c>
      <c r="FW384" t="s">
        <v>361</v>
      </c>
      <c r="FX384" t="s">
        <v>362</v>
      </c>
      <c r="FY384" t="s">
        <v>362</v>
      </c>
      <c r="FZ384" t="s">
        <v>362</v>
      </c>
      <c r="GA384" t="s">
        <v>362</v>
      </c>
      <c r="GB384">
        <v>0</v>
      </c>
      <c r="GC384">
        <v>100</v>
      </c>
      <c r="GD384">
        <v>100</v>
      </c>
      <c r="GE384">
        <v>2.4060000000000001</v>
      </c>
      <c r="GF384">
        <v>0.18360000000000001</v>
      </c>
      <c r="GG384">
        <v>2.06512692478187</v>
      </c>
      <c r="GH384">
        <v>1.5675561973404399E-3</v>
      </c>
      <c r="GI384">
        <v>-8.2833039480674595E-7</v>
      </c>
      <c r="GJ384">
        <v>5.0085055433431996E-10</v>
      </c>
      <c r="GK384">
        <v>-8.2657068672907993E-2</v>
      </c>
      <c r="GL384">
        <v>-3.8189079593307799E-2</v>
      </c>
      <c r="GM384">
        <v>3.2721738724615498E-3</v>
      </c>
      <c r="GN384">
        <v>-3.9688209873996E-5</v>
      </c>
      <c r="GO384">
        <v>3</v>
      </c>
      <c r="GP384">
        <v>2235</v>
      </c>
      <c r="GQ384">
        <v>2</v>
      </c>
      <c r="GR384">
        <v>25</v>
      </c>
      <c r="GS384">
        <v>93.9</v>
      </c>
      <c r="GT384">
        <v>93.8</v>
      </c>
      <c r="GU384">
        <v>0.79101600000000005</v>
      </c>
      <c r="GV384">
        <v>2.4316399999999998</v>
      </c>
      <c r="GW384">
        <v>1.9982899999999999</v>
      </c>
      <c r="GX384">
        <v>2.6867700000000001</v>
      </c>
      <c r="GY384">
        <v>2.0935100000000002</v>
      </c>
      <c r="GZ384">
        <v>2.4304199999999998</v>
      </c>
      <c r="HA384">
        <v>42.966000000000001</v>
      </c>
      <c r="HB384">
        <v>13.991899999999999</v>
      </c>
      <c r="HC384">
        <v>18</v>
      </c>
      <c r="HD384">
        <v>423.25200000000001</v>
      </c>
      <c r="HE384">
        <v>644.673</v>
      </c>
      <c r="HF384">
        <v>19.218499999999999</v>
      </c>
      <c r="HG384">
        <v>31.293900000000001</v>
      </c>
      <c r="HH384">
        <v>30.001300000000001</v>
      </c>
      <c r="HI384">
        <v>30.933199999999999</v>
      </c>
      <c r="HJ384">
        <v>30.933</v>
      </c>
      <c r="HK384">
        <v>15.7225</v>
      </c>
      <c r="HL384">
        <v>37.120899999999999</v>
      </c>
      <c r="HM384">
        <v>0</v>
      </c>
      <c r="HN384">
        <v>19.2075</v>
      </c>
      <c r="HO384">
        <v>198.07900000000001</v>
      </c>
      <c r="HP384">
        <v>19.8127</v>
      </c>
      <c r="HQ384">
        <v>96.127399999999994</v>
      </c>
      <c r="HR384">
        <v>99.581500000000005</v>
      </c>
    </row>
    <row r="385" spans="1:226" x14ac:dyDescent="0.2">
      <c r="A385">
        <v>369</v>
      </c>
      <c r="B385">
        <v>1657217130</v>
      </c>
      <c r="C385">
        <v>5414.4000000953702</v>
      </c>
      <c r="D385" t="s">
        <v>1102</v>
      </c>
      <c r="E385" t="s">
        <v>1103</v>
      </c>
      <c r="F385">
        <v>5</v>
      </c>
      <c r="G385" t="s">
        <v>1074</v>
      </c>
      <c r="H385" t="s">
        <v>356</v>
      </c>
      <c r="I385">
        <v>1657217122.2142899</v>
      </c>
      <c r="J385">
        <f t="shared" si="170"/>
        <v>3.1861460231935781E-3</v>
      </c>
      <c r="K385">
        <f t="shared" si="171"/>
        <v>3.1861460231935781</v>
      </c>
      <c r="L385">
        <f t="shared" si="172"/>
        <v>6.612071658798139</v>
      </c>
      <c r="M385">
        <f t="shared" si="173"/>
        <v>256.13425000000001</v>
      </c>
      <c r="N385">
        <f t="shared" si="174"/>
        <v>174.51198299425602</v>
      </c>
      <c r="O385">
        <f t="shared" si="175"/>
        <v>13.026949704726849</v>
      </c>
      <c r="P385">
        <f t="shared" si="176"/>
        <v>19.119878962797401</v>
      </c>
      <c r="Q385">
        <f t="shared" si="177"/>
        <v>0.14588445063769453</v>
      </c>
      <c r="R385">
        <f t="shared" si="178"/>
        <v>3.5112757711905371</v>
      </c>
      <c r="S385">
        <f t="shared" si="179"/>
        <v>0.14259896324285537</v>
      </c>
      <c r="T385">
        <f t="shared" si="180"/>
        <v>8.941337722969056E-2</v>
      </c>
      <c r="U385">
        <f t="shared" si="181"/>
        <v>321.51621899999998</v>
      </c>
      <c r="V385">
        <f t="shared" si="182"/>
        <v>25.658428030248729</v>
      </c>
      <c r="W385">
        <f t="shared" si="183"/>
        <v>25.023039285714301</v>
      </c>
      <c r="X385">
        <f t="shared" si="184"/>
        <v>3.1840477577134001</v>
      </c>
      <c r="Y385">
        <f t="shared" si="185"/>
        <v>50.075428438917491</v>
      </c>
      <c r="Z385">
        <f t="shared" si="186"/>
        <v>1.5692626797537601</v>
      </c>
      <c r="AA385">
        <f t="shared" si="187"/>
        <v>3.1337978099737329</v>
      </c>
      <c r="AB385">
        <f t="shared" si="188"/>
        <v>1.61478507795964</v>
      </c>
      <c r="AC385">
        <f t="shared" si="189"/>
        <v>-140.50903962283678</v>
      </c>
      <c r="AD385">
        <f t="shared" si="190"/>
        <v>-50.46735317375478</v>
      </c>
      <c r="AE385">
        <f t="shared" si="191"/>
        <v>-3.0368512238680561</v>
      </c>
      <c r="AF385">
        <f t="shared" si="192"/>
        <v>127.50297497954037</v>
      </c>
      <c r="AG385">
        <f t="shared" si="193"/>
        <v>-51.618081246000706</v>
      </c>
      <c r="AH385">
        <f t="shared" si="194"/>
        <v>3.1391457780363354</v>
      </c>
      <c r="AI385">
        <f t="shared" si="195"/>
        <v>6.612071658798139</v>
      </c>
      <c r="AJ385">
        <v>226.92542390840799</v>
      </c>
      <c r="AK385">
        <v>237.67150909090901</v>
      </c>
      <c r="AL385">
        <v>-3.2845651355455301</v>
      </c>
      <c r="AM385">
        <v>66.496692281416998</v>
      </c>
      <c r="AN385">
        <f t="shared" si="196"/>
        <v>3.1861460231935781</v>
      </c>
      <c r="AO385">
        <v>19.936341886438999</v>
      </c>
      <c r="AP385">
        <v>21.032367878787898</v>
      </c>
      <c r="AQ385">
        <v>3.0365640690881001E-3</v>
      </c>
      <c r="AR385">
        <v>78.719125228868194</v>
      </c>
      <c r="AS385">
        <v>20</v>
      </c>
      <c r="AT385">
        <v>4</v>
      </c>
      <c r="AU385">
        <f t="shared" si="197"/>
        <v>1</v>
      </c>
      <c r="AV385">
        <f t="shared" si="198"/>
        <v>0</v>
      </c>
      <c r="AW385">
        <f t="shared" si="199"/>
        <v>39707.411643500862</v>
      </c>
      <c r="AX385">
        <f t="shared" si="200"/>
        <v>2000.0050000000001</v>
      </c>
      <c r="AY385">
        <f t="shared" si="201"/>
        <v>1681.2039</v>
      </c>
      <c r="AZ385">
        <f t="shared" si="202"/>
        <v>0.84059984850037872</v>
      </c>
      <c r="BA385">
        <f t="shared" si="203"/>
        <v>0.16075770760573097</v>
      </c>
      <c r="BB385">
        <v>1.78</v>
      </c>
      <c r="BC385">
        <v>0.5</v>
      </c>
      <c r="BD385" t="s">
        <v>357</v>
      </c>
      <c r="BE385">
        <v>2</v>
      </c>
      <c r="BF385" t="b">
        <v>1</v>
      </c>
      <c r="BG385">
        <v>1657217122.2142899</v>
      </c>
      <c r="BH385">
        <v>256.13425000000001</v>
      </c>
      <c r="BI385">
        <v>238.04439285714301</v>
      </c>
      <c r="BJ385">
        <v>21.022200000000002</v>
      </c>
      <c r="BK385">
        <v>19.928153571428599</v>
      </c>
      <c r="BL385">
        <v>253.71685714285701</v>
      </c>
      <c r="BM385">
        <v>20.838857142857101</v>
      </c>
      <c r="BN385">
        <v>499.998357142857</v>
      </c>
      <c r="BO385">
        <v>74.547899999999998</v>
      </c>
      <c r="BP385">
        <v>9.9980799999999995E-2</v>
      </c>
      <c r="BQ385">
        <v>24.756439285714301</v>
      </c>
      <c r="BR385">
        <v>25.023039285714301</v>
      </c>
      <c r="BS385">
        <v>999.9</v>
      </c>
      <c r="BT385">
        <v>0</v>
      </c>
      <c r="BU385">
        <v>0</v>
      </c>
      <c r="BV385">
        <v>9997.7882142857106</v>
      </c>
      <c r="BW385">
        <v>0</v>
      </c>
      <c r="BX385">
        <v>84.707817857142899</v>
      </c>
      <c r="BY385">
        <v>18.089992857142899</v>
      </c>
      <c r="BZ385">
        <v>261.63428571428602</v>
      </c>
      <c r="CA385">
        <v>242.88457142857101</v>
      </c>
      <c r="CB385">
        <v>1.0940403571428601</v>
      </c>
      <c r="CC385">
        <v>238.04439285714301</v>
      </c>
      <c r="CD385">
        <v>19.928153571428599</v>
      </c>
      <c r="CE385">
        <v>1.56716107142857</v>
      </c>
      <c r="CF385">
        <v>1.48560214285714</v>
      </c>
      <c r="CG385">
        <v>13.639628571428601</v>
      </c>
      <c r="CH385">
        <v>12.820778571428599</v>
      </c>
      <c r="CI385">
        <v>2000.0050000000001</v>
      </c>
      <c r="CJ385">
        <v>0.98000671428571395</v>
      </c>
      <c r="CK385">
        <v>1.9993571428571399E-2</v>
      </c>
      <c r="CL385">
        <v>0</v>
      </c>
      <c r="CM385">
        <v>2.4880178571428599</v>
      </c>
      <c r="CN385">
        <v>0</v>
      </c>
      <c r="CO385">
        <v>5205.1610714285698</v>
      </c>
      <c r="CP385">
        <v>16705.4857142857</v>
      </c>
      <c r="CQ385">
        <v>48.561999999999998</v>
      </c>
      <c r="CR385">
        <v>50.296500000000002</v>
      </c>
      <c r="CS385">
        <v>49.811999999999998</v>
      </c>
      <c r="CT385">
        <v>48.169285714285699</v>
      </c>
      <c r="CU385">
        <v>47.375</v>
      </c>
      <c r="CV385">
        <v>1960.0150000000001</v>
      </c>
      <c r="CW385">
        <v>39.99</v>
      </c>
      <c r="CX385">
        <v>0</v>
      </c>
      <c r="CY385">
        <v>1651534191.8</v>
      </c>
      <c r="CZ385">
        <v>0</v>
      </c>
      <c r="DA385">
        <v>1657211497.5999999</v>
      </c>
      <c r="DB385" t="s">
        <v>358</v>
      </c>
      <c r="DC385">
        <v>1657211493.5999999</v>
      </c>
      <c r="DD385">
        <v>1657211497.5999999</v>
      </c>
      <c r="DE385">
        <v>1</v>
      </c>
      <c r="DF385">
        <v>1.526</v>
      </c>
      <c r="DG385">
        <v>4.4999999999999998E-2</v>
      </c>
      <c r="DH385">
        <v>2.6110000000000002</v>
      </c>
      <c r="DI385">
        <v>0.157</v>
      </c>
      <c r="DJ385">
        <v>420</v>
      </c>
      <c r="DK385">
        <v>20</v>
      </c>
      <c r="DL385">
        <v>0.57999999999999996</v>
      </c>
      <c r="DM385">
        <v>0.22</v>
      </c>
      <c r="DN385">
        <v>17.818339024390198</v>
      </c>
      <c r="DO385">
        <v>4.0179031358885204</v>
      </c>
      <c r="DP385">
        <v>0.42880650982388402</v>
      </c>
      <c r="DQ385">
        <v>0</v>
      </c>
      <c r="DR385">
        <v>1.10015975609756</v>
      </c>
      <c r="DS385">
        <v>-0.105154494773519</v>
      </c>
      <c r="DT385">
        <v>1.7995520104819199E-2</v>
      </c>
      <c r="DU385">
        <v>0</v>
      </c>
      <c r="DV385">
        <v>0</v>
      </c>
      <c r="DW385">
        <v>2</v>
      </c>
      <c r="DX385" t="s">
        <v>359</v>
      </c>
      <c r="DY385">
        <v>2.8280699999999999</v>
      </c>
      <c r="DZ385">
        <v>2.7164799999999998</v>
      </c>
      <c r="EA385">
        <v>4.5625499999999999E-2</v>
      </c>
      <c r="EB385">
        <v>4.2782100000000003E-2</v>
      </c>
      <c r="EC385">
        <v>7.7047299999999999E-2</v>
      </c>
      <c r="ED385">
        <v>7.4038300000000001E-2</v>
      </c>
      <c r="EE385">
        <v>26738.3</v>
      </c>
      <c r="EF385">
        <v>23303.8</v>
      </c>
      <c r="EG385">
        <v>25101.9</v>
      </c>
      <c r="EH385">
        <v>23728.6</v>
      </c>
      <c r="EI385">
        <v>39600.5</v>
      </c>
      <c r="EJ385">
        <v>36398.800000000003</v>
      </c>
      <c r="EK385">
        <v>45439.3</v>
      </c>
      <c r="EL385">
        <v>42370.3</v>
      </c>
      <c r="EM385">
        <v>1.7392300000000001</v>
      </c>
      <c r="EN385">
        <v>2.0731199999999999</v>
      </c>
      <c r="EO385">
        <v>-9.9435399999999993E-2</v>
      </c>
      <c r="EP385">
        <v>0</v>
      </c>
      <c r="EQ385">
        <v>26.645299999999999</v>
      </c>
      <c r="ER385">
        <v>999.9</v>
      </c>
      <c r="ES385">
        <v>29.093</v>
      </c>
      <c r="ET385">
        <v>39.499000000000002</v>
      </c>
      <c r="EU385">
        <v>28.164100000000001</v>
      </c>
      <c r="EV385">
        <v>53.893500000000003</v>
      </c>
      <c r="EW385">
        <v>31.406199999999998</v>
      </c>
      <c r="EX385">
        <v>2</v>
      </c>
      <c r="EY385">
        <v>0.313554</v>
      </c>
      <c r="EZ385">
        <v>5.57118</v>
      </c>
      <c r="FA385">
        <v>20.154199999999999</v>
      </c>
      <c r="FB385">
        <v>5.2331599999999998</v>
      </c>
      <c r="FC385">
        <v>11.992000000000001</v>
      </c>
      <c r="FD385">
        <v>4.9557000000000002</v>
      </c>
      <c r="FE385">
        <v>3.3039999999999998</v>
      </c>
      <c r="FF385">
        <v>9999</v>
      </c>
      <c r="FG385">
        <v>323.60000000000002</v>
      </c>
      <c r="FH385">
        <v>9999</v>
      </c>
      <c r="FI385">
        <v>4789.3999999999996</v>
      </c>
      <c r="FJ385">
        <v>1.86822</v>
      </c>
      <c r="FK385">
        <v>1.86395</v>
      </c>
      <c r="FL385">
        <v>1.8714</v>
      </c>
      <c r="FM385">
        <v>1.8625499999999999</v>
      </c>
      <c r="FN385">
        <v>1.86188</v>
      </c>
      <c r="FO385">
        <v>1.8682799999999999</v>
      </c>
      <c r="FP385">
        <v>1.85839</v>
      </c>
      <c r="FQ385">
        <v>1.86463</v>
      </c>
      <c r="FR385">
        <v>5</v>
      </c>
      <c r="FS385">
        <v>0</v>
      </c>
      <c r="FT385">
        <v>0</v>
      </c>
      <c r="FU385">
        <v>0</v>
      </c>
      <c r="FV385" t="s">
        <v>360</v>
      </c>
      <c r="FW385" t="s">
        <v>361</v>
      </c>
      <c r="FX385" t="s">
        <v>362</v>
      </c>
      <c r="FY385" t="s">
        <v>362</v>
      </c>
      <c r="FZ385" t="s">
        <v>362</v>
      </c>
      <c r="GA385" t="s">
        <v>362</v>
      </c>
      <c r="GB385">
        <v>0</v>
      </c>
      <c r="GC385">
        <v>100</v>
      </c>
      <c r="GD385">
        <v>100</v>
      </c>
      <c r="GE385">
        <v>2.3860000000000001</v>
      </c>
      <c r="GF385">
        <v>0.1837</v>
      </c>
      <c r="GG385">
        <v>2.06512692478187</v>
      </c>
      <c r="GH385">
        <v>1.5675561973404399E-3</v>
      </c>
      <c r="GI385">
        <v>-8.2833039480674595E-7</v>
      </c>
      <c r="GJ385">
        <v>5.0085055433431996E-10</v>
      </c>
      <c r="GK385">
        <v>-8.2657068672907993E-2</v>
      </c>
      <c r="GL385">
        <v>-3.8189079593307799E-2</v>
      </c>
      <c r="GM385">
        <v>3.2721738724615498E-3</v>
      </c>
      <c r="GN385">
        <v>-3.9688209873996E-5</v>
      </c>
      <c r="GO385">
        <v>3</v>
      </c>
      <c r="GP385">
        <v>2235</v>
      </c>
      <c r="GQ385">
        <v>2</v>
      </c>
      <c r="GR385">
        <v>25</v>
      </c>
      <c r="GS385">
        <v>93.9</v>
      </c>
      <c r="GT385">
        <v>93.9</v>
      </c>
      <c r="GU385">
        <v>0.74096700000000004</v>
      </c>
      <c r="GV385">
        <v>2.4389599999999998</v>
      </c>
      <c r="GW385">
        <v>1.9982899999999999</v>
      </c>
      <c r="GX385">
        <v>2.6867700000000001</v>
      </c>
      <c r="GY385">
        <v>2.0935100000000002</v>
      </c>
      <c r="GZ385">
        <v>2.3571800000000001</v>
      </c>
      <c r="HA385">
        <v>42.992899999999999</v>
      </c>
      <c r="HB385">
        <v>13.991899999999999</v>
      </c>
      <c r="HC385">
        <v>18</v>
      </c>
      <c r="HD385">
        <v>423.14699999999999</v>
      </c>
      <c r="HE385">
        <v>644.45000000000005</v>
      </c>
      <c r="HF385">
        <v>19.189599999999999</v>
      </c>
      <c r="HG385">
        <v>31.302099999999999</v>
      </c>
      <c r="HH385">
        <v>30.000599999999999</v>
      </c>
      <c r="HI385">
        <v>30.941199999999998</v>
      </c>
      <c r="HJ385">
        <v>30.941099999999999</v>
      </c>
      <c r="HK385">
        <v>14.7972</v>
      </c>
      <c r="HL385">
        <v>37.396000000000001</v>
      </c>
      <c r="HM385">
        <v>0</v>
      </c>
      <c r="HN385">
        <v>19.188700000000001</v>
      </c>
      <c r="HO385">
        <v>184.655</v>
      </c>
      <c r="HP385">
        <v>19.8081</v>
      </c>
      <c r="HQ385">
        <v>96.125299999999996</v>
      </c>
      <c r="HR385">
        <v>99.579800000000006</v>
      </c>
    </row>
    <row r="386" spans="1:226" x14ac:dyDescent="0.2">
      <c r="A386">
        <v>370</v>
      </c>
      <c r="B386">
        <v>1657217135</v>
      </c>
      <c r="C386">
        <v>5419.4000000953702</v>
      </c>
      <c r="D386" t="s">
        <v>1104</v>
      </c>
      <c r="E386" t="s">
        <v>1105</v>
      </c>
      <c r="F386">
        <v>5</v>
      </c>
      <c r="G386" t="s">
        <v>1074</v>
      </c>
      <c r="H386" t="s">
        <v>356</v>
      </c>
      <c r="I386">
        <v>1657217127.5</v>
      </c>
      <c r="J386">
        <f t="shared" si="170"/>
        <v>3.1907695474572219E-3</v>
      </c>
      <c r="K386">
        <f t="shared" si="171"/>
        <v>3.1907695474572217</v>
      </c>
      <c r="L386">
        <f t="shared" si="172"/>
        <v>6.1374704403691371</v>
      </c>
      <c r="M386">
        <f t="shared" si="173"/>
        <v>239.03044444444399</v>
      </c>
      <c r="N386">
        <f t="shared" si="174"/>
        <v>163.41258748047792</v>
      </c>
      <c r="O386">
        <f t="shared" si="175"/>
        <v>12.198452925999479</v>
      </c>
      <c r="P386">
        <f t="shared" si="176"/>
        <v>17.843188639214347</v>
      </c>
      <c r="Q386">
        <f t="shared" si="177"/>
        <v>0.14628782414105992</v>
      </c>
      <c r="R386">
        <f t="shared" si="178"/>
        <v>3.5097035025496162</v>
      </c>
      <c r="S386">
        <f t="shared" si="179"/>
        <v>0.14298292052575243</v>
      </c>
      <c r="T386">
        <f t="shared" si="180"/>
        <v>8.9655039140106293E-2</v>
      </c>
      <c r="U386">
        <f t="shared" si="181"/>
        <v>321.51488900000049</v>
      </c>
      <c r="V386">
        <f t="shared" si="182"/>
        <v>25.661289424808533</v>
      </c>
      <c r="W386">
        <f t="shared" si="183"/>
        <v>25.014951851851901</v>
      </c>
      <c r="X386">
        <f t="shared" si="184"/>
        <v>3.182513109098331</v>
      </c>
      <c r="Y386">
        <f t="shared" si="185"/>
        <v>50.079165252872315</v>
      </c>
      <c r="Z386">
        <f t="shared" si="186"/>
        <v>1.5697083756539423</v>
      </c>
      <c r="AA386">
        <f t="shared" si="187"/>
        <v>3.134453954509377</v>
      </c>
      <c r="AB386">
        <f t="shared" si="188"/>
        <v>1.6128047334443887</v>
      </c>
      <c r="AC386">
        <f t="shared" si="189"/>
        <v>-140.71293704286347</v>
      </c>
      <c r="AD386">
        <f t="shared" si="190"/>
        <v>-48.251261077104111</v>
      </c>
      <c r="AE386">
        <f t="shared" si="191"/>
        <v>-2.9047324663106786</v>
      </c>
      <c r="AF386">
        <f t="shared" si="192"/>
        <v>129.64595841372221</v>
      </c>
      <c r="AG386">
        <f t="shared" si="193"/>
        <v>-52.689357351164638</v>
      </c>
      <c r="AH386">
        <f t="shared" si="194"/>
        <v>3.1613712747788467</v>
      </c>
      <c r="AI386">
        <f t="shared" si="195"/>
        <v>6.1374704403691371</v>
      </c>
      <c r="AJ386">
        <v>209.79371264384699</v>
      </c>
      <c r="AK386">
        <v>220.93869696969699</v>
      </c>
      <c r="AL386">
        <v>-3.3412053007493001</v>
      </c>
      <c r="AM386">
        <v>66.496692281416998</v>
      </c>
      <c r="AN386">
        <f t="shared" si="196"/>
        <v>3.1907695474572217</v>
      </c>
      <c r="AO386">
        <v>19.914981752824101</v>
      </c>
      <c r="AP386">
        <v>21.0281793939394</v>
      </c>
      <c r="AQ386">
        <v>-2.4860551701207101E-4</v>
      </c>
      <c r="AR386">
        <v>78.719125228868194</v>
      </c>
      <c r="AS386">
        <v>20</v>
      </c>
      <c r="AT386">
        <v>4</v>
      </c>
      <c r="AU386">
        <f t="shared" si="197"/>
        <v>1</v>
      </c>
      <c r="AV386">
        <f t="shared" si="198"/>
        <v>0</v>
      </c>
      <c r="AW386">
        <f t="shared" si="199"/>
        <v>39683.931671941151</v>
      </c>
      <c r="AX386">
        <f t="shared" si="200"/>
        <v>1999.9966666666701</v>
      </c>
      <c r="AY386">
        <f t="shared" si="201"/>
        <v>1681.1969000000029</v>
      </c>
      <c r="AZ386">
        <f t="shared" si="202"/>
        <v>0.84059985099975165</v>
      </c>
      <c r="BA386">
        <f t="shared" si="203"/>
        <v>0.16075771242952069</v>
      </c>
      <c r="BB386">
        <v>1.78</v>
      </c>
      <c r="BC386">
        <v>0.5</v>
      </c>
      <c r="BD386" t="s">
        <v>357</v>
      </c>
      <c r="BE386">
        <v>2</v>
      </c>
      <c r="BF386" t="b">
        <v>1</v>
      </c>
      <c r="BG386">
        <v>1657217127.5</v>
      </c>
      <c r="BH386">
        <v>239.03044444444399</v>
      </c>
      <c r="BI386">
        <v>220.54218518518499</v>
      </c>
      <c r="BJ386">
        <v>21.028085185185201</v>
      </c>
      <c r="BK386">
        <v>19.926311111111101</v>
      </c>
      <c r="BL386">
        <v>236.63437037036999</v>
      </c>
      <c r="BM386">
        <v>20.844485185185199</v>
      </c>
      <c r="BN386">
        <v>500.00366666666702</v>
      </c>
      <c r="BO386">
        <v>74.548181481481507</v>
      </c>
      <c r="BP386">
        <v>0.100002688888889</v>
      </c>
      <c r="BQ386">
        <v>24.7599444444445</v>
      </c>
      <c r="BR386">
        <v>25.014951851851901</v>
      </c>
      <c r="BS386">
        <v>999.9</v>
      </c>
      <c r="BT386">
        <v>0</v>
      </c>
      <c r="BU386">
        <v>0</v>
      </c>
      <c r="BV386">
        <v>9991.7085185185206</v>
      </c>
      <c r="BW386">
        <v>0</v>
      </c>
      <c r="BX386">
        <v>84.504218518518499</v>
      </c>
      <c r="BY386">
        <v>18.488377777777799</v>
      </c>
      <c r="BZ386">
        <v>244.164777777778</v>
      </c>
      <c r="CA386">
        <v>225.02625925925901</v>
      </c>
      <c r="CB386">
        <v>1.1017688888888899</v>
      </c>
      <c r="CC386">
        <v>220.54218518518499</v>
      </c>
      <c r="CD386">
        <v>19.926311111111101</v>
      </c>
      <c r="CE386">
        <v>1.5676055555555599</v>
      </c>
      <c r="CF386">
        <v>1.48547037037037</v>
      </c>
      <c r="CG386">
        <v>13.643985185185199</v>
      </c>
      <c r="CH386">
        <v>12.8194185185185</v>
      </c>
      <c r="CI386">
        <v>1999.9966666666701</v>
      </c>
      <c r="CJ386">
        <v>0.98000688888888898</v>
      </c>
      <c r="CK386">
        <v>1.9993385185185199E-2</v>
      </c>
      <c r="CL386">
        <v>0</v>
      </c>
      <c r="CM386">
        <v>2.47391851851852</v>
      </c>
      <c r="CN386">
        <v>0</v>
      </c>
      <c r="CO386">
        <v>5194.1340740740698</v>
      </c>
      <c r="CP386">
        <v>16705.418518518502</v>
      </c>
      <c r="CQ386">
        <v>48.561999999999998</v>
      </c>
      <c r="CR386">
        <v>50.311999999999998</v>
      </c>
      <c r="CS386">
        <v>49.811999999999998</v>
      </c>
      <c r="CT386">
        <v>48.173222222222201</v>
      </c>
      <c r="CU386">
        <v>47.375</v>
      </c>
      <c r="CV386">
        <v>1960.0066666666701</v>
      </c>
      <c r="CW386">
        <v>39.99</v>
      </c>
      <c r="CX386">
        <v>0</v>
      </c>
      <c r="CY386">
        <v>1651534196.5999999</v>
      </c>
      <c r="CZ386">
        <v>0</v>
      </c>
      <c r="DA386">
        <v>1657211497.5999999</v>
      </c>
      <c r="DB386" t="s">
        <v>358</v>
      </c>
      <c r="DC386">
        <v>1657211493.5999999</v>
      </c>
      <c r="DD386">
        <v>1657211497.5999999</v>
      </c>
      <c r="DE386">
        <v>1</v>
      </c>
      <c r="DF386">
        <v>1.526</v>
      </c>
      <c r="DG386">
        <v>4.4999999999999998E-2</v>
      </c>
      <c r="DH386">
        <v>2.6110000000000002</v>
      </c>
      <c r="DI386">
        <v>0.157</v>
      </c>
      <c r="DJ386">
        <v>420</v>
      </c>
      <c r="DK386">
        <v>20</v>
      </c>
      <c r="DL386">
        <v>0.57999999999999996</v>
      </c>
      <c r="DM386">
        <v>0.22</v>
      </c>
      <c r="DN386">
        <v>18.260917073170699</v>
      </c>
      <c r="DO386">
        <v>4.6603547038327102</v>
      </c>
      <c r="DP386">
        <v>0.49092149633333998</v>
      </c>
      <c r="DQ386">
        <v>0</v>
      </c>
      <c r="DR386">
        <v>1.0998460975609801</v>
      </c>
      <c r="DS386">
        <v>0.10462850174216</v>
      </c>
      <c r="DT386">
        <v>1.7338565062585399E-2</v>
      </c>
      <c r="DU386">
        <v>0</v>
      </c>
      <c r="DV386">
        <v>0</v>
      </c>
      <c r="DW386">
        <v>2</v>
      </c>
      <c r="DX386" t="s">
        <v>359</v>
      </c>
      <c r="DY386">
        <v>2.8280699999999999</v>
      </c>
      <c r="DZ386">
        <v>2.7164799999999998</v>
      </c>
      <c r="EA386">
        <v>4.2760899999999998E-2</v>
      </c>
      <c r="EB386">
        <v>3.98605E-2</v>
      </c>
      <c r="EC386">
        <v>7.7036199999999999E-2</v>
      </c>
      <c r="ED386">
        <v>7.4011199999999999E-2</v>
      </c>
      <c r="EE386">
        <v>26817.7</v>
      </c>
      <c r="EF386">
        <v>23374.1</v>
      </c>
      <c r="EG386">
        <v>25101.200000000001</v>
      </c>
      <c r="EH386">
        <v>23727.8</v>
      </c>
      <c r="EI386">
        <v>39600.1</v>
      </c>
      <c r="EJ386">
        <v>36399</v>
      </c>
      <c r="EK386">
        <v>45438.5</v>
      </c>
      <c r="EL386">
        <v>42369.4</v>
      </c>
      <c r="EM386">
        <v>1.7392300000000001</v>
      </c>
      <c r="EN386">
        <v>2.0731199999999999</v>
      </c>
      <c r="EO386">
        <v>-0.100352</v>
      </c>
      <c r="EP386">
        <v>0</v>
      </c>
      <c r="EQ386">
        <v>26.6402</v>
      </c>
      <c r="ER386">
        <v>999.9</v>
      </c>
      <c r="ES386">
        <v>29.117000000000001</v>
      </c>
      <c r="ET386">
        <v>39.509</v>
      </c>
      <c r="EU386">
        <v>28.206700000000001</v>
      </c>
      <c r="EV386">
        <v>53.633499999999998</v>
      </c>
      <c r="EW386">
        <v>31.446300000000001</v>
      </c>
      <c r="EX386">
        <v>2</v>
      </c>
      <c r="EY386">
        <v>0.31398900000000002</v>
      </c>
      <c r="EZ386">
        <v>5.5440699999999996</v>
      </c>
      <c r="FA386">
        <v>20.155000000000001</v>
      </c>
      <c r="FB386">
        <v>5.2325600000000003</v>
      </c>
      <c r="FC386">
        <v>11.992000000000001</v>
      </c>
      <c r="FD386">
        <v>4.9555499999999997</v>
      </c>
      <c r="FE386">
        <v>3.3038699999999999</v>
      </c>
      <c r="FF386">
        <v>9999</v>
      </c>
      <c r="FG386">
        <v>323.60000000000002</v>
      </c>
      <c r="FH386">
        <v>9999</v>
      </c>
      <c r="FI386">
        <v>4789.3999999999996</v>
      </c>
      <c r="FJ386">
        <v>1.8682099999999999</v>
      </c>
      <c r="FK386">
        <v>1.8639699999999999</v>
      </c>
      <c r="FL386">
        <v>1.87141</v>
      </c>
      <c r="FM386">
        <v>1.86252</v>
      </c>
      <c r="FN386">
        <v>1.86188</v>
      </c>
      <c r="FO386">
        <v>1.86829</v>
      </c>
      <c r="FP386">
        <v>1.8583799999999999</v>
      </c>
      <c r="FQ386">
        <v>1.8646199999999999</v>
      </c>
      <c r="FR386">
        <v>5</v>
      </c>
      <c r="FS386">
        <v>0</v>
      </c>
      <c r="FT386">
        <v>0</v>
      </c>
      <c r="FU386">
        <v>0</v>
      </c>
      <c r="FV386" t="s">
        <v>360</v>
      </c>
      <c r="FW386" t="s">
        <v>361</v>
      </c>
      <c r="FX386" t="s">
        <v>362</v>
      </c>
      <c r="FY386" t="s">
        <v>362</v>
      </c>
      <c r="FZ386" t="s">
        <v>362</v>
      </c>
      <c r="GA386" t="s">
        <v>362</v>
      </c>
      <c r="GB386">
        <v>0</v>
      </c>
      <c r="GC386">
        <v>100</v>
      </c>
      <c r="GD386">
        <v>100</v>
      </c>
      <c r="GE386">
        <v>2.3660000000000001</v>
      </c>
      <c r="GF386">
        <v>0.18360000000000001</v>
      </c>
      <c r="GG386">
        <v>2.06512692478187</v>
      </c>
      <c r="GH386">
        <v>1.5675561973404399E-3</v>
      </c>
      <c r="GI386">
        <v>-8.2833039480674595E-7</v>
      </c>
      <c r="GJ386">
        <v>5.0085055433431996E-10</v>
      </c>
      <c r="GK386">
        <v>-8.2657068672907993E-2</v>
      </c>
      <c r="GL386">
        <v>-3.8189079593307799E-2</v>
      </c>
      <c r="GM386">
        <v>3.2721738724615498E-3</v>
      </c>
      <c r="GN386">
        <v>-3.9688209873996E-5</v>
      </c>
      <c r="GO386">
        <v>3</v>
      </c>
      <c r="GP386">
        <v>2235</v>
      </c>
      <c r="GQ386">
        <v>2</v>
      </c>
      <c r="GR386">
        <v>25</v>
      </c>
      <c r="GS386">
        <v>94</v>
      </c>
      <c r="GT386">
        <v>94</v>
      </c>
      <c r="GU386">
        <v>0.695801</v>
      </c>
      <c r="GV386">
        <v>2.4438499999999999</v>
      </c>
      <c r="GW386">
        <v>1.9982899999999999</v>
      </c>
      <c r="GX386">
        <v>2.6867700000000001</v>
      </c>
      <c r="GY386">
        <v>2.0935100000000002</v>
      </c>
      <c r="GZ386">
        <v>2.34131</v>
      </c>
      <c r="HA386">
        <v>42.992899999999999</v>
      </c>
      <c r="HB386">
        <v>13.9832</v>
      </c>
      <c r="HC386">
        <v>18</v>
      </c>
      <c r="HD386">
        <v>423.2</v>
      </c>
      <c r="HE386">
        <v>644.53899999999999</v>
      </c>
      <c r="HF386">
        <v>19.172899999999998</v>
      </c>
      <c r="HG386">
        <v>31.310400000000001</v>
      </c>
      <c r="HH386">
        <v>30.000399999999999</v>
      </c>
      <c r="HI386">
        <v>30.949200000000001</v>
      </c>
      <c r="HJ386">
        <v>30.949200000000001</v>
      </c>
      <c r="HK386">
        <v>13.825100000000001</v>
      </c>
      <c r="HL386">
        <v>37.396000000000001</v>
      </c>
      <c r="HM386">
        <v>0</v>
      </c>
      <c r="HN386">
        <v>19.173400000000001</v>
      </c>
      <c r="HO386">
        <v>164.547</v>
      </c>
      <c r="HP386">
        <v>19.807600000000001</v>
      </c>
      <c r="HQ386">
        <v>96.123199999999997</v>
      </c>
      <c r="HR386">
        <v>99.577200000000005</v>
      </c>
    </row>
    <row r="387" spans="1:226" x14ac:dyDescent="0.2">
      <c r="A387">
        <v>371</v>
      </c>
      <c r="B387">
        <v>1657217140</v>
      </c>
      <c r="C387">
        <v>5424.4000000953702</v>
      </c>
      <c r="D387" t="s">
        <v>1106</v>
      </c>
      <c r="E387" t="s">
        <v>1107</v>
      </c>
      <c r="F387">
        <v>5</v>
      </c>
      <c r="G387" t="s">
        <v>1074</v>
      </c>
      <c r="H387" t="s">
        <v>356</v>
      </c>
      <c r="I387">
        <v>1657217132.2142899</v>
      </c>
      <c r="J387">
        <f t="shared" si="170"/>
        <v>3.207079829750323E-3</v>
      </c>
      <c r="K387">
        <f t="shared" si="171"/>
        <v>3.2070798297503229</v>
      </c>
      <c r="L387">
        <f t="shared" si="172"/>
        <v>4.9138337356555652</v>
      </c>
      <c r="M387">
        <f t="shared" si="173"/>
        <v>223.786464285714</v>
      </c>
      <c r="N387">
        <f t="shared" si="174"/>
        <v>162.43674479855054</v>
      </c>
      <c r="O387">
        <f t="shared" si="175"/>
        <v>12.125590154163161</v>
      </c>
      <c r="P387">
        <f t="shared" si="176"/>
        <v>16.70522855738767</v>
      </c>
      <c r="Q387">
        <f t="shared" si="177"/>
        <v>0.14717807212001507</v>
      </c>
      <c r="R387">
        <f t="shared" si="178"/>
        <v>3.5105676558685803</v>
      </c>
      <c r="S387">
        <f t="shared" si="179"/>
        <v>0.14383412014370117</v>
      </c>
      <c r="T387">
        <f t="shared" si="180"/>
        <v>9.0190437930707912E-2</v>
      </c>
      <c r="U387">
        <f t="shared" si="181"/>
        <v>321.51422400000001</v>
      </c>
      <c r="V387">
        <f t="shared" si="182"/>
        <v>25.656230179842989</v>
      </c>
      <c r="W387">
        <f t="shared" si="183"/>
        <v>25.008421428571399</v>
      </c>
      <c r="X387">
        <f t="shared" si="184"/>
        <v>3.1812743861439738</v>
      </c>
      <c r="Y387">
        <f t="shared" si="185"/>
        <v>50.086134774718339</v>
      </c>
      <c r="Z387">
        <f t="shared" si="186"/>
        <v>1.5698084740312992</v>
      </c>
      <c r="AA387">
        <f t="shared" si="187"/>
        <v>3.134217645446423</v>
      </c>
      <c r="AB387">
        <f t="shared" si="188"/>
        <v>1.6114659121126746</v>
      </c>
      <c r="AC387">
        <f t="shared" si="189"/>
        <v>-141.43222049198926</v>
      </c>
      <c r="AD387">
        <f t="shared" si="190"/>
        <v>-47.266087630753361</v>
      </c>
      <c r="AE387">
        <f t="shared" si="191"/>
        <v>-2.8446128211513062</v>
      </c>
      <c r="AF387">
        <f t="shared" si="192"/>
        <v>129.97130305610608</v>
      </c>
      <c r="AG387">
        <f t="shared" si="193"/>
        <v>-53.56967485065492</v>
      </c>
      <c r="AH387">
        <f t="shared" si="194"/>
        <v>3.1953503622234942</v>
      </c>
      <c r="AI387">
        <f t="shared" si="195"/>
        <v>4.9138337356555652</v>
      </c>
      <c r="AJ387">
        <v>193.10091644469099</v>
      </c>
      <c r="AK387">
        <v>204.48616969696999</v>
      </c>
      <c r="AL387">
        <v>-3.29015960880393</v>
      </c>
      <c r="AM387">
        <v>66.496692281416998</v>
      </c>
      <c r="AN387">
        <f t="shared" si="196"/>
        <v>3.2070798297503229</v>
      </c>
      <c r="AO387">
        <v>19.9061671692129</v>
      </c>
      <c r="AP387">
        <v>21.0240484848485</v>
      </c>
      <c r="AQ387">
        <v>-3.4997206997771697E-5</v>
      </c>
      <c r="AR387">
        <v>78.719125228868194</v>
      </c>
      <c r="AS387">
        <v>20</v>
      </c>
      <c r="AT387">
        <v>4</v>
      </c>
      <c r="AU387">
        <f t="shared" si="197"/>
        <v>1</v>
      </c>
      <c r="AV387">
        <f t="shared" si="198"/>
        <v>0</v>
      </c>
      <c r="AW387">
        <f t="shared" si="199"/>
        <v>39696.749662705719</v>
      </c>
      <c r="AX387">
        <f t="shared" si="200"/>
        <v>1999.9925000000001</v>
      </c>
      <c r="AY387">
        <f t="shared" si="201"/>
        <v>1681.1933999999999</v>
      </c>
      <c r="AZ387">
        <f t="shared" si="202"/>
        <v>0.84059985224944589</v>
      </c>
      <c r="BA387">
        <f t="shared" si="203"/>
        <v>0.16075771484143064</v>
      </c>
      <c r="BB387">
        <v>1.78</v>
      </c>
      <c r="BC387">
        <v>0.5</v>
      </c>
      <c r="BD387" t="s">
        <v>357</v>
      </c>
      <c r="BE387">
        <v>2</v>
      </c>
      <c r="BF387" t="b">
        <v>1</v>
      </c>
      <c r="BG387">
        <v>1657217132.2142899</v>
      </c>
      <c r="BH387">
        <v>223.786464285714</v>
      </c>
      <c r="BI387">
        <v>204.97024999999999</v>
      </c>
      <c r="BJ387">
        <v>21.029457142857101</v>
      </c>
      <c r="BK387">
        <v>19.915835714285699</v>
      </c>
      <c r="BL387">
        <v>221.40971428571399</v>
      </c>
      <c r="BM387">
        <v>20.8457928571429</v>
      </c>
      <c r="BN387">
        <v>500.00060714285701</v>
      </c>
      <c r="BO387">
        <v>74.548092857142905</v>
      </c>
      <c r="BP387">
        <v>9.9981192857142895E-2</v>
      </c>
      <c r="BQ387">
        <v>24.758682142857101</v>
      </c>
      <c r="BR387">
        <v>25.008421428571399</v>
      </c>
      <c r="BS387">
        <v>999.9</v>
      </c>
      <c r="BT387">
        <v>0</v>
      </c>
      <c r="BU387">
        <v>0</v>
      </c>
      <c r="BV387">
        <v>9995.0410714285699</v>
      </c>
      <c r="BW387">
        <v>0</v>
      </c>
      <c r="BX387">
        <v>83.375303571428603</v>
      </c>
      <c r="BY387">
        <v>18.8162428571429</v>
      </c>
      <c r="BZ387">
        <v>228.593821428571</v>
      </c>
      <c r="CA387">
        <v>209.135428571429</v>
      </c>
      <c r="CB387">
        <v>1.1136164285714301</v>
      </c>
      <c r="CC387">
        <v>204.97024999999999</v>
      </c>
      <c r="CD387">
        <v>19.915835714285699</v>
      </c>
      <c r="CE387">
        <v>1.5677053571428601</v>
      </c>
      <c r="CF387">
        <v>1.4846878571428599</v>
      </c>
      <c r="CG387">
        <v>13.644971428571401</v>
      </c>
      <c r="CH387">
        <v>12.811367857142899</v>
      </c>
      <c r="CI387">
        <v>1999.9925000000001</v>
      </c>
      <c r="CJ387">
        <v>0.98000671428571395</v>
      </c>
      <c r="CK387">
        <v>1.9993571428571399E-2</v>
      </c>
      <c r="CL387">
        <v>0</v>
      </c>
      <c r="CM387">
        <v>2.4525357142857098</v>
      </c>
      <c r="CN387">
        <v>0</v>
      </c>
      <c r="CO387">
        <v>5183.0985714285698</v>
      </c>
      <c r="CP387">
        <v>16705.382142857099</v>
      </c>
      <c r="CQ387">
        <v>48.561999999999998</v>
      </c>
      <c r="CR387">
        <v>50.311999999999998</v>
      </c>
      <c r="CS387">
        <v>49.811999999999998</v>
      </c>
      <c r="CT387">
        <v>48.162642857142799</v>
      </c>
      <c r="CU387">
        <v>47.375</v>
      </c>
      <c r="CV387">
        <v>1960.0025000000001</v>
      </c>
      <c r="CW387">
        <v>39.99</v>
      </c>
      <c r="CX387">
        <v>0</v>
      </c>
      <c r="CY387">
        <v>1651534202</v>
      </c>
      <c r="CZ387">
        <v>0</v>
      </c>
      <c r="DA387">
        <v>1657211497.5999999</v>
      </c>
      <c r="DB387" t="s">
        <v>358</v>
      </c>
      <c r="DC387">
        <v>1657211493.5999999</v>
      </c>
      <c r="DD387">
        <v>1657211497.5999999</v>
      </c>
      <c r="DE387">
        <v>1</v>
      </c>
      <c r="DF387">
        <v>1.526</v>
      </c>
      <c r="DG387">
        <v>4.4999999999999998E-2</v>
      </c>
      <c r="DH387">
        <v>2.6110000000000002</v>
      </c>
      <c r="DI387">
        <v>0.157</v>
      </c>
      <c r="DJ387">
        <v>420</v>
      </c>
      <c r="DK387">
        <v>20</v>
      </c>
      <c r="DL387">
        <v>0.57999999999999996</v>
      </c>
      <c r="DM387">
        <v>0.22</v>
      </c>
      <c r="DN387">
        <v>18.546668292682899</v>
      </c>
      <c r="DO387">
        <v>4.0145686411149901</v>
      </c>
      <c r="DP387">
        <v>0.43109630378952202</v>
      </c>
      <c r="DQ387">
        <v>0</v>
      </c>
      <c r="DR387">
        <v>1.1033368292682899</v>
      </c>
      <c r="DS387">
        <v>0.153847944250872</v>
      </c>
      <c r="DT387">
        <v>1.86404743788459E-2</v>
      </c>
      <c r="DU387">
        <v>0</v>
      </c>
      <c r="DV387">
        <v>0</v>
      </c>
      <c r="DW387">
        <v>2</v>
      </c>
      <c r="DX387" t="s">
        <v>359</v>
      </c>
      <c r="DY387">
        <v>2.8279899999999998</v>
      </c>
      <c r="DZ387">
        <v>2.7165300000000001</v>
      </c>
      <c r="EA387">
        <v>3.9865400000000002E-2</v>
      </c>
      <c r="EB387">
        <v>3.6774500000000002E-2</v>
      </c>
      <c r="EC387">
        <v>7.7028399999999997E-2</v>
      </c>
      <c r="ED387">
        <v>7.4020000000000002E-2</v>
      </c>
      <c r="EE387">
        <v>26898.400000000001</v>
      </c>
      <c r="EF387">
        <v>23448.7</v>
      </c>
      <c r="EG387">
        <v>25100.9</v>
      </c>
      <c r="EH387">
        <v>23727.3</v>
      </c>
      <c r="EI387">
        <v>39600</v>
      </c>
      <c r="EJ387">
        <v>36397.800000000003</v>
      </c>
      <c r="EK387">
        <v>45438</v>
      </c>
      <c r="EL387">
        <v>42368.4</v>
      </c>
      <c r="EM387">
        <v>1.73915</v>
      </c>
      <c r="EN387">
        <v>2.0728499999999999</v>
      </c>
      <c r="EO387">
        <v>-9.9748400000000001E-2</v>
      </c>
      <c r="EP387">
        <v>0</v>
      </c>
      <c r="EQ387">
        <v>26.6327</v>
      </c>
      <c r="ER387">
        <v>999.9</v>
      </c>
      <c r="ES387">
        <v>29.117000000000001</v>
      </c>
      <c r="ET387">
        <v>39.529000000000003</v>
      </c>
      <c r="EU387">
        <v>28.2362</v>
      </c>
      <c r="EV387">
        <v>53.493499999999997</v>
      </c>
      <c r="EW387">
        <v>31.366199999999999</v>
      </c>
      <c r="EX387">
        <v>2</v>
      </c>
      <c r="EY387">
        <v>0.31426599999999999</v>
      </c>
      <c r="EZ387">
        <v>5.3310399999999998</v>
      </c>
      <c r="FA387">
        <v>20.162400000000002</v>
      </c>
      <c r="FB387">
        <v>5.2331599999999998</v>
      </c>
      <c r="FC387">
        <v>11.992000000000001</v>
      </c>
      <c r="FD387">
        <v>4.9555999999999996</v>
      </c>
      <c r="FE387">
        <v>3.3039499999999999</v>
      </c>
      <c r="FF387">
        <v>9999</v>
      </c>
      <c r="FG387">
        <v>323.60000000000002</v>
      </c>
      <c r="FH387">
        <v>9999</v>
      </c>
      <c r="FI387">
        <v>4789.7</v>
      </c>
      <c r="FJ387">
        <v>1.8682099999999999</v>
      </c>
      <c r="FK387">
        <v>1.86398</v>
      </c>
      <c r="FL387">
        <v>1.8713900000000001</v>
      </c>
      <c r="FM387">
        <v>1.8625499999999999</v>
      </c>
      <c r="FN387">
        <v>1.86188</v>
      </c>
      <c r="FO387">
        <v>1.86826</v>
      </c>
      <c r="FP387">
        <v>1.8584400000000001</v>
      </c>
      <c r="FQ387">
        <v>1.8646400000000001</v>
      </c>
      <c r="FR387">
        <v>5</v>
      </c>
      <c r="FS387">
        <v>0</v>
      </c>
      <c r="FT387">
        <v>0</v>
      </c>
      <c r="FU387">
        <v>0</v>
      </c>
      <c r="FV387" t="s">
        <v>360</v>
      </c>
      <c r="FW387" t="s">
        <v>361</v>
      </c>
      <c r="FX387" t="s">
        <v>362</v>
      </c>
      <c r="FY387" t="s">
        <v>362</v>
      </c>
      <c r="FZ387" t="s">
        <v>362</v>
      </c>
      <c r="GA387" t="s">
        <v>362</v>
      </c>
      <c r="GB387">
        <v>0</v>
      </c>
      <c r="GC387">
        <v>100</v>
      </c>
      <c r="GD387">
        <v>100</v>
      </c>
      <c r="GE387">
        <v>2.3450000000000002</v>
      </c>
      <c r="GF387">
        <v>0.1835</v>
      </c>
      <c r="GG387">
        <v>2.06512692478187</v>
      </c>
      <c r="GH387">
        <v>1.5675561973404399E-3</v>
      </c>
      <c r="GI387">
        <v>-8.2833039480674595E-7</v>
      </c>
      <c r="GJ387">
        <v>5.0085055433431996E-10</v>
      </c>
      <c r="GK387">
        <v>-8.2657068672907993E-2</v>
      </c>
      <c r="GL387">
        <v>-3.8189079593307799E-2</v>
      </c>
      <c r="GM387">
        <v>3.2721738724615498E-3</v>
      </c>
      <c r="GN387">
        <v>-3.9688209873996E-5</v>
      </c>
      <c r="GO387">
        <v>3</v>
      </c>
      <c r="GP387">
        <v>2235</v>
      </c>
      <c r="GQ387">
        <v>2</v>
      </c>
      <c r="GR387">
        <v>25</v>
      </c>
      <c r="GS387">
        <v>94.1</v>
      </c>
      <c r="GT387">
        <v>94</v>
      </c>
      <c r="GU387">
        <v>0.64575199999999999</v>
      </c>
      <c r="GV387">
        <v>2.4401899999999999</v>
      </c>
      <c r="GW387">
        <v>1.9982899999999999</v>
      </c>
      <c r="GX387">
        <v>2.6867700000000001</v>
      </c>
      <c r="GY387">
        <v>2.0935100000000002</v>
      </c>
      <c r="GZ387">
        <v>2.3547400000000001</v>
      </c>
      <c r="HA387">
        <v>43.0199</v>
      </c>
      <c r="HB387">
        <v>13.991899999999999</v>
      </c>
      <c r="HC387">
        <v>18</v>
      </c>
      <c r="HD387">
        <v>423.21</v>
      </c>
      <c r="HE387">
        <v>644.4</v>
      </c>
      <c r="HF387">
        <v>19.169499999999999</v>
      </c>
      <c r="HG387">
        <v>31.3186</v>
      </c>
      <c r="HH387">
        <v>30.0002</v>
      </c>
      <c r="HI387">
        <v>30.9573</v>
      </c>
      <c r="HJ387">
        <v>30.9573</v>
      </c>
      <c r="HK387">
        <v>12.8819</v>
      </c>
      <c r="HL387">
        <v>37.679299999999998</v>
      </c>
      <c r="HM387">
        <v>0</v>
      </c>
      <c r="HN387">
        <v>19.2133</v>
      </c>
      <c r="HO387">
        <v>151.07900000000001</v>
      </c>
      <c r="HP387">
        <v>19.803799999999999</v>
      </c>
      <c r="HQ387">
        <v>96.122200000000007</v>
      </c>
      <c r="HR387">
        <v>99.575000000000003</v>
      </c>
    </row>
    <row r="388" spans="1:226" x14ac:dyDescent="0.2">
      <c r="A388">
        <v>372</v>
      </c>
      <c r="B388">
        <v>1657217145</v>
      </c>
      <c r="C388">
        <v>5429.4000000953702</v>
      </c>
      <c r="D388" t="s">
        <v>1108</v>
      </c>
      <c r="E388" t="s">
        <v>1109</v>
      </c>
      <c r="F388">
        <v>5</v>
      </c>
      <c r="G388" t="s">
        <v>1074</v>
      </c>
      <c r="H388" t="s">
        <v>356</v>
      </c>
      <c r="I388">
        <v>1657217137.5</v>
      </c>
      <c r="J388">
        <f t="shared" si="170"/>
        <v>3.2164250942946057E-3</v>
      </c>
      <c r="K388">
        <f t="shared" si="171"/>
        <v>3.2164250942946055</v>
      </c>
      <c r="L388">
        <f t="shared" si="172"/>
        <v>4.0351723096320145</v>
      </c>
      <c r="M388">
        <f t="shared" si="173"/>
        <v>206.63092592592599</v>
      </c>
      <c r="N388">
        <f t="shared" si="174"/>
        <v>155.64244547312992</v>
      </c>
      <c r="O388">
        <f t="shared" si="175"/>
        <v>11.61847451098871</v>
      </c>
      <c r="P388">
        <f t="shared" si="176"/>
        <v>15.424687904089955</v>
      </c>
      <c r="Q388">
        <f t="shared" si="177"/>
        <v>0.14779869362646178</v>
      </c>
      <c r="R388">
        <f t="shared" si="178"/>
        <v>3.5144307707633988</v>
      </c>
      <c r="S388">
        <f t="shared" si="179"/>
        <v>0.14443044404014549</v>
      </c>
      <c r="T388">
        <f t="shared" si="180"/>
        <v>9.0565258074093102E-2</v>
      </c>
      <c r="U388">
        <f t="shared" si="181"/>
        <v>321.51754899999941</v>
      </c>
      <c r="V388">
        <f t="shared" si="182"/>
        <v>25.648717579549928</v>
      </c>
      <c r="W388">
        <f t="shared" si="183"/>
        <v>24.997070370370398</v>
      </c>
      <c r="X388">
        <f t="shared" si="184"/>
        <v>3.1791222639717414</v>
      </c>
      <c r="Y388">
        <f t="shared" si="185"/>
        <v>50.093018340858151</v>
      </c>
      <c r="Z388">
        <f t="shared" si="186"/>
        <v>1.569597712810465</v>
      </c>
      <c r="AA388">
        <f t="shared" si="187"/>
        <v>3.1333662150883601</v>
      </c>
      <c r="AB388">
        <f t="shared" si="188"/>
        <v>1.6095245511612764</v>
      </c>
      <c r="AC388">
        <f t="shared" si="189"/>
        <v>-141.84434665839211</v>
      </c>
      <c r="AD388">
        <f t="shared" si="190"/>
        <v>-46.029278394296071</v>
      </c>
      <c r="AE388">
        <f t="shared" si="191"/>
        <v>-2.7669113971177919</v>
      </c>
      <c r="AF388">
        <f t="shared" si="192"/>
        <v>130.87701255019346</v>
      </c>
      <c r="AG388">
        <f t="shared" si="193"/>
        <v>-54.590109559660746</v>
      </c>
      <c r="AH388">
        <f t="shared" si="194"/>
        <v>3.2111316828827201</v>
      </c>
      <c r="AI388">
        <f t="shared" si="195"/>
        <v>4.0351723096320145</v>
      </c>
      <c r="AJ388">
        <v>176.041206410944</v>
      </c>
      <c r="AK388">
        <v>187.87869090909101</v>
      </c>
      <c r="AL388">
        <v>-3.3233171132972501</v>
      </c>
      <c r="AM388">
        <v>66.496692281416998</v>
      </c>
      <c r="AN388">
        <f t="shared" si="196"/>
        <v>3.2164250942946055</v>
      </c>
      <c r="AO388">
        <v>19.903186945723601</v>
      </c>
      <c r="AP388">
        <v>21.0238333333333</v>
      </c>
      <c r="AQ388">
        <v>6.9881055506899306E-5</v>
      </c>
      <c r="AR388">
        <v>78.719125228868194</v>
      </c>
      <c r="AS388">
        <v>21</v>
      </c>
      <c r="AT388">
        <v>4</v>
      </c>
      <c r="AU388">
        <f t="shared" si="197"/>
        <v>1</v>
      </c>
      <c r="AV388">
        <f t="shared" si="198"/>
        <v>0</v>
      </c>
      <c r="AW388">
        <f t="shared" si="199"/>
        <v>39753.922933821355</v>
      </c>
      <c r="AX388">
        <f t="shared" si="200"/>
        <v>2000.0133333333299</v>
      </c>
      <c r="AY388">
        <f t="shared" si="201"/>
        <v>1681.2108999999969</v>
      </c>
      <c r="AZ388">
        <f t="shared" si="202"/>
        <v>0.84059984600102655</v>
      </c>
      <c r="BA388">
        <f t="shared" si="203"/>
        <v>0.16075770278198143</v>
      </c>
      <c r="BB388">
        <v>1.78</v>
      </c>
      <c r="BC388">
        <v>0.5</v>
      </c>
      <c r="BD388" t="s">
        <v>357</v>
      </c>
      <c r="BE388">
        <v>2</v>
      </c>
      <c r="BF388" t="b">
        <v>1</v>
      </c>
      <c r="BG388">
        <v>1657217137.5</v>
      </c>
      <c r="BH388">
        <v>206.63092592592599</v>
      </c>
      <c r="BI388">
        <v>187.43299999999999</v>
      </c>
      <c r="BJ388">
        <v>21.026514814814799</v>
      </c>
      <c r="BK388">
        <v>19.907385185185198</v>
      </c>
      <c r="BL388">
        <v>204.27607407407399</v>
      </c>
      <c r="BM388">
        <v>20.842985185185199</v>
      </c>
      <c r="BN388">
        <v>499.99844444444398</v>
      </c>
      <c r="BO388">
        <v>74.548537037036994</v>
      </c>
      <c r="BP388">
        <v>9.9959237037037102E-2</v>
      </c>
      <c r="BQ388">
        <v>24.7541333333333</v>
      </c>
      <c r="BR388">
        <v>24.997070370370398</v>
      </c>
      <c r="BS388">
        <v>999.9</v>
      </c>
      <c r="BT388">
        <v>0</v>
      </c>
      <c r="BU388">
        <v>0</v>
      </c>
      <c r="BV388">
        <v>10009.829629629599</v>
      </c>
      <c r="BW388">
        <v>0</v>
      </c>
      <c r="BX388">
        <v>80.882755555555605</v>
      </c>
      <c r="BY388">
        <v>19.197940740740702</v>
      </c>
      <c r="BZ388">
        <v>211.069074074074</v>
      </c>
      <c r="CA388">
        <v>191.24007407407399</v>
      </c>
      <c r="CB388">
        <v>1.1191288888888899</v>
      </c>
      <c r="CC388">
        <v>187.43299999999999</v>
      </c>
      <c r="CD388">
        <v>19.907385185185198</v>
      </c>
      <c r="CE388">
        <v>1.5674955555555601</v>
      </c>
      <c r="CF388">
        <v>1.48406666666667</v>
      </c>
      <c r="CG388">
        <v>13.642918518518499</v>
      </c>
      <c r="CH388">
        <v>12.804985185185201</v>
      </c>
      <c r="CI388">
        <v>2000.0133333333299</v>
      </c>
      <c r="CJ388">
        <v>0.98000644444444396</v>
      </c>
      <c r="CK388">
        <v>1.9993859259259301E-2</v>
      </c>
      <c r="CL388">
        <v>0</v>
      </c>
      <c r="CM388">
        <v>2.4427777777777799</v>
      </c>
      <c r="CN388">
        <v>0</v>
      </c>
      <c r="CO388">
        <v>5142.4559259259304</v>
      </c>
      <c r="CP388">
        <v>16705.551851851898</v>
      </c>
      <c r="CQ388">
        <v>48.561999999999998</v>
      </c>
      <c r="CR388">
        <v>50.311999999999998</v>
      </c>
      <c r="CS388">
        <v>49.811999999999998</v>
      </c>
      <c r="CT388">
        <v>48.157148148148103</v>
      </c>
      <c r="CU388">
        <v>47.375</v>
      </c>
      <c r="CV388">
        <v>1960.0233333333299</v>
      </c>
      <c r="CW388">
        <v>39.99</v>
      </c>
      <c r="CX388">
        <v>0</v>
      </c>
      <c r="CY388">
        <v>1651534206.8</v>
      </c>
      <c r="CZ388">
        <v>0</v>
      </c>
      <c r="DA388">
        <v>1657211497.5999999</v>
      </c>
      <c r="DB388" t="s">
        <v>358</v>
      </c>
      <c r="DC388">
        <v>1657211493.5999999</v>
      </c>
      <c r="DD388">
        <v>1657211497.5999999</v>
      </c>
      <c r="DE388">
        <v>1</v>
      </c>
      <c r="DF388">
        <v>1.526</v>
      </c>
      <c r="DG388">
        <v>4.4999999999999998E-2</v>
      </c>
      <c r="DH388">
        <v>2.6110000000000002</v>
      </c>
      <c r="DI388">
        <v>0.157</v>
      </c>
      <c r="DJ388">
        <v>420</v>
      </c>
      <c r="DK388">
        <v>20</v>
      </c>
      <c r="DL388">
        <v>0.57999999999999996</v>
      </c>
      <c r="DM388">
        <v>0.22</v>
      </c>
      <c r="DN388">
        <v>18.903041463414599</v>
      </c>
      <c r="DO388">
        <v>4.76079721254359</v>
      </c>
      <c r="DP388">
        <v>0.49819295800195401</v>
      </c>
      <c r="DQ388">
        <v>0</v>
      </c>
      <c r="DR388">
        <v>1.11271585365854</v>
      </c>
      <c r="DS388">
        <v>0.101088919860627</v>
      </c>
      <c r="DT388">
        <v>1.4705529899909101E-2</v>
      </c>
      <c r="DU388">
        <v>0</v>
      </c>
      <c r="DV388">
        <v>0</v>
      </c>
      <c r="DW388">
        <v>2</v>
      </c>
      <c r="DX388" t="s">
        <v>359</v>
      </c>
      <c r="DY388">
        <v>2.8278400000000001</v>
      </c>
      <c r="DZ388">
        <v>2.7167599999999998</v>
      </c>
      <c r="EA388">
        <v>3.6889900000000003E-2</v>
      </c>
      <c r="EB388">
        <v>3.3727500000000001E-2</v>
      </c>
      <c r="EC388">
        <v>7.7024499999999996E-2</v>
      </c>
      <c r="ED388">
        <v>7.4019500000000002E-2</v>
      </c>
      <c r="EE388">
        <v>26981.1</v>
      </c>
      <c r="EF388">
        <v>23522.7</v>
      </c>
      <c r="EG388">
        <v>25100.3</v>
      </c>
      <c r="EH388">
        <v>23727.200000000001</v>
      </c>
      <c r="EI388">
        <v>39599.5</v>
      </c>
      <c r="EJ388">
        <v>36397.599999999999</v>
      </c>
      <c r="EK388">
        <v>45437.3</v>
      </c>
      <c r="EL388">
        <v>42368.2</v>
      </c>
      <c r="EM388">
        <v>1.73865</v>
      </c>
      <c r="EN388">
        <v>2.0726</v>
      </c>
      <c r="EO388">
        <v>-0.10018100000000001</v>
      </c>
      <c r="EP388">
        <v>0</v>
      </c>
      <c r="EQ388">
        <v>26.6236</v>
      </c>
      <c r="ER388">
        <v>999.9</v>
      </c>
      <c r="ES388">
        <v>29.117000000000001</v>
      </c>
      <c r="ET388">
        <v>39.539000000000001</v>
      </c>
      <c r="EU388">
        <v>28.248899999999999</v>
      </c>
      <c r="EV388">
        <v>53.413499999999999</v>
      </c>
      <c r="EW388">
        <v>31.4663</v>
      </c>
      <c r="EX388">
        <v>2</v>
      </c>
      <c r="EY388">
        <v>0.31362000000000001</v>
      </c>
      <c r="EZ388">
        <v>5.3006599999999997</v>
      </c>
      <c r="FA388">
        <v>20.1633</v>
      </c>
      <c r="FB388">
        <v>5.2325600000000003</v>
      </c>
      <c r="FC388">
        <v>11.992000000000001</v>
      </c>
      <c r="FD388">
        <v>4.9555499999999997</v>
      </c>
      <c r="FE388">
        <v>3.3039000000000001</v>
      </c>
      <c r="FF388">
        <v>9999</v>
      </c>
      <c r="FG388">
        <v>323.60000000000002</v>
      </c>
      <c r="FH388">
        <v>9999</v>
      </c>
      <c r="FI388">
        <v>4789.7</v>
      </c>
      <c r="FJ388">
        <v>1.8682399999999999</v>
      </c>
      <c r="FK388">
        <v>1.8640000000000001</v>
      </c>
      <c r="FL388">
        <v>1.87141</v>
      </c>
      <c r="FM388">
        <v>1.8625499999999999</v>
      </c>
      <c r="FN388">
        <v>1.86189</v>
      </c>
      <c r="FO388">
        <v>1.86829</v>
      </c>
      <c r="FP388">
        <v>1.85842</v>
      </c>
      <c r="FQ388">
        <v>1.8646400000000001</v>
      </c>
      <c r="FR388">
        <v>5</v>
      </c>
      <c r="FS388">
        <v>0</v>
      </c>
      <c r="FT388">
        <v>0</v>
      </c>
      <c r="FU388">
        <v>0</v>
      </c>
      <c r="FV388" t="s">
        <v>360</v>
      </c>
      <c r="FW388" t="s">
        <v>361</v>
      </c>
      <c r="FX388" t="s">
        <v>362</v>
      </c>
      <c r="FY388" t="s">
        <v>362</v>
      </c>
      <c r="FZ388" t="s">
        <v>362</v>
      </c>
      <c r="GA388" t="s">
        <v>362</v>
      </c>
      <c r="GB388">
        <v>0</v>
      </c>
      <c r="GC388">
        <v>100</v>
      </c>
      <c r="GD388">
        <v>100</v>
      </c>
      <c r="GE388">
        <v>2.323</v>
      </c>
      <c r="GF388">
        <v>0.18340000000000001</v>
      </c>
      <c r="GG388">
        <v>2.06512692478187</v>
      </c>
      <c r="GH388">
        <v>1.5675561973404399E-3</v>
      </c>
      <c r="GI388">
        <v>-8.2833039480674595E-7</v>
      </c>
      <c r="GJ388">
        <v>5.0085055433431996E-10</v>
      </c>
      <c r="GK388">
        <v>-8.2657068672907993E-2</v>
      </c>
      <c r="GL388">
        <v>-3.8189079593307799E-2</v>
      </c>
      <c r="GM388">
        <v>3.2721738724615498E-3</v>
      </c>
      <c r="GN388">
        <v>-3.9688209873996E-5</v>
      </c>
      <c r="GO388">
        <v>3</v>
      </c>
      <c r="GP388">
        <v>2235</v>
      </c>
      <c r="GQ388">
        <v>2</v>
      </c>
      <c r="GR388">
        <v>25</v>
      </c>
      <c r="GS388">
        <v>94.2</v>
      </c>
      <c r="GT388">
        <v>94.1</v>
      </c>
      <c r="GU388">
        <v>0.59936500000000004</v>
      </c>
      <c r="GV388">
        <v>2.4389599999999998</v>
      </c>
      <c r="GW388">
        <v>1.9982899999999999</v>
      </c>
      <c r="GX388">
        <v>2.6867700000000001</v>
      </c>
      <c r="GY388">
        <v>2.0935100000000002</v>
      </c>
      <c r="GZ388">
        <v>2.3815900000000001</v>
      </c>
      <c r="HA388">
        <v>42.992899999999999</v>
      </c>
      <c r="HB388">
        <v>14.0007</v>
      </c>
      <c r="HC388">
        <v>18</v>
      </c>
      <c r="HD388">
        <v>422.976</v>
      </c>
      <c r="HE388">
        <v>644.28099999999995</v>
      </c>
      <c r="HF388">
        <v>19.200399999999998</v>
      </c>
      <c r="HG388">
        <v>31.3261</v>
      </c>
      <c r="HH388">
        <v>29.9999</v>
      </c>
      <c r="HI388">
        <v>30.965399999999999</v>
      </c>
      <c r="HJ388">
        <v>30.965299999999999</v>
      </c>
      <c r="HK388">
        <v>11.968400000000001</v>
      </c>
      <c r="HL388">
        <v>37.966299999999997</v>
      </c>
      <c r="HM388">
        <v>0</v>
      </c>
      <c r="HN388">
        <v>19.214500000000001</v>
      </c>
      <c r="HO388">
        <v>130.86099999999999</v>
      </c>
      <c r="HP388">
        <v>19.802099999999999</v>
      </c>
      <c r="HQ388">
        <v>96.120500000000007</v>
      </c>
      <c r="HR388">
        <v>99.574700000000007</v>
      </c>
    </row>
    <row r="389" spans="1:226" x14ac:dyDescent="0.2">
      <c r="A389">
        <v>373</v>
      </c>
      <c r="B389">
        <v>1657217150</v>
      </c>
      <c r="C389">
        <v>5434.4000000953702</v>
      </c>
      <c r="D389" t="s">
        <v>1110</v>
      </c>
      <c r="E389" t="s">
        <v>1111</v>
      </c>
      <c r="F389">
        <v>5</v>
      </c>
      <c r="G389" t="s">
        <v>1074</v>
      </c>
      <c r="H389" t="s">
        <v>356</v>
      </c>
      <c r="I389">
        <v>1657217142.2142899</v>
      </c>
      <c r="J389">
        <f t="shared" si="170"/>
        <v>3.215394912059581E-3</v>
      </c>
      <c r="K389">
        <f t="shared" si="171"/>
        <v>3.2153949120595811</v>
      </c>
      <c r="L389">
        <f t="shared" si="172"/>
        <v>3.4828323688554574</v>
      </c>
      <c r="M389">
        <f t="shared" si="173"/>
        <v>191.37853571428599</v>
      </c>
      <c r="N389">
        <f t="shared" si="174"/>
        <v>146.93654180746597</v>
      </c>
      <c r="O389">
        <f t="shared" si="175"/>
        <v>10.968596431491276</v>
      </c>
      <c r="P389">
        <f t="shared" si="176"/>
        <v>14.286125820562106</v>
      </c>
      <c r="Q389">
        <f t="shared" si="177"/>
        <v>0.14786848528696178</v>
      </c>
      <c r="R389">
        <f t="shared" si="178"/>
        <v>3.5133870354217454</v>
      </c>
      <c r="S389">
        <f t="shared" si="179"/>
        <v>0.14449611606856391</v>
      </c>
      <c r="T389">
        <f t="shared" si="180"/>
        <v>9.0606660600476813E-2</v>
      </c>
      <c r="U389">
        <f t="shared" si="181"/>
        <v>321.51912599999929</v>
      </c>
      <c r="V389">
        <f t="shared" si="182"/>
        <v>25.643736143831191</v>
      </c>
      <c r="W389">
        <f t="shared" si="183"/>
        <v>24.990057142857101</v>
      </c>
      <c r="X389">
        <f t="shared" si="184"/>
        <v>3.1777932157671267</v>
      </c>
      <c r="Y389">
        <f t="shared" si="185"/>
        <v>50.106229671612958</v>
      </c>
      <c r="Z389">
        <f t="shared" si="186"/>
        <v>1.5694988801749428</v>
      </c>
      <c r="AA389">
        <f t="shared" si="187"/>
        <v>3.1323428053979532</v>
      </c>
      <c r="AB389">
        <f t="shared" si="188"/>
        <v>1.6082943355921839</v>
      </c>
      <c r="AC389">
        <f t="shared" si="189"/>
        <v>-141.79891562182752</v>
      </c>
      <c r="AD389">
        <f t="shared" si="190"/>
        <v>-45.723119500305685</v>
      </c>
      <c r="AE389">
        <f t="shared" si="191"/>
        <v>-2.749151272253783</v>
      </c>
      <c r="AF389">
        <f t="shared" si="192"/>
        <v>131.24793960561232</v>
      </c>
      <c r="AG389">
        <f t="shared" si="193"/>
        <v>-55.237970715910983</v>
      </c>
      <c r="AH389">
        <f t="shared" si="194"/>
        <v>3.2323892124887097</v>
      </c>
      <c r="AI389">
        <f t="shared" si="195"/>
        <v>3.4828323688554574</v>
      </c>
      <c r="AJ389">
        <v>159.50059979372301</v>
      </c>
      <c r="AK389">
        <v>171.43901212121199</v>
      </c>
      <c r="AL389">
        <v>-3.2984444844654499</v>
      </c>
      <c r="AM389">
        <v>66.496692281416998</v>
      </c>
      <c r="AN389">
        <f t="shared" si="196"/>
        <v>3.2153949120595811</v>
      </c>
      <c r="AO389">
        <v>19.904555149883301</v>
      </c>
      <c r="AP389">
        <v>21.0242939393939</v>
      </c>
      <c r="AQ389">
        <v>1.7793982137753801E-4</v>
      </c>
      <c r="AR389">
        <v>78.719125228868194</v>
      </c>
      <c r="AS389">
        <v>20</v>
      </c>
      <c r="AT389">
        <v>4</v>
      </c>
      <c r="AU389">
        <f t="shared" si="197"/>
        <v>1</v>
      </c>
      <c r="AV389">
        <f t="shared" si="198"/>
        <v>0</v>
      </c>
      <c r="AW389">
        <f t="shared" si="199"/>
        <v>39739.371899369748</v>
      </c>
      <c r="AX389">
        <f t="shared" si="200"/>
        <v>2000.0232142857101</v>
      </c>
      <c r="AY389">
        <f t="shared" si="201"/>
        <v>1681.2191999999964</v>
      </c>
      <c r="AZ389">
        <f t="shared" si="202"/>
        <v>0.8405998430375361</v>
      </c>
      <c r="BA389">
        <f t="shared" si="203"/>
        <v>0.1607576970624448</v>
      </c>
      <c r="BB389">
        <v>1.78</v>
      </c>
      <c r="BC389">
        <v>0.5</v>
      </c>
      <c r="BD389" t="s">
        <v>357</v>
      </c>
      <c r="BE389">
        <v>2</v>
      </c>
      <c r="BF389" t="b">
        <v>1</v>
      </c>
      <c r="BG389">
        <v>1657217142.2142899</v>
      </c>
      <c r="BH389">
        <v>191.37853571428599</v>
      </c>
      <c r="BI389">
        <v>171.934607142857</v>
      </c>
      <c r="BJ389">
        <v>21.025182142857101</v>
      </c>
      <c r="BK389">
        <v>19.898678571428601</v>
      </c>
      <c r="BL389">
        <v>189.04342857142899</v>
      </c>
      <c r="BM389">
        <v>20.8417178571429</v>
      </c>
      <c r="BN389">
        <v>500.0145</v>
      </c>
      <c r="BO389">
        <v>74.548507142857105</v>
      </c>
      <c r="BP389">
        <v>0.100020014285714</v>
      </c>
      <c r="BQ389">
        <v>24.748664285714302</v>
      </c>
      <c r="BR389">
        <v>24.990057142857101</v>
      </c>
      <c r="BS389">
        <v>999.9</v>
      </c>
      <c r="BT389">
        <v>0</v>
      </c>
      <c r="BU389">
        <v>0</v>
      </c>
      <c r="BV389">
        <v>10005.8214285714</v>
      </c>
      <c r="BW389">
        <v>0</v>
      </c>
      <c r="BX389">
        <v>79.380067857142905</v>
      </c>
      <c r="BY389">
        <v>19.443939285714301</v>
      </c>
      <c r="BZ389">
        <v>195.488714285714</v>
      </c>
      <c r="CA389">
        <v>175.42546428571401</v>
      </c>
      <c r="CB389">
        <v>1.12650928571429</v>
      </c>
      <c r="CC389">
        <v>171.934607142857</v>
      </c>
      <c r="CD389">
        <v>19.898678571428601</v>
      </c>
      <c r="CE389">
        <v>1.5673964285714299</v>
      </c>
      <c r="CF389">
        <v>1.4834171428571401</v>
      </c>
      <c r="CG389">
        <v>13.641939285714299</v>
      </c>
      <c r="CH389">
        <v>12.798299999999999</v>
      </c>
      <c r="CI389">
        <v>2000.0232142857101</v>
      </c>
      <c r="CJ389">
        <v>0.9800065</v>
      </c>
      <c r="CK389">
        <v>1.9993799999999999E-2</v>
      </c>
      <c r="CL389">
        <v>0</v>
      </c>
      <c r="CM389">
        <v>2.41530357142857</v>
      </c>
      <c r="CN389">
        <v>0</v>
      </c>
      <c r="CO389">
        <v>5116.0339285714299</v>
      </c>
      <c r="CP389">
        <v>16705.621428571401</v>
      </c>
      <c r="CQ389">
        <v>48.561999999999998</v>
      </c>
      <c r="CR389">
        <v>50.311999999999998</v>
      </c>
      <c r="CS389">
        <v>49.811999999999998</v>
      </c>
      <c r="CT389">
        <v>48.144928571428601</v>
      </c>
      <c r="CU389">
        <v>47.375</v>
      </c>
      <c r="CV389">
        <v>1960.0332142857101</v>
      </c>
      <c r="CW389">
        <v>39.99</v>
      </c>
      <c r="CX389">
        <v>0</v>
      </c>
      <c r="CY389">
        <v>1651534211.5999999</v>
      </c>
      <c r="CZ389">
        <v>0</v>
      </c>
      <c r="DA389">
        <v>1657211497.5999999</v>
      </c>
      <c r="DB389" t="s">
        <v>358</v>
      </c>
      <c r="DC389">
        <v>1657211493.5999999</v>
      </c>
      <c r="DD389">
        <v>1657211497.5999999</v>
      </c>
      <c r="DE389">
        <v>1</v>
      </c>
      <c r="DF389">
        <v>1.526</v>
      </c>
      <c r="DG389">
        <v>4.4999999999999998E-2</v>
      </c>
      <c r="DH389">
        <v>2.6110000000000002</v>
      </c>
      <c r="DI389">
        <v>0.157</v>
      </c>
      <c r="DJ389">
        <v>420</v>
      </c>
      <c r="DK389">
        <v>20</v>
      </c>
      <c r="DL389">
        <v>0.57999999999999996</v>
      </c>
      <c r="DM389">
        <v>0.22</v>
      </c>
      <c r="DN389">
        <v>19.243414634146301</v>
      </c>
      <c r="DO389">
        <v>3.3326801393727998</v>
      </c>
      <c r="DP389">
        <v>0.35711578129404498</v>
      </c>
      <c r="DQ389">
        <v>0</v>
      </c>
      <c r="DR389">
        <v>1.12166585365854</v>
      </c>
      <c r="DS389">
        <v>4.3118466898955897E-2</v>
      </c>
      <c r="DT389">
        <v>8.7747823197542596E-3</v>
      </c>
      <c r="DU389">
        <v>1</v>
      </c>
      <c r="DV389">
        <v>1</v>
      </c>
      <c r="DW389">
        <v>2</v>
      </c>
      <c r="DX389" t="s">
        <v>379</v>
      </c>
      <c r="DY389">
        <v>2.8278599999999998</v>
      </c>
      <c r="DZ389">
        <v>2.7162700000000002</v>
      </c>
      <c r="EA389">
        <v>3.3862799999999998E-2</v>
      </c>
      <c r="EB389">
        <v>3.0585399999999999E-2</v>
      </c>
      <c r="EC389">
        <v>7.7016899999999999E-2</v>
      </c>
      <c r="ED389">
        <v>7.3854600000000006E-2</v>
      </c>
      <c r="EE389">
        <v>27065.200000000001</v>
      </c>
      <c r="EF389">
        <v>23598.6</v>
      </c>
      <c r="EG389">
        <v>25099.7</v>
      </c>
      <c r="EH389">
        <v>23726.7</v>
      </c>
      <c r="EI389">
        <v>39599</v>
      </c>
      <c r="EJ389">
        <v>36403.300000000003</v>
      </c>
      <c r="EK389">
        <v>45436.5</v>
      </c>
      <c r="EL389">
        <v>42367.5</v>
      </c>
      <c r="EM389">
        <v>1.73892</v>
      </c>
      <c r="EN389">
        <v>2.0723699999999998</v>
      </c>
      <c r="EO389">
        <v>-9.9562100000000001E-2</v>
      </c>
      <c r="EP389">
        <v>0</v>
      </c>
      <c r="EQ389">
        <v>26.613800000000001</v>
      </c>
      <c r="ER389">
        <v>999.9</v>
      </c>
      <c r="ES389">
        <v>29.141999999999999</v>
      </c>
      <c r="ET389">
        <v>39.539000000000001</v>
      </c>
      <c r="EU389">
        <v>28.276800000000001</v>
      </c>
      <c r="EV389">
        <v>53.783499999999997</v>
      </c>
      <c r="EW389">
        <v>31.438300000000002</v>
      </c>
      <c r="EX389">
        <v>2</v>
      </c>
      <c r="EY389">
        <v>0.31430599999999997</v>
      </c>
      <c r="EZ389">
        <v>5.2804799999999998</v>
      </c>
      <c r="FA389">
        <v>20.164100000000001</v>
      </c>
      <c r="FB389">
        <v>5.2333100000000004</v>
      </c>
      <c r="FC389">
        <v>11.992000000000001</v>
      </c>
      <c r="FD389">
        <v>4.9557000000000002</v>
      </c>
      <c r="FE389">
        <v>3.3039999999999998</v>
      </c>
      <c r="FF389">
        <v>9999</v>
      </c>
      <c r="FG389">
        <v>323.60000000000002</v>
      </c>
      <c r="FH389">
        <v>9999</v>
      </c>
      <c r="FI389">
        <v>4790</v>
      </c>
      <c r="FJ389">
        <v>1.8682700000000001</v>
      </c>
      <c r="FK389">
        <v>1.86399</v>
      </c>
      <c r="FL389">
        <v>1.87138</v>
      </c>
      <c r="FM389">
        <v>1.8625799999999999</v>
      </c>
      <c r="FN389">
        <v>1.86188</v>
      </c>
      <c r="FO389">
        <v>1.86829</v>
      </c>
      <c r="FP389">
        <v>1.8584400000000001</v>
      </c>
      <c r="FQ389">
        <v>1.86463</v>
      </c>
      <c r="FR389">
        <v>5</v>
      </c>
      <c r="FS389">
        <v>0</v>
      </c>
      <c r="FT389">
        <v>0</v>
      </c>
      <c r="FU389">
        <v>0</v>
      </c>
      <c r="FV389" t="s">
        <v>360</v>
      </c>
      <c r="FW389" t="s">
        <v>361</v>
      </c>
      <c r="FX389" t="s">
        <v>362</v>
      </c>
      <c r="FY389" t="s">
        <v>362</v>
      </c>
      <c r="FZ389" t="s">
        <v>362</v>
      </c>
      <c r="GA389" t="s">
        <v>362</v>
      </c>
      <c r="GB389">
        <v>0</v>
      </c>
      <c r="GC389">
        <v>100</v>
      </c>
      <c r="GD389">
        <v>100</v>
      </c>
      <c r="GE389">
        <v>2.302</v>
      </c>
      <c r="GF389">
        <v>0.18329999999999999</v>
      </c>
      <c r="GG389">
        <v>2.06512692478187</v>
      </c>
      <c r="GH389">
        <v>1.5675561973404399E-3</v>
      </c>
      <c r="GI389">
        <v>-8.2833039480674595E-7</v>
      </c>
      <c r="GJ389">
        <v>5.0085055433431996E-10</v>
      </c>
      <c r="GK389">
        <v>-8.2657068672907993E-2</v>
      </c>
      <c r="GL389">
        <v>-3.8189079593307799E-2</v>
      </c>
      <c r="GM389">
        <v>3.2721738724615498E-3</v>
      </c>
      <c r="GN389">
        <v>-3.9688209873996E-5</v>
      </c>
      <c r="GO389">
        <v>3</v>
      </c>
      <c r="GP389">
        <v>2235</v>
      </c>
      <c r="GQ389">
        <v>2</v>
      </c>
      <c r="GR389">
        <v>25</v>
      </c>
      <c r="GS389">
        <v>94.3</v>
      </c>
      <c r="GT389">
        <v>94.2</v>
      </c>
      <c r="GU389">
        <v>0.55175799999999997</v>
      </c>
      <c r="GV389">
        <v>2.4462899999999999</v>
      </c>
      <c r="GW389">
        <v>1.9982899999999999</v>
      </c>
      <c r="GX389">
        <v>2.6855500000000001</v>
      </c>
      <c r="GY389">
        <v>2.0935100000000002</v>
      </c>
      <c r="GZ389">
        <v>2.4035600000000001</v>
      </c>
      <c r="HA389">
        <v>43.0199</v>
      </c>
      <c r="HB389">
        <v>14.0007</v>
      </c>
      <c r="HC389">
        <v>18</v>
      </c>
      <c r="HD389">
        <v>423.18700000000001</v>
      </c>
      <c r="HE389">
        <v>644.19000000000005</v>
      </c>
      <c r="HF389">
        <v>19.215</v>
      </c>
      <c r="HG389">
        <v>31.3337</v>
      </c>
      <c r="HH389">
        <v>30.000299999999999</v>
      </c>
      <c r="HI389">
        <v>30.973400000000002</v>
      </c>
      <c r="HJ389">
        <v>30.9741</v>
      </c>
      <c r="HK389">
        <v>10.981199999999999</v>
      </c>
      <c r="HL389">
        <v>37.966299999999997</v>
      </c>
      <c r="HM389">
        <v>0</v>
      </c>
      <c r="HN389">
        <v>19.226900000000001</v>
      </c>
      <c r="HO389">
        <v>117.36</v>
      </c>
      <c r="HP389">
        <v>19.7925</v>
      </c>
      <c r="HQ389">
        <v>96.118499999999997</v>
      </c>
      <c r="HR389">
        <v>99.572800000000001</v>
      </c>
    </row>
    <row r="390" spans="1:226" x14ac:dyDescent="0.2">
      <c r="A390">
        <v>374</v>
      </c>
      <c r="B390">
        <v>1657217155</v>
      </c>
      <c r="C390">
        <v>5439.4000000953702</v>
      </c>
      <c r="D390" t="s">
        <v>1112</v>
      </c>
      <c r="E390" t="s">
        <v>1113</v>
      </c>
      <c r="F390">
        <v>5</v>
      </c>
      <c r="G390" t="s">
        <v>1074</v>
      </c>
      <c r="H390" t="s">
        <v>356</v>
      </c>
      <c r="I390">
        <v>1657217147.5</v>
      </c>
      <c r="J390">
        <f t="shared" si="170"/>
        <v>3.2908718471560011E-3</v>
      </c>
      <c r="K390">
        <f t="shared" si="171"/>
        <v>3.290871847156001</v>
      </c>
      <c r="L390">
        <f t="shared" si="172"/>
        <v>3.0137538617053812</v>
      </c>
      <c r="M390">
        <f t="shared" si="173"/>
        <v>174.29970370370401</v>
      </c>
      <c r="N390">
        <f t="shared" si="174"/>
        <v>136.30690050612111</v>
      </c>
      <c r="O390">
        <f t="shared" si="175"/>
        <v>10.175095168314362</v>
      </c>
      <c r="P390">
        <f t="shared" si="176"/>
        <v>13.011198012785426</v>
      </c>
      <c r="Q390">
        <f t="shared" si="177"/>
        <v>0.15148378157131559</v>
      </c>
      <c r="R390">
        <f t="shared" si="178"/>
        <v>3.5112829561569976</v>
      </c>
      <c r="S390">
        <f t="shared" si="179"/>
        <v>0.14794455025970202</v>
      </c>
      <c r="T390">
        <f t="shared" si="180"/>
        <v>9.277644263419485E-2</v>
      </c>
      <c r="U390">
        <f t="shared" si="181"/>
        <v>321.5169578888889</v>
      </c>
      <c r="V390">
        <f t="shared" si="182"/>
        <v>25.623141857856393</v>
      </c>
      <c r="W390">
        <f t="shared" si="183"/>
        <v>24.985159259259301</v>
      </c>
      <c r="X390">
        <f t="shared" si="184"/>
        <v>3.1768653257547572</v>
      </c>
      <c r="Y390">
        <f t="shared" si="185"/>
        <v>50.109357877248442</v>
      </c>
      <c r="Z390">
        <f t="shared" si="186"/>
        <v>1.5691745469935008</v>
      </c>
      <c r="AA390">
        <f t="shared" si="187"/>
        <v>3.1315000101128136</v>
      </c>
      <c r="AB390">
        <f t="shared" si="188"/>
        <v>1.6076907787612564</v>
      </c>
      <c r="AC390">
        <f t="shared" si="189"/>
        <v>-145.12744845957965</v>
      </c>
      <c r="AD390">
        <f t="shared" si="190"/>
        <v>-45.621369102493603</v>
      </c>
      <c r="AE390">
        <f t="shared" si="191"/>
        <v>-2.7445471772221133</v>
      </c>
      <c r="AF390">
        <f t="shared" si="192"/>
        <v>128.02359314959352</v>
      </c>
      <c r="AG390">
        <f t="shared" si="193"/>
        <v>-55.765756082327471</v>
      </c>
      <c r="AH390">
        <f t="shared" si="194"/>
        <v>3.2785345877876857</v>
      </c>
      <c r="AI390">
        <f t="shared" si="195"/>
        <v>3.0137538617053812</v>
      </c>
      <c r="AJ390">
        <v>143.003318695437</v>
      </c>
      <c r="AK390">
        <v>155.02039393939401</v>
      </c>
      <c r="AL390">
        <v>-3.2754665607372502</v>
      </c>
      <c r="AM390">
        <v>66.496692281416998</v>
      </c>
      <c r="AN390">
        <f t="shared" si="196"/>
        <v>3.290871847156001</v>
      </c>
      <c r="AO390">
        <v>19.8462436279071</v>
      </c>
      <c r="AP390">
        <v>21.0068206060606</v>
      </c>
      <c r="AQ390">
        <v>-2.88356923521008E-3</v>
      </c>
      <c r="AR390">
        <v>78.719125228868194</v>
      </c>
      <c r="AS390">
        <v>21</v>
      </c>
      <c r="AT390">
        <v>4</v>
      </c>
      <c r="AU390">
        <f t="shared" si="197"/>
        <v>1</v>
      </c>
      <c r="AV390">
        <f t="shared" si="198"/>
        <v>0</v>
      </c>
      <c r="AW390">
        <f t="shared" si="199"/>
        <v>39709.165545896671</v>
      </c>
      <c r="AX390">
        <f t="shared" si="200"/>
        <v>2000.0096296296299</v>
      </c>
      <c r="AY390">
        <f t="shared" si="201"/>
        <v>1681.2077888888891</v>
      </c>
      <c r="AZ390">
        <f t="shared" si="202"/>
        <v>0.84059984711184721</v>
      </c>
      <c r="BA390">
        <f t="shared" si="203"/>
        <v>0.16075770492586516</v>
      </c>
      <c r="BB390">
        <v>1.78</v>
      </c>
      <c r="BC390">
        <v>0.5</v>
      </c>
      <c r="BD390" t="s">
        <v>357</v>
      </c>
      <c r="BE390">
        <v>2</v>
      </c>
      <c r="BF390" t="b">
        <v>1</v>
      </c>
      <c r="BG390">
        <v>1657217147.5</v>
      </c>
      <c r="BH390">
        <v>174.29970370370401</v>
      </c>
      <c r="BI390">
        <v>154.65100000000001</v>
      </c>
      <c r="BJ390">
        <v>21.020866666666699</v>
      </c>
      <c r="BK390">
        <v>19.878270370370402</v>
      </c>
      <c r="BL390">
        <v>171.987074074074</v>
      </c>
      <c r="BM390">
        <v>20.8375925925926</v>
      </c>
      <c r="BN390">
        <v>500.01196296296303</v>
      </c>
      <c r="BO390">
        <v>74.548407407407396</v>
      </c>
      <c r="BP390">
        <v>0.10001560370370401</v>
      </c>
      <c r="BQ390">
        <v>24.744159259259298</v>
      </c>
      <c r="BR390">
        <v>24.985159259259301</v>
      </c>
      <c r="BS390">
        <v>999.9</v>
      </c>
      <c r="BT390">
        <v>0</v>
      </c>
      <c r="BU390">
        <v>0</v>
      </c>
      <c r="BV390">
        <v>9997.7477777777804</v>
      </c>
      <c r="BW390">
        <v>0</v>
      </c>
      <c r="BX390">
        <v>77.960229629629595</v>
      </c>
      <c r="BY390">
        <v>19.6487703703704</v>
      </c>
      <c r="BZ390">
        <v>178.042296296296</v>
      </c>
      <c r="CA390">
        <v>157.78781481481499</v>
      </c>
      <c r="CB390">
        <v>1.1425974074074099</v>
      </c>
      <c r="CC390">
        <v>154.65100000000001</v>
      </c>
      <c r="CD390">
        <v>19.878270370370402</v>
      </c>
      <c r="CE390">
        <v>1.5670729629629601</v>
      </c>
      <c r="CF390">
        <v>1.48189333333333</v>
      </c>
      <c r="CG390">
        <v>13.638766666666699</v>
      </c>
      <c r="CH390">
        <v>12.7826111111111</v>
      </c>
      <c r="CI390">
        <v>2000.0096296296299</v>
      </c>
      <c r="CJ390">
        <v>0.98000633333333298</v>
      </c>
      <c r="CK390">
        <v>1.99939777777778E-2</v>
      </c>
      <c r="CL390">
        <v>0</v>
      </c>
      <c r="CM390">
        <v>2.3924814814814801</v>
      </c>
      <c r="CN390">
        <v>0</v>
      </c>
      <c r="CO390">
        <v>5101.3037037037002</v>
      </c>
      <c r="CP390">
        <v>16705.5111111111</v>
      </c>
      <c r="CQ390">
        <v>48.561999999999998</v>
      </c>
      <c r="CR390">
        <v>50.311999999999998</v>
      </c>
      <c r="CS390">
        <v>49.811999999999998</v>
      </c>
      <c r="CT390">
        <v>48.143370370370398</v>
      </c>
      <c r="CU390">
        <v>47.375</v>
      </c>
      <c r="CV390">
        <v>1960.0196296296299</v>
      </c>
      <c r="CW390">
        <v>39.99</v>
      </c>
      <c r="CX390">
        <v>0</v>
      </c>
      <c r="CY390">
        <v>1651534217</v>
      </c>
      <c r="CZ390">
        <v>0</v>
      </c>
      <c r="DA390">
        <v>1657211497.5999999</v>
      </c>
      <c r="DB390" t="s">
        <v>358</v>
      </c>
      <c r="DC390">
        <v>1657211493.5999999</v>
      </c>
      <c r="DD390">
        <v>1657211497.5999999</v>
      </c>
      <c r="DE390">
        <v>1</v>
      </c>
      <c r="DF390">
        <v>1.526</v>
      </c>
      <c r="DG390">
        <v>4.4999999999999998E-2</v>
      </c>
      <c r="DH390">
        <v>2.6110000000000002</v>
      </c>
      <c r="DI390">
        <v>0.157</v>
      </c>
      <c r="DJ390">
        <v>420</v>
      </c>
      <c r="DK390">
        <v>20</v>
      </c>
      <c r="DL390">
        <v>0.57999999999999996</v>
      </c>
      <c r="DM390">
        <v>0.22</v>
      </c>
      <c r="DN390">
        <v>19.447656097561001</v>
      </c>
      <c r="DO390">
        <v>2.8176940766550298</v>
      </c>
      <c r="DP390">
        <v>0.32334552692111401</v>
      </c>
      <c r="DQ390">
        <v>0</v>
      </c>
      <c r="DR390">
        <v>1.1337390243902401</v>
      </c>
      <c r="DS390">
        <v>0.17308724738676301</v>
      </c>
      <c r="DT390">
        <v>2.12495856837519E-2</v>
      </c>
      <c r="DU390">
        <v>0</v>
      </c>
      <c r="DV390">
        <v>0</v>
      </c>
      <c r="DW390">
        <v>2</v>
      </c>
      <c r="DX390" t="s">
        <v>359</v>
      </c>
      <c r="DY390">
        <v>2.82768</v>
      </c>
      <c r="DZ390">
        <v>2.7162999999999999</v>
      </c>
      <c r="EA390">
        <v>3.0790700000000001E-2</v>
      </c>
      <c r="EB390">
        <v>2.7436200000000001E-2</v>
      </c>
      <c r="EC390">
        <v>7.6976100000000006E-2</v>
      </c>
      <c r="ED390">
        <v>7.3871099999999995E-2</v>
      </c>
      <c r="EE390">
        <v>27150.3</v>
      </c>
      <c r="EF390">
        <v>23674.7</v>
      </c>
      <c r="EG390">
        <v>25099</v>
      </c>
      <c r="EH390">
        <v>23726.3</v>
      </c>
      <c r="EI390">
        <v>39599.699999999997</v>
      </c>
      <c r="EJ390">
        <v>36401.800000000003</v>
      </c>
      <c r="EK390">
        <v>45435.3</v>
      </c>
      <c r="EL390">
        <v>42366.5</v>
      </c>
      <c r="EM390">
        <v>1.73855</v>
      </c>
      <c r="EN390">
        <v>2.0723500000000001</v>
      </c>
      <c r="EO390">
        <v>-9.9614300000000003E-2</v>
      </c>
      <c r="EP390">
        <v>0</v>
      </c>
      <c r="EQ390">
        <v>26.603899999999999</v>
      </c>
      <c r="ER390">
        <v>999.9</v>
      </c>
      <c r="ES390">
        <v>29.141999999999999</v>
      </c>
      <c r="ET390">
        <v>39.558999999999997</v>
      </c>
      <c r="EU390">
        <v>28.305</v>
      </c>
      <c r="EV390">
        <v>53.673499999999997</v>
      </c>
      <c r="EW390">
        <v>31.4543</v>
      </c>
      <c r="EX390">
        <v>2</v>
      </c>
      <c r="EY390">
        <v>0.31487599999999999</v>
      </c>
      <c r="EZ390">
        <v>5.2668699999999999</v>
      </c>
      <c r="FA390">
        <v>20.164400000000001</v>
      </c>
      <c r="FB390">
        <v>5.2330100000000002</v>
      </c>
      <c r="FC390">
        <v>11.992000000000001</v>
      </c>
      <c r="FD390">
        <v>4.9557500000000001</v>
      </c>
      <c r="FE390">
        <v>3.3039999999999998</v>
      </c>
      <c r="FF390">
        <v>9999</v>
      </c>
      <c r="FG390">
        <v>323.60000000000002</v>
      </c>
      <c r="FH390">
        <v>9999</v>
      </c>
      <c r="FI390">
        <v>4790</v>
      </c>
      <c r="FJ390">
        <v>1.8682799999999999</v>
      </c>
      <c r="FK390">
        <v>1.8640000000000001</v>
      </c>
      <c r="FL390">
        <v>1.87141</v>
      </c>
      <c r="FM390">
        <v>1.86259</v>
      </c>
      <c r="FN390">
        <v>1.86188</v>
      </c>
      <c r="FO390">
        <v>1.86829</v>
      </c>
      <c r="FP390">
        <v>1.8584099999999999</v>
      </c>
      <c r="FQ390">
        <v>1.86463</v>
      </c>
      <c r="FR390">
        <v>5</v>
      </c>
      <c r="FS390">
        <v>0</v>
      </c>
      <c r="FT390">
        <v>0</v>
      </c>
      <c r="FU390">
        <v>0</v>
      </c>
      <c r="FV390" t="s">
        <v>360</v>
      </c>
      <c r="FW390" t="s">
        <v>361</v>
      </c>
      <c r="FX390" t="s">
        <v>362</v>
      </c>
      <c r="FY390" t="s">
        <v>362</v>
      </c>
      <c r="FZ390" t="s">
        <v>362</v>
      </c>
      <c r="GA390" t="s">
        <v>362</v>
      </c>
      <c r="GB390">
        <v>0</v>
      </c>
      <c r="GC390">
        <v>100</v>
      </c>
      <c r="GD390">
        <v>100</v>
      </c>
      <c r="GE390">
        <v>2.2799999999999998</v>
      </c>
      <c r="GF390">
        <v>0.18260000000000001</v>
      </c>
      <c r="GG390">
        <v>2.06512692478187</v>
      </c>
      <c r="GH390">
        <v>1.5675561973404399E-3</v>
      </c>
      <c r="GI390">
        <v>-8.2833039480674595E-7</v>
      </c>
      <c r="GJ390">
        <v>5.0085055433431996E-10</v>
      </c>
      <c r="GK390">
        <v>-8.2657068672907993E-2</v>
      </c>
      <c r="GL390">
        <v>-3.8189079593307799E-2</v>
      </c>
      <c r="GM390">
        <v>3.2721738724615498E-3</v>
      </c>
      <c r="GN390">
        <v>-3.9688209873996E-5</v>
      </c>
      <c r="GO390">
        <v>3</v>
      </c>
      <c r="GP390">
        <v>2235</v>
      </c>
      <c r="GQ390">
        <v>2</v>
      </c>
      <c r="GR390">
        <v>25</v>
      </c>
      <c r="GS390">
        <v>94.4</v>
      </c>
      <c r="GT390">
        <v>94.3</v>
      </c>
      <c r="GU390">
        <v>0.50292999999999999</v>
      </c>
      <c r="GV390">
        <v>2.4572799999999999</v>
      </c>
      <c r="GW390">
        <v>1.9982899999999999</v>
      </c>
      <c r="GX390">
        <v>2.6855500000000001</v>
      </c>
      <c r="GY390">
        <v>2.0935100000000002</v>
      </c>
      <c r="GZ390">
        <v>2.4316399999999998</v>
      </c>
      <c r="HA390">
        <v>43.0199</v>
      </c>
      <c r="HB390">
        <v>14.0007</v>
      </c>
      <c r="HC390">
        <v>18</v>
      </c>
      <c r="HD390">
        <v>423.029</v>
      </c>
      <c r="HE390">
        <v>644.25800000000004</v>
      </c>
      <c r="HF390">
        <v>19.229700000000001</v>
      </c>
      <c r="HG390">
        <v>31.3416</v>
      </c>
      <c r="HH390">
        <v>30.000599999999999</v>
      </c>
      <c r="HI390">
        <v>30.982099999999999</v>
      </c>
      <c r="HJ390">
        <v>30.982199999999999</v>
      </c>
      <c r="HK390">
        <v>10.0374</v>
      </c>
      <c r="HL390">
        <v>37.966299999999997</v>
      </c>
      <c r="HM390">
        <v>0</v>
      </c>
      <c r="HN390">
        <v>19.238099999999999</v>
      </c>
      <c r="HO390">
        <v>97.055499999999995</v>
      </c>
      <c r="HP390">
        <v>19.802099999999999</v>
      </c>
      <c r="HQ390">
        <v>96.116</v>
      </c>
      <c r="HR390">
        <v>99.570599999999999</v>
      </c>
    </row>
    <row r="391" spans="1:226" x14ac:dyDescent="0.2">
      <c r="A391">
        <v>375</v>
      </c>
      <c r="B391">
        <v>1657217160</v>
      </c>
      <c r="C391">
        <v>5444.4000000953702</v>
      </c>
      <c r="D391" t="s">
        <v>1114</v>
      </c>
      <c r="E391" t="s">
        <v>1115</v>
      </c>
      <c r="F391">
        <v>5</v>
      </c>
      <c r="G391" t="s">
        <v>1074</v>
      </c>
      <c r="H391" t="s">
        <v>356</v>
      </c>
      <c r="I391">
        <v>1657217152.2142899</v>
      </c>
      <c r="J391">
        <f t="shared" si="170"/>
        <v>3.2784554966959175E-3</v>
      </c>
      <c r="K391">
        <f t="shared" si="171"/>
        <v>3.2784554966959174</v>
      </c>
      <c r="L391">
        <f t="shared" si="172"/>
        <v>1.8674637169871158</v>
      </c>
      <c r="M391">
        <f t="shared" si="173"/>
        <v>159.144107142857</v>
      </c>
      <c r="N391">
        <f t="shared" si="174"/>
        <v>133.75970807960061</v>
      </c>
      <c r="O391">
        <f t="shared" si="175"/>
        <v>9.9849453430497608</v>
      </c>
      <c r="P391">
        <f t="shared" si="176"/>
        <v>11.879849577304991</v>
      </c>
      <c r="Q391">
        <f t="shared" si="177"/>
        <v>0.15099443895663961</v>
      </c>
      <c r="R391">
        <f t="shared" si="178"/>
        <v>3.5098749636697661</v>
      </c>
      <c r="S391">
        <f t="shared" si="179"/>
        <v>0.14747637523440327</v>
      </c>
      <c r="T391">
        <f t="shared" si="180"/>
        <v>9.2481991503784555E-2</v>
      </c>
      <c r="U391">
        <f t="shared" si="181"/>
        <v>321.51633299999929</v>
      </c>
      <c r="V391">
        <f t="shared" si="182"/>
        <v>25.62447831206622</v>
      </c>
      <c r="W391">
        <f t="shared" si="183"/>
        <v>24.977374999999999</v>
      </c>
      <c r="X391">
        <f t="shared" si="184"/>
        <v>3.1753911073129624</v>
      </c>
      <c r="Y391">
        <f t="shared" si="185"/>
        <v>50.098099988395475</v>
      </c>
      <c r="Z391">
        <f t="shared" si="186"/>
        <v>1.5686604967240481</v>
      </c>
      <c r="AA391">
        <f t="shared" si="187"/>
        <v>3.131177623677158</v>
      </c>
      <c r="AB391">
        <f t="shared" si="188"/>
        <v>1.6067306105889143</v>
      </c>
      <c r="AC391">
        <f t="shared" si="189"/>
        <v>-144.57988740428996</v>
      </c>
      <c r="AD391">
        <f t="shared" si="190"/>
        <v>-44.456240451709618</v>
      </c>
      <c r="AE391">
        <f t="shared" si="191"/>
        <v>-2.6753986542705817</v>
      </c>
      <c r="AF391">
        <f t="shared" si="192"/>
        <v>129.80480648972915</v>
      </c>
      <c r="AG391">
        <f t="shared" si="193"/>
        <v>-56.259026970400463</v>
      </c>
      <c r="AH391">
        <f t="shared" si="194"/>
        <v>3.2947613213395535</v>
      </c>
      <c r="AI391">
        <f t="shared" si="195"/>
        <v>1.8674637169871158</v>
      </c>
      <c r="AJ391">
        <v>126.29605089471499</v>
      </c>
      <c r="AK391">
        <v>138.71319393939399</v>
      </c>
      <c r="AL391">
        <v>-3.2713193046925002</v>
      </c>
      <c r="AM391">
        <v>66.496692281416998</v>
      </c>
      <c r="AN391">
        <f t="shared" si="196"/>
        <v>3.2784554966959174</v>
      </c>
      <c r="AO391">
        <v>19.856233903174399</v>
      </c>
      <c r="AP391">
        <v>21.0022187878788</v>
      </c>
      <c r="AQ391">
        <v>-7.1152998708706402E-4</v>
      </c>
      <c r="AR391">
        <v>78.719125228868194</v>
      </c>
      <c r="AS391">
        <v>21</v>
      </c>
      <c r="AT391">
        <v>4</v>
      </c>
      <c r="AU391">
        <f t="shared" si="197"/>
        <v>1</v>
      </c>
      <c r="AV391">
        <f t="shared" si="198"/>
        <v>0</v>
      </c>
      <c r="AW391">
        <f t="shared" si="199"/>
        <v>39688.779910175879</v>
      </c>
      <c r="AX391">
        <f t="shared" si="200"/>
        <v>2000.0057142857099</v>
      </c>
      <c r="AY391">
        <f t="shared" si="201"/>
        <v>1681.2044999999964</v>
      </c>
      <c r="AZ391">
        <f t="shared" si="202"/>
        <v>0.84059984828614775</v>
      </c>
      <c r="BA391">
        <f t="shared" si="203"/>
        <v>0.16075770719226515</v>
      </c>
      <c r="BB391">
        <v>1.78</v>
      </c>
      <c r="BC391">
        <v>0.5</v>
      </c>
      <c r="BD391" t="s">
        <v>357</v>
      </c>
      <c r="BE391">
        <v>2</v>
      </c>
      <c r="BF391" t="b">
        <v>1</v>
      </c>
      <c r="BG391">
        <v>1657217152.2142899</v>
      </c>
      <c r="BH391">
        <v>159.144107142857</v>
      </c>
      <c r="BI391">
        <v>139.30264285714301</v>
      </c>
      <c r="BJ391">
        <v>21.013992857142899</v>
      </c>
      <c r="BK391">
        <v>19.865710714285701</v>
      </c>
      <c r="BL391">
        <v>156.851785714286</v>
      </c>
      <c r="BM391">
        <v>20.8310285714286</v>
      </c>
      <c r="BN391">
        <v>500.00210714285703</v>
      </c>
      <c r="BO391">
        <v>74.548374999999993</v>
      </c>
      <c r="BP391">
        <v>0.100003696428571</v>
      </c>
      <c r="BQ391">
        <v>24.742435714285701</v>
      </c>
      <c r="BR391">
        <v>24.977374999999999</v>
      </c>
      <c r="BS391">
        <v>999.9</v>
      </c>
      <c r="BT391">
        <v>0</v>
      </c>
      <c r="BU391">
        <v>0</v>
      </c>
      <c r="BV391">
        <v>9992.3414285714298</v>
      </c>
      <c r="BW391">
        <v>0</v>
      </c>
      <c r="BX391">
        <v>76.922103571428593</v>
      </c>
      <c r="BY391">
        <v>19.8416107142857</v>
      </c>
      <c r="BZ391">
        <v>162.560321428571</v>
      </c>
      <c r="CA391">
        <v>142.12617857142899</v>
      </c>
      <c r="CB391">
        <v>1.14829</v>
      </c>
      <c r="CC391">
        <v>139.30264285714301</v>
      </c>
      <c r="CD391">
        <v>19.865710714285701</v>
      </c>
      <c r="CE391">
        <v>1.5665603571428599</v>
      </c>
      <c r="CF391">
        <v>1.48095678571429</v>
      </c>
      <c r="CG391">
        <v>13.6337392857143</v>
      </c>
      <c r="CH391">
        <v>12.77295</v>
      </c>
      <c r="CI391">
        <v>2000.0057142857099</v>
      </c>
      <c r="CJ391">
        <v>0.98000671428571395</v>
      </c>
      <c r="CK391">
        <v>1.9993571428571399E-2</v>
      </c>
      <c r="CL391">
        <v>0</v>
      </c>
      <c r="CM391">
        <v>2.39661071428571</v>
      </c>
      <c r="CN391">
        <v>0</v>
      </c>
      <c r="CO391">
        <v>5117.5971428571402</v>
      </c>
      <c r="CP391">
        <v>16705.482142857101</v>
      </c>
      <c r="CQ391">
        <v>48.561999999999998</v>
      </c>
      <c r="CR391">
        <v>50.311999999999998</v>
      </c>
      <c r="CS391">
        <v>49.811999999999998</v>
      </c>
      <c r="CT391">
        <v>48.133857142857103</v>
      </c>
      <c r="CU391">
        <v>47.375</v>
      </c>
      <c r="CV391">
        <v>1960.0157142857099</v>
      </c>
      <c r="CW391">
        <v>39.99</v>
      </c>
      <c r="CX391">
        <v>0</v>
      </c>
      <c r="CY391">
        <v>1651534221.8</v>
      </c>
      <c r="CZ391">
        <v>0</v>
      </c>
      <c r="DA391">
        <v>1657211497.5999999</v>
      </c>
      <c r="DB391" t="s">
        <v>358</v>
      </c>
      <c r="DC391">
        <v>1657211493.5999999</v>
      </c>
      <c r="DD391">
        <v>1657211497.5999999</v>
      </c>
      <c r="DE391">
        <v>1</v>
      </c>
      <c r="DF391">
        <v>1.526</v>
      </c>
      <c r="DG391">
        <v>4.4999999999999998E-2</v>
      </c>
      <c r="DH391">
        <v>2.6110000000000002</v>
      </c>
      <c r="DI391">
        <v>0.157</v>
      </c>
      <c r="DJ391">
        <v>420</v>
      </c>
      <c r="DK391">
        <v>20</v>
      </c>
      <c r="DL391">
        <v>0.57999999999999996</v>
      </c>
      <c r="DM391">
        <v>0.22</v>
      </c>
      <c r="DN391">
        <v>19.705548780487799</v>
      </c>
      <c r="DO391">
        <v>1.8870125435540199</v>
      </c>
      <c r="DP391">
        <v>0.225916631635947</v>
      </c>
      <c r="DQ391">
        <v>0</v>
      </c>
      <c r="DR391">
        <v>1.1405080487804899</v>
      </c>
      <c r="DS391">
        <v>0.140925993031361</v>
      </c>
      <c r="DT391">
        <v>2.0225625525556901E-2</v>
      </c>
      <c r="DU391">
        <v>0</v>
      </c>
      <c r="DV391">
        <v>0</v>
      </c>
      <c r="DW391">
        <v>2</v>
      </c>
      <c r="DX391" t="s">
        <v>359</v>
      </c>
      <c r="DY391">
        <v>2.82775</v>
      </c>
      <c r="DZ391">
        <v>2.71671</v>
      </c>
      <c r="EA391">
        <v>2.76619E-2</v>
      </c>
      <c r="EB391">
        <v>2.4092599999999999E-2</v>
      </c>
      <c r="EC391">
        <v>7.6965500000000006E-2</v>
      </c>
      <c r="ED391">
        <v>7.3910799999999999E-2</v>
      </c>
      <c r="EE391">
        <v>27237.200000000001</v>
      </c>
      <c r="EF391">
        <v>23755.9</v>
      </c>
      <c r="EG391">
        <v>25098.3</v>
      </c>
      <c r="EH391">
        <v>23726.1</v>
      </c>
      <c r="EI391">
        <v>39599</v>
      </c>
      <c r="EJ391">
        <v>36399.9</v>
      </c>
      <c r="EK391">
        <v>45434.2</v>
      </c>
      <c r="EL391">
        <v>42366.3</v>
      </c>
      <c r="EM391">
        <v>1.7384500000000001</v>
      </c>
      <c r="EN391">
        <v>2.07212</v>
      </c>
      <c r="EO391">
        <v>-9.9904800000000002E-2</v>
      </c>
      <c r="EP391">
        <v>0</v>
      </c>
      <c r="EQ391">
        <v>26.596599999999999</v>
      </c>
      <c r="ER391">
        <v>999.9</v>
      </c>
      <c r="ES391">
        <v>29.141999999999999</v>
      </c>
      <c r="ET391">
        <v>39.569000000000003</v>
      </c>
      <c r="EU391">
        <v>28.318000000000001</v>
      </c>
      <c r="EV391">
        <v>53.6235</v>
      </c>
      <c r="EW391">
        <v>31.446300000000001</v>
      </c>
      <c r="EX391">
        <v>2</v>
      </c>
      <c r="EY391">
        <v>0.31545200000000001</v>
      </c>
      <c r="EZ391">
        <v>5.2358900000000004</v>
      </c>
      <c r="FA391">
        <v>20.165299999999998</v>
      </c>
      <c r="FB391">
        <v>5.2330100000000002</v>
      </c>
      <c r="FC391">
        <v>11.992000000000001</v>
      </c>
      <c r="FD391">
        <v>4.9555499999999997</v>
      </c>
      <c r="FE391">
        <v>3.3039000000000001</v>
      </c>
      <c r="FF391">
        <v>9999</v>
      </c>
      <c r="FG391">
        <v>323.60000000000002</v>
      </c>
      <c r="FH391">
        <v>9999</v>
      </c>
      <c r="FI391">
        <v>4790.2</v>
      </c>
      <c r="FJ391">
        <v>1.86826</v>
      </c>
      <c r="FK391">
        <v>1.8640099999999999</v>
      </c>
      <c r="FL391">
        <v>1.8714</v>
      </c>
      <c r="FM391">
        <v>1.8626100000000001</v>
      </c>
      <c r="FN391">
        <v>1.86188</v>
      </c>
      <c r="FO391">
        <v>1.86829</v>
      </c>
      <c r="FP391">
        <v>1.8584499999999999</v>
      </c>
      <c r="FQ391">
        <v>1.8646400000000001</v>
      </c>
      <c r="FR391">
        <v>5</v>
      </c>
      <c r="FS391">
        <v>0</v>
      </c>
      <c r="FT391">
        <v>0</v>
      </c>
      <c r="FU391">
        <v>0</v>
      </c>
      <c r="FV391" t="s">
        <v>360</v>
      </c>
      <c r="FW391" t="s">
        <v>361</v>
      </c>
      <c r="FX391" t="s">
        <v>362</v>
      </c>
      <c r="FY391" t="s">
        <v>362</v>
      </c>
      <c r="FZ391" t="s">
        <v>362</v>
      </c>
      <c r="GA391" t="s">
        <v>362</v>
      </c>
      <c r="GB391">
        <v>0</v>
      </c>
      <c r="GC391">
        <v>100</v>
      </c>
      <c r="GD391">
        <v>100</v>
      </c>
      <c r="GE391">
        <v>2.258</v>
      </c>
      <c r="GF391">
        <v>0.18240000000000001</v>
      </c>
      <c r="GG391">
        <v>2.06512692478187</v>
      </c>
      <c r="GH391">
        <v>1.5675561973404399E-3</v>
      </c>
      <c r="GI391">
        <v>-8.2833039480674595E-7</v>
      </c>
      <c r="GJ391">
        <v>5.0085055433431996E-10</v>
      </c>
      <c r="GK391">
        <v>-8.2657068672907993E-2</v>
      </c>
      <c r="GL391">
        <v>-3.8189079593307799E-2</v>
      </c>
      <c r="GM391">
        <v>3.2721738724615498E-3</v>
      </c>
      <c r="GN391">
        <v>-3.9688209873996E-5</v>
      </c>
      <c r="GO391">
        <v>3</v>
      </c>
      <c r="GP391">
        <v>2235</v>
      </c>
      <c r="GQ391">
        <v>2</v>
      </c>
      <c r="GR391">
        <v>25</v>
      </c>
      <c r="GS391">
        <v>94.4</v>
      </c>
      <c r="GT391">
        <v>94.4</v>
      </c>
      <c r="GU391">
        <v>0.45288099999999998</v>
      </c>
      <c r="GV391">
        <v>2.4670399999999999</v>
      </c>
      <c r="GW391">
        <v>1.9982899999999999</v>
      </c>
      <c r="GX391">
        <v>2.6855500000000001</v>
      </c>
      <c r="GY391">
        <v>2.0935100000000002</v>
      </c>
      <c r="GZ391">
        <v>2.3815900000000001</v>
      </c>
      <c r="HA391">
        <v>43.0199</v>
      </c>
      <c r="HB391">
        <v>13.991899999999999</v>
      </c>
      <c r="HC391">
        <v>18</v>
      </c>
      <c r="HD391">
        <v>423.02499999999998</v>
      </c>
      <c r="HE391">
        <v>644.16499999999996</v>
      </c>
      <c r="HF391">
        <v>19.242999999999999</v>
      </c>
      <c r="HG391">
        <v>31.348700000000001</v>
      </c>
      <c r="HH391">
        <v>30.000699999999998</v>
      </c>
      <c r="HI391">
        <v>30.990200000000002</v>
      </c>
      <c r="HJ391">
        <v>30.9907</v>
      </c>
      <c r="HK391">
        <v>9.0107199999999992</v>
      </c>
      <c r="HL391">
        <v>37.966299999999997</v>
      </c>
      <c r="HM391">
        <v>0</v>
      </c>
      <c r="HN391">
        <v>19.254300000000001</v>
      </c>
      <c r="HO391">
        <v>83.586399999999998</v>
      </c>
      <c r="HP391">
        <v>19.802099999999999</v>
      </c>
      <c r="HQ391">
        <v>96.113500000000002</v>
      </c>
      <c r="HR391">
        <v>99.57</v>
      </c>
    </row>
    <row r="392" spans="1:226" x14ac:dyDescent="0.2">
      <c r="A392">
        <v>376</v>
      </c>
      <c r="B392">
        <v>1657217165</v>
      </c>
      <c r="C392">
        <v>5449.4000000953702</v>
      </c>
      <c r="D392" t="s">
        <v>1116</v>
      </c>
      <c r="E392" t="s">
        <v>1117</v>
      </c>
      <c r="F392">
        <v>5</v>
      </c>
      <c r="G392" t="s">
        <v>1074</v>
      </c>
      <c r="H392" t="s">
        <v>356</v>
      </c>
      <c r="I392">
        <v>1657217157.5</v>
      </c>
      <c r="J392">
        <f t="shared" si="170"/>
        <v>3.2666941119347159E-3</v>
      </c>
      <c r="K392">
        <f t="shared" si="171"/>
        <v>3.2666941119347159</v>
      </c>
      <c r="L392">
        <f t="shared" si="172"/>
        <v>1.0538288908032958</v>
      </c>
      <c r="M392">
        <f t="shared" si="173"/>
        <v>142.157555555556</v>
      </c>
      <c r="N392">
        <f t="shared" si="174"/>
        <v>125.97447182643857</v>
      </c>
      <c r="O392">
        <f t="shared" si="175"/>
        <v>9.4038098784202937</v>
      </c>
      <c r="P392">
        <f t="shared" si="176"/>
        <v>10.611853384606588</v>
      </c>
      <c r="Q392">
        <f t="shared" si="177"/>
        <v>0.15049244344560533</v>
      </c>
      <c r="R392">
        <f t="shared" si="178"/>
        <v>3.5115676995747109</v>
      </c>
      <c r="S392">
        <f t="shared" si="179"/>
        <v>0.14699908408023238</v>
      </c>
      <c r="T392">
        <f t="shared" si="180"/>
        <v>9.2181538037410485E-2</v>
      </c>
      <c r="U392">
        <f t="shared" si="181"/>
        <v>321.5128792222215</v>
      </c>
      <c r="V392">
        <f t="shared" si="182"/>
        <v>25.623617709072889</v>
      </c>
      <c r="W392">
        <f t="shared" si="183"/>
        <v>24.971800000000002</v>
      </c>
      <c r="X392">
        <f t="shared" si="184"/>
        <v>3.1743356558778868</v>
      </c>
      <c r="Y392">
        <f t="shared" si="185"/>
        <v>50.090859583194892</v>
      </c>
      <c r="Z392">
        <f t="shared" si="186"/>
        <v>1.5681500872328298</v>
      </c>
      <c r="AA392">
        <f t="shared" si="187"/>
        <v>3.1306112537923636</v>
      </c>
      <c r="AB392">
        <f t="shared" si="188"/>
        <v>1.606185568645057</v>
      </c>
      <c r="AC392">
        <f t="shared" si="189"/>
        <v>-144.06121033632098</v>
      </c>
      <c r="AD392">
        <f t="shared" si="190"/>
        <v>-43.995551891189372</v>
      </c>
      <c r="AE392">
        <f t="shared" si="191"/>
        <v>-2.6462832238455718</v>
      </c>
      <c r="AF392">
        <f t="shared" si="192"/>
        <v>130.80983377086559</v>
      </c>
      <c r="AG392">
        <f t="shared" si="193"/>
        <v>-57.160960627089786</v>
      </c>
      <c r="AH392">
        <f t="shared" si="194"/>
        <v>3.2836808000060667</v>
      </c>
      <c r="AI392">
        <f t="shared" si="195"/>
        <v>1.0538288908032958</v>
      </c>
      <c r="AJ392">
        <v>109.3534944611</v>
      </c>
      <c r="AK392">
        <v>122.193357575758</v>
      </c>
      <c r="AL392">
        <v>-3.3030070190315999</v>
      </c>
      <c r="AM392">
        <v>66.496692281416998</v>
      </c>
      <c r="AN392">
        <f t="shared" si="196"/>
        <v>3.2666941119347159</v>
      </c>
      <c r="AO392">
        <v>19.873901215040899</v>
      </c>
      <c r="AP392">
        <v>21.011747272727298</v>
      </c>
      <c r="AQ392">
        <v>1.4195162319677101E-4</v>
      </c>
      <c r="AR392">
        <v>78.719125228868194</v>
      </c>
      <c r="AS392">
        <v>21</v>
      </c>
      <c r="AT392">
        <v>4</v>
      </c>
      <c r="AU392">
        <f t="shared" si="197"/>
        <v>1</v>
      </c>
      <c r="AV392">
        <f t="shared" si="198"/>
        <v>0</v>
      </c>
      <c r="AW392">
        <f t="shared" si="199"/>
        <v>39713.971516388716</v>
      </c>
      <c r="AX392">
        <f t="shared" si="200"/>
        <v>1999.9840740740699</v>
      </c>
      <c r="AY392">
        <f t="shared" si="201"/>
        <v>1681.1863222222185</v>
      </c>
      <c r="AZ392">
        <f t="shared" si="202"/>
        <v>0.84059985477662125</v>
      </c>
      <c r="BA392">
        <f t="shared" si="203"/>
        <v>0.16075771971887923</v>
      </c>
      <c r="BB392">
        <v>1.78</v>
      </c>
      <c r="BC392">
        <v>0.5</v>
      </c>
      <c r="BD392" t="s">
        <v>357</v>
      </c>
      <c r="BE392">
        <v>2</v>
      </c>
      <c r="BF392" t="b">
        <v>1</v>
      </c>
      <c r="BG392">
        <v>1657217157.5</v>
      </c>
      <c r="BH392">
        <v>142.157555555556</v>
      </c>
      <c r="BI392">
        <v>121.974237037037</v>
      </c>
      <c r="BJ392">
        <v>21.007111111111101</v>
      </c>
      <c r="BK392">
        <v>19.862666666666701</v>
      </c>
      <c r="BL392">
        <v>139.88814814814799</v>
      </c>
      <c r="BM392">
        <v>20.8244481481481</v>
      </c>
      <c r="BN392">
        <v>499.99511111111099</v>
      </c>
      <c r="BO392">
        <v>74.548555555555595</v>
      </c>
      <c r="BP392">
        <v>9.9980311111111095E-2</v>
      </c>
      <c r="BQ392">
        <v>24.739407407407398</v>
      </c>
      <c r="BR392">
        <v>24.971800000000002</v>
      </c>
      <c r="BS392">
        <v>999.9</v>
      </c>
      <c r="BT392">
        <v>0</v>
      </c>
      <c r="BU392">
        <v>0</v>
      </c>
      <c r="BV392">
        <v>9998.8222222222194</v>
      </c>
      <c r="BW392">
        <v>0</v>
      </c>
      <c r="BX392">
        <v>76.043014814814796</v>
      </c>
      <c r="BY392">
        <v>20.1833555555556</v>
      </c>
      <c r="BZ392">
        <v>145.20792592592599</v>
      </c>
      <c r="CA392">
        <v>124.44581481481499</v>
      </c>
      <c r="CB392">
        <v>1.1444481481481501</v>
      </c>
      <c r="CC392">
        <v>121.974237037037</v>
      </c>
      <c r="CD392">
        <v>19.862666666666701</v>
      </c>
      <c r="CE392">
        <v>1.56605111111111</v>
      </c>
      <c r="CF392">
        <v>1.48073407407407</v>
      </c>
      <c r="CG392">
        <v>13.6287481481481</v>
      </c>
      <c r="CH392">
        <v>12.7706518518519</v>
      </c>
      <c r="CI392">
        <v>1999.9840740740699</v>
      </c>
      <c r="CJ392">
        <v>0.98000644444444496</v>
      </c>
      <c r="CK392">
        <v>1.9993859259259301E-2</v>
      </c>
      <c r="CL392">
        <v>0</v>
      </c>
      <c r="CM392">
        <v>2.4393703703703702</v>
      </c>
      <c r="CN392">
        <v>0</v>
      </c>
      <c r="CO392">
        <v>5127.9614814814804</v>
      </c>
      <c r="CP392">
        <v>16705.303703703699</v>
      </c>
      <c r="CQ392">
        <v>48.561999999999998</v>
      </c>
      <c r="CR392">
        <v>50.311999999999998</v>
      </c>
      <c r="CS392">
        <v>49.811999999999998</v>
      </c>
      <c r="CT392">
        <v>48.129592592592601</v>
      </c>
      <c r="CU392">
        <v>47.375</v>
      </c>
      <c r="CV392">
        <v>1959.9940740740701</v>
      </c>
      <c r="CW392">
        <v>39.99</v>
      </c>
      <c r="CX392">
        <v>0</v>
      </c>
      <c r="CY392">
        <v>1651534227.2</v>
      </c>
      <c r="CZ392">
        <v>0</v>
      </c>
      <c r="DA392">
        <v>1657211497.5999999</v>
      </c>
      <c r="DB392" t="s">
        <v>358</v>
      </c>
      <c r="DC392">
        <v>1657211493.5999999</v>
      </c>
      <c r="DD392">
        <v>1657211497.5999999</v>
      </c>
      <c r="DE392">
        <v>1</v>
      </c>
      <c r="DF392">
        <v>1.526</v>
      </c>
      <c r="DG392">
        <v>4.4999999999999998E-2</v>
      </c>
      <c r="DH392">
        <v>2.6110000000000002</v>
      </c>
      <c r="DI392">
        <v>0.157</v>
      </c>
      <c r="DJ392">
        <v>420</v>
      </c>
      <c r="DK392">
        <v>20</v>
      </c>
      <c r="DL392">
        <v>0.57999999999999996</v>
      </c>
      <c r="DM392">
        <v>0.22</v>
      </c>
      <c r="DN392">
        <v>20.026031707317099</v>
      </c>
      <c r="DO392">
        <v>4.0353094076655198</v>
      </c>
      <c r="DP392">
        <v>0.42821958889303402</v>
      </c>
      <c r="DQ392">
        <v>0</v>
      </c>
      <c r="DR392">
        <v>1.1431268292682899</v>
      </c>
      <c r="DS392">
        <v>-4.5122090592335101E-2</v>
      </c>
      <c r="DT392">
        <v>1.78140743807817E-2</v>
      </c>
      <c r="DU392">
        <v>1</v>
      </c>
      <c r="DV392">
        <v>1</v>
      </c>
      <c r="DW392">
        <v>2</v>
      </c>
      <c r="DX392" t="s">
        <v>379</v>
      </c>
      <c r="DY392">
        <v>2.82768</v>
      </c>
      <c r="DZ392">
        <v>2.71652</v>
      </c>
      <c r="EA392">
        <v>2.44458E-2</v>
      </c>
      <c r="EB392">
        <v>2.0706499999999999E-2</v>
      </c>
      <c r="EC392">
        <v>7.6991799999999999E-2</v>
      </c>
      <c r="ED392">
        <v>7.3959999999999998E-2</v>
      </c>
      <c r="EE392">
        <v>27326.5</v>
      </c>
      <c r="EF392">
        <v>23837.5</v>
      </c>
      <c r="EG392">
        <v>25097.7</v>
      </c>
      <c r="EH392">
        <v>23725.5</v>
      </c>
      <c r="EI392">
        <v>39596.9</v>
      </c>
      <c r="EJ392">
        <v>36397</v>
      </c>
      <c r="EK392">
        <v>45433.1</v>
      </c>
      <c r="EL392">
        <v>42365.3</v>
      </c>
      <c r="EM392">
        <v>1.7384999999999999</v>
      </c>
      <c r="EN392">
        <v>2.0718800000000002</v>
      </c>
      <c r="EO392">
        <v>-9.8526500000000003E-2</v>
      </c>
      <c r="EP392">
        <v>0</v>
      </c>
      <c r="EQ392">
        <v>26.590900000000001</v>
      </c>
      <c r="ER392">
        <v>999.9</v>
      </c>
      <c r="ES392">
        <v>29.141999999999999</v>
      </c>
      <c r="ET392">
        <v>39.579000000000001</v>
      </c>
      <c r="EU392">
        <v>28.333300000000001</v>
      </c>
      <c r="EV392">
        <v>53.603499999999997</v>
      </c>
      <c r="EW392">
        <v>31.374199999999998</v>
      </c>
      <c r="EX392">
        <v>2</v>
      </c>
      <c r="EY392">
        <v>0.315884</v>
      </c>
      <c r="EZ392">
        <v>5.1567499999999997</v>
      </c>
      <c r="FA392">
        <v>20.1678</v>
      </c>
      <c r="FB392">
        <v>5.2330100000000002</v>
      </c>
      <c r="FC392">
        <v>11.992000000000001</v>
      </c>
      <c r="FD392">
        <v>4.9554499999999999</v>
      </c>
      <c r="FE392">
        <v>3.3038699999999999</v>
      </c>
      <c r="FF392">
        <v>9999</v>
      </c>
      <c r="FG392">
        <v>323.60000000000002</v>
      </c>
      <c r="FH392">
        <v>9999</v>
      </c>
      <c r="FI392">
        <v>4790.2</v>
      </c>
      <c r="FJ392">
        <v>1.86826</v>
      </c>
      <c r="FK392">
        <v>1.86399</v>
      </c>
      <c r="FL392">
        <v>1.8714299999999999</v>
      </c>
      <c r="FM392">
        <v>1.86259</v>
      </c>
      <c r="FN392">
        <v>1.86188</v>
      </c>
      <c r="FO392">
        <v>1.86829</v>
      </c>
      <c r="FP392">
        <v>1.8583799999999999</v>
      </c>
      <c r="FQ392">
        <v>1.8646400000000001</v>
      </c>
      <c r="FR392">
        <v>5</v>
      </c>
      <c r="FS392">
        <v>0</v>
      </c>
      <c r="FT392">
        <v>0</v>
      </c>
      <c r="FU392">
        <v>0</v>
      </c>
      <c r="FV392" t="s">
        <v>360</v>
      </c>
      <c r="FW392" t="s">
        <v>361</v>
      </c>
      <c r="FX392" t="s">
        <v>362</v>
      </c>
      <c r="FY392" t="s">
        <v>362</v>
      </c>
      <c r="FZ392" t="s">
        <v>362</v>
      </c>
      <c r="GA392" t="s">
        <v>362</v>
      </c>
      <c r="GB392">
        <v>0</v>
      </c>
      <c r="GC392">
        <v>100</v>
      </c>
      <c r="GD392">
        <v>100</v>
      </c>
      <c r="GE392">
        <v>2.2360000000000002</v>
      </c>
      <c r="GF392">
        <v>0.183</v>
      </c>
      <c r="GG392">
        <v>2.06512692478187</v>
      </c>
      <c r="GH392">
        <v>1.5675561973404399E-3</v>
      </c>
      <c r="GI392">
        <v>-8.2833039480674595E-7</v>
      </c>
      <c r="GJ392">
        <v>5.0085055433431996E-10</v>
      </c>
      <c r="GK392">
        <v>-8.2657068672907993E-2</v>
      </c>
      <c r="GL392">
        <v>-3.8189079593307799E-2</v>
      </c>
      <c r="GM392">
        <v>3.2721738724615498E-3</v>
      </c>
      <c r="GN392">
        <v>-3.9688209873996E-5</v>
      </c>
      <c r="GO392">
        <v>3</v>
      </c>
      <c r="GP392">
        <v>2235</v>
      </c>
      <c r="GQ392">
        <v>2</v>
      </c>
      <c r="GR392">
        <v>25</v>
      </c>
      <c r="GS392">
        <v>94.5</v>
      </c>
      <c r="GT392">
        <v>94.5</v>
      </c>
      <c r="GU392">
        <v>0.400391</v>
      </c>
      <c r="GV392">
        <v>2.4645999999999999</v>
      </c>
      <c r="GW392">
        <v>1.9982899999999999</v>
      </c>
      <c r="GX392">
        <v>2.6855500000000001</v>
      </c>
      <c r="GY392">
        <v>2.0935100000000002</v>
      </c>
      <c r="GZ392">
        <v>2.3803700000000001</v>
      </c>
      <c r="HA392">
        <v>43.046900000000001</v>
      </c>
      <c r="HB392">
        <v>14.009499999999999</v>
      </c>
      <c r="HC392">
        <v>18</v>
      </c>
      <c r="HD392">
        <v>423.10700000000003</v>
      </c>
      <c r="HE392">
        <v>644.04300000000001</v>
      </c>
      <c r="HF392">
        <v>19.261299999999999</v>
      </c>
      <c r="HG392">
        <v>31.356000000000002</v>
      </c>
      <c r="HH392">
        <v>30.000499999999999</v>
      </c>
      <c r="HI392">
        <v>30.998200000000001</v>
      </c>
      <c r="HJ392">
        <v>30.9985</v>
      </c>
      <c r="HK392">
        <v>8.05227</v>
      </c>
      <c r="HL392">
        <v>37.966299999999997</v>
      </c>
      <c r="HM392">
        <v>0</v>
      </c>
      <c r="HN392">
        <v>19.282800000000002</v>
      </c>
      <c r="HO392">
        <v>63.4649</v>
      </c>
      <c r="HP392">
        <v>19.8017</v>
      </c>
      <c r="HQ392">
        <v>96.111199999999997</v>
      </c>
      <c r="HR392">
        <v>99.567599999999999</v>
      </c>
    </row>
    <row r="393" spans="1:226" x14ac:dyDescent="0.2">
      <c r="A393">
        <v>377</v>
      </c>
      <c r="B393">
        <v>1657217170</v>
      </c>
      <c r="C393">
        <v>5454.4000000953702</v>
      </c>
      <c r="D393" t="s">
        <v>1118</v>
      </c>
      <c r="E393" t="s">
        <v>1119</v>
      </c>
      <c r="F393">
        <v>5</v>
      </c>
      <c r="G393" t="s">
        <v>1074</v>
      </c>
      <c r="H393" t="s">
        <v>356</v>
      </c>
      <c r="I393">
        <v>1657217162.2142899</v>
      </c>
      <c r="J393">
        <f t="shared" si="170"/>
        <v>3.2568212632422314E-3</v>
      </c>
      <c r="K393">
        <f t="shared" si="171"/>
        <v>3.2568212632422315</v>
      </c>
      <c r="L393">
        <f t="shared" si="172"/>
        <v>0.35642263355618592</v>
      </c>
      <c r="M393">
        <f t="shared" si="173"/>
        <v>126.977392857143</v>
      </c>
      <c r="N393">
        <f t="shared" si="174"/>
        <v>118.74894677749033</v>
      </c>
      <c r="O393">
        <f t="shared" si="175"/>
        <v>8.8644756155992646</v>
      </c>
      <c r="P393">
        <f t="shared" si="176"/>
        <v>9.4787198813949836</v>
      </c>
      <c r="Q393">
        <f t="shared" si="177"/>
        <v>0.15009784069620158</v>
      </c>
      <c r="R393">
        <f t="shared" si="178"/>
        <v>3.5126350264895589</v>
      </c>
      <c r="S393">
        <f t="shared" si="179"/>
        <v>0.14662357878966692</v>
      </c>
      <c r="T393">
        <f t="shared" si="180"/>
        <v>9.1945187482895666E-2</v>
      </c>
      <c r="U393">
        <f t="shared" si="181"/>
        <v>321.51764400000019</v>
      </c>
      <c r="V393">
        <f t="shared" si="182"/>
        <v>25.624417884831892</v>
      </c>
      <c r="W393">
        <f t="shared" si="183"/>
        <v>24.9689571428571</v>
      </c>
      <c r="X393">
        <f t="shared" si="184"/>
        <v>3.1737975680549089</v>
      </c>
      <c r="Y393">
        <f t="shared" si="185"/>
        <v>50.1007832623892</v>
      </c>
      <c r="Z393">
        <f t="shared" si="186"/>
        <v>1.5683539935303077</v>
      </c>
      <c r="AA393">
        <f t="shared" si="187"/>
        <v>3.13039815229331</v>
      </c>
      <c r="AB393">
        <f t="shared" si="188"/>
        <v>1.6054435745246012</v>
      </c>
      <c r="AC393">
        <f t="shared" si="189"/>
        <v>-143.6258177089824</v>
      </c>
      <c r="AD393">
        <f t="shared" si="190"/>
        <v>-43.686363523379107</v>
      </c>
      <c r="AE393">
        <f t="shared" si="191"/>
        <v>-2.6268347687974671</v>
      </c>
      <c r="AF393">
        <f t="shared" si="192"/>
        <v>131.5786279988412</v>
      </c>
      <c r="AG393">
        <f t="shared" si="193"/>
        <v>-58.427903585575336</v>
      </c>
      <c r="AH393">
        <f t="shared" si="194"/>
        <v>3.2567194617681401</v>
      </c>
      <c r="AI393">
        <f t="shared" si="195"/>
        <v>0.35642263355618592</v>
      </c>
      <c r="AJ393">
        <v>92.252237421541196</v>
      </c>
      <c r="AK393">
        <v>105.52646666666701</v>
      </c>
      <c r="AL393">
        <v>-3.3482662029761099</v>
      </c>
      <c r="AM393">
        <v>66.496692281416998</v>
      </c>
      <c r="AN393">
        <f t="shared" si="196"/>
        <v>3.2568212632422315</v>
      </c>
      <c r="AO393">
        <v>19.892045575736599</v>
      </c>
      <c r="AP393">
        <v>21.025423030302999</v>
      </c>
      <c r="AQ393">
        <v>3.51309903563758E-4</v>
      </c>
      <c r="AR393">
        <v>78.719125228868194</v>
      </c>
      <c r="AS393">
        <v>21</v>
      </c>
      <c r="AT393">
        <v>4</v>
      </c>
      <c r="AU393">
        <f t="shared" si="197"/>
        <v>1</v>
      </c>
      <c r="AV393">
        <f t="shared" si="198"/>
        <v>0</v>
      </c>
      <c r="AW393">
        <f t="shared" si="199"/>
        <v>39729.75700996675</v>
      </c>
      <c r="AX393">
        <f t="shared" si="200"/>
        <v>2000.0139285714299</v>
      </c>
      <c r="AY393">
        <f t="shared" si="201"/>
        <v>1681.211400000001</v>
      </c>
      <c r="AZ393">
        <f t="shared" si="202"/>
        <v>0.84059984582250225</v>
      </c>
      <c r="BA393">
        <f t="shared" si="203"/>
        <v>0.16075770243742943</v>
      </c>
      <c r="BB393">
        <v>1.78</v>
      </c>
      <c r="BC393">
        <v>0.5</v>
      </c>
      <c r="BD393" t="s">
        <v>357</v>
      </c>
      <c r="BE393">
        <v>2</v>
      </c>
      <c r="BF393" t="b">
        <v>1</v>
      </c>
      <c r="BG393">
        <v>1657217162.2142899</v>
      </c>
      <c r="BH393">
        <v>126.977392857143</v>
      </c>
      <c r="BI393">
        <v>106.32443214285701</v>
      </c>
      <c r="BJ393">
        <v>21.0097464285714</v>
      </c>
      <c r="BK393">
        <v>19.874721428571402</v>
      </c>
      <c r="BL393">
        <v>124.728821428571</v>
      </c>
      <c r="BM393">
        <v>20.826960714285701</v>
      </c>
      <c r="BN393">
        <v>500.00378571428598</v>
      </c>
      <c r="BO393">
        <v>74.548857142857102</v>
      </c>
      <c r="BP393">
        <v>0.100020646428571</v>
      </c>
      <c r="BQ393">
        <v>24.738267857142901</v>
      </c>
      <c r="BR393">
        <v>24.9689571428571</v>
      </c>
      <c r="BS393">
        <v>999.9</v>
      </c>
      <c r="BT393">
        <v>0</v>
      </c>
      <c r="BU393">
        <v>0</v>
      </c>
      <c r="BV393">
        <v>10002.8839285714</v>
      </c>
      <c r="BW393">
        <v>0</v>
      </c>
      <c r="BX393">
        <v>75.858453571428598</v>
      </c>
      <c r="BY393">
        <v>20.652967857142901</v>
      </c>
      <c r="BZ393">
        <v>129.70228571428601</v>
      </c>
      <c r="CA393">
        <v>108.480278571429</v>
      </c>
      <c r="CB393">
        <v>1.13502464285714</v>
      </c>
      <c r="CC393">
        <v>106.32443214285701</v>
      </c>
      <c r="CD393">
        <v>19.874721428571402</v>
      </c>
      <c r="CE393">
        <v>1.56625285714286</v>
      </c>
      <c r="CF393">
        <v>1.48163892857143</v>
      </c>
      <c r="CG393">
        <v>13.6307285714286</v>
      </c>
      <c r="CH393">
        <v>12.779975</v>
      </c>
      <c r="CI393">
        <v>2000.0139285714299</v>
      </c>
      <c r="CJ393">
        <v>0.98000660714285703</v>
      </c>
      <c r="CK393">
        <v>1.9993685714285701E-2</v>
      </c>
      <c r="CL393">
        <v>0</v>
      </c>
      <c r="CM393">
        <v>2.4883071428571402</v>
      </c>
      <c r="CN393">
        <v>0</v>
      </c>
      <c r="CO393">
        <v>5123.6385714285698</v>
      </c>
      <c r="CP393">
        <v>16705.553571428602</v>
      </c>
      <c r="CQ393">
        <v>48.561999999999998</v>
      </c>
      <c r="CR393">
        <v>50.311999999999998</v>
      </c>
      <c r="CS393">
        <v>49.811999999999998</v>
      </c>
      <c r="CT393">
        <v>48.125</v>
      </c>
      <c r="CU393">
        <v>47.375</v>
      </c>
      <c r="CV393">
        <v>1960.0239285714299</v>
      </c>
      <c r="CW393">
        <v>39.99</v>
      </c>
      <c r="CX393">
        <v>0</v>
      </c>
      <c r="CY393">
        <v>1651534232</v>
      </c>
      <c r="CZ393">
        <v>0</v>
      </c>
      <c r="DA393">
        <v>1657211497.5999999</v>
      </c>
      <c r="DB393" t="s">
        <v>358</v>
      </c>
      <c r="DC393">
        <v>1657211493.5999999</v>
      </c>
      <c r="DD393">
        <v>1657211497.5999999</v>
      </c>
      <c r="DE393">
        <v>1</v>
      </c>
      <c r="DF393">
        <v>1.526</v>
      </c>
      <c r="DG393">
        <v>4.4999999999999998E-2</v>
      </c>
      <c r="DH393">
        <v>2.6110000000000002</v>
      </c>
      <c r="DI393">
        <v>0.157</v>
      </c>
      <c r="DJ393">
        <v>420</v>
      </c>
      <c r="DK393">
        <v>20</v>
      </c>
      <c r="DL393">
        <v>0.57999999999999996</v>
      </c>
      <c r="DM393">
        <v>0.22</v>
      </c>
      <c r="DN393">
        <v>20.3266682926829</v>
      </c>
      <c r="DO393">
        <v>5.4295400696864604</v>
      </c>
      <c r="DP393">
        <v>0.55308940680641805</v>
      </c>
      <c r="DQ393">
        <v>0</v>
      </c>
      <c r="DR393">
        <v>1.14350292682927</v>
      </c>
      <c r="DS393">
        <v>-0.15553149825783799</v>
      </c>
      <c r="DT393">
        <v>1.6809948309420199E-2</v>
      </c>
      <c r="DU393">
        <v>0</v>
      </c>
      <c r="DV393">
        <v>0</v>
      </c>
      <c r="DW393">
        <v>2</v>
      </c>
      <c r="DX393" t="s">
        <v>359</v>
      </c>
      <c r="DY393">
        <v>2.8276400000000002</v>
      </c>
      <c r="DZ393">
        <v>2.7163900000000001</v>
      </c>
      <c r="EA393">
        <v>2.1123400000000001E-2</v>
      </c>
      <c r="EB393">
        <v>1.72205E-2</v>
      </c>
      <c r="EC393">
        <v>7.7021199999999998E-2</v>
      </c>
      <c r="ED393">
        <v>7.3901999999999995E-2</v>
      </c>
      <c r="EE393">
        <v>27418.799999999999</v>
      </c>
      <c r="EF393">
        <v>23921.9</v>
      </c>
      <c r="EG393">
        <v>25097.1</v>
      </c>
      <c r="EH393">
        <v>23725.1</v>
      </c>
      <c r="EI393">
        <v>39594.800000000003</v>
      </c>
      <c r="EJ393">
        <v>36398.800000000003</v>
      </c>
      <c r="EK393">
        <v>45432.2</v>
      </c>
      <c r="EL393">
        <v>42364.800000000003</v>
      </c>
      <c r="EM393">
        <v>1.7382500000000001</v>
      </c>
      <c r="EN393">
        <v>2.0716999999999999</v>
      </c>
      <c r="EO393">
        <v>-9.8675499999999999E-2</v>
      </c>
      <c r="EP393">
        <v>0</v>
      </c>
      <c r="EQ393">
        <v>26.589600000000001</v>
      </c>
      <c r="ER393">
        <v>999.9</v>
      </c>
      <c r="ES393">
        <v>29.166</v>
      </c>
      <c r="ET393">
        <v>39.598999999999997</v>
      </c>
      <c r="EU393">
        <v>28.3903</v>
      </c>
      <c r="EV393">
        <v>53.9435</v>
      </c>
      <c r="EW393">
        <v>31.338100000000001</v>
      </c>
      <c r="EX393">
        <v>2</v>
      </c>
      <c r="EY393">
        <v>0.31619900000000001</v>
      </c>
      <c r="EZ393">
        <v>5.14032</v>
      </c>
      <c r="FA393">
        <v>20.168500000000002</v>
      </c>
      <c r="FB393">
        <v>5.2333100000000004</v>
      </c>
      <c r="FC393">
        <v>11.992000000000001</v>
      </c>
      <c r="FD393">
        <v>4.9556500000000003</v>
      </c>
      <c r="FE393">
        <v>3.3039499999999999</v>
      </c>
      <c r="FF393">
        <v>9999</v>
      </c>
      <c r="FG393">
        <v>323.60000000000002</v>
      </c>
      <c r="FH393">
        <v>9999</v>
      </c>
      <c r="FI393">
        <v>4790.5</v>
      </c>
      <c r="FJ393">
        <v>1.8682700000000001</v>
      </c>
      <c r="FK393">
        <v>1.8640099999999999</v>
      </c>
      <c r="FL393">
        <v>1.8714200000000001</v>
      </c>
      <c r="FM393">
        <v>1.8625700000000001</v>
      </c>
      <c r="FN393">
        <v>1.86188</v>
      </c>
      <c r="FO393">
        <v>1.86829</v>
      </c>
      <c r="FP393">
        <v>1.8584000000000001</v>
      </c>
      <c r="FQ393">
        <v>1.8646400000000001</v>
      </c>
      <c r="FR393">
        <v>5</v>
      </c>
      <c r="FS393">
        <v>0</v>
      </c>
      <c r="FT393">
        <v>0</v>
      </c>
      <c r="FU393">
        <v>0</v>
      </c>
      <c r="FV393" t="s">
        <v>360</v>
      </c>
      <c r="FW393" t="s">
        <v>361</v>
      </c>
      <c r="FX393" t="s">
        <v>362</v>
      </c>
      <c r="FY393" t="s">
        <v>362</v>
      </c>
      <c r="FZ393" t="s">
        <v>362</v>
      </c>
      <c r="GA393" t="s">
        <v>362</v>
      </c>
      <c r="GB393">
        <v>0</v>
      </c>
      <c r="GC393">
        <v>100</v>
      </c>
      <c r="GD393">
        <v>100</v>
      </c>
      <c r="GE393">
        <v>2.2130000000000001</v>
      </c>
      <c r="GF393">
        <v>0.18340000000000001</v>
      </c>
      <c r="GG393">
        <v>2.06512692478187</v>
      </c>
      <c r="GH393">
        <v>1.5675561973404399E-3</v>
      </c>
      <c r="GI393">
        <v>-8.2833039480674595E-7</v>
      </c>
      <c r="GJ393">
        <v>5.0085055433431996E-10</v>
      </c>
      <c r="GK393">
        <v>-8.2657068672907993E-2</v>
      </c>
      <c r="GL393">
        <v>-3.8189079593307799E-2</v>
      </c>
      <c r="GM393">
        <v>3.2721738724615498E-3</v>
      </c>
      <c r="GN393">
        <v>-3.9688209873996E-5</v>
      </c>
      <c r="GO393">
        <v>3</v>
      </c>
      <c r="GP393">
        <v>2235</v>
      </c>
      <c r="GQ393">
        <v>2</v>
      </c>
      <c r="GR393">
        <v>25</v>
      </c>
      <c r="GS393">
        <v>94.6</v>
      </c>
      <c r="GT393">
        <v>94.5</v>
      </c>
      <c r="GU393">
        <v>0.35278300000000001</v>
      </c>
      <c r="GV393">
        <v>2.4706999999999999</v>
      </c>
      <c r="GW393">
        <v>1.9982899999999999</v>
      </c>
      <c r="GX393">
        <v>2.6867700000000001</v>
      </c>
      <c r="GY393">
        <v>2.0935100000000002</v>
      </c>
      <c r="GZ393">
        <v>2.4206500000000002</v>
      </c>
      <c r="HA393">
        <v>43.046900000000001</v>
      </c>
      <c r="HB393">
        <v>14.0007</v>
      </c>
      <c r="HC393">
        <v>18</v>
      </c>
      <c r="HD393">
        <v>423.017</v>
      </c>
      <c r="HE393">
        <v>643.98500000000001</v>
      </c>
      <c r="HF393">
        <v>19.2879</v>
      </c>
      <c r="HG393">
        <v>31.363900000000001</v>
      </c>
      <c r="HH393">
        <v>30.000499999999999</v>
      </c>
      <c r="HI393">
        <v>31.0063</v>
      </c>
      <c r="HJ393">
        <v>31.006499999999999</v>
      </c>
      <c r="HK393">
        <v>7.01851</v>
      </c>
      <c r="HL393">
        <v>38.256300000000003</v>
      </c>
      <c r="HM393">
        <v>0</v>
      </c>
      <c r="HN393">
        <v>19.3002</v>
      </c>
      <c r="HO393">
        <v>50.018099999999997</v>
      </c>
      <c r="HP393">
        <v>19.790700000000001</v>
      </c>
      <c r="HQ393">
        <v>96.109099999999998</v>
      </c>
      <c r="HR393">
        <v>99.566299999999998</v>
      </c>
    </row>
    <row r="394" spans="1:226" x14ac:dyDescent="0.2">
      <c r="A394">
        <v>378</v>
      </c>
      <c r="B394">
        <v>1657217267</v>
      </c>
      <c r="C394">
        <v>5551.4000000953702</v>
      </c>
      <c r="D394" t="s">
        <v>1120</v>
      </c>
      <c r="E394" t="s">
        <v>1121</v>
      </c>
      <c r="F394">
        <v>5</v>
      </c>
      <c r="G394" t="s">
        <v>1074</v>
      </c>
      <c r="H394" t="s">
        <v>356</v>
      </c>
      <c r="I394">
        <v>1657217259</v>
      </c>
      <c r="J394">
        <f t="shared" si="170"/>
        <v>3.3111680500712273E-3</v>
      </c>
      <c r="K394">
        <f t="shared" si="171"/>
        <v>3.3111680500712275</v>
      </c>
      <c r="L394">
        <f t="shared" si="172"/>
        <v>18.690695397723083</v>
      </c>
      <c r="M394">
        <f t="shared" si="173"/>
        <v>412.818193548387</v>
      </c>
      <c r="N394">
        <f t="shared" si="174"/>
        <v>202.60459590458623</v>
      </c>
      <c r="O394">
        <f t="shared" si="175"/>
        <v>15.124850516408378</v>
      </c>
      <c r="P394">
        <f t="shared" si="176"/>
        <v>30.817728689696313</v>
      </c>
      <c r="Q394">
        <f t="shared" si="177"/>
        <v>0.15312041055833775</v>
      </c>
      <c r="R394">
        <f t="shared" si="178"/>
        <v>3.5136543563133888</v>
      </c>
      <c r="S394">
        <f t="shared" si="179"/>
        <v>0.14950765144865336</v>
      </c>
      <c r="T394">
        <f t="shared" si="180"/>
        <v>9.3759774617346303E-2</v>
      </c>
      <c r="U394">
        <f t="shared" si="181"/>
        <v>321.51623929440109</v>
      </c>
      <c r="V394">
        <f t="shared" si="182"/>
        <v>25.565478551618778</v>
      </c>
      <c r="W394">
        <f t="shared" si="183"/>
        <v>24.945832258064499</v>
      </c>
      <c r="X394">
        <f t="shared" si="184"/>
        <v>3.1694235168569431</v>
      </c>
      <c r="Y394">
        <f t="shared" si="185"/>
        <v>50.247591982304243</v>
      </c>
      <c r="Z394">
        <f t="shared" si="186"/>
        <v>1.56855971243569</v>
      </c>
      <c r="AA394">
        <f t="shared" si="187"/>
        <v>3.1216614579024835</v>
      </c>
      <c r="AB394">
        <f t="shared" si="188"/>
        <v>1.6008638044212531</v>
      </c>
      <c r="AC394">
        <f t="shared" si="189"/>
        <v>-146.02251100814112</v>
      </c>
      <c r="AD394">
        <f t="shared" si="190"/>
        <v>-48.179518149568651</v>
      </c>
      <c r="AE394">
        <f t="shared" si="191"/>
        <v>-2.8951456921334455</v>
      </c>
      <c r="AF394">
        <f t="shared" si="192"/>
        <v>124.41906444455788</v>
      </c>
      <c r="AG394">
        <f t="shared" si="193"/>
        <v>18.482828956324703</v>
      </c>
      <c r="AH394">
        <f t="shared" si="194"/>
        <v>3.3083458264485408</v>
      </c>
      <c r="AI394">
        <f t="shared" si="195"/>
        <v>18.690695397723083</v>
      </c>
      <c r="AJ394">
        <v>428.40850813475498</v>
      </c>
      <c r="AK394">
        <v>421.63690303030302</v>
      </c>
      <c r="AL394">
        <v>-4.28629357257399E-3</v>
      </c>
      <c r="AM394">
        <v>66.496692281416998</v>
      </c>
      <c r="AN394">
        <f t="shared" si="196"/>
        <v>3.3111680500712275</v>
      </c>
      <c r="AO394">
        <v>19.873969607602401</v>
      </c>
      <c r="AP394">
        <v>21.027388484848501</v>
      </c>
      <c r="AQ394">
        <v>1.2270311603297299E-4</v>
      </c>
      <c r="AR394">
        <v>78.719125228868194</v>
      </c>
      <c r="AS394">
        <v>21</v>
      </c>
      <c r="AT394">
        <v>4</v>
      </c>
      <c r="AU394">
        <f t="shared" si="197"/>
        <v>1</v>
      </c>
      <c r="AV394">
        <f t="shared" si="198"/>
        <v>0</v>
      </c>
      <c r="AW394">
        <f t="shared" si="199"/>
        <v>39750.996340282378</v>
      </c>
      <c r="AX394">
        <f t="shared" si="200"/>
        <v>2000.0080645161299</v>
      </c>
      <c r="AY394">
        <f t="shared" si="201"/>
        <v>1681.2062312907649</v>
      </c>
      <c r="AZ394">
        <f t="shared" si="202"/>
        <v>0.84059972613035738</v>
      </c>
      <c r="BA394">
        <f t="shared" si="203"/>
        <v>0.16075747143158986</v>
      </c>
      <c r="BB394">
        <v>1.78</v>
      </c>
      <c r="BC394">
        <v>0.5</v>
      </c>
      <c r="BD394" t="s">
        <v>357</v>
      </c>
      <c r="BE394">
        <v>2</v>
      </c>
      <c r="BF394" t="b">
        <v>1</v>
      </c>
      <c r="BG394">
        <v>1657217259</v>
      </c>
      <c r="BH394">
        <v>412.818193548387</v>
      </c>
      <c r="BI394">
        <v>419.88435483871001</v>
      </c>
      <c r="BJ394">
        <v>21.011606451612899</v>
      </c>
      <c r="BK394">
        <v>19.858570967741901</v>
      </c>
      <c r="BL394">
        <v>410.214870967742</v>
      </c>
      <c r="BM394">
        <v>20.828735483871</v>
      </c>
      <c r="BN394">
        <v>499.99512903225798</v>
      </c>
      <c r="BO394">
        <v>74.552061290322598</v>
      </c>
      <c r="BP394">
        <v>9.9999038709677399E-2</v>
      </c>
      <c r="BQ394">
        <v>24.691490322580599</v>
      </c>
      <c r="BR394">
        <v>24.945832258064499</v>
      </c>
      <c r="BS394">
        <v>999.9</v>
      </c>
      <c r="BT394">
        <v>0</v>
      </c>
      <c r="BU394">
        <v>0</v>
      </c>
      <c r="BV394">
        <v>10006.3719354839</v>
      </c>
      <c r="BW394">
        <v>0</v>
      </c>
      <c r="BX394">
        <v>80.025067741935501</v>
      </c>
      <c r="BY394">
        <v>-7.0662390322580597</v>
      </c>
      <c r="BZ394">
        <v>421.67838709677397</v>
      </c>
      <c r="CA394">
        <v>428.39164516129</v>
      </c>
      <c r="CB394">
        <v>1.1530283870967699</v>
      </c>
      <c r="CC394">
        <v>419.88435483871001</v>
      </c>
      <c r="CD394">
        <v>19.858570967741901</v>
      </c>
      <c r="CE394">
        <v>1.5664583870967701</v>
      </c>
      <c r="CF394">
        <v>1.4804980645161301</v>
      </c>
      <c r="CG394">
        <v>13.632754838709699</v>
      </c>
      <c r="CH394">
        <v>12.768222580645199</v>
      </c>
      <c r="CI394">
        <v>2000.0080645161299</v>
      </c>
      <c r="CJ394">
        <v>0.98000770967742001</v>
      </c>
      <c r="CK394">
        <v>1.99925096774194E-2</v>
      </c>
      <c r="CL394">
        <v>0</v>
      </c>
      <c r="CM394">
        <v>2.43885161290323</v>
      </c>
      <c r="CN394">
        <v>0</v>
      </c>
      <c r="CO394">
        <v>5133.3838709677402</v>
      </c>
      <c r="CP394">
        <v>16705.532258064501</v>
      </c>
      <c r="CQ394">
        <v>48.625</v>
      </c>
      <c r="CR394">
        <v>50.366870967741903</v>
      </c>
      <c r="CS394">
        <v>49.866870967741903</v>
      </c>
      <c r="CT394">
        <v>48.25</v>
      </c>
      <c r="CU394">
        <v>47.436999999999998</v>
      </c>
      <c r="CV394">
        <v>1960.02774193548</v>
      </c>
      <c r="CW394">
        <v>39.981935483870998</v>
      </c>
      <c r="CX394">
        <v>0</v>
      </c>
      <c r="CY394">
        <v>1651534329.2</v>
      </c>
      <c r="CZ394">
        <v>0</v>
      </c>
      <c r="DA394">
        <v>1657211497.5999999</v>
      </c>
      <c r="DB394" t="s">
        <v>358</v>
      </c>
      <c r="DC394">
        <v>1657211493.5999999</v>
      </c>
      <c r="DD394">
        <v>1657211497.5999999</v>
      </c>
      <c r="DE394">
        <v>1</v>
      </c>
      <c r="DF394">
        <v>1.526</v>
      </c>
      <c r="DG394">
        <v>4.4999999999999998E-2</v>
      </c>
      <c r="DH394">
        <v>2.6110000000000002</v>
      </c>
      <c r="DI394">
        <v>0.157</v>
      </c>
      <c r="DJ394">
        <v>420</v>
      </c>
      <c r="DK394">
        <v>20</v>
      </c>
      <c r="DL394">
        <v>0.57999999999999996</v>
      </c>
      <c r="DM394">
        <v>0.22</v>
      </c>
      <c r="DN394">
        <v>-7.0624751219512198</v>
      </c>
      <c r="DO394">
        <v>-0.35460731707316601</v>
      </c>
      <c r="DP394">
        <v>5.4563177126665398E-2</v>
      </c>
      <c r="DQ394">
        <v>0</v>
      </c>
      <c r="DR394">
        <v>1.15552804878049</v>
      </c>
      <c r="DS394">
        <v>-6.41836933797892E-2</v>
      </c>
      <c r="DT394">
        <v>1.02259796404734E-2</v>
      </c>
      <c r="DU394">
        <v>1</v>
      </c>
      <c r="DV394">
        <v>1</v>
      </c>
      <c r="DW394">
        <v>2</v>
      </c>
      <c r="DX394" t="s">
        <v>379</v>
      </c>
      <c r="DY394">
        <v>2.8265799999999999</v>
      </c>
      <c r="DZ394">
        <v>2.7166199999999998</v>
      </c>
      <c r="EA394">
        <v>7.3665700000000001E-2</v>
      </c>
      <c r="EB394">
        <v>7.4946200000000004E-2</v>
      </c>
      <c r="EC394">
        <v>7.7009800000000003E-2</v>
      </c>
      <c r="ED394">
        <v>7.3891799999999994E-2</v>
      </c>
      <c r="EE394">
        <v>25937.4</v>
      </c>
      <c r="EF394">
        <v>22511.3</v>
      </c>
      <c r="EG394">
        <v>25087.8</v>
      </c>
      <c r="EH394">
        <v>23719.3</v>
      </c>
      <c r="EI394">
        <v>39583.5</v>
      </c>
      <c r="EJ394">
        <v>36392.1</v>
      </c>
      <c r="EK394">
        <v>45417.3</v>
      </c>
      <c r="EL394">
        <v>42355.4</v>
      </c>
      <c r="EM394">
        <v>1.736</v>
      </c>
      <c r="EN394">
        <v>2.0696500000000002</v>
      </c>
      <c r="EO394">
        <v>-8.7849800000000006E-2</v>
      </c>
      <c r="EP394">
        <v>0</v>
      </c>
      <c r="EQ394">
        <v>26.366299999999999</v>
      </c>
      <c r="ER394">
        <v>999.9</v>
      </c>
      <c r="ES394">
        <v>29.343</v>
      </c>
      <c r="ET394">
        <v>39.801000000000002</v>
      </c>
      <c r="EU394">
        <v>28.869399999999999</v>
      </c>
      <c r="EV394">
        <v>53.393500000000003</v>
      </c>
      <c r="EW394">
        <v>31.245999999999999</v>
      </c>
      <c r="EX394">
        <v>2</v>
      </c>
      <c r="EY394">
        <v>0.32822400000000002</v>
      </c>
      <c r="EZ394">
        <v>5.3573199999999996</v>
      </c>
      <c r="FA394">
        <v>20.1633</v>
      </c>
      <c r="FB394">
        <v>5.23421</v>
      </c>
      <c r="FC394">
        <v>11.992000000000001</v>
      </c>
      <c r="FD394">
        <v>4.9557000000000002</v>
      </c>
      <c r="FE394">
        <v>3.3039999999999998</v>
      </c>
      <c r="FF394">
        <v>9999</v>
      </c>
      <c r="FG394">
        <v>323.60000000000002</v>
      </c>
      <c r="FH394">
        <v>9999</v>
      </c>
      <c r="FI394">
        <v>4792.8999999999996</v>
      </c>
      <c r="FJ394">
        <v>1.86826</v>
      </c>
      <c r="FK394">
        <v>1.8640000000000001</v>
      </c>
      <c r="FL394">
        <v>1.8713900000000001</v>
      </c>
      <c r="FM394">
        <v>1.86259</v>
      </c>
      <c r="FN394">
        <v>1.86188</v>
      </c>
      <c r="FO394">
        <v>1.86829</v>
      </c>
      <c r="FP394">
        <v>1.8584000000000001</v>
      </c>
      <c r="FQ394">
        <v>1.86463</v>
      </c>
      <c r="FR394">
        <v>5</v>
      </c>
      <c r="FS394">
        <v>0</v>
      </c>
      <c r="FT394">
        <v>0</v>
      </c>
      <c r="FU394">
        <v>0</v>
      </c>
      <c r="FV394" t="s">
        <v>360</v>
      </c>
      <c r="FW394" t="s">
        <v>361</v>
      </c>
      <c r="FX394" t="s">
        <v>362</v>
      </c>
      <c r="FY394" t="s">
        <v>362</v>
      </c>
      <c r="FZ394" t="s">
        <v>362</v>
      </c>
      <c r="GA394" t="s">
        <v>362</v>
      </c>
      <c r="GB394">
        <v>0</v>
      </c>
      <c r="GC394">
        <v>100</v>
      </c>
      <c r="GD394">
        <v>100</v>
      </c>
      <c r="GE394">
        <v>2.6030000000000002</v>
      </c>
      <c r="GF394">
        <v>0.1837</v>
      </c>
      <c r="GG394">
        <v>2.06512692478187</v>
      </c>
      <c r="GH394">
        <v>1.5675561973404399E-3</v>
      </c>
      <c r="GI394">
        <v>-8.2833039480674595E-7</v>
      </c>
      <c r="GJ394">
        <v>5.0085055433431996E-10</v>
      </c>
      <c r="GK394">
        <v>-8.2657068672907993E-2</v>
      </c>
      <c r="GL394">
        <v>-3.8189079593307799E-2</v>
      </c>
      <c r="GM394">
        <v>3.2721738724615498E-3</v>
      </c>
      <c r="GN394">
        <v>-3.9688209873996E-5</v>
      </c>
      <c r="GO394">
        <v>3</v>
      </c>
      <c r="GP394">
        <v>2235</v>
      </c>
      <c r="GQ394">
        <v>2</v>
      </c>
      <c r="GR394">
        <v>25</v>
      </c>
      <c r="GS394">
        <v>96.2</v>
      </c>
      <c r="GT394">
        <v>96.2</v>
      </c>
      <c r="GU394">
        <v>1.3269</v>
      </c>
      <c r="GV394">
        <v>2.4279799999999998</v>
      </c>
      <c r="GW394">
        <v>1.9982899999999999</v>
      </c>
      <c r="GX394">
        <v>2.6867700000000001</v>
      </c>
      <c r="GY394">
        <v>2.0935100000000002</v>
      </c>
      <c r="GZ394">
        <v>2.4145500000000002</v>
      </c>
      <c r="HA394">
        <v>43.182000000000002</v>
      </c>
      <c r="HB394">
        <v>13.9832</v>
      </c>
      <c r="HC394">
        <v>18</v>
      </c>
      <c r="HD394">
        <v>422.709</v>
      </c>
      <c r="HE394">
        <v>643.94500000000005</v>
      </c>
      <c r="HF394">
        <v>19.2638</v>
      </c>
      <c r="HG394">
        <v>31.519200000000001</v>
      </c>
      <c r="HH394">
        <v>30.0001</v>
      </c>
      <c r="HI394">
        <v>31.155899999999999</v>
      </c>
      <c r="HJ394">
        <v>31.158200000000001</v>
      </c>
      <c r="HK394">
        <v>26.595199999999998</v>
      </c>
      <c r="HL394">
        <v>39.958199999999998</v>
      </c>
      <c r="HM394">
        <v>0</v>
      </c>
      <c r="HN394">
        <v>19.315000000000001</v>
      </c>
      <c r="HO394">
        <v>426.68</v>
      </c>
      <c r="HP394">
        <v>19.7682</v>
      </c>
      <c r="HQ394">
        <v>96.076099999999997</v>
      </c>
      <c r="HR394">
        <v>99.543300000000002</v>
      </c>
    </row>
    <row r="395" spans="1:226" x14ac:dyDescent="0.2">
      <c r="A395">
        <v>379</v>
      </c>
      <c r="B395">
        <v>1657217272</v>
      </c>
      <c r="C395">
        <v>5556.4000000953702</v>
      </c>
      <c r="D395" t="s">
        <v>1122</v>
      </c>
      <c r="E395" t="s">
        <v>1123</v>
      </c>
      <c r="F395">
        <v>5</v>
      </c>
      <c r="G395" t="s">
        <v>1074</v>
      </c>
      <c r="H395" t="s">
        <v>356</v>
      </c>
      <c r="I395">
        <v>1657217264.15517</v>
      </c>
      <c r="J395">
        <f t="shared" si="170"/>
        <v>3.3513621909823277E-3</v>
      </c>
      <c r="K395">
        <f t="shared" si="171"/>
        <v>3.3513621909823277</v>
      </c>
      <c r="L395">
        <f t="shared" si="172"/>
        <v>18.776848079450208</v>
      </c>
      <c r="M395">
        <f t="shared" si="173"/>
        <v>412.80775862068998</v>
      </c>
      <c r="N395">
        <f t="shared" si="174"/>
        <v>204.35902397757988</v>
      </c>
      <c r="O395">
        <f t="shared" si="175"/>
        <v>15.255883815505069</v>
      </c>
      <c r="P395">
        <f t="shared" si="176"/>
        <v>30.817074191679588</v>
      </c>
      <c r="Q395">
        <f t="shared" si="177"/>
        <v>0.15525709753887329</v>
      </c>
      <c r="R395">
        <f t="shared" si="178"/>
        <v>3.5118283004774877</v>
      </c>
      <c r="S395">
        <f t="shared" si="179"/>
        <v>0.15154224398254551</v>
      </c>
      <c r="T395">
        <f t="shared" si="180"/>
        <v>9.5040264090516774E-2</v>
      </c>
      <c r="U395">
        <f t="shared" si="181"/>
        <v>321.51678326453185</v>
      </c>
      <c r="V395">
        <f t="shared" si="182"/>
        <v>25.55324473067741</v>
      </c>
      <c r="W395">
        <f t="shared" si="183"/>
        <v>24.937203448275898</v>
      </c>
      <c r="X395">
        <f t="shared" si="184"/>
        <v>3.1677927353538551</v>
      </c>
      <c r="Y395">
        <f t="shared" si="185"/>
        <v>50.280676126102087</v>
      </c>
      <c r="Z395">
        <f t="shared" si="186"/>
        <v>1.5692328049602644</v>
      </c>
      <c r="AA395">
        <f t="shared" si="187"/>
        <v>3.1209461086495458</v>
      </c>
      <c r="AB395">
        <f t="shared" si="188"/>
        <v>1.5985599303935907</v>
      </c>
      <c r="AC395">
        <f t="shared" si="189"/>
        <v>-147.79507262232065</v>
      </c>
      <c r="AD395">
        <f t="shared" si="190"/>
        <v>-47.246897044045177</v>
      </c>
      <c r="AE395">
        <f t="shared" si="191"/>
        <v>-2.8404016663702372</v>
      </c>
      <c r="AF395">
        <f t="shared" si="192"/>
        <v>123.63441193179582</v>
      </c>
      <c r="AG395">
        <f t="shared" si="193"/>
        <v>19.176437037686146</v>
      </c>
      <c r="AH395">
        <f t="shared" si="194"/>
        <v>3.314529127989815</v>
      </c>
      <c r="AI395">
        <f t="shared" si="195"/>
        <v>18.776848079450208</v>
      </c>
      <c r="AJ395">
        <v>428.587014435019</v>
      </c>
      <c r="AK395">
        <v>421.74379393939398</v>
      </c>
      <c r="AL395">
        <v>5.80911156418809E-3</v>
      </c>
      <c r="AM395">
        <v>66.496692281416998</v>
      </c>
      <c r="AN395">
        <f t="shared" si="196"/>
        <v>3.3513621909823277</v>
      </c>
      <c r="AO395">
        <v>19.864459070758599</v>
      </c>
      <c r="AP395">
        <v>21.032184242424201</v>
      </c>
      <c r="AQ395">
        <v>5.3353034621279499E-5</v>
      </c>
      <c r="AR395">
        <v>78.719125228868194</v>
      </c>
      <c r="AS395">
        <v>21</v>
      </c>
      <c r="AT395">
        <v>4</v>
      </c>
      <c r="AU395">
        <f t="shared" si="197"/>
        <v>1</v>
      </c>
      <c r="AV395">
        <f t="shared" si="198"/>
        <v>0</v>
      </c>
      <c r="AW395">
        <f t="shared" si="199"/>
        <v>39724.774367509031</v>
      </c>
      <c r="AX395">
        <f t="shared" si="200"/>
        <v>2000.0106896551699</v>
      </c>
      <c r="AY395">
        <f t="shared" si="201"/>
        <v>1681.2085011733307</v>
      </c>
      <c r="AZ395">
        <f t="shared" si="202"/>
        <v>0.84059975772589235</v>
      </c>
      <c r="BA395">
        <f t="shared" si="203"/>
        <v>0.16075753241097221</v>
      </c>
      <c r="BB395">
        <v>1.78</v>
      </c>
      <c r="BC395">
        <v>0.5</v>
      </c>
      <c r="BD395" t="s">
        <v>357</v>
      </c>
      <c r="BE395">
        <v>2</v>
      </c>
      <c r="BF395" t="b">
        <v>1</v>
      </c>
      <c r="BG395">
        <v>1657217264.15517</v>
      </c>
      <c r="BH395">
        <v>412.80775862068998</v>
      </c>
      <c r="BI395">
        <v>420.12158620689701</v>
      </c>
      <c r="BJ395">
        <v>21.0205379310345</v>
      </c>
      <c r="BK395">
        <v>19.865382758620701</v>
      </c>
      <c r="BL395">
        <v>410.204344827586</v>
      </c>
      <c r="BM395">
        <v>20.837279310344801</v>
      </c>
      <c r="BN395">
        <v>500.005862068966</v>
      </c>
      <c r="BO395">
        <v>74.552344827586197</v>
      </c>
      <c r="BP395">
        <v>0.100017072413793</v>
      </c>
      <c r="BQ395">
        <v>24.687655172413798</v>
      </c>
      <c r="BR395">
        <v>24.937203448275898</v>
      </c>
      <c r="BS395">
        <v>999.9</v>
      </c>
      <c r="BT395">
        <v>0</v>
      </c>
      <c r="BU395">
        <v>0</v>
      </c>
      <c r="BV395">
        <v>9999.3155172413808</v>
      </c>
      <c r="BW395">
        <v>0</v>
      </c>
      <c r="BX395">
        <v>82.079665517241395</v>
      </c>
      <c r="BY395">
        <v>-7.3138500000000004</v>
      </c>
      <c r="BZ395">
        <v>421.67148275862098</v>
      </c>
      <c r="CA395">
        <v>428.63662068965499</v>
      </c>
      <c r="CB395">
        <v>1.15515482758621</v>
      </c>
      <c r="CC395">
        <v>420.12158620689701</v>
      </c>
      <c r="CD395">
        <v>19.865382758620701</v>
      </c>
      <c r="CE395">
        <v>1.56713068965517</v>
      </c>
      <c r="CF395">
        <v>1.4810110344827601</v>
      </c>
      <c r="CG395">
        <v>13.6393448275862</v>
      </c>
      <c r="CH395">
        <v>12.7735206896552</v>
      </c>
      <c r="CI395">
        <v>2000.0106896551699</v>
      </c>
      <c r="CJ395">
        <v>0.98000768965517204</v>
      </c>
      <c r="CK395">
        <v>1.9992531034482799E-2</v>
      </c>
      <c r="CL395">
        <v>0</v>
      </c>
      <c r="CM395">
        <v>2.4531344827586201</v>
      </c>
      <c r="CN395">
        <v>0</v>
      </c>
      <c r="CO395">
        <v>5143.5258620689601</v>
      </c>
      <c r="CP395">
        <v>16705.5482758621</v>
      </c>
      <c r="CQ395">
        <v>48.625</v>
      </c>
      <c r="CR395">
        <v>50.375</v>
      </c>
      <c r="CS395">
        <v>49.857620689655199</v>
      </c>
      <c r="CT395">
        <v>48.25</v>
      </c>
      <c r="CU395">
        <v>47.436999999999998</v>
      </c>
      <c r="CV395">
        <v>1960.0303448275899</v>
      </c>
      <c r="CW395">
        <v>39.984137931034503</v>
      </c>
      <c r="CX395">
        <v>0</v>
      </c>
      <c r="CY395">
        <v>1651534334</v>
      </c>
      <c r="CZ395">
        <v>0</v>
      </c>
      <c r="DA395">
        <v>1657211497.5999999</v>
      </c>
      <c r="DB395" t="s">
        <v>358</v>
      </c>
      <c r="DC395">
        <v>1657211493.5999999</v>
      </c>
      <c r="DD395">
        <v>1657211497.5999999</v>
      </c>
      <c r="DE395">
        <v>1</v>
      </c>
      <c r="DF395">
        <v>1.526</v>
      </c>
      <c r="DG395">
        <v>4.4999999999999998E-2</v>
      </c>
      <c r="DH395">
        <v>2.6110000000000002</v>
      </c>
      <c r="DI395">
        <v>0.157</v>
      </c>
      <c r="DJ395">
        <v>420</v>
      </c>
      <c r="DK395">
        <v>20</v>
      </c>
      <c r="DL395">
        <v>0.57999999999999996</v>
      </c>
      <c r="DM395">
        <v>0.22</v>
      </c>
      <c r="DN395">
        <v>-7.1301775609756097</v>
      </c>
      <c r="DO395">
        <v>-1.3977094076654999</v>
      </c>
      <c r="DP395">
        <v>0.22357456131506101</v>
      </c>
      <c r="DQ395">
        <v>0</v>
      </c>
      <c r="DR395">
        <v>1.15706975609756</v>
      </c>
      <c r="DS395">
        <v>-8.0790940766528995E-3</v>
      </c>
      <c r="DT395">
        <v>9.8667291359878003E-3</v>
      </c>
      <c r="DU395">
        <v>1</v>
      </c>
      <c r="DV395">
        <v>1</v>
      </c>
      <c r="DW395">
        <v>2</v>
      </c>
      <c r="DX395" t="s">
        <v>379</v>
      </c>
      <c r="DY395">
        <v>2.82619</v>
      </c>
      <c r="DZ395">
        <v>2.7162199999999999</v>
      </c>
      <c r="EA395">
        <v>7.3694499999999996E-2</v>
      </c>
      <c r="EB395">
        <v>7.5365100000000004E-2</v>
      </c>
      <c r="EC395">
        <v>7.7013200000000004E-2</v>
      </c>
      <c r="ED395">
        <v>7.3873099999999997E-2</v>
      </c>
      <c r="EE395">
        <v>25936.2</v>
      </c>
      <c r="EF395">
        <v>22500.7</v>
      </c>
      <c r="EG395">
        <v>25087.5</v>
      </c>
      <c r="EH395">
        <v>23718.9</v>
      </c>
      <c r="EI395">
        <v>39582.6</v>
      </c>
      <c r="EJ395">
        <v>36392.400000000001</v>
      </c>
      <c r="EK395">
        <v>45416.4</v>
      </c>
      <c r="EL395">
        <v>42354.9</v>
      </c>
      <c r="EM395">
        <v>1.7356</v>
      </c>
      <c r="EN395">
        <v>2.0697000000000001</v>
      </c>
      <c r="EO395">
        <v>-8.5614599999999999E-2</v>
      </c>
      <c r="EP395">
        <v>0</v>
      </c>
      <c r="EQ395">
        <v>26.3447</v>
      </c>
      <c r="ER395">
        <v>999.9</v>
      </c>
      <c r="ES395">
        <v>29.343</v>
      </c>
      <c r="ET395">
        <v>39.831000000000003</v>
      </c>
      <c r="EU395">
        <v>28.917899999999999</v>
      </c>
      <c r="EV395">
        <v>54.003500000000003</v>
      </c>
      <c r="EW395">
        <v>31.3462</v>
      </c>
      <c r="EX395">
        <v>2</v>
      </c>
      <c r="EY395">
        <v>0.32799299999999998</v>
      </c>
      <c r="EZ395">
        <v>5.2914300000000001</v>
      </c>
      <c r="FA395">
        <v>20.165299999999998</v>
      </c>
      <c r="FB395">
        <v>5.2337600000000002</v>
      </c>
      <c r="FC395">
        <v>11.992000000000001</v>
      </c>
      <c r="FD395">
        <v>4.9557000000000002</v>
      </c>
      <c r="FE395">
        <v>3.3039800000000001</v>
      </c>
      <c r="FF395">
        <v>9999</v>
      </c>
      <c r="FG395">
        <v>323.60000000000002</v>
      </c>
      <c r="FH395">
        <v>9999</v>
      </c>
      <c r="FI395">
        <v>4792.8999999999996</v>
      </c>
      <c r="FJ395">
        <v>1.8682300000000001</v>
      </c>
      <c r="FK395">
        <v>1.86398</v>
      </c>
      <c r="FL395">
        <v>1.87138</v>
      </c>
      <c r="FM395">
        <v>1.8626199999999999</v>
      </c>
      <c r="FN395">
        <v>1.86188</v>
      </c>
      <c r="FO395">
        <v>1.8682799999999999</v>
      </c>
      <c r="FP395">
        <v>1.85843</v>
      </c>
      <c r="FQ395">
        <v>1.86463</v>
      </c>
      <c r="FR395">
        <v>5</v>
      </c>
      <c r="FS395">
        <v>0</v>
      </c>
      <c r="FT395">
        <v>0</v>
      </c>
      <c r="FU395">
        <v>0</v>
      </c>
      <c r="FV395" t="s">
        <v>360</v>
      </c>
      <c r="FW395" t="s">
        <v>361</v>
      </c>
      <c r="FX395" t="s">
        <v>362</v>
      </c>
      <c r="FY395" t="s">
        <v>362</v>
      </c>
      <c r="FZ395" t="s">
        <v>362</v>
      </c>
      <c r="GA395" t="s">
        <v>362</v>
      </c>
      <c r="GB395">
        <v>0</v>
      </c>
      <c r="GC395">
        <v>100</v>
      </c>
      <c r="GD395">
        <v>100</v>
      </c>
      <c r="GE395">
        <v>2.6040000000000001</v>
      </c>
      <c r="GF395">
        <v>0.1837</v>
      </c>
      <c r="GG395">
        <v>2.06512692478187</v>
      </c>
      <c r="GH395">
        <v>1.5675561973404399E-3</v>
      </c>
      <c r="GI395">
        <v>-8.2833039480674595E-7</v>
      </c>
      <c r="GJ395">
        <v>5.0085055433431996E-10</v>
      </c>
      <c r="GK395">
        <v>-8.2657068672907993E-2</v>
      </c>
      <c r="GL395">
        <v>-3.8189079593307799E-2</v>
      </c>
      <c r="GM395">
        <v>3.2721738724615498E-3</v>
      </c>
      <c r="GN395">
        <v>-3.9688209873996E-5</v>
      </c>
      <c r="GO395">
        <v>3</v>
      </c>
      <c r="GP395">
        <v>2235</v>
      </c>
      <c r="GQ395">
        <v>2</v>
      </c>
      <c r="GR395">
        <v>25</v>
      </c>
      <c r="GS395">
        <v>96.3</v>
      </c>
      <c r="GT395">
        <v>96.2</v>
      </c>
      <c r="GU395">
        <v>1.3501000000000001</v>
      </c>
      <c r="GV395">
        <v>2.4194300000000002</v>
      </c>
      <c r="GW395">
        <v>1.9982899999999999</v>
      </c>
      <c r="GX395">
        <v>2.6855500000000001</v>
      </c>
      <c r="GY395">
        <v>2.0935100000000002</v>
      </c>
      <c r="GZ395">
        <v>2.3999000000000001</v>
      </c>
      <c r="HA395">
        <v>43.182000000000002</v>
      </c>
      <c r="HB395">
        <v>13.9832</v>
      </c>
      <c r="HC395">
        <v>18</v>
      </c>
      <c r="HD395">
        <v>422.517</v>
      </c>
      <c r="HE395">
        <v>644.04999999999995</v>
      </c>
      <c r="HF395">
        <v>19.307200000000002</v>
      </c>
      <c r="HG395">
        <v>31.5259</v>
      </c>
      <c r="HH395">
        <v>30.0001</v>
      </c>
      <c r="HI395">
        <v>31.1616</v>
      </c>
      <c r="HJ395">
        <v>31.164000000000001</v>
      </c>
      <c r="HK395">
        <v>27.121700000000001</v>
      </c>
      <c r="HL395">
        <v>40.232900000000001</v>
      </c>
      <c r="HM395">
        <v>0</v>
      </c>
      <c r="HN395">
        <v>19.36</v>
      </c>
      <c r="HO395">
        <v>440.161</v>
      </c>
      <c r="HP395">
        <v>19.763999999999999</v>
      </c>
      <c r="HQ395">
        <v>96.0745</v>
      </c>
      <c r="HR395">
        <v>99.541899999999998</v>
      </c>
    </row>
    <row r="396" spans="1:226" x14ac:dyDescent="0.2">
      <c r="A396">
        <v>380</v>
      </c>
      <c r="B396">
        <v>1657217277</v>
      </c>
      <c r="C396">
        <v>5561.4000000953702</v>
      </c>
      <c r="D396" t="s">
        <v>1124</v>
      </c>
      <c r="E396" t="s">
        <v>1125</v>
      </c>
      <c r="F396">
        <v>5</v>
      </c>
      <c r="G396" t="s">
        <v>1074</v>
      </c>
      <c r="H396" t="s">
        <v>356</v>
      </c>
      <c r="I396">
        <v>1657217269.2321401</v>
      </c>
      <c r="J396">
        <f t="shared" si="170"/>
        <v>3.3629263765224053E-3</v>
      </c>
      <c r="K396">
        <f t="shared" si="171"/>
        <v>3.3629263765224051</v>
      </c>
      <c r="L396">
        <f t="shared" si="172"/>
        <v>18.895928450656474</v>
      </c>
      <c r="M396">
        <f t="shared" si="173"/>
        <v>413.33928571428601</v>
      </c>
      <c r="N396">
        <f t="shared" si="174"/>
        <v>204.45820857132841</v>
      </c>
      <c r="O396">
        <f t="shared" si="175"/>
        <v>15.263239663950227</v>
      </c>
      <c r="P396">
        <f t="shared" si="176"/>
        <v>30.85665586364653</v>
      </c>
      <c r="Q396">
        <f t="shared" si="177"/>
        <v>0.15591476191243589</v>
      </c>
      <c r="R396">
        <f t="shared" si="178"/>
        <v>3.5140524892935634</v>
      </c>
      <c r="S396">
        <f t="shared" si="179"/>
        <v>0.15217108834218041</v>
      </c>
      <c r="T396">
        <f t="shared" si="180"/>
        <v>9.5435797573250158E-2</v>
      </c>
      <c r="U396">
        <f t="shared" si="181"/>
        <v>321.51213298110503</v>
      </c>
      <c r="V396">
        <f t="shared" si="182"/>
        <v>25.547736220539754</v>
      </c>
      <c r="W396">
        <f t="shared" si="183"/>
        <v>24.934778571428598</v>
      </c>
      <c r="X396">
        <f t="shared" si="184"/>
        <v>3.1673345834976847</v>
      </c>
      <c r="Y396">
        <f t="shared" si="185"/>
        <v>50.309199232057225</v>
      </c>
      <c r="Z396">
        <f t="shared" si="186"/>
        <v>1.5698949881979016</v>
      </c>
      <c r="AA396">
        <f t="shared" si="187"/>
        <v>3.1204928962525766</v>
      </c>
      <c r="AB396">
        <f t="shared" si="188"/>
        <v>1.5974395952997831</v>
      </c>
      <c r="AC396">
        <f t="shared" si="189"/>
        <v>-148.30505320463809</v>
      </c>
      <c r="AD396">
        <f t="shared" si="190"/>
        <v>-47.277823737399096</v>
      </c>
      <c r="AE396">
        <f t="shared" si="191"/>
        <v>-2.8403924826149969</v>
      </c>
      <c r="AF396">
        <f t="shared" si="192"/>
        <v>123.08886355645282</v>
      </c>
      <c r="AG396">
        <f t="shared" si="193"/>
        <v>24.991113586527135</v>
      </c>
      <c r="AH396">
        <f t="shared" si="194"/>
        <v>3.3440053641507226</v>
      </c>
      <c r="AI396">
        <f t="shared" si="195"/>
        <v>18.895928450656474</v>
      </c>
      <c r="AJ396">
        <v>435.43572455221198</v>
      </c>
      <c r="AK396">
        <v>425.20079393939398</v>
      </c>
      <c r="AL396">
        <v>0.84194552848419502</v>
      </c>
      <c r="AM396">
        <v>66.496692281416998</v>
      </c>
      <c r="AN396">
        <f t="shared" si="196"/>
        <v>3.3629263765224051</v>
      </c>
      <c r="AO396">
        <v>19.8655708856767</v>
      </c>
      <c r="AP396">
        <v>21.0372533333333</v>
      </c>
      <c r="AQ396">
        <v>8.0440378995381894E-5</v>
      </c>
      <c r="AR396">
        <v>78.719125228868194</v>
      </c>
      <c r="AS396">
        <v>21</v>
      </c>
      <c r="AT396">
        <v>4</v>
      </c>
      <c r="AU396">
        <f t="shared" si="197"/>
        <v>1</v>
      </c>
      <c r="AV396">
        <f t="shared" si="198"/>
        <v>0</v>
      </c>
      <c r="AW396">
        <f t="shared" si="199"/>
        <v>39757.666194202262</v>
      </c>
      <c r="AX396">
        <f t="shared" si="200"/>
        <v>1999.9803571428599</v>
      </c>
      <c r="AY396">
        <f t="shared" si="201"/>
        <v>1681.1831207156006</v>
      </c>
      <c r="AZ396">
        <f t="shared" si="202"/>
        <v>0.84059981624885161</v>
      </c>
      <c r="BA396">
        <f t="shared" si="203"/>
        <v>0.1607576453602835</v>
      </c>
      <c r="BB396">
        <v>1.78</v>
      </c>
      <c r="BC396">
        <v>0.5</v>
      </c>
      <c r="BD396" t="s">
        <v>357</v>
      </c>
      <c r="BE396">
        <v>2</v>
      </c>
      <c r="BF396" t="b">
        <v>1</v>
      </c>
      <c r="BG396">
        <v>1657217269.2321401</v>
      </c>
      <c r="BH396">
        <v>413.33928571428601</v>
      </c>
      <c r="BI396">
        <v>422.728571428571</v>
      </c>
      <c r="BJ396">
        <v>21.029475000000001</v>
      </c>
      <c r="BK396">
        <v>19.863996428571401</v>
      </c>
      <c r="BL396">
        <v>410.73528571428602</v>
      </c>
      <c r="BM396">
        <v>20.845821428571401</v>
      </c>
      <c r="BN396">
        <v>499.97960714285699</v>
      </c>
      <c r="BO396">
        <v>74.552203571428606</v>
      </c>
      <c r="BP396">
        <v>9.9921039285714303E-2</v>
      </c>
      <c r="BQ396">
        <v>24.685224999999999</v>
      </c>
      <c r="BR396">
        <v>24.934778571428598</v>
      </c>
      <c r="BS396">
        <v>999.9</v>
      </c>
      <c r="BT396">
        <v>0</v>
      </c>
      <c r="BU396">
        <v>0</v>
      </c>
      <c r="BV396">
        <v>10007.883214285701</v>
      </c>
      <c r="BW396">
        <v>0</v>
      </c>
      <c r="BX396">
        <v>84.457642857142901</v>
      </c>
      <c r="BY396">
        <v>-9.3893128571428601</v>
      </c>
      <c r="BZ396">
        <v>422.21832142857102</v>
      </c>
      <c r="CA396">
        <v>431.295821428571</v>
      </c>
      <c r="CB396">
        <v>1.1654828571428599</v>
      </c>
      <c r="CC396">
        <v>422.728571428571</v>
      </c>
      <c r="CD396">
        <v>19.863996428571401</v>
      </c>
      <c r="CE396">
        <v>1.5677942857142899</v>
      </c>
      <c r="CF396">
        <v>1.4809049999999999</v>
      </c>
      <c r="CG396">
        <v>13.645846428571399</v>
      </c>
      <c r="CH396">
        <v>12.7724214285714</v>
      </c>
      <c r="CI396">
        <v>1999.9803571428599</v>
      </c>
      <c r="CJ396">
        <v>0.98000735714285703</v>
      </c>
      <c r="CK396">
        <v>1.9992885714285698E-2</v>
      </c>
      <c r="CL396">
        <v>0</v>
      </c>
      <c r="CM396">
        <v>2.5005642857142898</v>
      </c>
      <c r="CN396">
        <v>0</v>
      </c>
      <c r="CO396">
        <v>5151.1257142857103</v>
      </c>
      <c r="CP396">
        <v>16705.282142857101</v>
      </c>
      <c r="CQ396">
        <v>48.625</v>
      </c>
      <c r="CR396">
        <v>50.363750000000003</v>
      </c>
      <c r="CS396">
        <v>49.847999999999999</v>
      </c>
      <c r="CT396">
        <v>48.25</v>
      </c>
      <c r="CU396">
        <v>47.436999999999998</v>
      </c>
      <c r="CV396">
        <v>1960</v>
      </c>
      <c r="CW396">
        <v>39.987499999999997</v>
      </c>
      <c r="CX396">
        <v>0</v>
      </c>
      <c r="CY396">
        <v>1651534338.8</v>
      </c>
      <c r="CZ396">
        <v>0</v>
      </c>
      <c r="DA396">
        <v>1657211497.5999999</v>
      </c>
      <c r="DB396" t="s">
        <v>358</v>
      </c>
      <c r="DC396">
        <v>1657211493.5999999</v>
      </c>
      <c r="DD396">
        <v>1657211497.5999999</v>
      </c>
      <c r="DE396">
        <v>1</v>
      </c>
      <c r="DF396">
        <v>1.526</v>
      </c>
      <c r="DG396">
        <v>4.4999999999999998E-2</v>
      </c>
      <c r="DH396">
        <v>2.6110000000000002</v>
      </c>
      <c r="DI396">
        <v>0.157</v>
      </c>
      <c r="DJ396">
        <v>420</v>
      </c>
      <c r="DK396">
        <v>20</v>
      </c>
      <c r="DL396">
        <v>0.57999999999999996</v>
      </c>
      <c r="DM396">
        <v>0.22</v>
      </c>
      <c r="DN396">
        <v>-8.7227107317073198</v>
      </c>
      <c r="DO396">
        <v>-21.980863275261299</v>
      </c>
      <c r="DP396">
        <v>2.7188887614095201</v>
      </c>
      <c r="DQ396">
        <v>0</v>
      </c>
      <c r="DR396">
        <v>1.1614056097561001</v>
      </c>
      <c r="DS396">
        <v>0.13068083623693399</v>
      </c>
      <c r="DT396">
        <v>1.5627027251712299E-2</v>
      </c>
      <c r="DU396">
        <v>0</v>
      </c>
      <c r="DV396">
        <v>0</v>
      </c>
      <c r="DW396">
        <v>2</v>
      </c>
      <c r="DX396" t="s">
        <v>359</v>
      </c>
      <c r="DY396">
        <v>2.8261099999999999</v>
      </c>
      <c r="DZ396">
        <v>2.7168899999999998</v>
      </c>
      <c r="EA396">
        <v>7.4211200000000005E-2</v>
      </c>
      <c r="EB396">
        <v>7.6800999999999994E-2</v>
      </c>
      <c r="EC396">
        <v>7.7021300000000001E-2</v>
      </c>
      <c r="ED396">
        <v>7.3772400000000002E-2</v>
      </c>
      <c r="EE396">
        <v>25921.3</v>
      </c>
      <c r="EF396">
        <v>22465.9</v>
      </c>
      <c r="EG396">
        <v>25087.1</v>
      </c>
      <c r="EH396">
        <v>23719</v>
      </c>
      <c r="EI396">
        <v>39582.1</v>
      </c>
      <c r="EJ396">
        <v>36396.6</v>
      </c>
      <c r="EK396">
        <v>45416.2</v>
      </c>
      <c r="EL396">
        <v>42355.1</v>
      </c>
      <c r="EM396">
        <v>1.7355499999999999</v>
      </c>
      <c r="EN396">
        <v>2.06962</v>
      </c>
      <c r="EO396">
        <v>-8.4396499999999999E-2</v>
      </c>
      <c r="EP396">
        <v>0</v>
      </c>
      <c r="EQ396">
        <v>26.320599999999999</v>
      </c>
      <c r="ER396">
        <v>999.9</v>
      </c>
      <c r="ES396">
        <v>29.343</v>
      </c>
      <c r="ET396">
        <v>39.831000000000003</v>
      </c>
      <c r="EU396">
        <v>28.918299999999999</v>
      </c>
      <c r="EV396">
        <v>53.653500000000001</v>
      </c>
      <c r="EW396">
        <v>31.354199999999999</v>
      </c>
      <c r="EX396">
        <v>2</v>
      </c>
      <c r="EY396">
        <v>0.32821099999999997</v>
      </c>
      <c r="EZ396">
        <v>5.2446400000000004</v>
      </c>
      <c r="FA396">
        <v>20.1662</v>
      </c>
      <c r="FB396">
        <v>5.2319699999999996</v>
      </c>
      <c r="FC396">
        <v>11.992000000000001</v>
      </c>
      <c r="FD396">
        <v>4.9550000000000001</v>
      </c>
      <c r="FE396">
        <v>3.3035800000000002</v>
      </c>
      <c r="FF396">
        <v>9999</v>
      </c>
      <c r="FG396">
        <v>323.60000000000002</v>
      </c>
      <c r="FH396">
        <v>9999</v>
      </c>
      <c r="FI396">
        <v>4793.1000000000004</v>
      </c>
      <c r="FJ396">
        <v>1.8682700000000001</v>
      </c>
      <c r="FK396">
        <v>1.86399</v>
      </c>
      <c r="FL396">
        <v>1.8714</v>
      </c>
      <c r="FM396">
        <v>1.8626100000000001</v>
      </c>
      <c r="FN396">
        <v>1.86188</v>
      </c>
      <c r="FO396">
        <v>1.8682799999999999</v>
      </c>
      <c r="FP396">
        <v>1.8584499999999999</v>
      </c>
      <c r="FQ396">
        <v>1.86463</v>
      </c>
      <c r="FR396">
        <v>5</v>
      </c>
      <c r="FS396">
        <v>0</v>
      </c>
      <c r="FT396">
        <v>0</v>
      </c>
      <c r="FU396">
        <v>0</v>
      </c>
      <c r="FV396" t="s">
        <v>360</v>
      </c>
      <c r="FW396" t="s">
        <v>361</v>
      </c>
      <c r="FX396" t="s">
        <v>362</v>
      </c>
      <c r="FY396" t="s">
        <v>362</v>
      </c>
      <c r="FZ396" t="s">
        <v>362</v>
      </c>
      <c r="GA396" t="s">
        <v>362</v>
      </c>
      <c r="GB396">
        <v>0</v>
      </c>
      <c r="GC396">
        <v>100</v>
      </c>
      <c r="GD396">
        <v>100</v>
      </c>
      <c r="GE396">
        <v>2.6080000000000001</v>
      </c>
      <c r="GF396">
        <v>0.184</v>
      </c>
      <c r="GG396">
        <v>2.06512692478187</v>
      </c>
      <c r="GH396">
        <v>1.5675561973404399E-3</v>
      </c>
      <c r="GI396">
        <v>-8.2833039480674595E-7</v>
      </c>
      <c r="GJ396">
        <v>5.0085055433431996E-10</v>
      </c>
      <c r="GK396">
        <v>-8.2657068672907993E-2</v>
      </c>
      <c r="GL396">
        <v>-3.8189079593307799E-2</v>
      </c>
      <c r="GM396">
        <v>3.2721738724615498E-3</v>
      </c>
      <c r="GN396">
        <v>-3.9688209873996E-5</v>
      </c>
      <c r="GO396">
        <v>3</v>
      </c>
      <c r="GP396">
        <v>2235</v>
      </c>
      <c r="GQ396">
        <v>2</v>
      </c>
      <c r="GR396">
        <v>25</v>
      </c>
      <c r="GS396">
        <v>96.4</v>
      </c>
      <c r="GT396">
        <v>96.3</v>
      </c>
      <c r="GU396">
        <v>1.38672</v>
      </c>
      <c r="GV396">
        <v>2.4267599999999998</v>
      </c>
      <c r="GW396">
        <v>1.9982899999999999</v>
      </c>
      <c r="GX396">
        <v>2.6867700000000001</v>
      </c>
      <c r="GY396">
        <v>2.0935100000000002</v>
      </c>
      <c r="GZ396">
        <v>2.36084</v>
      </c>
      <c r="HA396">
        <v>43.209099999999999</v>
      </c>
      <c r="HB396">
        <v>13.9657</v>
      </c>
      <c r="HC396">
        <v>18</v>
      </c>
      <c r="HD396">
        <v>422.52499999999998</v>
      </c>
      <c r="HE396">
        <v>644.04999999999995</v>
      </c>
      <c r="HF396">
        <v>19.3552</v>
      </c>
      <c r="HG396">
        <v>31.531300000000002</v>
      </c>
      <c r="HH396">
        <v>30.0001</v>
      </c>
      <c r="HI396">
        <v>31.167200000000001</v>
      </c>
      <c r="HJ396">
        <v>31.169699999999999</v>
      </c>
      <c r="HK396">
        <v>27.805199999999999</v>
      </c>
      <c r="HL396">
        <v>40.232900000000001</v>
      </c>
      <c r="HM396">
        <v>0</v>
      </c>
      <c r="HN396">
        <v>19.406300000000002</v>
      </c>
      <c r="HO396">
        <v>460.37200000000001</v>
      </c>
      <c r="HP396">
        <v>19.754899999999999</v>
      </c>
      <c r="HQ396">
        <v>96.073700000000002</v>
      </c>
      <c r="HR396">
        <v>99.542599999999993</v>
      </c>
    </row>
    <row r="397" spans="1:226" x14ac:dyDescent="0.2">
      <c r="A397">
        <v>381</v>
      </c>
      <c r="B397">
        <v>1657217282</v>
      </c>
      <c r="C397">
        <v>5566.4000000953702</v>
      </c>
      <c r="D397" t="s">
        <v>1126</v>
      </c>
      <c r="E397" t="s">
        <v>1127</v>
      </c>
      <c r="F397">
        <v>5</v>
      </c>
      <c r="G397" t="s">
        <v>1074</v>
      </c>
      <c r="H397" t="s">
        <v>356</v>
      </c>
      <c r="I397">
        <v>1657217274.5</v>
      </c>
      <c r="J397">
        <f t="shared" si="170"/>
        <v>3.4425301107582737E-3</v>
      </c>
      <c r="K397">
        <f t="shared" si="171"/>
        <v>3.4425301107582738</v>
      </c>
      <c r="L397">
        <f t="shared" si="172"/>
        <v>21.374472825267045</v>
      </c>
      <c r="M397">
        <f t="shared" si="173"/>
        <v>415.97800000000001</v>
      </c>
      <c r="N397">
        <f t="shared" si="174"/>
        <v>186.56986099636552</v>
      </c>
      <c r="O397">
        <f t="shared" si="175"/>
        <v>13.927836786796144</v>
      </c>
      <c r="P397">
        <f t="shared" si="176"/>
        <v>31.053642104663147</v>
      </c>
      <c r="Q397">
        <f t="shared" si="177"/>
        <v>0.15968342792574872</v>
      </c>
      <c r="R397">
        <f t="shared" si="178"/>
        <v>3.5127755186930103</v>
      </c>
      <c r="S397">
        <f t="shared" si="179"/>
        <v>0.15575765266457911</v>
      </c>
      <c r="T397">
        <f t="shared" si="180"/>
        <v>9.7693209578054538E-2</v>
      </c>
      <c r="U397">
        <f t="shared" si="181"/>
        <v>321.51396623381748</v>
      </c>
      <c r="V397">
        <f t="shared" si="182"/>
        <v>25.528674300233661</v>
      </c>
      <c r="W397">
        <f t="shared" si="183"/>
        <v>24.9369333333333</v>
      </c>
      <c r="X397">
        <f t="shared" si="184"/>
        <v>3.1677416974578225</v>
      </c>
      <c r="Y397">
        <f t="shared" si="185"/>
        <v>50.323049086987503</v>
      </c>
      <c r="Z397">
        <f t="shared" si="186"/>
        <v>1.5701507027370909</v>
      </c>
      <c r="AA397">
        <f t="shared" si="187"/>
        <v>3.1201422235424507</v>
      </c>
      <c r="AB397">
        <f t="shared" si="188"/>
        <v>1.5975909947207316</v>
      </c>
      <c r="AC397">
        <f t="shared" si="189"/>
        <v>-151.81557788443988</v>
      </c>
      <c r="AD397">
        <f t="shared" si="190"/>
        <v>-48.024854923898552</v>
      </c>
      <c r="AE397">
        <f t="shared" si="191"/>
        <v>-2.8863260440600875</v>
      </c>
      <c r="AF397">
        <f t="shared" si="192"/>
        <v>118.78720738141899</v>
      </c>
      <c r="AG397">
        <f t="shared" si="193"/>
        <v>37.900005617338778</v>
      </c>
      <c r="AH397">
        <f t="shared" si="194"/>
        <v>3.3966260855990194</v>
      </c>
      <c r="AI397">
        <f t="shared" si="195"/>
        <v>21.374472825267045</v>
      </c>
      <c r="AJ397">
        <v>448.56550405929602</v>
      </c>
      <c r="AK397">
        <v>433.479036363636</v>
      </c>
      <c r="AL397">
        <v>1.8289503114364001</v>
      </c>
      <c r="AM397">
        <v>66.496692281416998</v>
      </c>
      <c r="AN397">
        <f t="shared" si="196"/>
        <v>3.4425301107582738</v>
      </c>
      <c r="AO397">
        <v>19.826486403592</v>
      </c>
      <c r="AP397">
        <v>21.026652727272701</v>
      </c>
      <c r="AQ397">
        <v>-8.7847219909143996E-5</v>
      </c>
      <c r="AR397">
        <v>78.719125228868194</v>
      </c>
      <c r="AS397">
        <v>21</v>
      </c>
      <c r="AT397">
        <v>4</v>
      </c>
      <c r="AU397">
        <f t="shared" si="197"/>
        <v>1</v>
      </c>
      <c r="AV397">
        <f t="shared" si="198"/>
        <v>0</v>
      </c>
      <c r="AW397">
        <f t="shared" si="199"/>
        <v>39739.216271599857</v>
      </c>
      <c r="AX397">
        <f t="shared" si="200"/>
        <v>1999.9914814814799</v>
      </c>
      <c r="AY397">
        <f t="shared" si="201"/>
        <v>1681.1924951125122</v>
      </c>
      <c r="AZ397">
        <f t="shared" si="202"/>
        <v>0.84059982788885701</v>
      </c>
      <c r="BA397">
        <f t="shared" si="203"/>
        <v>0.16075766782549405</v>
      </c>
      <c r="BB397">
        <v>1.78</v>
      </c>
      <c r="BC397">
        <v>0.5</v>
      </c>
      <c r="BD397" t="s">
        <v>357</v>
      </c>
      <c r="BE397">
        <v>2</v>
      </c>
      <c r="BF397" t="b">
        <v>1</v>
      </c>
      <c r="BG397">
        <v>1657217274.5</v>
      </c>
      <c r="BH397">
        <v>415.97800000000001</v>
      </c>
      <c r="BI397">
        <v>429.97314814814803</v>
      </c>
      <c r="BJ397">
        <v>21.032900000000001</v>
      </c>
      <c r="BK397">
        <v>19.849155555555601</v>
      </c>
      <c r="BL397">
        <v>413.37099999999998</v>
      </c>
      <c r="BM397">
        <v>20.8490888888889</v>
      </c>
      <c r="BN397">
        <v>500.00907407407402</v>
      </c>
      <c r="BO397">
        <v>74.552140740740697</v>
      </c>
      <c r="BP397">
        <v>9.9985344444444402E-2</v>
      </c>
      <c r="BQ397">
        <v>24.683344444444401</v>
      </c>
      <c r="BR397">
        <v>24.9369333333333</v>
      </c>
      <c r="BS397">
        <v>999.9</v>
      </c>
      <c r="BT397">
        <v>0</v>
      </c>
      <c r="BU397">
        <v>0</v>
      </c>
      <c r="BV397">
        <v>10002.983333333301</v>
      </c>
      <c r="BW397">
        <v>0</v>
      </c>
      <c r="BX397">
        <v>82.2856666666667</v>
      </c>
      <c r="BY397">
        <v>-13.995187777777801</v>
      </c>
      <c r="BZ397">
        <v>424.915111111111</v>
      </c>
      <c r="CA397">
        <v>438.68048148148102</v>
      </c>
      <c r="CB397">
        <v>1.1837437037037</v>
      </c>
      <c r="CC397">
        <v>429.97314814814803</v>
      </c>
      <c r="CD397">
        <v>19.849155555555601</v>
      </c>
      <c r="CE397">
        <v>1.5680470370370401</v>
      </c>
      <c r="CF397">
        <v>1.47979777777778</v>
      </c>
      <c r="CG397">
        <v>13.6483407407407</v>
      </c>
      <c r="CH397">
        <v>12.7610037037037</v>
      </c>
      <c r="CI397">
        <v>1999.9914814814799</v>
      </c>
      <c r="CJ397">
        <v>0.98000744444444499</v>
      </c>
      <c r="CK397">
        <v>1.9992792592592599E-2</v>
      </c>
      <c r="CL397">
        <v>0</v>
      </c>
      <c r="CM397">
        <v>2.4305370370370398</v>
      </c>
      <c r="CN397">
        <v>0</v>
      </c>
      <c r="CO397">
        <v>5158.6118518518497</v>
      </c>
      <c r="CP397">
        <v>16705.377777777801</v>
      </c>
      <c r="CQ397">
        <v>48.625</v>
      </c>
      <c r="CR397">
        <v>50.349333333333298</v>
      </c>
      <c r="CS397">
        <v>49.853999999999999</v>
      </c>
      <c r="CT397">
        <v>48.25</v>
      </c>
      <c r="CU397">
        <v>47.436999999999998</v>
      </c>
      <c r="CV397">
        <v>1960.01111111111</v>
      </c>
      <c r="CW397">
        <v>39.988518518518497</v>
      </c>
      <c r="CX397">
        <v>0</v>
      </c>
      <c r="CY397">
        <v>1651534343.5999999</v>
      </c>
      <c r="CZ397">
        <v>0</v>
      </c>
      <c r="DA397">
        <v>1657211497.5999999</v>
      </c>
      <c r="DB397" t="s">
        <v>358</v>
      </c>
      <c r="DC397">
        <v>1657211493.5999999</v>
      </c>
      <c r="DD397">
        <v>1657211497.5999999</v>
      </c>
      <c r="DE397">
        <v>1</v>
      </c>
      <c r="DF397">
        <v>1.526</v>
      </c>
      <c r="DG397">
        <v>4.4999999999999998E-2</v>
      </c>
      <c r="DH397">
        <v>2.6110000000000002</v>
      </c>
      <c r="DI397">
        <v>0.157</v>
      </c>
      <c r="DJ397">
        <v>420</v>
      </c>
      <c r="DK397">
        <v>20</v>
      </c>
      <c r="DL397">
        <v>0.57999999999999996</v>
      </c>
      <c r="DM397">
        <v>0.22</v>
      </c>
      <c r="DN397">
        <v>-11.181546829268299</v>
      </c>
      <c r="DO397">
        <v>-46.070532125435498</v>
      </c>
      <c r="DP397">
        <v>4.9818223489736999</v>
      </c>
      <c r="DQ397">
        <v>0</v>
      </c>
      <c r="DR397">
        <v>1.1713756097560999</v>
      </c>
      <c r="DS397">
        <v>0.20451010452961901</v>
      </c>
      <c r="DT397">
        <v>2.1662694926011999E-2</v>
      </c>
      <c r="DU397">
        <v>0</v>
      </c>
      <c r="DV397">
        <v>0</v>
      </c>
      <c r="DW397">
        <v>2</v>
      </c>
      <c r="DX397" t="s">
        <v>359</v>
      </c>
      <c r="DY397">
        <v>2.8261599999999998</v>
      </c>
      <c r="DZ397">
        <v>2.7162899999999999</v>
      </c>
      <c r="EA397">
        <v>7.5398999999999994E-2</v>
      </c>
      <c r="EB397">
        <v>7.8842800000000005E-2</v>
      </c>
      <c r="EC397">
        <v>7.6998399999999995E-2</v>
      </c>
      <c r="ED397">
        <v>7.3811000000000002E-2</v>
      </c>
      <c r="EE397">
        <v>25887.599999999999</v>
      </c>
      <c r="EF397">
        <v>22415.5</v>
      </c>
      <c r="EG397">
        <v>25086.6</v>
      </c>
      <c r="EH397">
        <v>23718.3</v>
      </c>
      <c r="EI397">
        <v>39582.400000000001</v>
      </c>
      <c r="EJ397">
        <v>36394.199999999997</v>
      </c>
      <c r="EK397">
        <v>45415.5</v>
      </c>
      <c r="EL397">
        <v>42354</v>
      </c>
      <c r="EM397">
        <v>1.7355700000000001</v>
      </c>
      <c r="EN397">
        <v>2.0695000000000001</v>
      </c>
      <c r="EO397">
        <v>-8.2440700000000006E-2</v>
      </c>
      <c r="EP397">
        <v>0</v>
      </c>
      <c r="EQ397">
        <v>26.294699999999999</v>
      </c>
      <c r="ER397">
        <v>999.9</v>
      </c>
      <c r="ES397">
        <v>29.367999999999999</v>
      </c>
      <c r="ET397">
        <v>39.850999999999999</v>
      </c>
      <c r="EU397">
        <v>28.976199999999999</v>
      </c>
      <c r="EV397">
        <v>53.8735</v>
      </c>
      <c r="EW397">
        <v>31.27</v>
      </c>
      <c r="EX397">
        <v>2</v>
      </c>
      <c r="EY397">
        <v>0.32821600000000001</v>
      </c>
      <c r="EZ397">
        <v>5.1790399999999996</v>
      </c>
      <c r="FA397">
        <v>20.168600000000001</v>
      </c>
      <c r="FB397">
        <v>5.2336099999999997</v>
      </c>
      <c r="FC397">
        <v>11.992000000000001</v>
      </c>
      <c r="FD397">
        <v>4.9557000000000002</v>
      </c>
      <c r="FE397">
        <v>3.3039999999999998</v>
      </c>
      <c r="FF397">
        <v>9999</v>
      </c>
      <c r="FG397">
        <v>323.60000000000002</v>
      </c>
      <c r="FH397">
        <v>9999</v>
      </c>
      <c r="FI397">
        <v>4793.1000000000004</v>
      </c>
      <c r="FJ397">
        <v>1.8682300000000001</v>
      </c>
      <c r="FK397">
        <v>1.86399</v>
      </c>
      <c r="FL397">
        <v>1.8714599999999999</v>
      </c>
      <c r="FM397">
        <v>1.8626100000000001</v>
      </c>
      <c r="FN397">
        <v>1.86188</v>
      </c>
      <c r="FO397">
        <v>1.86829</v>
      </c>
      <c r="FP397">
        <v>1.8584499999999999</v>
      </c>
      <c r="FQ397">
        <v>1.8646199999999999</v>
      </c>
      <c r="FR397">
        <v>5</v>
      </c>
      <c r="FS397">
        <v>0</v>
      </c>
      <c r="FT397">
        <v>0</v>
      </c>
      <c r="FU397">
        <v>0</v>
      </c>
      <c r="FV397" t="s">
        <v>360</v>
      </c>
      <c r="FW397" t="s">
        <v>361</v>
      </c>
      <c r="FX397" t="s">
        <v>362</v>
      </c>
      <c r="FY397" t="s">
        <v>362</v>
      </c>
      <c r="FZ397" t="s">
        <v>362</v>
      </c>
      <c r="GA397" t="s">
        <v>362</v>
      </c>
      <c r="GB397">
        <v>0</v>
      </c>
      <c r="GC397">
        <v>100</v>
      </c>
      <c r="GD397">
        <v>100</v>
      </c>
      <c r="GE397">
        <v>2.6179999999999999</v>
      </c>
      <c r="GF397">
        <v>0.1835</v>
      </c>
      <c r="GG397">
        <v>2.06512692478187</v>
      </c>
      <c r="GH397">
        <v>1.5675561973404399E-3</v>
      </c>
      <c r="GI397">
        <v>-8.2833039480674595E-7</v>
      </c>
      <c r="GJ397">
        <v>5.0085055433431996E-10</v>
      </c>
      <c r="GK397">
        <v>-8.2657068672907993E-2</v>
      </c>
      <c r="GL397">
        <v>-3.8189079593307799E-2</v>
      </c>
      <c r="GM397">
        <v>3.2721738724615498E-3</v>
      </c>
      <c r="GN397">
        <v>-3.9688209873996E-5</v>
      </c>
      <c r="GO397">
        <v>3</v>
      </c>
      <c r="GP397">
        <v>2235</v>
      </c>
      <c r="GQ397">
        <v>2</v>
      </c>
      <c r="GR397">
        <v>25</v>
      </c>
      <c r="GS397">
        <v>96.5</v>
      </c>
      <c r="GT397">
        <v>96.4</v>
      </c>
      <c r="GU397">
        <v>1.42456</v>
      </c>
      <c r="GV397">
        <v>2.4157700000000002</v>
      </c>
      <c r="GW397">
        <v>1.9982899999999999</v>
      </c>
      <c r="GX397">
        <v>2.6867700000000001</v>
      </c>
      <c r="GY397">
        <v>2.0935100000000002</v>
      </c>
      <c r="GZ397">
        <v>2.4072300000000002</v>
      </c>
      <c r="HA397">
        <v>43.209099999999999</v>
      </c>
      <c r="HB397">
        <v>13.9832</v>
      </c>
      <c r="HC397">
        <v>18</v>
      </c>
      <c r="HD397">
        <v>422.57299999999998</v>
      </c>
      <c r="HE397">
        <v>644.00800000000004</v>
      </c>
      <c r="HF397">
        <v>19.398499999999999</v>
      </c>
      <c r="HG397">
        <v>31.536999999999999</v>
      </c>
      <c r="HH397">
        <v>30.0001</v>
      </c>
      <c r="HI397">
        <v>31.1723</v>
      </c>
      <c r="HJ397">
        <v>31.1754</v>
      </c>
      <c r="HK397">
        <v>28.614100000000001</v>
      </c>
      <c r="HL397">
        <v>40.232900000000001</v>
      </c>
      <c r="HM397">
        <v>0</v>
      </c>
      <c r="HN397">
        <v>19.4466</v>
      </c>
      <c r="HO397">
        <v>473.79500000000002</v>
      </c>
      <c r="HP397">
        <v>19.7546</v>
      </c>
      <c r="HQ397">
        <v>96.072100000000006</v>
      </c>
      <c r="HR397">
        <v>99.5398</v>
      </c>
    </row>
    <row r="398" spans="1:226" x14ac:dyDescent="0.2">
      <c r="A398">
        <v>382</v>
      </c>
      <c r="B398">
        <v>1657217287</v>
      </c>
      <c r="C398">
        <v>5571.4000000953702</v>
      </c>
      <c r="D398" t="s">
        <v>1128</v>
      </c>
      <c r="E398" t="s">
        <v>1129</v>
      </c>
      <c r="F398">
        <v>5</v>
      </c>
      <c r="G398" t="s">
        <v>1074</v>
      </c>
      <c r="H398" t="s">
        <v>356</v>
      </c>
      <c r="I398">
        <v>1657217279.2142899</v>
      </c>
      <c r="J398">
        <f t="shared" si="170"/>
        <v>3.4139467065335462E-3</v>
      </c>
      <c r="K398">
        <f t="shared" si="171"/>
        <v>3.413946706533546</v>
      </c>
      <c r="L398">
        <f t="shared" si="172"/>
        <v>20.794394556451891</v>
      </c>
      <c r="M398">
        <f t="shared" si="173"/>
        <v>421.91975000000002</v>
      </c>
      <c r="N398">
        <f t="shared" si="174"/>
        <v>196.24631476374327</v>
      </c>
      <c r="O398">
        <f t="shared" si="175"/>
        <v>14.650133124947024</v>
      </c>
      <c r="P398">
        <f t="shared" si="176"/>
        <v>31.497052635030414</v>
      </c>
      <c r="Q398">
        <f t="shared" si="177"/>
        <v>0.15822417467699051</v>
      </c>
      <c r="R398">
        <f t="shared" si="178"/>
        <v>3.5134334122067132</v>
      </c>
      <c r="S398">
        <f t="shared" si="179"/>
        <v>0.1543695922514921</v>
      </c>
      <c r="T398">
        <f t="shared" si="180"/>
        <v>9.6819492883702174E-2</v>
      </c>
      <c r="U398">
        <f t="shared" si="181"/>
        <v>321.51290733427459</v>
      </c>
      <c r="V398">
        <f t="shared" si="182"/>
        <v>25.53897626706155</v>
      </c>
      <c r="W398">
        <f t="shared" si="183"/>
        <v>24.941807142857101</v>
      </c>
      <c r="X398">
        <f t="shared" si="184"/>
        <v>3.1686627084533519</v>
      </c>
      <c r="Y398">
        <f t="shared" si="185"/>
        <v>50.309122243303371</v>
      </c>
      <c r="Z398">
        <f t="shared" si="186"/>
        <v>1.5701083789885402</v>
      </c>
      <c r="AA398">
        <f t="shared" si="187"/>
        <v>3.1209218308266879</v>
      </c>
      <c r="AB398">
        <f t="shared" si="188"/>
        <v>1.5985543294648117</v>
      </c>
      <c r="AC398">
        <f t="shared" si="189"/>
        <v>-150.5550497581294</v>
      </c>
      <c r="AD398">
        <f t="shared" si="190"/>
        <v>-48.165162852287402</v>
      </c>
      <c r="AE398">
        <f t="shared" si="191"/>
        <v>-2.8943485934959967</v>
      </c>
      <c r="AF398">
        <f t="shared" si="192"/>
        <v>119.8983461303618</v>
      </c>
      <c r="AG398">
        <f t="shared" si="193"/>
        <v>53.150971584988795</v>
      </c>
      <c r="AH398">
        <f t="shared" si="194"/>
        <v>3.4045563918832689</v>
      </c>
      <c r="AI398">
        <f t="shared" si="195"/>
        <v>20.794394556451891</v>
      </c>
      <c r="AJ398">
        <v>464.39474457539899</v>
      </c>
      <c r="AK398">
        <v>446.27230303030302</v>
      </c>
      <c r="AL398">
        <v>2.6396387530037502</v>
      </c>
      <c r="AM398">
        <v>66.496692281416998</v>
      </c>
      <c r="AN398">
        <f t="shared" si="196"/>
        <v>3.413946706533546</v>
      </c>
      <c r="AO398">
        <v>19.8481833566631</v>
      </c>
      <c r="AP398">
        <v>21.037708484848501</v>
      </c>
      <c r="AQ398">
        <v>6.4446229322129793E-5</v>
      </c>
      <c r="AR398">
        <v>78.719125228868194</v>
      </c>
      <c r="AS398">
        <v>21</v>
      </c>
      <c r="AT398">
        <v>4</v>
      </c>
      <c r="AU398">
        <f t="shared" si="197"/>
        <v>1</v>
      </c>
      <c r="AV398">
        <f t="shared" si="198"/>
        <v>0</v>
      </c>
      <c r="AW398">
        <f t="shared" si="199"/>
        <v>39748.284873867604</v>
      </c>
      <c r="AX398">
        <f t="shared" si="200"/>
        <v>1999.9857142857099</v>
      </c>
      <c r="AY398">
        <f t="shared" si="201"/>
        <v>1681.1875789296726</v>
      </c>
      <c r="AZ398">
        <f t="shared" si="202"/>
        <v>0.84059979374907912</v>
      </c>
      <c r="BA398">
        <f t="shared" si="203"/>
        <v>0.16075760193572289</v>
      </c>
      <c r="BB398">
        <v>1.78</v>
      </c>
      <c r="BC398">
        <v>0.5</v>
      </c>
      <c r="BD398" t="s">
        <v>357</v>
      </c>
      <c r="BE398">
        <v>2</v>
      </c>
      <c r="BF398" t="b">
        <v>1</v>
      </c>
      <c r="BG398">
        <v>1657217279.2142899</v>
      </c>
      <c r="BH398">
        <v>421.91975000000002</v>
      </c>
      <c r="BI398">
        <v>441.35342857142899</v>
      </c>
      <c r="BJ398">
        <v>21.0324357142857</v>
      </c>
      <c r="BK398">
        <v>19.8458714285714</v>
      </c>
      <c r="BL398">
        <v>419.306035714286</v>
      </c>
      <c r="BM398">
        <v>20.848642857142899</v>
      </c>
      <c r="BN398">
        <v>499.98567857142899</v>
      </c>
      <c r="BO398">
        <v>74.551807142857101</v>
      </c>
      <c r="BP398">
        <v>9.9954560714285698E-2</v>
      </c>
      <c r="BQ398">
        <v>24.687525000000001</v>
      </c>
      <c r="BR398">
        <v>24.941807142857101</v>
      </c>
      <c r="BS398">
        <v>999.9</v>
      </c>
      <c r="BT398">
        <v>0</v>
      </c>
      <c r="BU398">
        <v>0</v>
      </c>
      <c r="BV398">
        <v>10005.5567857143</v>
      </c>
      <c r="BW398">
        <v>0</v>
      </c>
      <c r="BX398">
        <v>78.315385714285696</v>
      </c>
      <c r="BY398">
        <v>-19.433723571428601</v>
      </c>
      <c r="BZ398">
        <v>430.98439285714301</v>
      </c>
      <c r="CA398">
        <v>450.28982142857097</v>
      </c>
      <c r="CB398">
        <v>1.1865675</v>
      </c>
      <c r="CC398">
        <v>441.35342857142899</v>
      </c>
      <c r="CD398">
        <v>19.8458714285714</v>
      </c>
      <c r="CE398">
        <v>1.56800535714286</v>
      </c>
      <c r="CF398">
        <v>1.47954607142857</v>
      </c>
      <c r="CG398">
        <v>13.647932142857099</v>
      </c>
      <c r="CH398">
        <v>12.7584071428571</v>
      </c>
      <c r="CI398">
        <v>1999.9857142857099</v>
      </c>
      <c r="CJ398">
        <v>0.98000735714285703</v>
      </c>
      <c r="CK398">
        <v>1.9992885714285698E-2</v>
      </c>
      <c r="CL398">
        <v>0</v>
      </c>
      <c r="CM398">
        <v>2.42388928571429</v>
      </c>
      <c r="CN398">
        <v>0</v>
      </c>
      <c r="CO398">
        <v>5164.5050000000001</v>
      </c>
      <c r="CP398">
        <v>16705.3321428571</v>
      </c>
      <c r="CQ398">
        <v>48.625</v>
      </c>
      <c r="CR398">
        <v>50.343499999999999</v>
      </c>
      <c r="CS398">
        <v>49.845750000000002</v>
      </c>
      <c r="CT398">
        <v>48.25</v>
      </c>
      <c r="CU398">
        <v>47.436999999999998</v>
      </c>
      <c r="CV398">
        <v>1960.0050000000001</v>
      </c>
      <c r="CW398">
        <v>39.9860714285714</v>
      </c>
      <c r="CX398">
        <v>0</v>
      </c>
      <c r="CY398">
        <v>1651534349</v>
      </c>
      <c r="CZ398">
        <v>0</v>
      </c>
      <c r="DA398">
        <v>1657211497.5999999</v>
      </c>
      <c r="DB398" t="s">
        <v>358</v>
      </c>
      <c r="DC398">
        <v>1657211493.5999999</v>
      </c>
      <c r="DD398">
        <v>1657211497.5999999</v>
      </c>
      <c r="DE398">
        <v>1</v>
      </c>
      <c r="DF398">
        <v>1.526</v>
      </c>
      <c r="DG398">
        <v>4.4999999999999998E-2</v>
      </c>
      <c r="DH398">
        <v>2.6110000000000002</v>
      </c>
      <c r="DI398">
        <v>0.157</v>
      </c>
      <c r="DJ398">
        <v>420</v>
      </c>
      <c r="DK398">
        <v>20</v>
      </c>
      <c r="DL398">
        <v>0.57999999999999996</v>
      </c>
      <c r="DM398">
        <v>0.22</v>
      </c>
      <c r="DN398">
        <v>-16.3323653658537</v>
      </c>
      <c r="DO398">
        <v>-69.185724041811895</v>
      </c>
      <c r="DP398">
        <v>6.8854792580572797</v>
      </c>
      <c r="DQ398">
        <v>0</v>
      </c>
      <c r="DR398">
        <v>1.18196536585366</v>
      </c>
      <c r="DS398">
        <v>7.57584668989571E-2</v>
      </c>
      <c r="DT398">
        <v>1.44456226972067E-2</v>
      </c>
      <c r="DU398">
        <v>1</v>
      </c>
      <c r="DV398">
        <v>1</v>
      </c>
      <c r="DW398">
        <v>2</v>
      </c>
      <c r="DX398" t="s">
        <v>379</v>
      </c>
      <c r="DY398">
        <v>2.8262</v>
      </c>
      <c r="DZ398">
        <v>2.71631</v>
      </c>
      <c r="EA398">
        <v>7.7115199999999995E-2</v>
      </c>
      <c r="EB398">
        <v>8.0925399999999995E-2</v>
      </c>
      <c r="EC398">
        <v>7.7025200000000002E-2</v>
      </c>
      <c r="ED398">
        <v>7.3816400000000004E-2</v>
      </c>
      <c r="EE398">
        <v>25839.599999999999</v>
      </c>
      <c r="EF398">
        <v>22364.5</v>
      </c>
      <c r="EG398">
        <v>25086.7</v>
      </c>
      <c r="EH398">
        <v>23718</v>
      </c>
      <c r="EI398">
        <v>39581.199999999997</v>
      </c>
      <c r="EJ398">
        <v>36394.1</v>
      </c>
      <c r="EK398">
        <v>45415.3</v>
      </c>
      <c r="EL398">
        <v>42354.1</v>
      </c>
      <c r="EM398">
        <v>1.7355499999999999</v>
      </c>
      <c r="EN398">
        <v>2.0691000000000002</v>
      </c>
      <c r="EO398">
        <v>-8.0678600000000003E-2</v>
      </c>
      <c r="EP398">
        <v>0</v>
      </c>
      <c r="EQ398">
        <v>26.282900000000001</v>
      </c>
      <c r="ER398">
        <v>999.9</v>
      </c>
      <c r="ES398">
        <v>29.391999999999999</v>
      </c>
      <c r="ET398">
        <v>39.860999999999997</v>
      </c>
      <c r="EU398">
        <v>29.009899999999998</v>
      </c>
      <c r="EV398">
        <v>53.283499999999997</v>
      </c>
      <c r="EW398">
        <v>31.350200000000001</v>
      </c>
      <c r="EX398">
        <v>2</v>
      </c>
      <c r="EY398">
        <v>0.32828299999999999</v>
      </c>
      <c r="EZ398">
        <v>5.1552199999999999</v>
      </c>
      <c r="FA398">
        <v>20.1691</v>
      </c>
      <c r="FB398">
        <v>5.2340600000000004</v>
      </c>
      <c r="FC398">
        <v>11.992000000000001</v>
      </c>
      <c r="FD398">
        <v>4.9556500000000003</v>
      </c>
      <c r="FE398">
        <v>3.3039499999999999</v>
      </c>
      <c r="FF398">
        <v>9999</v>
      </c>
      <c r="FG398">
        <v>323.60000000000002</v>
      </c>
      <c r="FH398">
        <v>9999</v>
      </c>
      <c r="FI398">
        <v>4793.3999999999996</v>
      </c>
      <c r="FJ398">
        <v>1.86825</v>
      </c>
      <c r="FK398">
        <v>1.86399</v>
      </c>
      <c r="FL398">
        <v>1.8714299999999999</v>
      </c>
      <c r="FM398">
        <v>1.8626</v>
      </c>
      <c r="FN398">
        <v>1.86188</v>
      </c>
      <c r="FO398">
        <v>1.86829</v>
      </c>
      <c r="FP398">
        <v>1.8584099999999999</v>
      </c>
      <c r="FQ398">
        <v>1.86463</v>
      </c>
      <c r="FR398">
        <v>5</v>
      </c>
      <c r="FS398">
        <v>0</v>
      </c>
      <c r="FT398">
        <v>0</v>
      </c>
      <c r="FU398">
        <v>0</v>
      </c>
      <c r="FV398" t="s">
        <v>360</v>
      </c>
      <c r="FW398" t="s">
        <v>361</v>
      </c>
      <c r="FX398" t="s">
        <v>362</v>
      </c>
      <c r="FY398" t="s">
        <v>362</v>
      </c>
      <c r="FZ398" t="s">
        <v>362</v>
      </c>
      <c r="GA398" t="s">
        <v>362</v>
      </c>
      <c r="GB398">
        <v>0</v>
      </c>
      <c r="GC398">
        <v>100</v>
      </c>
      <c r="GD398">
        <v>100</v>
      </c>
      <c r="GE398">
        <v>2.6320000000000001</v>
      </c>
      <c r="GF398">
        <v>0.18410000000000001</v>
      </c>
      <c r="GG398">
        <v>2.06512692478187</v>
      </c>
      <c r="GH398">
        <v>1.5675561973404399E-3</v>
      </c>
      <c r="GI398">
        <v>-8.2833039480674595E-7</v>
      </c>
      <c r="GJ398">
        <v>5.0085055433431996E-10</v>
      </c>
      <c r="GK398">
        <v>-8.2657068672907993E-2</v>
      </c>
      <c r="GL398">
        <v>-3.8189079593307799E-2</v>
      </c>
      <c r="GM398">
        <v>3.2721738724615498E-3</v>
      </c>
      <c r="GN398">
        <v>-3.9688209873996E-5</v>
      </c>
      <c r="GO398">
        <v>3</v>
      </c>
      <c r="GP398">
        <v>2235</v>
      </c>
      <c r="GQ398">
        <v>2</v>
      </c>
      <c r="GR398">
        <v>25</v>
      </c>
      <c r="GS398">
        <v>96.6</v>
      </c>
      <c r="GT398">
        <v>96.5</v>
      </c>
      <c r="GU398">
        <v>1.4660599999999999</v>
      </c>
      <c r="GV398">
        <v>2.4169900000000002</v>
      </c>
      <c r="GW398">
        <v>1.9982899999999999</v>
      </c>
      <c r="GX398">
        <v>2.6867700000000001</v>
      </c>
      <c r="GY398">
        <v>2.0935100000000002</v>
      </c>
      <c r="GZ398">
        <v>2.3754900000000001</v>
      </c>
      <c r="HA398">
        <v>43.209099999999999</v>
      </c>
      <c r="HB398">
        <v>13.974399999999999</v>
      </c>
      <c r="HC398">
        <v>18</v>
      </c>
      <c r="HD398">
        <v>422.60199999999998</v>
      </c>
      <c r="HE398">
        <v>643.74599999999998</v>
      </c>
      <c r="HF398">
        <v>19.4434</v>
      </c>
      <c r="HG398">
        <v>31.541899999999998</v>
      </c>
      <c r="HH398">
        <v>30.0002</v>
      </c>
      <c r="HI398">
        <v>31.178899999999999</v>
      </c>
      <c r="HJ398">
        <v>31.181799999999999</v>
      </c>
      <c r="HK398">
        <v>29.389299999999999</v>
      </c>
      <c r="HL398">
        <v>40.514099999999999</v>
      </c>
      <c r="HM398">
        <v>0</v>
      </c>
      <c r="HN398">
        <v>19.481200000000001</v>
      </c>
      <c r="HO398">
        <v>493.94799999999998</v>
      </c>
      <c r="HP398">
        <v>19.739699999999999</v>
      </c>
      <c r="HQ398">
        <v>96.071899999999999</v>
      </c>
      <c r="HR398">
        <v>99.539599999999993</v>
      </c>
    </row>
    <row r="399" spans="1:226" x14ac:dyDescent="0.2">
      <c r="A399">
        <v>383</v>
      </c>
      <c r="B399">
        <v>1657217292</v>
      </c>
      <c r="C399">
        <v>5576.4000000953702</v>
      </c>
      <c r="D399" t="s">
        <v>1130</v>
      </c>
      <c r="E399" t="s">
        <v>1131</v>
      </c>
      <c r="F399">
        <v>5</v>
      </c>
      <c r="G399" t="s">
        <v>1074</v>
      </c>
      <c r="H399" t="s">
        <v>356</v>
      </c>
      <c r="I399">
        <v>1657217284.5</v>
      </c>
      <c r="J399">
        <f t="shared" si="170"/>
        <v>3.4483998159368116E-3</v>
      </c>
      <c r="K399">
        <f t="shared" si="171"/>
        <v>3.4483998159368117</v>
      </c>
      <c r="L399">
        <f t="shared" si="172"/>
        <v>22.622610603319895</v>
      </c>
      <c r="M399">
        <f t="shared" si="173"/>
        <v>432.52229629629602</v>
      </c>
      <c r="N399">
        <f t="shared" si="174"/>
        <v>190.1218014644154</v>
      </c>
      <c r="O399">
        <f t="shared" si="175"/>
        <v>14.192899134517901</v>
      </c>
      <c r="P399">
        <f t="shared" si="176"/>
        <v>32.288487051351488</v>
      </c>
      <c r="Q399">
        <f t="shared" si="177"/>
        <v>0.15979033511309168</v>
      </c>
      <c r="R399">
        <f t="shared" si="178"/>
        <v>3.5111723705907387</v>
      </c>
      <c r="S399">
        <f t="shared" si="179"/>
        <v>0.15585762397945419</v>
      </c>
      <c r="T399">
        <f t="shared" si="180"/>
        <v>9.77562917757685E-2</v>
      </c>
      <c r="U399">
        <f t="shared" si="181"/>
        <v>321.51676330094693</v>
      </c>
      <c r="V399">
        <f t="shared" si="182"/>
        <v>25.540119340357805</v>
      </c>
      <c r="W399">
        <f t="shared" si="183"/>
        <v>24.946040740740699</v>
      </c>
      <c r="X399">
        <f t="shared" si="184"/>
        <v>3.1694629276228774</v>
      </c>
      <c r="Y399">
        <f t="shared" si="185"/>
        <v>50.287637468177017</v>
      </c>
      <c r="Z399">
        <f t="shared" si="186"/>
        <v>1.570205437348223</v>
      </c>
      <c r="AA399">
        <f t="shared" si="187"/>
        <v>3.1224482127279876</v>
      </c>
      <c r="AB399">
        <f t="shared" si="188"/>
        <v>1.5992574902746544</v>
      </c>
      <c r="AC399">
        <f t="shared" si="189"/>
        <v>-152.0744318828134</v>
      </c>
      <c r="AD399">
        <f t="shared" si="190"/>
        <v>-47.386679319096423</v>
      </c>
      <c r="AE399">
        <f t="shared" si="191"/>
        <v>-2.849579723647087</v>
      </c>
      <c r="AF399">
        <f t="shared" si="192"/>
        <v>119.20607237539002</v>
      </c>
      <c r="AG399">
        <f t="shared" si="193"/>
        <v>67.69654806940396</v>
      </c>
      <c r="AH399">
        <f t="shared" si="194"/>
        <v>3.4288242106839579</v>
      </c>
      <c r="AI399">
        <f t="shared" si="195"/>
        <v>22.622610603319895</v>
      </c>
      <c r="AJ399">
        <v>481.014198036729</v>
      </c>
      <c r="AK399">
        <v>460.87041818181802</v>
      </c>
      <c r="AL399">
        <v>2.9790214996570801</v>
      </c>
      <c r="AM399">
        <v>66.496692281416998</v>
      </c>
      <c r="AN399">
        <f t="shared" si="196"/>
        <v>3.4483998159368117</v>
      </c>
      <c r="AO399">
        <v>19.836673795479101</v>
      </c>
      <c r="AP399">
        <v>21.038373333333301</v>
      </c>
      <c r="AQ399">
        <v>1.37316160619891E-5</v>
      </c>
      <c r="AR399">
        <v>78.719125228868194</v>
      </c>
      <c r="AS399">
        <v>21</v>
      </c>
      <c r="AT399">
        <v>4</v>
      </c>
      <c r="AU399">
        <f t="shared" si="197"/>
        <v>1</v>
      </c>
      <c r="AV399">
        <f t="shared" si="198"/>
        <v>0</v>
      </c>
      <c r="AW399">
        <f t="shared" si="199"/>
        <v>39714.077701125359</v>
      </c>
      <c r="AX399">
        <f t="shared" si="200"/>
        <v>2000.01111111111</v>
      </c>
      <c r="AY399">
        <f t="shared" si="201"/>
        <v>1681.2088100004896</v>
      </c>
      <c r="AZ399">
        <f t="shared" si="202"/>
        <v>0.84059973500171747</v>
      </c>
      <c r="BA399">
        <f t="shared" si="203"/>
        <v>0.16075748855331493</v>
      </c>
      <c r="BB399">
        <v>1.78</v>
      </c>
      <c r="BC399">
        <v>0.5</v>
      </c>
      <c r="BD399" t="s">
        <v>357</v>
      </c>
      <c r="BE399">
        <v>2</v>
      </c>
      <c r="BF399" t="b">
        <v>1</v>
      </c>
      <c r="BG399">
        <v>1657217284.5</v>
      </c>
      <c r="BH399">
        <v>432.52229629629602</v>
      </c>
      <c r="BI399">
        <v>457.14944444444399</v>
      </c>
      <c r="BJ399">
        <v>21.0337777777778</v>
      </c>
      <c r="BK399">
        <v>19.838829629629601</v>
      </c>
      <c r="BL399">
        <v>429.89655555555498</v>
      </c>
      <c r="BM399">
        <v>20.849925925925898</v>
      </c>
      <c r="BN399">
        <v>500.01596296296299</v>
      </c>
      <c r="BO399">
        <v>74.551562962963004</v>
      </c>
      <c r="BP399">
        <v>0.10004997777777801</v>
      </c>
      <c r="BQ399">
        <v>24.695707407407401</v>
      </c>
      <c r="BR399">
        <v>24.946040740740699</v>
      </c>
      <c r="BS399">
        <v>999.9</v>
      </c>
      <c r="BT399">
        <v>0</v>
      </c>
      <c r="BU399">
        <v>0</v>
      </c>
      <c r="BV399">
        <v>9996.89962962963</v>
      </c>
      <c r="BW399">
        <v>0</v>
      </c>
      <c r="BX399">
        <v>74.862948148148106</v>
      </c>
      <c r="BY399">
        <v>-24.627185185185201</v>
      </c>
      <c r="BZ399">
        <v>441.815333333333</v>
      </c>
      <c r="CA399">
        <v>466.40229629629602</v>
      </c>
      <c r="CB399">
        <v>1.1949574074074101</v>
      </c>
      <c r="CC399">
        <v>457.14944444444399</v>
      </c>
      <c r="CD399">
        <v>19.838829629629601</v>
      </c>
      <c r="CE399">
        <v>1.5681011111111101</v>
      </c>
      <c r="CF399">
        <v>1.4790148148148099</v>
      </c>
      <c r="CG399">
        <v>13.6488666666667</v>
      </c>
      <c r="CH399">
        <v>12.752933333333299</v>
      </c>
      <c r="CI399">
        <v>2000.01111111111</v>
      </c>
      <c r="CJ399">
        <v>0.98000766666666705</v>
      </c>
      <c r="CK399">
        <v>1.99925555555556E-2</v>
      </c>
      <c r="CL399">
        <v>0</v>
      </c>
      <c r="CM399">
        <v>2.3593185185185201</v>
      </c>
      <c r="CN399">
        <v>0</v>
      </c>
      <c r="CO399">
        <v>5172.64037037037</v>
      </c>
      <c r="CP399">
        <v>16705.5518518518</v>
      </c>
      <c r="CQ399">
        <v>48.625</v>
      </c>
      <c r="CR399">
        <v>50.337666666666699</v>
      </c>
      <c r="CS399">
        <v>49.844666666666697</v>
      </c>
      <c r="CT399">
        <v>48.25</v>
      </c>
      <c r="CU399">
        <v>47.436999999999998</v>
      </c>
      <c r="CV399">
        <v>1960.0303703703701</v>
      </c>
      <c r="CW399">
        <v>39.982592592592603</v>
      </c>
      <c r="CX399">
        <v>0</v>
      </c>
      <c r="CY399">
        <v>1651534353.8</v>
      </c>
      <c r="CZ399">
        <v>0</v>
      </c>
      <c r="DA399">
        <v>1657211497.5999999</v>
      </c>
      <c r="DB399" t="s">
        <v>358</v>
      </c>
      <c r="DC399">
        <v>1657211493.5999999</v>
      </c>
      <c r="DD399">
        <v>1657211497.5999999</v>
      </c>
      <c r="DE399">
        <v>1</v>
      </c>
      <c r="DF399">
        <v>1.526</v>
      </c>
      <c r="DG399">
        <v>4.4999999999999998E-2</v>
      </c>
      <c r="DH399">
        <v>2.6110000000000002</v>
      </c>
      <c r="DI399">
        <v>0.157</v>
      </c>
      <c r="DJ399">
        <v>420</v>
      </c>
      <c r="DK399">
        <v>20</v>
      </c>
      <c r="DL399">
        <v>0.57999999999999996</v>
      </c>
      <c r="DM399">
        <v>0.22</v>
      </c>
      <c r="DN399">
        <v>-20.3047736585366</v>
      </c>
      <c r="DO399">
        <v>-63.347585017421601</v>
      </c>
      <c r="DP399">
        <v>6.3667187704111896</v>
      </c>
      <c r="DQ399">
        <v>0</v>
      </c>
      <c r="DR399">
        <v>1.1892256097561</v>
      </c>
      <c r="DS399">
        <v>7.2873867595818306E-2</v>
      </c>
      <c r="DT399">
        <v>1.4151006177926299E-2</v>
      </c>
      <c r="DU399">
        <v>1</v>
      </c>
      <c r="DV399">
        <v>1</v>
      </c>
      <c r="DW399">
        <v>2</v>
      </c>
      <c r="DX399" t="s">
        <v>379</v>
      </c>
      <c r="DY399">
        <v>2.8260900000000002</v>
      </c>
      <c r="DZ399">
        <v>2.7165699999999999</v>
      </c>
      <c r="EA399">
        <v>7.9043699999999995E-2</v>
      </c>
      <c r="EB399">
        <v>8.3058400000000004E-2</v>
      </c>
      <c r="EC399">
        <v>7.7024200000000001E-2</v>
      </c>
      <c r="ED399">
        <v>7.37931E-2</v>
      </c>
      <c r="EE399">
        <v>25785.3</v>
      </c>
      <c r="EF399">
        <v>22312.799999999999</v>
      </c>
      <c r="EG399">
        <v>25086.5</v>
      </c>
      <c r="EH399">
        <v>23718.2</v>
      </c>
      <c r="EI399">
        <v>39581.199999999997</v>
      </c>
      <c r="EJ399">
        <v>36395.1</v>
      </c>
      <c r="EK399">
        <v>45415.199999999997</v>
      </c>
      <c r="EL399">
        <v>42354.1</v>
      </c>
      <c r="EM399">
        <v>1.7356499999999999</v>
      </c>
      <c r="EN399">
        <v>2.0693000000000001</v>
      </c>
      <c r="EO399">
        <v>-8.1807400000000002E-2</v>
      </c>
      <c r="EP399">
        <v>0</v>
      </c>
      <c r="EQ399">
        <v>26.280799999999999</v>
      </c>
      <c r="ER399">
        <v>999.9</v>
      </c>
      <c r="ES399">
        <v>29.416</v>
      </c>
      <c r="ET399">
        <v>39.871000000000002</v>
      </c>
      <c r="EU399">
        <v>29.052900000000001</v>
      </c>
      <c r="EV399">
        <v>53.953499999999998</v>
      </c>
      <c r="EW399">
        <v>31.342099999999999</v>
      </c>
      <c r="EX399">
        <v>2</v>
      </c>
      <c r="EY399">
        <v>0.32847599999999999</v>
      </c>
      <c r="EZ399">
        <v>5.15076</v>
      </c>
      <c r="FA399">
        <v>20.1691</v>
      </c>
      <c r="FB399">
        <v>5.2340600000000004</v>
      </c>
      <c r="FC399">
        <v>11.992000000000001</v>
      </c>
      <c r="FD399">
        <v>4.9558</v>
      </c>
      <c r="FE399">
        <v>3.3039999999999998</v>
      </c>
      <c r="FF399">
        <v>9999</v>
      </c>
      <c r="FG399">
        <v>323.60000000000002</v>
      </c>
      <c r="FH399">
        <v>9999</v>
      </c>
      <c r="FI399">
        <v>4793.3999999999996</v>
      </c>
      <c r="FJ399">
        <v>1.86826</v>
      </c>
      <c r="FK399">
        <v>1.8640099999999999</v>
      </c>
      <c r="FL399">
        <v>1.8714599999999999</v>
      </c>
      <c r="FM399">
        <v>1.8626199999999999</v>
      </c>
      <c r="FN399">
        <v>1.86188</v>
      </c>
      <c r="FO399">
        <v>1.86829</v>
      </c>
      <c r="FP399">
        <v>1.8584700000000001</v>
      </c>
      <c r="FQ399">
        <v>1.8646199999999999</v>
      </c>
      <c r="FR399">
        <v>5</v>
      </c>
      <c r="FS399">
        <v>0</v>
      </c>
      <c r="FT399">
        <v>0</v>
      </c>
      <c r="FU399">
        <v>0</v>
      </c>
      <c r="FV399" t="s">
        <v>360</v>
      </c>
      <c r="FW399" t="s">
        <v>361</v>
      </c>
      <c r="FX399" t="s">
        <v>362</v>
      </c>
      <c r="FY399" t="s">
        <v>362</v>
      </c>
      <c r="FZ399" t="s">
        <v>362</v>
      </c>
      <c r="GA399" t="s">
        <v>362</v>
      </c>
      <c r="GB399">
        <v>0</v>
      </c>
      <c r="GC399">
        <v>100</v>
      </c>
      <c r="GD399">
        <v>100</v>
      </c>
      <c r="GE399">
        <v>2.6480000000000001</v>
      </c>
      <c r="GF399">
        <v>0.184</v>
      </c>
      <c r="GG399">
        <v>2.06512692478187</v>
      </c>
      <c r="GH399">
        <v>1.5675561973404399E-3</v>
      </c>
      <c r="GI399">
        <v>-8.2833039480674595E-7</v>
      </c>
      <c r="GJ399">
        <v>5.0085055433431996E-10</v>
      </c>
      <c r="GK399">
        <v>-8.2657068672907993E-2</v>
      </c>
      <c r="GL399">
        <v>-3.8189079593307799E-2</v>
      </c>
      <c r="GM399">
        <v>3.2721738724615498E-3</v>
      </c>
      <c r="GN399">
        <v>-3.9688209873996E-5</v>
      </c>
      <c r="GO399">
        <v>3</v>
      </c>
      <c r="GP399">
        <v>2235</v>
      </c>
      <c r="GQ399">
        <v>2</v>
      </c>
      <c r="GR399">
        <v>25</v>
      </c>
      <c r="GS399">
        <v>96.6</v>
      </c>
      <c r="GT399">
        <v>96.6</v>
      </c>
      <c r="GU399">
        <v>1.5063500000000001</v>
      </c>
      <c r="GV399">
        <v>2.4194300000000002</v>
      </c>
      <c r="GW399">
        <v>1.9982899999999999</v>
      </c>
      <c r="GX399">
        <v>2.6867700000000001</v>
      </c>
      <c r="GY399">
        <v>2.0935100000000002</v>
      </c>
      <c r="GZ399">
        <v>2.4487299999999999</v>
      </c>
      <c r="HA399">
        <v>43.209099999999999</v>
      </c>
      <c r="HB399">
        <v>13.9832</v>
      </c>
      <c r="HC399">
        <v>18</v>
      </c>
      <c r="HD399">
        <v>422.69400000000002</v>
      </c>
      <c r="HE399">
        <v>643.96900000000005</v>
      </c>
      <c r="HF399">
        <v>19.480799999999999</v>
      </c>
      <c r="HG399">
        <v>31.547000000000001</v>
      </c>
      <c r="HH399">
        <v>30.0002</v>
      </c>
      <c r="HI399">
        <v>31.184200000000001</v>
      </c>
      <c r="HJ399">
        <v>31.187000000000001</v>
      </c>
      <c r="HK399">
        <v>30.248200000000001</v>
      </c>
      <c r="HL399">
        <v>40.798000000000002</v>
      </c>
      <c r="HM399">
        <v>0</v>
      </c>
      <c r="HN399">
        <v>19.519200000000001</v>
      </c>
      <c r="HO399">
        <v>507.45299999999997</v>
      </c>
      <c r="HP399">
        <v>19.7302</v>
      </c>
      <c r="HQ399">
        <v>96.0715</v>
      </c>
      <c r="HR399">
        <v>99.539699999999996</v>
      </c>
    </row>
    <row r="400" spans="1:226" x14ac:dyDescent="0.2">
      <c r="A400">
        <v>384</v>
      </c>
      <c r="B400">
        <v>1657217297</v>
      </c>
      <c r="C400">
        <v>5581.4000000953702</v>
      </c>
      <c r="D400" t="s">
        <v>1132</v>
      </c>
      <c r="E400" t="s">
        <v>1133</v>
      </c>
      <c r="F400">
        <v>5</v>
      </c>
      <c r="G400" t="s">
        <v>1074</v>
      </c>
      <c r="H400" t="s">
        <v>356</v>
      </c>
      <c r="I400">
        <v>1657217289.2142899</v>
      </c>
      <c r="J400">
        <f t="shared" si="170"/>
        <v>3.4558393682356863E-3</v>
      </c>
      <c r="K400">
        <f t="shared" si="171"/>
        <v>3.4558393682356865</v>
      </c>
      <c r="L400">
        <f t="shared" si="172"/>
        <v>22.911418587883738</v>
      </c>
      <c r="M400">
        <f t="shared" si="173"/>
        <v>445.02582142857102</v>
      </c>
      <c r="N400">
        <f t="shared" si="174"/>
        <v>199.73341207079403</v>
      </c>
      <c r="O400">
        <f t="shared" si="175"/>
        <v>14.910365865889903</v>
      </c>
      <c r="P400">
        <f t="shared" si="176"/>
        <v>33.221771702955124</v>
      </c>
      <c r="Q400">
        <f t="shared" si="177"/>
        <v>0.16010623112436667</v>
      </c>
      <c r="R400">
        <f t="shared" si="178"/>
        <v>3.5127801361963362</v>
      </c>
      <c r="S400">
        <f t="shared" si="179"/>
        <v>0.1561599210843656</v>
      </c>
      <c r="T400">
        <f t="shared" si="180"/>
        <v>9.7946409437892762E-2</v>
      </c>
      <c r="U400">
        <f t="shared" si="181"/>
        <v>321.51539635714221</v>
      </c>
      <c r="V400">
        <f t="shared" si="182"/>
        <v>25.548751120470023</v>
      </c>
      <c r="W400">
        <f t="shared" si="183"/>
        <v>24.948771428571401</v>
      </c>
      <c r="X400">
        <f t="shared" si="184"/>
        <v>3.169979165924298</v>
      </c>
      <c r="Y400">
        <f t="shared" si="185"/>
        <v>50.261507396926064</v>
      </c>
      <c r="Z400">
        <f t="shared" si="186"/>
        <v>1.5703878795874457</v>
      </c>
      <c r="AA400">
        <f t="shared" si="187"/>
        <v>3.1244345044921769</v>
      </c>
      <c r="AB400">
        <f t="shared" si="188"/>
        <v>1.5995912863368522</v>
      </c>
      <c r="AC400">
        <f t="shared" si="189"/>
        <v>-152.40251613919378</v>
      </c>
      <c r="AD400">
        <f t="shared" si="190"/>
        <v>-45.910013219452701</v>
      </c>
      <c r="AE400">
        <f t="shared" si="191"/>
        <v>-2.7597032361484448</v>
      </c>
      <c r="AF400">
        <f t="shared" si="192"/>
        <v>120.4431637623473</v>
      </c>
      <c r="AG400">
        <f t="shared" si="193"/>
        <v>75.412481826808559</v>
      </c>
      <c r="AH400">
        <f t="shared" si="194"/>
        <v>3.4465938851943014</v>
      </c>
      <c r="AI400">
        <f t="shared" si="195"/>
        <v>22.911418587883738</v>
      </c>
      <c r="AJ400">
        <v>497.96551758164901</v>
      </c>
      <c r="AK400">
        <v>476.77363030303002</v>
      </c>
      <c r="AL400">
        <v>3.2144576869433199</v>
      </c>
      <c r="AM400">
        <v>66.496692281416998</v>
      </c>
      <c r="AN400">
        <f t="shared" si="196"/>
        <v>3.4558393682356865</v>
      </c>
      <c r="AO400">
        <v>19.8355936756831</v>
      </c>
      <c r="AP400">
        <v>21.039840606060601</v>
      </c>
      <c r="AQ400">
        <v>3.6063068188000897E-5</v>
      </c>
      <c r="AR400">
        <v>78.719125228868194</v>
      </c>
      <c r="AS400">
        <v>21</v>
      </c>
      <c r="AT400">
        <v>4</v>
      </c>
      <c r="AU400">
        <f t="shared" si="197"/>
        <v>1</v>
      </c>
      <c r="AV400">
        <f t="shared" si="198"/>
        <v>0</v>
      </c>
      <c r="AW400">
        <f t="shared" si="199"/>
        <v>39736.196675077081</v>
      </c>
      <c r="AX400">
        <f t="shared" si="200"/>
        <v>2000.0032142857101</v>
      </c>
      <c r="AY400">
        <f t="shared" si="201"/>
        <v>1681.2021214285678</v>
      </c>
      <c r="AZ400">
        <f t="shared" si="202"/>
        <v>0.84059970975046638</v>
      </c>
      <c r="BA400">
        <f t="shared" si="203"/>
        <v>0.16075743981840029</v>
      </c>
      <c r="BB400">
        <v>1.78</v>
      </c>
      <c r="BC400">
        <v>0.5</v>
      </c>
      <c r="BD400" t="s">
        <v>357</v>
      </c>
      <c r="BE400">
        <v>2</v>
      </c>
      <c r="BF400" t="b">
        <v>1</v>
      </c>
      <c r="BG400">
        <v>1657217289.2142899</v>
      </c>
      <c r="BH400">
        <v>445.02582142857102</v>
      </c>
      <c r="BI400">
        <v>472.41924999999998</v>
      </c>
      <c r="BJ400">
        <v>21.036300000000001</v>
      </c>
      <c r="BK400">
        <v>19.835100000000001</v>
      </c>
      <c r="BL400">
        <v>442.38592857142902</v>
      </c>
      <c r="BM400">
        <v>20.852350000000001</v>
      </c>
      <c r="BN400">
        <v>499.99007142857101</v>
      </c>
      <c r="BO400">
        <v>74.551392857142901</v>
      </c>
      <c r="BP400">
        <v>9.9942196428571495E-2</v>
      </c>
      <c r="BQ400">
        <v>24.70635</v>
      </c>
      <c r="BR400">
        <v>24.948771428571401</v>
      </c>
      <c r="BS400">
        <v>999.9</v>
      </c>
      <c r="BT400">
        <v>0</v>
      </c>
      <c r="BU400">
        <v>0</v>
      </c>
      <c r="BV400">
        <v>10003.101428571401</v>
      </c>
      <c r="BW400">
        <v>0</v>
      </c>
      <c r="BX400">
        <v>73.801246428571403</v>
      </c>
      <c r="BY400">
        <v>-27.393435714285701</v>
      </c>
      <c r="BZ400">
        <v>454.58875</v>
      </c>
      <c r="CA400">
        <v>481.97917857142897</v>
      </c>
      <c r="CB400">
        <v>1.2012242857142901</v>
      </c>
      <c r="CC400">
        <v>472.41924999999998</v>
      </c>
      <c r="CD400">
        <v>19.835100000000001</v>
      </c>
      <c r="CE400">
        <v>1.56828642857143</v>
      </c>
      <c r="CF400">
        <v>1.47873285714286</v>
      </c>
      <c r="CG400">
        <v>13.6506785714286</v>
      </c>
      <c r="CH400">
        <v>12.7500178571429</v>
      </c>
      <c r="CI400">
        <v>2000.0032142857101</v>
      </c>
      <c r="CJ400">
        <v>0.98000767857142901</v>
      </c>
      <c r="CK400">
        <v>1.99925428571429E-2</v>
      </c>
      <c r="CL400">
        <v>0</v>
      </c>
      <c r="CM400">
        <v>2.38911785714286</v>
      </c>
      <c r="CN400">
        <v>0</v>
      </c>
      <c r="CO400">
        <v>5180.0282142857104</v>
      </c>
      <c r="CP400">
        <v>16705.482142857101</v>
      </c>
      <c r="CQ400">
        <v>48.625</v>
      </c>
      <c r="CR400">
        <v>50.332250000000002</v>
      </c>
      <c r="CS400">
        <v>49.83</v>
      </c>
      <c r="CT400">
        <v>48.25</v>
      </c>
      <c r="CU400">
        <v>47.436999999999998</v>
      </c>
      <c r="CV400">
        <v>1960.0225</v>
      </c>
      <c r="CW400">
        <v>39.980714285714299</v>
      </c>
      <c r="CX400">
        <v>0</v>
      </c>
      <c r="CY400">
        <v>1651534358.5999999</v>
      </c>
      <c r="CZ400">
        <v>0</v>
      </c>
      <c r="DA400">
        <v>1657211497.5999999</v>
      </c>
      <c r="DB400" t="s">
        <v>358</v>
      </c>
      <c r="DC400">
        <v>1657211493.5999999</v>
      </c>
      <c r="DD400">
        <v>1657211497.5999999</v>
      </c>
      <c r="DE400">
        <v>1</v>
      </c>
      <c r="DF400">
        <v>1.526</v>
      </c>
      <c r="DG400">
        <v>4.4999999999999998E-2</v>
      </c>
      <c r="DH400">
        <v>2.6110000000000002</v>
      </c>
      <c r="DI400">
        <v>0.157</v>
      </c>
      <c r="DJ400">
        <v>420</v>
      </c>
      <c r="DK400">
        <v>20</v>
      </c>
      <c r="DL400">
        <v>0.57999999999999996</v>
      </c>
      <c r="DM400">
        <v>0.22</v>
      </c>
      <c r="DN400">
        <v>-24.697670731707301</v>
      </c>
      <c r="DO400">
        <v>-42.230548432055699</v>
      </c>
      <c r="DP400">
        <v>4.3536352916056398</v>
      </c>
      <c r="DQ400">
        <v>0</v>
      </c>
      <c r="DR400">
        <v>1.19855902439024</v>
      </c>
      <c r="DS400">
        <v>5.2307874564462502E-2</v>
      </c>
      <c r="DT400">
        <v>1.29276707963545E-2</v>
      </c>
      <c r="DU400">
        <v>1</v>
      </c>
      <c r="DV400">
        <v>1</v>
      </c>
      <c r="DW400">
        <v>2</v>
      </c>
      <c r="DX400" t="s">
        <v>379</v>
      </c>
      <c r="DY400">
        <v>2.82605</v>
      </c>
      <c r="DZ400">
        <v>2.7166399999999999</v>
      </c>
      <c r="EA400">
        <v>8.1095E-2</v>
      </c>
      <c r="EB400">
        <v>8.5183999999999996E-2</v>
      </c>
      <c r="EC400">
        <v>7.7022999999999994E-2</v>
      </c>
      <c r="ED400">
        <v>7.3670899999999997E-2</v>
      </c>
      <c r="EE400">
        <v>25727.4</v>
      </c>
      <c r="EF400">
        <v>22260.5</v>
      </c>
      <c r="EG400">
        <v>25086</v>
      </c>
      <c r="EH400">
        <v>23717.599999999999</v>
      </c>
      <c r="EI400">
        <v>39580.5</v>
      </c>
      <c r="EJ400">
        <v>36399.300000000003</v>
      </c>
      <c r="EK400">
        <v>45414.400000000001</v>
      </c>
      <c r="EL400">
        <v>42353.4</v>
      </c>
      <c r="EM400">
        <v>1.73542</v>
      </c>
      <c r="EN400">
        <v>2.0694699999999999</v>
      </c>
      <c r="EO400">
        <v>-8.0931900000000001E-2</v>
      </c>
      <c r="EP400">
        <v>0</v>
      </c>
      <c r="EQ400">
        <v>26.283300000000001</v>
      </c>
      <c r="ER400">
        <v>999.9</v>
      </c>
      <c r="ES400">
        <v>29.416</v>
      </c>
      <c r="ET400">
        <v>39.871000000000002</v>
      </c>
      <c r="EU400">
        <v>29.049499999999998</v>
      </c>
      <c r="EV400">
        <v>53.663499999999999</v>
      </c>
      <c r="EW400">
        <v>31.318100000000001</v>
      </c>
      <c r="EX400">
        <v>2</v>
      </c>
      <c r="EY400">
        <v>0.32885900000000001</v>
      </c>
      <c r="EZ400">
        <v>5.1202199999999998</v>
      </c>
      <c r="FA400">
        <v>20.169899999999998</v>
      </c>
      <c r="FB400">
        <v>5.23421</v>
      </c>
      <c r="FC400">
        <v>11.992000000000001</v>
      </c>
      <c r="FD400">
        <v>4.9557000000000002</v>
      </c>
      <c r="FE400">
        <v>3.3039999999999998</v>
      </c>
      <c r="FF400">
        <v>9999</v>
      </c>
      <c r="FG400">
        <v>323.60000000000002</v>
      </c>
      <c r="FH400">
        <v>9999</v>
      </c>
      <c r="FI400">
        <v>4793.7</v>
      </c>
      <c r="FJ400">
        <v>1.86826</v>
      </c>
      <c r="FK400">
        <v>1.86398</v>
      </c>
      <c r="FL400">
        <v>1.8714299999999999</v>
      </c>
      <c r="FM400">
        <v>1.8626100000000001</v>
      </c>
      <c r="FN400">
        <v>1.86188</v>
      </c>
      <c r="FO400">
        <v>1.86829</v>
      </c>
      <c r="FP400">
        <v>1.8584099999999999</v>
      </c>
      <c r="FQ400">
        <v>1.8646199999999999</v>
      </c>
      <c r="FR400">
        <v>5</v>
      </c>
      <c r="FS400">
        <v>0</v>
      </c>
      <c r="FT400">
        <v>0</v>
      </c>
      <c r="FU400">
        <v>0</v>
      </c>
      <c r="FV400" t="s">
        <v>360</v>
      </c>
      <c r="FW400" t="s">
        <v>361</v>
      </c>
      <c r="FX400" t="s">
        <v>362</v>
      </c>
      <c r="FY400" t="s">
        <v>362</v>
      </c>
      <c r="FZ400" t="s">
        <v>362</v>
      </c>
      <c r="GA400" t="s">
        <v>362</v>
      </c>
      <c r="GB400">
        <v>0</v>
      </c>
      <c r="GC400">
        <v>100</v>
      </c>
      <c r="GD400">
        <v>100</v>
      </c>
      <c r="GE400">
        <v>2.6659999999999999</v>
      </c>
      <c r="GF400">
        <v>0.18410000000000001</v>
      </c>
      <c r="GG400">
        <v>2.06512692478187</v>
      </c>
      <c r="GH400">
        <v>1.5675561973404399E-3</v>
      </c>
      <c r="GI400">
        <v>-8.2833039480674595E-7</v>
      </c>
      <c r="GJ400">
        <v>5.0085055433431996E-10</v>
      </c>
      <c r="GK400">
        <v>-8.2657068672907993E-2</v>
      </c>
      <c r="GL400">
        <v>-3.8189079593307799E-2</v>
      </c>
      <c r="GM400">
        <v>3.2721738724615498E-3</v>
      </c>
      <c r="GN400">
        <v>-3.9688209873996E-5</v>
      </c>
      <c r="GO400">
        <v>3</v>
      </c>
      <c r="GP400">
        <v>2235</v>
      </c>
      <c r="GQ400">
        <v>2</v>
      </c>
      <c r="GR400">
        <v>25</v>
      </c>
      <c r="GS400">
        <v>96.7</v>
      </c>
      <c r="GT400">
        <v>96.7</v>
      </c>
      <c r="GU400">
        <v>1.54419</v>
      </c>
      <c r="GV400">
        <v>2.4182100000000002</v>
      </c>
      <c r="GW400">
        <v>1.9982899999999999</v>
      </c>
      <c r="GX400">
        <v>2.6867700000000001</v>
      </c>
      <c r="GY400">
        <v>2.0935100000000002</v>
      </c>
      <c r="GZ400">
        <v>2.4316399999999998</v>
      </c>
      <c r="HA400">
        <v>43.236199999999997</v>
      </c>
      <c r="HB400">
        <v>13.9832</v>
      </c>
      <c r="HC400">
        <v>18</v>
      </c>
      <c r="HD400">
        <v>422.6</v>
      </c>
      <c r="HE400">
        <v>644.17999999999995</v>
      </c>
      <c r="HF400">
        <v>19.517900000000001</v>
      </c>
      <c r="HG400">
        <v>31.5518</v>
      </c>
      <c r="HH400">
        <v>30.0002</v>
      </c>
      <c r="HI400">
        <v>31.189599999999999</v>
      </c>
      <c r="HJ400">
        <v>31.192900000000002</v>
      </c>
      <c r="HK400">
        <v>31.0059</v>
      </c>
      <c r="HL400">
        <v>40.798000000000002</v>
      </c>
      <c r="HM400">
        <v>0</v>
      </c>
      <c r="HN400">
        <v>19.553000000000001</v>
      </c>
      <c r="HO400">
        <v>520.86300000000006</v>
      </c>
      <c r="HP400">
        <v>19.727599999999999</v>
      </c>
      <c r="HQ400">
        <v>96.069699999999997</v>
      </c>
      <c r="HR400">
        <v>99.537899999999993</v>
      </c>
    </row>
    <row r="401" spans="1:226" x14ac:dyDescent="0.2">
      <c r="A401">
        <v>385</v>
      </c>
      <c r="B401">
        <v>1657217302</v>
      </c>
      <c r="C401">
        <v>5586.4000000953702</v>
      </c>
      <c r="D401" t="s">
        <v>1134</v>
      </c>
      <c r="E401" t="s">
        <v>1135</v>
      </c>
      <c r="F401">
        <v>5</v>
      </c>
      <c r="G401" t="s">
        <v>1074</v>
      </c>
      <c r="H401" t="s">
        <v>356</v>
      </c>
      <c r="I401">
        <v>1657217294.5</v>
      </c>
      <c r="J401">
        <f t="shared" ref="J401:J464" si="204">(K401)/1000</f>
        <v>3.5452922007031375E-3</v>
      </c>
      <c r="K401">
        <f t="shared" ref="K401:K464" si="205">IF(BF401, AN401, AH401)</f>
        <v>3.5452922007031376</v>
      </c>
      <c r="L401">
        <f t="shared" ref="L401:L464" si="206">IF(BF401, AI401, AG401)</f>
        <v>24.636279368461111</v>
      </c>
      <c r="M401">
        <f t="shared" ref="M401:M464" si="207">BH401 - IF(AU401&gt;1, L401*BB401*100/(AW401*BV401), 0)</f>
        <v>460.666333333333</v>
      </c>
      <c r="N401">
        <f t="shared" ref="N401:N464" si="208">((T401-J401/2)*M401-L401)/(T401+J401/2)</f>
        <v>203.61922821758009</v>
      </c>
      <c r="O401">
        <f t="shared" ref="O401:O464" si="209">N401*(BO401+BP401)/1000</f>
        <v>15.200453443581395</v>
      </c>
      <c r="P401">
        <f t="shared" ref="P401:P464" si="210">(BH401 - IF(AU401&gt;1, L401*BB401*100/(AW401*BV401), 0))*(BO401+BP401)/1000</f>
        <v>34.389370857334917</v>
      </c>
      <c r="Q401">
        <f t="shared" ref="Q401:Q464" si="211">2/((1/S401-1/R401)+SIGN(S401)*SQRT((1/S401-1/R401)*(1/S401-1/R401) + 4*BC401/((BC401+1)*(BC401+1))*(2*1/S401*1/R401-1/R401*1/R401)))</f>
        <v>0.1642458476912102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3.5136521470321602</v>
      </c>
      <c r="S401">
        <f t="shared" ref="S401:S464" si="213">J401*(1000-(1000*0.61365*EXP(17.502*W401/(240.97+W401))/(BO401+BP401)+BJ401)/2)/(1000*0.61365*EXP(17.502*W401/(240.97+W401))/(BO401+BP401)-BJ401)</f>
        <v>0.16009668317226958</v>
      </c>
      <c r="T401">
        <f t="shared" ref="T401:T464" si="214">1/((BC401+1)/(Q401/1.6)+1/(R401/1.37)) + BC401/((BC401+1)/(Q401/1.6) + BC401/(R401/1.37))</f>
        <v>0.1004244827695677</v>
      </c>
      <c r="U401">
        <f t="shared" ref="U401:U464" si="215">(AX401*BA401)</f>
        <v>321.51631977777782</v>
      </c>
      <c r="V401">
        <f t="shared" ref="V401:V464" si="216">(BQ401+(U401+2*0.95*0.0000000567*(((BQ401+$B$7)+273)^4-(BQ401+273)^4)-44100*J401)/(1.84*29.3*R401+8*0.95*0.0000000567*(BQ401+273)^3))</f>
        <v>25.539183635211138</v>
      </c>
      <c r="W401">
        <f t="shared" ref="W401:W464" si="217">($C$7*BR401+$D$7*BS401+$E$7*V401)</f>
        <v>24.954314814814801</v>
      </c>
      <c r="X401">
        <f t="shared" ref="X401:X464" si="218">0.61365*EXP(17.502*W401/(240.97+W401))</f>
        <v>3.171027372678453</v>
      </c>
      <c r="Y401">
        <f t="shared" ref="Y401:Y464" si="219">(Z401/AA401*100)</f>
        <v>50.230863931805715</v>
      </c>
      <c r="Z401">
        <f t="shared" ref="Z401:Z464" si="220">BJ401*(BO401+BP401)/1000</f>
        <v>1.5703943278432189</v>
      </c>
      <c r="AA401">
        <f t="shared" ref="AA401:AA464" si="221">0.61365*EXP(17.502*BQ401/(240.97+BQ401))</f>
        <v>3.126353410873469</v>
      </c>
      <c r="AB401">
        <f t="shared" ref="AB401:AB464" si="222">(X401-BJ401*(BO401+BP401)/1000)</f>
        <v>1.6006330448352342</v>
      </c>
      <c r="AC401">
        <f t="shared" ref="AC401:AC464" si="223">(-J401*44100)</f>
        <v>-156.34738605100836</v>
      </c>
      <c r="AD401">
        <f t="shared" ref="AD401:AD464" si="224">2*29.3*R401*0.92*(BQ401-W401)</f>
        <v>-45.02493430300963</v>
      </c>
      <c r="AE401">
        <f t="shared" ref="AE401:AE464" si="225">2*0.95*0.0000000567*(((BQ401+$B$7)+273)^4-(W401+273)^4)</f>
        <v>-2.7060440111060067</v>
      </c>
      <c r="AF401">
        <f t="shared" ref="AF401:AF464" si="226">U401+AE401+AC401+AD401</f>
        <v>117.43795541265381</v>
      </c>
      <c r="AG401">
        <f t="shared" ref="AG401:AG464" si="227">BN401*AU401*(BI401-BH401*(1000-AU401*BK401)/(1000-AU401*BJ401))/(100*BB401)</f>
        <v>80.025383957050963</v>
      </c>
      <c r="AH401">
        <f t="shared" ref="AH401:AH464" si="228">1000*BN401*AU401*(BJ401-BK401)/(100*BB401*(1000-AU401*BJ401))</f>
        <v>3.5023355128234424</v>
      </c>
      <c r="AI401">
        <f t="shared" ref="AI401:AI464" si="229">(AJ401 - AK401 - BO401*1000/(8.314*(BQ401+273.15)) * AM401/BN401 * AL401) * BN401/(100*BB401) * (1000 - BK401)/1000</f>
        <v>24.636279368461111</v>
      </c>
      <c r="AJ401">
        <v>514.68624979625599</v>
      </c>
      <c r="AK401">
        <v>492.90503636363599</v>
      </c>
      <c r="AL401">
        <v>3.2054673916113798</v>
      </c>
      <c r="AM401">
        <v>66.496692281416998</v>
      </c>
      <c r="AN401">
        <f t="shared" ref="AN401:AN464" si="230">(AP401 - AO401 + BO401*1000/(8.314*(BQ401+273.15)) * AR401/BN401 * AQ401) * BN401/(100*BB401) * 1000/(1000 - AP401)</f>
        <v>3.5452922007031376</v>
      </c>
      <c r="AO401">
        <v>19.7899788405735</v>
      </c>
      <c r="AP401">
        <v>21.026090303030301</v>
      </c>
      <c r="AQ401">
        <v>-1.1211737220368301E-4</v>
      </c>
      <c r="AR401">
        <v>78.719125228868194</v>
      </c>
      <c r="AS401">
        <v>21</v>
      </c>
      <c r="AT401">
        <v>4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39747.592945778408</v>
      </c>
      <c r="AX401">
        <f t="shared" ref="AX401:AX464" si="234">$B$11*BW401+$C$11*BX401+$F$11*CI401*(1-CL401)</f>
        <v>2000.00925925926</v>
      </c>
      <c r="AY401">
        <f t="shared" ref="AY401:AY464" si="235">AX401*AZ401</f>
        <v>1681.207177777778</v>
      </c>
      <c r="AZ401">
        <f t="shared" ref="AZ401:AZ464" si="236">($B$11*$D$9+$C$11*$D$9+$F$11*((CV401+CN401)/MAX(CV401+CN401+CW401, 0.1)*$I$9+CW401/MAX(CV401+CN401+CW401, 0.1)*$J$9))/($B$11+$C$11+$F$11)</f>
        <v>0.84059969722362382</v>
      </c>
      <c r="BA401">
        <f t="shared" ref="BA401:BA464" si="237">($B$11*$K$9+$C$11*$K$9+$F$11*((CV401+CN401)/MAX(CV401+CN401+CW401, 0.1)*$P$9+CW401/MAX(CV401+CN401+CW401, 0.1)*$Q$9))/($B$11+$C$11+$F$11)</f>
        <v>0.16075741564159421</v>
      </c>
      <c r="BB401">
        <v>1.78</v>
      </c>
      <c r="BC401">
        <v>0.5</v>
      </c>
      <c r="BD401" t="s">
        <v>357</v>
      </c>
      <c r="BE401">
        <v>2</v>
      </c>
      <c r="BF401" t="b">
        <v>1</v>
      </c>
      <c r="BG401">
        <v>1657217294.5</v>
      </c>
      <c r="BH401">
        <v>460.666333333333</v>
      </c>
      <c r="BI401">
        <v>489.72959259259301</v>
      </c>
      <c r="BJ401">
        <v>21.036377777777801</v>
      </c>
      <c r="BK401">
        <v>19.815781481481501</v>
      </c>
      <c r="BL401">
        <v>458.00896296296298</v>
      </c>
      <c r="BM401">
        <v>20.8524259259259</v>
      </c>
      <c r="BN401">
        <v>500.00259259259298</v>
      </c>
      <c r="BO401">
        <v>74.551377777777802</v>
      </c>
      <c r="BP401">
        <v>9.9987796296296297E-2</v>
      </c>
      <c r="BQ401">
        <v>24.7166259259259</v>
      </c>
      <c r="BR401">
        <v>24.954314814814801</v>
      </c>
      <c r="BS401">
        <v>999.9</v>
      </c>
      <c r="BT401">
        <v>0</v>
      </c>
      <c r="BU401">
        <v>0</v>
      </c>
      <c r="BV401">
        <v>10006.455185185199</v>
      </c>
      <c r="BW401">
        <v>0</v>
      </c>
      <c r="BX401">
        <v>73.513111111111101</v>
      </c>
      <c r="BY401">
        <v>-29.063185185185201</v>
      </c>
      <c r="BZ401">
        <v>470.56537037036998</v>
      </c>
      <c r="CA401">
        <v>499.62985185185198</v>
      </c>
      <c r="CB401">
        <v>1.22062148148148</v>
      </c>
      <c r="CC401">
        <v>489.72959259259301</v>
      </c>
      <c r="CD401">
        <v>19.815781481481501</v>
      </c>
      <c r="CE401">
        <v>1.56829222222222</v>
      </c>
      <c r="CF401">
        <v>1.47729222222222</v>
      </c>
      <c r="CG401">
        <v>13.6507222222222</v>
      </c>
      <c r="CH401">
        <v>12.7351333333333</v>
      </c>
      <c r="CI401">
        <v>2000.00925925926</v>
      </c>
      <c r="CJ401">
        <v>0.98000799999999999</v>
      </c>
      <c r="CK401">
        <v>1.9992200000000002E-2</v>
      </c>
      <c r="CL401">
        <v>0</v>
      </c>
      <c r="CM401">
        <v>2.4071962962962998</v>
      </c>
      <c r="CN401">
        <v>0</v>
      </c>
      <c r="CO401">
        <v>5187.4262962963003</v>
      </c>
      <c r="CP401">
        <v>16705.5333333333</v>
      </c>
      <c r="CQ401">
        <v>48.625</v>
      </c>
      <c r="CR401">
        <v>50.316666666666599</v>
      </c>
      <c r="CS401">
        <v>49.832999999999998</v>
      </c>
      <c r="CT401">
        <v>48.25</v>
      </c>
      <c r="CU401">
        <v>47.436999999999998</v>
      </c>
      <c r="CV401">
        <v>1960.02925925926</v>
      </c>
      <c r="CW401">
        <v>39.979999999999997</v>
      </c>
      <c r="CX401">
        <v>0</v>
      </c>
      <c r="CY401">
        <v>1651534364</v>
      </c>
      <c r="CZ401">
        <v>0</v>
      </c>
      <c r="DA401">
        <v>1657211497.5999999</v>
      </c>
      <c r="DB401" t="s">
        <v>358</v>
      </c>
      <c r="DC401">
        <v>1657211493.5999999</v>
      </c>
      <c r="DD401">
        <v>1657211497.5999999</v>
      </c>
      <c r="DE401">
        <v>1</v>
      </c>
      <c r="DF401">
        <v>1.526</v>
      </c>
      <c r="DG401">
        <v>4.4999999999999998E-2</v>
      </c>
      <c r="DH401">
        <v>2.6110000000000002</v>
      </c>
      <c r="DI401">
        <v>0.157</v>
      </c>
      <c r="DJ401">
        <v>420</v>
      </c>
      <c r="DK401">
        <v>20</v>
      </c>
      <c r="DL401">
        <v>0.57999999999999996</v>
      </c>
      <c r="DM401">
        <v>0.22</v>
      </c>
      <c r="DN401">
        <v>-27.5585634146342</v>
      </c>
      <c r="DO401">
        <v>-22.452871777003502</v>
      </c>
      <c r="DP401">
        <v>2.3335586217930002</v>
      </c>
      <c r="DQ401">
        <v>0</v>
      </c>
      <c r="DR401">
        <v>1.20779512195122</v>
      </c>
      <c r="DS401">
        <v>0.20839442508710801</v>
      </c>
      <c r="DT401">
        <v>2.2548007766838799E-2</v>
      </c>
      <c r="DU401">
        <v>0</v>
      </c>
      <c r="DV401">
        <v>0</v>
      </c>
      <c r="DW401">
        <v>2</v>
      </c>
      <c r="DX401" t="s">
        <v>359</v>
      </c>
      <c r="DY401">
        <v>2.8260700000000001</v>
      </c>
      <c r="DZ401">
        <v>2.7164700000000002</v>
      </c>
      <c r="EA401">
        <v>8.31258E-2</v>
      </c>
      <c r="EB401">
        <v>8.7109900000000004E-2</v>
      </c>
      <c r="EC401">
        <v>7.6988799999999996E-2</v>
      </c>
      <c r="ED401">
        <v>7.3691599999999996E-2</v>
      </c>
      <c r="EE401">
        <v>25670.1</v>
      </c>
      <c r="EF401">
        <v>22213.7</v>
      </c>
      <c r="EG401">
        <v>25085.599999999999</v>
      </c>
      <c r="EH401">
        <v>23717.7</v>
      </c>
      <c r="EI401">
        <v>39581.599999999999</v>
      </c>
      <c r="EJ401">
        <v>36398.5</v>
      </c>
      <c r="EK401">
        <v>45413.9</v>
      </c>
      <c r="EL401">
        <v>42353.4</v>
      </c>
      <c r="EM401">
        <v>1.7351700000000001</v>
      </c>
      <c r="EN401">
        <v>2.0692200000000001</v>
      </c>
      <c r="EO401">
        <v>-8.0019199999999999E-2</v>
      </c>
      <c r="EP401">
        <v>0</v>
      </c>
      <c r="EQ401">
        <v>26.2879</v>
      </c>
      <c r="ER401">
        <v>999.9</v>
      </c>
      <c r="ES401">
        <v>29.416</v>
      </c>
      <c r="ET401">
        <v>39.890999999999998</v>
      </c>
      <c r="EU401">
        <v>29.082999999999998</v>
      </c>
      <c r="EV401">
        <v>53.763500000000001</v>
      </c>
      <c r="EW401">
        <v>31.290099999999999</v>
      </c>
      <c r="EX401">
        <v>2</v>
      </c>
      <c r="EY401">
        <v>0.32885700000000001</v>
      </c>
      <c r="EZ401">
        <v>5.09978</v>
      </c>
      <c r="FA401">
        <v>20.170200000000001</v>
      </c>
      <c r="FB401">
        <v>5.2328599999999996</v>
      </c>
      <c r="FC401">
        <v>11.992000000000001</v>
      </c>
      <c r="FD401">
        <v>4.9557500000000001</v>
      </c>
      <c r="FE401">
        <v>3.3039299999999998</v>
      </c>
      <c r="FF401">
        <v>9999</v>
      </c>
      <c r="FG401">
        <v>323.60000000000002</v>
      </c>
      <c r="FH401">
        <v>9999</v>
      </c>
      <c r="FI401">
        <v>4793.7</v>
      </c>
      <c r="FJ401">
        <v>1.86826</v>
      </c>
      <c r="FK401">
        <v>1.8640000000000001</v>
      </c>
      <c r="FL401">
        <v>1.8714500000000001</v>
      </c>
      <c r="FM401">
        <v>1.8626</v>
      </c>
      <c r="FN401">
        <v>1.86188</v>
      </c>
      <c r="FO401">
        <v>1.86829</v>
      </c>
      <c r="FP401">
        <v>1.85843</v>
      </c>
      <c r="FQ401">
        <v>1.8646400000000001</v>
      </c>
      <c r="FR401">
        <v>5</v>
      </c>
      <c r="FS401">
        <v>0</v>
      </c>
      <c r="FT401">
        <v>0</v>
      </c>
      <c r="FU401">
        <v>0</v>
      </c>
      <c r="FV401" t="s">
        <v>360</v>
      </c>
      <c r="FW401" t="s">
        <v>361</v>
      </c>
      <c r="FX401" t="s">
        <v>362</v>
      </c>
      <c r="FY401" t="s">
        <v>362</v>
      </c>
      <c r="FZ401" t="s">
        <v>362</v>
      </c>
      <c r="GA401" t="s">
        <v>362</v>
      </c>
      <c r="GB401">
        <v>0</v>
      </c>
      <c r="GC401">
        <v>100</v>
      </c>
      <c r="GD401">
        <v>100</v>
      </c>
      <c r="GE401">
        <v>2.6840000000000002</v>
      </c>
      <c r="GF401">
        <v>0.18340000000000001</v>
      </c>
      <c r="GG401">
        <v>2.06512692478187</v>
      </c>
      <c r="GH401">
        <v>1.5675561973404399E-3</v>
      </c>
      <c r="GI401">
        <v>-8.2833039480674595E-7</v>
      </c>
      <c r="GJ401">
        <v>5.0085055433431996E-10</v>
      </c>
      <c r="GK401">
        <v>-8.2657068672907993E-2</v>
      </c>
      <c r="GL401">
        <v>-3.8189079593307799E-2</v>
      </c>
      <c r="GM401">
        <v>3.2721738724615498E-3</v>
      </c>
      <c r="GN401">
        <v>-3.9688209873996E-5</v>
      </c>
      <c r="GO401">
        <v>3</v>
      </c>
      <c r="GP401">
        <v>2235</v>
      </c>
      <c r="GQ401">
        <v>2</v>
      </c>
      <c r="GR401">
        <v>25</v>
      </c>
      <c r="GS401">
        <v>96.8</v>
      </c>
      <c r="GT401">
        <v>96.7</v>
      </c>
      <c r="GU401">
        <v>1.58081</v>
      </c>
      <c r="GV401">
        <v>2.4243199999999998</v>
      </c>
      <c r="GW401">
        <v>1.9982899999999999</v>
      </c>
      <c r="GX401">
        <v>2.6867700000000001</v>
      </c>
      <c r="GY401">
        <v>2.0935100000000002</v>
      </c>
      <c r="GZ401">
        <v>2.3864700000000001</v>
      </c>
      <c r="HA401">
        <v>43.236199999999997</v>
      </c>
      <c r="HB401">
        <v>13.974399999999999</v>
      </c>
      <c r="HC401">
        <v>18</v>
      </c>
      <c r="HD401">
        <v>422.49200000000002</v>
      </c>
      <c r="HE401">
        <v>644.03099999999995</v>
      </c>
      <c r="HF401">
        <v>19.552099999999999</v>
      </c>
      <c r="HG401">
        <v>31.5563</v>
      </c>
      <c r="HH401">
        <v>30.0001</v>
      </c>
      <c r="HI401">
        <v>31.195</v>
      </c>
      <c r="HJ401">
        <v>31.1983</v>
      </c>
      <c r="HK401">
        <v>31.813600000000001</v>
      </c>
      <c r="HL401">
        <v>40.798000000000002</v>
      </c>
      <c r="HM401">
        <v>0</v>
      </c>
      <c r="HN401">
        <v>19.576499999999999</v>
      </c>
      <c r="HO401">
        <v>541.14200000000005</v>
      </c>
      <c r="HP401">
        <v>19.7318</v>
      </c>
      <c r="HQ401">
        <v>96.0685</v>
      </c>
      <c r="HR401">
        <v>99.537999999999997</v>
      </c>
    </row>
    <row r="402" spans="1:226" x14ac:dyDescent="0.2">
      <c r="A402">
        <v>386</v>
      </c>
      <c r="B402">
        <v>1657217307</v>
      </c>
      <c r="C402">
        <v>5591.4000000953702</v>
      </c>
      <c r="D402" t="s">
        <v>1136</v>
      </c>
      <c r="E402" t="s">
        <v>1137</v>
      </c>
      <c r="F402">
        <v>5</v>
      </c>
      <c r="G402" t="s">
        <v>1074</v>
      </c>
      <c r="H402" t="s">
        <v>356</v>
      </c>
      <c r="I402">
        <v>1657217299.2142899</v>
      </c>
      <c r="J402">
        <f t="shared" si="204"/>
        <v>3.5016026587136868E-3</v>
      </c>
      <c r="K402">
        <f t="shared" si="205"/>
        <v>3.5016026587136868</v>
      </c>
      <c r="L402">
        <f t="shared" si="206"/>
        <v>25.332238146446258</v>
      </c>
      <c r="M402">
        <f t="shared" si="207"/>
        <v>475.30574999999999</v>
      </c>
      <c r="N402">
        <f t="shared" si="208"/>
        <v>207.40127348922519</v>
      </c>
      <c r="O402">
        <f t="shared" si="209"/>
        <v>15.482784733995732</v>
      </c>
      <c r="P402">
        <f t="shared" si="210"/>
        <v>35.482215158446003</v>
      </c>
      <c r="Q402">
        <f t="shared" si="211"/>
        <v>0.16189469112919655</v>
      </c>
      <c r="R402">
        <f t="shared" si="212"/>
        <v>3.5152103365278111</v>
      </c>
      <c r="S402">
        <f t="shared" si="213"/>
        <v>0.15786363469408901</v>
      </c>
      <c r="T402">
        <f t="shared" si="214"/>
        <v>9.9018586237268585E-2</v>
      </c>
      <c r="U402">
        <f t="shared" si="215"/>
        <v>321.51467100000019</v>
      </c>
      <c r="V402">
        <f t="shared" si="216"/>
        <v>25.557099738135388</v>
      </c>
      <c r="W402">
        <f t="shared" si="217"/>
        <v>24.965928571428599</v>
      </c>
      <c r="X402">
        <f t="shared" si="218"/>
        <v>3.1732244164577681</v>
      </c>
      <c r="Y402">
        <f t="shared" si="219"/>
        <v>50.191375636671211</v>
      </c>
      <c r="Z402">
        <f t="shared" si="220"/>
        <v>1.5699738461895072</v>
      </c>
      <c r="AA402">
        <f t="shared" si="221"/>
        <v>3.1279753269851418</v>
      </c>
      <c r="AB402">
        <f t="shared" si="222"/>
        <v>1.6032505702682609</v>
      </c>
      <c r="AC402">
        <f t="shared" si="223"/>
        <v>-154.42067724927358</v>
      </c>
      <c r="AD402">
        <f t="shared" si="224"/>
        <v>-45.600652902753666</v>
      </c>
      <c r="AE402">
        <f t="shared" si="225"/>
        <v>-2.7397104566043153</v>
      </c>
      <c r="AF402">
        <f t="shared" si="226"/>
        <v>118.75363039136863</v>
      </c>
      <c r="AG402">
        <f t="shared" si="227"/>
        <v>82.155123656885564</v>
      </c>
      <c r="AH402">
        <f t="shared" si="228"/>
        <v>3.5109990453483779</v>
      </c>
      <c r="AI402">
        <f t="shared" si="229"/>
        <v>25.332238146446258</v>
      </c>
      <c r="AJ402">
        <v>531.00866751179103</v>
      </c>
      <c r="AK402">
        <v>508.91606060606102</v>
      </c>
      <c r="AL402">
        <v>3.2201825866174798</v>
      </c>
      <c r="AM402">
        <v>66.496692281416998</v>
      </c>
      <c r="AN402">
        <f t="shared" si="230"/>
        <v>3.5016026587136868</v>
      </c>
      <c r="AO402">
        <v>19.8009082265208</v>
      </c>
      <c r="AP402">
        <v>21.021641818181799</v>
      </c>
      <c r="AQ402">
        <v>-7.6985991005599694E-5</v>
      </c>
      <c r="AR402">
        <v>78.719125228868194</v>
      </c>
      <c r="AS402">
        <v>21</v>
      </c>
      <c r="AT402">
        <v>4</v>
      </c>
      <c r="AU402">
        <f t="shared" si="231"/>
        <v>1</v>
      </c>
      <c r="AV402">
        <f t="shared" si="232"/>
        <v>0</v>
      </c>
      <c r="AW402">
        <f t="shared" si="233"/>
        <v>39769.247724468783</v>
      </c>
      <c r="AX402">
        <f t="shared" si="234"/>
        <v>1999.99892857143</v>
      </c>
      <c r="AY402">
        <f t="shared" si="235"/>
        <v>1681.1985000000009</v>
      </c>
      <c r="AZ402">
        <f t="shared" si="236"/>
        <v>0.84059970032126785</v>
      </c>
      <c r="BA402">
        <f t="shared" si="237"/>
        <v>0.16075742162004727</v>
      </c>
      <c r="BB402">
        <v>1.78</v>
      </c>
      <c r="BC402">
        <v>0.5</v>
      </c>
      <c r="BD402" t="s">
        <v>357</v>
      </c>
      <c r="BE402">
        <v>2</v>
      </c>
      <c r="BF402" t="b">
        <v>1</v>
      </c>
      <c r="BG402">
        <v>1657217299.2142899</v>
      </c>
      <c r="BH402">
        <v>475.30574999999999</v>
      </c>
      <c r="BI402">
        <v>505.14714285714302</v>
      </c>
      <c r="BJ402">
        <v>21.030750000000001</v>
      </c>
      <c r="BK402">
        <v>19.807117857142899</v>
      </c>
      <c r="BL402">
        <v>472.631928571429</v>
      </c>
      <c r="BM402">
        <v>20.847032142857099</v>
      </c>
      <c r="BN402">
        <v>499.99871428571402</v>
      </c>
      <c r="BO402">
        <v>74.5513571428571</v>
      </c>
      <c r="BP402">
        <v>9.9991296428571394E-2</v>
      </c>
      <c r="BQ402">
        <v>24.725307142857101</v>
      </c>
      <c r="BR402">
        <v>24.965928571428599</v>
      </c>
      <c r="BS402">
        <v>999.9</v>
      </c>
      <c r="BT402">
        <v>0</v>
      </c>
      <c r="BU402">
        <v>0</v>
      </c>
      <c r="BV402">
        <v>10012.447857142901</v>
      </c>
      <c r="BW402">
        <v>0</v>
      </c>
      <c r="BX402">
        <v>75.533835714285701</v>
      </c>
      <c r="BY402">
        <v>-29.841353571428598</v>
      </c>
      <c r="BZ402">
        <v>485.51653571428602</v>
      </c>
      <c r="CA402">
        <v>515.35471428571395</v>
      </c>
      <c r="CB402">
        <v>1.2236467857142901</v>
      </c>
      <c r="CC402">
        <v>505.14714285714302</v>
      </c>
      <c r="CD402">
        <v>19.807117857142899</v>
      </c>
      <c r="CE402">
        <v>1.56787107142857</v>
      </c>
      <c r="CF402">
        <v>1.4766460714285701</v>
      </c>
      <c r="CG402">
        <v>13.646603571428599</v>
      </c>
      <c r="CH402">
        <v>12.728460714285699</v>
      </c>
      <c r="CI402">
        <v>1999.99892857143</v>
      </c>
      <c r="CJ402">
        <v>0.98000789285714296</v>
      </c>
      <c r="CK402">
        <v>1.99923142857143E-2</v>
      </c>
      <c r="CL402">
        <v>0</v>
      </c>
      <c r="CM402">
        <v>2.4142214285714299</v>
      </c>
      <c r="CN402">
        <v>0</v>
      </c>
      <c r="CO402">
        <v>5197.0657142857199</v>
      </c>
      <c r="CP402">
        <v>16705.45</v>
      </c>
      <c r="CQ402">
        <v>48.625</v>
      </c>
      <c r="CR402">
        <v>50.311999999999998</v>
      </c>
      <c r="CS402">
        <v>49.823250000000002</v>
      </c>
      <c r="CT402">
        <v>48.25</v>
      </c>
      <c r="CU402">
        <v>47.436999999999998</v>
      </c>
      <c r="CV402">
        <v>1960.01892857143</v>
      </c>
      <c r="CW402">
        <v>39.979999999999997</v>
      </c>
      <c r="CX402">
        <v>0</v>
      </c>
      <c r="CY402">
        <v>1651534368.8</v>
      </c>
      <c r="CZ402">
        <v>0</v>
      </c>
      <c r="DA402">
        <v>1657211497.5999999</v>
      </c>
      <c r="DB402" t="s">
        <v>358</v>
      </c>
      <c r="DC402">
        <v>1657211493.5999999</v>
      </c>
      <c r="DD402">
        <v>1657211497.5999999</v>
      </c>
      <c r="DE402">
        <v>1</v>
      </c>
      <c r="DF402">
        <v>1.526</v>
      </c>
      <c r="DG402">
        <v>4.4999999999999998E-2</v>
      </c>
      <c r="DH402">
        <v>2.6110000000000002</v>
      </c>
      <c r="DI402">
        <v>0.157</v>
      </c>
      <c r="DJ402">
        <v>420</v>
      </c>
      <c r="DK402">
        <v>20</v>
      </c>
      <c r="DL402">
        <v>0.57999999999999996</v>
      </c>
      <c r="DM402">
        <v>0.22</v>
      </c>
      <c r="DN402">
        <v>-29.0305707317073</v>
      </c>
      <c r="DO402">
        <v>-11.447682229965199</v>
      </c>
      <c r="DP402">
        <v>1.25483442193002</v>
      </c>
      <c r="DQ402">
        <v>0</v>
      </c>
      <c r="DR402">
        <v>1.2172351219512201</v>
      </c>
      <c r="DS402">
        <v>0.116674912891986</v>
      </c>
      <c r="DT402">
        <v>1.7607257251257401E-2</v>
      </c>
      <c r="DU402">
        <v>0</v>
      </c>
      <c r="DV402">
        <v>0</v>
      </c>
      <c r="DW402">
        <v>2</v>
      </c>
      <c r="DX402" t="s">
        <v>359</v>
      </c>
      <c r="DY402">
        <v>2.8261099999999999</v>
      </c>
      <c r="DZ402">
        <v>2.7168600000000001</v>
      </c>
      <c r="EA402">
        <v>8.5118399999999997E-2</v>
      </c>
      <c r="EB402">
        <v>8.9204400000000003E-2</v>
      </c>
      <c r="EC402">
        <v>7.6979699999999998E-2</v>
      </c>
      <c r="ED402">
        <v>7.3729500000000003E-2</v>
      </c>
      <c r="EE402">
        <v>25614.1</v>
      </c>
      <c r="EF402">
        <v>22163</v>
      </c>
      <c r="EG402">
        <v>25085.4</v>
      </c>
      <c r="EH402">
        <v>23718</v>
      </c>
      <c r="EI402">
        <v>39581.699999999997</v>
      </c>
      <c r="EJ402">
        <v>36397</v>
      </c>
      <c r="EK402">
        <v>45413.4</v>
      </c>
      <c r="EL402">
        <v>42353.3</v>
      </c>
      <c r="EM402">
        <v>1.7355499999999999</v>
      </c>
      <c r="EN402">
        <v>2.06915</v>
      </c>
      <c r="EO402">
        <v>-7.9888899999999999E-2</v>
      </c>
      <c r="EP402">
        <v>0</v>
      </c>
      <c r="EQ402">
        <v>26.293299999999999</v>
      </c>
      <c r="ER402">
        <v>999.9</v>
      </c>
      <c r="ES402">
        <v>29.416</v>
      </c>
      <c r="ET402">
        <v>39.890999999999998</v>
      </c>
      <c r="EU402">
        <v>29.081800000000001</v>
      </c>
      <c r="EV402">
        <v>53.503500000000003</v>
      </c>
      <c r="EW402">
        <v>31.302099999999999</v>
      </c>
      <c r="EX402">
        <v>2</v>
      </c>
      <c r="EY402">
        <v>0.32910099999999998</v>
      </c>
      <c r="EZ402">
        <v>5.1165399999999996</v>
      </c>
      <c r="FA402">
        <v>20.170000000000002</v>
      </c>
      <c r="FB402">
        <v>5.2333100000000004</v>
      </c>
      <c r="FC402">
        <v>11.992000000000001</v>
      </c>
      <c r="FD402">
        <v>4.9557500000000001</v>
      </c>
      <c r="FE402">
        <v>3.3039999999999998</v>
      </c>
      <c r="FF402">
        <v>9999</v>
      </c>
      <c r="FG402">
        <v>323.60000000000002</v>
      </c>
      <c r="FH402">
        <v>9999</v>
      </c>
      <c r="FI402">
        <v>4793.8999999999996</v>
      </c>
      <c r="FJ402">
        <v>1.8682099999999999</v>
      </c>
      <c r="FK402">
        <v>1.8640000000000001</v>
      </c>
      <c r="FL402">
        <v>1.8714</v>
      </c>
      <c r="FM402">
        <v>1.86263</v>
      </c>
      <c r="FN402">
        <v>1.86188</v>
      </c>
      <c r="FO402">
        <v>1.86829</v>
      </c>
      <c r="FP402">
        <v>1.8584400000000001</v>
      </c>
      <c r="FQ402">
        <v>1.86463</v>
      </c>
      <c r="FR402">
        <v>5</v>
      </c>
      <c r="FS402">
        <v>0</v>
      </c>
      <c r="FT402">
        <v>0</v>
      </c>
      <c r="FU402">
        <v>0</v>
      </c>
      <c r="FV402" t="s">
        <v>360</v>
      </c>
      <c r="FW402" t="s">
        <v>361</v>
      </c>
      <c r="FX402" t="s">
        <v>362</v>
      </c>
      <c r="FY402" t="s">
        <v>362</v>
      </c>
      <c r="FZ402" t="s">
        <v>362</v>
      </c>
      <c r="GA402" t="s">
        <v>362</v>
      </c>
      <c r="GB402">
        <v>0</v>
      </c>
      <c r="GC402">
        <v>100</v>
      </c>
      <c r="GD402">
        <v>100</v>
      </c>
      <c r="GE402">
        <v>2.7010000000000001</v>
      </c>
      <c r="GF402">
        <v>0.18329999999999999</v>
      </c>
      <c r="GG402">
        <v>2.06512692478187</v>
      </c>
      <c r="GH402">
        <v>1.5675561973404399E-3</v>
      </c>
      <c r="GI402">
        <v>-8.2833039480674595E-7</v>
      </c>
      <c r="GJ402">
        <v>5.0085055433431996E-10</v>
      </c>
      <c r="GK402">
        <v>-8.2657068672907993E-2</v>
      </c>
      <c r="GL402">
        <v>-3.8189079593307799E-2</v>
      </c>
      <c r="GM402">
        <v>3.2721738724615498E-3</v>
      </c>
      <c r="GN402">
        <v>-3.9688209873996E-5</v>
      </c>
      <c r="GO402">
        <v>3</v>
      </c>
      <c r="GP402">
        <v>2235</v>
      </c>
      <c r="GQ402">
        <v>2</v>
      </c>
      <c r="GR402">
        <v>25</v>
      </c>
      <c r="GS402">
        <v>96.9</v>
      </c>
      <c r="GT402">
        <v>96.8</v>
      </c>
      <c r="GU402">
        <v>1.62354</v>
      </c>
      <c r="GV402">
        <v>2.4182100000000002</v>
      </c>
      <c r="GW402">
        <v>1.9982899999999999</v>
      </c>
      <c r="GX402">
        <v>2.6867700000000001</v>
      </c>
      <c r="GY402">
        <v>2.0935100000000002</v>
      </c>
      <c r="GZ402">
        <v>2.34619</v>
      </c>
      <c r="HA402">
        <v>43.236199999999997</v>
      </c>
      <c r="HB402">
        <v>13.974399999999999</v>
      </c>
      <c r="HC402">
        <v>18</v>
      </c>
      <c r="HD402">
        <v>422.74299999999999</v>
      </c>
      <c r="HE402">
        <v>644.029</v>
      </c>
      <c r="HF402">
        <v>19.579499999999999</v>
      </c>
      <c r="HG402">
        <v>31.5611</v>
      </c>
      <c r="HH402">
        <v>30.000399999999999</v>
      </c>
      <c r="HI402">
        <v>31.200399999999998</v>
      </c>
      <c r="HJ402">
        <v>31.203800000000001</v>
      </c>
      <c r="HK402">
        <v>32.5946</v>
      </c>
      <c r="HL402">
        <v>41.078800000000001</v>
      </c>
      <c r="HM402">
        <v>0</v>
      </c>
      <c r="HN402">
        <v>19.5871</v>
      </c>
      <c r="HO402">
        <v>554.68299999999999</v>
      </c>
      <c r="HP402">
        <v>19.723500000000001</v>
      </c>
      <c r="HQ402">
        <v>96.067700000000002</v>
      </c>
      <c r="HR402">
        <v>99.538200000000003</v>
      </c>
    </row>
    <row r="403" spans="1:226" x14ac:dyDescent="0.2">
      <c r="A403">
        <v>387</v>
      </c>
      <c r="B403">
        <v>1657217312</v>
      </c>
      <c r="C403">
        <v>5596.4000000953702</v>
      </c>
      <c r="D403" t="s">
        <v>1138</v>
      </c>
      <c r="E403" t="s">
        <v>1139</v>
      </c>
      <c r="F403">
        <v>5</v>
      </c>
      <c r="G403" t="s">
        <v>1074</v>
      </c>
      <c r="H403" t="s">
        <v>356</v>
      </c>
      <c r="I403">
        <v>1657217304.5</v>
      </c>
      <c r="J403">
        <f t="shared" si="204"/>
        <v>3.4790272583287126E-3</v>
      </c>
      <c r="K403">
        <f t="shared" si="205"/>
        <v>3.4790272583287125</v>
      </c>
      <c r="L403">
        <f t="shared" si="206"/>
        <v>26.523650091738677</v>
      </c>
      <c r="M403">
        <f t="shared" si="207"/>
        <v>492.015777777778</v>
      </c>
      <c r="N403">
        <f t="shared" si="208"/>
        <v>209.55923830631897</v>
      </c>
      <c r="O403">
        <f t="shared" si="209"/>
        <v>15.643877539141313</v>
      </c>
      <c r="P403">
        <f t="shared" si="210"/>
        <v>36.729636150089163</v>
      </c>
      <c r="Q403">
        <f t="shared" si="211"/>
        <v>0.16056794833457169</v>
      </c>
      <c r="R403">
        <f t="shared" si="212"/>
        <v>3.5149014717066351</v>
      </c>
      <c r="S403">
        <f t="shared" si="213"/>
        <v>0.15660148000752874</v>
      </c>
      <c r="T403">
        <f t="shared" si="214"/>
        <v>9.8224135458197026E-2</v>
      </c>
      <c r="U403">
        <f t="shared" si="215"/>
        <v>321.51549222222155</v>
      </c>
      <c r="V403">
        <f t="shared" si="216"/>
        <v>25.573005707698901</v>
      </c>
      <c r="W403">
        <f t="shared" si="217"/>
        <v>24.977259259259299</v>
      </c>
      <c r="X403">
        <f t="shared" si="218"/>
        <v>3.1753691923160896</v>
      </c>
      <c r="Y403">
        <f t="shared" si="219"/>
        <v>50.14799640828388</v>
      </c>
      <c r="Z403">
        <f t="shared" si="220"/>
        <v>1.5696370053409043</v>
      </c>
      <c r="AA403">
        <f t="shared" si="221"/>
        <v>3.1300094076771892</v>
      </c>
      <c r="AB403">
        <f t="shared" si="222"/>
        <v>1.6057321869751853</v>
      </c>
      <c r="AC403">
        <f t="shared" si="223"/>
        <v>-153.42510209229621</v>
      </c>
      <c r="AD403">
        <f t="shared" si="224"/>
        <v>-45.681718581623102</v>
      </c>
      <c r="AE403">
        <f t="shared" si="225"/>
        <v>-2.7451291623597815</v>
      </c>
      <c r="AF403">
        <f t="shared" si="226"/>
        <v>119.66354238594246</v>
      </c>
      <c r="AG403">
        <f t="shared" si="227"/>
        <v>83.767289926077808</v>
      </c>
      <c r="AH403">
        <f t="shared" si="228"/>
        <v>3.5132822237514354</v>
      </c>
      <c r="AI403">
        <f t="shared" si="229"/>
        <v>26.523650091738677</v>
      </c>
      <c r="AJ403">
        <v>548.17777153693703</v>
      </c>
      <c r="AK403">
        <v>525.36646060606097</v>
      </c>
      <c r="AL403">
        <v>3.29187472843121</v>
      </c>
      <c r="AM403">
        <v>66.496692281416998</v>
      </c>
      <c r="AN403">
        <f t="shared" si="230"/>
        <v>3.4790272583287125</v>
      </c>
      <c r="AO403">
        <v>19.815329360661998</v>
      </c>
      <c r="AP403">
        <v>21.0274284848485</v>
      </c>
      <c r="AQ403">
        <v>7.7794832199659398E-5</v>
      </c>
      <c r="AR403">
        <v>78.719125228868194</v>
      </c>
      <c r="AS403">
        <v>21</v>
      </c>
      <c r="AT403">
        <v>4</v>
      </c>
      <c r="AU403">
        <f t="shared" si="231"/>
        <v>1</v>
      </c>
      <c r="AV403">
        <f t="shared" si="232"/>
        <v>0</v>
      </c>
      <c r="AW403">
        <f t="shared" si="233"/>
        <v>39763.270694150291</v>
      </c>
      <c r="AX403">
        <f t="shared" si="234"/>
        <v>2000.0040740740701</v>
      </c>
      <c r="AY403">
        <f t="shared" si="235"/>
        <v>1681.2028222222189</v>
      </c>
      <c r="AZ403">
        <f t="shared" si="236"/>
        <v>0.84059969877839136</v>
      </c>
      <c r="BA403">
        <f t="shared" si="237"/>
        <v>0.16075741864229534</v>
      </c>
      <c r="BB403">
        <v>1.78</v>
      </c>
      <c r="BC403">
        <v>0.5</v>
      </c>
      <c r="BD403" t="s">
        <v>357</v>
      </c>
      <c r="BE403">
        <v>2</v>
      </c>
      <c r="BF403" t="b">
        <v>1</v>
      </c>
      <c r="BG403">
        <v>1657217304.5</v>
      </c>
      <c r="BH403">
        <v>492.015777777778</v>
      </c>
      <c r="BI403">
        <v>522.451740740741</v>
      </c>
      <c r="BJ403">
        <v>21.0262407407407</v>
      </c>
      <c r="BK403">
        <v>19.801833333333299</v>
      </c>
      <c r="BL403">
        <v>489.32329629629601</v>
      </c>
      <c r="BM403">
        <v>20.842703703703702</v>
      </c>
      <c r="BN403">
        <v>500.00937037036999</v>
      </c>
      <c r="BO403">
        <v>74.551288888888905</v>
      </c>
      <c r="BP403">
        <v>0.100049155555556</v>
      </c>
      <c r="BQ403">
        <v>24.736188888888901</v>
      </c>
      <c r="BR403">
        <v>24.977259259259299</v>
      </c>
      <c r="BS403">
        <v>999.9</v>
      </c>
      <c r="BT403">
        <v>0</v>
      </c>
      <c r="BU403">
        <v>0</v>
      </c>
      <c r="BV403">
        <v>10011.2696296296</v>
      </c>
      <c r="BW403">
        <v>0</v>
      </c>
      <c r="BX403">
        <v>77.565177777777805</v>
      </c>
      <c r="BY403">
        <v>-30.435914814814801</v>
      </c>
      <c r="BZ403">
        <v>502.583296296296</v>
      </c>
      <c r="CA403">
        <v>533.00633333333303</v>
      </c>
      <c r="CB403">
        <v>1.22440444444444</v>
      </c>
      <c r="CC403">
        <v>522.451740740741</v>
      </c>
      <c r="CD403">
        <v>19.801833333333299</v>
      </c>
      <c r="CE403">
        <v>1.56753296296296</v>
      </c>
      <c r="CF403">
        <v>1.47625148148148</v>
      </c>
      <c r="CG403">
        <v>13.643277777777801</v>
      </c>
      <c r="CH403">
        <v>12.7243888888889</v>
      </c>
      <c r="CI403">
        <v>2000.0040740740701</v>
      </c>
      <c r="CJ403">
        <v>0.98000788888888901</v>
      </c>
      <c r="CK403">
        <v>1.9992318518518501E-2</v>
      </c>
      <c r="CL403">
        <v>0</v>
      </c>
      <c r="CM403">
        <v>2.4113592592592599</v>
      </c>
      <c r="CN403">
        <v>0</v>
      </c>
      <c r="CO403">
        <v>5206.1148148148104</v>
      </c>
      <c r="CP403">
        <v>16705.4925925926</v>
      </c>
      <c r="CQ403">
        <v>48.625</v>
      </c>
      <c r="CR403">
        <v>50.311999999999998</v>
      </c>
      <c r="CS403">
        <v>49.816666666666599</v>
      </c>
      <c r="CT403">
        <v>48.254592592592601</v>
      </c>
      <c r="CU403">
        <v>47.436999999999998</v>
      </c>
      <c r="CV403">
        <v>1960.0240740740701</v>
      </c>
      <c r="CW403">
        <v>39.979999999999997</v>
      </c>
      <c r="CX403">
        <v>0</v>
      </c>
      <c r="CY403">
        <v>1651534373.5999999</v>
      </c>
      <c r="CZ403">
        <v>0</v>
      </c>
      <c r="DA403">
        <v>1657211497.5999999</v>
      </c>
      <c r="DB403" t="s">
        <v>358</v>
      </c>
      <c r="DC403">
        <v>1657211493.5999999</v>
      </c>
      <c r="DD403">
        <v>1657211497.5999999</v>
      </c>
      <c r="DE403">
        <v>1</v>
      </c>
      <c r="DF403">
        <v>1.526</v>
      </c>
      <c r="DG403">
        <v>4.4999999999999998E-2</v>
      </c>
      <c r="DH403">
        <v>2.6110000000000002</v>
      </c>
      <c r="DI403">
        <v>0.157</v>
      </c>
      <c r="DJ403">
        <v>420</v>
      </c>
      <c r="DK403">
        <v>20</v>
      </c>
      <c r="DL403">
        <v>0.57999999999999996</v>
      </c>
      <c r="DM403">
        <v>0.22</v>
      </c>
      <c r="DN403">
        <v>-30.126209756097602</v>
      </c>
      <c r="DO403">
        <v>-6.9356153310104798</v>
      </c>
      <c r="DP403">
        <v>0.73846904910780398</v>
      </c>
      <c r="DQ403">
        <v>0</v>
      </c>
      <c r="DR403">
        <v>1.2224356097561</v>
      </c>
      <c r="DS403">
        <v>-4.2871777003463396E-3</v>
      </c>
      <c r="DT403">
        <v>1.3584381463656999E-2</v>
      </c>
      <c r="DU403">
        <v>1</v>
      </c>
      <c r="DV403">
        <v>1</v>
      </c>
      <c r="DW403">
        <v>2</v>
      </c>
      <c r="DX403" t="s">
        <v>379</v>
      </c>
      <c r="DY403">
        <v>2.8259300000000001</v>
      </c>
      <c r="DZ403">
        <v>2.7163400000000002</v>
      </c>
      <c r="EA403">
        <v>8.7133500000000003E-2</v>
      </c>
      <c r="EB403">
        <v>9.1178099999999998E-2</v>
      </c>
      <c r="EC403">
        <v>7.6990699999999995E-2</v>
      </c>
      <c r="ED403">
        <v>7.3666200000000001E-2</v>
      </c>
      <c r="EE403">
        <v>25557.1</v>
      </c>
      <c r="EF403">
        <v>22114.9</v>
      </c>
      <c r="EG403">
        <v>25084.9</v>
      </c>
      <c r="EH403">
        <v>23718</v>
      </c>
      <c r="EI403">
        <v>39581.1</v>
      </c>
      <c r="EJ403">
        <v>36399.1</v>
      </c>
      <c r="EK403">
        <v>45413.2</v>
      </c>
      <c r="EL403">
        <v>42352.800000000003</v>
      </c>
      <c r="EM403">
        <v>1.7350699999999999</v>
      </c>
      <c r="EN403">
        <v>2.0692200000000001</v>
      </c>
      <c r="EO403">
        <v>-7.9162399999999994E-2</v>
      </c>
      <c r="EP403">
        <v>0</v>
      </c>
      <c r="EQ403">
        <v>26.291899999999998</v>
      </c>
      <c r="ER403">
        <v>999.9</v>
      </c>
      <c r="ES403">
        <v>29.440999999999999</v>
      </c>
      <c r="ET403">
        <v>39.901000000000003</v>
      </c>
      <c r="EU403">
        <v>29.119900000000001</v>
      </c>
      <c r="EV403">
        <v>53.903500000000001</v>
      </c>
      <c r="EW403">
        <v>31.374199999999998</v>
      </c>
      <c r="EX403">
        <v>2</v>
      </c>
      <c r="EY403">
        <v>0.32975100000000002</v>
      </c>
      <c r="EZ403">
        <v>5.1684099999999997</v>
      </c>
      <c r="FA403">
        <v>20.168099999999999</v>
      </c>
      <c r="FB403">
        <v>5.2324099999999998</v>
      </c>
      <c r="FC403">
        <v>11.992000000000001</v>
      </c>
      <c r="FD403">
        <v>4.9556500000000003</v>
      </c>
      <c r="FE403">
        <v>3.3039499999999999</v>
      </c>
      <c r="FF403">
        <v>9999</v>
      </c>
      <c r="FG403">
        <v>323.60000000000002</v>
      </c>
      <c r="FH403">
        <v>9999</v>
      </c>
      <c r="FI403">
        <v>4793.8999999999996</v>
      </c>
      <c r="FJ403">
        <v>1.86822</v>
      </c>
      <c r="FK403">
        <v>1.8640099999999999</v>
      </c>
      <c r="FL403">
        <v>1.8714</v>
      </c>
      <c r="FM403">
        <v>1.86263</v>
      </c>
      <c r="FN403">
        <v>1.86188</v>
      </c>
      <c r="FO403">
        <v>1.86829</v>
      </c>
      <c r="FP403">
        <v>1.85843</v>
      </c>
      <c r="FQ403">
        <v>1.86463</v>
      </c>
      <c r="FR403">
        <v>5</v>
      </c>
      <c r="FS403">
        <v>0</v>
      </c>
      <c r="FT403">
        <v>0</v>
      </c>
      <c r="FU403">
        <v>0</v>
      </c>
      <c r="FV403" t="s">
        <v>360</v>
      </c>
      <c r="FW403" t="s">
        <v>361</v>
      </c>
      <c r="FX403" t="s">
        <v>362</v>
      </c>
      <c r="FY403" t="s">
        <v>362</v>
      </c>
      <c r="FZ403" t="s">
        <v>362</v>
      </c>
      <c r="GA403" t="s">
        <v>362</v>
      </c>
      <c r="GB403">
        <v>0</v>
      </c>
      <c r="GC403">
        <v>100</v>
      </c>
      <c r="GD403">
        <v>100</v>
      </c>
      <c r="GE403">
        <v>2.7189999999999999</v>
      </c>
      <c r="GF403">
        <v>0.18360000000000001</v>
      </c>
      <c r="GG403">
        <v>2.06512692478187</v>
      </c>
      <c r="GH403">
        <v>1.5675561973404399E-3</v>
      </c>
      <c r="GI403">
        <v>-8.2833039480674595E-7</v>
      </c>
      <c r="GJ403">
        <v>5.0085055433431996E-10</v>
      </c>
      <c r="GK403">
        <v>-8.2657068672907993E-2</v>
      </c>
      <c r="GL403">
        <v>-3.8189079593307799E-2</v>
      </c>
      <c r="GM403">
        <v>3.2721738724615498E-3</v>
      </c>
      <c r="GN403">
        <v>-3.9688209873996E-5</v>
      </c>
      <c r="GO403">
        <v>3</v>
      </c>
      <c r="GP403">
        <v>2235</v>
      </c>
      <c r="GQ403">
        <v>2</v>
      </c>
      <c r="GR403">
        <v>25</v>
      </c>
      <c r="GS403">
        <v>97</v>
      </c>
      <c r="GT403">
        <v>96.9</v>
      </c>
      <c r="GU403">
        <v>1.6613800000000001</v>
      </c>
      <c r="GV403">
        <v>2.4169900000000002</v>
      </c>
      <c r="GW403">
        <v>1.9982899999999999</v>
      </c>
      <c r="GX403">
        <v>2.6867700000000001</v>
      </c>
      <c r="GY403">
        <v>2.0935100000000002</v>
      </c>
      <c r="GZ403">
        <v>2.34497</v>
      </c>
      <c r="HA403">
        <v>43.236199999999997</v>
      </c>
      <c r="HB403">
        <v>13.974399999999999</v>
      </c>
      <c r="HC403">
        <v>18</v>
      </c>
      <c r="HD403">
        <v>422.50099999999998</v>
      </c>
      <c r="HE403">
        <v>644.14400000000001</v>
      </c>
      <c r="HF403">
        <v>19.595500000000001</v>
      </c>
      <c r="HG403">
        <v>31.564599999999999</v>
      </c>
      <c r="HH403">
        <v>30.000499999999999</v>
      </c>
      <c r="HI403">
        <v>31.205100000000002</v>
      </c>
      <c r="HJ403">
        <v>31.2088</v>
      </c>
      <c r="HK403">
        <v>33.418599999999998</v>
      </c>
      <c r="HL403">
        <v>41.078800000000001</v>
      </c>
      <c r="HM403">
        <v>0</v>
      </c>
      <c r="HN403">
        <v>19.5991</v>
      </c>
      <c r="HO403">
        <v>574.92700000000002</v>
      </c>
      <c r="HP403">
        <v>19.724799999999998</v>
      </c>
      <c r="HQ403">
        <v>96.066599999999994</v>
      </c>
      <c r="HR403">
        <v>99.537499999999994</v>
      </c>
    </row>
    <row r="404" spans="1:226" x14ac:dyDescent="0.2">
      <c r="A404">
        <v>388</v>
      </c>
      <c r="B404">
        <v>1657217317</v>
      </c>
      <c r="C404">
        <v>5601.4000000953702</v>
      </c>
      <c r="D404" t="s">
        <v>1140</v>
      </c>
      <c r="E404" t="s">
        <v>1141</v>
      </c>
      <c r="F404">
        <v>5</v>
      </c>
      <c r="G404" t="s">
        <v>1074</v>
      </c>
      <c r="H404" t="s">
        <v>356</v>
      </c>
      <c r="I404">
        <v>1657217309.2142899</v>
      </c>
      <c r="J404">
        <f t="shared" si="204"/>
        <v>3.5259555287958039E-3</v>
      </c>
      <c r="K404">
        <f t="shared" si="205"/>
        <v>3.5259555287958038</v>
      </c>
      <c r="L404">
        <f t="shared" si="206"/>
        <v>27.309960491862071</v>
      </c>
      <c r="M404">
        <f t="shared" si="207"/>
        <v>507.031321428571</v>
      </c>
      <c r="N404">
        <f t="shared" si="208"/>
        <v>219.44636173992262</v>
      </c>
      <c r="O404">
        <f t="shared" si="209"/>
        <v>16.381973597224292</v>
      </c>
      <c r="P404">
        <f t="shared" si="210"/>
        <v>37.850587518296045</v>
      </c>
      <c r="Q404">
        <f t="shared" si="211"/>
        <v>0.16255851133541779</v>
      </c>
      <c r="R404">
        <f t="shared" si="212"/>
        <v>3.5164219323824462</v>
      </c>
      <c r="S404">
        <f t="shared" si="213"/>
        <v>0.15849613924723541</v>
      </c>
      <c r="T404">
        <f t="shared" si="214"/>
        <v>9.9416619438558118E-2</v>
      </c>
      <c r="U404">
        <f t="shared" si="215"/>
        <v>321.51578226966592</v>
      </c>
      <c r="V404">
        <f t="shared" si="216"/>
        <v>25.569128570194589</v>
      </c>
      <c r="W404">
        <f t="shared" si="217"/>
        <v>24.9876035714286</v>
      </c>
      <c r="X404">
        <f t="shared" si="218"/>
        <v>3.1773283640910055</v>
      </c>
      <c r="Y404">
        <f t="shared" si="219"/>
        <v>50.12044625813563</v>
      </c>
      <c r="Z404">
        <f t="shared" si="220"/>
        <v>1.569408745454365</v>
      </c>
      <c r="AA404">
        <f t="shared" si="221"/>
        <v>3.1312744850104282</v>
      </c>
      <c r="AB404">
        <f t="shared" si="222"/>
        <v>1.6079196186366405</v>
      </c>
      <c r="AC404">
        <f t="shared" si="223"/>
        <v>-155.49463881989496</v>
      </c>
      <c r="AD404">
        <f t="shared" si="224"/>
        <v>-46.380096039831095</v>
      </c>
      <c r="AE404">
        <f t="shared" si="225"/>
        <v>-2.7861313629592641</v>
      </c>
      <c r="AF404">
        <f t="shared" si="226"/>
        <v>116.85491604698058</v>
      </c>
      <c r="AG404">
        <f t="shared" si="227"/>
        <v>85.546028489112459</v>
      </c>
      <c r="AH404">
        <f t="shared" si="228"/>
        <v>3.5067125910131605</v>
      </c>
      <c r="AI404">
        <f t="shared" si="229"/>
        <v>27.309960491862071</v>
      </c>
      <c r="AJ404">
        <v>565.33545505323104</v>
      </c>
      <c r="AK404">
        <v>542.01833333333298</v>
      </c>
      <c r="AL404">
        <v>3.34679043652319</v>
      </c>
      <c r="AM404">
        <v>66.496692281416998</v>
      </c>
      <c r="AN404">
        <f t="shared" si="230"/>
        <v>3.5259555287958038</v>
      </c>
      <c r="AO404">
        <v>19.788585853253601</v>
      </c>
      <c r="AP404">
        <v>21.0177551515152</v>
      </c>
      <c r="AQ404">
        <v>-6.3053644362035796E-5</v>
      </c>
      <c r="AR404">
        <v>78.719125228868194</v>
      </c>
      <c r="AS404">
        <v>21</v>
      </c>
      <c r="AT404">
        <v>4</v>
      </c>
      <c r="AU404">
        <f t="shared" si="231"/>
        <v>1</v>
      </c>
      <c r="AV404">
        <f t="shared" si="232"/>
        <v>0</v>
      </c>
      <c r="AW404">
        <f t="shared" si="233"/>
        <v>39784.630683661555</v>
      </c>
      <c r="AX404">
        <f t="shared" si="234"/>
        <v>2000.0050000000001</v>
      </c>
      <c r="AY404">
        <f t="shared" si="235"/>
        <v>1681.2036737148528</v>
      </c>
      <c r="AZ404">
        <f t="shared" si="236"/>
        <v>0.84059973535808796</v>
      </c>
      <c r="BA404">
        <f t="shared" si="237"/>
        <v>0.16075748924110986</v>
      </c>
      <c r="BB404">
        <v>1.78</v>
      </c>
      <c r="BC404">
        <v>0.5</v>
      </c>
      <c r="BD404" t="s">
        <v>357</v>
      </c>
      <c r="BE404">
        <v>2</v>
      </c>
      <c r="BF404" t="b">
        <v>1</v>
      </c>
      <c r="BG404">
        <v>1657217309.2142899</v>
      </c>
      <c r="BH404">
        <v>507.031321428571</v>
      </c>
      <c r="BI404">
        <v>538.11900000000003</v>
      </c>
      <c r="BJ404">
        <v>21.023171428571398</v>
      </c>
      <c r="BK404">
        <v>19.801014285714299</v>
      </c>
      <c r="BL404">
        <v>504.32207142857101</v>
      </c>
      <c r="BM404">
        <v>20.839774999999999</v>
      </c>
      <c r="BN404">
        <v>499.99485714285697</v>
      </c>
      <c r="BO404">
        <v>74.551439285714295</v>
      </c>
      <c r="BP404">
        <v>9.9940064285714295E-2</v>
      </c>
      <c r="BQ404">
        <v>24.7429535714286</v>
      </c>
      <c r="BR404">
        <v>24.9876035714286</v>
      </c>
      <c r="BS404">
        <v>999.9</v>
      </c>
      <c r="BT404">
        <v>0</v>
      </c>
      <c r="BU404">
        <v>0</v>
      </c>
      <c r="BV404">
        <v>10017.094999999999</v>
      </c>
      <c r="BW404">
        <v>0</v>
      </c>
      <c r="BX404">
        <v>82.448435714285694</v>
      </c>
      <c r="BY404">
        <v>-31.087671428571401</v>
      </c>
      <c r="BZ404">
        <v>517.91971428571401</v>
      </c>
      <c r="CA404">
        <v>548.98953571428603</v>
      </c>
      <c r="CB404">
        <v>1.22215571428571</v>
      </c>
      <c r="CC404">
        <v>538.11900000000003</v>
      </c>
      <c r="CD404">
        <v>19.801014285714299</v>
      </c>
      <c r="CE404">
        <v>1.5673071428571399</v>
      </c>
      <c r="CF404">
        <v>1.4761939285714301</v>
      </c>
      <c r="CG404">
        <v>13.641078571428601</v>
      </c>
      <c r="CH404">
        <v>12.7237928571429</v>
      </c>
      <c r="CI404">
        <v>2000.0050000000001</v>
      </c>
      <c r="CJ404">
        <v>0.98000778571428604</v>
      </c>
      <c r="CK404">
        <v>1.9992428571428598E-2</v>
      </c>
      <c r="CL404">
        <v>0</v>
      </c>
      <c r="CM404">
        <v>2.4203749999999999</v>
      </c>
      <c r="CN404">
        <v>0</v>
      </c>
      <c r="CO404">
        <v>5215.5225</v>
      </c>
      <c r="CP404">
        <v>16705.5</v>
      </c>
      <c r="CQ404">
        <v>48.625</v>
      </c>
      <c r="CR404">
        <v>50.311999999999998</v>
      </c>
      <c r="CS404">
        <v>49.811999999999998</v>
      </c>
      <c r="CT404">
        <v>48.263285714285701</v>
      </c>
      <c r="CU404">
        <v>47.436999999999998</v>
      </c>
      <c r="CV404">
        <v>1960.02464285714</v>
      </c>
      <c r="CW404">
        <v>39.982500000000002</v>
      </c>
      <c r="CX404">
        <v>0</v>
      </c>
      <c r="CY404">
        <v>1651534379</v>
      </c>
      <c r="CZ404">
        <v>0</v>
      </c>
      <c r="DA404">
        <v>1657211497.5999999</v>
      </c>
      <c r="DB404" t="s">
        <v>358</v>
      </c>
      <c r="DC404">
        <v>1657211493.5999999</v>
      </c>
      <c r="DD404">
        <v>1657211497.5999999</v>
      </c>
      <c r="DE404">
        <v>1</v>
      </c>
      <c r="DF404">
        <v>1.526</v>
      </c>
      <c r="DG404">
        <v>4.4999999999999998E-2</v>
      </c>
      <c r="DH404">
        <v>2.6110000000000002</v>
      </c>
      <c r="DI404">
        <v>0.157</v>
      </c>
      <c r="DJ404">
        <v>420</v>
      </c>
      <c r="DK404">
        <v>20</v>
      </c>
      <c r="DL404">
        <v>0.57999999999999996</v>
      </c>
      <c r="DM404">
        <v>0.22</v>
      </c>
      <c r="DN404">
        <v>-30.6258487804878</v>
      </c>
      <c r="DO404">
        <v>-7.3955916376307096</v>
      </c>
      <c r="DP404">
        <v>0.78519896689976898</v>
      </c>
      <c r="DQ404">
        <v>0</v>
      </c>
      <c r="DR404">
        <v>1.2271519512195099</v>
      </c>
      <c r="DS404">
        <v>-3.9740696864110102E-2</v>
      </c>
      <c r="DT404">
        <v>1.1406116292396301E-2</v>
      </c>
      <c r="DU404">
        <v>1</v>
      </c>
      <c r="DV404">
        <v>1</v>
      </c>
      <c r="DW404">
        <v>2</v>
      </c>
      <c r="DX404" t="s">
        <v>379</v>
      </c>
      <c r="DY404">
        <v>2.8258299999999998</v>
      </c>
      <c r="DZ404">
        <v>2.71665</v>
      </c>
      <c r="EA404">
        <v>8.9159199999999994E-2</v>
      </c>
      <c r="EB404">
        <v>9.3260700000000002E-2</v>
      </c>
      <c r="EC404">
        <v>7.6967300000000002E-2</v>
      </c>
      <c r="ED404">
        <v>7.3682700000000004E-2</v>
      </c>
      <c r="EE404">
        <v>25500.400000000001</v>
      </c>
      <c r="EF404">
        <v>22064</v>
      </c>
      <c r="EG404">
        <v>25084.799999999999</v>
      </c>
      <c r="EH404">
        <v>23717.8</v>
      </c>
      <c r="EI404">
        <v>39581.800000000003</v>
      </c>
      <c r="EJ404">
        <v>36398.400000000001</v>
      </c>
      <c r="EK404">
        <v>45412.800000000003</v>
      </c>
      <c r="EL404">
        <v>42352.7</v>
      </c>
      <c r="EM404">
        <v>1.73482</v>
      </c>
      <c r="EN404">
        <v>2.0693199999999998</v>
      </c>
      <c r="EO404">
        <v>-7.9106499999999996E-2</v>
      </c>
      <c r="EP404">
        <v>0</v>
      </c>
      <c r="EQ404">
        <v>26.286899999999999</v>
      </c>
      <c r="ER404">
        <v>999.9</v>
      </c>
      <c r="ES404">
        <v>29.440999999999999</v>
      </c>
      <c r="ET404">
        <v>39.921999999999997</v>
      </c>
      <c r="EU404">
        <v>29.155000000000001</v>
      </c>
      <c r="EV404">
        <v>53.733499999999999</v>
      </c>
      <c r="EW404">
        <v>31.406199999999998</v>
      </c>
      <c r="EX404">
        <v>2</v>
      </c>
      <c r="EY404">
        <v>0.32998</v>
      </c>
      <c r="EZ404">
        <v>5.1844099999999997</v>
      </c>
      <c r="FA404">
        <v>20.1677</v>
      </c>
      <c r="FB404">
        <v>5.2321200000000001</v>
      </c>
      <c r="FC404">
        <v>11.992000000000001</v>
      </c>
      <c r="FD404">
        <v>4.9556500000000003</v>
      </c>
      <c r="FE404">
        <v>3.3039499999999999</v>
      </c>
      <c r="FF404">
        <v>9999</v>
      </c>
      <c r="FG404">
        <v>323.60000000000002</v>
      </c>
      <c r="FH404">
        <v>9999</v>
      </c>
      <c r="FI404">
        <v>4794.2</v>
      </c>
      <c r="FJ404">
        <v>1.8682300000000001</v>
      </c>
      <c r="FK404">
        <v>1.8640099999999999</v>
      </c>
      <c r="FL404">
        <v>1.8714</v>
      </c>
      <c r="FM404">
        <v>1.8626100000000001</v>
      </c>
      <c r="FN404">
        <v>1.86188</v>
      </c>
      <c r="FO404">
        <v>1.86829</v>
      </c>
      <c r="FP404">
        <v>1.85839</v>
      </c>
      <c r="FQ404">
        <v>1.8646199999999999</v>
      </c>
      <c r="FR404">
        <v>5</v>
      </c>
      <c r="FS404">
        <v>0</v>
      </c>
      <c r="FT404">
        <v>0</v>
      </c>
      <c r="FU404">
        <v>0</v>
      </c>
      <c r="FV404" t="s">
        <v>360</v>
      </c>
      <c r="FW404" t="s">
        <v>361</v>
      </c>
      <c r="FX404" t="s">
        <v>362</v>
      </c>
      <c r="FY404" t="s">
        <v>362</v>
      </c>
      <c r="FZ404" t="s">
        <v>362</v>
      </c>
      <c r="GA404" t="s">
        <v>362</v>
      </c>
      <c r="GB404">
        <v>0</v>
      </c>
      <c r="GC404">
        <v>100</v>
      </c>
      <c r="GD404">
        <v>100</v>
      </c>
      <c r="GE404">
        <v>2.7370000000000001</v>
      </c>
      <c r="GF404">
        <v>0.1832</v>
      </c>
      <c r="GG404">
        <v>2.06512692478187</v>
      </c>
      <c r="GH404">
        <v>1.5675561973404399E-3</v>
      </c>
      <c r="GI404">
        <v>-8.2833039480674595E-7</v>
      </c>
      <c r="GJ404">
        <v>5.0085055433431996E-10</v>
      </c>
      <c r="GK404">
        <v>-8.2657068672907993E-2</v>
      </c>
      <c r="GL404">
        <v>-3.8189079593307799E-2</v>
      </c>
      <c r="GM404">
        <v>3.2721738724615498E-3</v>
      </c>
      <c r="GN404">
        <v>-3.9688209873996E-5</v>
      </c>
      <c r="GO404">
        <v>3</v>
      </c>
      <c r="GP404">
        <v>2235</v>
      </c>
      <c r="GQ404">
        <v>2</v>
      </c>
      <c r="GR404">
        <v>25</v>
      </c>
      <c r="GS404">
        <v>97.1</v>
      </c>
      <c r="GT404">
        <v>97</v>
      </c>
      <c r="GU404">
        <v>1.7040999999999999</v>
      </c>
      <c r="GV404">
        <v>2.4072300000000002</v>
      </c>
      <c r="GW404">
        <v>1.9982899999999999</v>
      </c>
      <c r="GX404">
        <v>2.6867700000000001</v>
      </c>
      <c r="GY404">
        <v>2.0935100000000002</v>
      </c>
      <c r="GZ404">
        <v>2.3779300000000001</v>
      </c>
      <c r="HA404">
        <v>43.263300000000001</v>
      </c>
      <c r="HB404">
        <v>13.974399999999999</v>
      </c>
      <c r="HC404">
        <v>18</v>
      </c>
      <c r="HD404">
        <v>422.39299999999997</v>
      </c>
      <c r="HE404">
        <v>644.28</v>
      </c>
      <c r="HF404">
        <v>19.604900000000001</v>
      </c>
      <c r="HG404">
        <v>31.569500000000001</v>
      </c>
      <c r="HH404">
        <v>30.000399999999999</v>
      </c>
      <c r="HI404">
        <v>31.210599999999999</v>
      </c>
      <c r="HJ404">
        <v>31.2135</v>
      </c>
      <c r="HK404">
        <v>34.194499999999998</v>
      </c>
      <c r="HL404">
        <v>41.078800000000001</v>
      </c>
      <c r="HM404">
        <v>0</v>
      </c>
      <c r="HN404">
        <v>19.601099999999999</v>
      </c>
      <c r="HO404">
        <v>588.36300000000006</v>
      </c>
      <c r="HP404">
        <v>19.723800000000001</v>
      </c>
      <c r="HQ404">
        <v>96.066000000000003</v>
      </c>
      <c r="HR404">
        <v>99.537099999999995</v>
      </c>
    </row>
    <row r="405" spans="1:226" x14ac:dyDescent="0.2">
      <c r="A405">
        <v>389</v>
      </c>
      <c r="B405">
        <v>1657217322</v>
      </c>
      <c r="C405">
        <v>5606.4000000953702</v>
      </c>
      <c r="D405" t="s">
        <v>1142</v>
      </c>
      <c r="E405" t="s">
        <v>1143</v>
      </c>
      <c r="F405">
        <v>5</v>
      </c>
      <c r="G405" t="s">
        <v>1074</v>
      </c>
      <c r="H405" t="s">
        <v>356</v>
      </c>
      <c r="I405">
        <v>1657217314.5</v>
      </c>
      <c r="J405">
        <f t="shared" si="204"/>
        <v>3.4856550494443144E-3</v>
      </c>
      <c r="K405">
        <f t="shared" si="205"/>
        <v>3.4856550494443144</v>
      </c>
      <c r="L405">
        <f t="shared" si="206"/>
        <v>27.812584584752983</v>
      </c>
      <c r="M405">
        <f t="shared" si="207"/>
        <v>524.21348148148104</v>
      </c>
      <c r="N405">
        <f t="shared" si="208"/>
        <v>227.7275930242732</v>
      </c>
      <c r="O405">
        <f t="shared" si="209"/>
        <v>17.000251174305408</v>
      </c>
      <c r="P405">
        <f t="shared" si="210"/>
        <v>39.133425755711478</v>
      </c>
      <c r="Q405">
        <f t="shared" si="211"/>
        <v>0.16057677699973721</v>
      </c>
      <c r="R405">
        <f t="shared" si="212"/>
        <v>3.5117774962483828</v>
      </c>
      <c r="S405">
        <f t="shared" si="213"/>
        <v>0.15660644342582594</v>
      </c>
      <c r="T405">
        <f t="shared" si="214"/>
        <v>9.8227569406137638E-2</v>
      </c>
      <c r="U405">
        <f t="shared" si="215"/>
        <v>321.51565242642744</v>
      </c>
      <c r="V405">
        <f t="shared" si="216"/>
        <v>25.582266136899122</v>
      </c>
      <c r="W405">
        <f t="shared" si="217"/>
        <v>24.990714814814801</v>
      </c>
      <c r="X405">
        <f t="shared" si="218"/>
        <v>3.1779178278688702</v>
      </c>
      <c r="Y405">
        <f t="shared" si="219"/>
        <v>50.103818170796544</v>
      </c>
      <c r="Z405">
        <f t="shared" si="220"/>
        <v>1.5691930391951177</v>
      </c>
      <c r="AA405">
        <f t="shared" si="221"/>
        <v>3.1318831507929588</v>
      </c>
      <c r="AB405">
        <f t="shared" si="222"/>
        <v>1.6087247886737526</v>
      </c>
      <c r="AC405">
        <f t="shared" si="223"/>
        <v>-153.71738768049426</v>
      </c>
      <c r="AD405">
        <f t="shared" si="224"/>
        <v>-46.291841300196694</v>
      </c>
      <c r="AE405">
        <f t="shared" si="225"/>
        <v>-2.7845967387513926</v>
      </c>
      <c r="AF405">
        <f t="shared" si="226"/>
        <v>118.72182670698507</v>
      </c>
      <c r="AG405">
        <f t="shared" si="227"/>
        <v>87.365087613310294</v>
      </c>
      <c r="AH405">
        <f t="shared" si="228"/>
        <v>3.4999565096717653</v>
      </c>
      <c r="AI405">
        <f t="shared" si="229"/>
        <v>27.812584584752983</v>
      </c>
      <c r="AJ405">
        <v>582.82763782996904</v>
      </c>
      <c r="AK405">
        <v>559.10606060606096</v>
      </c>
      <c r="AL405">
        <v>3.4024594451985601</v>
      </c>
      <c r="AM405">
        <v>66.496692281416998</v>
      </c>
      <c r="AN405">
        <f t="shared" si="230"/>
        <v>3.4856550494443144</v>
      </c>
      <c r="AO405">
        <v>19.798341595255401</v>
      </c>
      <c r="AP405">
        <v>21.013497575757601</v>
      </c>
      <c r="AQ405">
        <v>-7.7840904331109102E-5</v>
      </c>
      <c r="AR405">
        <v>78.719125228868194</v>
      </c>
      <c r="AS405">
        <v>21</v>
      </c>
      <c r="AT405">
        <v>4</v>
      </c>
      <c r="AU405">
        <f t="shared" si="231"/>
        <v>1</v>
      </c>
      <c r="AV405">
        <f t="shared" si="232"/>
        <v>0</v>
      </c>
      <c r="AW405">
        <f t="shared" si="233"/>
        <v>39716.203683492597</v>
      </c>
      <c r="AX405">
        <f t="shared" si="234"/>
        <v>2000.0029629629601</v>
      </c>
      <c r="AY405">
        <f t="shared" si="235"/>
        <v>1681.202063778803</v>
      </c>
      <c r="AZ405">
        <f t="shared" si="236"/>
        <v>0.84059978655638556</v>
      </c>
      <c r="BA405">
        <f t="shared" si="237"/>
        <v>0.16075758805382423</v>
      </c>
      <c r="BB405">
        <v>1.78</v>
      </c>
      <c r="BC405">
        <v>0.5</v>
      </c>
      <c r="BD405" t="s">
        <v>357</v>
      </c>
      <c r="BE405">
        <v>2</v>
      </c>
      <c r="BF405" t="b">
        <v>1</v>
      </c>
      <c r="BG405">
        <v>1657217314.5</v>
      </c>
      <c r="BH405">
        <v>524.21348148148104</v>
      </c>
      <c r="BI405">
        <v>555.96781481481503</v>
      </c>
      <c r="BJ405">
        <v>21.020192592592601</v>
      </c>
      <c r="BK405">
        <v>19.800429629629601</v>
      </c>
      <c r="BL405">
        <v>521.48522222222198</v>
      </c>
      <c r="BM405">
        <v>20.836940740740701</v>
      </c>
      <c r="BN405">
        <v>500.01259259259302</v>
      </c>
      <c r="BO405">
        <v>74.551659259259296</v>
      </c>
      <c r="BP405">
        <v>0.100037307407407</v>
      </c>
      <c r="BQ405">
        <v>24.7462074074074</v>
      </c>
      <c r="BR405">
        <v>24.990714814814801</v>
      </c>
      <c r="BS405">
        <v>999.9</v>
      </c>
      <c r="BT405">
        <v>0</v>
      </c>
      <c r="BU405">
        <v>0</v>
      </c>
      <c r="BV405">
        <v>9999.2122222222206</v>
      </c>
      <c r="BW405">
        <v>0</v>
      </c>
      <c r="BX405">
        <v>82.311533333333301</v>
      </c>
      <c r="BY405">
        <v>-31.754270370370399</v>
      </c>
      <c r="BZ405">
        <v>535.46914814814795</v>
      </c>
      <c r="CA405">
        <v>567.19859259259295</v>
      </c>
      <c r="CB405">
        <v>1.2197640740740701</v>
      </c>
      <c r="CC405">
        <v>555.96781481481503</v>
      </c>
      <c r="CD405">
        <v>19.800429629629601</v>
      </c>
      <c r="CE405">
        <v>1.56709037037037</v>
      </c>
      <c r="CF405">
        <v>1.47615518518519</v>
      </c>
      <c r="CG405">
        <v>13.638948148148099</v>
      </c>
      <c r="CH405">
        <v>12.723392592592599</v>
      </c>
      <c r="CI405">
        <v>2000.0029629629601</v>
      </c>
      <c r="CJ405">
        <v>0.98000755555555497</v>
      </c>
      <c r="CK405">
        <v>1.9992674074074099E-2</v>
      </c>
      <c r="CL405">
        <v>0</v>
      </c>
      <c r="CM405">
        <v>2.45890740740741</v>
      </c>
      <c r="CN405">
        <v>0</v>
      </c>
      <c r="CO405">
        <v>5221.6833333333298</v>
      </c>
      <c r="CP405">
        <v>16705.4814814815</v>
      </c>
      <c r="CQ405">
        <v>48.625</v>
      </c>
      <c r="CR405">
        <v>50.311999999999998</v>
      </c>
      <c r="CS405">
        <v>49.811999999999998</v>
      </c>
      <c r="CT405">
        <v>48.266074074074098</v>
      </c>
      <c r="CU405">
        <v>47.436999999999998</v>
      </c>
      <c r="CV405">
        <v>1960.02185185185</v>
      </c>
      <c r="CW405">
        <v>39.985925925925898</v>
      </c>
      <c r="CX405">
        <v>0</v>
      </c>
      <c r="CY405">
        <v>1651534383.8</v>
      </c>
      <c r="CZ405">
        <v>0</v>
      </c>
      <c r="DA405">
        <v>1657211497.5999999</v>
      </c>
      <c r="DB405" t="s">
        <v>358</v>
      </c>
      <c r="DC405">
        <v>1657211493.5999999</v>
      </c>
      <c r="DD405">
        <v>1657211497.5999999</v>
      </c>
      <c r="DE405">
        <v>1</v>
      </c>
      <c r="DF405">
        <v>1.526</v>
      </c>
      <c r="DG405">
        <v>4.4999999999999998E-2</v>
      </c>
      <c r="DH405">
        <v>2.6110000000000002</v>
      </c>
      <c r="DI405">
        <v>0.157</v>
      </c>
      <c r="DJ405">
        <v>420</v>
      </c>
      <c r="DK405">
        <v>20</v>
      </c>
      <c r="DL405">
        <v>0.57999999999999996</v>
      </c>
      <c r="DM405">
        <v>0.22</v>
      </c>
      <c r="DN405">
        <v>-31.338156097561001</v>
      </c>
      <c r="DO405">
        <v>-7.92153867595826</v>
      </c>
      <c r="DP405">
        <v>0.82734059021597495</v>
      </c>
      <c r="DQ405">
        <v>0</v>
      </c>
      <c r="DR405">
        <v>1.2195734146341499</v>
      </c>
      <c r="DS405">
        <v>-1.5098675958186199E-2</v>
      </c>
      <c r="DT405">
        <v>9.6147720721195505E-3</v>
      </c>
      <c r="DU405">
        <v>1</v>
      </c>
      <c r="DV405">
        <v>1</v>
      </c>
      <c r="DW405">
        <v>2</v>
      </c>
      <c r="DX405" t="s">
        <v>379</v>
      </c>
      <c r="DY405">
        <v>2.82599</v>
      </c>
      <c r="DZ405">
        <v>2.7162799999999998</v>
      </c>
      <c r="EA405">
        <v>9.1172199999999995E-2</v>
      </c>
      <c r="EB405">
        <v>9.5180699999999993E-2</v>
      </c>
      <c r="EC405">
        <v>7.69566E-2</v>
      </c>
      <c r="ED405">
        <v>7.3719999999999994E-2</v>
      </c>
      <c r="EE405">
        <v>25444</v>
      </c>
      <c r="EF405">
        <v>22017.4</v>
      </c>
      <c r="EG405">
        <v>25084.799999999999</v>
      </c>
      <c r="EH405">
        <v>23717.9</v>
      </c>
      <c r="EI405">
        <v>39582</v>
      </c>
      <c r="EJ405">
        <v>36397.1</v>
      </c>
      <c r="EK405">
        <v>45412.5</v>
      </c>
      <c r="EL405">
        <v>42352.9</v>
      </c>
      <c r="EM405">
        <v>1.73505</v>
      </c>
      <c r="EN405">
        <v>2.069</v>
      </c>
      <c r="EO405">
        <v>-7.7541899999999997E-2</v>
      </c>
      <c r="EP405">
        <v>0</v>
      </c>
      <c r="EQ405">
        <v>26.270099999999999</v>
      </c>
      <c r="ER405">
        <v>999.9</v>
      </c>
      <c r="ES405">
        <v>29.416</v>
      </c>
      <c r="ET405">
        <v>39.932000000000002</v>
      </c>
      <c r="EU405">
        <v>29.148800000000001</v>
      </c>
      <c r="EV405">
        <v>53.923499999999997</v>
      </c>
      <c r="EW405">
        <v>31.330100000000002</v>
      </c>
      <c r="EX405">
        <v>2</v>
      </c>
      <c r="EY405">
        <v>0.33044200000000001</v>
      </c>
      <c r="EZ405">
        <v>5.2198399999999996</v>
      </c>
      <c r="FA405">
        <v>20.166499999999999</v>
      </c>
      <c r="FB405">
        <v>5.2309200000000002</v>
      </c>
      <c r="FC405">
        <v>11.992000000000001</v>
      </c>
      <c r="FD405">
        <v>4.9555999999999996</v>
      </c>
      <c r="FE405">
        <v>3.3039299999999998</v>
      </c>
      <c r="FF405">
        <v>9999</v>
      </c>
      <c r="FG405">
        <v>323.60000000000002</v>
      </c>
      <c r="FH405">
        <v>9999</v>
      </c>
      <c r="FI405">
        <v>4794.2</v>
      </c>
      <c r="FJ405">
        <v>1.8682300000000001</v>
      </c>
      <c r="FK405">
        <v>1.8640000000000001</v>
      </c>
      <c r="FL405">
        <v>1.8714200000000001</v>
      </c>
      <c r="FM405">
        <v>1.8626199999999999</v>
      </c>
      <c r="FN405">
        <v>1.86188</v>
      </c>
      <c r="FO405">
        <v>1.86829</v>
      </c>
      <c r="FP405">
        <v>1.8584000000000001</v>
      </c>
      <c r="FQ405">
        <v>1.86463</v>
      </c>
      <c r="FR405">
        <v>5</v>
      </c>
      <c r="FS405">
        <v>0</v>
      </c>
      <c r="FT405">
        <v>0</v>
      </c>
      <c r="FU405">
        <v>0</v>
      </c>
      <c r="FV405" t="s">
        <v>360</v>
      </c>
      <c r="FW405" t="s">
        <v>361</v>
      </c>
      <c r="FX405" t="s">
        <v>362</v>
      </c>
      <c r="FY405" t="s">
        <v>362</v>
      </c>
      <c r="FZ405" t="s">
        <v>362</v>
      </c>
      <c r="GA405" t="s">
        <v>362</v>
      </c>
      <c r="GB405">
        <v>0</v>
      </c>
      <c r="GC405">
        <v>100</v>
      </c>
      <c r="GD405">
        <v>100</v>
      </c>
      <c r="GE405">
        <v>2.7559999999999998</v>
      </c>
      <c r="GF405">
        <v>0.183</v>
      </c>
      <c r="GG405">
        <v>2.06512692478187</v>
      </c>
      <c r="GH405">
        <v>1.5675561973404399E-3</v>
      </c>
      <c r="GI405">
        <v>-8.2833039480674595E-7</v>
      </c>
      <c r="GJ405">
        <v>5.0085055433431996E-10</v>
      </c>
      <c r="GK405">
        <v>-8.2657068672907993E-2</v>
      </c>
      <c r="GL405">
        <v>-3.8189079593307799E-2</v>
      </c>
      <c r="GM405">
        <v>3.2721738724615498E-3</v>
      </c>
      <c r="GN405">
        <v>-3.9688209873996E-5</v>
      </c>
      <c r="GO405">
        <v>3</v>
      </c>
      <c r="GP405">
        <v>2235</v>
      </c>
      <c r="GQ405">
        <v>2</v>
      </c>
      <c r="GR405">
        <v>25</v>
      </c>
      <c r="GS405">
        <v>97.1</v>
      </c>
      <c r="GT405">
        <v>97.1</v>
      </c>
      <c r="GU405">
        <v>1.74072</v>
      </c>
      <c r="GV405">
        <v>2.4084500000000002</v>
      </c>
      <c r="GW405">
        <v>1.9982899999999999</v>
      </c>
      <c r="GX405">
        <v>2.6855500000000001</v>
      </c>
      <c r="GY405">
        <v>2.0935100000000002</v>
      </c>
      <c r="GZ405">
        <v>2.4218799999999998</v>
      </c>
      <c r="HA405">
        <v>43.263300000000001</v>
      </c>
      <c r="HB405">
        <v>13.9832</v>
      </c>
      <c r="HC405">
        <v>18</v>
      </c>
      <c r="HD405">
        <v>422.55099999999999</v>
      </c>
      <c r="HE405">
        <v>644.05999999999995</v>
      </c>
      <c r="HF405">
        <v>19.607600000000001</v>
      </c>
      <c r="HG405">
        <v>31.572900000000001</v>
      </c>
      <c r="HH405">
        <v>30.000399999999999</v>
      </c>
      <c r="HI405">
        <v>31.215</v>
      </c>
      <c r="HJ405">
        <v>31.2181</v>
      </c>
      <c r="HK405">
        <v>35.007100000000001</v>
      </c>
      <c r="HL405">
        <v>41.359299999999998</v>
      </c>
      <c r="HM405">
        <v>0</v>
      </c>
      <c r="HN405">
        <v>19.605799999999999</v>
      </c>
      <c r="HO405">
        <v>608.53200000000004</v>
      </c>
      <c r="HP405">
        <v>19.717500000000001</v>
      </c>
      <c r="HQ405">
        <v>96.065600000000003</v>
      </c>
      <c r="HR405">
        <v>99.537499999999994</v>
      </c>
    </row>
    <row r="406" spans="1:226" x14ac:dyDescent="0.2">
      <c r="A406">
        <v>390</v>
      </c>
      <c r="B406">
        <v>1657217327</v>
      </c>
      <c r="C406">
        <v>5611.4000000953702</v>
      </c>
      <c r="D406" t="s">
        <v>1144</v>
      </c>
      <c r="E406" t="s">
        <v>1145</v>
      </c>
      <c r="F406">
        <v>5</v>
      </c>
      <c r="G406" t="s">
        <v>1074</v>
      </c>
      <c r="H406" t="s">
        <v>356</v>
      </c>
      <c r="I406">
        <v>1657217319.2142899</v>
      </c>
      <c r="J406">
        <f t="shared" si="204"/>
        <v>3.4515321570399355E-3</v>
      </c>
      <c r="K406">
        <f t="shared" si="205"/>
        <v>3.4515321570399355</v>
      </c>
      <c r="L406">
        <f t="shared" si="206"/>
        <v>28.91350904817925</v>
      </c>
      <c r="M406">
        <f t="shared" si="207"/>
        <v>539.70892857142906</v>
      </c>
      <c r="N406">
        <f t="shared" si="208"/>
        <v>228.5052188058138</v>
      </c>
      <c r="O406">
        <f t="shared" si="209"/>
        <v>17.058223496794955</v>
      </c>
      <c r="P406">
        <f t="shared" si="210"/>
        <v>40.290001142647611</v>
      </c>
      <c r="Q406">
        <f t="shared" si="211"/>
        <v>0.15880899907652724</v>
      </c>
      <c r="R406">
        <f t="shared" si="212"/>
        <v>3.5114965378775524</v>
      </c>
      <c r="S406">
        <f t="shared" si="213"/>
        <v>0.15492416094905498</v>
      </c>
      <c r="T406">
        <f t="shared" si="214"/>
        <v>9.7168722659305401E-2</v>
      </c>
      <c r="U406">
        <f t="shared" si="215"/>
        <v>321.51556091083836</v>
      </c>
      <c r="V406">
        <f t="shared" si="216"/>
        <v>25.591165523502479</v>
      </c>
      <c r="W406">
        <f t="shared" si="217"/>
        <v>24.997678571428601</v>
      </c>
      <c r="X406">
        <f t="shared" si="218"/>
        <v>3.1792375445644954</v>
      </c>
      <c r="Y406">
        <f t="shared" si="219"/>
        <v>50.093127956925009</v>
      </c>
      <c r="Z406">
        <f t="shared" si="220"/>
        <v>1.5689837218101159</v>
      </c>
      <c r="AA406">
        <f t="shared" si="221"/>
        <v>3.1321336594498193</v>
      </c>
      <c r="AB406">
        <f t="shared" si="222"/>
        <v>1.6102538227543794</v>
      </c>
      <c r="AC406">
        <f t="shared" si="223"/>
        <v>-152.21256812546116</v>
      </c>
      <c r="AD406">
        <f t="shared" si="224"/>
        <v>-47.352966539845831</v>
      </c>
      <c r="AE406">
        <f t="shared" si="225"/>
        <v>-2.8487737224700367</v>
      </c>
      <c r="AF406">
        <f t="shared" si="226"/>
        <v>119.10125252306136</v>
      </c>
      <c r="AG406">
        <f t="shared" si="227"/>
        <v>88.594939531497616</v>
      </c>
      <c r="AH406">
        <f t="shared" si="228"/>
        <v>3.4962121070681289</v>
      </c>
      <c r="AI406">
        <f t="shared" si="229"/>
        <v>28.91350904817925</v>
      </c>
      <c r="AJ406">
        <v>599.84428314312004</v>
      </c>
      <c r="AK406">
        <v>575.88749696969705</v>
      </c>
      <c r="AL406">
        <v>3.3612644164537699</v>
      </c>
      <c r="AM406">
        <v>66.496692281416998</v>
      </c>
      <c r="AN406">
        <f t="shared" si="230"/>
        <v>3.4515321570399355</v>
      </c>
      <c r="AO406">
        <v>19.8136793085203</v>
      </c>
      <c r="AP406">
        <v>21.016460606060601</v>
      </c>
      <c r="AQ406">
        <v>2.75322426782356E-5</v>
      </c>
      <c r="AR406">
        <v>78.719125228868194</v>
      </c>
      <c r="AS406">
        <v>21</v>
      </c>
      <c r="AT406">
        <v>4</v>
      </c>
      <c r="AU406">
        <f t="shared" si="231"/>
        <v>1</v>
      </c>
      <c r="AV406">
        <f t="shared" si="232"/>
        <v>0</v>
      </c>
      <c r="AW406">
        <f t="shared" si="233"/>
        <v>39711.905538500694</v>
      </c>
      <c r="AX406">
        <f t="shared" si="234"/>
        <v>2000.0014285714301</v>
      </c>
      <c r="AY406">
        <f t="shared" si="235"/>
        <v>1681.2008543579484</v>
      </c>
      <c r="AZ406">
        <f t="shared" si="236"/>
        <v>0.84059982675052591</v>
      </c>
      <c r="BA406">
        <f t="shared" si="237"/>
        <v>0.16075766562851504</v>
      </c>
      <c r="BB406">
        <v>1.78</v>
      </c>
      <c r="BC406">
        <v>0.5</v>
      </c>
      <c r="BD406" t="s">
        <v>357</v>
      </c>
      <c r="BE406">
        <v>2</v>
      </c>
      <c r="BF406" t="b">
        <v>1</v>
      </c>
      <c r="BG406">
        <v>1657217319.2142899</v>
      </c>
      <c r="BH406">
        <v>539.70892857142906</v>
      </c>
      <c r="BI406">
        <v>571.920214285714</v>
      </c>
      <c r="BJ406">
        <v>21.017485714285701</v>
      </c>
      <c r="BK406">
        <v>19.799003571428599</v>
      </c>
      <c r="BL406">
        <v>536.96342857142895</v>
      </c>
      <c r="BM406">
        <v>20.834360714285701</v>
      </c>
      <c r="BN406">
        <v>500.00407142857102</v>
      </c>
      <c r="BO406">
        <v>74.551382142857193</v>
      </c>
      <c r="BP406">
        <v>9.9969742857142899E-2</v>
      </c>
      <c r="BQ406">
        <v>24.7475464285714</v>
      </c>
      <c r="BR406">
        <v>24.997678571428601</v>
      </c>
      <c r="BS406">
        <v>999.9</v>
      </c>
      <c r="BT406">
        <v>0</v>
      </c>
      <c r="BU406">
        <v>0</v>
      </c>
      <c r="BV406">
        <v>9998.1696428571395</v>
      </c>
      <c r="BW406">
        <v>0</v>
      </c>
      <c r="BX406">
        <v>80.765267857142803</v>
      </c>
      <c r="BY406">
        <v>-32.211275000000001</v>
      </c>
      <c r="BZ406">
        <v>551.295821428571</v>
      </c>
      <c r="CA406">
        <v>583.47246428571395</v>
      </c>
      <c r="CB406">
        <v>1.2184824999999999</v>
      </c>
      <c r="CC406">
        <v>571.920214285714</v>
      </c>
      <c r="CD406">
        <v>19.799003571428599</v>
      </c>
      <c r="CE406">
        <v>1.5668828571428599</v>
      </c>
      <c r="CF406">
        <v>1.47604357142857</v>
      </c>
      <c r="CG406">
        <v>13.6369214285714</v>
      </c>
      <c r="CH406">
        <v>12.7222392857143</v>
      </c>
      <c r="CI406">
        <v>2000.0014285714301</v>
      </c>
      <c r="CJ406">
        <v>0.98000735714285703</v>
      </c>
      <c r="CK406">
        <v>1.9992885714285698E-2</v>
      </c>
      <c r="CL406">
        <v>0</v>
      </c>
      <c r="CM406">
        <v>2.4828214285714298</v>
      </c>
      <c r="CN406">
        <v>0</v>
      </c>
      <c r="CO406">
        <v>5226.8028571428604</v>
      </c>
      <c r="CP406">
        <v>16705.467857142899</v>
      </c>
      <c r="CQ406">
        <v>48.625</v>
      </c>
      <c r="CR406">
        <v>50.311999999999998</v>
      </c>
      <c r="CS406">
        <v>49.811999999999998</v>
      </c>
      <c r="CT406">
        <v>48.272142857142903</v>
      </c>
      <c r="CU406">
        <v>47.436999999999998</v>
      </c>
      <c r="CV406">
        <v>1960.0174999999999</v>
      </c>
      <c r="CW406">
        <v>39.988571428571397</v>
      </c>
      <c r="CX406">
        <v>0</v>
      </c>
      <c r="CY406">
        <v>1651534388.5999999</v>
      </c>
      <c r="CZ406">
        <v>0</v>
      </c>
      <c r="DA406">
        <v>1657211497.5999999</v>
      </c>
      <c r="DB406" t="s">
        <v>358</v>
      </c>
      <c r="DC406">
        <v>1657211493.5999999</v>
      </c>
      <c r="DD406">
        <v>1657211497.5999999</v>
      </c>
      <c r="DE406">
        <v>1</v>
      </c>
      <c r="DF406">
        <v>1.526</v>
      </c>
      <c r="DG406">
        <v>4.4999999999999998E-2</v>
      </c>
      <c r="DH406">
        <v>2.6110000000000002</v>
      </c>
      <c r="DI406">
        <v>0.157</v>
      </c>
      <c r="DJ406">
        <v>420</v>
      </c>
      <c r="DK406">
        <v>20</v>
      </c>
      <c r="DL406">
        <v>0.57999999999999996</v>
      </c>
      <c r="DM406">
        <v>0.22</v>
      </c>
      <c r="DN406">
        <v>-31.807058536585401</v>
      </c>
      <c r="DO406">
        <v>-5.6902536585366299</v>
      </c>
      <c r="DP406">
        <v>0.61158620514982698</v>
      </c>
      <c r="DQ406">
        <v>0</v>
      </c>
      <c r="DR406">
        <v>1.2171863414634101</v>
      </c>
      <c r="DS406">
        <v>-3.3369616724738302E-2</v>
      </c>
      <c r="DT406">
        <v>1.05985014486282E-2</v>
      </c>
      <c r="DU406">
        <v>1</v>
      </c>
      <c r="DV406">
        <v>1</v>
      </c>
      <c r="DW406">
        <v>2</v>
      </c>
      <c r="DX406" t="s">
        <v>379</v>
      </c>
      <c r="DY406">
        <v>2.82578</v>
      </c>
      <c r="DZ406">
        <v>2.7164999999999999</v>
      </c>
      <c r="EA406">
        <v>9.3138700000000005E-2</v>
      </c>
      <c r="EB406">
        <v>9.7199499999999994E-2</v>
      </c>
      <c r="EC406">
        <v>7.6959200000000005E-2</v>
      </c>
      <c r="ED406">
        <v>7.3641100000000001E-2</v>
      </c>
      <c r="EE406">
        <v>25388.400000000001</v>
      </c>
      <c r="EF406">
        <v>21968</v>
      </c>
      <c r="EG406">
        <v>25084.3</v>
      </c>
      <c r="EH406">
        <v>23717.7</v>
      </c>
      <c r="EI406">
        <v>39581.199999999997</v>
      </c>
      <c r="EJ406">
        <v>36399.9</v>
      </c>
      <c r="EK406">
        <v>45411.7</v>
      </c>
      <c r="EL406">
        <v>42352.5</v>
      </c>
      <c r="EM406">
        <v>1.73505</v>
      </c>
      <c r="EN406">
        <v>2.0690499999999998</v>
      </c>
      <c r="EO406">
        <v>-7.6238100000000003E-2</v>
      </c>
      <c r="EP406">
        <v>0</v>
      </c>
      <c r="EQ406">
        <v>26.25</v>
      </c>
      <c r="ER406">
        <v>999.9</v>
      </c>
      <c r="ES406">
        <v>29.416</v>
      </c>
      <c r="ET406">
        <v>39.942</v>
      </c>
      <c r="EU406">
        <v>29.162500000000001</v>
      </c>
      <c r="EV406">
        <v>53.8735</v>
      </c>
      <c r="EW406">
        <v>31.374199999999998</v>
      </c>
      <c r="EX406">
        <v>2</v>
      </c>
      <c r="EY406">
        <v>0.33073200000000003</v>
      </c>
      <c r="EZ406">
        <v>5.2198599999999997</v>
      </c>
      <c r="FA406">
        <v>20.166599999999999</v>
      </c>
      <c r="FB406">
        <v>5.22987</v>
      </c>
      <c r="FC406">
        <v>11.992000000000001</v>
      </c>
      <c r="FD406">
        <v>4.9555999999999996</v>
      </c>
      <c r="FE406">
        <v>3.3039000000000001</v>
      </c>
      <c r="FF406">
        <v>9999</v>
      </c>
      <c r="FG406">
        <v>323.60000000000002</v>
      </c>
      <c r="FH406">
        <v>9999</v>
      </c>
      <c r="FI406">
        <v>4794.5</v>
      </c>
      <c r="FJ406">
        <v>1.8682099999999999</v>
      </c>
      <c r="FK406">
        <v>1.8640000000000001</v>
      </c>
      <c r="FL406">
        <v>1.8714</v>
      </c>
      <c r="FM406">
        <v>1.8626</v>
      </c>
      <c r="FN406">
        <v>1.86189</v>
      </c>
      <c r="FO406">
        <v>1.86829</v>
      </c>
      <c r="FP406">
        <v>1.8584099999999999</v>
      </c>
      <c r="FQ406">
        <v>1.8646199999999999</v>
      </c>
      <c r="FR406">
        <v>5</v>
      </c>
      <c r="FS406">
        <v>0</v>
      </c>
      <c r="FT406">
        <v>0</v>
      </c>
      <c r="FU406">
        <v>0</v>
      </c>
      <c r="FV406" t="s">
        <v>360</v>
      </c>
      <c r="FW406" t="s">
        <v>361</v>
      </c>
      <c r="FX406" t="s">
        <v>362</v>
      </c>
      <c r="FY406" t="s">
        <v>362</v>
      </c>
      <c r="FZ406" t="s">
        <v>362</v>
      </c>
      <c r="GA406" t="s">
        <v>362</v>
      </c>
      <c r="GB406">
        <v>0</v>
      </c>
      <c r="GC406">
        <v>100</v>
      </c>
      <c r="GD406">
        <v>100</v>
      </c>
      <c r="GE406">
        <v>2.774</v>
      </c>
      <c r="GF406">
        <v>0.18310000000000001</v>
      </c>
      <c r="GG406">
        <v>2.06512692478187</v>
      </c>
      <c r="GH406">
        <v>1.5675561973404399E-3</v>
      </c>
      <c r="GI406">
        <v>-8.2833039480674595E-7</v>
      </c>
      <c r="GJ406">
        <v>5.0085055433431996E-10</v>
      </c>
      <c r="GK406">
        <v>-8.2657068672907993E-2</v>
      </c>
      <c r="GL406">
        <v>-3.8189079593307799E-2</v>
      </c>
      <c r="GM406">
        <v>3.2721738724615498E-3</v>
      </c>
      <c r="GN406">
        <v>-3.9688209873996E-5</v>
      </c>
      <c r="GO406">
        <v>3</v>
      </c>
      <c r="GP406">
        <v>2235</v>
      </c>
      <c r="GQ406">
        <v>2</v>
      </c>
      <c r="GR406">
        <v>25</v>
      </c>
      <c r="GS406">
        <v>97.2</v>
      </c>
      <c r="GT406">
        <v>97.2</v>
      </c>
      <c r="GU406">
        <v>1.78345</v>
      </c>
      <c r="GV406">
        <v>2.4121100000000002</v>
      </c>
      <c r="GW406">
        <v>1.9982899999999999</v>
      </c>
      <c r="GX406">
        <v>2.6855500000000001</v>
      </c>
      <c r="GY406">
        <v>2.0935100000000002</v>
      </c>
      <c r="GZ406">
        <v>2.4023400000000001</v>
      </c>
      <c r="HA406">
        <v>43.263300000000001</v>
      </c>
      <c r="HB406">
        <v>13.9832</v>
      </c>
      <c r="HC406">
        <v>18</v>
      </c>
      <c r="HD406">
        <v>422.58</v>
      </c>
      <c r="HE406">
        <v>644.154</v>
      </c>
      <c r="HF406">
        <v>19.6084</v>
      </c>
      <c r="HG406">
        <v>31.5764</v>
      </c>
      <c r="HH406">
        <v>30.000399999999999</v>
      </c>
      <c r="HI406">
        <v>31.2194</v>
      </c>
      <c r="HJ406">
        <v>31.222799999999999</v>
      </c>
      <c r="HK406">
        <v>35.771299999999997</v>
      </c>
      <c r="HL406">
        <v>41.359299999999998</v>
      </c>
      <c r="HM406">
        <v>0</v>
      </c>
      <c r="HN406">
        <v>19.378399999999999</v>
      </c>
      <c r="HO406">
        <v>621.94899999999996</v>
      </c>
      <c r="HP406">
        <v>19.722300000000001</v>
      </c>
      <c r="HQ406">
        <v>96.063800000000001</v>
      </c>
      <c r="HR406">
        <v>99.536500000000004</v>
      </c>
    </row>
    <row r="407" spans="1:226" x14ac:dyDescent="0.2">
      <c r="A407">
        <v>391</v>
      </c>
      <c r="B407">
        <v>1657217332</v>
      </c>
      <c r="C407">
        <v>5616.4000000953702</v>
      </c>
      <c r="D407" t="s">
        <v>1146</v>
      </c>
      <c r="E407" t="s">
        <v>1147</v>
      </c>
      <c r="F407">
        <v>5</v>
      </c>
      <c r="G407" t="s">
        <v>1074</v>
      </c>
      <c r="H407" t="s">
        <v>356</v>
      </c>
      <c r="I407">
        <v>1657217324.5</v>
      </c>
      <c r="J407">
        <f t="shared" si="204"/>
        <v>3.5222338962717548E-3</v>
      </c>
      <c r="K407">
        <f t="shared" si="205"/>
        <v>3.522233896271755</v>
      </c>
      <c r="L407">
        <f t="shared" si="206"/>
        <v>29.440176764097334</v>
      </c>
      <c r="M407">
        <f t="shared" si="207"/>
        <v>557.24788888888895</v>
      </c>
      <c r="N407">
        <f t="shared" si="208"/>
        <v>245.86727156068758</v>
      </c>
      <c r="O407">
        <f t="shared" si="209"/>
        <v>18.354257060886027</v>
      </c>
      <c r="P407">
        <f t="shared" si="210"/>
        <v>41.599156058386448</v>
      </c>
      <c r="Q407">
        <f t="shared" si="211"/>
        <v>0.16202101454390666</v>
      </c>
      <c r="R407">
        <f t="shared" si="212"/>
        <v>3.5074717387162688</v>
      </c>
      <c r="S407">
        <f t="shared" si="213"/>
        <v>0.15797508152554485</v>
      </c>
      <c r="T407">
        <f t="shared" si="214"/>
        <v>9.9089521850194789E-2</v>
      </c>
      <c r="U407">
        <f t="shared" si="215"/>
        <v>321.51610374357864</v>
      </c>
      <c r="V407">
        <f t="shared" si="216"/>
        <v>25.577547886988356</v>
      </c>
      <c r="W407">
        <f t="shared" si="217"/>
        <v>25.002966666666701</v>
      </c>
      <c r="X407">
        <f t="shared" si="218"/>
        <v>3.1802400229225518</v>
      </c>
      <c r="Y407">
        <f t="shared" si="219"/>
        <v>50.082661628658457</v>
      </c>
      <c r="Z407">
        <f t="shared" si="220"/>
        <v>1.5687515008979005</v>
      </c>
      <c r="AA407">
        <f t="shared" si="221"/>
        <v>3.1323245408351554</v>
      </c>
      <c r="AB407">
        <f t="shared" si="222"/>
        <v>1.6114885220246513</v>
      </c>
      <c r="AC407">
        <f t="shared" si="223"/>
        <v>-155.33051482558437</v>
      </c>
      <c r="AD407">
        <f t="shared" si="224"/>
        <v>-48.105721286479707</v>
      </c>
      <c r="AE407">
        <f t="shared" si="225"/>
        <v>-2.8974727267926776</v>
      </c>
      <c r="AF407">
        <f t="shared" si="226"/>
        <v>115.18239490472189</v>
      </c>
      <c r="AG407">
        <f t="shared" si="227"/>
        <v>89.634333869106285</v>
      </c>
      <c r="AH407">
        <f t="shared" si="228"/>
        <v>3.4936141846099162</v>
      </c>
      <c r="AI407">
        <f t="shared" si="229"/>
        <v>29.440176764097334</v>
      </c>
      <c r="AJ407">
        <v>617.32010480416102</v>
      </c>
      <c r="AK407">
        <v>592.98191515151495</v>
      </c>
      <c r="AL407">
        <v>3.4090463627836201</v>
      </c>
      <c r="AM407">
        <v>66.496692281416998</v>
      </c>
      <c r="AN407">
        <f t="shared" si="230"/>
        <v>3.522233896271755</v>
      </c>
      <c r="AO407">
        <v>19.780549695323099</v>
      </c>
      <c r="AP407">
        <v>21.008074545454502</v>
      </c>
      <c r="AQ407">
        <v>-2.78831401505888E-6</v>
      </c>
      <c r="AR407">
        <v>78.719125228868194</v>
      </c>
      <c r="AS407">
        <v>21</v>
      </c>
      <c r="AT407">
        <v>4</v>
      </c>
      <c r="AU407">
        <f t="shared" si="231"/>
        <v>1</v>
      </c>
      <c r="AV407">
        <f t="shared" si="232"/>
        <v>0</v>
      </c>
      <c r="AW407">
        <f t="shared" si="233"/>
        <v>39652.832763603918</v>
      </c>
      <c r="AX407">
        <f t="shared" si="234"/>
        <v>2000.00444444444</v>
      </c>
      <c r="AY407">
        <f t="shared" si="235"/>
        <v>1681.2034195562549</v>
      </c>
      <c r="AZ407">
        <f t="shared" si="236"/>
        <v>0.84059984177848091</v>
      </c>
      <c r="BA407">
        <f t="shared" si="237"/>
        <v>0.16075769463246828</v>
      </c>
      <c r="BB407">
        <v>1.78</v>
      </c>
      <c r="BC407">
        <v>0.5</v>
      </c>
      <c r="BD407" t="s">
        <v>357</v>
      </c>
      <c r="BE407">
        <v>2</v>
      </c>
      <c r="BF407" t="b">
        <v>1</v>
      </c>
      <c r="BG407">
        <v>1657217324.5</v>
      </c>
      <c r="BH407">
        <v>557.24788888888895</v>
      </c>
      <c r="BI407">
        <v>589.84914814814795</v>
      </c>
      <c r="BJ407">
        <v>21.014451851851799</v>
      </c>
      <c r="BK407">
        <v>19.7969222222222</v>
      </c>
      <c r="BL407">
        <v>554.48288888888897</v>
      </c>
      <c r="BM407">
        <v>20.8314555555556</v>
      </c>
      <c r="BN407">
        <v>500.024962962963</v>
      </c>
      <c r="BO407">
        <v>74.551003703703699</v>
      </c>
      <c r="BP407">
        <v>0.100075085185185</v>
      </c>
      <c r="BQ407">
        <v>24.748566666666701</v>
      </c>
      <c r="BR407">
        <v>25.002966666666701</v>
      </c>
      <c r="BS407">
        <v>999.9</v>
      </c>
      <c r="BT407">
        <v>0</v>
      </c>
      <c r="BU407">
        <v>0</v>
      </c>
      <c r="BV407">
        <v>9982.7559259259306</v>
      </c>
      <c r="BW407">
        <v>0</v>
      </c>
      <c r="BX407">
        <v>76.7744</v>
      </c>
      <c r="BY407">
        <v>-32.601300000000002</v>
      </c>
      <c r="BZ407">
        <v>569.20951851851896</v>
      </c>
      <c r="CA407">
        <v>601.76211111111104</v>
      </c>
      <c r="CB407">
        <v>1.2175292592592599</v>
      </c>
      <c r="CC407">
        <v>589.84914814814795</v>
      </c>
      <c r="CD407">
        <v>19.7969222222222</v>
      </c>
      <c r="CE407">
        <v>1.5666496296296299</v>
      </c>
      <c r="CF407">
        <v>1.4758807407407399</v>
      </c>
      <c r="CG407">
        <v>13.6346148148148</v>
      </c>
      <c r="CH407">
        <v>12.720555555555601</v>
      </c>
      <c r="CI407">
        <v>2000.00444444444</v>
      </c>
      <c r="CJ407">
        <v>0.98000722222222203</v>
      </c>
      <c r="CK407">
        <v>1.9993029629629601E-2</v>
      </c>
      <c r="CL407">
        <v>0</v>
      </c>
      <c r="CM407">
        <v>2.4757111111111101</v>
      </c>
      <c r="CN407">
        <v>0</v>
      </c>
      <c r="CO407">
        <v>5231.6529629629604</v>
      </c>
      <c r="CP407">
        <v>16705.4888888889</v>
      </c>
      <c r="CQ407">
        <v>48.625</v>
      </c>
      <c r="CR407">
        <v>50.311999999999998</v>
      </c>
      <c r="CS407">
        <v>49.811999999999998</v>
      </c>
      <c r="CT407">
        <v>48.272962962963</v>
      </c>
      <c r="CU407">
        <v>47.436999999999998</v>
      </c>
      <c r="CV407">
        <v>1960.01925925926</v>
      </c>
      <c r="CW407">
        <v>39.989629629629597</v>
      </c>
      <c r="CX407">
        <v>0</v>
      </c>
      <c r="CY407">
        <v>1651534394</v>
      </c>
      <c r="CZ407">
        <v>0</v>
      </c>
      <c r="DA407">
        <v>1657211497.5999999</v>
      </c>
      <c r="DB407" t="s">
        <v>358</v>
      </c>
      <c r="DC407">
        <v>1657211493.5999999</v>
      </c>
      <c r="DD407">
        <v>1657211497.5999999</v>
      </c>
      <c r="DE407">
        <v>1</v>
      </c>
      <c r="DF407">
        <v>1.526</v>
      </c>
      <c r="DG407">
        <v>4.4999999999999998E-2</v>
      </c>
      <c r="DH407">
        <v>2.6110000000000002</v>
      </c>
      <c r="DI407">
        <v>0.157</v>
      </c>
      <c r="DJ407">
        <v>420</v>
      </c>
      <c r="DK407">
        <v>20</v>
      </c>
      <c r="DL407">
        <v>0.57999999999999996</v>
      </c>
      <c r="DM407">
        <v>0.22</v>
      </c>
      <c r="DN407">
        <v>-32.366446341463401</v>
      </c>
      <c r="DO407">
        <v>-4.7050222996516098</v>
      </c>
      <c r="DP407">
        <v>0.53033669751443502</v>
      </c>
      <c r="DQ407">
        <v>0</v>
      </c>
      <c r="DR407">
        <v>1.2212287804877999</v>
      </c>
      <c r="DS407">
        <v>-1.20399303135877E-2</v>
      </c>
      <c r="DT407">
        <v>1.13417403480483E-2</v>
      </c>
      <c r="DU407">
        <v>1</v>
      </c>
      <c r="DV407">
        <v>1</v>
      </c>
      <c r="DW407">
        <v>2</v>
      </c>
      <c r="DX407" t="s">
        <v>379</v>
      </c>
      <c r="DY407">
        <v>2.8257599999999998</v>
      </c>
      <c r="DZ407">
        <v>2.7161400000000002</v>
      </c>
      <c r="EA407">
        <v>9.5105599999999998E-2</v>
      </c>
      <c r="EB407">
        <v>9.90814E-2</v>
      </c>
      <c r="EC407">
        <v>7.6936500000000005E-2</v>
      </c>
      <c r="ED407">
        <v>7.3667099999999999E-2</v>
      </c>
      <c r="EE407">
        <v>25333.3</v>
      </c>
      <c r="EF407">
        <v>21922.2</v>
      </c>
      <c r="EG407">
        <v>25084.3</v>
      </c>
      <c r="EH407">
        <v>23717.599999999999</v>
      </c>
      <c r="EI407">
        <v>39582.5</v>
      </c>
      <c r="EJ407">
        <v>36398.699999999997</v>
      </c>
      <c r="EK407">
        <v>45412</v>
      </c>
      <c r="EL407">
        <v>42352.2</v>
      </c>
      <c r="EM407">
        <v>1.73485</v>
      </c>
      <c r="EN407">
        <v>2.0690499999999998</v>
      </c>
      <c r="EO407">
        <v>-7.4263700000000002E-2</v>
      </c>
      <c r="EP407">
        <v>0</v>
      </c>
      <c r="EQ407">
        <v>26.236599999999999</v>
      </c>
      <c r="ER407">
        <v>999.9</v>
      </c>
      <c r="ES407">
        <v>29.465</v>
      </c>
      <c r="ET407">
        <v>39.962000000000003</v>
      </c>
      <c r="EU407">
        <v>29.242699999999999</v>
      </c>
      <c r="EV407">
        <v>53.853499999999997</v>
      </c>
      <c r="EW407">
        <v>31.318100000000001</v>
      </c>
      <c r="EX407">
        <v>2</v>
      </c>
      <c r="EY407">
        <v>0.33433200000000002</v>
      </c>
      <c r="EZ407">
        <v>6.2284800000000002</v>
      </c>
      <c r="FA407">
        <v>20.1313</v>
      </c>
      <c r="FB407">
        <v>5.2315199999999997</v>
      </c>
      <c r="FC407">
        <v>11.992000000000001</v>
      </c>
      <c r="FD407">
        <v>4.9556500000000003</v>
      </c>
      <c r="FE407">
        <v>3.3039000000000001</v>
      </c>
      <c r="FF407">
        <v>9999</v>
      </c>
      <c r="FG407">
        <v>323.60000000000002</v>
      </c>
      <c r="FH407">
        <v>9999</v>
      </c>
      <c r="FI407">
        <v>4794.5</v>
      </c>
      <c r="FJ407">
        <v>1.86816</v>
      </c>
      <c r="FK407">
        <v>1.86395</v>
      </c>
      <c r="FL407">
        <v>1.87134</v>
      </c>
      <c r="FM407">
        <v>1.8625400000000001</v>
      </c>
      <c r="FN407">
        <v>1.86188</v>
      </c>
      <c r="FO407">
        <v>1.8682300000000001</v>
      </c>
      <c r="FP407">
        <v>1.8583700000000001</v>
      </c>
      <c r="FQ407">
        <v>1.8646199999999999</v>
      </c>
      <c r="FR407">
        <v>5</v>
      </c>
      <c r="FS407">
        <v>0</v>
      </c>
      <c r="FT407">
        <v>0</v>
      </c>
      <c r="FU407">
        <v>0</v>
      </c>
      <c r="FV407" t="s">
        <v>360</v>
      </c>
      <c r="FW407" t="s">
        <v>361</v>
      </c>
      <c r="FX407" t="s">
        <v>362</v>
      </c>
      <c r="FY407" t="s">
        <v>362</v>
      </c>
      <c r="FZ407" t="s">
        <v>362</v>
      </c>
      <c r="GA407" t="s">
        <v>362</v>
      </c>
      <c r="GB407">
        <v>0</v>
      </c>
      <c r="GC407">
        <v>100</v>
      </c>
      <c r="GD407">
        <v>100</v>
      </c>
      <c r="GE407">
        <v>2.7930000000000001</v>
      </c>
      <c r="GF407">
        <v>0.1827</v>
      </c>
      <c r="GG407">
        <v>2.06512692478187</v>
      </c>
      <c r="GH407">
        <v>1.5675561973404399E-3</v>
      </c>
      <c r="GI407">
        <v>-8.2833039480674595E-7</v>
      </c>
      <c r="GJ407">
        <v>5.0085055433431996E-10</v>
      </c>
      <c r="GK407">
        <v>-8.2657068672907993E-2</v>
      </c>
      <c r="GL407">
        <v>-3.8189079593307799E-2</v>
      </c>
      <c r="GM407">
        <v>3.2721738724615498E-3</v>
      </c>
      <c r="GN407">
        <v>-3.9688209873996E-5</v>
      </c>
      <c r="GO407">
        <v>3</v>
      </c>
      <c r="GP407">
        <v>2235</v>
      </c>
      <c r="GQ407">
        <v>2</v>
      </c>
      <c r="GR407">
        <v>25</v>
      </c>
      <c r="GS407">
        <v>97.3</v>
      </c>
      <c r="GT407">
        <v>97.2</v>
      </c>
      <c r="GU407">
        <v>1.8200700000000001</v>
      </c>
      <c r="GV407">
        <v>2.4121100000000002</v>
      </c>
      <c r="GW407">
        <v>1.9982899999999999</v>
      </c>
      <c r="GX407">
        <v>2.6855500000000001</v>
      </c>
      <c r="GY407">
        <v>2.0935100000000002</v>
      </c>
      <c r="GZ407">
        <v>2.4316399999999998</v>
      </c>
      <c r="HA407">
        <v>43.263300000000001</v>
      </c>
      <c r="HB407">
        <v>13.9482</v>
      </c>
      <c r="HC407">
        <v>18</v>
      </c>
      <c r="HD407">
        <v>422.49700000000001</v>
      </c>
      <c r="HE407">
        <v>644.20000000000005</v>
      </c>
      <c r="HF407">
        <v>19.4895</v>
      </c>
      <c r="HG407">
        <v>31.579499999999999</v>
      </c>
      <c r="HH407">
        <v>30.002700000000001</v>
      </c>
      <c r="HI407">
        <v>31.2241</v>
      </c>
      <c r="HJ407">
        <v>31.2271</v>
      </c>
      <c r="HK407">
        <v>36.570599999999999</v>
      </c>
      <c r="HL407">
        <v>41.359299999999998</v>
      </c>
      <c r="HM407">
        <v>0</v>
      </c>
      <c r="HN407">
        <v>19.364799999999999</v>
      </c>
      <c r="HO407">
        <v>642.13300000000004</v>
      </c>
      <c r="HP407">
        <v>19.724599999999999</v>
      </c>
      <c r="HQ407">
        <v>96.0642</v>
      </c>
      <c r="HR407">
        <v>99.536000000000001</v>
      </c>
    </row>
    <row r="408" spans="1:226" x14ac:dyDescent="0.2">
      <c r="A408">
        <v>392</v>
      </c>
      <c r="B408">
        <v>1657217337</v>
      </c>
      <c r="C408">
        <v>5621.4000000953702</v>
      </c>
      <c r="D408" t="s">
        <v>1148</v>
      </c>
      <c r="E408" t="s">
        <v>1149</v>
      </c>
      <c r="F408">
        <v>5</v>
      </c>
      <c r="G408" t="s">
        <v>1074</v>
      </c>
      <c r="H408" t="s">
        <v>356</v>
      </c>
      <c r="I408">
        <v>1657217329.2142899</v>
      </c>
      <c r="J408">
        <f t="shared" si="204"/>
        <v>3.4258195558371845E-3</v>
      </c>
      <c r="K408">
        <f t="shared" si="205"/>
        <v>3.4258195558371844</v>
      </c>
      <c r="L408">
        <f t="shared" si="206"/>
        <v>30.502872130121577</v>
      </c>
      <c r="M408">
        <f t="shared" si="207"/>
        <v>572.86967857142804</v>
      </c>
      <c r="N408">
        <f t="shared" si="208"/>
        <v>241.39477972204145</v>
      </c>
      <c r="O408">
        <f t="shared" si="209"/>
        <v>18.020211557787743</v>
      </c>
      <c r="P408">
        <f t="shared" si="210"/>
        <v>42.764938060325399</v>
      </c>
      <c r="Q408">
        <f t="shared" si="211"/>
        <v>0.15724314114446739</v>
      </c>
      <c r="R408">
        <f t="shared" si="212"/>
        <v>3.5094861885631978</v>
      </c>
      <c r="S408">
        <f t="shared" si="213"/>
        <v>0.15343141931982471</v>
      </c>
      <c r="T408">
        <f t="shared" si="214"/>
        <v>9.6229409204940983E-2</v>
      </c>
      <c r="U408">
        <f t="shared" si="215"/>
        <v>321.51801735990807</v>
      </c>
      <c r="V408">
        <f t="shared" si="216"/>
        <v>25.600478211167101</v>
      </c>
      <c r="W408">
        <f t="shared" si="217"/>
        <v>25.0128535714286</v>
      </c>
      <c r="X408">
        <f t="shared" si="218"/>
        <v>3.1821150509507445</v>
      </c>
      <c r="Y408">
        <f t="shared" si="219"/>
        <v>50.063484204283085</v>
      </c>
      <c r="Z408">
        <f t="shared" si="220"/>
        <v>1.5683543197585108</v>
      </c>
      <c r="AA408">
        <f t="shared" si="221"/>
        <v>3.1327310607445362</v>
      </c>
      <c r="AB408">
        <f t="shared" si="222"/>
        <v>1.6137607311922337</v>
      </c>
      <c r="AC408">
        <f t="shared" si="223"/>
        <v>-151.07864241241984</v>
      </c>
      <c r="AD408">
        <f t="shared" si="224"/>
        <v>-49.592919130162613</v>
      </c>
      <c r="AE408">
        <f t="shared" si="225"/>
        <v>-2.98551542593255</v>
      </c>
      <c r="AF408">
        <f t="shared" si="226"/>
        <v>117.86094039139309</v>
      </c>
      <c r="AG408">
        <f t="shared" si="227"/>
        <v>90.509717934419072</v>
      </c>
      <c r="AH408">
        <f t="shared" si="228"/>
        <v>3.4809123341056392</v>
      </c>
      <c r="AI408">
        <f t="shared" si="229"/>
        <v>30.502872130121577</v>
      </c>
      <c r="AJ408">
        <v>634.48228659860399</v>
      </c>
      <c r="AK408">
        <v>609.85668484848497</v>
      </c>
      <c r="AL408">
        <v>3.3842813849903401</v>
      </c>
      <c r="AM408">
        <v>66.496692281416998</v>
      </c>
      <c r="AN408">
        <f t="shared" si="230"/>
        <v>3.4258195558371844</v>
      </c>
      <c r="AO408">
        <v>19.795909189952202</v>
      </c>
      <c r="AP408">
        <v>20.9901945454545</v>
      </c>
      <c r="AQ408">
        <v>-6.5981908524343394E-5</v>
      </c>
      <c r="AR408">
        <v>78.719125228868194</v>
      </c>
      <c r="AS408">
        <v>21</v>
      </c>
      <c r="AT408">
        <v>4</v>
      </c>
      <c r="AU408">
        <f t="shared" si="231"/>
        <v>1</v>
      </c>
      <c r="AV408">
        <f t="shared" si="232"/>
        <v>0</v>
      </c>
      <c r="AW408">
        <f t="shared" si="233"/>
        <v>39682.024437430402</v>
      </c>
      <c r="AX408">
        <f t="shared" si="234"/>
        <v>2000.01642857143</v>
      </c>
      <c r="AY408">
        <f t="shared" si="235"/>
        <v>1681.2134867149794</v>
      </c>
      <c r="AZ408">
        <f t="shared" si="236"/>
        <v>0.84059983843024488</v>
      </c>
      <c r="BA408">
        <f t="shared" si="237"/>
        <v>0.16075768817037253</v>
      </c>
      <c r="BB408">
        <v>1.78</v>
      </c>
      <c r="BC408">
        <v>0.5</v>
      </c>
      <c r="BD408" t="s">
        <v>357</v>
      </c>
      <c r="BE408">
        <v>2</v>
      </c>
      <c r="BF408" t="b">
        <v>1</v>
      </c>
      <c r="BG408">
        <v>1657217329.2142899</v>
      </c>
      <c r="BH408">
        <v>572.86967857142804</v>
      </c>
      <c r="BI408">
        <v>605.80050000000006</v>
      </c>
      <c r="BJ408">
        <v>21.0093285714286</v>
      </c>
      <c r="BK408">
        <v>19.796178571428602</v>
      </c>
      <c r="BL408">
        <v>570.08732142857104</v>
      </c>
      <c r="BM408">
        <v>20.826560714285701</v>
      </c>
      <c r="BN408">
        <v>500.00821428571402</v>
      </c>
      <c r="BO408">
        <v>74.550382142857103</v>
      </c>
      <c r="BP408">
        <v>9.9995874999999998E-2</v>
      </c>
      <c r="BQ408">
        <v>24.7507392857143</v>
      </c>
      <c r="BR408">
        <v>25.0128535714286</v>
      </c>
      <c r="BS408">
        <v>999.9</v>
      </c>
      <c r="BT408">
        <v>0</v>
      </c>
      <c r="BU408">
        <v>0</v>
      </c>
      <c r="BV408">
        <v>9990.5785714285703</v>
      </c>
      <c r="BW408">
        <v>0</v>
      </c>
      <c r="BX408">
        <v>75.7185535714286</v>
      </c>
      <c r="BY408">
        <v>-32.930882142857101</v>
      </c>
      <c r="BZ408">
        <v>585.16346428571399</v>
      </c>
      <c r="CA408">
        <v>618.03517857142799</v>
      </c>
      <c r="CB408">
        <v>1.21314821428571</v>
      </c>
      <c r="CC408">
        <v>605.80050000000006</v>
      </c>
      <c r="CD408">
        <v>19.796178571428602</v>
      </c>
      <c r="CE408">
        <v>1.56625428571429</v>
      </c>
      <c r="CF408">
        <v>1.47581392857143</v>
      </c>
      <c r="CG408">
        <v>13.630750000000001</v>
      </c>
      <c r="CH408">
        <v>12.7198571428571</v>
      </c>
      <c r="CI408">
        <v>2000.01642857143</v>
      </c>
      <c r="CJ408">
        <v>0.98000714285714297</v>
      </c>
      <c r="CK408">
        <v>1.9993114285714299E-2</v>
      </c>
      <c r="CL408">
        <v>0</v>
      </c>
      <c r="CM408">
        <v>2.4930321428571398</v>
      </c>
      <c r="CN408">
        <v>0</v>
      </c>
      <c r="CO408">
        <v>5235.5717857142899</v>
      </c>
      <c r="CP408">
        <v>16705.578571428599</v>
      </c>
      <c r="CQ408">
        <v>48.625</v>
      </c>
      <c r="CR408">
        <v>50.311999999999998</v>
      </c>
      <c r="CS408">
        <v>49.811999999999998</v>
      </c>
      <c r="CT408">
        <v>48.285428571428596</v>
      </c>
      <c r="CU408">
        <v>47.436999999999998</v>
      </c>
      <c r="CV408">
        <v>1960.0310714285699</v>
      </c>
      <c r="CW408">
        <v>39.989642857142897</v>
      </c>
      <c r="CX408">
        <v>0</v>
      </c>
      <c r="CY408">
        <v>1651534398.8</v>
      </c>
      <c r="CZ408">
        <v>0</v>
      </c>
      <c r="DA408">
        <v>1657211497.5999999</v>
      </c>
      <c r="DB408" t="s">
        <v>358</v>
      </c>
      <c r="DC408">
        <v>1657211493.5999999</v>
      </c>
      <c r="DD408">
        <v>1657211497.5999999</v>
      </c>
      <c r="DE408">
        <v>1</v>
      </c>
      <c r="DF408">
        <v>1.526</v>
      </c>
      <c r="DG408">
        <v>4.4999999999999998E-2</v>
      </c>
      <c r="DH408">
        <v>2.6110000000000002</v>
      </c>
      <c r="DI408">
        <v>0.157</v>
      </c>
      <c r="DJ408">
        <v>420</v>
      </c>
      <c r="DK408">
        <v>20</v>
      </c>
      <c r="DL408">
        <v>0.57999999999999996</v>
      </c>
      <c r="DM408">
        <v>0.22</v>
      </c>
      <c r="DN408">
        <v>-32.680936585365899</v>
      </c>
      <c r="DO408">
        <v>-3.78125853658532</v>
      </c>
      <c r="DP408">
        <v>0.43598907949855698</v>
      </c>
      <c r="DQ408">
        <v>0</v>
      </c>
      <c r="DR408">
        <v>1.21524634146341</v>
      </c>
      <c r="DS408">
        <v>-1.60626480836213E-2</v>
      </c>
      <c r="DT408">
        <v>1.18713464738805E-2</v>
      </c>
      <c r="DU408">
        <v>1</v>
      </c>
      <c r="DV408">
        <v>1</v>
      </c>
      <c r="DW408">
        <v>2</v>
      </c>
      <c r="DX408" t="s">
        <v>379</v>
      </c>
      <c r="DY408">
        <v>2.8258200000000002</v>
      </c>
      <c r="DZ408">
        <v>2.71637</v>
      </c>
      <c r="EA408">
        <v>9.7025799999999995E-2</v>
      </c>
      <c r="EB408">
        <v>0.10104100000000001</v>
      </c>
      <c r="EC408">
        <v>7.6891799999999996E-2</v>
      </c>
      <c r="ED408">
        <v>7.36985E-2</v>
      </c>
      <c r="EE408">
        <v>25278.799999999999</v>
      </c>
      <c r="EF408">
        <v>21874.3</v>
      </c>
      <c r="EG408">
        <v>25083.599999999999</v>
      </c>
      <c r="EH408">
        <v>23717.4</v>
      </c>
      <c r="EI408">
        <v>39583.599999999999</v>
      </c>
      <c r="EJ408">
        <v>36397.300000000003</v>
      </c>
      <c r="EK408">
        <v>45410.9</v>
      </c>
      <c r="EL408">
        <v>42352</v>
      </c>
      <c r="EM408">
        <v>1.7346999999999999</v>
      </c>
      <c r="EN408">
        <v>2.0689700000000002</v>
      </c>
      <c r="EO408">
        <v>-7.3779399999999995E-2</v>
      </c>
      <c r="EP408">
        <v>0</v>
      </c>
      <c r="EQ408">
        <v>26.228999999999999</v>
      </c>
      <c r="ER408">
        <v>999.9</v>
      </c>
      <c r="ES408">
        <v>29.465</v>
      </c>
      <c r="ET408">
        <v>39.962000000000003</v>
      </c>
      <c r="EU408">
        <v>29.2409</v>
      </c>
      <c r="EV408">
        <v>53.8035</v>
      </c>
      <c r="EW408">
        <v>31.362200000000001</v>
      </c>
      <c r="EX408">
        <v>2</v>
      </c>
      <c r="EY408">
        <v>0.33549499999999999</v>
      </c>
      <c r="EZ408">
        <v>5.9279400000000004</v>
      </c>
      <c r="FA408">
        <v>20.142499999999998</v>
      </c>
      <c r="FB408">
        <v>5.2309200000000002</v>
      </c>
      <c r="FC408">
        <v>11.992000000000001</v>
      </c>
      <c r="FD408">
        <v>4.9557500000000001</v>
      </c>
      <c r="FE408">
        <v>3.3039999999999998</v>
      </c>
      <c r="FF408">
        <v>9999</v>
      </c>
      <c r="FG408">
        <v>323.60000000000002</v>
      </c>
      <c r="FH408">
        <v>9999</v>
      </c>
      <c r="FI408">
        <v>4794.7</v>
      </c>
      <c r="FJ408">
        <v>1.8681700000000001</v>
      </c>
      <c r="FK408">
        <v>1.86395</v>
      </c>
      <c r="FL408">
        <v>1.87137</v>
      </c>
      <c r="FM408">
        <v>1.8625499999999999</v>
      </c>
      <c r="FN408">
        <v>1.86188</v>
      </c>
      <c r="FO408">
        <v>1.86829</v>
      </c>
      <c r="FP408">
        <v>1.8583700000000001</v>
      </c>
      <c r="FQ408">
        <v>1.8646199999999999</v>
      </c>
      <c r="FR408">
        <v>5</v>
      </c>
      <c r="FS408">
        <v>0</v>
      </c>
      <c r="FT408">
        <v>0</v>
      </c>
      <c r="FU408">
        <v>0</v>
      </c>
      <c r="FV408" t="s">
        <v>360</v>
      </c>
      <c r="FW408" t="s">
        <v>361</v>
      </c>
      <c r="FX408" t="s">
        <v>362</v>
      </c>
      <c r="FY408" t="s">
        <v>362</v>
      </c>
      <c r="FZ408" t="s">
        <v>362</v>
      </c>
      <c r="GA408" t="s">
        <v>362</v>
      </c>
      <c r="GB408">
        <v>0</v>
      </c>
      <c r="GC408">
        <v>100</v>
      </c>
      <c r="GD408">
        <v>100</v>
      </c>
      <c r="GE408">
        <v>2.8119999999999998</v>
      </c>
      <c r="GF408">
        <v>0.18190000000000001</v>
      </c>
      <c r="GG408">
        <v>2.06512692478187</v>
      </c>
      <c r="GH408">
        <v>1.5675561973404399E-3</v>
      </c>
      <c r="GI408">
        <v>-8.2833039480674595E-7</v>
      </c>
      <c r="GJ408">
        <v>5.0085055433431996E-10</v>
      </c>
      <c r="GK408">
        <v>-8.2657068672907993E-2</v>
      </c>
      <c r="GL408">
        <v>-3.8189079593307799E-2</v>
      </c>
      <c r="GM408">
        <v>3.2721738724615498E-3</v>
      </c>
      <c r="GN408">
        <v>-3.9688209873996E-5</v>
      </c>
      <c r="GO408">
        <v>3</v>
      </c>
      <c r="GP408">
        <v>2235</v>
      </c>
      <c r="GQ408">
        <v>2</v>
      </c>
      <c r="GR408">
        <v>25</v>
      </c>
      <c r="GS408">
        <v>97.4</v>
      </c>
      <c r="GT408">
        <v>97.3</v>
      </c>
      <c r="GU408">
        <v>1.8603499999999999</v>
      </c>
      <c r="GV408">
        <v>2.4108900000000002</v>
      </c>
      <c r="GW408">
        <v>1.9982899999999999</v>
      </c>
      <c r="GX408">
        <v>2.6855500000000001</v>
      </c>
      <c r="GY408">
        <v>2.0935100000000002</v>
      </c>
      <c r="GZ408">
        <v>2.36206</v>
      </c>
      <c r="HA408">
        <v>43.263300000000001</v>
      </c>
      <c r="HB408">
        <v>13.9482</v>
      </c>
      <c r="HC408">
        <v>18</v>
      </c>
      <c r="HD408">
        <v>422.43900000000002</v>
      </c>
      <c r="HE408">
        <v>644.18799999999999</v>
      </c>
      <c r="HF408">
        <v>19.367999999999999</v>
      </c>
      <c r="HG408">
        <v>31.582599999999999</v>
      </c>
      <c r="HH408">
        <v>30.0015</v>
      </c>
      <c r="HI408">
        <v>31.2285</v>
      </c>
      <c r="HJ408">
        <v>31.2317</v>
      </c>
      <c r="HK408">
        <v>37.3217</v>
      </c>
      <c r="HL408">
        <v>41.359299999999998</v>
      </c>
      <c r="HM408">
        <v>0</v>
      </c>
      <c r="HN408">
        <v>19.341000000000001</v>
      </c>
      <c r="HO408">
        <v>655.59299999999996</v>
      </c>
      <c r="HP408">
        <v>19.724599999999999</v>
      </c>
      <c r="HQ408">
        <v>96.061700000000002</v>
      </c>
      <c r="HR408">
        <v>99.535399999999996</v>
      </c>
    </row>
    <row r="409" spans="1:226" x14ac:dyDescent="0.2">
      <c r="A409">
        <v>393</v>
      </c>
      <c r="B409">
        <v>1657217342</v>
      </c>
      <c r="C409">
        <v>5626.4000000953702</v>
      </c>
      <c r="D409" t="s">
        <v>1150</v>
      </c>
      <c r="E409" t="s">
        <v>1151</v>
      </c>
      <c r="F409">
        <v>5</v>
      </c>
      <c r="G409" t="s">
        <v>1074</v>
      </c>
      <c r="H409" t="s">
        <v>356</v>
      </c>
      <c r="I409">
        <v>1657217334.5</v>
      </c>
      <c r="J409">
        <f t="shared" si="204"/>
        <v>3.3958950752773897E-3</v>
      </c>
      <c r="K409">
        <f t="shared" si="205"/>
        <v>3.3958950752773895</v>
      </c>
      <c r="L409">
        <f t="shared" si="206"/>
        <v>31.599527731881814</v>
      </c>
      <c r="M409">
        <f t="shared" si="207"/>
        <v>590.43311111111097</v>
      </c>
      <c r="N409">
        <f t="shared" si="208"/>
        <v>243.89754335688903</v>
      </c>
      <c r="O409">
        <f t="shared" si="209"/>
        <v>18.207103911154412</v>
      </c>
      <c r="P409">
        <f t="shared" si="210"/>
        <v>44.076200434933718</v>
      </c>
      <c r="Q409">
        <f t="shared" si="211"/>
        <v>0.15564868636172727</v>
      </c>
      <c r="R409">
        <f t="shared" si="212"/>
        <v>3.5117613909791849</v>
      </c>
      <c r="S409">
        <f t="shared" si="213"/>
        <v>0.15191524340986393</v>
      </c>
      <c r="T409">
        <f t="shared" si="214"/>
        <v>9.5275003446770964E-2</v>
      </c>
      <c r="U409">
        <f t="shared" si="215"/>
        <v>321.51535331328574</v>
      </c>
      <c r="V409">
        <f t="shared" si="216"/>
        <v>25.604826892905109</v>
      </c>
      <c r="W409">
        <f t="shared" si="217"/>
        <v>25.018899999999999</v>
      </c>
      <c r="X409">
        <f t="shared" si="218"/>
        <v>3.1832622177728696</v>
      </c>
      <c r="Y409">
        <f t="shared" si="219"/>
        <v>50.045480165308433</v>
      </c>
      <c r="Z409">
        <f t="shared" si="220"/>
        <v>1.5676315941030163</v>
      </c>
      <c r="AA409">
        <f t="shared" si="221"/>
        <v>3.1324139341352546</v>
      </c>
      <c r="AB409">
        <f t="shared" si="222"/>
        <v>1.6156306236698532</v>
      </c>
      <c r="AC409">
        <f t="shared" si="223"/>
        <v>-149.75897281973289</v>
      </c>
      <c r="AD409">
        <f t="shared" si="224"/>
        <v>-51.090694529374431</v>
      </c>
      <c r="AE409">
        <f t="shared" si="225"/>
        <v>-3.0737568739052463</v>
      </c>
      <c r="AF409">
        <f t="shared" si="226"/>
        <v>117.59192909027315</v>
      </c>
      <c r="AG409">
        <f t="shared" si="227"/>
        <v>91.576269479618531</v>
      </c>
      <c r="AH409">
        <f t="shared" si="228"/>
        <v>3.4499608412280347</v>
      </c>
      <c r="AI409">
        <f t="shared" si="229"/>
        <v>31.599527731881814</v>
      </c>
      <c r="AJ409">
        <v>651.97270835331199</v>
      </c>
      <c r="AK409">
        <v>626.86400000000003</v>
      </c>
      <c r="AL409">
        <v>3.40526505902494</v>
      </c>
      <c r="AM409">
        <v>66.496692281416998</v>
      </c>
      <c r="AN409">
        <f t="shared" si="230"/>
        <v>3.3958950752773895</v>
      </c>
      <c r="AO409">
        <v>19.8059633229011</v>
      </c>
      <c r="AP409">
        <v>20.989574545454499</v>
      </c>
      <c r="AQ409">
        <v>-7.4164206077220403E-6</v>
      </c>
      <c r="AR409">
        <v>78.719125228868194</v>
      </c>
      <c r="AS409">
        <v>21</v>
      </c>
      <c r="AT409">
        <v>4</v>
      </c>
      <c r="AU409">
        <f t="shared" si="231"/>
        <v>1</v>
      </c>
      <c r="AV409">
        <f t="shared" si="232"/>
        <v>0</v>
      </c>
      <c r="AW409">
        <f t="shared" si="233"/>
        <v>39715.567938662425</v>
      </c>
      <c r="AX409">
        <f t="shared" si="234"/>
        <v>1999.9996296296299</v>
      </c>
      <c r="AY409">
        <f t="shared" si="235"/>
        <v>1681.1993844455715</v>
      </c>
      <c r="AZ409">
        <f t="shared" si="236"/>
        <v>0.8405998478894241</v>
      </c>
      <c r="BA409">
        <f t="shared" si="237"/>
        <v>0.16075770642658849</v>
      </c>
      <c r="BB409">
        <v>1.78</v>
      </c>
      <c r="BC409">
        <v>0.5</v>
      </c>
      <c r="BD409" t="s">
        <v>357</v>
      </c>
      <c r="BE409">
        <v>2</v>
      </c>
      <c r="BF409" t="b">
        <v>1</v>
      </c>
      <c r="BG409">
        <v>1657217334.5</v>
      </c>
      <c r="BH409">
        <v>590.43311111111097</v>
      </c>
      <c r="BI409">
        <v>623.75977777777803</v>
      </c>
      <c r="BJ409">
        <v>20.999577777777802</v>
      </c>
      <c r="BK409">
        <v>19.797170370370399</v>
      </c>
      <c r="BL409">
        <v>587.63125925925897</v>
      </c>
      <c r="BM409">
        <v>20.8172518518519</v>
      </c>
      <c r="BN409">
        <v>499.99470370370398</v>
      </c>
      <c r="BO409">
        <v>74.550670370370398</v>
      </c>
      <c r="BP409">
        <v>9.9954070370370393E-2</v>
      </c>
      <c r="BQ409">
        <v>24.749044444444401</v>
      </c>
      <c r="BR409">
        <v>25.018899999999999</v>
      </c>
      <c r="BS409">
        <v>999.9</v>
      </c>
      <c r="BT409">
        <v>0</v>
      </c>
      <c r="BU409">
        <v>0</v>
      </c>
      <c r="BV409">
        <v>9999.2829629629596</v>
      </c>
      <c r="BW409">
        <v>0</v>
      </c>
      <c r="BX409">
        <v>75.932762962962997</v>
      </c>
      <c r="BY409">
        <v>-33.326688888888903</v>
      </c>
      <c r="BZ409">
        <v>603.09774074074096</v>
      </c>
      <c r="CA409">
        <v>636.35796296296303</v>
      </c>
      <c r="CB409">
        <v>1.20241333333333</v>
      </c>
      <c r="CC409">
        <v>623.75977777777803</v>
      </c>
      <c r="CD409">
        <v>19.797170370370399</v>
      </c>
      <c r="CE409">
        <v>1.5655333333333299</v>
      </c>
      <c r="CF409">
        <v>1.47589296296296</v>
      </c>
      <c r="CG409">
        <v>13.623674074074099</v>
      </c>
      <c r="CH409">
        <v>12.7206666666667</v>
      </c>
      <c r="CI409">
        <v>1999.9996296296299</v>
      </c>
      <c r="CJ409">
        <v>0.98000722222222203</v>
      </c>
      <c r="CK409">
        <v>1.9993029629629601E-2</v>
      </c>
      <c r="CL409">
        <v>0</v>
      </c>
      <c r="CM409">
        <v>2.4640259259259301</v>
      </c>
      <c r="CN409">
        <v>0</v>
      </c>
      <c r="CO409">
        <v>5239.7577777777797</v>
      </c>
      <c r="CP409">
        <v>16705.440740740702</v>
      </c>
      <c r="CQ409">
        <v>48.625</v>
      </c>
      <c r="CR409">
        <v>50.305111111111103</v>
      </c>
      <c r="CS409">
        <v>49.811999999999998</v>
      </c>
      <c r="CT409">
        <v>48.277555555555601</v>
      </c>
      <c r="CU409">
        <v>47.436999999999998</v>
      </c>
      <c r="CV409">
        <v>1960.0170370370399</v>
      </c>
      <c r="CW409">
        <v>39.99</v>
      </c>
      <c r="CX409">
        <v>0</v>
      </c>
      <c r="CY409">
        <v>1651534403.5999999</v>
      </c>
      <c r="CZ409">
        <v>0</v>
      </c>
      <c r="DA409">
        <v>1657211497.5999999</v>
      </c>
      <c r="DB409" t="s">
        <v>358</v>
      </c>
      <c r="DC409">
        <v>1657211493.5999999</v>
      </c>
      <c r="DD409">
        <v>1657211497.5999999</v>
      </c>
      <c r="DE409">
        <v>1</v>
      </c>
      <c r="DF409">
        <v>1.526</v>
      </c>
      <c r="DG409">
        <v>4.4999999999999998E-2</v>
      </c>
      <c r="DH409">
        <v>2.6110000000000002</v>
      </c>
      <c r="DI409">
        <v>0.157</v>
      </c>
      <c r="DJ409">
        <v>420</v>
      </c>
      <c r="DK409">
        <v>20</v>
      </c>
      <c r="DL409">
        <v>0.57999999999999996</v>
      </c>
      <c r="DM409">
        <v>0.22</v>
      </c>
      <c r="DN409">
        <v>-33.029112195122003</v>
      </c>
      <c r="DO409">
        <v>-5.0980787456446297</v>
      </c>
      <c r="DP409">
        <v>0.54544161172622196</v>
      </c>
      <c r="DQ409">
        <v>0</v>
      </c>
      <c r="DR409">
        <v>1.2069424390243899</v>
      </c>
      <c r="DS409">
        <v>-0.108014006968638</v>
      </c>
      <c r="DT409">
        <v>1.7768174588221001E-2</v>
      </c>
      <c r="DU409">
        <v>0</v>
      </c>
      <c r="DV409">
        <v>0</v>
      </c>
      <c r="DW409">
        <v>2</v>
      </c>
      <c r="DX409" t="s">
        <v>359</v>
      </c>
      <c r="DY409">
        <v>2.8256999999999999</v>
      </c>
      <c r="DZ409">
        <v>2.71678</v>
      </c>
      <c r="EA409">
        <v>9.8935599999999999E-2</v>
      </c>
      <c r="EB409">
        <v>0.102877</v>
      </c>
      <c r="EC409">
        <v>7.6892199999999994E-2</v>
      </c>
      <c r="ED409">
        <v>7.3711799999999994E-2</v>
      </c>
      <c r="EE409">
        <v>25225.200000000001</v>
      </c>
      <c r="EF409">
        <v>21829.7</v>
      </c>
      <c r="EG409">
        <v>25083.5</v>
      </c>
      <c r="EH409">
        <v>23717.5</v>
      </c>
      <c r="EI409">
        <v>39583.4</v>
      </c>
      <c r="EJ409">
        <v>36396.699999999997</v>
      </c>
      <c r="EK409">
        <v>45410.7</v>
      </c>
      <c r="EL409">
        <v>42351.9</v>
      </c>
      <c r="EM409">
        <v>1.73465</v>
      </c>
      <c r="EN409">
        <v>2.0689700000000002</v>
      </c>
      <c r="EO409">
        <v>-7.3891100000000001E-2</v>
      </c>
      <c r="EP409">
        <v>0</v>
      </c>
      <c r="EQ409">
        <v>26.2273</v>
      </c>
      <c r="ER409">
        <v>999.9</v>
      </c>
      <c r="ES409">
        <v>29.465</v>
      </c>
      <c r="ET409">
        <v>39.972000000000001</v>
      </c>
      <c r="EU409">
        <v>29.256699999999999</v>
      </c>
      <c r="EV409">
        <v>53.3035</v>
      </c>
      <c r="EW409">
        <v>31.386199999999999</v>
      </c>
      <c r="EX409">
        <v>2</v>
      </c>
      <c r="EY409">
        <v>0.33484799999999998</v>
      </c>
      <c r="EZ409">
        <v>5.8043399999999998</v>
      </c>
      <c r="FA409">
        <v>20.147200000000002</v>
      </c>
      <c r="FB409">
        <v>5.2307699999999997</v>
      </c>
      <c r="FC409">
        <v>11.992000000000001</v>
      </c>
      <c r="FD409">
        <v>4.9557000000000002</v>
      </c>
      <c r="FE409">
        <v>3.3039499999999999</v>
      </c>
      <c r="FF409">
        <v>9999</v>
      </c>
      <c r="FG409">
        <v>323.60000000000002</v>
      </c>
      <c r="FH409">
        <v>9999</v>
      </c>
      <c r="FI409">
        <v>4794.7</v>
      </c>
      <c r="FJ409">
        <v>1.86819</v>
      </c>
      <c r="FK409">
        <v>1.8639699999999999</v>
      </c>
      <c r="FL409">
        <v>1.8713599999999999</v>
      </c>
      <c r="FM409">
        <v>1.8625799999999999</v>
      </c>
      <c r="FN409">
        <v>1.86189</v>
      </c>
      <c r="FO409">
        <v>1.8682700000000001</v>
      </c>
      <c r="FP409">
        <v>1.85839</v>
      </c>
      <c r="FQ409">
        <v>1.86463</v>
      </c>
      <c r="FR409">
        <v>5</v>
      </c>
      <c r="FS409">
        <v>0</v>
      </c>
      <c r="FT409">
        <v>0</v>
      </c>
      <c r="FU409">
        <v>0</v>
      </c>
      <c r="FV409" t="s">
        <v>360</v>
      </c>
      <c r="FW409" t="s">
        <v>361</v>
      </c>
      <c r="FX409" t="s">
        <v>362</v>
      </c>
      <c r="FY409" t="s">
        <v>362</v>
      </c>
      <c r="FZ409" t="s">
        <v>362</v>
      </c>
      <c r="GA409" t="s">
        <v>362</v>
      </c>
      <c r="GB409">
        <v>0</v>
      </c>
      <c r="GC409">
        <v>100</v>
      </c>
      <c r="GD409">
        <v>100</v>
      </c>
      <c r="GE409">
        <v>2.8290000000000002</v>
      </c>
      <c r="GF409">
        <v>0.18190000000000001</v>
      </c>
      <c r="GG409">
        <v>2.06512692478187</v>
      </c>
      <c r="GH409">
        <v>1.5675561973404399E-3</v>
      </c>
      <c r="GI409">
        <v>-8.2833039480674595E-7</v>
      </c>
      <c r="GJ409">
        <v>5.0085055433431996E-10</v>
      </c>
      <c r="GK409">
        <v>-8.2657068672907993E-2</v>
      </c>
      <c r="GL409">
        <v>-3.8189079593307799E-2</v>
      </c>
      <c r="GM409">
        <v>3.2721738724615498E-3</v>
      </c>
      <c r="GN409">
        <v>-3.9688209873996E-5</v>
      </c>
      <c r="GO409">
        <v>3</v>
      </c>
      <c r="GP409">
        <v>2235</v>
      </c>
      <c r="GQ409">
        <v>2</v>
      </c>
      <c r="GR409">
        <v>25</v>
      </c>
      <c r="GS409">
        <v>97.5</v>
      </c>
      <c r="GT409">
        <v>97.4</v>
      </c>
      <c r="GU409">
        <v>1.89697</v>
      </c>
      <c r="GV409">
        <v>2.4035600000000001</v>
      </c>
      <c r="GW409">
        <v>1.9982899999999999</v>
      </c>
      <c r="GX409">
        <v>2.6867700000000001</v>
      </c>
      <c r="GY409">
        <v>2.0935100000000002</v>
      </c>
      <c r="GZ409">
        <v>2.3999000000000001</v>
      </c>
      <c r="HA409">
        <v>43.290399999999998</v>
      </c>
      <c r="HB409">
        <v>13.9657</v>
      </c>
      <c r="HC409">
        <v>18</v>
      </c>
      <c r="HD409">
        <v>422.43900000000002</v>
      </c>
      <c r="HE409">
        <v>644.23400000000004</v>
      </c>
      <c r="HF409">
        <v>19.3247</v>
      </c>
      <c r="HG409">
        <v>31.586099999999998</v>
      </c>
      <c r="HH409">
        <v>30.0001</v>
      </c>
      <c r="HI409">
        <v>31.232900000000001</v>
      </c>
      <c r="HJ409">
        <v>31.236000000000001</v>
      </c>
      <c r="HK409">
        <v>38.112200000000001</v>
      </c>
      <c r="HL409">
        <v>41.641399999999997</v>
      </c>
      <c r="HM409">
        <v>0</v>
      </c>
      <c r="HN409">
        <v>19.3218</v>
      </c>
      <c r="HO409">
        <v>675.76599999999996</v>
      </c>
      <c r="HP409">
        <v>19.724599999999999</v>
      </c>
      <c r="HQ409">
        <v>96.061300000000003</v>
      </c>
      <c r="HR409">
        <v>99.535399999999996</v>
      </c>
    </row>
    <row r="410" spans="1:226" x14ac:dyDescent="0.2">
      <c r="A410">
        <v>394</v>
      </c>
      <c r="B410">
        <v>1657217347</v>
      </c>
      <c r="C410">
        <v>5631.4000000953702</v>
      </c>
      <c r="D410" t="s">
        <v>1152</v>
      </c>
      <c r="E410" t="s">
        <v>1153</v>
      </c>
      <c r="F410">
        <v>5</v>
      </c>
      <c r="G410" t="s">
        <v>1074</v>
      </c>
      <c r="H410" t="s">
        <v>356</v>
      </c>
      <c r="I410">
        <v>1657217339.2142899</v>
      </c>
      <c r="J410">
        <f t="shared" si="204"/>
        <v>3.4204750739399059E-3</v>
      </c>
      <c r="K410">
        <f t="shared" si="205"/>
        <v>3.4204750739399059</v>
      </c>
      <c r="L410">
        <f t="shared" si="206"/>
        <v>31.377953456541583</v>
      </c>
      <c r="M410">
        <f t="shared" si="207"/>
        <v>606.10342857142905</v>
      </c>
      <c r="N410">
        <f t="shared" si="208"/>
        <v>263.64165962202372</v>
      </c>
      <c r="O410">
        <f t="shared" si="209"/>
        <v>19.681083638304223</v>
      </c>
      <c r="P410">
        <f t="shared" si="210"/>
        <v>45.246158320650906</v>
      </c>
      <c r="Q410">
        <f t="shared" si="211"/>
        <v>0.15680223400629664</v>
      </c>
      <c r="R410">
        <f t="shared" si="212"/>
        <v>3.514737950087937</v>
      </c>
      <c r="S410">
        <f t="shared" si="213"/>
        <v>0.1530170974243184</v>
      </c>
      <c r="T410">
        <f t="shared" si="214"/>
        <v>9.5968155087176321E-2</v>
      </c>
      <c r="U410">
        <f t="shared" si="215"/>
        <v>321.51729207686884</v>
      </c>
      <c r="V410">
        <f t="shared" si="216"/>
        <v>25.599229381717691</v>
      </c>
      <c r="W410">
        <f t="shared" si="217"/>
        <v>25.016082142857101</v>
      </c>
      <c r="X410">
        <f t="shared" si="218"/>
        <v>3.1827275510650321</v>
      </c>
      <c r="Y410">
        <f t="shared" si="219"/>
        <v>50.027194931087607</v>
      </c>
      <c r="Z410">
        <f t="shared" si="220"/>
        <v>1.5671031383589238</v>
      </c>
      <c r="AA410">
        <f t="shared" si="221"/>
        <v>3.1325025129184363</v>
      </c>
      <c r="AB410">
        <f t="shared" si="222"/>
        <v>1.6156244127061083</v>
      </c>
      <c r="AC410">
        <f t="shared" si="223"/>
        <v>-150.84295076074986</v>
      </c>
      <c r="AD410">
        <f t="shared" si="224"/>
        <v>-50.51034748366007</v>
      </c>
      <c r="AE410">
        <f t="shared" si="225"/>
        <v>-3.0362322056121718</v>
      </c>
      <c r="AF410">
        <f t="shared" si="226"/>
        <v>117.12776162684673</v>
      </c>
      <c r="AG410">
        <f t="shared" si="227"/>
        <v>92.307453068212467</v>
      </c>
      <c r="AH410">
        <f t="shared" si="228"/>
        <v>3.4346758173521463</v>
      </c>
      <c r="AI410">
        <f t="shared" si="229"/>
        <v>31.377953456541583</v>
      </c>
      <c r="AJ410">
        <v>669.01080970869498</v>
      </c>
      <c r="AK410">
        <v>643.92863030302999</v>
      </c>
      <c r="AL410">
        <v>3.4188317786562901</v>
      </c>
      <c r="AM410">
        <v>66.496692281416998</v>
      </c>
      <c r="AN410">
        <f t="shared" si="230"/>
        <v>3.4204750739399059</v>
      </c>
      <c r="AO410">
        <v>19.795890717652199</v>
      </c>
      <c r="AP410">
        <v>20.988005454545402</v>
      </c>
      <c r="AQ410">
        <v>2.6915051264115599E-6</v>
      </c>
      <c r="AR410">
        <v>78.719125228868194</v>
      </c>
      <c r="AS410">
        <v>21</v>
      </c>
      <c r="AT410">
        <v>4</v>
      </c>
      <c r="AU410">
        <f t="shared" si="231"/>
        <v>1</v>
      </c>
      <c r="AV410">
        <f t="shared" si="232"/>
        <v>0</v>
      </c>
      <c r="AW410">
        <f t="shared" si="233"/>
        <v>39759.088376903885</v>
      </c>
      <c r="AX410">
        <f t="shared" si="234"/>
        <v>2000.01178571429</v>
      </c>
      <c r="AY410">
        <f t="shared" si="235"/>
        <v>1681.2095948584845</v>
      </c>
      <c r="AZ410">
        <f t="shared" si="236"/>
        <v>0.84059984389444609</v>
      </c>
      <c r="BA410">
        <f t="shared" si="237"/>
        <v>0.16075769871628093</v>
      </c>
      <c r="BB410">
        <v>1.78</v>
      </c>
      <c r="BC410">
        <v>0.5</v>
      </c>
      <c r="BD410" t="s">
        <v>357</v>
      </c>
      <c r="BE410">
        <v>2</v>
      </c>
      <c r="BF410" t="b">
        <v>1</v>
      </c>
      <c r="BG410">
        <v>1657217339.2142899</v>
      </c>
      <c r="BH410">
        <v>606.10342857142905</v>
      </c>
      <c r="BI410">
        <v>639.70585714285698</v>
      </c>
      <c r="BJ410">
        <v>20.992425000000001</v>
      </c>
      <c r="BK410">
        <v>19.795353571428599</v>
      </c>
      <c r="BL410">
        <v>603.28414285714302</v>
      </c>
      <c r="BM410">
        <v>20.810424999999999</v>
      </c>
      <c r="BN410">
        <v>500.00200000000001</v>
      </c>
      <c r="BO410">
        <v>74.550910714285706</v>
      </c>
      <c r="BP410">
        <v>9.9975896428571395E-2</v>
      </c>
      <c r="BQ410">
        <v>24.749517857142902</v>
      </c>
      <c r="BR410">
        <v>25.016082142857101</v>
      </c>
      <c r="BS410">
        <v>999.9</v>
      </c>
      <c r="BT410">
        <v>0</v>
      </c>
      <c r="BU410">
        <v>0</v>
      </c>
      <c r="BV410">
        <v>10010.6917857143</v>
      </c>
      <c r="BW410">
        <v>0</v>
      </c>
      <c r="BX410">
        <v>75.416942857142899</v>
      </c>
      <c r="BY410">
        <v>-33.602439285714297</v>
      </c>
      <c r="BZ410">
        <v>619.09978571428599</v>
      </c>
      <c r="CA410">
        <v>652.62460714285703</v>
      </c>
      <c r="CB410">
        <v>1.1970771428571401</v>
      </c>
      <c r="CC410">
        <v>639.70585714285698</v>
      </c>
      <c r="CD410">
        <v>19.795353571428599</v>
      </c>
      <c r="CE410">
        <v>1.565005</v>
      </c>
      <c r="CF410">
        <v>1.4757621428571399</v>
      </c>
      <c r="CG410">
        <v>13.618489285714301</v>
      </c>
      <c r="CH410">
        <v>12.719310714285699</v>
      </c>
      <c r="CI410">
        <v>2000.01178571429</v>
      </c>
      <c r="CJ410">
        <v>0.98000746428571495</v>
      </c>
      <c r="CK410">
        <v>1.99927714285714E-2</v>
      </c>
      <c r="CL410">
        <v>0</v>
      </c>
      <c r="CM410">
        <v>2.4447964285714301</v>
      </c>
      <c r="CN410">
        <v>0</v>
      </c>
      <c r="CO410">
        <v>5243.6307142857104</v>
      </c>
      <c r="CP410">
        <v>16705.525000000001</v>
      </c>
      <c r="CQ410">
        <v>48.625</v>
      </c>
      <c r="CR410">
        <v>50.298714285714297</v>
      </c>
      <c r="CS410">
        <v>49.811999999999998</v>
      </c>
      <c r="CT410">
        <v>48.267714285714298</v>
      </c>
      <c r="CU410">
        <v>47.436999999999998</v>
      </c>
      <c r="CV410">
        <v>1960.0303571428601</v>
      </c>
      <c r="CW410">
        <v>39.99</v>
      </c>
      <c r="CX410">
        <v>0</v>
      </c>
      <c r="CY410">
        <v>1651534409</v>
      </c>
      <c r="CZ410">
        <v>0</v>
      </c>
      <c r="DA410">
        <v>1657211497.5999999</v>
      </c>
      <c r="DB410" t="s">
        <v>358</v>
      </c>
      <c r="DC410">
        <v>1657211493.5999999</v>
      </c>
      <c r="DD410">
        <v>1657211497.5999999</v>
      </c>
      <c r="DE410">
        <v>1</v>
      </c>
      <c r="DF410">
        <v>1.526</v>
      </c>
      <c r="DG410">
        <v>4.4999999999999998E-2</v>
      </c>
      <c r="DH410">
        <v>2.6110000000000002</v>
      </c>
      <c r="DI410">
        <v>0.157</v>
      </c>
      <c r="DJ410">
        <v>420</v>
      </c>
      <c r="DK410">
        <v>20</v>
      </c>
      <c r="DL410">
        <v>0.57999999999999996</v>
      </c>
      <c r="DM410">
        <v>0.22</v>
      </c>
      <c r="DN410">
        <v>-33.382943902439003</v>
      </c>
      <c r="DO410">
        <v>-3.4554125435540799</v>
      </c>
      <c r="DP410">
        <v>0.39108632572634999</v>
      </c>
      <c r="DQ410">
        <v>0</v>
      </c>
      <c r="DR410">
        <v>1.20481097560976</v>
      </c>
      <c r="DS410">
        <v>-0.133286341463415</v>
      </c>
      <c r="DT410">
        <v>1.9820059905508398E-2</v>
      </c>
      <c r="DU410">
        <v>0</v>
      </c>
      <c r="DV410">
        <v>0</v>
      </c>
      <c r="DW410">
        <v>2</v>
      </c>
      <c r="DX410" t="s">
        <v>359</v>
      </c>
      <c r="DY410">
        <v>2.8258299999999998</v>
      </c>
      <c r="DZ410">
        <v>2.7164799999999998</v>
      </c>
      <c r="EA410">
        <v>0.10082199999999999</v>
      </c>
      <c r="EB410">
        <v>0.104755</v>
      </c>
      <c r="EC410">
        <v>7.6883499999999994E-2</v>
      </c>
      <c r="ED410">
        <v>7.3585700000000004E-2</v>
      </c>
      <c r="EE410">
        <v>25172.400000000001</v>
      </c>
      <c r="EF410">
        <v>21784</v>
      </c>
      <c r="EG410">
        <v>25083.5</v>
      </c>
      <c r="EH410">
        <v>23717.5</v>
      </c>
      <c r="EI410">
        <v>39583.599999999999</v>
      </c>
      <c r="EJ410">
        <v>36401.9</v>
      </c>
      <c r="EK410">
        <v>45410.400000000001</v>
      </c>
      <c r="EL410">
        <v>42352.1</v>
      </c>
      <c r="EM410">
        <v>1.73475</v>
      </c>
      <c r="EN410">
        <v>2.06887</v>
      </c>
      <c r="EO410">
        <v>-7.5269500000000003E-2</v>
      </c>
      <c r="EP410">
        <v>0</v>
      </c>
      <c r="EQ410">
        <v>26.233699999999999</v>
      </c>
      <c r="ER410">
        <v>999.9</v>
      </c>
      <c r="ES410">
        <v>29.465</v>
      </c>
      <c r="ET410">
        <v>39.972000000000001</v>
      </c>
      <c r="EU410">
        <v>29.260999999999999</v>
      </c>
      <c r="EV410">
        <v>53.313499999999998</v>
      </c>
      <c r="EW410">
        <v>31.3462</v>
      </c>
      <c r="EX410">
        <v>2</v>
      </c>
      <c r="EY410">
        <v>0.33421499999999998</v>
      </c>
      <c r="EZ410">
        <v>5.7314800000000004</v>
      </c>
      <c r="FA410">
        <v>20.149799999999999</v>
      </c>
      <c r="FB410">
        <v>5.2315199999999997</v>
      </c>
      <c r="FC410">
        <v>11.992000000000001</v>
      </c>
      <c r="FD410">
        <v>4.9556500000000003</v>
      </c>
      <c r="FE410">
        <v>3.3039800000000001</v>
      </c>
      <c r="FF410">
        <v>9999</v>
      </c>
      <c r="FG410">
        <v>323.60000000000002</v>
      </c>
      <c r="FH410">
        <v>9999</v>
      </c>
      <c r="FI410">
        <v>4795</v>
      </c>
      <c r="FJ410">
        <v>1.8681700000000001</v>
      </c>
      <c r="FK410">
        <v>1.86398</v>
      </c>
      <c r="FL410">
        <v>1.87137</v>
      </c>
      <c r="FM410">
        <v>1.8626100000000001</v>
      </c>
      <c r="FN410">
        <v>1.86188</v>
      </c>
      <c r="FO410">
        <v>1.8682700000000001</v>
      </c>
      <c r="FP410">
        <v>1.8584099999999999</v>
      </c>
      <c r="FQ410">
        <v>1.8646199999999999</v>
      </c>
      <c r="FR410">
        <v>5</v>
      </c>
      <c r="FS410">
        <v>0</v>
      </c>
      <c r="FT410">
        <v>0</v>
      </c>
      <c r="FU410">
        <v>0</v>
      </c>
      <c r="FV410" t="s">
        <v>360</v>
      </c>
      <c r="FW410" t="s">
        <v>361</v>
      </c>
      <c r="FX410" t="s">
        <v>362</v>
      </c>
      <c r="FY410" t="s">
        <v>362</v>
      </c>
      <c r="FZ410" t="s">
        <v>362</v>
      </c>
      <c r="GA410" t="s">
        <v>362</v>
      </c>
      <c r="GB410">
        <v>0</v>
      </c>
      <c r="GC410">
        <v>100</v>
      </c>
      <c r="GD410">
        <v>100</v>
      </c>
      <c r="GE410">
        <v>2.8479999999999999</v>
      </c>
      <c r="GF410">
        <v>0.18179999999999999</v>
      </c>
      <c r="GG410">
        <v>2.06512692478187</v>
      </c>
      <c r="GH410">
        <v>1.5675561973404399E-3</v>
      </c>
      <c r="GI410">
        <v>-8.2833039480674595E-7</v>
      </c>
      <c r="GJ410">
        <v>5.0085055433431996E-10</v>
      </c>
      <c r="GK410">
        <v>-8.2657068672907993E-2</v>
      </c>
      <c r="GL410">
        <v>-3.8189079593307799E-2</v>
      </c>
      <c r="GM410">
        <v>3.2721738724615498E-3</v>
      </c>
      <c r="GN410">
        <v>-3.9688209873996E-5</v>
      </c>
      <c r="GO410">
        <v>3</v>
      </c>
      <c r="GP410">
        <v>2235</v>
      </c>
      <c r="GQ410">
        <v>2</v>
      </c>
      <c r="GR410">
        <v>25</v>
      </c>
      <c r="GS410">
        <v>97.6</v>
      </c>
      <c r="GT410">
        <v>97.5</v>
      </c>
      <c r="GU410">
        <v>1.93604</v>
      </c>
      <c r="GV410">
        <v>2.4023400000000001</v>
      </c>
      <c r="GW410">
        <v>1.9982899999999999</v>
      </c>
      <c r="GX410">
        <v>2.6867700000000001</v>
      </c>
      <c r="GY410">
        <v>2.0935100000000002</v>
      </c>
      <c r="GZ410">
        <v>2.4145500000000002</v>
      </c>
      <c r="HA410">
        <v>43.290399999999998</v>
      </c>
      <c r="HB410">
        <v>13.9657</v>
      </c>
      <c r="HC410">
        <v>18</v>
      </c>
      <c r="HD410">
        <v>422.52100000000002</v>
      </c>
      <c r="HE410">
        <v>644.19399999999996</v>
      </c>
      <c r="HF410">
        <v>19.305399999999999</v>
      </c>
      <c r="HG410">
        <v>31.589500000000001</v>
      </c>
      <c r="HH410">
        <v>30</v>
      </c>
      <c r="HI410">
        <v>31.236699999999999</v>
      </c>
      <c r="HJ410">
        <v>31.239899999999999</v>
      </c>
      <c r="HK410">
        <v>38.830599999999997</v>
      </c>
      <c r="HL410">
        <v>41.641399999999997</v>
      </c>
      <c r="HM410">
        <v>0</v>
      </c>
      <c r="HN410">
        <v>19.318000000000001</v>
      </c>
      <c r="HO410">
        <v>689.16</v>
      </c>
      <c r="HP410">
        <v>19.724599999999999</v>
      </c>
      <c r="HQ410">
        <v>96.061000000000007</v>
      </c>
      <c r="HR410">
        <v>99.535700000000006</v>
      </c>
    </row>
    <row r="411" spans="1:226" x14ac:dyDescent="0.2">
      <c r="A411">
        <v>395</v>
      </c>
      <c r="B411">
        <v>1657217352</v>
      </c>
      <c r="C411">
        <v>5636.4000000953702</v>
      </c>
      <c r="D411" t="s">
        <v>1154</v>
      </c>
      <c r="E411" t="s">
        <v>1155</v>
      </c>
      <c r="F411">
        <v>5</v>
      </c>
      <c r="G411" t="s">
        <v>1074</v>
      </c>
      <c r="H411" t="s">
        <v>356</v>
      </c>
      <c r="I411">
        <v>1657217344.5</v>
      </c>
      <c r="J411">
        <f t="shared" si="204"/>
        <v>3.4830313311897078E-3</v>
      </c>
      <c r="K411">
        <f t="shared" si="205"/>
        <v>3.4830313311897076</v>
      </c>
      <c r="L411">
        <f t="shared" si="206"/>
        <v>32.119938755103817</v>
      </c>
      <c r="M411">
        <f t="shared" si="207"/>
        <v>623.71362962962996</v>
      </c>
      <c r="N411">
        <f t="shared" si="208"/>
        <v>279.28483471966331</v>
      </c>
      <c r="O411">
        <f t="shared" si="209"/>
        <v>20.849015296103236</v>
      </c>
      <c r="P411">
        <f t="shared" si="210"/>
        <v>46.561121077658996</v>
      </c>
      <c r="Q411">
        <f t="shared" si="211"/>
        <v>0.15989858674475627</v>
      </c>
      <c r="R411">
        <f t="shared" si="212"/>
        <v>3.5117388290253957</v>
      </c>
      <c r="S411">
        <f t="shared" si="213"/>
        <v>0.15596123438285719</v>
      </c>
      <c r="T411">
        <f t="shared" si="214"/>
        <v>9.782145170406964E-2</v>
      </c>
      <c r="U411">
        <f t="shared" si="215"/>
        <v>321.51806240925657</v>
      </c>
      <c r="V411">
        <f t="shared" si="216"/>
        <v>25.587283451913301</v>
      </c>
      <c r="W411">
        <f t="shared" si="217"/>
        <v>25.006285185185199</v>
      </c>
      <c r="X411">
        <f t="shared" si="218"/>
        <v>3.1808692644101919</v>
      </c>
      <c r="Y411">
        <f t="shared" si="219"/>
        <v>50.011519597691759</v>
      </c>
      <c r="Z411">
        <f t="shared" si="220"/>
        <v>1.5667161465668404</v>
      </c>
      <c r="AA411">
        <f t="shared" si="221"/>
        <v>3.1327105418311483</v>
      </c>
      <c r="AB411">
        <f t="shared" si="222"/>
        <v>1.6141531178433515</v>
      </c>
      <c r="AC411">
        <f t="shared" si="223"/>
        <v>-153.60168170546612</v>
      </c>
      <c r="AD411">
        <f t="shared" si="224"/>
        <v>-48.401953222600945</v>
      </c>
      <c r="AE411">
        <f t="shared" si="225"/>
        <v>-2.9118517104034649</v>
      </c>
      <c r="AF411">
        <f t="shared" si="226"/>
        <v>116.60257577078602</v>
      </c>
      <c r="AG411">
        <f t="shared" si="227"/>
        <v>92.76926519685081</v>
      </c>
      <c r="AH411">
        <f t="shared" si="228"/>
        <v>3.448301152937606</v>
      </c>
      <c r="AI411">
        <f t="shared" si="229"/>
        <v>32.119938755103817</v>
      </c>
      <c r="AJ411">
        <v>686.09147192835201</v>
      </c>
      <c r="AK411">
        <v>660.88345454545504</v>
      </c>
      <c r="AL411">
        <v>3.3831877625926201</v>
      </c>
      <c r="AM411">
        <v>66.496692281416998</v>
      </c>
      <c r="AN411">
        <f t="shared" si="230"/>
        <v>3.4830313311897076</v>
      </c>
      <c r="AO411">
        <v>19.764480526189001</v>
      </c>
      <c r="AP411">
        <v>20.9785309090909</v>
      </c>
      <c r="AQ411">
        <v>-3.1779809902947301E-5</v>
      </c>
      <c r="AR411">
        <v>78.719125228868194</v>
      </c>
      <c r="AS411">
        <v>21</v>
      </c>
      <c r="AT411">
        <v>4</v>
      </c>
      <c r="AU411">
        <f t="shared" si="231"/>
        <v>1</v>
      </c>
      <c r="AV411">
        <f t="shared" si="232"/>
        <v>0</v>
      </c>
      <c r="AW411">
        <f t="shared" si="233"/>
        <v>39715.041972419611</v>
      </c>
      <c r="AX411">
        <f t="shared" si="234"/>
        <v>2000.01740740741</v>
      </c>
      <c r="AY411">
        <f t="shared" si="235"/>
        <v>1681.2142513346773</v>
      </c>
      <c r="AZ411">
        <f t="shared" si="236"/>
        <v>0.84059980933566369</v>
      </c>
      <c r="BA411">
        <f t="shared" si="237"/>
        <v>0.16075763201783089</v>
      </c>
      <c r="BB411">
        <v>1.78</v>
      </c>
      <c r="BC411">
        <v>0.5</v>
      </c>
      <c r="BD411" t="s">
        <v>357</v>
      </c>
      <c r="BE411">
        <v>2</v>
      </c>
      <c r="BF411" t="b">
        <v>1</v>
      </c>
      <c r="BG411">
        <v>1657217344.5</v>
      </c>
      <c r="BH411">
        <v>623.71362962962996</v>
      </c>
      <c r="BI411">
        <v>657.503851851852</v>
      </c>
      <c r="BJ411">
        <v>20.987085185185201</v>
      </c>
      <c r="BK411">
        <v>19.785299999999999</v>
      </c>
      <c r="BL411">
        <v>620.87462962963002</v>
      </c>
      <c r="BM411">
        <v>20.805325925925899</v>
      </c>
      <c r="BN411">
        <v>500.01929629629598</v>
      </c>
      <c r="BO411">
        <v>74.551396296296303</v>
      </c>
      <c r="BP411">
        <v>0.10004447037037</v>
      </c>
      <c r="BQ411">
        <v>24.7506296296296</v>
      </c>
      <c r="BR411">
        <v>25.006285185185199</v>
      </c>
      <c r="BS411">
        <v>999.9</v>
      </c>
      <c r="BT411">
        <v>0</v>
      </c>
      <c r="BU411">
        <v>0</v>
      </c>
      <c r="BV411">
        <v>9999.0988888888896</v>
      </c>
      <c r="BW411">
        <v>0</v>
      </c>
      <c r="BX411">
        <v>74.967896296296303</v>
      </c>
      <c r="BY411">
        <v>-33.790185185185202</v>
      </c>
      <c r="BZ411">
        <v>637.08414814814796</v>
      </c>
      <c r="CA411">
        <v>670.77503703703701</v>
      </c>
      <c r="CB411">
        <v>1.2017911111111099</v>
      </c>
      <c r="CC411">
        <v>657.503851851852</v>
      </c>
      <c r="CD411">
        <v>19.785299999999999</v>
      </c>
      <c r="CE411">
        <v>1.56461703703704</v>
      </c>
      <c r="CF411">
        <v>1.4750218518518501</v>
      </c>
      <c r="CG411">
        <v>13.6146703703704</v>
      </c>
      <c r="CH411">
        <v>12.711651851851901</v>
      </c>
      <c r="CI411">
        <v>2000.01740740741</v>
      </c>
      <c r="CJ411">
        <v>0.98000766666666705</v>
      </c>
      <c r="CK411">
        <v>1.99925555555556E-2</v>
      </c>
      <c r="CL411">
        <v>0</v>
      </c>
      <c r="CM411">
        <v>2.4027037037037</v>
      </c>
      <c r="CN411">
        <v>0</v>
      </c>
      <c r="CO411">
        <v>5246.80666666667</v>
      </c>
      <c r="CP411">
        <v>16705.577777777798</v>
      </c>
      <c r="CQ411">
        <v>48.625</v>
      </c>
      <c r="CR411">
        <v>50.2959259259259</v>
      </c>
      <c r="CS411">
        <v>49.811999999999998</v>
      </c>
      <c r="CT411">
        <v>48.261481481481503</v>
      </c>
      <c r="CU411">
        <v>47.436999999999998</v>
      </c>
      <c r="CV411">
        <v>1960.03666666667</v>
      </c>
      <c r="CW411">
        <v>39.987777777777801</v>
      </c>
      <c r="CX411">
        <v>0</v>
      </c>
      <c r="CY411">
        <v>1651534413.8</v>
      </c>
      <c r="CZ411">
        <v>0</v>
      </c>
      <c r="DA411">
        <v>1657211497.5999999</v>
      </c>
      <c r="DB411" t="s">
        <v>358</v>
      </c>
      <c r="DC411">
        <v>1657211493.5999999</v>
      </c>
      <c r="DD411">
        <v>1657211497.5999999</v>
      </c>
      <c r="DE411">
        <v>1</v>
      </c>
      <c r="DF411">
        <v>1.526</v>
      </c>
      <c r="DG411">
        <v>4.4999999999999998E-2</v>
      </c>
      <c r="DH411">
        <v>2.6110000000000002</v>
      </c>
      <c r="DI411">
        <v>0.157</v>
      </c>
      <c r="DJ411">
        <v>420</v>
      </c>
      <c r="DK411">
        <v>20</v>
      </c>
      <c r="DL411">
        <v>0.57999999999999996</v>
      </c>
      <c r="DM411">
        <v>0.22</v>
      </c>
      <c r="DN411">
        <v>-33.604199999999999</v>
      </c>
      <c r="DO411">
        <v>-3.0858313588850801</v>
      </c>
      <c r="DP411">
        <v>0.37426749922429797</v>
      </c>
      <c r="DQ411">
        <v>0</v>
      </c>
      <c r="DR411">
        <v>1.20216365853659</v>
      </c>
      <c r="DS411">
        <v>4.7526480836240198E-2</v>
      </c>
      <c r="DT411">
        <v>1.6788450989150602E-2</v>
      </c>
      <c r="DU411">
        <v>1</v>
      </c>
      <c r="DV411">
        <v>1</v>
      </c>
      <c r="DW411">
        <v>2</v>
      </c>
      <c r="DX411" t="s">
        <v>379</v>
      </c>
      <c r="DY411">
        <v>2.8255300000000001</v>
      </c>
      <c r="DZ411">
        <v>2.7160899999999999</v>
      </c>
      <c r="EA411">
        <v>0.10266599999999999</v>
      </c>
      <c r="EB411">
        <v>0.106498</v>
      </c>
      <c r="EC411">
        <v>7.6862200000000006E-2</v>
      </c>
      <c r="ED411">
        <v>7.3619400000000002E-2</v>
      </c>
      <c r="EE411">
        <v>25120.6</v>
      </c>
      <c r="EF411">
        <v>21741.599999999999</v>
      </c>
      <c r="EG411">
        <v>25083.4</v>
      </c>
      <c r="EH411">
        <v>23717.599999999999</v>
      </c>
      <c r="EI411">
        <v>39584.699999999997</v>
      </c>
      <c r="EJ411">
        <v>36400.699999999997</v>
      </c>
      <c r="EK411">
        <v>45410.6</v>
      </c>
      <c r="EL411">
        <v>42352.2</v>
      </c>
      <c r="EM411">
        <v>1.73475</v>
      </c>
      <c r="EN411">
        <v>2.06873</v>
      </c>
      <c r="EO411">
        <v>-7.5690400000000005E-2</v>
      </c>
      <c r="EP411">
        <v>0</v>
      </c>
      <c r="EQ411">
        <v>26.241499999999998</v>
      </c>
      <c r="ER411">
        <v>999.9</v>
      </c>
      <c r="ES411">
        <v>29.465</v>
      </c>
      <c r="ET411">
        <v>39.972000000000001</v>
      </c>
      <c r="EU411">
        <v>29.258600000000001</v>
      </c>
      <c r="EV411">
        <v>53.473500000000001</v>
      </c>
      <c r="EW411">
        <v>31.3582</v>
      </c>
      <c r="EX411">
        <v>2</v>
      </c>
      <c r="EY411">
        <v>0.33416899999999999</v>
      </c>
      <c r="EZ411">
        <v>5.6467299999999998</v>
      </c>
      <c r="FA411">
        <v>20.152899999999999</v>
      </c>
      <c r="FB411">
        <v>5.2316700000000003</v>
      </c>
      <c r="FC411">
        <v>11.992000000000001</v>
      </c>
      <c r="FD411">
        <v>4.9557500000000001</v>
      </c>
      <c r="FE411">
        <v>3.3039800000000001</v>
      </c>
      <c r="FF411">
        <v>9999</v>
      </c>
      <c r="FG411">
        <v>323.60000000000002</v>
      </c>
      <c r="FH411">
        <v>9999</v>
      </c>
      <c r="FI411">
        <v>4795</v>
      </c>
      <c r="FJ411">
        <v>1.8682099999999999</v>
      </c>
      <c r="FK411">
        <v>1.8640000000000001</v>
      </c>
      <c r="FL411">
        <v>1.8714</v>
      </c>
      <c r="FM411">
        <v>1.8626</v>
      </c>
      <c r="FN411">
        <v>1.86188</v>
      </c>
      <c r="FO411">
        <v>1.8682700000000001</v>
      </c>
      <c r="FP411">
        <v>1.8584099999999999</v>
      </c>
      <c r="FQ411">
        <v>1.86463</v>
      </c>
      <c r="FR411">
        <v>5</v>
      </c>
      <c r="FS411">
        <v>0</v>
      </c>
      <c r="FT411">
        <v>0</v>
      </c>
      <c r="FU411">
        <v>0</v>
      </c>
      <c r="FV411" t="s">
        <v>360</v>
      </c>
      <c r="FW411" t="s">
        <v>361</v>
      </c>
      <c r="FX411" t="s">
        <v>362</v>
      </c>
      <c r="FY411" t="s">
        <v>362</v>
      </c>
      <c r="FZ411" t="s">
        <v>362</v>
      </c>
      <c r="GA411" t="s">
        <v>362</v>
      </c>
      <c r="GB411">
        <v>0</v>
      </c>
      <c r="GC411">
        <v>100</v>
      </c>
      <c r="GD411">
        <v>100</v>
      </c>
      <c r="GE411">
        <v>2.8660000000000001</v>
      </c>
      <c r="GF411">
        <v>0.18140000000000001</v>
      </c>
      <c r="GG411">
        <v>2.06512692478187</v>
      </c>
      <c r="GH411">
        <v>1.5675561973404399E-3</v>
      </c>
      <c r="GI411">
        <v>-8.2833039480674595E-7</v>
      </c>
      <c r="GJ411">
        <v>5.0085055433431996E-10</v>
      </c>
      <c r="GK411">
        <v>-8.2657068672907993E-2</v>
      </c>
      <c r="GL411">
        <v>-3.8189079593307799E-2</v>
      </c>
      <c r="GM411">
        <v>3.2721738724615498E-3</v>
      </c>
      <c r="GN411">
        <v>-3.9688209873996E-5</v>
      </c>
      <c r="GO411">
        <v>3</v>
      </c>
      <c r="GP411">
        <v>2235</v>
      </c>
      <c r="GQ411">
        <v>2</v>
      </c>
      <c r="GR411">
        <v>25</v>
      </c>
      <c r="GS411">
        <v>97.6</v>
      </c>
      <c r="GT411">
        <v>97.6</v>
      </c>
      <c r="GU411">
        <v>1.9738800000000001</v>
      </c>
      <c r="GV411">
        <v>2.4035600000000001</v>
      </c>
      <c r="GW411">
        <v>1.9982899999999999</v>
      </c>
      <c r="GX411">
        <v>2.6867700000000001</v>
      </c>
      <c r="GY411">
        <v>2.0935100000000002</v>
      </c>
      <c r="GZ411">
        <v>2.36206</v>
      </c>
      <c r="HA411">
        <v>43.290399999999998</v>
      </c>
      <c r="HB411">
        <v>13.9482</v>
      </c>
      <c r="HC411">
        <v>18</v>
      </c>
      <c r="HD411">
        <v>422.54899999999998</v>
      </c>
      <c r="HE411">
        <v>644.11300000000006</v>
      </c>
      <c r="HF411">
        <v>19.301500000000001</v>
      </c>
      <c r="HG411">
        <v>31.592099999999999</v>
      </c>
      <c r="HH411">
        <v>29.9999</v>
      </c>
      <c r="HI411">
        <v>31.2409</v>
      </c>
      <c r="HJ411">
        <v>31.2438</v>
      </c>
      <c r="HK411">
        <v>39.530999999999999</v>
      </c>
      <c r="HL411">
        <v>41.641399999999997</v>
      </c>
      <c r="HM411">
        <v>0</v>
      </c>
      <c r="HN411">
        <v>19.3399</v>
      </c>
      <c r="HO411">
        <v>709.64300000000003</v>
      </c>
      <c r="HP411">
        <v>19.724599999999999</v>
      </c>
      <c r="HQ411">
        <v>96.061099999999996</v>
      </c>
      <c r="HR411">
        <v>99.536000000000001</v>
      </c>
    </row>
    <row r="412" spans="1:226" x14ac:dyDescent="0.2">
      <c r="A412">
        <v>396</v>
      </c>
      <c r="B412">
        <v>1657217357</v>
      </c>
      <c r="C412">
        <v>5641.4000000953702</v>
      </c>
      <c r="D412" t="s">
        <v>1156</v>
      </c>
      <c r="E412" t="s">
        <v>1157</v>
      </c>
      <c r="F412">
        <v>5</v>
      </c>
      <c r="G412" t="s">
        <v>1074</v>
      </c>
      <c r="H412" t="s">
        <v>356</v>
      </c>
      <c r="I412">
        <v>1657217349.2142899</v>
      </c>
      <c r="J412">
        <f t="shared" si="204"/>
        <v>3.4530554205825436E-3</v>
      </c>
      <c r="K412">
        <f t="shared" si="205"/>
        <v>3.4530554205825434</v>
      </c>
      <c r="L412">
        <f t="shared" si="206"/>
        <v>33.095701577068532</v>
      </c>
      <c r="M412">
        <f t="shared" si="207"/>
        <v>639.35114285714303</v>
      </c>
      <c r="N412">
        <f t="shared" si="208"/>
        <v>281.82425134711639</v>
      </c>
      <c r="O412">
        <f t="shared" si="209"/>
        <v>21.038537181753398</v>
      </c>
      <c r="P412">
        <f t="shared" si="210"/>
        <v>47.728372299051131</v>
      </c>
      <c r="Q412">
        <f t="shared" si="211"/>
        <v>0.15855701008217615</v>
      </c>
      <c r="R412">
        <f t="shared" si="212"/>
        <v>3.5099219839738818</v>
      </c>
      <c r="S412">
        <f t="shared" si="213"/>
        <v>0.15468263716692698</v>
      </c>
      <c r="T412">
        <f t="shared" si="214"/>
        <v>9.7016860115619913E-2</v>
      </c>
      <c r="U412">
        <f t="shared" si="215"/>
        <v>321.51886786054564</v>
      </c>
      <c r="V412">
        <f t="shared" si="216"/>
        <v>25.598357818516394</v>
      </c>
      <c r="W412">
        <f t="shared" si="217"/>
        <v>25.001674999999999</v>
      </c>
      <c r="X412">
        <f t="shared" si="218"/>
        <v>3.1799951327255069</v>
      </c>
      <c r="Y412">
        <f t="shared" si="219"/>
        <v>49.992386352334414</v>
      </c>
      <c r="Z412">
        <f t="shared" si="220"/>
        <v>1.5664978980055577</v>
      </c>
      <c r="AA412">
        <f t="shared" si="221"/>
        <v>3.1334729391896881</v>
      </c>
      <c r="AB412">
        <f t="shared" si="222"/>
        <v>1.6134972347199492</v>
      </c>
      <c r="AC412">
        <f t="shared" si="223"/>
        <v>-152.27974404769017</v>
      </c>
      <c r="AD412">
        <f t="shared" si="224"/>
        <v>-46.733641274737252</v>
      </c>
      <c r="AE412">
        <f t="shared" si="225"/>
        <v>-2.8129340838577925</v>
      </c>
      <c r="AF412">
        <f t="shared" si="226"/>
        <v>119.69254845426043</v>
      </c>
      <c r="AG412">
        <f t="shared" si="227"/>
        <v>92.830886090438383</v>
      </c>
      <c r="AH412">
        <f t="shared" si="228"/>
        <v>3.4613196625208955</v>
      </c>
      <c r="AI412">
        <f t="shared" si="229"/>
        <v>33.095701577068532</v>
      </c>
      <c r="AJ412">
        <v>702.81050765803104</v>
      </c>
      <c r="AK412">
        <v>677.50042424242395</v>
      </c>
      <c r="AL412">
        <v>3.3202218879687999</v>
      </c>
      <c r="AM412">
        <v>66.496692281416998</v>
      </c>
      <c r="AN412">
        <f t="shared" si="230"/>
        <v>3.4530554205825434</v>
      </c>
      <c r="AO412">
        <v>19.778420553092399</v>
      </c>
      <c r="AP412">
        <v>20.981826666666699</v>
      </c>
      <c r="AQ412">
        <v>9.5299912294594998E-6</v>
      </c>
      <c r="AR412">
        <v>78.719125228868194</v>
      </c>
      <c r="AS412">
        <v>21</v>
      </c>
      <c r="AT412">
        <v>4</v>
      </c>
      <c r="AU412">
        <f t="shared" si="231"/>
        <v>1</v>
      </c>
      <c r="AV412">
        <f t="shared" si="232"/>
        <v>0</v>
      </c>
      <c r="AW412">
        <f t="shared" si="233"/>
        <v>39687.894446107799</v>
      </c>
      <c r="AX412">
        <f t="shared" si="234"/>
        <v>2000.02357142857</v>
      </c>
      <c r="AY412">
        <f t="shared" si="235"/>
        <v>1681.2193367153072</v>
      </c>
      <c r="AZ412">
        <f t="shared" si="236"/>
        <v>0.84059976128903902</v>
      </c>
      <c r="BA412">
        <f t="shared" si="237"/>
        <v>0.16075753928784561</v>
      </c>
      <c r="BB412">
        <v>1.78</v>
      </c>
      <c r="BC412">
        <v>0.5</v>
      </c>
      <c r="BD412" t="s">
        <v>357</v>
      </c>
      <c r="BE412">
        <v>2</v>
      </c>
      <c r="BF412" t="b">
        <v>1</v>
      </c>
      <c r="BG412">
        <v>1657217349.2142899</v>
      </c>
      <c r="BH412">
        <v>639.35114285714303</v>
      </c>
      <c r="BI412">
        <v>673.18553571428595</v>
      </c>
      <c r="BJ412">
        <v>20.984210714285702</v>
      </c>
      <c r="BK412">
        <v>19.777882142857099</v>
      </c>
      <c r="BL412">
        <v>636.49453571428603</v>
      </c>
      <c r="BM412">
        <v>20.802575000000001</v>
      </c>
      <c r="BN412">
        <v>500.01817857142902</v>
      </c>
      <c r="BO412">
        <v>74.551207142857194</v>
      </c>
      <c r="BP412">
        <v>0.10005896071428599</v>
      </c>
      <c r="BQ412">
        <v>24.7547035714286</v>
      </c>
      <c r="BR412">
        <v>25.001674999999999</v>
      </c>
      <c r="BS412">
        <v>999.9</v>
      </c>
      <c r="BT412">
        <v>0</v>
      </c>
      <c r="BU412">
        <v>0</v>
      </c>
      <c r="BV412">
        <v>9992.1424999999999</v>
      </c>
      <c r="BW412">
        <v>0</v>
      </c>
      <c r="BX412">
        <v>74.411417857142894</v>
      </c>
      <c r="BY412">
        <v>-33.834385714285702</v>
      </c>
      <c r="BZ412">
        <v>653.05482142857102</v>
      </c>
      <c r="CA412">
        <v>686.76821428571395</v>
      </c>
      <c r="CB412">
        <v>1.2063367857142899</v>
      </c>
      <c r="CC412">
        <v>673.18553571428595</v>
      </c>
      <c r="CD412">
        <v>19.777882142857099</v>
      </c>
      <c r="CE412">
        <v>1.5643996428571401</v>
      </c>
      <c r="CF412">
        <v>1.47446607142857</v>
      </c>
      <c r="CG412">
        <v>13.6125285714286</v>
      </c>
      <c r="CH412">
        <v>12.7059035714286</v>
      </c>
      <c r="CI412">
        <v>2000.02357142857</v>
      </c>
      <c r="CJ412">
        <v>0.98000778571428604</v>
      </c>
      <c r="CK412">
        <v>1.9992428571428598E-2</v>
      </c>
      <c r="CL412">
        <v>0</v>
      </c>
      <c r="CM412">
        <v>2.4007678571428599</v>
      </c>
      <c r="CN412">
        <v>0</v>
      </c>
      <c r="CO412">
        <v>5249.4289285714303</v>
      </c>
      <c r="CP412">
        <v>16705.632142857099</v>
      </c>
      <c r="CQ412">
        <v>48.625</v>
      </c>
      <c r="CR412">
        <v>50.294285714285699</v>
      </c>
      <c r="CS412">
        <v>49.811999999999998</v>
      </c>
      <c r="CT412">
        <v>48.265500000000003</v>
      </c>
      <c r="CU412">
        <v>47.436999999999998</v>
      </c>
      <c r="CV412">
        <v>1960.0432142857101</v>
      </c>
      <c r="CW412">
        <v>39.984642857142902</v>
      </c>
      <c r="CX412">
        <v>0</v>
      </c>
      <c r="CY412">
        <v>1651534418.5999999</v>
      </c>
      <c r="CZ412">
        <v>0</v>
      </c>
      <c r="DA412">
        <v>1657211497.5999999</v>
      </c>
      <c r="DB412" t="s">
        <v>358</v>
      </c>
      <c r="DC412">
        <v>1657211493.5999999</v>
      </c>
      <c r="DD412">
        <v>1657211497.5999999</v>
      </c>
      <c r="DE412">
        <v>1</v>
      </c>
      <c r="DF412">
        <v>1.526</v>
      </c>
      <c r="DG412">
        <v>4.4999999999999998E-2</v>
      </c>
      <c r="DH412">
        <v>2.6110000000000002</v>
      </c>
      <c r="DI412">
        <v>0.157</v>
      </c>
      <c r="DJ412">
        <v>420</v>
      </c>
      <c r="DK412">
        <v>20</v>
      </c>
      <c r="DL412">
        <v>0.57999999999999996</v>
      </c>
      <c r="DM412">
        <v>0.22</v>
      </c>
      <c r="DN412">
        <v>-33.776960975609803</v>
      </c>
      <c r="DO412">
        <v>-0.50012404181188297</v>
      </c>
      <c r="DP412">
        <v>0.159585207576069</v>
      </c>
      <c r="DQ412">
        <v>0</v>
      </c>
      <c r="DR412">
        <v>1.19999146341463</v>
      </c>
      <c r="DS412">
        <v>8.2924808362368999E-2</v>
      </c>
      <c r="DT412">
        <v>1.5705823770100099E-2</v>
      </c>
      <c r="DU412">
        <v>1</v>
      </c>
      <c r="DV412">
        <v>1</v>
      </c>
      <c r="DW412">
        <v>2</v>
      </c>
      <c r="DX412" t="s">
        <v>379</v>
      </c>
      <c r="DY412">
        <v>2.8256399999999999</v>
      </c>
      <c r="DZ412">
        <v>2.7164100000000002</v>
      </c>
      <c r="EA412">
        <v>0.10445599999999999</v>
      </c>
      <c r="EB412">
        <v>0.108292</v>
      </c>
      <c r="EC412">
        <v>7.6872099999999999E-2</v>
      </c>
      <c r="ED412">
        <v>7.3653499999999997E-2</v>
      </c>
      <c r="EE412">
        <v>25070.6</v>
      </c>
      <c r="EF412">
        <v>21698.1</v>
      </c>
      <c r="EG412">
        <v>25083.5</v>
      </c>
      <c r="EH412">
        <v>23717.8</v>
      </c>
      <c r="EI412">
        <v>39584.400000000001</v>
      </c>
      <c r="EJ412">
        <v>36399.300000000003</v>
      </c>
      <c r="EK412">
        <v>45410.6</v>
      </c>
      <c r="EL412">
        <v>42352.1</v>
      </c>
      <c r="EM412">
        <v>1.7345999999999999</v>
      </c>
      <c r="EN412">
        <v>2.0687000000000002</v>
      </c>
      <c r="EO412">
        <v>-7.6629199999999995E-2</v>
      </c>
      <c r="EP412">
        <v>0</v>
      </c>
      <c r="EQ412">
        <v>26.2498</v>
      </c>
      <c r="ER412">
        <v>999.9</v>
      </c>
      <c r="ES412">
        <v>29.465</v>
      </c>
      <c r="ET412">
        <v>40.002000000000002</v>
      </c>
      <c r="EU412">
        <v>29.305499999999999</v>
      </c>
      <c r="EV412">
        <v>53.993499999999997</v>
      </c>
      <c r="EW412">
        <v>31.354199999999999</v>
      </c>
      <c r="EX412">
        <v>2</v>
      </c>
      <c r="EY412">
        <v>0.333625</v>
      </c>
      <c r="EZ412">
        <v>5.5121500000000001</v>
      </c>
      <c r="FA412">
        <v>20.157599999999999</v>
      </c>
      <c r="FB412">
        <v>5.23271</v>
      </c>
      <c r="FC412">
        <v>11.992000000000001</v>
      </c>
      <c r="FD412">
        <v>4.9556500000000003</v>
      </c>
      <c r="FE412">
        <v>3.3039999999999998</v>
      </c>
      <c r="FF412">
        <v>9999</v>
      </c>
      <c r="FG412">
        <v>323.60000000000002</v>
      </c>
      <c r="FH412">
        <v>9999</v>
      </c>
      <c r="FI412">
        <v>4795.3</v>
      </c>
      <c r="FJ412">
        <v>1.8681700000000001</v>
      </c>
      <c r="FK412">
        <v>1.86399</v>
      </c>
      <c r="FL412">
        <v>1.8714</v>
      </c>
      <c r="FM412">
        <v>1.86263</v>
      </c>
      <c r="FN412">
        <v>1.86188</v>
      </c>
      <c r="FO412">
        <v>1.8682700000000001</v>
      </c>
      <c r="FP412">
        <v>1.8584099999999999</v>
      </c>
      <c r="FQ412">
        <v>1.8646199999999999</v>
      </c>
      <c r="FR412">
        <v>5</v>
      </c>
      <c r="FS412">
        <v>0</v>
      </c>
      <c r="FT412">
        <v>0</v>
      </c>
      <c r="FU412">
        <v>0</v>
      </c>
      <c r="FV412" t="s">
        <v>360</v>
      </c>
      <c r="FW412" t="s">
        <v>361</v>
      </c>
      <c r="FX412" t="s">
        <v>362</v>
      </c>
      <c r="FY412" t="s">
        <v>362</v>
      </c>
      <c r="FZ412" t="s">
        <v>362</v>
      </c>
      <c r="GA412" t="s">
        <v>362</v>
      </c>
      <c r="GB412">
        <v>0</v>
      </c>
      <c r="GC412">
        <v>100</v>
      </c>
      <c r="GD412">
        <v>100</v>
      </c>
      <c r="GE412">
        <v>2.8849999999999998</v>
      </c>
      <c r="GF412">
        <v>0.18160000000000001</v>
      </c>
      <c r="GG412">
        <v>2.06512692478187</v>
      </c>
      <c r="GH412">
        <v>1.5675561973404399E-3</v>
      </c>
      <c r="GI412">
        <v>-8.2833039480674595E-7</v>
      </c>
      <c r="GJ412">
        <v>5.0085055433431996E-10</v>
      </c>
      <c r="GK412">
        <v>-8.2657068672907993E-2</v>
      </c>
      <c r="GL412">
        <v>-3.8189079593307799E-2</v>
      </c>
      <c r="GM412">
        <v>3.2721738724615498E-3</v>
      </c>
      <c r="GN412">
        <v>-3.9688209873996E-5</v>
      </c>
      <c r="GO412">
        <v>3</v>
      </c>
      <c r="GP412">
        <v>2235</v>
      </c>
      <c r="GQ412">
        <v>2</v>
      </c>
      <c r="GR412">
        <v>25</v>
      </c>
      <c r="GS412">
        <v>97.7</v>
      </c>
      <c r="GT412">
        <v>97.7</v>
      </c>
      <c r="GU412">
        <v>2.00928</v>
      </c>
      <c r="GV412">
        <v>2.3999000000000001</v>
      </c>
      <c r="GW412">
        <v>1.9982899999999999</v>
      </c>
      <c r="GX412">
        <v>2.6855500000000001</v>
      </c>
      <c r="GY412">
        <v>2.0935100000000002</v>
      </c>
      <c r="GZ412">
        <v>2.4169900000000002</v>
      </c>
      <c r="HA412">
        <v>43.317599999999999</v>
      </c>
      <c r="HB412">
        <v>13.9657</v>
      </c>
      <c r="HC412">
        <v>18</v>
      </c>
      <c r="HD412">
        <v>422.495</v>
      </c>
      <c r="HE412">
        <v>644.13900000000001</v>
      </c>
      <c r="HF412">
        <v>19.3186</v>
      </c>
      <c r="HG412">
        <v>31.595800000000001</v>
      </c>
      <c r="HH412">
        <v>29.999600000000001</v>
      </c>
      <c r="HI412">
        <v>31.245799999999999</v>
      </c>
      <c r="HJ412">
        <v>31.248100000000001</v>
      </c>
      <c r="HK412">
        <v>40.317</v>
      </c>
      <c r="HL412">
        <v>41.641399999999997</v>
      </c>
      <c r="HM412">
        <v>0</v>
      </c>
      <c r="HN412">
        <v>19.3293</v>
      </c>
      <c r="HO412">
        <v>723.14499999999998</v>
      </c>
      <c r="HP412">
        <v>19.724599999999999</v>
      </c>
      <c r="HQ412">
        <v>96.061199999999999</v>
      </c>
      <c r="HR412">
        <v>99.536100000000005</v>
      </c>
    </row>
    <row r="413" spans="1:226" x14ac:dyDescent="0.2">
      <c r="A413">
        <v>397</v>
      </c>
      <c r="B413">
        <v>1657217362</v>
      </c>
      <c r="C413">
        <v>5646.4000000953702</v>
      </c>
      <c r="D413" t="s">
        <v>1158</v>
      </c>
      <c r="E413" t="s">
        <v>1159</v>
      </c>
      <c r="F413">
        <v>5</v>
      </c>
      <c r="G413" t="s">
        <v>1074</v>
      </c>
      <c r="H413" t="s">
        <v>356</v>
      </c>
      <c r="I413">
        <v>1657217354.5</v>
      </c>
      <c r="J413">
        <f t="shared" si="204"/>
        <v>3.4538023406343868E-3</v>
      </c>
      <c r="K413">
        <f t="shared" si="205"/>
        <v>3.453802340634387</v>
      </c>
      <c r="L413">
        <f t="shared" si="206"/>
        <v>32.88081079292968</v>
      </c>
      <c r="M413">
        <f t="shared" si="207"/>
        <v>656.77174074074105</v>
      </c>
      <c r="N413">
        <f t="shared" si="208"/>
        <v>300.92780913298765</v>
      </c>
      <c r="O413">
        <f t="shared" si="209"/>
        <v>22.464522240706906</v>
      </c>
      <c r="P413">
        <f t="shared" si="210"/>
        <v>49.028580706603854</v>
      </c>
      <c r="Q413">
        <f t="shared" si="211"/>
        <v>0.15861606697683081</v>
      </c>
      <c r="R413">
        <f t="shared" si="212"/>
        <v>3.5061150135905481</v>
      </c>
      <c r="S413">
        <f t="shared" si="213"/>
        <v>0.1547347464471126</v>
      </c>
      <c r="T413">
        <f t="shared" si="214"/>
        <v>9.7050027270062927E-2</v>
      </c>
      <c r="U413">
        <f t="shared" si="215"/>
        <v>321.5173881426349</v>
      </c>
      <c r="V413">
        <f t="shared" si="216"/>
        <v>25.600749424172353</v>
      </c>
      <c r="W413">
        <f t="shared" si="217"/>
        <v>25.000307407407401</v>
      </c>
      <c r="X413">
        <f t="shared" si="218"/>
        <v>3.1797358655097323</v>
      </c>
      <c r="Y413">
        <f t="shared" si="219"/>
        <v>49.98541239653661</v>
      </c>
      <c r="Z413">
        <f t="shared" si="220"/>
        <v>1.5664384298996288</v>
      </c>
      <c r="AA413">
        <f t="shared" si="221"/>
        <v>3.1337911498518798</v>
      </c>
      <c r="AB413">
        <f t="shared" si="222"/>
        <v>1.6132974356101035</v>
      </c>
      <c r="AC413">
        <f t="shared" si="223"/>
        <v>-152.31268322197644</v>
      </c>
      <c r="AD413">
        <f t="shared" si="224"/>
        <v>-46.103086030504421</v>
      </c>
      <c r="AE413">
        <f t="shared" si="225"/>
        <v>-2.7779982132493726</v>
      </c>
      <c r="AF413">
        <f t="shared" si="226"/>
        <v>120.32362067690468</v>
      </c>
      <c r="AG413">
        <f t="shared" si="227"/>
        <v>93.097133758100696</v>
      </c>
      <c r="AH413">
        <f t="shared" si="228"/>
        <v>3.450693663245036</v>
      </c>
      <c r="AI413">
        <f t="shared" si="229"/>
        <v>32.88081079292968</v>
      </c>
      <c r="AJ413">
        <v>719.79959845332905</v>
      </c>
      <c r="AK413">
        <v>694.31634545454597</v>
      </c>
      <c r="AL413">
        <v>3.3828883851773299</v>
      </c>
      <c r="AM413">
        <v>66.496692281416998</v>
      </c>
      <c r="AN413">
        <f t="shared" si="230"/>
        <v>3.453802340634387</v>
      </c>
      <c r="AO413">
        <v>19.790222377134501</v>
      </c>
      <c r="AP413">
        <v>20.993896969697001</v>
      </c>
      <c r="AQ413">
        <v>9.3381874218221308E-6</v>
      </c>
      <c r="AR413">
        <v>78.719125228868194</v>
      </c>
      <c r="AS413">
        <v>21</v>
      </c>
      <c r="AT413">
        <v>4</v>
      </c>
      <c r="AU413">
        <f t="shared" si="231"/>
        <v>1</v>
      </c>
      <c r="AV413">
        <f t="shared" si="232"/>
        <v>0</v>
      </c>
      <c r="AW413">
        <f t="shared" si="233"/>
        <v>39631.921001261522</v>
      </c>
      <c r="AX413">
        <f t="shared" si="234"/>
        <v>2000.01555555556</v>
      </c>
      <c r="AY413">
        <f t="shared" si="235"/>
        <v>1681.2124995557726</v>
      </c>
      <c r="AZ413">
        <f t="shared" si="236"/>
        <v>0.84059971178012616</v>
      </c>
      <c r="BA413">
        <f t="shared" si="237"/>
        <v>0.1607574437356436</v>
      </c>
      <c r="BB413">
        <v>1.78</v>
      </c>
      <c r="BC413">
        <v>0.5</v>
      </c>
      <c r="BD413" t="s">
        <v>357</v>
      </c>
      <c r="BE413">
        <v>2</v>
      </c>
      <c r="BF413" t="b">
        <v>1</v>
      </c>
      <c r="BG413">
        <v>1657217354.5</v>
      </c>
      <c r="BH413">
        <v>656.77174074074105</v>
      </c>
      <c r="BI413">
        <v>690.72051851851904</v>
      </c>
      <c r="BJ413">
        <v>20.9835259259259</v>
      </c>
      <c r="BK413">
        <v>19.7808777777778</v>
      </c>
      <c r="BL413">
        <v>653.895518518519</v>
      </c>
      <c r="BM413">
        <v>20.801918518518502</v>
      </c>
      <c r="BN413">
        <v>500.00900000000001</v>
      </c>
      <c r="BO413">
        <v>74.550837037036999</v>
      </c>
      <c r="BP413">
        <v>0.100031240740741</v>
      </c>
      <c r="BQ413">
        <v>24.7564037037037</v>
      </c>
      <c r="BR413">
        <v>25.000307407407401</v>
      </c>
      <c r="BS413">
        <v>999.9</v>
      </c>
      <c r="BT413">
        <v>0</v>
      </c>
      <c r="BU413">
        <v>0</v>
      </c>
      <c r="BV413">
        <v>9977.5666666666693</v>
      </c>
      <c r="BW413">
        <v>0</v>
      </c>
      <c r="BX413">
        <v>73.522855555555594</v>
      </c>
      <c r="BY413">
        <v>-33.948785185185201</v>
      </c>
      <c r="BZ413">
        <v>670.84840740740697</v>
      </c>
      <c r="CA413">
        <v>704.65925925925899</v>
      </c>
      <c r="CB413">
        <v>1.2026596296296299</v>
      </c>
      <c r="CC413">
        <v>690.72051851851904</v>
      </c>
      <c r="CD413">
        <v>19.7808777777778</v>
      </c>
      <c r="CE413">
        <v>1.5643407407407399</v>
      </c>
      <c r="CF413">
        <v>1.47468222222222</v>
      </c>
      <c r="CG413">
        <v>13.611966666666699</v>
      </c>
      <c r="CH413">
        <v>12.7081444444444</v>
      </c>
      <c r="CI413">
        <v>2000.01555555556</v>
      </c>
      <c r="CJ413">
        <v>0.98000777777777803</v>
      </c>
      <c r="CK413">
        <v>1.9992437037037E-2</v>
      </c>
      <c r="CL413">
        <v>0</v>
      </c>
      <c r="CM413">
        <v>2.4753111111111101</v>
      </c>
      <c r="CN413">
        <v>0</v>
      </c>
      <c r="CO413">
        <v>5252.59666666667</v>
      </c>
      <c r="CP413">
        <v>16705.577777777798</v>
      </c>
      <c r="CQ413">
        <v>48.625</v>
      </c>
      <c r="CR413">
        <v>50.289037037036998</v>
      </c>
      <c r="CS413">
        <v>49.811999999999998</v>
      </c>
      <c r="CT413">
        <v>48.270666666666699</v>
      </c>
      <c r="CU413">
        <v>47.436999999999998</v>
      </c>
      <c r="CV413">
        <v>1960.0351851851899</v>
      </c>
      <c r="CW413">
        <v>39.981111111111098</v>
      </c>
      <c r="CX413">
        <v>0</v>
      </c>
      <c r="CY413">
        <v>1651534424</v>
      </c>
      <c r="CZ413">
        <v>0</v>
      </c>
      <c r="DA413">
        <v>1657211497.5999999</v>
      </c>
      <c r="DB413" t="s">
        <v>358</v>
      </c>
      <c r="DC413">
        <v>1657211493.5999999</v>
      </c>
      <c r="DD413">
        <v>1657211497.5999999</v>
      </c>
      <c r="DE413">
        <v>1</v>
      </c>
      <c r="DF413">
        <v>1.526</v>
      </c>
      <c r="DG413">
        <v>4.4999999999999998E-2</v>
      </c>
      <c r="DH413">
        <v>2.6110000000000002</v>
      </c>
      <c r="DI413">
        <v>0.157</v>
      </c>
      <c r="DJ413">
        <v>420</v>
      </c>
      <c r="DK413">
        <v>20</v>
      </c>
      <c r="DL413">
        <v>0.57999999999999996</v>
      </c>
      <c r="DM413">
        <v>0.22</v>
      </c>
      <c r="DN413">
        <v>-33.9110317073171</v>
      </c>
      <c r="DO413">
        <v>-1.2883317073170899</v>
      </c>
      <c r="DP413">
        <v>0.209506691713403</v>
      </c>
      <c r="DQ413">
        <v>0</v>
      </c>
      <c r="DR413">
        <v>1.2036107317073199</v>
      </c>
      <c r="DS413">
        <v>-3.8107108013934403E-2</v>
      </c>
      <c r="DT413">
        <v>1.24286183111053E-2</v>
      </c>
      <c r="DU413">
        <v>1</v>
      </c>
      <c r="DV413">
        <v>1</v>
      </c>
      <c r="DW413">
        <v>2</v>
      </c>
      <c r="DX413" t="s">
        <v>379</v>
      </c>
      <c r="DY413">
        <v>2.82578</v>
      </c>
      <c r="DZ413">
        <v>2.71644</v>
      </c>
      <c r="EA413">
        <v>0.10624400000000001</v>
      </c>
      <c r="EB413">
        <v>0.110044</v>
      </c>
      <c r="EC413">
        <v>7.6901999999999998E-2</v>
      </c>
      <c r="ED413">
        <v>7.3674400000000001E-2</v>
      </c>
      <c r="EE413">
        <v>25020.7</v>
      </c>
      <c r="EF413">
        <v>21655.4</v>
      </c>
      <c r="EG413">
        <v>25083.7</v>
      </c>
      <c r="EH413">
        <v>23717.7</v>
      </c>
      <c r="EI413">
        <v>39583.5</v>
      </c>
      <c r="EJ413">
        <v>36398.699999999997</v>
      </c>
      <c r="EK413">
        <v>45411.1</v>
      </c>
      <c r="EL413">
        <v>42352.3</v>
      </c>
      <c r="EM413">
        <v>1.7347699999999999</v>
      </c>
      <c r="EN413">
        <v>2.0687000000000002</v>
      </c>
      <c r="EO413">
        <v>-7.64653E-2</v>
      </c>
      <c r="EP413">
        <v>0</v>
      </c>
      <c r="EQ413">
        <v>26.259699999999999</v>
      </c>
      <c r="ER413">
        <v>999.9</v>
      </c>
      <c r="ES413">
        <v>29.465</v>
      </c>
      <c r="ET413">
        <v>40.002000000000002</v>
      </c>
      <c r="EU413">
        <v>29.308800000000002</v>
      </c>
      <c r="EV413">
        <v>53.823500000000003</v>
      </c>
      <c r="EW413">
        <v>31.3141</v>
      </c>
      <c r="EX413">
        <v>2</v>
      </c>
      <c r="EY413">
        <v>0.33356200000000003</v>
      </c>
      <c r="EZ413">
        <v>5.5960099999999997</v>
      </c>
      <c r="FA413">
        <v>20.154900000000001</v>
      </c>
      <c r="FB413">
        <v>5.23346</v>
      </c>
      <c r="FC413">
        <v>11.992000000000001</v>
      </c>
      <c r="FD413">
        <v>4.9557500000000001</v>
      </c>
      <c r="FE413">
        <v>3.3039999999999998</v>
      </c>
      <c r="FF413">
        <v>9999</v>
      </c>
      <c r="FG413">
        <v>323.60000000000002</v>
      </c>
      <c r="FH413">
        <v>9999</v>
      </c>
      <c r="FI413">
        <v>4795.3</v>
      </c>
      <c r="FJ413">
        <v>1.86819</v>
      </c>
      <c r="FK413">
        <v>1.8639699999999999</v>
      </c>
      <c r="FL413">
        <v>1.8713900000000001</v>
      </c>
      <c r="FM413">
        <v>1.8626100000000001</v>
      </c>
      <c r="FN413">
        <v>1.86188</v>
      </c>
      <c r="FO413">
        <v>1.86829</v>
      </c>
      <c r="FP413">
        <v>1.8584000000000001</v>
      </c>
      <c r="FQ413">
        <v>1.86463</v>
      </c>
      <c r="FR413">
        <v>5</v>
      </c>
      <c r="FS413">
        <v>0</v>
      </c>
      <c r="FT413">
        <v>0</v>
      </c>
      <c r="FU413">
        <v>0</v>
      </c>
      <c r="FV413" t="s">
        <v>360</v>
      </c>
      <c r="FW413" t="s">
        <v>361</v>
      </c>
      <c r="FX413" t="s">
        <v>362</v>
      </c>
      <c r="FY413" t="s">
        <v>362</v>
      </c>
      <c r="FZ413" t="s">
        <v>362</v>
      </c>
      <c r="GA413" t="s">
        <v>362</v>
      </c>
      <c r="GB413">
        <v>0</v>
      </c>
      <c r="GC413">
        <v>100</v>
      </c>
      <c r="GD413">
        <v>100</v>
      </c>
      <c r="GE413">
        <v>2.9039999999999999</v>
      </c>
      <c r="GF413">
        <v>0.1822</v>
      </c>
      <c r="GG413">
        <v>2.06512692478187</v>
      </c>
      <c r="GH413">
        <v>1.5675561973404399E-3</v>
      </c>
      <c r="GI413">
        <v>-8.2833039480674595E-7</v>
      </c>
      <c r="GJ413">
        <v>5.0085055433431996E-10</v>
      </c>
      <c r="GK413">
        <v>-8.2657068672907993E-2</v>
      </c>
      <c r="GL413">
        <v>-3.8189079593307799E-2</v>
      </c>
      <c r="GM413">
        <v>3.2721738724615498E-3</v>
      </c>
      <c r="GN413">
        <v>-3.9688209873996E-5</v>
      </c>
      <c r="GO413">
        <v>3</v>
      </c>
      <c r="GP413">
        <v>2235</v>
      </c>
      <c r="GQ413">
        <v>2</v>
      </c>
      <c r="GR413">
        <v>25</v>
      </c>
      <c r="GS413">
        <v>97.8</v>
      </c>
      <c r="GT413">
        <v>97.7</v>
      </c>
      <c r="GU413">
        <v>2.04956</v>
      </c>
      <c r="GV413">
        <v>2.3986800000000001</v>
      </c>
      <c r="GW413">
        <v>1.9982899999999999</v>
      </c>
      <c r="GX413">
        <v>2.6867700000000001</v>
      </c>
      <c r="GY413">
        <v>2.0935100000000002</v>
      </c>
      <c r="GZ413">
        <v>2.4243199999999998</v>
      </c>
      <c r="HA413">
        <v>43.317599999999999</v>
      </c>
      <c r="HB413">
        <v>13.9657</v>
      </c>
      <c r="HC413">
        <v>18</v>
      </c>
      <c r="HD413">
        <v>422.62299999999999</v>
      </c>
      <c r="HE413">
        <v>644.19000000000005</v>
      </c>
      <c r="HF413">
        <v>19.331399999999999</v>
      </c>
      <c r="HG413">
        <v>31.598500000000001</v>
      </c>
      <c r="HH413">
        <v>29.9999</v>
      </c>
      <c r="HI413">
        <v>31.2501</v>
      </c>
      <c r="HJ413">
        <v>31.252800000000001</v>
      </c>
      <c r="HK413">
        <v>41.036700000000003</v>
      </c>
      <c r="HL413">
        <v>41.641399999999997</v>
      </c>
      <c r="HM413">
        <v>0</v>
      </c>
      <c r="HN413">
        <v>19.327000000000002</v>
      </c>
      <c r="HO413">
        <v>743.95299999999997</v>
      </c>
      <c r="HP413">
        <v>19.724599999999999</v>
      </c>
      <c r="HQ413">
        <v>96.062100000000001</v>
      </c>
      <c r="HR413">
        <v>99.536299999999997</v>
      </c>
    </row>
    <row r="414" spans="1:226" x14ac:dyDescent="0.2">
      <c r="A414">
        <v>398</v>
      </c>
      <c r="B414">
        <v>1657217367</v>
      </c>
      <c r="C414">
        <v>5651.4000000953702</v>
      </c>
      <c r="D414" t="s">
        <v>1160</v>
      </c>
      <c r="E414" t="s">
        <v>1161</v>
      </c>
      <c r="F414">
        <v>5</v>
      </c>
      <c r="G414" t="s">
        <v>1074</v>
      </c>
      <c r="H414" t="s">
        <v>356</v>
      </c>
      <c r="I414">
        <v>1657217359.2142899</v>
      </c>
      <c r="J414">
        <f t="shared" si="204"/>
        <v>3.4664237446945813E-3</v>
      </c>
      <c r="K414">
        <f t="shared" si="205"/>
        <v>3.4664237446945814</v>
      </c>
      <c r="L414">
        <f t="shared" si="206"/>
        <v>33.113500906766525</v>
      </c>
      <c r="M414">
        <f t="shared" si="207"/>
        <v>672.23292857142906</v>
      </c>
      <c r="N414">
        <f t="shared" si="208"/>
        <v>314.61568299100941</v>
      </c>
      <c r="O414">
        <f t="shared" si="209"/>
        <v>23.486208985559553</v>
      </c>
      <c r="P414">
        <f t="shared" si="210"/>
        <v>50.182504881215607</v>
      </c>
      <c r="Q414">
        <f t="shared" si="211"/>
        <v>0.15915982308366389</v>
      </c>
      <c r="R414">
        <f t="shared" si="212"/>
        <v>3.5093800620773554</v>
      </c>
      <c r="S414">
        <f t="shared" si="213"/>
        <v>0.1552557382157107</v>
      </c>
      <c r="T414">
        <f t="shared" si="214"/>
        <v>9.7377626685805074E-2</v>
      </c>
      <c r="U414">
        <f t="shared" si="215"/>
        <v>321.51640126520471</v>
      </c>
      <c r="V414">
        <f t="shared" si="216"/>
        <v>25.598584793233378</v>
      </c>
      <c r="W414">
        <f t="shared" si="217"/>
        <v>25.0050357142857</v>
      </c>
      <c r="X414">
        <f t="shared" si="218"/>
        <v>3.1806323329910735</v>
      </c>
      <c r="Y414">
        <f t="shared" si="219"/>
        <v>49.995988612558563</v>
      </c>
      <c r="Z414">
        <f t="shared" si="220"/>
        <v>1.5668968609656981</v>
      </c>
      <c r="AA414">
        <f t="shared" si="221"/>
        <v>3.134045159319256</v>
      </c>
      <c r="AB414">
        <f t="shared" si="222"/>
        <v>1.6137354720253754</v>
      </c>
      <c r="AC414">
        <f t="shared" si="223"/>
        <v>-152.86928714103104</v>
      </c>
      <c r="AD414">
        <f t="shared" si="224"/>
        <v>-46.783860749883168</v>
      </c>
      <c r="AE414">
        <f t="shared" si="225"/>
        <v>-2.8164826977016411</v>
      </c>
      <c r="AF414">
        <f t="shared" si="226"/>
        <v>119.04677067658886</v>
      </c>
      <c r="AG414">
        <f t="shared" si="227"/>
        <v>93.669717051788012</v>
      </c>
      <c r="AH414">
        <f t="shared" si="228"/>
        <v>3.4386744742055222</v>
      </c>
      <c r="AI414">
        <f t="shared" si="229"/>
        <v>33.113500906766525</v>
      </c>
      <c r="AJ414">
        <v>736.91270360393196</v>
      </c>
      <c r="AK414">
        <v>711.23153939393899</v>
      </c>
      <c r="AL414">
        <v>3.4109380197785</v>
      </c>
      <c r="AM414">
        <v>66.496692281416998</v>
      </c>
      <c r="AN414">
        <f t="shared" si="230"/>
        <v>3.4664237446945814</v>
      </c>
      <c r="AO414">
        <v>19.7981810941837</v>
      </c>
      <c r="AP414">
        <v>21.0060806060606</v>
      </c>
      <c r="AQ414">
        <v>5.3931023956725102E-5</v>
      </c>
      <c r="AR414">
        <v>78.719125228868194</v>
      </c>
      <c r="AS414">
        <v>21</v>
      </c>
      <c r="AT414">
        <v>4</v>
      </c>
      <c r="AU414">
        <f t="shared" si="231"/>
        <v>1</v>
      </c>
      <c r="AV414">
        <f t="shared" si="232"/>
        <v>0</v>
      </c>
      <c r="AW414">
        <f t="shared" si="233"/>
        <v>39679.537692239501</v>
      </c>
      <c r="AX414">
        <f t="shared" si="234"/>
        <v>2000.0096428571401</v>
      </c>
      <c r="AY414">
        <f t="shared" si="235"/>
        <v>1681.2075105001038</v>
      </c>
      <c r="AZ414">
        <f t="shared" si="236"/>
        <v>0.84059970235863102</v>
      </c>
      <c r="BA414">
        <f t="shared" si="237"/>
        <v>0.16075742555215794</v>
      </c>
      <c r="BB414">
        <v>1.78</v>
      </c>
      <c r="BC414">
        <v>0.5</v>
      </c>
      <c r="BD414" t="s">
        <v>357</v>
      </c>
      <c r="BE414">
        <v>2</v>
      </c>
      <c r="BF414" t="b">
        <v>1</v>
      </c>
      <c r="BG414">
        <v>1657217359.2142899</v>
      </c>
      <c r="BH414">
        <v>672.23292857142906</v>
      </c>
      <c r="BI414">
        <v>706.40314285714305</v>
      </c>
      <c r="BJ414">
        <v>20.989778571428602</v>
      </c>
      <c r="BK414">
        <v>19.791274999999999</v>
      </c>
      <c r="BL414">
        <v>669.33935714285701</v>
      </c>
      <c r="BM414">
        <v>20.8078892857143</v>
      </c>
      <c r="BN414">
        <v>499.98728571428597</v>
      </c>
      <c r="BO414">
        <v>74.550510714285707</v>
      </c>
      <c r="BP414">
        <v>9.9960496428571396E-2</v>
      </c>
      <c r="BQ414">
        <v>24.757760714285698</v>
      </c>
      <c r="BR414">
        <v>25.0050357142857</v>
      </c>
      <c r="BS414">
        <v>999.9</v>
      </c>
      <c r="BT414">
        <v>0</v>
      </c>
      <c r="BU414">
        <v>0</v>
      </c>
      <c r="BV414">
        <v>9990.1535714285692</v>
      </c>
      <c r="BW414">
        <v>0</v>
      </c>
      <c r="BX414">
        <v>72.853203571428594</v>
      </c>
      <c r="BY414">
        <v>-34.170257142857103</v>
      </c>
      <c r="BZ414">
        <v>686.64549999999997</v>
      </c>
      <c r="CA414">
        <v>720.66603571428595</v>
      </c>
      <c r="CB414">
        <v>1.1985210714285699</v>
      </c>
      <c r="CC414">
        <v>706.40314285714305</v>
      </c>
      <c r="CD414">
        <v>19.791274999999999</v>
      </c>
      <c r="CE414">
        <v>1.5648</v>
      </c>
      <c r="CF414">
        <v>1.4754503571428601</v>
      </c>
      <c r="CG414">
        <v>13.616478571428599</v>
      </c>
      <c r="CH414">
        <v>12.716096428571401</v>
      </c>
      <c r="CI414">
        <v>2000.0096428571401</v>
      </c>
      <c r="CJ414">
        <v>0.98000789285714296</v>
      </c>
      <c r="CK414">
        <v>1.99923142857143E-2</v>
      </c>
      <c r="CL414">
        <v>0</v>
      </c>
      <c r="CM414">
        <v>2.5216821428571401</v>
      </c>
      <c r="CN414">
        <v>0</v>
      </c>
      <c r="CO414">
        <v>5255.6317857142803</v>
      </c>
      <c r="CP414">
        <v>16705.525000000001</v>
      </c>
      <c r="CQ414">
        <v>48.625</v>
      </c>
      <c r="CR414">
        <v>50.283214285714301</v>
      </c>
      <c r="CS414">
        <v>49.811999999999998</v>
      </c>
      <c r="CT414">
        <v>48.272142857142903</v>
      </c>
      <c r="CU414">
        <v>47.436999999999998</v>
      </c>
      <c r="CV414">
        <v>1960.0296428571401</v>
      </c>
      <c r="CW414">
        <v>39.980357142857102</v>
      </c>
      <c r="CX414">
        <v>0</v>
      </c>
      <c r="CY414">
        <v>1651534428.8</v>
      </c>
      <c r="CZ414">
        <v>0</v>
      </c>
      <c r="DA414">
        <v>1657211497.5999999</v>
      </c>
      <c r="DB414" t="s">
        <v>358</v>
      </c>
      <c r="DC414">
        <v>1657211493.5999999</v>
      </c>
      <c r="DD414">
        <v>1657211497.5999999</v>
      </c>
      <c r="DE414">
        <v>1</v>
      </c>
      <c r="DF414">
        <v>1.526</v>
      </c>
      <c r="DG414">
        <v>4.4999999999999998E-2</v>
      </c>
      <c r="DH414">
        <v>2.6110000000000002</v>
      </c>
      <c r="DI414">
        <v>0.157</v>
      </c>
      <c r="DJ414">
        <v>420</v>
      </c>
      <c r="DK414">
        <v>20</v>
      </c>
      <c r="DL414">
        <v>0.57999999999999996</v>
      </c>
      <c r="DM414">
        <v>0.22</v>
      </c>
      <c r="DN414">
        <v>-34.056241463414601</v>
      </c>
      <c r="DO414">
        <v>-2.1911331010453301</v>
      </c>
      <c r="DP414">
        <v>0.28430786471591302</v>
      </c>
      <c r="DQ414">
        <v>0</v>
      </c>
      <c r="DR414">
        <v>1.20449146341463</v>
      </c>
      <c r="DS414">
        <v>-7.8615052264808305E-2</v>
      </c>
      <c r="DT414">
        <v>1.03925150271782E-2</v>
      </c>
      <c r="DU414">
        <v>1</v>
      </c>
      <c r="DV414">
        <v>1</v>
      </c>
      <c r="DW414">
        <v>2</v>
      </c>
      <c r="DX414" t="s">
        <v>379</v>
      </c>
      <c r="DY414">
        <v>2.8256299999999999</v>
      </c>
      <c r="DZ414">
        <v>2.7164999999999999</v>
      </c>
      <c r="EA414">
        <v>0.108029</v>
      </c>
      <c r="EB414">
        <v>0.111821</v>
      </c>
      <c r="EC414">
        <v>7.6927899999999994E-2</v>
      </c>
      <c r="ED414">
        <v>7.3701199999999994E-2</v>
      </c>
      <c r="EE414">
        <v>24970.6</v>
      </c>
      <c r="EF414">
        <v>21612.7</v>
      </c>
      <c r="EG414">
        <v>25083.7</v>
      </c>
      <c r="EH414">
        <v>23718.3</v>
      </c>
      <c r="EI414">
        <v>39582.1</v>
      </c>
      <c r="EJ414">
        <v>36398.400000000001</v>
      </c>
      <c r="EK414">
        <v>45410.7</v>
      </c>
      <c r="EL414">
        <v>42353.1</v>
      </c>
      <c r="EM414">
        <v>1.7346299999999999</v>
      </c>
      <c r="EN414">
        <v>2.0686200000000001</v>
      </c>
      <c r="EO414">
        <v>-7.6815499999999995E-2</v>
      </c>
      <c r="EP414">
        <v>0</v>
      </c>
      <c r="EQ414">
        <v>26.274100000000001</v>
      </c>
      <c r="ER414">
        <v>999.9</v>
      </c>
      <c r="ES414">
        <v>29.49</v>
      </c>
      <c r="ET414">
        <v>40.012</v>
      </c>
      <c r="EU414">
        <v>29.344899999999999</v>
      </c>
      <c r="EV414">
        <v>53.773499999999999</v>
      </c>
      <c r="EW414">
        <v>31.290099999999999</v>
      </c>
      <c r="EX414">
        <v>2</v>
      </c>
      <c r="EY414">
        <v>0.33388200000000001</v>
      </c>
      <c r="EZ414">
        <v>5.6234599999999997</v>
      </c>
      <c r="FA414">
        <v>20.1539</v>
      </c>
      <c r="FB414">
        <v>5.23346</v>
      </c>
      <c r="FC414">
        <v>11.992000000000001</v>
      </c>
      <c r="FD414">
        <v>4.9557000000000002</v>
      </c>
      <c r="FE414">
        <v>3.3039000000000001</v>
      </c>
      <c r="FF414">
        <v>9999</v>
      </c>
      <c r="FG414">
        <v>323.60000000000002</v>
      </c>
      <c r="FH414">
        <v>9999</v>
      </c>
      <c r="FI414">
        <v>4795.3</v>
      </c>
      <c r="FJ414">
        <v>1.86816</v>
      </c>
      <c r="FK414">
        <v>1.86398</v>
      </c>
      <c r="FL414">
        <v>1.8713599999999999</v>
      </c>
      <c r="FM414">
        <v>1.8626199999999999</v>
      </c>
      <c r="FN414">
        <v>1.86188</v>
      </c>
      <c r="FO414">
        <v>1.86829</v>
      </c>
      <c r="FP414">
        <v>1.8584099999999999</v>
      </c>
      <c r="FQ414">
        <v>1.8646199999999999</v>
      </c>
      <c r="FR414">
        <v>5</v>
      </c>
      <c r="FS414">
        <v>0</v>
      </c>
      <c r="FT414">
        <v>0</v>
      </c>
      <c r="FU414">
        <v>0</v>
      </c>
      <c r="FV414" t="s">
        <v>360</v>
      </c>
      <c r="FW414" t="s">
        <v>361</v>
      </c>
      <c r="FX414" t="s">
        <v>362</v>
      </c>
      <c r="FY414" t="s">
        <v>362</v>
      </c>
      <c r="FZ414" t="s">
        <v>362</v>
      </c>
      <c r="GA414" t="s">
        <v>362</v>
      </c>
      <c r="GB414">
        <v>0</v>
      </c>
      <c r="GC414">
        <v>100</v>
      </c>
      <c r="GD414">
        <v>100</v>
      </c>
      <c r="GE414">
        <v>2.923</v>
      </c>
      <c r="GF414">
        <v>0.18260000000000001</v>
      </c>
      <c r="GG414">
        <v>2.06512692478187</v>
      </c>
      <c r="GH414">
        <v>1.5675561973404399E-3</v>
      </c>
      <c r="GI414">
        <v>-8.2833039480674595E-7</v>
      </c>
      <c r="GJ414">
        <v>5.0085055433431996E-10</v>
      </c>
      <c r="GK414">
        <v>-8.2657068672907993E-2</v>
      </c>
      <c r="GL414">
        <v>-3.8189079593307799E-2</v>
      </c>
      <c r="GM414">
        <v>3.2721738724615498E-3</v>
      </c>
      <c r="GN414">
        <v>-3.9688209873996E-5</v>
      </c>
      <c r="GO414">
        <v>3</v>
      </c>
      <c r="GP414">
        <v>2235</v>
      </c>
      <c r="GQ414">
        <v>2</v>
      </c>
      <c r="GR414">
        <v>25</v>
      </c>
      <c r="GS414">
        <v>97.9</v>
      </c>
      <c r="GT414">
        <v>97.8</v>
      </c>
      <c r="GU414">
        <v>2.0874000000000001</v>
      </c>
      <c r="GV414">
        <v>2.4023400000000001</v>
      </c>
      <c r="GW414">
        <v>1.9982899999999999</v>
      </c>
      <c r="GX414">
        <v>2.6867700000000001</v>
      </c>
      <c r="GY414">
        <v>2.0935100000000002</v>
      </c>
      <c r="GZ414">
        <v>2.34375</v>
      </c>
      <c r="HA414">
        <v>43.317599999999999</v>
      </c>
      <c r="HB414">
        <v>13.9482</v>
      </c>
      <c r="HC414">
        <v>18</v>
      </c>
      <c r="HD414">
        <v>422.56700000000001</v>
      </c>
      <c r="HE414">
        <v>644.17399999999998</v>
      </c>
      <c r="HF414">
        <v>19.331299999999999</v>
      </c>
      <c r="HG414">
        <v>31.602</v>
      </c>
      <c r="HH414">
        <v>30.0002</v>
      </c>
      <c r="HI414">
        <v>31.2546</v>
      </c>
      <c r="HJ414">
        <v>31.257100000000001</v>
      </c>
      <c r="HK414">
        <v>41.851300000000002</v>
      </c>
      <c r="HL414">
        <v>41.641399999999997</v>
      </c>
      <c r="HM414">
        <v>0</v>
      </c>
      <c r="HN414">
        <v>19.316600000000001</v>
      </c>
      <c r="HO414">
        <v>757.37400000000002</v>
      </c>
      <c r="HP414">
        <v>19.724599999999999</v>
      </c>
      <c r="HQ414">
        <v>96.061599999999999</v>
      </c>
      <c r="HR414">
        <v>99.538499999999999</v>
      </c>
    </row>
    <row r="415" spans="1:226" x14ac:dyDescent="0.2">
      <c r="A415">
        <v>399</v>
      </c>
      <c r="B415">
        <v>1657217372</v>
      </c>
      <c r="C415">
        <v>5656.4000000953702</v>
      </c>
      <c r="D415" t="s">
        <v>1162</v>
      </c>
      <c r="E415" t="s">
        <v>1163</v>
      </c>
      <c r="F415">
        <v>5</v>
      </c>
      <c r="G415" t="s">
        <v>1074</v>
      </c>
      <c r="H415" t="s">
        <v>356</v>
      </c>
      <c r="I415">
        <v>1657217364.5</v>
      </c>
      <c r="J415">
        <f t="shared" si="204"/>
        <v>3.4615083357769218E-3</v>
      </c>
      <c r="K415">
        <f t="shared" si="205"/>
        <v>3.4615083357769216</v>
      </c>
      <c r="L415">
        <f t="shared" si="206"/>
        <v>33.60889117332718</v>
      </c>
      <c r="M415">
        <f t="shared" si="207"/>
        <v>689.69162962963003</v>
      </c>
      <c r="N415">
        <f t="shared" si="208"/>
        <v>326.08910615221066</v>
      </c>
      <c r="O415">
        <f t="shared" si="209"/>
        <v>24.342701196745111</v>
      </c>
      <c r="P415">
        <f t="shared" si="210"/>
        <v>51.48579618643744</v>
      </c>
      <c r="Q415">
        <f t="shared" si="211"/>
        <v>0.15897748089526029</v>
      </c>
      <c r="R415">
        <f t="shared" si="212"/>
        <v>3.5089940055717648</v>
      </c>
      <c r="S415">
        <f t="shared" si="213"/>
        <v>0.15508180121416032</v>
      </c>
      <c r="T415">
        <f t="shared" si="214"/>
        <v>9.7268186087379499E-2</v>
      </c>
      <c r="U415">
        <f t="shared" si="215"/>
        <v>321.51667444444422</v>
      </c>
      <c r="V415">
        <f t="shared" si="216"/>
        <v>25.60200358903149</v>
      </c>
      <c r="W415">
        <f t="shared" si="217"/>
        <v>25.006888888888898</v>
      </c>
      <c r="X415">
        <f t="shared" si="218"/>
        <v>3.1809837474927085</v>
      </c>
      <c r="Y415">
        <f t="shared" si="219"/>
        <v>50.016258797365353</v>
      </c>
      <c r="Z415">
        <f t="shared" si="220"/>
        <v>1.5677428441812054</v>
      </c>
      <c r="AA415">
        <f t="shared" si="221"/>
        <v>3.1344664352700193</v>
      </c>
      <c r="AB415">
        <f t="shared" si="222"/>
        <v>1.6132409033115032</v>
      </c>
      <c r="AC415">
        <f t="shared" si="223"/>
        <v>-152.65251760776226</v>
      </c>
      <c r="AD415">
        <f t="shared" si="224"/>
        <v>-46.703568933357985</v>
      </c>
      <c r="AE415">
        <f t="shared" si="225"/>
        <v>-2.8120164082836663</v>
      </c>
      <c r="AF415">
        <f t="shared" si="226"/>
        <v>119.34857149504029</v>
      </c>
      <c r="AG415">
        <f t="shared" si="227"/>
        <v>94.710337366220941</v>
      </c>
      <c r="AH415">
        <f t="shared" si="228"/>
        <v>3.4463151585919611</v>
      </c>
      <c r="AI415">
        <f t="shared" si="229"/>
        <v>33.60889117332718</v>
      </c>
      <c r="AJ415">
        <v>754.51413039230499</v>
      </c>
      <c r="AK415">
        <v>728.47024848484796</v>
      </c>
      <c r="AL415">
        <v>3.4568477233046502</v>
      </c>
      <c r="AM415">
        <v>66.496692281416998</v>
      </c>
      <c r="AN415">
        <f t="shared" si="230"/>
        <v>3.4615083357769216</v>
      </c>
      <c r="AO415">
        <v>19.809968064544201</v>
      </c>
      <c r="AP415">
        <v>21.016227878787902</v>
      </c>
      <c r="AQ415">
        <v>2.6185474632327199E-5</v>
      </c>
      <c r="AR415">
        <v>78.719125228868194</v>
      </c>
      <c r="AS415">
        <v>21</v>
      </c>
      <c r="AT415">
        <v>4</v>
      </c>
      <c r="AU415">
        <f t="shared" si="231"/>
        <v>1</v>
      </c>
      <c r="AV415">
        <f t="shared" si="232"/>
        <v>0</v>
      </c>
      <c r="AW415">
        <f t="shared" si="233"/>
        <v>39673.584350418438</v>
      </c>
      <c r="AX415">
        <f t="shared" si="234"/>
        <v>2000.0114814814799</v>
      </c>
      <c r="AY415">
        <f t="shared" si="235"/>
        <v>1681.2090444444432</v>
      </c>
      <c r="AZ415">
        <f t="shared" si="236"/>
        <v>0.8405996965572976</v>
      </c>
      <c r="BA415">
        <f t="shared" si="237"/>
        <v>0.16075741435558427</v>
      </c>
      <c r="BB415">
        <v>1.78</v>
      </c>
      <c r="BC415">
        <v>0.5</v>
      </c>
      <c r="BD415" t="s">
        <v>357</v>
      </c>
      <c r="BE415">
        <v>2</v>
      </c>
      <c r="BF415" t="b">
        <v>1</v>
      </c>
      <c r="BG415">
        <v>1657217364.5</v>
      </c>
      <c r="BH415">
        <v>689.69162962963003</v>
      </c>
      <c r="BI415">
        <v>724.25425925925902</v>
      </c>
      <c r="BJ415">
        <v>21.001114814814802</v>
      </c>
      <c r="BK415">
        <v>19.800007407407399</v>
      </c>
      <c r="BL415">
        <v>686.77837037037</v>
      </c>
      <c r="BM415">
        <v>20.818722222222199</v>
      </c>
      <c r="BN415">
        <v>500.00614814814799</v>
      </c>
      <c r="BO415">
        <v>74.550451851851804</v>
      </c>
      <c r="BP415">
        <v>0.10000637407407401</v>
      </c>
      <c r="BQ415">
        <v>24.760011111111101</v>
      </c>
      <c r="BR415">
        <v>25.006888888888898</v>
      </c>
      <c r="BS415">
        <v>999.9</v>
      </c>
      <c r="BT415">
        <v>0</v>
      </c>
      <c r="BU415">
        <v>0</v>
      </c>
      <c r="BV415">
        <v>9988.6781481481503</v>
      </c>
      <c r="BW415">
        <v>0</v>
      </c>
      <c r="BX415">
        <v>75.103555555555602</v>
      </c>
      <c r="BY415">
        <v>-34.562592592592601</v>
      </c>
      <c r="BZ415">
        <v>704.48681481481503</v>
      </c>
      <c r="CA415">
        <v>738.88414814814803</v>
      </c>
      <c r="CB415">
        <v>1.2011166666666699</v>
      </c>
      <c r="CC415">
        <v>724.25425925925902</v>
      </c>
      <c r="CD415">
        <v>19.800007407407399</v>
      </c>
      <c r="CE415">
        <v>1.5656437037037001</v>
      </c>
      <c r="CF415">
        <v>1.47609962962963</v>
      </c>
      <c r="CG415">
        <v>13.624759259259299</v>
      </c>
      <c r="CH415">
        <v>12.7228222222222</v>
      </c>
      <c r="CI415">
        <v>2000.0114814814799</v>
      </c>
      <c r="CJ415">
        <v>0.98000799999999999</v>
      </c>
      <c r="CK415">
        <v>1.9992200000000002E-2</v>
      </c>
      <c r="CL415">
        <v>0</v>
      </c>
      <c r="CM415">
        <v>2.5115296296296301</v>
      </c>
      <c r="CN415">
        <v>0</v>
      </c>
      <c r="CO415">
        <v>5257.51</v>
      </c>
      <c r="CP415">
        <v>16705.537037037</v>
      </c>
      <c r="CQ415">
        <v>48.625</v>
      </c>
      <c r="CR415">
        <v>50.289037037036998</v>
      </c>
      <c r="CS415">
        <v>49.811999999999998</v>
      </c>
      <c r="CT415">
        <v>48.284444444444397</v>
      </c>
      <c r="CU415">
        <v>47.436999999999998</v>
      </c>
      <c r="CV415">
        <v>1960.0314814814799</v>
      </c>
      <c r="CW415">
        <v>39.979999999999997</v>
      </c>
      <c r="CX415">
        <v>0</v>
      </c>
      <c r="CY415">
        <v>1651534433.5999999</v>
      </c>
      <c r="CZ415">
        <v>0</v>
      </c>
      <c r="DA415">
        <v>1657211497.5999999</v>
      </c>
      <c r="DB415" t="s">
        <v>358</v>
      </c>
      <c r="DC415">
        <v>1657211493.5999999</v>
      </c>
      <c r="DD415">
        <v>1657211497.5999999</v>
      </c>
      <c r="DE415">
        <v>1</v>
      </c>
      <c r="DF415">
        <v>1.526</v>
      </c>
      <c r="DG415">
        <v>4.4999999999999998E-2</v>
      </c>
      <c r="DH415">
        <v>2.6110000000000002</v>
      </c>
      <c r="DI415">
        <v>0.157</v>
      </c>
      <c r="DJ415">
        <v>420</v>
      </c>
      <c r="DK415">
        <v>20</v>
      </c>
      <c r="DL415">
        <v>0.57999999999999996</v>
      </c>
      <c r="DM415">
        <v>0.22</v>
      </c>
      <c r="DN415">
        <v>-34.280790243902402</v>
      </c>
      <c r="DO415">
        <v>-4.3695972125436002</v>
      </c>
      <c r="DP415">
        <v>0.43964974851378402</v>
      </c>
      <c r="DQ415">
        <v>0</v>
      </c>
      <c r="DR415">
        <v>1.1997924390243899</v>
      </c>
      <c r="DS415">
        <v>6.7710104529620603E-3</v>
      </c>
      <c r="DT415">
        <v>3.9193128942909498E-3</v>
      </c>
      <c r="DU415">
        <v>1</v>
      </c>
      <c r="DV415">
        <v>1</v>
      </c>
      <c r="DW415">
        <v>2</v>
      </c>
      <c r="DX415" t="s">
        <v>379</v>
      </c>
      <c r="DY415">
        <v>2.8257099999999999</v>
      </c>
      <c r="DZ415">
        <v>2.71644</v>
      </c>
      <c r="EA415">
        <v>0.10982500000000001</v>
      </c>
      <c r="EB415">
        <v>0.11359</v>
      </c>
      <c r="EC415">
        <v>7.6951599999999995E-2</v>
      </c>
      <c r="ED415">
        <v>7.3664800000000003E-2</v>
      </c>
      <c r="EE415">
        <v>24920.1</v>
      </c>
      <c r="EF415">
        <v>21569.599999999999</v>
      </c>
      <c r="EG415">
        <v>25083.5</v>
      </c>
      <c r="EH415">
        <v>23718.3</v>
      </c>
      <c r="EI415">
        <v>39580.800000000003</v>
      </c>
      <c r="EJ415">
        <v>36400.1</v>
      </c>
      <c r="EK415">
        <v>45410.400000000001</v>
      </c>
      <c r="EL415">
        <v>42353.4</v>
      </c>
      <c r="EM415">
        <v>1.73468</v>
      </c>
      <c r="EN415">
        <v>2.0686800000000001</v>
      </c>
      <c r="EO415">
        <v>-7.8659499999999993E-2</v>
      </c>
      <c r="EP415">
        <v>0</v>
      </c>
      <c r="EQ415">
        <v>26.2943</v>
      </c>
      <c r="ER415">
        <v>999.9</v>
      </c>
      <c r="ES415">
        <v>29.49</v>
      </c>
      <c r="ET415">
        <v>40.031999999999996</v>
      </c>
      <c r="EU415">
        <v>29.376200000000001</v>
      </c>
      <c r="EV415">
        <v>53.783499999999997</v>
      </c>
      <c r="EW415">
        <v>31.262</v>
      </c>
      <c r="EX415">
        <v>2</v>
      </c>
      <c r="EY415">
        <v>0.33449899999999999</v>
      </c>
      <c r="EZ415">
        <v>5.6821999999999999</v>
      </c>
      <c r="FA415">
        <v>20.151900000000001</v>
      </c>
      <c r="FB415">
        <v>5.2337600000000002</v>
      </c>
      <c r="FC415">
        <v>11.992000000000001</v>
      </c>
      <c r="FD415">
        <v>4.9557500000000001</v>
      </c>
      <c r="FE415">
        <v>3.3039299999999998</v>
      </c>
      <c r="FF415">
        <v>9999</v>
      </c>
      <c r="FG415">
        <v>323.60000000000002</v>
      </c>
      <c r="FH415">
        <v>9999</v>
      </c>
      <c r="FI415">
        <v>4795.5</v>
      </c>
      <c r="FJ415">
        <v>1.86818</v>
      </c>
      <c r="FK415">
        <v>1.86399</v>
      </c>
      <c r="FL415">
        <v>1.87137</v>
      </c>
      <c r="FM415">
        <v>1.86259</v>
      </c>
      <c r="FN415">
        <v>1.86188</v>
      </c>
      <c r="FO415">
        <v>1.8682700000000001</v>
      </c>
      <c r="FP415">
        <v>1.8584000000000001</v>
      </c>
      <c r="FQ415">
        <v>1.8646199999999999</v>
      </c>
      <c r="FR415">
        <v>5</v>
      </c>
      <c r="FS415">
        <v>0</v>
      </c>
      <c r="FT415">
        <v>0</v>
      </c>
      <c r="FU415">
        <v>0</v>
      </c>
      <c r="FV415" t="s">
        <v>360</v>
      </c>
      <c r="FW415" t="s">
        <v>361</v>
      </c>
      <c r="FX415" t="s">
        <v>362</v>
      </c>
      <c r="FY415" t="s">
        <v>362</v>
      </c>
      <c r="FZ415" t="s">
        <v>362</v>
      </c>
      <c r="GA415" t="s">
        <v>362</v>
      </c>
      <c r="GB415">
        <v>0</v>
      </c>
      <c r="GC415">
        <v>100</v>
      </c>
      <c r="GD415">
        <v>100</v>
      </c>
      <c r="GE415">
        <v>2.9420000000000002</v>
      </c>
      <c r="GF415">
        <v>0.18310000000000001</v>
      </c>
      <c r="GG415">
        <v>2.06512692478187</v>
      </c>
      <c r="GH415">
        <v>1.5675561973404399E-3</v>
      </c>
      <c r="GI415">
        <v>-8.2833039480674595E-7</v>
      </c>
      <c r="GJ415">
        <v>5.0085055433431996E-10</v>
      </c>
      <c r="GK415">
        <v>-8.2657068672907993E-2</v>
      </c>
      <c r="GL415">
        <v>-3.8189079593307799E-2</v>
      </c>
      <c r="GM415">
        <v>3.2721738724615498E-3</v>
      </c>
      <c r="GN415">
        <v>-3.9688209873996E-5</v>
      </c>
      <c r="GO415">
        <v>3</v>
      </c>
      <c r="GP415">
        <v>2235</v>
      </c>
      <c r="GQ415">
        <v>2</v>
      </c>
      <c r="GR415">
        <v>25</v>
      </c>
      <c r="GS415">
        <v>98</v>
      </c>
      <c r="GT415">
        <v>97.9</v>
      </c>
      <c r="GU415">
        <v>2.1264599999999998</v>
      </c>
      <c r="GV415">
        <v>2.3950200000000001</v>
      </c>
      <c r="GW415">
        <v>1.9982899999999999</v>
      </c>
      <c r="GX415">
        <v>2.6867700000000001</v>
      </c>
      <c r="GY415">
        <v>2.0935100000000002</v>
      </c>
      <c r="GZ415">
        <v>2.3974600000000001</v>
      </c>
      <c r="HA415">
        <v>43.317599999999999</v>
      </c>
      <c r="HB415">
        <v>13.9657</v>
      </c>
      <c r="HC415">
        <v>18</v>
      </c>
      <c r="HD415">
        <v>422.63200000000001</v>
      </c>
      <c r="HE415">
        <v>644.27599999999995</v>
      </c>
      <c r="HF415">
        <v>19.3249</v>
      </c>
      <c r="HG415">
        <v>31.606100000000001</v>
      </c>
      <c r="HH415">
        <v>30.000499999999999</v>
      </c>
      <c r="HI415">
        <v>31.260100000000001</v>
      </c>
      <c r="HJ415">
        <v>31.262599999999999</v>
      </c>
      <c r="HK415">
        <v>42.574199999999998</v>
      </c>
      <c r="HL415">
        <v>41.932200000000002</v>
      </c>
      <c r="HM415">
        <v>0</v>
      </c>
      <c r="HN415">
        <v>19.308</v>
      </c>
      <c r="HO415">
        <v>770.81799999999998</v>
      </c>
      <c r="HP415">
        <v>19.723199999999999</v>
      </c>
      <c r="HQ415">
        <v>96.0608</v>
      </c>
      <c r="HR415">
        <v>99.538899999999998</v>
      </c>
    </row>
    <row r="416" spans="1:226" x14ac:dyDescent="0.2">
      <c r="A416">
        <v>400</v>
      </c>
      <c r="B416">
        <v>1657217377</v>
      </c>
      <c r="C416">
        <v>5661.4000000953702</v>
      </c>
      <c r="D416" t="s">
        <v>1164</v>
      </c>
      <c r="E416" t="s">
        <v>1165</v>
      </c>
      <c r="F416">
        <v>5</v>
      </c>
      <c r="G416" t="s">
        <v>1074</v>
      </c>
      <c r="H416" t="s">
        <v>356</v>
      </c>
      <c r="I416">
        <v>1657217369.2142899</v>
      </c>
      <c r="J416">
        <f t="shared" si="204"/>
        <v>3.5069066146095518E-3</v>
      </c>
      <c r="K416">
        <f t="shared" si="205"/>
        <v>3.506906614609552</v>
      </c>
      <c r="L416">
        <f t="shared" si="206"/>
        <v>33.826596588943566</v>
      </c>
      <c r="M416">
        <f t="shared" si="207"/>
        <v>705.49892857142902</v>
      </c>
      <c r="N416">
        <f t="shared" si="208"/>
        <v>343.58403231864031</v>
      </c>
      <c r="O416">
        <f t="shared" si="209"/>
        <v>25.648649264346645</v>
      </c>
      <c r="P416">
        <f t="shared" si="210"/>
        <v>52.665702923352129</v>
      </c>
      <c r="Q416">
        <f t="shared" si="211"/>
        <v>0.16111264934925248</v>
      </c>
      <c r="R416">
        <f t="shared" si="212"/>
        <v>3.511697643566825</v>
      </c>
      <c r="S416">
        <f t="shared" si="213"/>
        <v>0.15711603894254506</v>
      </c>
      <c r="T416">
        <f t="shared" si="214"/>
        <v>9.8548346436233558E-2</v>
      </c>
      <c r="U416">
        <f t="shared" si="215"/>
        <v>321.51575399999928</v>
      </c>
      <c r="V416">
        <f t="shared" si="216"/>
        <v>25.592371897055742</v>
      </c>
      <c r="W416">
        <f t="shared" si="217"/>
        <v>25.009867857142901</v>
      </c>
      <c r="X416">
        <f t="shared" si="218"/>
        <v>3.1815487155304671</v>
      </c>
      <c r="Y416">
        <f t="shared" si="219"/>
        <v>50.032041789638392</v>
      </c>
      <c r="Z416">
        <f t="shared" si="220"/>
        <v>1.5683275079858476</v>
      </c>
      <c r="AA416">
        <f t="shared" si="221"/>
        <v>3.134646222474669</v>
      </c>
      <c r="AB416">
        <f t="shared" si="222"/>
        <v>1.6132212075446195</v>
      </c>
      <c r="AC416">
        <f t="shared" si="223"/>
        <v>-154.65458170428124</v>
      </c>
      <c r="AD416">
        <f t="shared" si="224"/>
        <v>-47.121729780013901</v>
      </c>
      <c r="AE416">
        <f t="shared" si="225"/>
        <v>-2.8350657275329776</v>
      </c>
      <c r="AF416">
        <f t="shared" si="226"/>
        <v>116.90437678817113</v>
      </c>
      <c r="AG416">
        <f t="shared" si="227"/>
        <v>95.363661754689062</v>
      </c>
      <c r="AH416">
        <f t="shared" si="228"/>
        <v>3.47461109899458</v>
      </c>
      <c r="AI416">
        <f t="shared" si="229"/>
        <v>33.826596588943566</v>
      </c>
      <c r="AJ416">
        <v>771.88043547449502</v>
      </c>
      <c r="AK416">
        <v>745.80953939393896</v>
      </c>
      <c r="AL416">
        <v>3.4437056291014501</v>
      </c>
      <c r="AM416">
        <v>66.496692281416998</v>
      </c>
      <c r="AN416">
        <f t="shared" si="230"/>
        <v>3.506906614609552</v>
      </c>
      <c r="AO416">
        <v>19.7869827771123</v>
      </c>
      <c r="AP416">
        <v>21.009329090909102</v>
      </c>
      <c r="AQ416">
        <v>-2.1450365661489701E-5</v>
      </c>
      <c r="AR416">
        <v>78.719125228868194</v>
      </c>
      <c r="AS416">
        <v>21</v>
      </c>
      <c r="AT416">
        <v>4</v>
      </c>
      <c r="AU416">
        <f t="shared" si="231"/>
        <v>1</v>
      </c>
      <c r="AV416">
        <f t="shared" si="232"/>
        <v>0</v>
      </c>
      <c r="AW416">
        <f t="shared" si="233"/>
        <v>39713.036548641561</v>
      </c>
      <c r="AX416">
        <f t="shared" si="234"/>
        <v>2000.0057142857099</v>
      </c>
      <c r="AY416">
        <f t="shared" si="235"/>
        <v>1681.2041999999963</v>
      </c>
      <c r="AZ416">
        <f t="shared" si="236"/>
        <v>0.84059969828657632</v>
      </c>
      <c r="BA416">
        <f t="shared" si="237"/>
        <v>0.16075741769309229</v>
      </c>
      <c r="BB416">
        <v>1.78</v>
      </c>
      <c r="BC416">
        <v>0.5</v>
      </c>
      <c r="BD416" t="s">
        <v>357</v>
      </c>
      <c r="BE416">
        <v>2</v>
      </c>
      <c r="BF416" t="b">
        <v>1</v>
      </c>
      <c r="BG416">
        <v>1657217369.2142899</v>
      </c>
      <c r="BH416">
        <v>705.49892857142902</v>
      </c>
      <c r="BI416">
        <v>740.32150000000001</v>
      </c>
      <c r="BJ416">
        <v>21.0089928571429</v>
      </c>
      <c r="BK416">
        <v>19.798003571428598</v>
      </c>
      <c r="BL416">
        <v>702.56764285714303</v>
      </c>
      <c r="BM416">
        <v>20.826250000000002</v>
      </c>
      <c r="BN416">
        <v>499.99378571428599</v>
      </c>
      <c r="BO416">
        <v>74.550335714285694</v>
      </c>
      <c r="BP416">
        <v>9.9958978571428603E-2</v>
      </c>
      <c r="BQ416">
        <v>24.760971428571398</v>
      </c>
      <c r="BR416">
        <v>25.009867857142901</v>
      </c>
      <c r="BS416">
        <v>999.9</v>
      </c>
      <c r="BT416">
        <v>0</v>
      </c>
      <c r="BU416">
        <v>0</v>
      </c>
      <c r="BV416">
        <v>9999.0828571428592</v>
      </c>
      <c r="BW416">
        <v>0</v>
      </c>
      <c r="BX416">
        <v>76.458003571428605</v>
      </c>
      <c r="BY416">
        <v>-34.822592857142901</v>
      </c>
      <c r="BZ416">
        <v>720.63885714285698</v>
      </c>
      <c r="CA416">
        <v>755.27428571428595</v>
      </c>
      <c r="CB416">
        <v>1.21100392857143</v>
      </c>
      <c r="CC416">
        <v>740.32150000000001</v>
      </c>
      <c r="CD416">
        <v>19.798003571428598</v>
      </c>
      <c r="CE416">
        <v>1.56622857142857</v>
      </c>
      <c r="CF416">
        <v>1.4759475</v>
      </c>
      <c r="CG416">
        <v>13.630492857142899</v>
      </c>
      <c r="CH416">
        <v>12.7212464285714</v>
      </c>
      <c r="CI416">
        <v>2000.0057142857099</v>
      </c>
      <c r="CJ416">
        <v>0.98000799999999999</v>
      </c>
      <c r="CK416">
        <v>1.9992200000000002E-2</v>
      </c>
      <c r="CL416">
        <v>0</v>
      </c>
      <c r="CM416">
        <v>2.4300714285714302</v>
      </c>
      <c r="CN416">
        <v>0</v>
      </c>
      <c r="CO416">
        <v>5258.1846428571398</v>
      </c>
      <c r="CP416">
        <v>16705.489285714299</v>
      </c>
      <c r="CQ416">
        <v>48.625</v>
      </c>
      <c r="CR416">
        <v>50.292071428571397</v>
      </c>
      <c r="CS416">
        <v>49.811999999999998</v>
      </c>
      <c r="CT416">
        <v>48.294285714285699</v>
      </c>
      <c r="CU416">
        <v>47.436999999999998</v>
      </c>
      <c r="CV416">
        <v>1960.0257142857099</v>
      </c>
      <c r="CW416">
        <v>39.979999999999997</v>
      </c>
      <c r="CX416">
        <v>0</v>
      </c>
      <c r="CY416">
        <v>1651534439</v>
      </c>
      <c r="CZ416">
        <v>0</v>
      </c>
      <c r="DA416">
        <v>1657211497.5999999</v>
      </c>
      <c r="DB416" t="s">
        <v>358</v>
      </c>
      <c r="DC416">
        <v>1657211493.5999999</v>
      </c>
      <c r="DD416">
        <v>1657211497.5999999</v>
      </c>
      <c r="DE416">
        <v>1</v>
      </c>
      <c r="DF416">
        <v>1.526</v>
      </c>
      <c r="DG416">
        <v>4.4999999999999998E-2</v>
      </c>
      <c r="DH416">
        <v>2.6110000000000002</v>
      </c>
      <c r="DI416">
        <v>0.157</v>
      </c>
      <c r="DJ416">
        <v>420</v>
      </c>
      <c r="DK416">
        <v>20</v>
      </c>
      <c r="DL416">
        <v>0.57999999999999996</v>
      </c>
      <c r="DM416">
        <v>0.22</v>
      </c>
      <c r="DN416">
        <v>-34.592614634146301</v>
      </c>
      <c r="DO416">
        <v>-3.5981163763066499</v>
      </c>
      <c r="DP416">
        <v>0.37215567983002001</v>
      </c>
      <c r="DQ416">
        <v>0</v>
      </c>
      <c r="DR416">
        <v>1.20558609756098</v>
      </c>
      <c r="DS416">
        <v>0.104641254355402</v>
      </c>
      <c r="DT416">
        <v>1.1971175519035499E-2</v>
      </c>
      <c r="DU416">
        <v>0</v>
      </c>
      <c r="DV416">
        <v>0</v>
      </c>
      <c r="DW416">
        <v>2</v>
      </c>
      <c r="DX416" t="s">
        <v>359</v>
      </c>
      <c r="DY416">
        <v>2.8255300000000001</v>
      </c>
      <c r="DZ416">
        <v>2.7164299999999999</v>
      </c>
      <c r="EA416">
        <v>0.11160299999999999</v>
      </c>
      <c r="EB416">
        <v>0.11533</v>
      </c>
      <c r="EC416">
        <v>7.69344E-2</v>
      </c>
      <c r="ED416">
        <v>7.3650499999999994E-2</v>
      </c>
      <c r="EE416">
        <v>24869.9</v>
      </c>
      <c r="EF416">
        <v>21527</v>
      </c>
      <c r="EG416">
        <v>25083</v>
      </c>
      <c r="EH416">
        <v>23718</v>
      </c>
      <c r="EI416">
        <v>39581.199999999997</v>
      </c>
      <c r="EJ416">
        <v>36400.1</v>
      </c>
      <c r="EK416">
        <v>45409.9</v>
      </c>
      <c r="EL416">
        <v>42352.7</v>
      </c>
      <c r="EM416">
        <v>1.7343500000000001</v>
      </c>
      <c r="EN416">
        <v>2.0686499999999999</v>
      </c>
      <c r="EO416">
        <v>-7.8696799999999997E-2</v>
      </c>
      <c r="EP416">
        <v>0</v>
      </c>
      <c r="EQ416">
        <v>26.308599999999998</v>
      </c>
      <c r="ER416">
        <v>999.9</v>
      </c>
      <c r="ES416">
        <v>29.49</v>
      </c>
      <c r="ET416">
        <v>40.042000000000002</v>
      </c>
      <c r="EU416">
        <v>29.391300000000001</v>
      </c>
      <c r="EV416">
        <v>53.5535</v>
      </c>
      <c r="EW416">
        <v>31.302099999999999</v>
      </c>
      <c r="EX416">
        <v>2</v>
      </c>
      <c r="EY416">
        <v>0.33506900000000001</v>
      </c>
      <c r="EZ416">
        <v>5.7201599999999999</v>
      </c>
      <c r="FA416">
        <v>20.150700000000001</v>
      </c>
      <c r="FB416">
        <v>5.2337600000000002</v>
      </c>
      <c r="FC416">
        <v>11.992000000000001</v>
      </c>
      <c r="FD416">
        <v>4.9557000000000002</v>
      </c>
      <c r="FE416">
        <v>3.3039499999999999</v>
      </c>
      <c r="FF416">
        <v>9999</v>
      </c>
      <c r="FG416">
        <v>323.60000000000002</v>
      </c>
      <c r="FH416">
        <v>9999</v>
      </c>
      <c r="FI416">
        <v>4795.5</v>
      </c>
      <c r="FJ416">
        <v>1.8682000000000001</v>
      </c>
      <c r="FK416">
        <v>1.86399</v>
      </c>
      <c r="FL416">
        <v>1.8713599999999999</v>
      </c>
      <c r="FM416">
        <v>1.8626</v>
      </c>
      <c r="FN416">
        <v>1.86188</v>
      </c>
      <c r="FO416">
        <v>1.8682799999999999</v>
      </c>
      <c r="FP416">
        <v>1.8584000000000001</v>
      </c>
      <c r="FQ416">
        <v>1.8646199999999999</v>
      </c>
      <c r="FR416">
        <v>5</v>
      </c>
      <c r="FS416">
        <v>0</v>
      </c>
      <c r="FT416">
        <v>0</v>
      </c>
      <c r="FU416">
        <v>0</v>
      </c>
      <c r="FV416" t="s">
        <v>360</v>
      </c>
      <c r="FW416" t="s">
        <v>361</v>
      </c>
      <c r="FX416" t="s">
        <v>362</v>
      </c>
      <c r="FY416" t="s">
        <v>362</v>
      </c>
      <c r="FZ416" t="s">
        <v>362</v>
      </c>
      <c r="GA416" t="s">
        <v>362</v>
      </c>
      <c r="GB416">
        <v>0</v>
      </c>
      <c r="GC416">
        <v>100</v>
      </c>
      <c r="GD416">
        <v>100</v>
      </c>
      <c r="GE416">
        <v>2.9620000000000002</v>
      </c>
      <c r="GF416">
        <v>0.18279999999999999</v>
      </c>
      <c r="GG416">
        <v>2.06512692478187</v>
      </c>
      <c r="GH416">
        <v>1.5675561973404399E-3</v>
      </c>
      <c r="GI416">
        <v>-8.2833039480674595E-7</v>
      </c>
      <c r="GJ416">
        <v>5.0085055433431996E-10</v>
      </c>
      <c r="GK416">
        <v>-8.2657068672907993E-2</v>
      </c>
      <c r="GL416">
        <v>-3.8189079593307799E-2</v>
      </c>
      <c r="GM416">
        <v>3.2721738724615498E-3</v>
      </c>
      <c r="GN416">
        <v>-3.9688209873996E-5</v>
      </c>
      <c r="GO416">
        <v>3</v>
      </c>
      <c r="GP416">
        <v>2235</v>
      </c>
      <c r="GQ416">
        <v>2</v>
      </c>
      <c r="GR416">
        <v>25</v>
      </c>
      <c r="GS416">
        <v>98.1</v>
      </c>
      <c r="GT416">
        <v>98</v>
      </c>
      <c r="GU416">
        <v>2.1569799999999999</v>
      </c>
      <c r="GV416">
        <v>2.3999000000000001</v>
      </c>
      <c r="GW416">
        <v>1.9982899999999999</v>
      </c>
      <c r="GX416">
        <v>2.6867700000000001</v>
      </c>
      <c r="GY416">
        <v>2.0935100000000002</v>
      </c>
      <c r="GZ416">
        <v>2.3730500000000001</v>
      </c>
      <c r="HA416">
        <v>43.317599999999999</v>
      </c>
      <c r="HB416">
        <v>13.9482</v>
      </c>
      <c r="HC416">
        <v>18</v>
      </c>
      <c r="HD416">
        <v>422.476</v>
      </c>
      <c r="HE416">
        <v>644.30600000000004</v>
      </c>
      <c r="HF416">
        <v>19.3155</v>
      </c>
      <c r="HG416">
        <v>31.61</v>
      </c>
      <c r="HH416">
        <v>30.000599999999999</v>
      </c>
      <c r="HI416">
        <v>31.264900000000001</v>
      </c>
      <c r="HJ416">
        <v>31.267199999999999</v>
      </c>
      <c r="HK416">
        <v>43.301699999999997</v>
      </c>
      <c r="HL416">
        <v>41.932200000000002</v>
      </c>
      <c r="HM416">
        <v>0</v>
      </c>
      <c r="HN416">
        <v>19.296099999999999</v>
      </c>
      <c r="HO416">
        <v>791.05499999999995</v>
      </c>
      <c r="HP416">
        <v>19.720700000000001</v>
      </c>
      <c r="HQ416">
        <v>96.0595</v>
      </c>
      <c r="HR416">
        <v>99.537400000000005</v>
      </c>
    </row>
    <row r="417" spans="1:226" x14ac:dyDescent="0.2">
      <c r="A417">
        <v>401</v>
      </c>
      <c r="B417">
        <v>1657217382</v>
      </c>
      <c r="C417">
        <v>5666.4000000953702</v>
      </c>
      <c r="D417" t="s">
        <v>1166</v>
      </c>
      <c r="E417" t="s">
        <v>1167</v>
      </c>
      <c r="F417">
        <v>5</v>
      </c>
      <c r="G417" t="s">
        <v>1074</v>
      </c>
      <c r="H417" t="s">
        <v>356</v>
      </c>
      <c r="I417">
        <v>1657217374.5</v>
      </c>
      <c r="J417">
        <f t="shared" si="204"/>
        <v>3.4899972071597263E-3</v>
      </c>
      <c r="K417">
        <f t="shared" si="205"/>
        <v>3.4899972071597265</v>
      </c>
      <c r="L417">
        <f t="shared" si="206"/>
        <v>33.539198779124419</v>
      </c>
      <c r="M417">
        <f t="shared" si="207"/>
        <v>723.35862962962904</v>
      </c>
      <c r="N417">
        <f t="shared" si="208"/>
        <v>362.01256439471064</v>
      </c>
      <c r="O417">
        <f t="shared" si="209"/>
        <v>27.024369802516066</v>
      </c>
      <c r="P417">
        <f t="shared" si="210"/>
        <v>53.998985199967748</v>
      </c>
      <c r="Q417">
        <f t="shared" si="211"/>
        <v>0.16029530421888172</v>
      </c>
      <c r="R417">
        <f t="shared" si="212"/>
        <v>3.5114204954124371</v>
      </c>
      <c r="S417">
        <f t="shared" si="213"/>
        <v>0.15633830124960713</v>
      </c>
      <c r="T417">
        <f t="shared" si="214"/>
        <v>9.8058823399742506E-2</v>
      </c>
      <c r="U417">
        <f t="shared" si="215"/>
        <v>321.51531488888844</v>
      </c>
      <c r="V417">
        <f t="shared" si="216"/>
        <v>25.599070898890908</v>
      </c>
      <c r="W417">
        <f t="shared" si="217"/>
        <v>25.011988888888901</v>
      </c>
      <c r="X417">
        <f t="shared" si="218"/>
        <v>3.1819510274181813</v>
      </c>
      <c r="Y417">
        <f t="shared" si="219"/>
        <v>50.029662633072057</v>
      </c>
      <c r="Z417">
        <f t="shared" si="220"/>
        <v>1.5685269116972789</v>
      </c>
      <c r="AA417">
        <f t="shared" si="221"/>
        <v>3.1351938612922123</v>
      </c>
      <c r="AB417">
        <f t="shared" si="222"/>
        <v>1.6134241157209024</v>
      </c>
      <c r="AC417">
        <f t="shared" si="223"/>
        <v>-153.90887683574394</v>
      </c>
      <c r="AD417">
        <f t="shared" si="224"/>
        <v>-46.965838524575965</v>
      </c>
      <c r="AE417">
        <f t="shared" si="225"/>
        <v>-2.825981398228925</v>
      </c>
      <c r="AF417">
        <f t="shared" si="226"/>
        <v>117.81461813033962</v>
      </c>
      <c r="AG417">
        <f t="shared" si="227"/>
        <v>95.403553013146535</v>
      </c>
      <c r="AH417">
        <f t="shared" si="228"/>
        <v>3.489376630427131</v>
      </c>
      <c r="AI417">
        <f t="shared" si="229"/>
        <v>33.539198779124419</v>
      </c>
      <c r="AJ417">
        <v>788.77580827696704</v>
      </c>
      <c r="AK417">
        <v>762.96137575757598</v>
      </c>
      <c r="AL417">
        <v>3.4059035200798502</v>
      </c>
      <c r="AM417">
        <v>66.496692281416998</v>
      </c>
      <c r="AN417">
        <f t="shared" si="230"/>
        <v>3.4899972071597265</v>
      </c>
      <c r="AO417">
        <v>19.790604679383399</v>
      </c>
      <c r="AP417">
        <v>21.006869696969702</v>
      </c>
      <c r="AQ417">
        <v>1.2851620273671601E-5</v>
      </c>
      <c r="AR417">
        <v>78.719125228868194</v>
      </c>
      <c r="AS417">
        <v>21</v>
      </c>
      <c r="AT417">
        <v>4</v>
      </c>
      <c r="AU417">
        <f t="shared" si="231"/>
        <v>1</v>
      </c>
      <c r="AV417">
        <f t="shared" si="232"/>
        <v>0</v>
      </c>
      <c r="AW417">
        <f t="shared" si="233"/>
        <v>39708.590049163147</v>
      </c>
      <c r="AX417">
        <f t="shared" si="234"/>
        <v>2000.0029629629601</v>
      </c>
      <c r="AY417">
        <f t="shared" si="235"/>
        <v>1681.2018888888865</v>
      </c>
      <c r="AZ417">
        <f t="shared" si="236"/>
        <v>0.84059969911155685</v>
      </c>
      <c r="BA417">
        <f t="shared" si="237"/>
        <v>0.16075741928530476</v>
      </c>
      <c r="BB417">
        <v>1.78</v>
      </c>
      <c r="BC417">
        <v>0.5</v>
      </c>
      <c r="BD417" t="s">
        <v>357</v>
      </c>
      <c r="BE417">
        <v>2</v>
      </c>
      <c r="BF417" t="b">
        <v>1</v>
      </c>
      <c r="BG417">
        <v>1657217374.5</v>
      </c>
      <c r="BH417">
        <v>723.35862962962904</v>
      </c>
      <c r="BI417">
        <v>758.22048148148099</v>
      </c>
      <c r="BJ417">
        <v>21.0116444444444</v>
      </c>
      <c r="BK417">
        <v>19.795540740740702</v>
      </c>
      <c r="BL417">
        <v>720.40681481481499</v>
      </c>
      <c r="BM417">
        <v>20.828788888888901</v>
      </c>
      <c r="BN417">
        <v>500.00548148148101</v>
      </c>
      <c r="BO417">
        <v>74.550385185185206</v>
      </c>
      <c r="BP417">
        <v>9.9979085185185196E-2</v>
      </c>
      <c r="BQ417">
        <v>24.763896296296299</v>
      </c>
      <c r="BR417">
        <v>25.011988888888901</v>
      </c>
      <c r="BS417">
        <v>999.9</v>
      </c>
      <c r="BT417">
        <v>0</v>
      </c>
      <c r="BU417">
        <v>0</v>
      </c>
      <c r="BV417">
        <v>9998.0111111111091</v>
      </c>
      <c r="BW417">
        <v>0</v>
      </c>
      <c r="BX417">
        <v>78.791985185185197</v>
      </c>
      <c r="BY417">
        <v>-34.8618555555556</v>
      </c>
      <c r="BZ417">
        <v>738.88377777777805</v>
      </c>
      <c r="CA417">
        <v>773.53292592592595</v>
      </c>
      <c r="CB417">
        <v>1.2161129629629599</v>
      </c>
      <c r="CC417">
        <v>758.22048148148099</v>
      </c>
      <c r="CD417">
        <v>19.795540740740702</v>
      </c>
      <c r="CE417">
        <v>1.56642666666667</v>
      </c>
      <c r="CF417">
        <v>1.4757648148148199</v>
      </c>
      <c r="CG417">
        <v>13.632437037037</v>
      </c>
      <c r="CH417">
        <v>12.719351851851901</v>
      </c>
      <c r="CI417">
        <v>2000.0029629629601</v>
      </c>
      <c r="CJ417">
        <v>0.98000799999999999</v>
      </c>
      <c r="CK417">
        <v>1.9992200000000002E-2</v>
      </c>
      <c r="CL417">
        <v>0</v>
      </c>
      <c r="CM417">
        <v>2.3786999999999998</v>
      </c>
      <c r="CN417">
        <v>0</v>
      </c>
      <c r="CO417">
        <v>5257.55111111111</v>
      </c>
      <c r="CP417">
        <v>16705.4777777778</v>
      </c>
      <c r="CQ417">
        <v>48.625</v>
      </c>
      <c r="CR417">
        <v>50.284444444444397</v>
      </c>
      <c r="CS417">
        <v>49.811999999999998</v>
      </c>
      <c r="CT417">
        <v>48.307407407407403</v>
      </c>
      <c r="CU417">
        <v>47.436999999999998</v>
      </c>
      <c r="CV417">
        <v>1960.02296296296</v>
      </c>
      <c r="CW417">
        <v>39.979999999999997</v>
      </c>
      <c r="CX417">
        <v>0</v>
      </c>
      <c r="CY417">
        <v>1651534443.8</v>
      </c>
      <c r="CZ417">
        <v>0</v>
      </c>
      <c r="DA417">
        <v>1657211497.5999999</v>
      </c>
      <c r="DB417" t="s">
        <v>358</v>
      </c>
      <c r="DC417">
        <v>1657211493.5999999</v>
      </c>
      <c r="DD417">
        <v>1657211497.5999999</v>
      </c>
      <c r="DE417">
        <v>1</v>
      </c>
      <c r="DF417">
        <v>1.526</v>
      </c>
      <c r="DG417">
        <v>4.4999999999999998E-2</v>
      </c>
      <c r="DH417">
        <v>2.6110000000000002</v>
      </c>
      <c r="DI417">
        <v>0.157</v>
      </c>
      <c r="DJ417">
        <v>420</v>
      </c>
      <c r="DK417">
        <v>20</v>
      </c>
      <c r="DL417">
        <v>0.57999999999999996</v>
      </c>
      <c r="DM417">
        <v>0.22</v>
      </c>
      <c r="DN417">
        <v>-34.748717073170702</v>
      </c>
      <c r="DO417">
        <v>-1.62863832752616</v>
      </c>
      <c r="DP417">
        <v>0.302995631379953</v>
      </c>
      <c r="DQ417">
        <v>0</v>
      </c>
      <c r="DR417">
        <v>1.2113104878048799</v>
      </c>
      <c r="DS417">
        <v>8.8356794425088397E-2</v>
      </c>
      <c r="DT417">
        <v>1.12388652650067E-2</v>
      </c>
      <c r="DU417">
        <v>1</v>
      </c>
      <c r="DV417">
        <v>1</v>
      </c>
      <c r="DW417">
        <v>2</v>
      </c>
      <c r="DX417" t="s">
        <v>379</v>
      </c>
      <c r="DY417">
        <v>2.8256800000000002</v>
      </c>
      <c r="DZ417">
        <v>2.71638</v>
      </c>
      <c r="EA417">
        <v>0.113332</v>
      </c>
      <c r="EB417">
        <v>0.11694499999999999</v>
      </c>
      <c r="EC417">
        <v>7.6927999999999996E-2</v>
      </c>
      <c r="ED417">
        <v>7.3679800000000004E-2</v>
      </c>
      <c r="EE417">
        <v>24821.200000000001</v>
      </c>
      <c r="EF417">
        <v>21487.1</v>
      </c>
      <c r="EG417">
        <v>25082.799999999999</v>
      </c>
      <c r="EH417">
        <v>23717.4</v>
      </c>
      <c r="EI417">
        <v>39581.199999999997</v>
      </c>
      <c r="EJ417">
        <v>36398.199999999997</v>
      </c>
      <c r="EK417">
        <v>45409.599999999999</v>
      </c>
      <c r="EL417">
        <v>42351.9</v>
      </c>
      <c r="EM417">
        <v>1.7344999999999999</v>
      </c>
      <c r="EN417">
        <v>2.0684</v>
      </c>
      <c r="EO417">
        <v>-7.9106499999999996E-2</v>
      </c>
      <c r="EP417">
        <v>0</v>
      </c>
      <c r="EQ417">
        <v>26.315100000000001</v>
      </c>
      <c r="ER417">
        <v>999.9</v>
      </c>
      <c r="ES417">
        <v>29.49</v>
      </c>
      <c r="ET417">
        <v>40.042000000000002</v>
      </c>
      <c r="EU417">
        <v>29.3916</v>
      </c>
      <c r="EV417">
        <v>53.923499999999997</v>
      </c>
      <c r="EW417">
        <v>31.310099999999998</v>
      </c>
      <c r="EX417">
        <v>2</v>
      </c>
      <c r="EY417">
        <v>0.33558700000000002</v>
      </c>
      <c r="EZ417">
        <v>5.7589699999999997</v>
      </c>
      <c r="FA417">
        <v>20.1494</v>
      </c>
      <c r="FB417">
        <v>5.2343599999999997</v>
      </c>
      <c r="FC417">
        <v>11.992000000000001</v>
      </c>
      <c r="FD417">
        <v>4.9556500000000003</v>
      </c>
      <c r="FE417">
        <v>3.3039299999999998</v>
      </c>
      <c r="FF417">
        <v>9999</v>
      </c>
      <c r="FG417">
        <v>323.60000000000002</v>
      </c>
      <c r="FH417">
        <v>9999</v>
      </c>
      <c r="FI417">
        <v>4795.8</v>
      </c>
      <c r="FJ417">
        <v>1.86815</v>
      </c>
      <c r="FK417">
        <v>1.8639699999999999</v>
      </c>
      <c r="FL417">
        <v>1.87138</v>
      </c>
      <c r="FM417">
        <v>1.8625700000000001</v>
      </c>
      <c r="FN417">
        <v>1.86188</v>
      </c>
      <c r="FO417">
        <v>1.86826</v>
      </c>
      <c r="FP417">
        <v>1.85839</v>
      </c>
      <c r="FQ417">
        <v>1.8646199999999999</v>
      </c>
      <c r="FR417">
        <v>5</v>
      </c>
      <c r="FS417">
        <v>0</v>
      </c>
      <c r="FT417">
        <v>0</v>
      </c>
      <c r="FU417">
        <v>0</v>
      </c>
      <c r="FV417" t="s">
        <v>360</v>
      </c>
      <c r="FW417" t="s">
        <v>361</v>
      </c>
      <c r="FX417" t="s">
        <v>362</v>
      </c>
      <c r="FY417" t="s">
        <v>362</v>
      </c>
      <c r="FZ417" t="s">
        <v>362</v>
      </c>
      <c r="GA417" t="s">
        <v>362</v>
      </c>
      <c r="GB417">
        <v>0</v>
      </c>
      <c r="GC417">
        <v>100</v>
      </c>
      <c r="GD417">
        <v>100</v>
      </c>
      <c r="GE417">
        <v>2.9809999999999999</v>
      </c>
      <c r="GF417">
        <v>0.1827</v>
      </c>
      <c r="GG417">
        <v>2.06512692478187</v>
      </c>
      <c r="GH417">
        <v>1.5675561973404399E-3</v>
      </c>
      <c r="GI417">
        <v>-8.2833039480674595E-7</v>
      </c>
      <c r="GJ417">
        <v>5.0085055433431996E-10</v>
      </c>
      <c r="GK417">
        <v>-8.2657068672907993E-2</v>
      </c>
      <c r="GL417">
        <v>-3.8189079593307799E-2</v>
      </c>
      <c r="GM417">
        <v>3.2721738724615498E-3</v>
      </c>
      <c r="GN417">
        <v>-3.9688209873996E-5</v>
      </c>
      <c r="GO417">
        <v>3</v>
      </c>
      <c r="GP417">
        <v>2235</v>
      </c>
      <c r="GQ417">
        <v>2</v>
      </c>
      <c r="GR417">
        <v>25</v>
      </c>
      <c r="GS417">
        <v>98.1</v>
      </c>
      <c r="GT417">
        <v>98.1</v>
      </c>
      <c r="GU417">
        <v>2.19482</v>
      </c>
      <c r="GV417">
        <v>2.3986800000000001</v>
      </c>
      <c r="GW417">
        <v>1.9982899999999999</v>
      </c>
      <c r="GX417">
        <v>2.6867700000000001</v>
      </c>
      <c r="GY417">
        <v>2.0935100000000002</v>
      </c>
      <c r="GZ417">
        <v>2.3803700000000001</v>
      </c>
      <c r="HA417">
        <v>43.344799999999999</v>
      </c>
      <c r="HB417">
        <v>13.9482</v>
      </c>
      <c r="HC417">
        <v>18</v>
      </c>
      <c r="HD417">
        <v>422.59800000000001</v>
      </c>
      <c r="HE417">
        <v>644.15</v>
      </c>
      <c r="HF417">
        <v>19.302700000000002</v>
      </c>
      <c r="HG417">
        <v>31.613800000000001</v>
      </c>
      <c r="HH417">
        <v>30.000599999999999</v>
      </c>
      <c r="HI417">
        <v>31.270299999999999</v>
      </c>
      <c r="HJ417">
        <v>31.271899999999999</v>
      </c>
      <c r="HK417">
        <v>44.000999999999998</v>
      </c>
      <c r="HL417">
        <v>41.932200000000002</v>
      </c>
      <c r="HM417">
        <v>0</v>
      </c>
      <c r="HN417">
        <v>19.28</v>
      </c>
      <c r="HO417">
        <v>804.63</v>
      </c>
      <c r="HP417">
        <v>19.723099999999999</v>
      </c>
      <c r="HQ417">
        <v>96.058800000000005</v>
      </c>
      <c r="HR417">
        <v>99.535200000000003</v>
      </c>
    </row>
    <row r="418" spans="1:226" x14ac:dyDescent="0.2">
      <c r="A418">
        <v>402</v>
      </c>
      <c r="B418">
        <v>1657217387</v>
      </c>
      <c r="C418">
        <v>5671.4000000953702</v>
      </c>
      <c r="D418" t="s">
        <v>1168</v>
      </c>
      <c r="E418" t="s">
        <v>1169</v>
      </c>
      <c r="F418">
        <v>5</v>
      </c>
      <c r="G418" t="s">
        <v>1074</v>
      </c>
      <c r="H418" t="s">
        <v>356</v>
      </c>
      <c r="I418">
        <v>1657217379.2142899</v>
      </c>
      <c r="J418">
        <f t="shared" si="204"/>
        <v>3.4542656795267823E-3</v>
      </c>
      <c r="K418">
        <f t="shared" si="205"/>
        <v>3.4542656795267823</v>
      </c>
      <c r="L418">
        <f t="shared" si="206"/>
        <v>33.016225492487735</v>
      </c>
      <c r="M418">
        <f t="shared" si="207"/>
        <v>739.20664285714304</v>
      </c>
      <c r="N418">
        <f t="shared" si="208"/>
        <v>378.89680506454613</v>
      </c>
      <c r="O418">
        <f t="shared" si="209"/>
        <v>28.28473543868056</v>
      </c>
      <c r="P418">
        <f t="shared" si="210"/>
        <v>55.181949407485064</v>
      </c>
      <c r="Q418">
        <f t="shared" si="211"/>
        <v>0.15851521975868413</v>
      </c>
      <c r="R418">
        <f t="shared" si="212"/>
        <v>3.5110228188277768</v>
      </c>
      <c r="S418">
        <f t="shared" si="213"/>
        <v>0.15464404420760894</v>
      </c>
      <c r="T418">
        <f t="shared" si="214"/>
        <v>9.6992463180432198E-2</v>
      </c>
      <c r="U418">
        <f t="shared" si="215"/>
        <v>321.51397135714359</v>
      </c>
      <c r="V418">
        <f t="shared" si="216"/>
        <v>25.607395441936887</v>
      </c>
      <c r="W418">
        <f t="shared" si="217"/>
        <v>25.016375</v>
      </c>
      <c r="X418">
        <f t="shared" si="218"/>
        <v>3.1827831147997929</v>
      </c>
      <c r="Y418">
        <f t="shared" si="219"/>
        <v>50.024224736722509</v>
      </c>
      <c r="Z418">
        <f t="shared" si="220"/>
        <v>1.5683929003419586</v>
      </c>
      <c r="AA418">
        <f t="shared" si="221"/>
        <v>3.1352667804376981</v>
      </c>
      <c r="AB418">
        <f t="shared" si="222"/>
        <v>1.6143902144578344</v>
      </c>
      <c r="AC418">
        <f t="shared" si="223"/>
        <v>-152.33311646713111</v>
      </c>
      <c r="AD418">
        <f t="shared" si="224"/>
        <v>-47.717038635706878</v>
      </c>
      <c r="AE418">
        <f t="shared" si="225"/>
        <v>-2.871576131540075</v>
      </c>
      <c r="AF418">
        <f t="shared" si="226"/>
        <v>118.59224012276556</v>
      </c>
      <c r="AG418">
        <f t="shared" si="227"/>
        <v>94.645191706706186</v>
      </c>
      <c r="AH418">
        <f t="shared" si="228"/>
        <v>3.4848881745930802</v>
      </c>
      <c r="AI418">
        <f t="shared" si="229"/>
        <v>33.016225492487735</v>
      </c>
      <c r="AJ418">
        <v>805.29051581216402</v>
      </c>
      <c r="AK418">
        <v>779.79661212121198</v>
      </c>
      <c r="AL418">
        <v>3.3731886170225001</v>
      </c>
      <c r="AM418">
        <v>66.496692281416998</v>
      </c>
      <c r="AN418">
        <f t="shared" si="230"/>
        <v>3.4542656795267823</v>
      </c>
      <c r="AO418">
        <v>19.802544645917099</v>
      </c>
      <c r="AP418">
        <v>21.006468484848501</v>
      </c>
      <c r="AQ418">
        <v>-6.6558541267325699E-6</v>
      </c>
      <c r="AR418">
        <v>78.719125228868194</v>
      </c>
      <c r="AS418">
        <v>21</v>
      </c>
      <c r="AT418">
        <v>4</v>
      </c>
      <c r="AU418">
        <f t="shared" si="231"/>
        <v>1</v>
      </c>
      <c r="AV418">
        <f t="shared" si="232"/>
        <v>0</v>
      </c>
      <c r="AW418">
        <f t="shared" si="233"/>
        <v>39702.713746840243</v>
      </c>
      <c r="AX418">
        <f t="shared" si="234"/>
        <v>1999.9942857142901</v>
      </c>
      <c r="AY418">
        <f t="shared" si="235"/>
        <v>1681.1946214285751</v>
      </c>
      <c r="AZ418">
        <f t="shared" si="236"/>
        <v>0.84059971242774978</v>
      </c>
      <c r="BA418">
        <f t="shared" si="237"/>
        <v>0.16075744498555711</v>
      </c>
      <c r="BB418">
        <v>1.78</v>
      </c>
      <c r="BC418">
        <v>0.5</v>
      </c>
      <c r="BD418" t="s">
        <v>357</v>
      </c>
      <c r="BE418">
        <v>2</v>
      </c>
      <c r="BF418" t="b">
        <v>1</v>
      </c>
      <c r="BG418">
        <v>1657217379.2142899</v>
      </c>
      <c r="BH418">
        <v>739.20664285714304</v>
      </c>
      <c r="BI418">
        <v>773.817571428571</v>
      </c>
      <c r="BJ418">
        <v>21.009885714285701</v>
      </c>
      <c r="BK418">
        <v>19.795324999999998</v>
      </c>
      <c r="BL418">
        <v>736.23642857142897</v>
      </c>
      <c r="BM418">
        <v>20.827114285714298</v>
      </c>
      <c r="BN418">
        <v>499.99760714285702</v>
      </c>
      <c r="BO418">
        <v>74.550278571428606</v>
      </c>
      <c r="BP418">
        <v>9.99561642857143E-2</v>
      </c>
      <c r="BQ418">
        <v>24.764285714285698</v>
      </c>
      <c r="BR418">
        <v>25.016375</v>
      </c>
      <c r="BS418">
        <v>999.9</v>
      </c>
      <c r="BT418">
        <v>0</v>
      </c>
      <c r="BU418">
        <v>0</v>
      </c>
      <c r="BV418">
        <v>9996.4971428571407</v>
      </c>
      <c r="BW418">
        <v>0</v>
      </c>
      <c r="BX418">
        <v>78.860085714285702</v>
      </c>
      <c r="BY418">
        <v>-34.611024999999998</v>
      </c>
      <c r="BZ418">
        <v>755.07053571428605</v>
      </c>
      <c r="CA418">
        <v>789.44503571428595</v>
      </c>
      <c r="CB418">
        <v>1.21457142857143</v>
      </c>
      <c r="CC418">
        <v>773.817571428571</v>
      </c>
      <c r="CD418">
        <v>19.795324999999998</v>
      </c>
      <c r="CE418">
        <v>1.5662925000000001</v>
      </c>
      <c r="CF418">
        <v>1.47574714285714</v>
      </c>
      <c r="CG418">
        <v>13.631135714285699</v>
      </c>
      <c r="CH418">
        <v>12.719164285714299</v>
      </c>
      <c r="CI418">
        <v>1999.9942857142901</v>
      </c>
      <c r="CJ418">
        <v>0.98000767857142901</v>
      </c>
      <c r="CK418">
        <v>1.99925428571429E-2</v>
      </c>
      <c r="CL418">
        <v>0</v>
      </c>
      <c r="CM418">
        <v>2.4008464285714299</v>
      </c>
      <c r="CN418">
        <v>0</v>
      </c>
      <c r="CO418">
        <v>5256.0607142857098</v>
      </c>
      <c r="CP418">
        <v>16705.4035714286</v>
      </c>
      <c r="CQ418">
        <v>48.625</v>
      </c>
      <c r="CR418">
        <v>50.289857142857102</v>
      </c>
      <c r="CS418">
        <v>49.811999999999998</v>
      </c>
      <c r="CT418">
        <v>48.3075714285714</v>
      </c>
      <c r="CU418">
        <v>47.436999999999998</v>
      </c>
      <c r="CV418">
        <v>1960.01357142857</v>
      </c>
      <c r="CW418">
        <v>39.980714285714299</v>
      </c>
      <c r="CX418">
        <v>0</v>
      </c>
      <c r="CY418">
        <v>1651534448.5999999</v>
      </c>
      <c r="CZ418">
        <v>0</v>
      </c>
      <c r="DA418">
        <v>1657211497.5999999</v>
      </c>
      <c r="DB418" t="s">
        <v>358</v>
      </c>
      <c r="DC418">
        <v>1657211493.5999999</v>
      </c>
      <c r="DD418">
        <v>1657211497.5999999</v>
      </c>
      <c r="DE418">
        <v>1</v>
      </c>
      <c r="DF418">
        <v>1.526</v>
      </c>
      <c r="DG418">
        <v>4.4999999999999998E-2</v>
      </c>
      <c r="DH418">
        <v>2.6110000000000002</v>
      </c>
      <c r="DI418">
        <v>0.157</v>
      </c>
      <c r="DJ418">
        <v>420</v>
      </c>
      <c r="DK418">
        <v>20</v>
      </c>
      <c r="DL418">
        <v>0.57999999999999996</v>
      </c>
      <c r="DM418">
        <v>0.22</v>
      </c>
      <c r="DN418">
        <v>-34.731209756097599</v>
      </c>
      <c r="DO418">
        <v>2.0921331010451798</v>
      </c>
      <c r="DP418">
        <v>0.321487680456509</v>
      </c>
      <c r="DQ418">
        <v>0</v>
      </c>
      <c r="DR418">
        <v>1.21218146341463</v>
      </c>
      <c r="DS418">
        <v>2.6916376306603202E-3</v>
      </c>
      <c r="DT418">
        <v>1.0631616805886E-2</v>
      </c>
      <c r="DU418">
        <v>1</v>
      </c>
      <c r="DV418">
        <v>1</v>
      </c>
      <c r="DW418">
        <v>2</v>
      </c>
      <c r="DX418" t="s">
        <v>379</v>
      </c>
      <c r="DY418">
        <v>2.8253699999999999</v>
      </c>
      <c r="DZ418">
        <v>2.7164299999999999</v>
      </c>
      <c r="EA418">
        <v>0.11501599999999999</v>
      </c>
      <c r="EB418">
        <v>0.118545</v>
      </c>
      <c r="EC418">
        <v>7.6926300000000003E-2</v>
      </c>
      <c r="ED418">
        <v>7.3703299999999999E-2</v>
      </c>
      <c r="EE418">
        <v>24773.9</v>
      </c>
      <c r="EF418">
        <v>21447.8</v>
      </c>
      <c r="EG418">
        <v>25082.6</v>
      </c>
      <c r="EH418">
        <v>23717.1</v>
      </c>
      <c r="EI418">
        <v>39580.800000000003</v>
      </c>
      <c r="EJ418">
        <v>36396.9</v>
      </c>
      <c r="EK418">
        <v>45409</v>
      </c>
      <c r="EL418">
        <v>42351.4</v>
      </c>
      <c r="EM418">
        <v>1.73438</v>
      </c>
      <c r="EN418">
        <v>2.0684999999999998</v>
      </c>
      <c r="EO418">
        <v>-7.8845799999999994E-2</v>
      </c>
      <c r="EP418">
        <v>0</v>
      </c>
      <c r="EQ418">
        <v>26.318100000000001</v>
      </c>
      <c r="ER418">
        <v>999.9</v>
      </c>
      <c r="ES418">
        <v>29.52</v>
      </c>
      <c r="ET418">
        <v>40.052</v>
      </c>
      <c r="EU418">
        <v>29.439699999999998</v>
      </c>
      <c r="EV418">
        <v>53.843499999999999</v>
      </c>
      <c r="EW418">
        <v>31.334099999999999</v>
      </c>
      <c r="EX418">
        <v>2</v>
      </c>
      <c r="EY418">
        <v>0.33615299999999998</v>
      </c>
      <c r="EZ418">
        <v>5.7991799999999998</v>
      </c>
      <c r="FA418">
        <v>20.1477</v>
      </c>
      <c r="FB418">
        <v>5.2333100000000004</v>
      </c>
      <c r="FC418">
        <v>11.992000000000001</v>
      </c>
      <c r="FD418">
        <v>4.9556500000000003</v>
      </c>
      <c r="FE418">
        <v>3.3039499999999999</v>
      </c>
      <c r="FF418">
        <v>9999</v>
      </c>
      <c r="FG418">
        <v>323.60000000000002</v>
      </c>
      <c r="FH418">
        <v>9999</v>
      </c>
      <c r="FI418">
        <v>4795.8</v>
      </c>
      <c r="FJ418">
        <v>1.86819</v>
      </c>
      <c r="FK418">
        <v>1.86398</v>
      </c>
      <c r="FL418">
        <v>1.87137</v>
      </c>
      <c r="FM418">
        <v>1.86259</v>
      </c>
      <c r="FN418">
        <v>1.86188</v>
      </c>
      <c r="FO418">
        <v>1.86825</v>
      </c>
      <c r="FP418">
        <v>1.85843</v>
      </c>
      <c r="FQ418">
        <v>1.8646199999999999</v>
      </c>
      <c r="FR418">
        <v>5</v>
      </c>
      <c r="FS418">
        <v>0</v>
      </c>
      <c r="FT418">
        <v>0</v>
      </c>
      <c r="FU418">
        <v>0</v>
      </c>
      <c r="FV418" t="s">
        <v>360</v>
      </c>
      <c r="FW418" t="s">
        <v>361</v>
      </c>
      <c r="FX418" t="s">
        <v>362</v>
      </c>
      <c r="FY418" t="s">
        <v>362</v>
      </c>
      <c r="FZ418" t="s">
        <v>362</v>
      </c>
      <c r="GA418" t="s">
        <v>362</v>
      </c>
      <c r="GB418">
        <v>0</v>
      </c>
      <c r="GC418">
        <v>100</v>
      </c>
      <c r="GD418">
        <v>100</v>
      </c>
      <c r="GE418">
        <v>3</v>
      </c>
      <c r="GF418">
        <v>0.1827</v>
      </c>
      <c r="GG418">
        <v>2.06512692478187</v>
      </c>
      <c r="GH418">
        <v>1.5675561973404399E-3</v>
      </c>
      <c r="GI418">
        <v>-8.2833039480674595E-7</v>
      </c>
      <c r="GJ418">
        <v>5.0085055433431996E-10</v>
      </c>
      <c r="GK418">
        <v>-8.2657068672907993E-2</v>
      </c>
      <c r="GL418">
        <v>-3.8189079593307799E-2</v>
      </c>
      <c r="GM418">
        <v>3.2721738724615498E-3</v>
      </c>
      <c r="GN418">
        <v>-3.9688209873996E-5</v>
      </c>
      <c r="GO418">
        <v>3</v>
      </c>
      <c r="GP418">
        <v>2235</v>
      </c>
      <c r="GQ418">
        <v>2</v>
      </c>
      <c r="GR418">
        <v>25</v>
      </c>
      <c r="GS418">
        <v>98.2</v>
      </c>
      <c r="GT418">
        <v>98.2</v>
      </c>
      <c r="GU418">
        <v>2.2290000000000001</v>
      </c>
      <c r="GV418">
        <v>2.3962400000000001</v>
      </c>
      <c r="GW418">
        <v>1.9982899999999999</v>
      </c>
      <c r="GX418">
        <v>2.6867700000000001</v>
      </c>
      <c r="GY418">
        <v>2.0935100000000002</v>
      </c>
      <c r="GZ418">
        <v>2.4096700000000002</v>
      </c>
      <c r="HA418">
        <v>43.344799999999999</v>
      </c>
      <c r="HB418">
        <v>13.9482</v>
      </c>
      <c r="HC418">
        <v>18</v>
      </c>
      <c r="HD418">
        <v>422.55500000000001</v>
      </c>
      <c r="HE418">
        <v>644.28700000000003</v>
      </c>
      <c r="HF418">
        <v>19.286300000000001</v>
      </c>
      <c r="HG418">
        <v>31.618300000000001</v>
      </c>
      <c r="HH418">
        <v>30.000599999999999</v>
      </c>
      <c r="HI418">
        <v>31.274699999999999</v>
      </c>
      <c r="HJ418">
        <v>31.276900000000001</v>
      </c>
      <c r="HK418">
        <v>44.744199999999999</v>
      </c>
      <c r="HL418">
        <v>42.21</v>
      </c>
      <c r="HM418">
        <v>0</v>
      </c>
      <c r="HN418">
        <v>19.2562</v>
      </c>
      <c r="HO418">
        <v>824.79100000000005</v>
      </c>
      <c r="HP418">
        <v>19.723099999999999</v>
      </c>
      <c r="HQ418">
        <v>96.0578</v>
      </c>
      <c r="HR418">
        <v>99.534000000000006</v>
      </c>
    </row>
    <row r="419" spans="1:226" x14ac:dyDescent="0.2">
      <c r="A419">
        <v>403</v>
      </c>
      <c r="B419">
        <v>1657217392</v>
      </c>
      <c r="C419">
        <v>5676.4000000953702</v>
      </c>
      <c r="D419" t="s">
        <v>1170</v>
      </c>
      <c r="E419" t="s">
        <v>1171</v>
      </c>
      <c r="F419">
        <v>5</v>
      </c>
      <c r="G419" t="s">
        <v>1074</v>
      </c>
      <c r="H419" t="s">
        <v>356</v>
      </c>
      <c r="I419">
        <v>1657217384.5</v>
      </c>
      <c r="J419">
        <f t="shared" si="204"/>
        <v>3.4549263662380153E-3</v>
      </c>
      <c r="K419">
        <f t="shared" si="205"/>
        <v>3.4549263662380154</v>
      </c>
      <c r="L419">
        <f t="shared" si="206"/>
        <v>34.07517334801252</v>
      </c>
      <c r="M419">
        <f t="shared" si="207"/>
        <v>756.76444444444405</v>
      </c>
      <c r="N419">
        <f t="shared" si="208"/>
        <v>384.91303332731263</v>
      </c>
      <c r="O419">
        <f t="shared" si="209"/>
        <v>28.733819087734428</v>
      </c>
      <c r="P419">
        <f t="shared" si="210"/>
        <v>56.492586002422456</v>
      </c>
      <c r="Q419">
        <f t="shared" si="211"/>
        <v>0.15843085154047376</v>
      </c>
      <c r="R419">
        <f t="shared" si="212"/>
        <v>3.5081837424812363</v>
      </c>
      <c r="S419">
        <f t="shared" si="213"/>
        <v>0.15456069434469932</v>
      </c>
      <c r="T419">
        <f t="shared" si="214"/>
        <v>9.6940277971688638E-2</v>
      </c>
      <c r="U419">
        <f t="shared" si="215"/>
        <v>321.51453022222256</v>
      </c>
      <c r="V419">
        <f t="shared" si="216"/>
        <v>25.608636365230012</v>
      </c>
      <c r="W419">
        <f t="shared" si="217"/>
        <v>25.0213111111111</v>
      </c>
      <c r="X419">
        <f t="shared" si="218"/>
        <v>3.1837197698621602</v>
      </c>
      <c r="Y419">
        <f t="shared" si="219"/>
        <v>50.014571630786662</v>
      </c>
      <c r="Z419">
        <f t="shared" si="220"/>
        <v>1.5681595748699442</v>
      </c>
      <c r="AA419">
        <f t="shared" si="221"/>
        <v>3.1354053903455958</v>
      </c>
      <c r="AB419">
        <f t="shared" si="222"/>
        <v>1.615560194992216</v>
      </c>
      <c r="AC419">
        <f t="shared" si="223"/>
        <v>-152.36225275109646</v>
      </c>
      <c r="AD419">
        <f t="shared" si="224"/>
        <v>-48.472037679928128</v>
      </c>
      <c r="AE419">
        <f t="shared" si="225"/>
        <v>-2.9194555347245319</v>
      </c>
      <c r="AF419">
        <f t="shared" si="226"/>
        <v>117.76078425647344</v>
      </c>
      <c r="AG419">
        <f t="shared" si="227"/>
        <v>94.137629121050807</v>
      </c>
      <c r="AH419">
        <f t="shared" si="228"/>
        <v>3.4946131430472978</v>
      </c>
      <c r="AI419">
        <f t="shared" si="229"/>
        <v>34.07517334801252</v>
      </c>
      <c r="AJ419">
        <v>822.25971674340406</v>
      </c>
      <c r="AK419">
        <v>796.48767878787896</v>
      </c>
      <c r="AL419">
        <v>3.3467935741441401</v>
      </c>
      <c r="AM419">
        <v>66.496692281416998</v>
      </c>
      <c r="AN419">
        <f t="shared" si="230"/>
        <v>3.4549263662380154</v>
      </c>
      <c r="AO419">
        <v>19.7936911546803</v>
      </c>
      <c r="AP419">
        <v>20.997685454545401</v>
      </c>
      <c r="AQ419">
        <v>2.2729537971959402E-5</v>
      </c>
      <c r="AR419">
        <v>78.719125228868194</v>
      </c>
      <c r="AS419">
        <v>21</v>
      </c>
      <c r="AT419">
        <v>4</v>
      </c>
      <c r="AU419">
        <f t="shared" si="231"/>
        <v>1</v>
      </c>
      <c r="AV419">
        <f t="shared" si="232"/>
        <v>0</v>
      </c>
      <c r="AW419">
        <f t="shared" si="233"/>
        <v>39661.04698905578</v>
      </c>
      <c r="AX419">
        <f t="shared" si="234"/>
        <v>1999.9977777777799</v>
      </c>
      <c r="AY419">
        <f t="shared" si="235"/>
        <v>1681.1975555555573</v>
      </c>
      <c r="AZ419">
        <f t="shared" si="236"/>
        <v>0.84059971177745751</v>
      </c>
      <c r="BA419">
        <f t="shared" si="237"/>
        <v>0.16075744373049303</v>
      </c>
      <c r="BB419">
        <v>1.78</v>
      </c>
      <c r="BC419">
        <v>0.5</v>
      </c>
      <c r="BD419" t="s">
        <v>357</v>
      </c>
      <c r="BE419">
        <v>2</v>
      </c>
      <c r="BF419" t="b">
        <v>1</v>
      </c>
      <c r="BG419">
        <v>1657217384.5</v>
      </c>
      <c r="BH419">
        <v>756.76444444444405</v>
      </c>
      <c r="BI419">
        <v>791.21818518518501</v>
      </c>
      <c r="BJ419">
        <v>21.0067814814815</v>
      </c>
      <c r="BK419">
        <v>19.788859259259301</v>
      </c>
      <c r="BL419">
        <v>753.77377777777804</v>
      </c>
      <c r="BM419">
        <v>20.8241444444444</v>
      </c>
      <c r="BN419">
        <v>500.01062962962999</v>
      </c>
      <c r="BO419">
        <v>74.550155555555506</v>
      </c>
      <c r="BP419">
        <v>0.10000331111111101</v>
      </c>
      <c r="BQ419">
        <v>24.765025925925901</v>
      </c>
      <c r="BR419">
        <v>25.0213111111111</v>
      </c>
      <c r="BS419">
        <v>999.9</v>
      </c>
      <c r="BT419">
        <v>0</v>
      </c>
      <c r="BU419">
        <v>0</v>
      </c>
      <c r="BV419">
        <v>9985.6048148148093</v>
      </c>
      <c r="BW419">
        <v>0</v>
      </c>
      <c r="BX419">
        <v>81.358766666666696</v>
      </c>
      <c r="BY419">
        <v>-34.453737037037001</v>
      </c>
      <c r="BZ419">
        <v>773.00277777777796</v>
      </c>
      <c r="CA419">
        <v>807.19137037037001</v>
      </c>
      <c r="CB419">
        <v>1.2179292592592601</v>
      </c>
      <c r="CC419">
        <v>791.21818518518501</v>
      </c>
      <c r="CD419">
        <v>19.788859259259301</v>
      </c>
      <c r="CE419">
        <v>1.5660585185185201</v>
      </c>
      <c r="CF419">
        <v>1.4752629629629599</v>
      </c>
      <c r="CG419">
        <v>13.628837037037</v>
      </c>
      <c r="CH419">
        <v>12.7141555555556</v>
      </c>
      <c r="CI419">
        <v>1999.9977777777799</v>
      </c>
      <c r="CJ419">
        <v>0.98000766666666705</v>
      </c>
      <c r="CK419">
        <v>1.99925555555556E-2</v>
      </c>
      <c r="CL419">
        <v>0</v>
      </c>
      <c r="CM419">
        <v>2.4265962962962999</v>
      </c>
      <c r="CN419">
        <v>0</v>
      </c>
      <c r="CO419">
        <v>5255.5170370370397</v>
      </c>
      <c r="CP419">
        <v>16705.433333333302</v>
      </c>
      <c r="CQ419">
        <v>48.625</v>
      </c>
      <c r="CR419">
        <v>50.291333333333299</v>
      </c>
      <c r="CS419">
        <v>49.811999999999998</v>
      </c>
      <c r="CT419">
        <v>48.311999999999998</v>
      </c>
      <c r="CU419">
        <v>47.436999999999998</v>
      </c>
      <c r="CV419">
        <v>1960.0170370370399</v>
      </c>
      <c r="CW419">
        <v>39.9807407407407</v>
      </c>
      <c r="CX419">
        <v>0</v>
      </c>
      <c r="CY419">
        <v>1651534454</v>
      </c>
      <c r="CZ419">
        <v>0</v>
      </c>
      <c r="DA419">
        <v>1657211497.5999999</v>
      </c>
      <c r="DB419" t="s">
        <v>358</v>
      </c>
      <c r="DC419">
        <v>1657211493.5999999</v>
      </c>
      <c r="DD419">
        <v>1657211497.5999999</v>
      </c>
      <c r="DE419">
        <v>1</v>
      </c>
      <c r="DF419">
        <v>1.526</v>
      </c>
      <c r="DG419">
        <v>4.4999999999999998E-2</v>
      </c>
      <c r="DH419">
        <v>2.6110000000000002</v>
      </c>
      <c r="DI419">
        <v>0.157</v>
      </c>
      <c r="DJ419">
        <v>420</v>
      </c>
      <c r="DK419">
        <v>20</v>
      </c>
      <c r="DL419">
        <v>0.57999999999999996</v>
      </c>
      <c r="DM419">
        <v>0.22</v>
      </c>
      <c r="DN419">
        <v>-34.613897560975602</v>
      </c>
      <c r="DO419">
        <v>2.7517379790940799</v>
      </c>
      <c r="DP419">
        <v>0.38717971593702499</v>
      </c>
      <c r="DQ419">
        <v>0</v>
      </c>
      <c r="DR419">
        <v>1.2168717073170701</v>
      </c>
      <c r="DS419">
        <v>-1.8252125435540799E-2</v>
      </c>
      <c r="DT419">
        <v>1.36988518127436E-2</v>
      </c>
      <c r="DU419">
        <v>1</v>
      </c>
      <c r="DV419">
        <v>1</v>
      </c>
      <c r="DW419">
        <v>2</v>
      </c>
      <c r="DX419" t="s">
        <v>379</v>
      </c>
      <c r="DY419">
        <v>2.82551</v>
      </c>
      <c r="DZ419">
        <v>2.7161900000000001</v>
      </c>
      <c r="EA419">
        <v>0.116674</v>
      </c>
      <c r="EB419">
        <v>0.120253</v>
      </c>
      <c r="EC419">
        <v>7.68953E-2</v>
      </c>
      <c r="ED419">
        <v>7.3494400000000001E-2</v>
      </c>
      <c r="EE419">
        <v>24727</v>
      </c>
      <c r="EF419">
        <v>21405.7</v>
      </c>
      <c r="EG419">
        <v>25082.2</v>
      </c>
      <c r="EH419">
        <v>23716.5</v>
      </c>
      <c r="EI419">
        <v>39581.599999999999</v>
      </c>
      <c r="EJ419">
        <v>36404.9</v>
      </c>
      <c r="EK419">
        <v>45408.3</v>
      </c>
      <c r="EL419">
        <v>42351.1</v>
      </c>
      <c r="EM419">
        <v>1.7343299999999999</v>
      </c>
      <c r="EN419">
        <v>2.0684</v>
      </c>
      <c r="EO419">
        <v>-7.9255599999999995E-2</v>
      </c>
      <c r="EP419">
        <v>0</v>
      </c>
      <c r="EQ419">
        <v>26.3157</v>
      </c>
      <c r="ER419">
        <v>999.9</v>
      </c>
      <c r="ES419">
        <v>29.52</v>
      </c>
      <c r="ET419">
        <v>40.073</v>
      </c>
      <c r="EU419">
        <v>29.468299999999999</v>
      </c>
      <c r="EV419">
        <v>54.153500000000001</v>
      </c>
      <c r="EW419">
        <v>31.310099999999998</v>
      </c>
      <c r="EX419">
        <v>2</v>
      </c>
      <c r="EY419">
        <v>0.336918</v>
      </c>
      <c r="EZ419">
        <v>5.8670600000000004</v>
      </c>
      <c r="FA419">
        <v>20.145499999999998</v>
      </c>
      <c r="FB419">
        <v>5.2336099999999997</v>
      </c>
      <c r="FC419">
        <v>11.992000000000001</v>
      </c>
      <c r="FD419">
        <v>4.9558</v>
      </c>
      <c r="FE419">
        <v>3.3039800000000001</v>
      </c>
      <c r="FF419">
        <v>9999</v>
      </c>
      <c r="FG419">
        <v>323.60000000000002</v>
      </c>
      <c r="FH419">
        <v>9999</v>
      </c>
      <c r="FI419">
        <v>4796.1000000000004</v>
      </c>
      <c r="FJ419">
        <v>1.8681700000000001</v>
      </c>
      <c r="FK419">
        <v>1.8639600000000001</v>
      </c>
      <c r="FL419">
        <v>1.8713599999999999</v>
      </c>
      <c r="FM419">
        <v>1.8625799999999999</v>
      </c>
      <c r="FN419">
        <v>1.86188</v>
      </c>
      <c r="FO419">
        <v>1.8682399999999999</v>
      </c>
      <c r="FP419">
        <v>1.8584099999999999</v>
      </c>
      <c r="FQ419">
        <v>1.8646199999999999</v>
      </c>
      <c r="FR419">
        <v>5</v>
      </c>
      <c r="FS419">
        <v>0</v>
      </c>
      <c r="FT419">
        <v>0</v>
      </c>
      <c r="FU419">
        <v>0</v>
      </c>
      <c r="FV419" t="s">
        <v>360</v>
      </c>
      <c r="FW419" t="s">
        <v>361</v>
      </c>
      <c r="FX419" t="s">
        <v>362</v>
      </c>
      <c r="FY419" t="s">
        <v>362</v>
      </c>
      <c r="FZ419" t="s">
        <v>362</v>
      </c>
      <c r="GA419" t="s">
        <v>362</v>
      </c>
      <c r="GB419">
        <v>0</v>
      </c>
      <c r="GC419">
        <v>100</v>
      </c>
      <c r="GD419">
        <v>100</v>
      </c>
      <c r="GE419">
        <v>3.0190000000000001</v>
      </c>
      <c r="GF419">
        <v>0.18210000000000001</v>
      </c>
      <c r="GG419">
        <v>2.06512692478187</v>
      </c>
      <c r="GH419">
        <v>1.5675561973404399E-3</v>
      </c>
      <c r="GI419">
        <v>-8.2833039480674595E-7</v>
      </c>
      <c r="GJ419">
        <v>5.0085055433431996E-10</v>
      </c>
      <c r="GK419">
        <v>-8.2657068672907993E-2</v>
      </c>
      <c r="GL419">
        <v>-3.8189079593307799E-2</v>
      </c>
      <c r="GM419">
        <v>3.2721738724615498E-3</v>
      </c>
      <c r="GN419">
        <v>-3.9688209873996E-5</v>
      </c>
      <c r="GO419">
        <v>3</v>
      </c>
      <c r="GP419">
        <v>2235</v>
      </c>
      <c r="GQ419">
        <v>2</v>
      </c>
      <c r="GR419">
        <v>25</v>
      </c>
      <c r="GS419">
        <v>98.3</v>
      </c>
      <c r="GT419">
        <v>98.2</v>
      </c>
      <c r="GU419">
        <v>2.2668499999999998</v>
      </c>
      <c r="GV419">
        <v>2.3974600000000001</v>
      </c>
      <c r="GW419">
        <v>1.9982899999999999</v>
      </c>
      <c r="GX419">
        <v>2.6867700000000001</v>
      </c>
      <c r="GY419">
        <v>2.0935100000000002</v>
      </c>
      <c r="GZ419">
        <v>2.4047900000000002</v>
      </c>
      <c r="HA419">
        <v>43.344799999999999</v>
      </c>
      <c r="HB419">
        <v>13.9482</v>
      </c>
      <c r="HC419">
        <v>18</v>
      </c>
      <c r="HD419">
        <v>422.55700000000002</v>
      </c>
      <c r="HE419">
        <v>644.25599999999997</v>
      </c>
      <c r="HF419">
        <v>19.265699999999999</v>
      </c>
      <c r="HG419">
        <v>31.622800000000002</v>
      </c>
      <c r="HH419">
        <v>30.000800000000002</v>
      </c>
      <c r="HI419">
        <v>31.279399999999999</v>
      </c>
      <c r="HJ419">
        <v>31.281700000000001</v>
      </c>
      <c r="HK419">
        <v>45.444299999999998</v>
      </c>
      <c r="HL419">
        <v>42.21</v>
      </c>
      <c r="HM419">
        <v>0</v>
      </c>
      <c r="HN419">
        <v>19.232399999999998</v>
      </c>
      <c r="HO419">
        <v>838.19799999999998</v>
      </c>
      <c r="HP419">
        <v>19.723099999999999</v>
      </c>
      <c r="HQ419">
        <v>96.056100000000001</v>
      </c>
      <c r="HR419">
        <v>99.532600000000002</v>
      </c>
    </row>
    <row r="420" spans="1:226" x14ac:dyDescent="0.2">
      <c r="A420">
        <v>404</v>
      </c>
      <c r="B420">
        <v>1657217397</v>
      </c>
      <c r="C420">
        <v>5681.4000000953702</v>
      </c>
      <c r="D420" t="s">
        <v>1172</v>
      </c>
      <c r="E420" t="s">
        <v>1173</v>
      </c>
      <c r="F420">
        <v>5</v>
      </c>
      <c r="G420" t="s">
        <v>1074</v>
      </c>
      <c r="H420" t="s">
        <v>356</v>
      </c>
      <c r="I420">
        <v>1657217389.2142899</v>
      </c>
      <c r="J420">
        <f t="shared" si="204"/>
        <v>3.4398415471979579E-3</v>
      </c>
      <c r="K420">
        <f t="shared" si="205"/>
        <v>3.439841547197958</v>
      </c>
      <c r="L420">
        <f t="shared" si="206"/>
        <v>34.029059042793328</v>
      </c>
      <c r="M420">
        <f t="shared" si="207"/>
        <v>772.32124999999996</v>
      </c>
      <c r="N420">
        <f t="shared" si="208"/>
        <v>398.86711187318321</v>
      </c>
      <c r="O420">
        <f t="shared" si="209"/>
        <v>29.775487423668782</v>
      </c>
      <c r="P420">
        <f t="shared" si="210"/>
        <v>57.65389269225745</v>
      </c>
      <c r="Q420">
        <f t="shared" si="211"/>
        <v>0.15771937249221885</v>
      </c>
      <c r="R420">
        <f t="shared" si="212"/>
        <v>3.5074759569197256</v>
      </c>
      <c r="S420">
        <f t="shared" si="213"/>
        <v>0.15388269027144458</v>
      </c>
      <c r="T420">
        <f t="shared" si="214"/>
        <v>9.6513618558262765E-2</v>
      </c>
      <c r="U420">
        <f t="shared" si="215"/>
        <v>321.51505435714262</v>
      </c>
      <c r="V420">
        <f t="shared" si="216"/>
        <v>25.611859985046408</v>
      </c>
      <c r="W420">
        <f t="shared" si="217"/>
        <v>25.017742857142899</v>
      </c>
      <c r="X420">
        <f t="shared" si="218"/>
        <v>3.1830426493235446</v>
      </c>
      <c r="Y420">
        <f t="shared" si="219"/>
        <v>49.992196893413144</v>
      </c>
      <c r="Z420">
        <f t="shared" si="220"/>
        <v>1.5674338770052019</v>
      </c>
      <c r="AA420">
        <f t="shared" si="221"/>
        <v>3.1353570645176494</v>
      </c>
      <c r="AB420">
        <f t="shared" si="222"/>
        <v>1.6156087723183428</v>
      </c>
      <c r="AC420">
        <f t="shared" si="223"/>
        <v>-151.69701223142994</v>
      </c>
      <c r="AD420">
        <f t="shared" si="224"/>
        <v>-47.836318702637556</v>
      </c>
      <c r="AE420">
        <f t="shared" si="225"/>
        <v>-2.8816922459979932</v>
      </c>
      <c r="AF420">
        <f t="shared" si="226"/>
        <v>119.10003117707711</v>
      </c>
      <c r="AG420">
        <f t="shared" si="227"/>
        <v>94.158081805499805</v>
      </c>
      <c r="AH420">
        <f t="shared" si="228"/>
        <v>3.5217437807047429</v>
      </c>
      <c r="AI420">
        <f t="shared" si="229"/>
        <v>34.029059042793328</v>
      </c>
      <c r="AJ420">
        <v>839.38265856419503</v>
      </c>
      <c r="AK420">
        <v>813.45435757575694</v>
      </c>
      <c r="AL420">
        <v>3.3899806140756499</v>
      </c>
      <c r="AM420">
        <v>66.496692281416998</v>
      </c>
      <c r="AN420">
        <f t="shared" si="230"/>
        <v>3.439841547197958</v>
      </c>
      <c r="AO420">
        <v>19.730255388500701</v>
      </c>
      <c r="AP420">
        <v>20.9687290909091</v>
      </c>
      <c r="AQ420">
        <v>-8.3518959458779608E-3</v>
      </c>
      <c r="AR420">
        <v>78.719125228868194</v>
      </c>
      <c r="AS420">
        <v>21</v>
      </c>
      <c r="AT420">
        <v>4</v>
      </c>
      <c r="AU420">
        <f t="shared" si="231"/>
        <v>1</v>
      </c>
      <c r="AV420">
        <f t="shared" si="232"/>
        <v>0</v>
      </c>
      <c r="AW420">
        <f t="shared" si="233"/>
        <v>39650.719358115319</v>
      </c>
      <c r="AX420">
        <f t="shared" si="234"/>
        <v>2000.00107142857</v>
      </c>
      <c r="AY420">
        <f t="shared" si="235"/>
        <v>1681.2003214285703</v>
      </c>
      <c r="AZ420">
        <f t="shared" si="236"/>
        <v>0.84059971039301229</v>
      </c>
      <c r="BA420">
        <f t="shared" si="237"/>
        <v>0.16075744105851372</v>
      </c>
      <c r="BB420">
        <v>1.78</v>
      </c>
      <c r="BC420">
        <v>0.5</v>
      </c>
      <c r="BD420" t="s">
        <v>357</v>
      </c>
      <c r="BE420">
        <v>2</v>
      </c>
      <c r="BF420" t="b">
        <v>1</v>
      </c>
      <c r="BG420">
        <v>1657217389.2142899</v>
      </c>
      <c r="BH420">
        <v>772.32124999999996</v>
      </c>
      <c r="BI420">
        <v>806.80957142857096</v>
      </c>
      <c r="BJ420">
        <v>20.997064285714298</v>
      </c>
      <c r="BK420">
        <v>19.769657142857099</v>
      </c>
      <c r="BL420">
        <v>769.31224999999995</v>
      </c>
      <c r="BM420">
        <v>20.8148571428571</v>
      </c>
      <c r="BN420">
        <v>500.00357142857098</v>
      </c>
      <c r="BO420">
        <v>74.550182142857196</v>
      </c>
      <c r="BP420">
        <v>9.99620714285714E-2</v>
      </c>
      <c r="BQ420">
        <v>24.7647678571429</v>
      </c>
      <c r="BR420">
        <v>25.017742857142899</v>
      </c>
      <c r="BS420">
        <v>999.9</v>
      </c>
      <c r="BT420">
        <v>0</v>
      </c>
      <c r="BU420">
        <v>0</v>
      </c>
      <c r="BV420">
        <v>9982.8821428571391</v>
      </c>
      <c r="BW420">
        <v>0</v>
      </c>
      <c r="BX420">
        <v>81.828014285714303</v>
      </c>
      <c r="BY420">
        <v>-34.488296428571402</v>
      </c>
      <c r="BZ420">
        <v>788.88539285714296</v>
      </c>
      <c r="CA420">
        <v>823.08103571428603</v>
      </c>
      <c r="CB420">
        <v>1.22741642857143</v>
      </c>
      <c r="CC420">
        <v>806.80957142857096</v>
      </c>
      <c r="CD420">
        <v>19.769657142857099</v>
      </c>
      <c r="CE420">
        <v>1.56533464285714</v>
      </c>
      <c r="CF420">
        <v>1.47383178571429</v>
      </c>
      <c r="CG420">
        <v>13.6217321428571</v>
      </c>
      <c r="CH420">
        <v>12.6993321428571</v>
      </c>
      <c r="CI420">
        <v>2000.00107142857</v>
      </c>
      <c r="CJ420">
        <v>0.98000767857142901</v>
      </c>
      <c r="CK420">
        <v>1.99925428571429E-2</v>
      </c>
      <c r="CL420">
        <v>0</v>
      </c>
      <c r="CM420">
        <v>2.4230642857142901</v>
      </c>
      <c r="CN420">
        <v>0</v>
      </c>
      <c r="CO420">
        <v>5253.1157142857101</v>
      </c>
      <c r="CP420">
        <v>16705.45</v>
      </c>
      <c r="CQ420">
        <v>48.625</v>
      </c>
      <c r="CR420">
        <v>50.285428571428596</v>
      </c>
      <c r="CS420">
        <v>49.811999999999998</v>
      </c>
      <c r="CT420">
        <v>48.311999999999998</v>
      </c>
      <c r="CU420">
        <v>47.436999999999998</v>
      </c>
      <c r="CV420">
        <v>1960.0203571428599</v>
      </c>
      <c r="CW420">
        <v>39.980714285714299</v>
      </c>
      <c r="CX420">
        <v>0</v>
      </c>
      <c r="CY420">
        <v>1651534458.8</v>
      </c>
      <c r="CZ420">
        <v>0</v>
      </c>
      <c r="DA420">
        <v>1657211497.5999999</v>
      </c>
      <c r="DB420" t="s">
        <v>358</v>
      </c>
      <c r="DC420">
        <v>1657211493.5999999</v>
      </c>
      <c r="DD420">
        <v>1657211497.5999999</v>
      </c>
      <c r="DE420">
        <v>1</v>
      </c>
      <c r="DF420">
        <v>1.526</v>
      </c>
      <c r="DG420">
        <v>4.4999999999999998E-2</v>
      </c>
      <c r="DH420">
        <v>2.6110000000000002</v>
      </c>
      <c r="DI420">
        <v>0.157</v>
      </c>
      <c r="DJ420">
        <v>420</v>
      </c>
      <c r="DK420">
        <v>20</v>
      </c>
      <c r="DL420">
        <v>0.57999999999999996</v>
      </c>
      <c r="DM420">
        <v>0.22</v>
      </c>
      <c r="DN420">
        <v>-34.538643902438999</v>
      </c>
      <c r="DO420">
        <v>-0.22488710801401901</v>
      </c>
      <c r="DP420">
        <v>0.33360950814722701</v>
      </c>
      <c r="DQ420">
        <v>0</v>
      </c>
      <c r="DR420">
        <v>1.2246224390243901</v>
      </c>
      <c r="DS420">
        <v>0.137564738675958</v>
      </c>
      <c r="DT420">
        <v>2.1720217712209899E-2</v>
      </c>
      <c r="DU420">
        <v>0</v>
      </c>
      <c r="DV420">
        <v>0</v>
      </c>
      <c r="DW420">
        <v>2</v>
      </c>
      <c r="DX420" t="s">
        <v>359</v>
      </c>
      <c r="DY420">
        <v>2.82525</v>
      </c>
      <c r="DZ420">
        <v>2.7164700000000002</v>
      </c>
      <c r="EA420">
        <v>0.118337</v>
      </c>
      <c r="EB420">
        <v>0.121836</v>
      </c>
      <c r="EC420">
        <v>7.6822399999999999E-2</v>
      </c>
      <c r="ED420">
        <v>7.3515399999999995E-2</v>
      </c>
      <c r="EE420">
        <v>24680.2</v>
      </c>
      <c r="EF420">
        <v>21366.7</v>
      </c>
      <c r="EG420">
        <v>25081.9</v>
      </c>
      <c r="EH420">
        <v>23716</v>
      </c>
      <c r="EI420">
        <v>39584.5</v>
      </c>
      <c r="EJ420">
        <v>36404</v>
      </c>
      <c r="EK420">
        <v>45408</v>
      </c>
      <c r="EL420">
        <v>42351</v>
      </c>
      <c r="EM420">
        <v>1.7340500000000001</v>
      </c>
      <c r="EN420">
        <v>2.0684</v>
      </c>
      <c r="EO420">
        <v>-7.9851599999999995E-2</v>
      </c>
      <c r="EP420">
        <v>0</v>
      </c>
      <c r="EQ420">
        <v>26.310400000000001</v>
      </c>
      <c r="ER420">
        <v>999.9</v>
      </c>
      <c r="ES420">
        <v>29.52</v>
      </c>
      <c r="ET420">
        <v>40.082999999999998</v>
      </c>
      <c r="EU420">
        <v>29.4863</v>
      </c>
      <c r="EV420">
        <v>53.6235</v>
      </c>
      <c r="EW420">
        <v>31.438300000000002</v>
      </c>
      <c r="EX420">
        <v>2</v>
      </c>
      <c r="EY420">
        <v>0.33736500000000003</v>
      </c>
      <c r="EZ420">
        <v>5.9099000000000004</v>
      </c>
      <c r="FA420">
        <v>20.143999999999998</v>
      </c>
      <c r="FB420">
        <v>5.23346</v>
      </c>
      <c r="FC420">
        <v>11.992000000000001</v>
      </c>
      <c r="FD420">
        <v>4.9558</v>
      </c>
      <c r="FE420">
        <v>3.3039999999999998</v>
      </c>
      <c r="FF420">
        <v>9999</v>
      </c>
      <c r="FG420">
        <v>323.60000000000002</v>
      </c>
      <c r="FH420">
        <v>9999</v>
      </c>
      <c r="FI420">
        <v>4796.1000000000004</v>
      </c>
      <c r="FJ420">
        <v>1.86815</v>
      </c>
      <c r="FK420">
        <v>1.8639699999999999</v>
      </c>
      <c r="FL420">
        <v>1.8713500000000001</v>
      </c>
      <c r="FM420">
        <v>1.8625700000000001</v>
      </c>
      <c r="FN420">
        <v>1.86188</v>
      </c>
      <c r="FO420">
        <v>1.86826</v>
      </c>
      <c r="FP420">
        <v>1.8584000000000001</v>
      </c>
      <c r="FQ420">
        <v>1.8646199999999999</v>
      </c>
      <c r="FR420">
        <v>5</v>
      </c>
      <c r="FS420">
        <v>0</v>
      </c>
      <c r="FT420">
        <v>0</v>
      </c>
      <c r="FU420">
        <v>0</v>
      </c>
      <c r="FV420" t="s">
        <v>360</v>
      </c>
      <c r="FW420" t="s">
        <v>361</v>
      </c>
      <c r="FX420" t="s">
        <v>362</v>
      </c>
      <c r="FY420" t="s">
        <v>362</v>
      </c>
      <c r="FZ420" t="s">
        <v>362</v>
      </c>
      <c r="GA420" t="s">
        <v>362</v>
      </c>
      <c r="GB420">
        <v>0</v>
      </c>
      <c r="GC420">
        <v>100</v>
      </c>
      <c r="GD420">
        <v>100</v>
      </c>
      <c r="GE420">
        <v>3.04</v>
      </c>
      <c r="GF420">
        <v>0.18099999999999999</v>
      </c>
      <c r="GG420">
        <v>2.06512692478187</v>
      </c>
      <c r="GH420">
        <v>1.5675561973404399E-3</v>
      </c>
      <c r="GI420">
        <v>-8.2833039480674595E-7</v>
      </c>
      <c r="GJ420">
        <v>5.0085055433431996E-10</v>
      </c>
      <c r="GK420">
        <v>-8.2657068672907993E-2</v>
      </c>
      <c r="GL420">
        <v>-3.8189079593307799E-2</v>
      </c>
      <c r="GM420">
        <v>3.2721738724615498E-3</v>
      </c>
      <c r="GN420">
        <v>-3.9688209873996E-5</v>
      </c>
      <c r="GO420">
        <v>3</v>
      </c>
      <c r="GP420">
        <v>2235</v>
      </c>
      <c r="GQ420">
        <v>2</v>
      </c>
      <c r="GR420">
        <v>25</v>
      </c>
      <c r="GS420">
        <v>98.4</v>
      </c>
      <c r="GT420">
        <v>98.3</v>
      </c>
      <c r="GU420">
        <v>2.3010299999999999</v>
      </c>
      <c r="GV420">
        <v>2.3962400000000001</v>
      </c>
      <c r="GW420">
        <v>1.9982899999999999</v>
      </c>
      <c r="GX420">
        <v>2.6867700000000001</v>
      </c>
      <c r="GY420">
        <v>2.0935100000000002</v>
      </c>
      <c r="GZ420">
        <v>2.4218799999999998</v>
      </c>
      <c r="HA420">
        <v>43.344799999999999</v>
      </c>
      <c r="HB420">
        <v>13.9482</v>
      </c>
      <c r="HC420">
        <v>18</v>
      </c>
      <c r="HD420">
        <v>422.43299999999999</v>
      </c>
      <c r="HE420">
        <v>644.30700000000002</v>
      </c>
      <c r="HF420">
        <v>19.239599999999999</v>
      </c>
      <c r="HG420">
        <v>31.6266</v>
      </c>
      <c r="HH420">
        <v>30.000599999999999</v>
      </c>
      <c r="HI420">
        <v>31.284600000000001</v>
      </c>
      <c r="HJ420">
        <v>31.286300000000001</v>
      </c>
      <c r="HK420">
        <v>46.188899999999997</v>
      </c>
      <c r="HL420">
        <v>42.21</v>
      </c>
      <c r="HM420">
        <v>0</v>
      </c>
      <c r="HN420">
        <v>19.2272</v>
      </c>
      <c r="HO420">
        <v>858.34500000000003</v>
      </c>
      <c r="HP420">
        <v>19.723099999999999</v>
      </c>
      <c r="HQ420">
        <v>96.055499999999995</v>
      </c>
      <c r="HR420">
        <v>99.531800000000004</v>
      </c>
    </row>
    <row r="421" spans="1:226" x14ac:dyDescent="0.2">
      <c r="A421">
        <v>405</v>
      </c>
      <c r="B421">
        <v>1657217402</v>
      </c>
      <c r="C421">
        <v>5686.4000000953702</v>
      </c>
      <c r="D421" t="s">
        <v>1174</v>
      </c>
      <c r="E421" t="s">
        <v>1175</v>
      </c>
      <c r="F421">
        <v>5</v>
      </c>
      <c r="G421" t="s">
        <v>1074</v>
      </c>
      <c r="H421" t="s">
        <v>356</v>
      </c>
      <c r="I421">
        <v>1657217394.5</v>
      </c>
      <c r="J421">
        <f t="shared" si="204"/>
        <v>3.473443728113691E-3</v>
      </c>
      <c r="K421">
        <f t="shared" si="205"/>
        <v>3.4734437281136912</v>
      </c>
      <c r="L421">
        <f t="shared" si="206"/>
        <v>34.126827402878675</v>
      </c>
      <c r="M421">
        <f t="shared" si="207"/>
        <v>789.73174074074097</v>
      </c>
      <c r="N421">
        <f t="shared" si="208"/>
        <v>418.14914768360939</v>
      </c>
      <c r="O421">
        <f t="shared" si="209"/>
        <v>31.21478574406585</v>
      </c>
      <c r="P421">
        <f t="shared" si="210"/>
        <v>58.953383545248037</v>
      </c>
      <c r="Q421">
        <f t="shared" si="211"/>
        <v>0.15934368552763614</v>
      </c>
      <c r="R421">
        <f t="shared" si="212"/>
        <v>3.5086010854611196</v>
      </c>
      <c r="S421">
        <f t="shared" si="213"/>
        <v>0.15542984906587415</v>
      </c>
      <c r="T421">
        <f t="shared" si="214"/>
        <v>9.7487291460426562E-2</v>
      </c>
      <c r="U421">
        <f t="shared" si="215"/>
        <v>321.51634515838009</v>
      </c>
      <c r="V421">
        <f t="shared" si="216"/>
        <v>25.600920973800481</v>
      </c>
      <c r="W421">
        <f t="shared" si="217"/>
        <v>25.0094148148148</v>
      </c>
      <c r="X421">
        <f t="shared" si="218"/>
        <v>3.1814627893794847</v>
      </c>
      <c r="Y421">
        <f t="shared" si="219"/>
        <v>49.965442696653149</v>
      </c>
      <c r="Z421">
        <f t="shared" si="220"/>
        <v>1.566286190106561</v>
      </c>
      <c r="AA421">
        <f t="shared" si="221"/>
        <v>3.1347389427042462</v>
      </c>
      <c r="AB421">
        <f t="shared" si="222"/>
        <v>1.6151765992729237</v>
      </c>
      <c r="AC421">
        <f t="shared" si="223"/>
        <v>-153.17886840981376</v>
      </c>
      <c r="AD421">
        <f t="shared" si="224"/>
        <v>-46.9008059529748</v>
      </c>
      <c r="AE421">
        <f t="shared" si="225"/>
        <v>-2.8242648939620656</v>
      </c>
      <c r="AF421">
        <f t="shared" si="226"/>
        <v>118.6124059016295</v>
      </c>
      <c r="AG421">
        <f t="shared" si="227"/>
        <v>94.963823064993704</v>
      </c>
      <c r="AH421">
        <f t="shared" si="228"/>
        <v>3.5392804246798826</v>
      </c>
      <c r="AI421">
        <f t="shared" si="229"/>
        <v>34.126827402878675</v>
      </c>
      <c r="AJ421">
        <v>856.43240526909403</v>
      </c>
      <c r="AK421">
        <v>830.35512121212105</v>
      </c>
      <c r="AL421">
        <v>3.4182821617580998</v>
      </c>
      <c r="AM421">
        <v>66.496692281416998</v>
      </c>
      <c r="AN421">
        <f t="shared" si="230"/>
        <v>3.4734437281136912</v>
      </c>
      <c r="AO421">
        <v>19.741874331336501</v>
      </c>
      <c r="AP421">
        <v>20.956465454545501</v>
      </c>
      <c r="AQ421">
        <v>-8.3366854485261905E-4</v>
      </c>
      <c r="AR421">
        <v>78.719125228868194</v>
      </c>
      <c r="AS421">
        <v>21</v>
      </c>
      <c r="AT421">
        <v>4</v>
      </c>
      <c r="AU421">
        <f t="shared" si="231"/>
        <v>1</v>
      </c>
      <c r="AV421">
        <f t="shared" si="232"/>
        <v>0</v>
      </c>
      <c r="AW421">
        <f t="shared" si="233"/>
        <v>39667.625269228338</v>
      </c>
      <c r="AX421">
        <f t="shared" si="234"/>
        <v>2000.0088888888899</v>
      </c>
      <c r="AY421">
        <f t="shared" si="235"/>
        <v>1681.2069104447573</v>
      </c>
      <c r="AZ421">
        <f t="shared" si="236"/>
        <v>0.84059971922362609</v>
      </c>
      <c r="BA421">
        <f t="shared" si="237"/>
        <v>0.16075745810159839</v>
      </c>
      <c r="BB421">
        <v>1.78</v>
      </c>
      <c r="BC421">
        <v>0.5</v>
      </c>
      <c r="BD421" t="s">
        <v>357</v>
      </c>
      <c r="BE421">
        <v>2</v>
      </c>
      <c r="BF421" t="b">
        <v>1</v>
      </c>
      <c r="BG421">
        <v>1657217394.5</v>
      </c>
      <c r="BH421">
        <v>789.73174074074097</v>
      </c>
      <c r="BI421">
        <v>824.53414814814801</v>
      </c>
      <c r="BJ421">
        <v>20.981762962963</v>
      </c>
      <c r="BK421">
        <v>19.748207407407399</v>
      </c>
      <c r="BL421">
        <v>786.70222222222196</v>
      </c>
      <c r="BM421">
        <v>20.800225925925901</v>
      </c>
      <c r="BN421">
        <v>499.996592592593</v>
      </c>
      <c r="BO421">
        <v>74.549874074074097</v>
      </c>
      <c r="BP421">
        <v>0.100010822222222</v>
      </c>
      <c r="BQ421">
        <v>24.761466666666699</v>
      </c>
      <c r="BR421">
        <v>25.0094148148148</v>
      </c>
      <c r="BS421">
        <v>999.9</v>
      </c>
      <c r="BT421">
        <v>0</v>
      </c>
      <c r="BU421">
        <v>0</v>
      </c>
      <c r="BV421">
        <v>9987.2459259259304</v>
      </c>
      <c r="BW421">
        <v>0</v>
      </c>
      <c r="BX421">
        <v>84.131781481481497</v>
      </c>
      <c r="BY421">
        <v>-34.802344444444401</v>
      </c>
      <c r="BZ421">
        <v>806.65655555555497</v>
      </c>
      <c r="CA421">
        <v>841.14499999999998</v>
      </c>
      <c r="CB421">
        <v>1.2335614814814799</v>
      </c>
      <c r="CC421">
        <v>824.53414814814801</v>
      </c>
      <c r="CD421">
        <v>19.748207407407399</v>
      </c>
      <c r="CE421">
        <v>1.56418777777778</v>
      </c>
      <c r="CF421">
        <v>1.4722266666666699</v>
      </c>
      <c r="CG421">
        <v>13.6104518518519</v>
      </c>
      <c r="CH421">
        <v>12.682714814814799</v>
      </c>
      <c r="CI421">
        <v>2000.0088888888899</v>
      </c>
      <c r="CJ421">
        <v>0.98000777777777803</v>
      </c>
      <c r="CK421">
        <v>1.9992437037037E-2</v>
      </c>
      <c r="CL421">
        <v>0</v>
      </c>
      <c r="CM421">
        <v>2.3851074074074101</v>
      </c>
      <c r="CN421">
        <v>0</v>
      </c>
      <c r="CO421">
        <v>5256.5907407407403</v>
      </c>
      <c r="CP421">
        <v>16705.5222222222</v>
      </c>
      <c r="CQ421">
        <v>48.625</v>
      </c>
      <c r="CR421">
        <v>50.266074074074098</v>
      </c>
      <c r="CS421">
        <v>49.811999999999998</v>
      </c>
      <c r="CT421">
        <v>48.311999999999998</v>
      </c>
      <c r="CU421">
        <v>47.436999999999998</v>
      </c>
      <c r="CV421">
        <v>1960.0285185185201</v>
      </c>
      <c r="CW421">
        <v>39.981481481481502</v>
      </c>
      <c r="CX421">
        <v>0</v>
      </c>
      <c r="CY421">
        <v>1651534463.5999999</v>
      </c>
      <c r="CZ421">
        <v>0</v>
      </c>
      <c r="DA421">
        <v>1657211497.5999999</v>
      </c>
      <c r="DB421" t="s">
        <v>358</v>
      </c>
      <c r="DC421">
        <v>1657211493.5999999</v>
      </c>
      <c r="DD421">
        <v>1657211497.5999999</v>
      </c>
      <c r="DE421">
        <v>1</v>
      </c>
      <c r="DF421">
        <v>1.526</v>
      </c>
      <c r="DG421">
        <v>4.4999999999999998E-2</v>
      </c>
      <c r="DH421">
        <v>2.6110000000000002</v>
      </c>
      <c r="DI421">
        <v>0.157</v>
      </c>
      <c r="DJ421">
        <v>420</v>
      </c>
      <c r="DK421">
        <v>20</v>
      </c>
      <c r="DL421">
        <v>0.57999999999999996</v>
      </c>
      <c r="DM421">
        <v>0.22</v>
      </c>
      <c r="DN421">
        <v>-34.576041463414597</v>
      </c>
      <c r="DO421">
        <v>-2.6868794425086899</v>
      </c>
      <c r="DP421">
        <v>0.375392235178093</v>
      </c>
      <c r="DQ421">
        <v>0</v>
      </c>
      <c r="DR421">
        <v>1.22495512195122</v>
      </c>
      <c r="DS421">
        <v>0.10014083623693699</v>
      </c>
      <c r="DT421">
        <v>2.1737587332404398E-2</v>
      </c>
      <c r="DU421">
        <v>0</v>
      </c>
      <c r="DV421">
        <v>0</v>
      </c>
      <c r="DW421">
        <v>2</v>
      </c>
      <c r="DX421" t="s">
        <v>359</v>
      </c>
      <c r="DY421">
        <v>2.8254700000000001</v>
      </c>
      <c r="DZ421">
        <v>2.71637</v>
      </c>
      <c r="EA421">
        <v>0.119987</v>
      </c>
      <c r="EB421">
        <v>0.123515</v>
      </c>
      <c r="EC421">
        <v>7.6791799999999993E-2</v>
      </c>
      <c r="ED421">
        <v>7.3540700000000001E-2</v>
      </c>
      <c r="EE421">
        <v>24633.599999999999</v>
      </c>
      <c r="EF421">
        <v>21325</v>
      </c>
      <c r="EG421">
        <v>25081.599999999999</v>
      </c>
      <c r="EH421">
        <v>23715.200000000001</v>
      </c>
      <c r="EI421">
        <v>39585.4</v>
      </c>
      <c r="EJ421">
        <v>36401.9</v>
      </c>
      <c r="EK421">
        <v>45407.5</v>
      </c>
      <c r="EL421">
        <v>42349.599999999999</v>
      </c>
      <c r="EM421">
        <v>1.73403</v>
      </c>
      <c r="EN421">
        <v>2.0682999999999998</v>
      </c>
      <c r="EO421">
        <v>-7.9385899999999995E-2</v>
      </c>
      <c r="EP421">
        <v>0</v>
      </c>
      <c r="EQ421">
        <v>26.300799999999999</v>
      </c>
      <c r="ER421">
        <v>999.9</v>
      </c>
      <c r="ES421">
        <v>29.52</v>
      </c>
      <c r="ET421">
        <v>40.082999999999998</v>
      </c>
      <c r="EU421">
        <v>29.485299999999999</v>
      </c>
      <c r="EV421">
        <v>53.783499999999997</v>
      </c>
      <c r="EW421">
        <v>31.290099999999999</v>
      </c>
      <c r="EX421">
        <v>2</v>
      </c>
      <c r="EY421">
        <v>0.33751999999999999</v>
      </c>
      <c r="EZ421">
        <v>5.8732600000000001</v>
      </c>
      <c r="FA421">
        <v>20.145399999999999</v>
      </c>
      <c r="FB421">
        <v>5.2337600000000002</v>
      </c>
      <c r="FC421">
        <v>11.992000000000001</v>
      </c>
      <c r="FD421">
        <v>4.9557000000000002</v>
      </c>
      <c r="FE421">
        <v>3.3039499999999999</v>
      </c>
      <c r="FF421">
        <v>9999</v>
      </c>
      <c r="FG421">
        <v>323.60000000000002</v>
      </c>
      <c r="FH421">
        <v>9999</v>
      </c>
      <c r="FI421">
        <v>4796.3</v>
      </c>
      <c r="FJ421">
        <v>1.8681700000000001</v>
      </c>
      <c r="FK421">
        <v>1.8639699999999999</v>
      </c>
      <c r="FL421">
        <v>1.87134</v>
      </c>
      <c r="FM421">
        <v>1.86259</v>
      </c>
      <c r="FN421">
        <v>1.86188</v>
      </c>
      <c r="FO421">
        <v>1.8682700000000001</v>
      </c>
      <c r="FP421">
        <v>1.85842</v>
      </c>
      <c r="FQ421">
        <v>1.8646199999999999</v>
      </c>
      <c r="FR421">
        <v>5</v>
      </c>
      <c r="FS421">
        <v>0</v>
      </c>
      <c r="FT421">
        <v>0</v>
      </c>
      <c r="FU421">
        <v>0</v>
      </c>
      <c r="FV421" t="s">
        <v>360</v>
      </c>
      <c r="FW421" t="s">
        <v>361</v>
      </c>
      <c r="FX421" t="s">
        <v>362</v>
      </c>
      <c r="FY421" t="s">
        <v>362</v>
      </c>
      <c r="FZ421" t="s">
        <v>362</v>
      </c>
      <c r="GA421" t="s">
        <v>362</v>
      </c>
      <c r="GB421">
        <v>0</v>
      </c>
      <c r="GC421">
        <v>100</v>
      </c>
      <c r="GD421">
        <v>100</v>
      </c>
      <c r="GE421">
        <v>3.0590000000000002</v>
      </c>
      <c r="GF421">
        <v>0.1804</v>
      </c>
      <c r="GG421">
        <v>2.06512692478187</v>
      </c>
      <c r="GH421">
        <v>1.5675561973404399E-3</v>
      </c>
      <c r="GI421">
        <v>-8.2833039480674595E-7</v>
      </c>
      <c r="GJ421">
        <v>5.0085055433431996E-10</v>
      </c>
      <c r="GK421">
        <v>-8.2657068672907993E-2</v>
      </c>
      <c r="GL421">
        <v>-3.8189079593307799E-2</v>
      </c>
      <c r="GM421">
        <v>3.2721738724615498E-3</v>
      </c>
      <c r="GN421">
        <v>-3.9688209873996E-5</v>
      </c>
      <c r="GO421">
        <v>3</v>
      </c>
      <c r="GP421">
        <v>2235</v>
      </c>
      <c r="GQ421">
        <v>2</v>
      </c>
      <c r="GR421">
        <v>25</v>
      </c>
      <c r="GS421">
        <v>98.5</v>
      </c>
      <c r="GT421">
        <v>98.4</v>
      </c>
      <c r="GU421">
        <v>2.34009</v>
      </c>
      <c r="GV421">
        <v>2.3950200000000001</v>
      </c>
      <c r="GW421">
        <v>1.9982899999999999</v>
      </c>
      <c r="GX421">
        <v>2.6867700000000001</v>
      </c>
      <c r="GY421">
        <v>2.0935100000000002</v>
      </c>
      <c r="GZ421">
        <v>2.3925800000000002</v>
      </c>
      <c r="HA421">
        <v>43.344799999999999</v>
      </c>
      <c r="HB421">
        <v>13.939399999999999</v>
      </c>
      <c r="HC421">
        <v>18</v>
      </c>
      <c r="HD421">
        <v>422.45</v>
      </c>
      <c r="HE421">
        <v>644.27499999999998</v>
      </c>
      <c r="HF421">
        <v>19.225100000000001</v>
      </c>
      <c r="HG421">
        <v>31.6311</v>
      </c>
      <c r="HH421">
        <v>30.000299999999999</v>
      </c>
      <c r="HI421">
        <v>31.289300000000001</v>
      </c>
      <c r="HJ421">
        <v>31.291</v>
      </c>
      <c r="HK421">
        <v>46.888599999999997</v>
      </c>
      <c r="HL421">
        <v>42.21</v>
      </c>
      <c r="HM421">
        <v>0</v>
      </c>
      <c r="HN421">
        <v>19.277200000000001</v>
      </c>
      <c r="HO421">
        <v>871.80600000000004</v>
      </c>
      <c r="HP421">
        <v>19.723199999999999</v>
      </c>
      <c r="HQ421">
        <v>96.054299999999998</v>
      </c>
      <c r="HR421">
        <v>99.528400000000005</v>
      </c>
    </row>
    <row r="422" spans="1:226" x14ac:dyDescent="0.2">
      <c r="A422">
        <v>406</v>
      </c>
      <c r="B422">
        <v>1657217407</v>
      </c>
      <c r="C422">
        <v>5691.4000000953702</v>
      </c>
      <c r="D422" t="s">
        <v>1176</v>
      </c>
      <c r="E422" t="s">
        <v>1177</v>
      </c>
      <c r="F422">
        <v>5</v>
      </c>
      <c r="G422" t="s">
        <v>1074</v>
      </c>
      <c r="H422" t="s">
        <v>356</v>
      </c>
      <c r="I422">
        <v>1657217399.2142899</v>
      </c>
      <c r="J422">
        <f t="shared" si="204"/>
        <v>3.4513277236011908E-3</v>
      </c>
      <c r="K422">
        <f t="shared" si="205"/>
        <v>3.451327723601191</v>
      </c>
      <c r="L422">
        <f t="shared" si="206"/>
        <v>34.275380746137643</v>
      </c>
      <c r="M422">
        <f t="shared" si="207"/>
        <v>805.40560714285698</v>
      </c>
      <c r="N422">
        <f t="shared" si="208"/>
        <v>429.59778226197534</v>
      </c>
      <c r="O422">
        <f t="shared" si="209"/>
        <v>32.069450150567569</v>
      </c>
      <c r="P422">
        <f t="shared" si="210"/>
        <v>60.123483024650689</v>
      </c>
      <c r="Q422">
        <f t="shared" si="211"/>
        <v>0.15831921383044956</v>
      </c>
      <c r="R422">
        <f t="shared" si="212"/>
        <v>3.5118662375052412</v>
      </c>
      <c r="S422">
        <f t="shared" si="213"/>
        <v>0.15445838333354792</v>
      </c>
      <c r="T422">
        <f t="shared" si="214"/>
        <v>9.6875528006832926E-2</v>
      </c>
      <c r="U422">
        <f t="shared" si="215"/>
        <v>321.51718700451102</v>
      </c>
      <c r="V422">
        <f t="shared" si="216"/>
        <v>25.597631637125637</v>
      </c>
      <c r="W422">
        <f t="shared" si="217"/>
        <v>25.002339285714299</v>
      </c>
      <c r="X422">
        <f t="shared" si="218"/>
        <v>3.1801210741971464</v>
      </c>
      <c r="Y422">
        <f t="shared" si="219"/>
        <v>49.94989836005189</v>
      </c>
      <c r="Z422">
        <f t="shared" si="220"/>
        <v>1.5651051155520614</v>
      </c>
      <c r="AA422">
        <f t="shared" si="221"/>
        <v>3.1333499505251758</v>
      </c>
      <c r="AB422">
        <f t="shared" si="222"/>
        <v>1.615015958645085</v>
      </c>
      <c r="AC422">
        <f t="shared" si="223"/>
        <v>-152.20355261081252</v>
      </c>
      <c r="AD422">
        <f t="shared" si="224"/>
        <v>-47.00971683417135</v>
      </c>
      <c r="AE422">
        <f t="shared" si="225"/>
        <v>-2.8279848850742826</v>
      </c>
      <c r="AF422">
        <f t="shared" si="226"/>
        <v>119.47593267445288</v>
      </c>
      <c r="AG422">
        <f t="shared" si="227"/>
        <v>95.446441131936751</v>
      </c>
      <c r="AH422">
        <f t="shared" si="228"/>
        <v>3.5083877000603407</v>
      </c>
      <c r="AI422">
        <f t="shared" si="229"/>
        <v>34.275380746137643</v>
      </c>
      <c r="AJ422">
        <v>873.76678685770503</v>
      </c>
      <c r="AK422">
        <v>847.55340000000001</v>
      </c>
      <c r="AL422">
        <v>3.4386973978788</v>
      </c>
      <c r="AM422">
        <v>66.496692281416998</v>
      </c>
      <c r="AN422">
        <f t="shared" si="230"/>
        <v>3.451327723601191</v>
      </c>
      <c r="AO422">
        <v>19.750006422833099</v>
      </c>
      <c r="AP422">
        <v>20.954239999999999</v>
      </c>
      <c r="AQ422">
        <v>-2.7277110403675002E-4</v>
      </c>
      <c r="AR422">
        <v>78.719125228868194</v>
      </c>
      <c r="AS422">
        <v>21</v>
      </c>
      <c r="AT422">
        <v>4</v>
      </c>
      <c r="AU422">
        <f t="shared" si="231"/>
        <v>1</v>
      </c>
      <c r="AV422">
        <f t="shared" si="232"/>
        <v>0</v>
      </c>
      <c r="AW422">
        <f t="shared" si="233"/>
        <v>39716.421017883251</v>
      </c>
      <c r="AX422">
        <f t="shared" si="234"/>
        <v>2000.0139285714299</v>
      </c>
      <c r="AY422">
        <f t="shared" si="235"/>
        <v>1681.2111632147735</v>
      </c>
      <c r="AZ422">
        <f t="shared" si="236"/>
        <v>0.84059972743071298</v>
      </c>
      <c r="BA422">
        <f t="shared" si="237"/>
        <v>0.16075747394127618</v>
      </c>
      <c r="BB422">
        <v>1.78</v>
      </c>
      <c r="BC422">
        <v>0.5</v>
      </c>
      <c r="BD422" t="s">
        <v>357</v>
      </c>
      <c r="BE422">
        <v>2</v>
      </c>
      <c r="BF422" t="b">
        <v>1</v>
      </c>
      <c r="BG422">
        <v>1657217399.2142899</v>
      </c>
      <c r="BH422">
        <v>805.40560714285698</v>
      </c>
      <c r="BI422">
        <v>840.39089285714294</v>
      </c>
      <c r="BJ422">
        <v>20.965924999999999</v>
      </c>
      <c r="BK422">
        <v>19.743110714285699</v>
      </c>
      <c r="BL422">
        <v>802.35725000000002</v>
      </c>
      <c r="BM422">
        <v>20.785089285714299</v>
      </c>
      <c r="BN422">
        <v>499.99410714285699</v>
      </c>
      <c r="BO422">
        <v>74.549992857142797</v>
      </c>
      <c r="BP422">
        <v>9.9950589285714306E-2</v>
      </c>
      <c r="BQ422">
        <v>24.754046428571399</v>
      </c>
      <c r="BR422">
        <v>25.002339285714299</v>
      </c>
      <c r="BS422">
        <v>999.9</v>
      </c>
      <c r="BT422">
        <v>0</v>
      </c>
      <c r="BU422">
        <v>0</v>
      </c>
      <c r="BV422">
        <v>9999.7767857142899</v>
      </c>
      <c r="BW422">
        <v>0</v>
      </c>
      <c r="BX422">
        <v>82.861464285714305</v>
      </c>
      <c r="BY422">
        <v>-34.9852357142857</v>
      </c>
      <c r="BZ422">
        <v>822.65310714285704</v>
      </c>
      <c r="CA422">
        <v>857.31700000000001</v>
      </c>
      <c r="CB422">
        <v>1.2228153571428599</v>
      </c>
      <c r="CC422">
        <v>840.39089285714294</v>
      </c>
      <c r="CD422">
        <v>19.743110714285699</v>
      </c>
      <c r="CE422">
        <v>1.5630092857142901</v>
      </c>
      <c r="CF422">
        <v>1.4718500000000001</v>
      </c>
      <c r="CG422">
        <v>13.5988785714286</v>
      </c>
      <c r="CH422">
        <v>12.678807142857099</v>
      </c>
      <c r="CI422">
        <v>2000.0139285714299</v>
      </c>
      <c r="CJ422">
        <v>0.98000778571428604</v>
      </c>
      <c r="CK422">
        <v>1.9992428571428598E-2</v>
      </c>
      <c r="CL422">
        <v>0</v>
      </c>
      <c r="CM422">
        <v>2.3630321428571399</v>
      </c>
      <c r="CN422">
        <v>0</v>
      </c>
      <c r="CO422">
        <v>5260.3228571428599</v>
      </c>
      <c r="CP422">
        <v>16705.564285714299</v>
      </c>
      <c r="CQ422">
        <v>48.625</v>
      </c>
      <c r="CR422">
        <v>50.252214285714302</v>
      </c>
      <c r="CS422">
        <v>49.811999999999998</v>
      </c>
      <c r="CT422">
        <v>48.311999999999998</v>
      </c>
      <c r="CU422">
        <v>47.436999999999998</v>
      </c>
      <c r="CV422">
        <v>1960.03357142857</v>
      </c>
      <c r="CW422">
        <v>39.982142857142897</v>
      </c>
      <c r="CX422">
        <v>0</v>
      </c>
      <c r="CY422">
        <v>1651534469</v>
      </c>
      <c r="CZ422">
        <v>0</v>
      </c>
      <c r="DA422">
        <v>1657211497.5999999</v>
      </c>
      <c r="DB422" t="s">
        <v>358</v>
      </c>
      <c r="DC422">
        <v>1657211493.5999999</v>
      </c>
      <c r="DD422">
        <v>1657211497.5999999</v>
      </c>
      <c r="DE422">
        <v>1</v>
      </c>
      <c r="DF422">
        <v>1.526</v>
      </c>
      <c r="DG422">
        <v>4.4999999999999998E-2</v>
      </c>
      <c r="DH422">
        <v>2.6110000000000002</v>
      </c>
      <c r="DI422">
        <v>0.157</v>
      </c>
      <c r="DJ422">
        <v>420</v>
      </c>
      <c r="DK422">
        <v>20</v>
      </c>
      <c r="DL422">
        <v>0.57999999999999996</v>
      </c>
      <c r="DM422">
        <v>0.22</v>
      </c>
      <c r="DN422">
        <v>-34.848065853658497</v>
      </c>
      <c r="DO422">
        <v>-2.8965783972124801</v>
      </c>
      <c r="DP422">
        <v>0.38611133274361598</v>
      </c>
      <c r="DQ422">
        <v>0</v>
      </c>
      <c r="DR422">
        <v>1.22454756097561</v>
      </c>
      <c r="DS422">
        <v>-0.118799581881529</v>
      </c>
      <c r="DT422">
        <v>2.2112647719644801E-2</v>
      </c>
      <c r="DU422">
        <v>0</v>
      </c>
      <c r="DV422">
        <v>0</v>
      </c>
      <c r="DW422">
        <v>2</v>
      </c>
      <c r="DX422" t="s">
        <v>359</v>
      </c>
      <c r="DY422">
        <v>2.82511</v>
      </c>
      <c r="DZ422">
        <v>2.7165499999999998</v>
      </c>
      <c r="EA422">
        <v>0.12163300000000001</v>
      </c>
      <c r="EB422">
        <v>0.12509300000000001</v>
      </c>
      <c r="EC422">
        <v>7.6786499999999994E-2</v>
      </c>
      <c r="ED422">
        <v>7.3567400000000005E-2</v>
      </c>
      <c r="EE422">
        <v>24587.3</v>
      </c>
      <c r="EF422">
        <v>21286.3</v>
      </c>
      <c r="EG422">
        <v>25081.4</v>
      </c>
      <c r="EH422">
        <v>23714.799999999999</v>
      </c>
      <c r="EI422">
        <v>39585.599999999999</v>
      </c>
      <c r="EJ422">
        <v>36400.300000000003</v>
      </c>
      <c r="EK422">
        <v>45407.4</v>
      </c>
      <c r="EL422">
        <v>42349</v>
      </c>
      <c r="EM422">
        <v>1.73403</v>
      </c>
      <c r="EN422">
        <v>2.0681500000000002</v>
      </c>
      <c r="EO422">
        <v>-7.8882999999999995E-2</v>
      </c>
      <c r="EP422">
        <v>0</v>
      </c>
      <c r="EQ422">
        <v>26.287099999999999</v>
      </c>
      <c r="ER422">
        <v>999.9</v>
      </c>
      <c r="ES422">
        <v>29.52</v>
      </c>
      <c r="ET422">
        <v>40.113</v>
      </c>
      <c r="EU422">
        <v>29.536200000000001</v>
      </c>
      <c r="EV422">
        <v>53.703499999999998</v>
      </c>
      <c r="EW422">
        <v>31.330100000000002</v>
      </c>
      <c r="EX422">
        <v>2</v>
      </c>
      <c r="EY422">
        <v>0.33706799999999998</v>
      </c>
      <c r="EZ422">
        <v>5.6048900000000001</v>
      </c>
      <c r="FA422">
        <v>20.154599999999999</v>
      </c>
      <c r="FB422">
        <v>5.23346</v>
      </c>
      <c r="FC422">
        <v>11.992000000000001</v>
      </c>
      <c r="FD422">
        <v>4.9555999999999996</v>
      </c>
      <c r="FE422">
        <v>3.3039800000000001</v>
      </c>
      <c r="FF422">
        <v>9999</v>
      </c>
      <c r="FG422">
        <v>323.60000000000002</v>
      </c>
      <c r="FH422">
        <v>9999</v>
      </c>
      <c r="FI422">
        <v>4796.3</v>
      </c>
      <c r="FJ422">
        <v>1.86818</v>
      </c>
      <c r="FK422">
        <v>1.8640099999999999</v>
      </c>
      <c r="FL422">
        <v>1.8713599999999999</v>
      </c>
      <c r="FM422">
        <v>1.8625799999999999</v>
      </c>
      <c r="FN422">
        <v>1.86188</v>
      </c>
      <c r="FO422">
        <v>1.86829</v>
      </c>
      <c r="FP422">
        <v>1.8584099999999999</v>
      </c>
      <c r="FQ422">
        <v>1.8646199999999999</v>
      </c>
      <c r="FR422">
        <v>5</v>
      </c>
      <c r="FS422">
        <v>0</v>
      </c>
      <c r="FT422">
        <v>0</v>
      </c>
      <c r="FU422">
        <v>0</v>
      </c>
      <c r="FV422" t="s">
        <v>360</v>
      </c>
      <c r="FW422" t="s">
        <v>361</v>
      </c>
      <c r="FX422" t="s">
        <v>362</v>
      </c>
      <c r="FY422" t="s">
        <v>362</v>
      </c>
      <c r="FZ422" t="s">
        <v>362</v>
      </c>
      <c r="GA422" t="s">
        <v>362</v>
      </c>
      <c r="GB422">
        <v>0</v>
      </c>
      <c r="GC422">
        <v>100</v>
      </c>
      <c r="GD422">
        <v>100</v>
      </c>
      <c r="GE422">
        <v>3.08</v>
      </c>
      <c r="GF422">
        <v>0.18029999999999999</v>
      </c>
      <c r="GG422">
        <v>2.06512692478187</v>
      </c>
      <c r="GH422">
        <v>1.5675561973404399E-3</v>
      </c>
      <c r="GI422">
        <v>-8.2833039480674595E-7</v>
      </c>
      <c r="GJ422">
        <v>5.0085055433431996E-10</v>
      </c>
      <c r="GK422">
        <v>-8.2657068672907993E-2</v>
      </c>
      <c r="GL422">
        <v>-3.8189079593307799E-2</v>
      </c>
      <c r="GM422">
        <v>3.2721738724615498E-3</v>
      </c>
      <c r="GN422">
        <v>-3.9688209873996E-5</v>
      </c>
      <c r="GO422">
        <v>3</v>
      </c>
      <c r="GP422">
        <v>2235</v>
      </c>
      <c r="GQ422">
        <v>2</v>
      </c>
      <c r="GR422">
        <v>25</v>
      </c>
      <c r="GS422">
        <v>98.6</v>
      </c>
      <c r="GT422">
        <v>98.5</v>
      </c>
      <c r="GU422">
        <v>2.3730500000000001</v>
      </c>
      <c r="GV422">
        <v>2.3962400000000001</v>
      </c>
      <c r="GW422">
        <v>1.9982899999999999</v>
      </c>
      <c r="GX422">
        <v>2.6867700000000001</v>
      </c>
      <c r="GY422">
        <v>2.0935100000000002</v>
      </c>
      <c r="GZ422">
        <v>2.3730500000000001</v>
      </c>
      <c r="HA422">
        <v>43.371899999999997</v>
      </c>
      <c r="HB422">
        <v>13.939399999999999</v>
      </c>
      <c r="HC422">
        <v>18</v>
      </c>
      <c r="HD422">
        <v>422.47800000000001</v>
      </c>
      <c r="HE422">
        <v>644.197</v>
      </c>
      <c r="HF422">
        <v>19.246400000000001</v>
      </c>
      <c r="HG422">
        <v>31.635999999999999</v>
      </c>
      <c r="HH422">
        <v>29.9998</v>
      </c>
      <c r="HI422">
        <v>31.293700000000001</v>
      </c>
      <c r="HJ422">
        <v>31.295400000000001</v>
      </c>
      <c r="HK422">
        <v>47.619100000000003</v>
      </c>
      <c r="HL422">
        <v>42.21</v>
      </c>
      <c r="HM422">
        <v>0</v>
      </c>
      <c r="HN422">
        <v>19.261800000000001</v>
      </c>
      <c r="HO422">
        <v>891.87199999999996</v>
      </c>
      <c r="HP422">
        <v>19.723800000000001</v>
      </c>
      <c r="HQ422">
        <v>96.053899999999999</v>
      </c>
      <c r="HR422">
        <v>99.527000000000001</v>
      </c>
    </row>
    <row r="423" spans="1:226" x14ac:dyDescent="0.2">
      <c r="A423">
        <v>407</v>
      </c>
      <c r="B423">
        <v>1657217412</v>
      </c>
      <c r="C423">
        <v>5696.4000000953702</v>
      </c>
      <c r="D423" t="s">
        <v>1178</v>
      </c>
      <c r="E423" t="s">
        <v>1179</v>
      </c>
      <c r="F423">
        <v>5</v>
      </c>
      <c r="G423" t="s">
        <v>1074</v>
      </c>
      <c r="H423" t="s">
        <v>356</v>
      </c>
      <c r="I423">
        <v>1657217404.5</v>
      </c>
      <c r="J423">
        <f t="shared" si="204"/>
        <v>3.4301715456485742E-3</v>
      </c>
      <c r="K423">
        <f t="shared" si="205"/>
        <v>3.430171545648574</v>
      </c>
      <c r="L423">
        <f t="shared" si="206"/>
        <v>36.174334897092116</v>
      </c>
      <c r="M423">
        <f t="shared" si="207"/>
        <v>823.00248148148205</v>
      </c>
      <c r="N423">
        <f t="shared" si="208"/>
        <v>425.18963533956179</v>
      </c>
      <c r="O423">
        <f t="shared" si="209"/>
        <v>31.740213788451268</v>
      </c>
      <c r="P423">
        <f t="shared" si="210"/>
        <v>61.436762657176644</v>
      </c>
      <c r="Q423">
        <f t="shared" si="211"/>
        <v>0.15737993218447022</v>
      </c>
      <c r="R423">
        <f t="shared" si="212"/>
        <v>3.5147183011506344</v>
      </c>
      <c r="S423">
        <f t="shared" si="213"/>
        <v>0.15356719797891902</v>
      </c>
      <c r="T423">
        <f t="shared" si="214"/>
        <v>9.6314364430389321E-2</v>
      </c>
      <c r="U423">
        <f t="shared" si="215"/>
        <v>321.51313607872078</v>
      </c>
      <c r="V423">
        <f t="shared" si="216"/>
        <v>25.591928156001984</v>
      </c>
      <c r="W423">
        <f t="shared" si="217"/>
        <v>24.995718518518501</v>
      </c>
      <c r="X423">
        <f t="shared" si="218"/>
        <v>3.1788660422443975</v>
      </c>
      <c r="Y423">
        <f t="shared" si="219"/>
        <v>49.957003778049483</v>
      </c>
      <c r="Z423">
        <f t="shared" si="220"/>
        <v>1.5644222680614841</v>
      </c>
      <c r="AA423">
        <f t="shared" si="221"/>
        <v>3.1315374216835492</v>
      </c>
      <c r="AB423">
        <f t="shared" si="222"/>
        <v>1.6144437741829134</v>
      </c>
      <c r="AC423">
        <f t="shared" si="223"/>
        <v>-151.27056516310213</v>
      </c>
      <c r="AD423">
        <f t="shared" si="224"/>
        <v>-47.628933173822723</v>
      </c>
      <c r="AE423">
        <f t="shared" si="225"/>
        <v>-2.8626752465317833</v>
      </c>
      <c r="AF423">
        <f t="shared" si="226"/>
        <v>119.7509624952641</v>
      </c>
      <c r="AG423">
        <f t="shared" si="227"/>
        <v>96.259147417740721</v>
      </c>
      <c r="AH423">
        <f t="shared" si="228"/>
        <v>3.4524525207164416</v>
      </c>
      <c r="AI423">
        <f t="shared" si="229"/>
        <v>36.174334897092116</v>
      </c>
      <c r="AJ423">
        <v>891.13787847245806</v>
      </c>
      <c r="AK423">
        <v>864.46907878787897</v>
      </c>
      <c r="AL423">
        <v>3.3802453388954898</v>
      </c>
      <c r="AM423">
        <v>66.496692281416998</v>
      </c>
      <c r="AN423">
        <f t="shared" si="230"/>
        <v>3.430171545648574</v>
      </c>
      <c r="AO423">
        <v>19.7609323808535</v>
      </c>
      <c r="AP423">
        <v>20.956781818181799</v>
      </c>
      <c r="AQ423">
        <v>-6.7248487012501904E-5</v>
      </c>
      <c r="AR423">
        <v>78.719125228868194</v>
      </c>
      <c r="AS423">
        <v>21</v>
      </c>
      <c r="AT423">
        <v>4</v>
      </c>
      <c r="AU423">
        <f t="shared" si="231"/>
        <v>1</v>
      </c>
      <c r="AV423">
        <f t="shared" si="232"/>
        <v>0</v>
      </c>
      <c r="AW423">
        <f t="shared" si="233"/>
        <v>39759.458693183362</v>
      </c>
      <c r="AX423">
        <f t="shared" si="234"/>
        <v>1999.9885185185201</v>
      </c>
      <c r="AY423">
        <f t="shared" si="235"/>
        <v>1681.1898211116006</v>
      </c>
      <c r="AZ423">
        <f t="shared" si="236"/>
        <v>0.84059973622095208</v>
      </c>
      <c r="BA423">
        <f t="shared" si="237"/>
        <v>0.16075749090643768</v>
      </c>
      <c r="BB423">
        <v>1.78</v>
      </c>
      <c r="BC423">
        <v>0.5</v>
      </c>
      <c r="BD423" t="s">
        <v>357</v>
      </c>
      <c r="BE423">
        <v>2</v>
      </c>
      <c r="BF423" t="b">
        <v>1</v>
      </c>
      <c r="BG423">
        <v>1657217404.5</v>
      </c>
      <c r="BH423">
        <v>823.00248148148205</v>
      </c>
      <c r="BI423">
        <v>858.28170370370401</v>
      </c>
      <c r="BJ423">
        <v>20.956888888888901</v>
      </c>
      <c r="BK423">
        <v>19.7535925925926</v>
      </c>
      <c r="BL423">
        <v>819.93281481481495</v>
      </c>
      <c r="BM423">
        <v>20.776448148148098</v>
      </c>
      <c r="BN423">
        <v>500.00799999999998</v>
      </c>
      <c r="BO423">
        <v>74.549503703703706</v>
      </c>
      <c r="BP423">
        <v>0.100043581481481</v>
      </c>
      <c r="BQ423">
        <v>24.744359259259301</v>
      </c>
      <c r="BR423">
        <v>24.995718518518501</v>
      </c>
      <c r="BS423">
        <v>999.9</v>
      </c>
      <c r="BT423">
        <v>0</v>
      </c>
      <c r="BU423">
        <v>0</v>
      </c>
      <c r="BV423">
        <v>10010.8051851852</v>
      </c>
      <c r="BW423">
        <v>0</v>
      </c>
      <c r="BX423">
        <v>81.612659259259303</v>
      </c>
      <c r="BY423">
        <v>-35.279259259259298</v>
      </c>
      <c r="BZ423">
        <v>840.61911111111101</v>
      </c>
      <c r="CA423">
        <v>875.57751851851799</v>
      </c>
      <c r="CB423">
        <v>1.20329888888889</v>
      </c>
      <c r="CC423">
        <v>858.28170370370401</v>
      </c>
      <c r="CD423">
        <v>19.7535925925926</v>
      </c>
      <c r="CE423">
        <v>1.5623259259259299</v>
      </c>
      <c r="CF423">
        <v>1.4726222222222201</v>
      </c>
      <c r="CG423">
        <v>13.5921555555556</v>
      </c>
      <c r="CH423">
        <v>12.686811111111099</v>
      </c>
      <c r="CI423">
        <v>1999.9885185185201</v>
      </c>
      <c r="CJ423">
        <v>0.98000755555555596</v>
      </c>
      <c r="CK423">
        <v>1.9992674074074099E-2</v>
      </c>
      <c r="CL423">
        <v>0</v>
      </c>
      <c r="CM423">
        <v>2.3949407407407399</v>
      </c>
      <c r="CN423">
        <v>0</v>
      </c>
      <c r="CO423">
        <v>5267.1692592592599</v>
      </c>
      <c r="CP423">
        <v>16705.370370370401</v>
      </c>
      <c r="CQ423">
        <v>48.625</v>
      </c>
      <c r="CR423">
        <v>50.25</v>
      </c>
      <c r="CS423">
        <v>49.811999999999998</v>
      </c>
      <c r="CT423">
        <v>48.311999999999998</v>
      </c>
      <c r="CU423">
        <v>47.436999999999998</v>
      </c>
      <c r="CV423">
        <v>1960.00814814815</v>
      </c>
      <c r="CW423">
        <v>39.982222222222198</v>
      </c>
      <c r="CX423">
        <v>0</v>
      </c>
      <c r="CY423">
        <v>1651534473.8</v>
      </c>
      <c r="CZ423">
        <v>0</v>
      </c>
      <c r="DA423">
        <v>1657211497.5999999</v>
      </c>
      <c r="DB423" t="s">
        <v>358</v>
      </c>
      <c r="DC423">
        <v>1657211493.5999999</v>
      </c>
      <c r="DD423">
        <v>1657211497.5999999</v>
      </c>
      <c r="DE423">
        <v>1</v>
      </c>
      <c r="DF423">
        <v>1.526</v>
      </c>
      <c r="DG423">
        <v>4.4999999999999998E-2</v>
      </c>
      <c r="DH423">
        <v>2.6110000000000002</v>
      </c>
      <c r="DI423">
        <v>0.157</v>
      </c>
      <c r="DJ423">
        <v>420</v>
      </c>
      <c r="DK423">
        <v>20</v>
      </c>
      <c r="DL423">
        <v>0.57999999999999996</v>
      </c>
      <c r="DM423">
        <v>0.22</v>
      </c>
      <c r="DN423">
        <v>-35.063936585365902</v>
      </c>
      <c r="DO423">
        <v>-2.4048857142856801</v>
      </c>
      <c r="DP423">
        <v>0.34269358407176198</v>
      </c>
      <c r="DQ423">
        <v>0</v>
      </c>
      <c r="DR423">
        <v>1.2194958536585401</v>
      </c>
      <c r="DS423">
        <v>-0.23883993031358899</v>
      </c>
      <c r="DT423">
        <v>2.42860232790445E-2</v>
      </c>
      <c r="DU423">
        <v>0</v>
      </c>
      <c r="DV423">
        <v>0</v>
      </c>
      <c r="DW423">
        <v>2</v>
      </c>
      <c r="DX423" t="s">
        <v>359</v>
      </c>
      <c r="DY423">
        <v>2.8257099999999999</v>
      </c>
      <c r="DZ423">
        <v>2.7165699999999999</v>
      </c>
      <c r="EA423">
        <v>0.123242</v>
      </c>
      <c r="EB423">
        <v>0.12674199999999999</v>
      </c>
      <c r="EC423">
        <v>7.6791399999999996E-2</v>
      </c>
      <c r="ED423">
        <v>7.3588200000000006E-2</v>
      </c>
      <c r="EE423">
        <v>24542.1</v>
      </c>
      <c r="EF423">
        <v>21246.6</v>
      </c>
      <c r="EG423">
        <v>25081.3</v>
      </c>
      <c r="EH423">
        <v>23715.3</v>
      </c>
      <c r="EI423">
        <v>39585.1</v>
      </c>
      <c r="EJ423">
        <v>36400.199999999997</v>
      </c>
      <c r="EK423">
        <v>45407</v>
      </c>
      <c r="EL423">
        <v>42349.8</v>
      </c>
      <c r="EM423">
        <v>1.7343</v>
      </c>
      <c r="EN423">
        <v>2.0679799999999999</v>
      </c>
      <c r="EO423">
        <v>-7.8398700000000002E-2</v>
      </c>
      <c r="EP423">
        <v>0</v>
      </c>
      <c r="EQ423">
        <v>26.272099999999998</v>
      </c>
      <c r="ER423">
        <v>999.9</v>
      </c>
      <c r="ES423">
        <v>29.52</v>
      </c>
      <c r="ET423">
        <v>40.103000000000002</v>
      </c>
      <c r="EU423">
        <v>29.517399999999999</v>
      </c>
      <c r="EV423">
        <v>53.833500000000001</v>
      </c>
      <c r="EW423">
        <v>31.23</v>
      </c>
      <c r="EX423">
        <v>2</v>
      </c>
      <c r="EY423">
        <v>0.336918</v>
      </c>
      <c r="EZ423">
        <v>5.7362299999999999</v>
      </c>
      <c r="FA423">
        <v>20.150500000000001</v>
      </c>
      <c r="FB423">
        <v>5.2339099999999998</v>
      </c>
      <c r="FC423">
        <v>11.992000000000001</v>
      </c>
      <c r="FD423">
        <v>4.9559499999999996</v>
      </c>
      <c r="FE423">
        <v>3.3039999999999998</v>
      </c>
      <c r="FF423">
        <v>9999</v>
      </c>
      <c r="FG423">
        <v>323.7</v>
      </c>
      <c r="FH423">
        <v>9999</v>
      </c>
      <c r="FI423">
        <v>4796.6000000000004</v>
      </c>
      <c r="FJ423">
        <v>1.86819</v>
      </c>
      <c r="FK423">
        <v>1.86399</v>
      </c>
      <c r="FL423">
        <v>1.8713599999999999</v>
      </c>
      <c r="FM423">
        <v>1.8625499999999999</v>
      </c>
      <c r="FN423">
        <v>1.86188</v>
      </c>
      <c r="FO423">
        <v>1.8682799999999999</v>
      </c>
      <c r="FP423">
        <v>1.8584000000000001</v>
      </c>
      <c r="FQ423">
        <v>1.8646199999999999</v>
      </c>
      <c r="FR423">
        <v>5</v>
      </c>
      <c r="FS423">
        <v>0</v>
      </c>
      <c r="FT423">
        <v>0</v>
      </c>
      <c r="FU423">
        <v>0</v>
      </c>
      <c r="FV423" t="s">
        <v>360</v>
      </c>
      <c r="FW423" t="s">
        <v>361</v>
      </c>
      <c r="FX423" t="s">
        <v>362</v>
      </c>
      <c r="FY423" t="s">
        <v>362</v>
      </c>
      <c r="FZ423" t="s">
        <v>362</v>
      </c>
      <c r="GA423" t="s">
        <v>362</v>
      </c>
      <c r="GB423">
        <v>0</v>
      </c>
      <c r="GC423">
        <v>100</v>
      </c>
      <c r="GD423">
        <v>100</v>
      </c>
      <c r="GE423">
        <v>3.1</v>
      </c>
      <c r="GF423">
        <v>0.1804</v>
      </c>
      <c r="GG423">
        <v>2.06512692478187</v>
      </c>
      <c r="GH423">
        <v>1.5675561973404399E-3</v>
      </c>
      <c r="GI423">
        <v>-8.2833039480674595E-7</v>
      </c>
      <c r="GJ423">
        <v>5.0085055433431996E-10</v>
      </c>
      <c r="GK423">
        <v>-8.2657068672907993E-2</v>
      </c>
      <c r="GL423">
        <v>-3.8189079593307799E-2</v>
      </c>
      <c r="GM423">
        <v>3.2721738724615498E-3</v>
      </c>
      <c r="GN423">
        <v>-3.9688209873996E-5</v>
      </c>
      <c r="GO423">
        <v>3</v>
      </c>
      <c r="GP423">
        <v>2235</v>
      </c>
      <c r="GQ423">
        <v>2</v>
      </c>
      <c r="GR423">
        <v>25</v>
      </c>
      <c r="GS423">
        <v>98.6</v>
      </c>
      <c r="GT423">
        <v>98.6</v>
      </c>
      <c r="GU423">
        <v>2.4108900000000002</v>
      </c>
      <c r="GV423">
        <v>2.3913600000000002</v>
      </c>
      <c r="GW423">
        <v>1.9982899999999999</v>
      </c>
      <c r="GX423">
        <v>2.6867700000000001</v>
      </c>
      <c r="GY423">
        <v>2.0935100000000002</v>
      </c>
      <c r="GZ423">
        <v>2.3913600000000002</v>
      </c>
      <c r="HA423">
        <v>43.371899999999997</v>
      </c>
      <c r="HB423">
        <v>13.9482</v>
      </c>
      <c r="HC423">
        <v>18</v>
      </c>
      <c r="HD423">
        <v>422.666</v>
      </c>
      <c r="HE423">
        <v>644.10199999999998</v>
      </c>
      <c r="HF423">
        <v>19.265699999999999</v>
      </c>
      <c r="HG423">
        <v>31.639500000000002</v>
      </c>
      <c r="HH423">
        <v>30.0001</v>
      </c>
      <c r="HI423">
        <v>31.298200000000001</v>
      </c>
      <c r="HJ423">
        <v>31.3</v>
      </c>
      <c r="HK423">
        <v>48.304699999999997</v>
      </c>
      <c r="HL423">
        <v>42.21</v>
      </c>
      <c r="HM423">
        <v>0</v>
      </c>
      <c r="HN423">
        <v>19.2637</v>
      </c>
      <c r="HO423">
        <v>905.35900000000004</v>
      </c>
      <c r="HP423">
        <v>19.7239</v>
      </c>
      <c r="HQ423">
        <v>96.053200000000004</v>
      </c>
      <c r="HR423">
        <v>99.528899999999993</v>
      </c>
    </row>
    <row r="424" spans="1:226" x14ac:dyDescent="0.2">
      <c r="A424">
        <v>408</v>
      </c>
      <c r="B424">
        <v>1657217416.5</v>
      </c>
      <c r="C424">
        <v>5700.9000000953702</v>
      </c>
      <c r="D424" t="s">
        <v>1180</v>
      </c>
      <c r="E424" t="s">
        <v>1181</v>
      </c>
      <c r="F424">
        <v>5</v>
      </c>
      <c r="G424" t="s">
        <v>1074</v>
      </c>
      <c r="H424" t="s">
        <v>356</v>
      </c>
      <c r="I424">
        <v>1657217408.9444399</v>
      </c>
      <c r="J424">
        <f t="shared" si="204"/>
        <v>3.426103226358192E-3</v>
      </c>
      <c r="K424">
        <f t="shared" si="205"/>
        <v>3.4261032263581921</v>
      </c>
      <c r="L424">
        <f t="shared" si="206"/>
        <v>35.334377725543447</v>
      </c>
      <c r="M424">
        <f t="shared" si="207"/>
        <v>837.89525925925898</v>
      </c>
      <c r="N424">
        <f t="shared" si="208"/>
        <v>447.87969693708141</v>
      </c>
      <c r="O424">
        <f t="shared" si="209"/>
        <v>33.434014725190252</v>
      </c>
      <c r="P424">
        <f t="shared" si="210"/>
        <v>62.548498241429847</v>
      </c>
      <c r="Q424">
        <f t="shared" si="211"/>
        <v>0.15726409071083161</v>
      </c>
      <c r="R424">
        <f t="shared" si="212"/>
        <v>3.5144963689073645</v>
      </c>
      <c r="S424">
        <f t="shared" si="213"/>
        <v>0.15345665998363067</v>
      </c>
      <c r="T424">
        <f t="shared" si="214"/>
        <v>9.624481742457483E-2</v>
      </c>
      <c r="U424">
        <f t="shared" si="215"/>
        <v>321.514018380604</v>
      </c>
      <c r="V424">
        <f t="shared" si="216"/>
        <v>25.588215611888081</v>
      </c>
      <c r="W424">
        <f t="shared" si="217"/>
        <v>24.9915925925926</v>
      </c>
      <c r="X424">
        <f t="shared" si="218"/>
        <v>3.1780841510759741</v>
      </c>
      <c r="Y424">
        <f t="shared" si="219"/>
        <v>49.969716937565487</v>
      </c>
      <c r="Z424">
        <f t="shared" si="220"/>
        <v>1.5643845784031372</v>
      </c>
      <c r="AA424">
        <f t="shared" si="221"/>
        <v>3.1306652794486562</v>
      </c>
      <c r="AB424">
        <f t="shared" si="222"/>
        <v>1.6136995726728369</v>
      </c>
      <c r="AC424">
        <f t="shared" si="223"/>
        <v>-151.09115228239625</v>
      </c>
      <c r="AD424">
        <f t="shared" si="224"/>
        <v>-47.727680009982507</v>
      </c>
      <c r="AE424">
        <f t="shared" si="225"/>
        <v>-2.8686644782383577</v>
      </c>
      <c r="AF424">
        <f t="shared" si="226"/>
        <v>119.82652160998687</v>
      </c>
      <c r="AG424">
        <f t="shared" si="227"/>
        <v>96.667111502055491</v>
      </c>
      <c r="AH424">
        <f t="shared" si="228"/>
        <v>3.4275938619994819</v>
      </c>
      <c r="AI424">
        <f t="shared" si="229"/>
        <v>35.334377725543447</v>
      </c>
      <c r="AJ424">
        <v>906.69590909313399</v>
      </c>
      <c r="AK424">
        <v>880.01824848484796</v>
      </c>
      <c r="AL424">
        <v>3.4587618778614302</v>
      </c>
      <c r="AM424">
        <v>66.496692281416998</v>
      </c>
      <c r="AN424">
        <f t="shared" si="230"/>
        <v>3.4261032263581921</v>
      </c>
      <c r="AO424">
        <v>19.769016402365502</v>
      </c>
      <c r="AP424">
        <v>20.961705454545399</v>
      </c>
      <c r="AQ424">
        <v>2.9225295528148597E-4</v>
      </c>
      <c r="AR424">
        <v>78.719125228868194</v>
      </c>
      <c r="AS424">
        <v>21</v>
      </c>
      <c r="AT424">
        <v>4</v>
      </c>
      <c r="AU424">
        <f t="shared" si="231"/>
        <v>1</v>
      </c>
      <c r="AV424">
        <f t="shared" si="232"/>
        <v>0</v>
      </c>
      <c r="AW424">
        <f t="shared" si="233"/>
        <v>39756.832957232378</v>
      </c>
      <c r="AX424">
        <f t="shared" si="234"/>
        <v>1999.99444444444</v>
      </c>
      <c r="AY424">
        <f t="shared" si="235"/>
        <v>1681.1947660003095</v>
      </c>
      <c r="AZ424">
        <f t="shared" si="236"/>
        <v>0.84059971799937327</v>
      </c>
      <c r="BA424">
        <f t="shared" si="237"/>
        <v>0.16075745573879052</v>
      </c>
      <c r="BB424">
        <v>1.78</v>
      </c>
      <c r="BC424">
        <v>0.5</v>
      </c>
      <c r="BD424" t="s">
        <v>357</v>
      </c>
      <c r="BE424">
        <v>2</v>
      </c>
      <c r="BF424" t="b">
        <v>1</v>
      </c>
      <c r="BG424">
        <v>1657217408.9444399</v>
      </c>
      <c r="BH424">
        <v>837.89525925925898</v>
      </c>
      <c r="BI424">
        <v>873.32962962962995</v>
      </c>
      <c r="BJ424">
        <v>20.956385185185201</v>
      </c>
      <c r="BK424">
        <v>19.7617851851852</v>
      </c>
      <c r="BL424">
        <v>834.80733333333296</v>
      </c>
      <c r="BM424">
        <v>20.775970370370398</v>
      </c>
      <c r="BN424">
        <v>500.021740740741</v>
      </c>
      <c r="BO424">
        <v>74.549540740740696</v>
      </c>
      <c r="BP424">
        <v>0.10000232592592601</v>
      </c>
      <c r="BQ424">
        <v>24.739696296296302</v>
      </c>
      <c r="BR424">
        <v>24.9915925925926</v>
      </c>
      <c r="BS424">
        <v>999.9</v>
      </c>
      <c r="BT424">
        <v>0</v>
      </c>
      <c r="BU424">
        <v>0</v>
      </c>
      <c r="BV424">
        <v>10009.947037037</v>
      </c>
      <c r="BW424">
        <v>0</v>
      </c>
      <c r="BX424">
        <v>77.963177777777801</v>
      </c>
      <c r="BY424">
        <v>-35.434399999999997</v>
      </c>
      <c r="BZ424">
        <v>855.83029629629596</v>
      </c>
      <c r="CA424">
        <v>890.93607407407399</v>
      </c>
      <c r="CB424">
        <v>1.1946066666666699</v>
      </c>
      <c r="CC424">
        <v>873.32962962962995</v>
      </c>
      <c r="CD424">
        <v>19.7617851851852</v>
      </c>
      <c r="CE424">
        <v>1.56228962962963</v>
      </c>
      <c r="CF424">
        <v>1.4732337037037</v>
      </c>
      <c r="CG424">
        <v>13.591799999999999</v>
      </c>
      <c r="CH424">
        <v>12.693148148148101</v>
      </c>
      <c r="CI424">
        <v>1999.99444444444</v>
      </c>
      <c r="CJ424">
        <v>0.98000777777777803</v>
      </c>
      <c r="CK424">
        <v>1.9992437037037E-2</v>
      </c>
      <c r="CL424">
        <v>0</v>
      </c>
      <c r="CM424">
        <v>2.3674555555555599</v>
      </c>
      <c r="CN424">
        <v>0</v>
      </c>
      <c r="CO424">
        <v>5269.8770370370403</v>
      </c>
      <c r="CP424">
        <v>16705.422222222202</v>
      </c>
      <c r="CQ424">
        <v>48.625</v>
      </c>
      <c r="CR424">
        <v>50.25</v>
      </c>
      <c r="CS424">
        <v>49.811999999999998</v>
      </c>
      <c r="CT424">
        <v>48.311999999999998</v>
      </c>
      <c r="CU424">
        <v>47.436999999999998</v>
      </c>
      <c r="CV424">
        <v>1960.01444444444</v>
      </c>
      <c r="CW424">
        <v>39.981111111111098</v>
      </c>
      <c r="CX424">
        <v>0</v>
      </c>
      <c r="CY424">
        <v>1651534478.5999999</v>
      </c>
      <c r="CZ424">
        <v>0</v>
      </c>
      <c r="DA424">
        <v>1657211497.5999999</v>
      </c>
      <c r="DB424" t="s">
        <v>358</v>
      </c>
      <c r="DC424">
        <v>1657211493.5999999</v>
      </c>
      <c r="DD424">
        <v>1657211497.5999999</v>
      </c>
      <c r="DE424">
        <v>1</v>
      </c>
      <c r="DF424">
        <v>1.526</v>
      </c>
      <c r="DG424">
        <v>4.4999999999999998E-2</v>
      </c>
      <c r="DH424">
        <v>2.6110000000000002</v>
      </c>
      <c r="DI424">
        <v>0.157</v>
      </c>
      <c r="DJ424">
        <v>420</v>
      </c>
      <c r="DK424">
        <v>20</v>
      </c>
      <c r="DL424">
        <v>0.57999999999999996</v>
      </c>
      <c r="DM424">
        <v>0.22</v>
      </c>
      <c r="DN424">
        <v>-35.276075609756099</v>
      </c>
      <c r="DO424">
        <v>-3.25472195121954</v>
      </c>
      <c r="DP424">
        <v>0.40476663724253298</v>
      </c>
      <c r="DQ424">
        <v>0</v>
      </c>
      <c r="DR424">
        <v>1.2032658536585401</v>
      </c>
      <c r="DS424">
        <v>-0.13911198606271799</v>
      </c>
      <c r="DT424">
        <v>1.45095030214616E-2</v>
      </c>
      <c r="DU424">
        <v>0</v>
      </c>
      <c r="DV424">
        <v>0</v>
      </c>
      <c r="DW424">
        <v>2</v>
      </c>
      <c r="DX424" t="s">
        <v>359</v>
      </c>
      <c r="DY424">
        <v>2.8253300000000001</v>
      </c>
      <c r="DZ424">
        <v>2.71651</v>
      </c>
      <c r="EA424">
        <v>0.124705</v>
      </c>
      <c r="EB424">
        <v>0.12811600000000001</v>
      </c>
      <c r="EC424">
        <v>7.6809699999999995E-2</v>
      </c>
      <c r="ED424">
        <v>7.3610099999999998E-2</v>
      </c>
      <c r="EE424">
        <v>24500.9</v>
      </c>
      <c r="EF424">
        <v>21212.9</v>
      </c>
      <c r="EG424">
        <v>25081</v>
      </c>
      <c r="EH424">
        <v>23715.1</v>
      </c>
      <c r="EI424">
        <v>39583.800000000003</v>
      </c>
      <c r="EJ424">
        <v>36399.199999999997</v>
      </c>
      <c r="EK424">
        <v>45406.400000000001</v>
      </c>
      <c r="EL424">
        <v>42349.599999999999</v>
      </c>
      <c r="EM424">
        <v>1.7340500000000001</v>
      </c>
      <c r="EN424">
        <v>2.0680499999999999</v>
      </c>
      <c r="EO424">
        <v>-7.8626000000000001E-2</v>
      </c>
      <c r="EP424">
        <v>0</v>
      </c>
      <c r="EQ424">
        <v>26.267199999999999</v>
      </c>
      <c r="ER424">
        <v>999.9</v>
      </c>
      <c r="ES424">
        <v>29.52</v>
      </c>
      <c r="ET424">
        <v>40.113</v>
      </c>
      <c r="EU424">
        <v>29.5352</v>
      </c>
      <c r="EV424">
        <v>53.763500000000001</v>
      </c>
      <c r="EW424">
        <v>31.177900000000001</v>
      </c>
      <c r="EX424">
        <v>2</v>
      </c>
      <c r="EY424">
        <v>0.33752300000000002</v>
      </c>
      <c r="EZ424">
        <v>5.7466200000000001</v>
      </c>
      <c r="FA424">
        <v>20.150099999999998</v>
      </c>
      <c r="FB424">
        <v>5.2340600000000004</v>
      </c>
      <c r="FC424">
        <v>11.992000000000001</v>
      </c>
      <c r="FD424">
        <v>4.9555499999999997</v>
      </c>
      <c r="FE424">
        <v>3.3039499999999999</v>
      </c>
      <c r="FF424">
        <v>9999</v>
      </c>
      <c r="FG424">
        <v>323.7</v>
      </c>
      <c r="FH424">
        <v>9999</v>
      </c>
      <c r="FI424">
        <v>4796.6000000000004</v>
      </c>
      <c r="FJ424">
        <v>1.86818</v>
      </c>
      <c r="FK424">
        <v>1.8640000000000001</v>
      </c>
      <c r="FL424">
        <v>1.8713500000000001</v>
      </c>
      <c r="FM424">
        <v>1.86259</v>
      </c>
      <c r="FN424">
        <v>1.86188</v>
      </c>
      <c r="FO424">
        <v>1.86829</v>
      </c>
      <c r="FP424">
        <v>1.8584000000000001</v>
      </c>
      <c r="FQ424">
        <v>1.8646199999999999</v>
      </c>
      <c r="FR424">
        <v>5</v>
      </c>
      <c r="FS424">
        <v>0</v>
      </c>
      <c r="FT424">
        <v>0</v>
      </c>
      <c r="FU424">
        <v>0</v>
      </c>
      <c r="FV424" t="s">
        <v>360</v>
      </c>
      <c r="FW424" t="s">
        <v>361</v>
      </c>
      <c r="FX424" t="s">
        <v>362</v>
      </c>
      <c r="FY424" t="s">
        <v>362</v>
      </c>
      <c r="FZ424" t="s">
        <v>362</v>
      </c>
      <c r="GA424" t="s">
        <v>362</v>
      </c>
      <c r="GB424">
        <v>0</v>
      </c>
      <c r="GC424">
        <v>100</v>
      </c>
      <c r="GD424">
        <v>100</v>
      </c>
      <c r="GE424">
        <v>3.1190000000000002</v>
      </c>
      <c r="GF424">
        <v>0.1807</v>
      </c>
      <c r="GG424">
        <v>2.06512692478187</v>
      </c>
      <c r="GH424">
        <v>1.5675561973404399E-3</v>
      </c>
      <c r="GI424">
        <v>-8.2833039480674595E-7</v>
      </c>
      <c r="GJ424">
        <v>5.0085055433431996E-10</v>
      </c>
      <c r="GK424">
        <v>-8.2657068672907993E-2</v>
      </c>
      <c r="GL424">
        <v>-3.8189079593307799E-2</v>
      </c>
      <c r="GM424">
        <v>3.2721738724615498E-3</v>
      </c>
      <c r="GN424">
        <v>-3.9688209873996E-5</v>
      </c>
      <c r="GO424">
        <v>3</v>
      </c>
      <c r="GP424">
        <v>2235</v>
      </c>
      <c r="GQ424">
        <v>2</v>
      </c>
      <c r="GR424">
        <v>25</v>
      </c>
      <c r="GS424">
        <v>98.7</v>
      </c>
      <c r="GT424">
        <v>98.6</v>
      </c>
      <c r="GU424">
        <v>2.4438499999999999</v>
      </c>
      <c r="GV424">
        <v>2.3877000000000002</v>
      </c>
      <c r="GW424">
        <v>1.9982899999999999</v>
      </c>
      <c r="GX424">
        <v>2.6867700000000001</v>
      </c>
      <c r="GY424">
        <v>2.0935100000000002</v>
      </c>
      <c r="GZ424">
        <v>2.4023400000000001</v>
      </c>
      <c r="HA424">
        <v>43.371899999999997</v>
      </c>
      <c r="HB424">
        <v>13.9482</v>
      </c>
      <c r="HC424">
        <v>18</v>
      </c>
      <c r="HD424">
        <v>422.55</v>
      </c>
      <c r="HE424">
        <v>644.20899999999995</v>
      </c>
      <c r="HF424">
        <v>19.266999999999999</v>
      </c>
      <c r="HG424">
        <v>31.6432</v>
      </c>
      <c r="HH424">
        <v>30.000299999999999</v>
      </c>
      <c r="HI424">
        <v>31.302399999999999</v>
      </c>
      <c r="HJ424">
        <v>31.304099999999998</v>
      </c>
      <c r="HK424">
        <v>48.912700000000001</v>
      </c>
      <c r="HL424">
        <v>42.21</v>
      </c>
      <c r="HM424">
        <v>0</v>
      </c>
      <c r="HN424">
        <v>19.2637</v>
      </c>
      <c r="HO424">
        <v>925.44899999999996</v>
      </c>
      <c r="HP424">
        <v>19.7241</v>
      </c>
      <c r="HQ424">
        <v>96.052099999999996</v>
      </c>
      <c r="HR424">
        <v>99.528300000000002</v>
      </c>
    </row>
    <row r="425" spans="1:226" x14ac:dyDescent="0.2">
      <c r="A425">
        <v>409</v>
      </c>
      <c r="B425">
        <v>1657217422</v>
      </c>
      <c r="C425">
        <v>5706.4000000953702</v>
      </c>
      <c r="D425" t="s">
        <v>1182</v>
      </c>
      <c r="E425" t="s">
        <v>1183</v>
      </c>
      <c r="F425">
        <v>5</v>
      </c>
      <c r="G425" t="s">
        <v>1074</v>
      </c>
      <c r="H425" t="s">
        <v>356</v>
      </c>
      <c r="I425">
        <v>1657217414.2321401</v>
      </c>
      <c r="J425">
        <f t="shared" si="204"/>
        <v>3.4197841303309955E-3</v>
      </c>
      <c r="K425">
        <f t="shared" si="205"/>
        <v>3.4197841303309957</v>
      </c>
      <c r="L425">
        <f t="shared" si="206"/>
        <v>36.186708177519961</v>
      </c>
      <c r="M425">
        <f t="shared" si="207"/>
        <v>855.58375000000001</v>
      </c>
      <c r="N425">
        <f t="shared" si="208"/>
        <v>455.97289039759312</v>
      </c>
      <c r="O425">
        <f t="shared" si="209"/>
        <v>34.038074915697059</v>
      </c>
      <c r="P425">
        <f t="shared" si="210"/>
        <v>63.868761482199616</v>
      </c>
      <c r="Q425">
        <f t="shared" si="211"/>
        <v>0.15713374610798256</v>
      </c>
      <c r="R425">
        <f t="shared" si="212"/>
        <v>3.5148031459314546</v>
      </c>
      <c r="S425">
        <f t="shared" si="213"/>
        <v>0.15333286512645139</v>
      </c>
      <c r="T425">
        <f t="shared" si="214"/>
        <v>9.6166877216966054E-2</v>
      </c>
      <c r="U425">
        <f t="shared" si="215"/>
        <v>321.5117070000004</v>
      </c>
      <c r="V425">
        <f t="shared" si="216"/>
        <v>25.593987429290614</v>
      </c>
      <c r="W425">
        <f t="shared" si="217"/>
        <v>24.984546428571399</v>
      </c>
      <c r="X425">
        <f t="shared" si="218"/>
        <v>3.1767492434042737</v>
      </c>
      <c r="Y425">
        <f t="shared" si="219"/>
        <v>49.967059131725314</v>
      </c>
      <c r="Z425">
        <f t="shared" si="220"/>
        <v>1.5647189315698826</v>
      </c>
      <c r="AA425">
        <f t="shared" si="221"/>
        <v>3.1315009503459135</v>
      </c>
      <c r="AB425">
        <f t="shared" si="222"/>
        <v>1.612030311834391</v>
      </c>
      <c r="AC425">
        <f t="shared" si="223"/>
        <v>-150.81248014759692</v>
      </c>
      <c r="AD425">
        <f t="shared" si="224"/>
        <v>-45.550028404502235</v>
      </c>
      <c r="AE425">
        <f t="shared" si="225"/>
        <v>-2.7375025383596268</v>
      </c>
      <c r="AF425">
        <f t="shared" si="226"/>
        <v>122.41169590954161</v>
      </c>
      <c r="AG425">
        <f t="shared" si="227"/>
        <v>97.023380624392672</v>
      </c>
      <c r="AH425">
        <f t="shared" si="228"/>
        <v>3.4102571795264165</v>
      </c>
      <c r="AI425">
        <f t="shared" si="229"/>
        <v>36.186708177519961</v>
      </c>
      <c r="AJ425">
        <v>925.38552726156104</v>
      </c>
      <c r="AK425">
        <v>898.68464848484803</v>
      </c>
      <c r="AL425">
        <v>3.3869547670339202</v>
      </c>
      <c r="AM425">
        <v>66.496692281416998</v>
      </c>
      <c r="AN425">
        <f t="shared" si="230"/>
        <v>3.4197841303309957</v>
      </c>
      <c r="AO425">
        <v>19.779423354575201</v>
      </c>
      <c r="AP425">
        <v>20.970384242424199</v>
      </c>
      <c r="AQ425">
        <v>2.0157310743893099E-4</v>
      </c>
      <c r="AR425">
        <v>78.719125228868194</v>
      </c>
      <c r="AS425">
        <v>21</v>
      </c>
      <c r="AT425">
        <v>4</v>
      </c>
      <c r="AU425">
        <f t="shared" si="231"/>
        <v>1</v>
      </c>
      <c r="AV425">
        <f t="shared" si="232"/>
        <v>0</v>
      </c>
      <c r="AW425">
        <f t="shared" si="233"/>
        <v>39760.722968111208</v>
      </c>
      <c r="AX425">
        <f t="shared" si="234"/>
        <v>1999.9803571428599</v>
      </c>
      <c r="AY425">
        <f t="shared" si="235"/>
        <v>1681.1829000000023</v>
      </c>
      <c r="AZ425">
        <f t="shared" si="236"/>
        <v>0.84059970588996857</v>
      </c>
      <c r="BA425">
        <f t="shared" si="237"/>
        <v>0.16075743236763931</v>
      </c>
      <c r="BB425">
        <v>1.78</v>
      </c>
      <c r="BC425">
        <v>0.5</v>
      </c>
      <c r="BD425" t="s">
        <v>357</v>
      </c>
      <c r="BE425">
        <v>2</v>
      </c>
      <c r="BF425" t="b">
        <v>1</v>
      </c>
      <c r="BG425">
        <v>1657217414.2321401</v>
      </c>
      <c r="BH425">
        <v>855.58375000000001</v>
      </c>
      <c r="BI425">
        <v>891.16289285714299</v>
      </c>
      <c r="BJ425">
        <v>20.9609214285714</v>
      </c>
      <c r="BK425">
        <v>19.772314285714302</v>
      </c>
      <c r="BL425">
        <v>852.47389285714303</v>
      </c>
      <c r="BM425">
        <v>20.780314285714301</v>
      </c>
      <c r="BN425">
        <v>499.99864285714301</v>
      </c>
      <c r="BO425">
        <v>74.549324999999996</v>
      </c>
      <c r="BP425">
        <v>0.10001409999999999</v>
      </c>
      <c r="BQ425">
        <v>24.744164285714302</v>
      </c>
      <c r="BR425">
        <v>24.984546428571399</v>
      </c>
      <c r="BS425">
        <v>999.9</v>
      </c>
      <c r="BT425">
        <v>0</v>
      </c>
      <c r="BU425">
        <v>0</v>
      </c>
      <c r="BV425">
        <v>10011.155357142899</v>
      </c>
      <c r="BW425">
        <v>0</v>
      </c>
      <c r="BX425">
        <v>76.015096428571397</v>
      </c>
      <c r="BY425">
        <v>-35.579132142857098</v>
      </c>
      <c r="BZ425">
        <v>873.90150000000006</v>
      </c>
      <c r="CA425">
        <v>909.13871428571395</v>
      </c>
      <c r="CB425">
        <v>1.1886224999999999</v>
      </c>
      <c r="CC425">
        <v>891.16289285714299</v>
      </c>
      <c r="CD425">
        <v>19.772314285714302</v>
      </c>
      <c r="CE425">
        <v>1.5626232142857099</v>
      </c>
      <c r="CF425">
        <v>1.47401392857143</v>
      </c>
      <c r="CG425">
        <v>13.5950821428571</v>
      </c>
      <c r="CH425">
        <v>12.7012321428571</v>
      </c>
      <c r="CI425">
        <v>1999.9803571428599</v>
      </c>
      <c r="CJ425">
        <v>0.98000778571428604</v>
      </c>
      <c r="CK425">
        <v>1.9992428571428598E-2</v>
      </c>
      <c r="CL425">
        <v>0</v>
      </c>
      <c r="CM425">
        <v>2.3389285714285699</v>
      </c>
      <c r="CN425">
        <v>0</v>
      </c>
      <c r="CO425">
        <v>5271.09428571429</v>
      </c>
      <c r="CP425">
        <v>16705.303571428602</v>
      </c>
      <c r="CQ425">
        <v>48.625</v>
      </c>
      <c r="CR425">
        <v>50.25</v>
      </c>
      <c r="CS425">
        <v>49.811999999999998</v>
      </c>
      <c r="CT425">
        <v>48.311999999999998</v>
      </c>
      <c r="CU425">
        <v>47.436999999999998</v>
      </c>
      <c r="CV425">
        <v>1960.0003571428599</v>
      </c>
      <c r="CW425">
        <v>39.979999999999997</v>
      </c>
      <c r="CX425">
        <v>0</v>
      </c>
      <c r="CY425">
        <v>1651534484</v>
      </c>
      <c r="CZ425">
        <v>0</v>
      </c>
      <c r="DA425">
        <v>1657211497.5999999</v>
      </c>
      <c r="DB425" t="s">
        <v>358</v>
      </c>
      <c r="DC425">
        <v>1657211493.5999999</v>
      </c>
      <c r="DD425">
        <v>1657211497.5999999</v>
      </c>
      <c r="DE425">
        <v>1</v>
      </c>
      <c r="DF425">
        <v>1.526</v>
      </c>
      <c r="DG425">
        <v>4.4999999999999998E-2</v>
      </c>
      <c r="DH425">
        <v>2.6110000000000002</v>
      </c>
      <c r="DI425">
        <v>0.157</v>
      </c>
      <c r="DJ425">
        <v>420</v>
      </c>
      <c r="DK425">
        <v>20</v>
      </c>
      <c r="DL425">
        <v>0.57999999999999996</v>
      </c>
      <c r="DM425">
        <v>0.22</v>
      </c>
      <c r="DN425">
        <v>-35.473565853658499</v>
      </c>
      <c r="DO425">
        <v>-1.7102675958187801</v>
      </c>
      <c r="DP425">
        <v>0.30674705207382003</v>
      </c>
      <c r="DQ425">
        <v>0</v>
      </c>
      <c r="DR425">
        <v>1.19214</v>
      </c>
      <c r="DS425">
        <v>-6.7226759581881707E-2</v>
      </c>
      <c r="DT425">
        <v>6.9324250499497499E-3</v>
      </c>
      <c r="DU425">
        <v>1</v>
      </c>
      <c r="DV425">
        <v>1</v>
      </c>
      <c r="DW425">
        <v>2</v>
      </c>
      <c r="DX425" t="s">
        <v>379</v>
      </c>
      <c r="DY425">
        <v>2.8253900000000001</v>
      </c>
      <c r="DZ425">
        <v>2.7164600000000001</v>
      </c>
      <c r="EA425">
        <v>0.126448</v>
      </c>
      <c r="EB425">
        <v>0.12987799999999999</v>
      </c>
      <c r="EC425">
        <v>7.6830099999999998E-2</v>
      </c>
      <c r="ED425">
        <v>7.3647099999999993E-2</v>
      </c>
      <c r="EE425">
        <v>24451.5</v>
      </c>
      <c r="EF425">
        <v>21170</v>
      </c>
      <c r="EG425">
        <v>25080.400000000001</v>
      </c>
      <c r="EH425">
        <v>23715</v>
      </c>
      <c r="EI425">
        <v>39582.5</v>
      </c>
      <c r="EJ425">
        <v>36397.699999999997</v>
      </c>
      <c r="EK425">
        <v>45405.9</v>
      </c>
      <c r="EL425">
        <v>42349.4</v>
      </c>
      <c r="EM425">
        <v>1.7339</v>
      </c>
      <c r="EN425">
        <v>2.0679500000000002</v>
      </c>
      <c r="EO425">
        <v>-7.8342899999999993E-2</v>
      </c>
      <c r="EP425">
        <v>0</v>
      </c>
      <c r="EQ425">
        <v>26.273399999999999</v>
      </c>
      <c r="ER425">
        <v>999.9</v>
      </c>
      <c r="ES425">
        <v>29.52</v>
      </c>
      <c r="ET425">
        <v>40.122999999999998</v>
      </c>
      <c r="EU425">
        <v>29.549499999999998</v>
      </c>
      <c r="EV425">
        <v>53.733499999999999</v>
      </c>
      <c r="EW425">
        <v>31.322099999999999</v>
      </c>
      <c r="EX425">
        <v>2</v>
      </c>
      <c r="EY425">
        <v>0.33783999999999997</v>
      </c>
      <c r="EZ425">
        <v>5.7147699999999997</v>
      </c>
      <c r="FA425">
        <v>20.1511</v>
      </c>
      <c r="FB425">
        <v>5.2337600000000002</v>
      </c>
      <c r="FC425">
        <v>11.992000000000001</v>
      </c>
      <c r="FD425">
        <v>4.9556500000000003</v>
      </c>
      <c r="FE425">
        <v>3.3039800000000001</v>
      </c>
      <c r="FF425">
        <v>9999</v>
      </c>
      <c r="FG425">
        <v>323.7</v>
      </c>
      <c r="FH425">
        <v>9999</v>
      </c>
      <c r="FI425">
        <v>4796.8</v>
      </c>
      <c r="FJ425">
        <v>1.86819</v>
      </c>
      <c r="FK425">
        <v>1.86398</v>
      </c>
      <c r="FL425">
        <v>1.87138</v>
      </c>
      <c r="FM425">
        <v>1.86259</v>
      </c>
      <c r="FN425">
        <v>1.86188</v>
      </c>
      <c r="FO425">
        <v>1.86829</v>
      </c>
      <c r="FP425">
        <v>1.8584099999999999</v>
      </c>
      <c r="FQ425">
        <v>1.8646199999999999</v>
      </c>
      <c r="FR425">
        <v>5</v>
      </c>
      <c r="FS425">
        <v>0</v>
      </c>
      <c r="FT425">
        <v>0</v>
      </c>
      <c r="FU425">
        <v>0</v>
      </c>
      <c r="FV425" t="s">
        <v>360</v>
      </c>
      <c r="FW425" t="s">
        <v>361</v>
      </c>
      <c r="FX425" t="s">
        <v>362</v>
      </c>
      <c r="FY425" t="s">
        <v>362</v>
      </c>
      <c r="FZ425" t="s">
        <v>362</v>
      </c>
      <c r="GA425" t="s">
        <v>362</v>
      </c>
      <c r="GB425">
        <v>0</v>
      </c>
      <c r="GC425">
        <v>100</v>
      </c>
      <c r="GD425">
        <v>100</v>
      </c>
      <c r="GE425">
        <v>3.1429999999999998</v>
      </c>
      <c r="GF425">
        <v>0.18110000000000001</v>
      </c>
      <c r="GG425">
        <v>2.06512692478187</v>
      </c>
      <c r="GH425">
        <v>1.5675561973404399E-3</v>
      </c>
      <c r="GI425">
        <v>-8.2833039480674595E-7</v>
      </c>
      <c r="GJ425">
        <v>5.0085055433431996E-10</v>
      </c>
      <c r="GK425">
        <v>-8.2657068672907993E-2</v>
      </c>
      <c r="GL425">
        <v>-3.8189079593307799E-2</v>
      </c>
      <c r="GM425">
        <v>3.2721738724615498E-3</v>
      </c>
      <c r="GN425">
        <v>-3.9688209873996E-5</v>
      </c>
      <c r="GO425">
        <v>3</v>
      </c>
      <c r="GP425">
        <v>2235</v>
      </c>
      <c r="GQ425">
        <v>2</v>
      </c>
      <c r="GR425">
        <v>25</v>
      </c>
      <c r="GS425">
        <v>98.8</v>
      </c>
      <c r="GT425">
        <v>98.7</v>
      </c>
      <c r="GU425">
        <v>2.48047</v>
      </c>
      <c r="GV425">
        <v>2.3901400000000002</v>
      </c>
      <c r="GW425">
        <v>1.9982899999999999</v>
      </c>
      <c r="GX425">
        <v>2.6867700000000001</v>
      </c>
      <c r="GY425">
        <v>2.0935100000000002</v>
      </c>
      <c r="GZ425">
        <v>2.3974600000000001</v>
      </c>
      <c r="HA425">
        <v>43.399099999999997</v>
      </c>
      <c r="HB425">
        <v>13.956899999999999</v>
      </c>
      <c r="HC425">
        <v>18</v>
      </c>
      <c r="HD425">
        <v>422.5</v>
      </c>
      <c r="HE425">
        <v>644.17999999999995</v>
      </c>
      <c r="HF425">
        <v>19.273</v>
      </c>
      <c r="HG425">
        <v>31.6478</v>
      </c>
      <c r="HH425">
        <v>30.000399999999999</v>
      </c>
      <c r="HI425">
        <v>31.308</v>
      </c>
      <c r="HJ425">
        <v>31.309000000000001</v>
      </c>
      <c r="HK425">
        <v>49.712299999999999</v>
      </c>
      <c r="HL425">
        <v>42.21</v>
      </c>
      <c r="HM425">
        <v>0</v>
      </c>
      <c r="HN425">
        <v>19.2883</v>
      </c>
      <c r="HO425">
        <v>938.875</v>
      </c>
      <c r="HP425">
        <v>19.7241</v>
      </c>
      <c r="HQ425">
        <v>96.0505</v>
      </c>
      <c r="HR425">
        <v>99.528000000000006</v>
      </c>
    </row>
    <row r="426" spans="1:226" x14ac:dyDescent="0.2">
      <c r="A426">
        <v>410</v>
      </c>
      <c r="B426">
        <v>1657217426.5</v>
      </c>
      <c r="C426">
        <v>5710.9000000953702</v>
      </c>
      <c r="D426" t="s">
        <v>1184</v>
      </c>
      <c r="E426" t="s">
        <v>1185</v>
      </c>
      <c r="F426">
        <v>5</v>
      </c>
      <c r="G426" t="s">
        <v>1074</v>
      </c>
      <c r="H426" t="s">
        <v>356</v>
      </c>
      <c r="I426">
        <v>1657217418.67857</v>
      </c>
      <c r="J426">
        <f t="shared" si="204"/>
        <v>3.4018456891817313E-3</v>
      </c>
      <c r="K426">
        <f t="shared" si="205"/>
        <v>3.4018456891817315</v>
      </c>
      <c r="L426">
        <f t="shared" si="206"/>
        <v>36.386004838439284</v>
      </c>
      <c r="M426">
        <f t="shared" si="207"/>
        <v>870.45124999999996</v>
      </c>
      <c r="N426">
        <f t="shared" si="208"/>
        <v>466.33996656195683</v>
      </c>
      <c r="O426">
        <f t="shared" si="209"/>
        <v>34.812055506740094</v>
      </c>
      <c r="P426">
        <f t="shared" si="210"/>
        <v>64.978769575147325</v>
      </c>
      <c r="Q426">
        <f t="shared" si="211"/>
        <v>0.15630191399516893</v>
      </c>
      <c r="R426">
        <f t="shared" si="212"/>
        <v>3.5110346191367325</v>
      </c>
      <c r="S426">
        <f t="shared" si="213"/>
        <v>0.15253671741313782</v>
      </c>
      <c r="T426">
        <f t="shared" si="214"/>
        <v>9.5666181919577861E-2</v>
      </c>
      <c r="U426">
        <f t="shared" si="215"/>
        <v>321.51415799999933</v>
      </c>
      <c r="V426">
        <f t="shared" si="216"/>
        <v>25.603864292479098</v>
      </c>
      <c r="W426">
        <f t="shared" si="217"/>
        <v>24.986328571428601</v>
      </c>
      <c r="X426">
        <f t="shared" si="218"/>
        <v>3.1770868270766131</v>
      </c>
      <c r="Y426">
        <f t="shared" si="219"/>
        <v>49.965618096850655</v>
      </c>
      <c r="Z426">
        <f t="shared" si="220"/>
        <v>1.565147197282271</v>
      </c>
      <c r="AA426">
        <f t="shared" si="221"/>
        <v>3.1324483853046194</v>
      </c>
      <c r="AB426">
        <f t="shared" si="222"/>
        <v>1.611939629794342</v>
      </c>
      <c r="AC426">
        <f t="shared" si="223"/>
        <v>-150.02139489291434</v>
      </c>
      <c r="AD426">
        <f t="shared" si="224"/>
        <v>-44.879923607534188</v>
      </c>
      <c r="AE426">
        <f t="shared" si="225"/>
        <v>-2.7002181593124868</v>
      </c>
      <c r="AF426">
        <f t="shared" si="226"/>
        <v>123.9126213402383</v>
      </c>
      <c r="AG426">
        <f t="shared" si="227"/>
        <v>97.288805877809523</v>
      </c>
      <c r="AH426">
        <f t="shared" si="228"/>
        <v>3.3997881788048754</v>
      </c>
      <c r="AI426">
        <f t="shared" si="229"/>
        <v>36.386004838439284</v>
      </c>
      <c r="AJ426">
        <v>941.03813916108902</v>
      </c>
      <c r="AK426">
        <v>914.11858181818104</v>
      </c>
      <c r="AL426">
        <v>3.42377089527408</v>
      </c>
      <c r="AM426">
        <v>66.496692281416998</v>
      </c>
      <c r="AN426">
        <f t="shared" si="230"/>
        <v>3.4018456891817315</v>
      </c>
      <c r="AO426">
        <v>19.791635552316599</v>
      </c>
      <c r="AP426">
        <v>20.977020606060599</v>
      </c>
      <c r="AQ426">
        <v>4.7812475030095902E-5</v>
      </c>
      <c r="AR426">
        <v>78.719125228868194</v>
      </c>
      <c r="AS426">
        <v>21</v>
      </c>
      <c r="AT426">
        <v>4</v>
      </c>
      <c r="AU426">
        <f t="shared" si="231"/>
        <v>1</v>
      </c>
      <c r="AV426">
        <f t="shared" si="232"/>
        <v>0</v>
      </c>
      <c r="AW426">
        <f t="shared" si="233"/>
        <v>39704.876973699516</v>
      </c>
      <c r="AX426">
        <f t="shared" si="234"/>
        <v>1999.9957142857099</v>
      </c>
      <c r="AY426">
        <f t="shared" si="235"/>
        <v>1681.1957999999963</v>
      </c>
      <c r="AZ426">
        <f t="shared" si="236"/>
        <v>0.84059970128507422</v>
      </c>
      <c r="BA426">
        <f t="shared" si="237"/>
        <v>0.16075742348019317</v>
      </c>
      <c r="BB426">
        <v>1.78</v>
      </c>
      <c r="BC426">
        <v>0.5</v>
      </c>
      <c r="BD426" t="s">
        <v>357</v>
      </c>
      <c r="BE426">
        <v>2</v>
      </c>
      <c r="BF426" t="b">
        <v>1</v>
      </c>
      <c r="BG426">
        <v>1657217418.67857</v>
      </c>
      <c r="BH426">
        <v>870.45124999999996</v>
      </c>
      <c r="BI426">
        <v>906.13835714285699</v>
      </c>
      <c r="BJ426">
        <v>20.9666071428571</v>
      </c>
      <c r="BK426">
        <v>19.781700000000001</v>
      </c>
      <c r="BL426">
        <v>867.32285714285695</v>
      </c>
      <c r="BM426">
        <v>20.7857428571429</v>
      </c>
      <c r="BN426">
        <v>500.01732142857099</v>
      </c>
      <c r="BO426">
        <v>74.549482142857201</v>
      </c>
      <c r="BP426">
        <v>0.10003967142857099</v>
      </c>
      <c r="BQ426">
        <v>24.749228571428599</v>
      </c>
      <c r="BR426">
        <v>24.986328571428601</v>
      </c>
      <c r="BS426">
        <v>999.9</v>
      </c>
      <c r="BT426">
        <v>0</v>
      </c>
      <c r="BU426">
        <v>0</v>
      </c>
      <c r="BV426">
        <v>9996.6492857142894</v>
      </c>
      <c r="BW426">
        <v>0</v>
      </c>
      <c r="BX426">
        <v>75.956378571428601</v>
      </c>
      <c r="BY426">
        <v>-35.6870607142857</v>
      </c>
      <c r="BZ426">
        <v>889.09257142857098</v>
      </c>
      <c r="CA426">
        <v>924.425178571429</v>
      </c>
      <c r="CB426">
        <v>1.18491285714286</v>
      </c>
      <c r="CC426">
        <v>906.13835714285699</v>
      </c>
      <c r="CD426">
        <v>19.781700000000001</v>
      </c>
      <c r="CE426">
        <v>1.5630496428571401</v>
      </c>
      <c r="CF426">
        <v>1.47471642857143</v>
      </c>
      <c r="CG426">
        <v>13.5992785714286</v>
      </c>
      <c r="CH426">
        <v>12.708503571428601</v>
      </c>
      <c r="CI426">
        <v>1999.9957142857099</v>
      </c>
      <c r="CJ426">
        <v>0.98000799999999999</v>
      </c>
      <c r="CK426">
        <v>1.9992200000000002E-2</v>
      </c>
      <c r="CL426">
        <v>0</v>
      </c>
      <c r="CM426">
        <v>2.3495750000000002</v>
      </c>
      <c r="CN426">
        <v>0</v>
      </c>
      <c r="CO426">
        <v>5271.6932142857104</v>
      </c>
      <c r="CP426">
        <v>16705.421428571401</v>
      </c>
      <c r="CQ426">
        <v>48.625</v>
      </c>
      <c r="CR426">
        <v>50.25</v>
      </c>
      <c r="CS426">
        <v>49.811999999999998</v>
      </c>
      <c r="CT426">
        <v>48.311999999999998</v>
      </c>
      <c r="CU426">
        <v>47.443750000000001</v>
      </c>
      <c r="CV426">
        <v>1960.0157142857099</v>
      </c>
      <c r="CW426">
        <v>39.979999999999997</v>
      </c>
      <c r="CX426">
        <v>0</v>
      </c>
      <c r="CY426">
        <v>1651534488.8</v>
      </c>
      <c r="CZ426">
        <v>0</v>
      </c>
      <c r="DA426">
        <v>1657211497.5999999</v>
      </c>
      <c r="DB426" t="s">
        <v>358</v>
      </c>
      <c r="DC426">
        <v>1657211493.5999999</v>
      </c>
      <c r="DD426">
        <v>1657211497.5999999</v>
      </c>
      <c r="DE426">
        <v>1</v>
      </c>
      <c r="DF426">
        <v>1.526</v>
      </c>
      <c r="DG426">
        <v>4.4999999999999998E-2</v>
      </c>
      <c r="DH426">
        <v>2.6110000000000002</v>
      </c>
      <c r="DI426">
        <v>0.157</v>
      </c>
      <c r="DJ426">
        <v>420</v>
      </c>
      <c r="DK426">
        <v>20</v>
      </c>
      <c r="DL426">
        <v>0.57999999999999996</v>
      </c>
      <c r="DM426">
        <v>0.22</v>
      </c>
      <c r="DN426">
        <v>-35.589878048780498</v>
      </c>
      <c r="DO426">
        <v>-1.91334564459933</v>
      </c>
      <c r="DP426">
        <v>0.32062106005733698</v>
      </c>
      <c r="DQ426">
        <v>0</v>
      </c>
      <c r="DR426">
        <v>1.18751634146341</v>
      </c>
      <c r="DS426">
        <v>-5.2097560975610101E-2</v>
      </c>
      <c r="DT426">
        <v>5.2073188438907202E-3</v>
      </c>
      <c r="DU426">
        <v>1</v>
      </c>
      <c r="DV426">
        <v>1</v>
      </c>
      <c r="DW426">
        <v>2</v>
      </c>
      <c r="DX426" t="s">
        <v>379</v>
      </c>
      <c r="DY426">
        <v>2.82517</v>
      </c>
      <c r="DZ426">
        <v>2.7164899999999998</v>
      </c>
      <c r="EA426">
        <v>0.12786900000000001</v>
      </c>
      <c r="EB426">
        <v>0.13122500000000001</v>
      </c>
      <c r="EC426">
        <v>7.6845300000000005E-2</v>
      </c>
      <c r="ED426">
        <v>7.3665300000000003E-2</v>
      </c>
      <c r="EE426">
        <v>24411.3</v>
      </c>
      <c r="EF426">
        <v>21136.7</v>
      </c>
      <c r="EG426">
        <v>25080</v>
      </c>
      <c r="EH426">
        <v>23714.5</v>
      </c>
      <c r="EI426">
        <v>39581.5</v>
      </c>
      <c r="EJ426">
        <v>36396.300000000003</v>
      </c>
      <c r="EK426">
        <v>45405.4</v>
      </c>
      <c r="EL426">
        <v>42348.7</v>
      </c>
      <c r="EM426">
        <v>1.7339500000000001</v>
      </c>
      <c r="EN426">
        <v>2.0680700000000001</v>
      </c>
      <c r="EO426">
        <v>-7.8555200000000006E-2</v>
      </c>
      <c r="EP426">
        <v>0</v>
      </c>
      <c r="EQ426">
        <v>26.286200000000001</v>
      </c>
      <c r="ER426">
        <v>999.9</v>
      </c>
      <c r="ES426">
        <v>29.52</v>
      </c>
      <c r="ET426">
        <v>40.143000000000001</v>
      </c>
      <c r="EU426">
        <v>29.5791</v>
      </c>
      <c r="EV426">
        <v>53.783499999999997</v>
      </c>
      <c r="EW426">
        <v>31.342099999999999</v>
      </c>
      <c r="EX426">
        <v>2</v>
      </c>
      <c r="EY426">
        <v>0.33814499999999997</v>
      </c>
      <c r="EZ426">
        <v>5.6883999999999997</v>
      </c>
      <c r="FA426">
        <v>20.152100000000001</v>
      </c>
      <c r="FB426">
        <v>5.2340600000000004</v>
      </c>
      <c r="FC426">
        <v>11.992000000000001</v>
      </c>
      <c r="FD426">
        <v>4.9558999999999997</v>
      </c>
      <c r="FE426">
        <v>3.3039999999999998</v>
      </c>
      <c r="FF426">
        <v>9999</v>
      </c>
      <c r="FG426">
        <v>323.7</v>
      </c>
      <c r="FH426">
        <v>9999</v>
      </c>
      <c r="FI426">
        <v>4796.8</v>
      </c>
      <c r="FJ426">
        <v>1.86819</v>
      </c>
      <c r="FK426">
        <v>1.86399</v>
      </c>
      <c r="FL426">
        <v>1.8713599999999999</v>
      </c>
      <c r="FM426">
        <v>1.8625499999999999</v>
      </c>
      <c r="FN426">
        <v>1.86188</v>
      </c>
      <c r="FO426">
        <v>1.8682700000000001</v>
      </c>
      <c r="FP426">
        <v>1.8584000000000001</v>
      </c>
      <c r="FQ426">
        <v>1.8646199999999999</v>
      </c>
      <c r="FR426">
        <v>5</v>
      </c>
      <c r="FS426">
        <v>0</v>
      </c>
      <c r="FT426">
        <v>0</v>
      </c>
      <c r="FU426">
        <v>0</v>
      </c>
      <c r="FV426" t="s">
        <v>360</v>
      </c>
      <c r="FW426" t="s">
        <v>361</v>
      </c>
      <c r="FX426" t="s">
        <v>362</v>
      </c>
      <c r="FY426" t="s">
        <v>362</v>
      </c>
      <c r="FZ426" t="s">
        <v>362</v>
      </c>
      <c r="GA426" t="s">
        <v>362</v>
      </c>
      <c r="GB426">
        <v>0</v>
      </c>
      <c r="GC426">
        <v>100</v>
      </c>
      <c r="GD426">
        <v>100</v>
      </c>
      <c r="GE426">
        <v>3.161</v>
      </c>
      <c r="GF426">
        <v>0.18140000000000001</v>
      </c>
      <c r="GG426">
        <v>2.06512692478187</v>
      </c>
      <c r="GH426">
        <v>1.5675561973404399E-3</v>
      </c>
      <c r="GI426">
        <v>-8.2833039480674595E-7</v>
      </c>
      <c r="GJ426">
        <v>5.0085055433431996E-10</v>
      </c>
      <c r="GK426">
        <v>-8.2657068672907993E-2</v>
      </c>
      <c r="GL426">
        <v>-3.8189079593307799E-2</v>
      </c>
      <c r="GM426">
        <v>3.2721738724615498E-3</v>
      </c>
      <c r="GN426">
        <v>-3.9688209873996E-5</v>
      </c>
      <c r="GO426">
        <v>3</v>
      </c>
      <c r="GP426">
        <v>2235</v>
      </c>
      <c r="GQ426">
        <v>2</v>
      </c>
      <c r="GR426">
        <v>25</v>
      </c>
      <c r="GS426">
        <v>98.9</v>
      </c>
      <c r="GT426">
        <v>98.8</v>
      </c>
      <c r="GU426">
        <v>2.5134300000000001</v>
      </c>
      <c r="GV426">
        <v>2.3877000000000002</v>
      </c>
      <c r="GW426">
        <v>1.9982899999999999</v>
      </c>
      <c r="GX426">
        <v>2.6855500000000001</v>
      </c>
      <c r="GY426">
        <v>2.0935100000000002</v>
      </c>
      <c r="GZ426">
        <v>2.4133300000000002</v>
      </c>
      <c r="HA426">
        <v>43.399099999999997</v>
      </c>
      <c r="HB426">
        <v>13.9482</v>
      </c>
      <c r="HC426">
        <v>18</v>
      </c>
      <c r="HD426">
        <v>422.55900000000003</v>
      </c>
      <c r="HE426">
        <v>644.34199999999998</v>
      </c>
      <c r="HF426">
        <v>19.284300000000002</v>
      </c>
      <c r="HG426">
        <v>31.652200000000001</v>
      </c>
      <c r="HH426">
        <v>30.000399999999999</v>
      </c>
      <c r="HI426">
        <v>31.3127</v>
      </c>
      <c r="HJ426">
        <v>31.314399999999999</v>
      </c>
      <c r="HK426">
        <v>50.319800000000001</v>
      </c>
      <c r="HL426">
        <v>42.21</v>
      </c>
      <c r="HM426">
        <v>0</v>
      </c>
      <c r="HN426">
        <v>19.2883</v>
      </c>
      <c r="HO426">
        <v>958.97299999999996</v>
      </c>
      <c r="HP426">
        <v>19.7241</v>
      </c>
      <c r="HQ426">
        <v>96.049400000000006</v>
      </c>
      <c r="HR426">
        <v>99.525999999999996</v>
      </c>
    </row>
    <row r="427" spans="1:226" x14ac:dyDescent="0.2">
      <c r="A427">
        <v>411</v>
      </c>
      <c r="B427">
        <v>1657217432</v>
      </c>
      <c r="C427">
        <v>5716.4000000953702</v>
      </c>
      <c r="D427" t="s">
        <v>1186</v>
      </c>
      <c r="E427" t="s">
        <v>1187</v>
      </c>
      <c r="F427">
        <v>5</v>
      </c>
      <c r="G427" t="s">
        <v>1074</v>
      </c>
      <c r="H427" t="s">
        <v>356</v>
      </c>
      <c r="I427">
        <v>1657217424.25</v>
      </c>
      <c r="J427">
        <f t="shared" si="204"/>
        <v>3.3936900073129944E-3</v>
      </c>
      <c r="K427">
        <f t="shared" si="205"/>
        <v>3.3936900073129945</v>
      </c>
      <c r="L427">
        <f t="shared" si="206"/>
        <v>36.518337264769912</v>
      </c>
      <c r="M427">
        <f t="shared" si="207"/>
        <v>889.05857142857201</v>
      </c>
      <c r="N427">
        <f t="shared" si="208"/>
        <v>481.86407054111919</v>
      </c>
      <c r="O427">
        <f t="shared" si="209"/>
        <v>35.970935161428407</v>
      </c>
      <c r="P427">
        <f t="shared" si="210"/>
        <v>66.367820683655523</v>
      </c>
      <c r="Q427">
        <f t="shared" si="211"/>
        <v>0.15584857084082362</v>
      </c>
      <c r="R427">
        <f t="shared" si="212"/>
        <v>3.5132029675373566</v>
      </c>
      <c r="S427">
        <f t="shared" si="213"/>
        <v>0.15210715305112521</v>
      </c>
      <c r="T427">
        <f t="shared" si="214"/>
        <v>9.5395641187532271E-2</v>
      </c>
      <c r="U427">
        <f t="shared" si="215"/>
        <v>321.51358799999952</v>
      </c>
      <c r="V427">
        <f t="shared" si="216"/>
        <v>25.610006409438672</v>
      </c>
      <c r="W427">
        <f t="shared" si="217"/>
        <v>24.992703571428599</v>
      </c>
      <c r="X427">
        <f t="shared" si="218"/>
        <v>3.1782946726242502</v>
      </c>
      <c r="Y427">
        <f t="shared" si="219"/>
        <v>49.968688763070332</v>
      </c>
      <c r="Z427">
        <f t="shared" si="220"/>
        <v>1.5656972245719463</v>
      </c>
      <c r="AA427">
        <f t="shared" si="221"/>
        <v>3.1333566345833042</v>
      </c>
      <c r="AB427">
        <f t="shared" si="222"/>
        <v>1.612597448052304</v>
      </c>
      <c r="AC427">
        <f t="shared" si="223"/>
        <v>-149.66172932250305</v>
      </c>
      <c r="AD427">
        <f t="shared" si="224"/>
        <v>-45.195804947705327</v>
      </c>
      <c r="AE427">
        <f t="shared" si="225"/>
        <v>-2.7176986507655112</v>
      </c>
      <c r="AF427">
        <f t="shared" si="226"/>
        <v>123.93835507902564</v>
      </c>
      <c r="AG427">
        <f t="shared" si="227"/>
        <v>97.500578629865387</v>
      </c>
      <c r="AH427">
        <f t="shared" si="228"/>
        <v>3.3899944064305974</v>
      </c>
      <c r="AI427">
        <f t="shared" si="229"/>
        <v>36.518337264769912</v>
      </c>
      <c r="AJ427">
        <v>959.73005996985103</v>
      </c>
      <c r="AK427">
        <v>932.82589090909096</v>
      </c>
      <c r="AL427">
        <v>3.4074645223829898</v>
      </c>
      <c r="AM427">
        <v>66.496692281416998</v>
      </c>
      <c r="AN427">
        <f t="shared" si="230"/>
        <v>3.3936900073129945</v>
      </c>
      <c r="AO427">
        <v>19.7991390613237</v>
      </c>
      <c r="AP427">
        <v>20.981815757575699</v>
      </c>
      <c r="AQ427">
        <v>3.58231036981475E-5</v>
      </c>
      <c r="AR427">
        <v>78.719125228868194</v>
      </c>
      <c r="AS427">
        <v>21</v>
      </c>
      <c r="AT427">
        <v>4</v>
      </c>
      <c r="AU427">
        <f t="shared" si="231"/>
        <v>1</v>
      </c>
      <c r="AV427">
        <f t="shared" si="232"/>
        <v>0</v>
      </c>
      <c r="AW427">
        <f t="shared" si="233"/>
        <v>39735.977053157374</v>
      </c>
      <c r="AX427">
        <f t="shared" si="234"/>
        <v>1999.9921428571399</v>
      </c>
      <c r="AY427">
        <f t="shared" si="235"/>
        <v>1681.1927999999975</v>
      </c>
      <c r="AZ427">
        <f t="shared" si="236"/>
        <v>0.84059970235597359</v>
      </c>
      <c r="BA427">
        <f t="shared" si="237"/>
        <v>0.16075742554702893</v>
      </c>
      <c r="BB427">
        <v>1.78</v>
      </c>
      <c r="BC427">
        <v>0.5</v>
      </c>
      <c r="BD427" t="s">
        <v>357</v>
      </c>
      <c r="BE427">
        <v>2</v>
      </c>
      <c r="BF427" t="b">
        <v>1</v>
      </c>
      <c r="BG427">
        <v>1657217424.25</v>
      </c>
      <c r="BH427">
        <v>889.05857142857201</v>
      </c>
      <c r="BI427">
        <v>924.84299999999996</v>
      </c>
      <c r="BJ427">
        <v>20.973967857142899</v>
      </c>
      <c r="BK427">
        <v>19.792400000000001</v>
      </c>
      <c r="BL427">
        <v>885.90646428571404</v>
      </c>
      <c r="BM427">
        <v>20.792771428571399</v>
      </c>
      <c r="BN427">
        <v>499.98221428571401</v>
      </c>
      <c r="BO427">
        <v>74.549560714285704</v>
      </c>
      <c r="BP427">
        <v>9.9987489285714298E-2</v>
      </c>
      <c r="BQ427">
        <v>24.754082142857101</v>
      </c>
      <c r="BR427">
        <v>24.992703571428599</v>
      </c>
      <c r="BS427">
        <v>999.9</v>
      </c>
      <c r="BT427">
        <v>0</v>
      </c>
      <c r="BU427">
        <v>0</v>
      </c>
      <c r="BV427">
        <v>10004.9725</v>
      </c>
      <c r="BW427">
        <v>0</v>
      </c>
      <c r="BX427">
        <v>80.292964285714305</v>
      </c>
      <c r="BY427">
        <v>-35.784392857142898</v>
      </c>
      <c r="BZ427">
        <v>908.10517857142895</v>
      </c>
      <c r="CA427">
        <v>943.51753571428605</v>
      </c>
      <c r="CB427">
        <v>1.18157178571429</v>
      </c>
      <c r="CC427">
        <v>924.84299999999996</v>
      </c>
      <c r="CD427">
        <v>19.792400000000001</v>
      </c>
      <c r="CE427">
        <v>1.5636003571428601</v>
      </c>
      <c r="CF427">
        <v>1.47551392857143</v>
      </c>
      <c r="CG427">
        <v>13.604685714285701</v>
      </c>
      <c r="CH427">
        <v>12.7167642857143</v>
      </c>
      <c r="CI427">
        <v>1999.9921428571399</v>
      </c>
      <c r="CJ427">
        <v>0.98000799999999999</v>
      </c>
      <c r="CK427">
        <v>1.9992200000000002E-2</v>
      </c>
      <c r="CL427">
        <v>0</v>
      </c>
      <c r="CM427">
        <v>2.3768821428571401</v>
      </c>
      <c r="CN427">
        <v>0</v>
      </c>
      <c r="CO427">
        <v>5272.1092857142903</v>
      </c>
      <c r="CP427">
        <v>16705.382142857099</v>
      </c>
      <c r="CQ427">
        <v>48.625</v>
      </c>
      <c r="CR427">
        <v>50.256642857142801</v>
      </c>
      <c r="CS427">
        <v>49.811999999999998</v>
      </c>
      <c r="CT427">
        <v>48.311999999999998</v>
      </c>
      <c r="CU427">
        <v>47.443750000000001</v>
      </c>
      <c r="CV427">
        <v>1960.0121428571399</v>
      </c>
      <c r="CW427">
        <v>39.979999999999997</v>
      </c>
      <c r="CX427">
        <v>0</v>
      </c>
      <c r="CY427">
        <v>1651534493.5999999</v>
      </c>
      <c r="CZ427">
        <v>0</v>
      </c>
      <c r="DA427">
        <v>1657211497.5999999</v>
      </c>
      <c r="DB427" t="s">
        <v>358</v>
      </c>
      <c r="DC427">
        <v>1657211493.5999999</v>
      </c>
      <c r="DD427">
        <v>1657211497.5999999</v>
      </c>
      <c r="DE427">
        <v>1</v>
      </c>
      <c r="DF427">
        <v>1.526</v>
      </c>
      <c r="DG427">
        <v>4.4999999999999998E-2</v>
      </c>
      <c r="DH427">
        <v>2.6110000000000002</v>
      </c>
      <c r="DI427">
        <v>0.157</v>
      </c>
      <c r="DJ427">
        <v>420</v>
      </c>
      <c r="DK427">
        <v>20</v>
      </c>
      <c r="DL427">
        <v>0.57999999999999996</v>
      </c>
      <c r="DM427">
        <v>0.22</v>
      </c>
      <c r="DN427">
        <v>-35.7198804878049</v>
      </c>
      <c r="DO427">
        <v>-0.76051149825786102</v>
      </c>
      <c r="DP427">
        <v>0.25325183669621398</v>
      </c>
      <c r="DQ427">
        <v>0</v>
      </c>
      <c r="DR427">
        <v>1.1840968292682901</v>
      </c>
      <c r="DS427">
        <v>-3.8412543554005502E-2</v>
      </c>
      <c r="DT427">
        <v>3.9819565230346798E-3</v>
      </c>
      <c r="DU427">
        <v>1</v>
      </c>
      <c r="DV427">
        <v>1</v>
      </c>
      <c r="DW427">
        <v>2</v>
      </c>
      <c r="DX427" t="s">
        <v>379</v>
      </c>
      <c r="DY427">
        <v>2.82518</v>
      </c>
      <c r="DZ427">
        <v>2.7168999999999999</v>
      </c>
      <c r="EA427">
        <v>0.12958500000000001</v>
      </c>
      <c r="EB427">
        <v>0.13295599999999999</v>
      </c>
      <c r="EC427">
        <v>7.6850000000000002E-2</v>
      </c>
      <c r="ED427">
        <v>7.3682399999999995E-2</v>
      </c>
      <c r="EE427">
        <v>24363.1</v>
      </c>
      <c r="EF427">
        <v>21094.5</v>
      </c>
      <c r="EG427">
        <v>25079.9</v>
      </c>
      <c r="EH427">
        <v>23714.5</v>
      </c>
      <c r="EI427">
        <v>39581.1</v>
      </c>
      <c r="EJ427">
        <v>36395.4</v>
      </c>
      <c r="EK427">
        <v>45405.1</v>
      </c>
      <c r="EL427">
        <v>42348.4</v>
      </c>
      <c r="EM427">
        <v>1.7337</v>
      </c>
      <c r="EN427">
        <v>2.0678200000000002</v>
      </c>
      <c r="EO427">
        <v>-7.9050700000000002E-2</v>
      </c>
      <c r="EP427">
        <v>0</v>
      </c>
      <c r="EQ427">
        <v>26.302099999999999</v>
      </c>
      <c r="ER427">
        <v>999.9</v>
      </c>
      <c r="ES427">
        <v>29.52</v>
      </c>
      <c r="ET427">
        <v>40.152999999999999</v>
      </c>
      <c r="EU427">
        <v>29.599900000000002</v>
      </c>
      <c r="EV427">
        <v>53.753500000000003</v>
      </c>
      <c r="EW427">
        <v>31.334099999999999</v>
      </c>
      <c r="EX427">
        <v>2</v>
      </c>
      <c r="EY427">
        <v>0.33852599999999999</v>
      </c>
      <c r="EZ427">
        <v>5.73156</v>
      </c>
      <c r="FA427">
        <v>20.150600000000001</v>
      </c>
      <c r="FB427">
        <v>5.2337600000000002</v>
      </c>
      <c r="FC427">
        <v>11.992000000000001</v>
      </c>
      <c r="FD427">
        <v>4.9555499999999997</v>
      </c>
      <c r="FE427">
        <v>3.3039499999999999</v>
      </c>
      <c r="FF427">
        <v>9999</v>
      </c>
      <c r="FG427">
        <v>323.7</v>
      </c>
      <c r="FH427">
        <v>9999</v>
      </c>
      <c r="FI427">
        <v>4797.1000000000004</v>
      </c>
      <c r="FJ427">
        <v>1.86818</v>
      </c>
      <c r="FK427">
        <v>1.86398</v>
      </c>
      <c r="FL427">
        <v>1.8713599999999999</v>
      </c>
      <c r="FM427">
        <v>1.86259</v>
      </c>
      <c r="FN427">
        <v>1.86188</v>
      </c>
      <c r="FO427">
        <v>1.8682799999999999</v>
      </c>
      <c r="FP427">
        <v>1.8584000000000001</v>
      </c>
      <c r="FQ427">
        <v>1.8646199999999999</v>
      </c>
      <c r="FR427">
        <v>5</v>
      </c>
      <c r="FS427">
        <v>0</v>
      </c>
      <c r="FT427">
        <v>0</v>
      </c>
      <c r="FU427">
        <v>0</v>
      </c>
      <c r="FV427" t="s">
        <v>360</v>
      </c>
      <c r="FW427" t="s">
        <v>361</v>
      </c>
      <c r="FX427" t="s">
        <v>362</v>
      </c>
      <c r="FY427" t="s">
        <v>362</v>
      </c>
      <c r="FZ427" t="s">
        <v>362</v>
      </c>
      <c r="GA427" t="s">
        <v>362</v>
      </c>
      <c r="GB427">
        <v>0</v>
      </c>
      <c r="GC427">
        <v>100</v>
      </c>
      <c r="GD427">
        <v>100</v>
      </c>
      <c r="GE427">
        <v>3.1859999999999999</v>
      </c>
      <c r="GF427">
        <v>0.18149999999999999</v>
      </c>
      <c r="GG427">
        <v>2.06512692478187</v>
      </c>
      <c r="GH427">
        <v>1.5675561973404399E-3</v>
      </c>
      <c r="GI427">
        <v>-8.2833039480674595E-7</v>
      </c>
      <c r="GJ427">
        <v>5.0085055433431996E-10</v>
      </c>
      <c r="GK427">
        <v>-8.2657068672907993E-2</v>
      </c>
      <c r="GL427">
        <v>-3.8189079593307799E-2</v>
      </c>
      <c r="GM427">
        <v>3.2721738724615498E-3</v>
      </c>
      <c r="GN427">
        <v>-3.9688209873996E-5</v>
      </c>
      <c r="GO427">
        <v>3</v>
      </c>
      <c r="GP427">
        <v>2235</v>
      </c>
      <c r="GQ427">
        <v>2</v>
      </c>
      <c r="GR427">
        <v>25</v>
      </c>
      <c r="GS427">
        <v>99</v>
      </c>
      <c r="GT427">
        <v>98.9</v>
      </c>
      <c r="GU427">
        <v>2.5512700000000001</v>
      </c>
      <c r="GV427">
        <v>2.3938000000000001</v>
      </c>
      <c r="GW427">
        <v>1.9982899999999999</v>
      </c>
      <c r="GX427">
        <v>2.6867700000000001</v>
      </c>
      <c r="GY427">
        <v>2.0935100000000002</v>
      </c>
      <c r="GZ427">
        <v>2.3986800000000001</v>
      </c>
      <c r="HA427">
        <v>43.399099999999997</v>
      </c>
      <c r="HB427">
        <v>13.939399999999999</v>
      </c>
      <c r="HC427">
        <v>18</v>
      </c>
      <c r="HD427">
        <v>422.45699999999999</v>
      </c>
      <c r="HE427">
        <v>644.19500000000005</v>
      </c>
      <c r="HF427">
        <v>19.294699999999999</v>
      </c>
      <c r="HG427">
        <v>31.658200000000001</v>
      </c>
      <c r="HH427">
        <v>30.000499999999999</v>
      </c>
      <c r="HI427">
        <v>31.318899999999999</v>
      </c>
      <c r="HJ427">
        <v>31.319900000000001</v>
      </c>
      <c r="HK427">
        <v>51.109099999999998</v>
      </c>
      <c r="HL427">
        <v>42.21</v>
      </c>
      <c r="HM427">
        <v>0</v>
      </c>
      <c r="HN427">
        <v>19.279199999999999</v>
      </c>
      <c r="HO427">
        <v>972.40700000000004</v>
      </c>
      <c r="HP427">
        <v>19.7241</v>
      </c>
      <c r="HQ427">
        <v>96.0488</v>
      </c>
      <c r="HR427">
        <v>99.525599999999997</v>
      </c>
    </row>
    <row r="428" spans="1:226" x14ac:dyDescent="0.2">
      <c r="A428">
        <v>412</v>
      </c>
      <c r="B428">
        <v>1657217437</v>
      </c>
      <c r="C428">
        <v>5721.4000000953702</v>
      </c>
      <c r="D428" t="s">
        <v>1188</v>
      </c>
      <c r="E428" t="s">
        <v>1189</v>
      </c>
      <c r="F428">
        <v>5</v>
      </c>
      <c r="G428" t="s">
        <v>1074</v>
      </c>
      <c r="H428" t="s">
        <v>356</v>
      </c>
      <c r="I428">
        <v>1657217429.5185201</v>
      </c>
      <c r="J428">
        <f t="shared" si="204"/>
        <v>3.3625679682190426E-3</v>
      </c>
      <c r="K428">
        <f t="shared" si="205"/>
        <v>3.3625679682190426</v>
      </c>
      <c r="L428">
        <f t="shared" si="206"/>
        <v>36.948843301886392</v>
      </c>
      <c r="M428">
        <f t="shared" si="207"/>
        <v>906.70425925925895</v>
      </c>
      <c r="N428">
        <f t="shared" si="208"/>
        <v>490.52237838651251</v>
      </c>
      <c r="O428">
        <f t="shared" si="209"/>
        <v>36.617324056296169</v>
      </c>
      <c r="P428">
        <f t="shared" si="210"/>
        <v>67.685155963178318</v>
      </c>
      <c r="Q428">
        <f t="shared" si="211"/>
        <v>0.15423118054023457</v>
      </c>
      <c r="R428">
        <f t="shared" si="212"/>
        <v>3.5117337681653167</v>
      </c>
      <c r="S428">
        <f t="shared" si="213"/>
        <v>0.15056453857349059</v>
      </c>
      <c r="T428">
        <f t="shared" si="214"/>
        <v>9.4425009535548082E-2</v>
      </c>
      <c r="U428">
        <f t="shared" si="215"/>
        <v>321.51565247597017</v>
      </c>
      <c r="V428">
        <f t="shared" si="216"/>
        <v>25.61737369485023</v>
      </c>
      <c r="W428">
        <f t="shared" si="217"/>
        <v>25.002651851851802</v>
      </c>
      <c r="X428">
        <f t="shared" si="218"/>
        <v>3.1801803349040938</v>
      </c>
      <c r="Y428">
        <f t="shared" si="219"/>
        <v>49.978556002817363</v>
      </c>
      <c r="Z428">
        <f t="shared" si="220"/>
        <v>1.5660233137912978</v>
      </c>
      <c r="AA428">
        <f t="shared" si="221"/>
        <v>3.1333904759133473</v>
      </c>
      <c r="AB428">
        <f t="shared" si="222"/>
        <v>1.614157021112796</v>
      </c>
      <c r="AC428">
        <f t="shared" si="223"/>
        <v>-148.28924739845979</v>
      </c>
      <c r="AD428">
        <f t="shared" si="224"/>
        <v>-47.026124775294925</v>
      </c>
      <c r="AE428">
        <f t="shared" si="225"/>
        <v>-2.8290861973259358</v>
      </c>
      <c r="AF428">
        <f t="shared" si="226"/>
        <v>123.37119410488953</v>
      </c>
      <c r="AG428">
        <f t="shared" si="227"/>
        <v>97.823126822254324</v>
      </c>
      <c r="AH428">
        <f t="shared" si="228"/>
        <v>3.3889804455262982</v>
      </c>
      <c r="AI428">
        <f t="shared" si="229"/>
        <v>36.948843301886392</v>
      </c>
      <c r="AJ428">
        <v>977.12052878381303</v>
      </c>
      <c r="AK428">
        <v>950.05179393939397</v>
      </c>
      <c r="AL428">
        <v>3.4098690086752801</v>
      </c>
      <c r="AM428">
        <v>66.496692281416998</v>
      </c>
      <c r="AN428">
        <f t="shared" si="230"/>
        <v>3.3625679682190426</v>
      </c>
      <c r="AO428">
        <v>19.804877706807101</v>
      </c>
      <c r="AP428">
        <v>20.976944848484798</v>
      </c>
      <c r="AQ428">
        <v>-2.6689754302575399E-5</v>
      </c>
      <c r="AR428">
        <v>78.719125228868194</v>
      </c>
      <c r="AS428">
        <v>21</v>
      </c>
      <c r="AT428">
        <v>4</v>
      </c>
      <c r="AU428">
        <f t="shared" si="231"/>
        <v>1</v>
      </c>
      <c r="AV428">
        <f t="shared" si="232"/>
        <v>0</v>
      </c>
      <c r="AW428">
        <f t="shared" si="233"/>
        <v>39714.4441636989</v>
      </c>
      <c r="AX428">
        <f t="shared" si="234"/>
        <v>2000.0048148148101</v>
      </c>
      <c r="AY428">
        <f t="shared" si="235"/>
        <v>1681.2034662224335</v>
      </c>
      <c r="AZ428">
        <f t="shared" si="236"/>
        <v>0.84059970944525153</v>
      </c>
      <c r="BA428">
        <f t="shared" si="237"/>
        <v>0.16075743922933547</v>
      </c>
      <c r="BB428">
        <v>1.78</v>
      </c>
      <c r="BC428">
        <v>0.5</v>
      </c>
      <c r="BD428" t="s">
        <v>357</v>
      </c>
      <c r="BE428">
        <v>2</v>
      </c>
      <c r="BF428" t="b">
        <v>1</v>
      </c>
      <c r="BG428">
        <v>1657217429.5185201</v>
      </c>
      <c r="BH428">
        <v>906.70425925925895</v>
      </c>
      <c r="BI428">
        <v>942.62251851851795</v>
      </c>
      <c r="BJ428">
        <v>20.978307407407399</v>
      </c>
      <c r="BK428">
        <v>19.797162962963</v>
      </c>
      <c r="BL428">
        <v>903.52955555555502</v>
      </c>
      <c r="BM428">
        <v>20.796907407407399</v>
      </c>
      <c r="BN428">
        <v>500.00962962963001</v>
      </c>
      <c r="BO428">
        <v>74.549599999999998</v>
      </c>
      <c r="BP428">
        <v>0.100050392592593</v>
      </c>
      <c r="BQ428">
        <v>24.754262962963001</v>
      </c>
      <c r="BR428">
        <v>25.002651851851802</v>
      </c>
      <c r="BS428">
        <v>999.9</v>
      </c>
      <c r="BT428">
        <v>0</v>
      </c>
      <c r="BU428">
        <v>0</v>
      </c>
      <c r="BV428">
        <v>9999.3203703703693</v>
      </c>
      <c r="BW428">
        <v>0</v>
      </c>
      <c r="BX428">
        <v>92.436529629629604</v>
      </c>
      <c r="BY428">
        <v>-35.918207407407401</v>
      </c>
      <c r="BZ428">
        <v>926.13296296296301</v>
      </c>
      <c r="CA428">
        <v>961.66048148148195</v>
      </c>
      <c r="CB428">
        <v>1.1811362962962999</v>
      </c>
      <c r="CC428">
        <v>942.62251851851795</v>
      </c>
      <c r="CD428">
        <v>19.797162962963</v>
      </c>
      <c r="CE428">
        <v>1.5639240740740701</v>
      </c>
      <c r="CF428">
        <v>1.47587</v>
      </c>
      <c r="CG428">
        <v>13.6078666666667</v>
      </c>
      <c r="CH428">
        <v>12.7204444444444</v>
      </c>
      <c r="CI428">
        <v>2000.0048148148101</v>
      </c>
      <c r="CJ428">
        <v>0.98000799999999999</v>
      </c>
      <c r="CK428">
        <v>1.9992200000000002E-2</v>
      </c>
      <c r="CL428">
        <v>0</v>
      </c>
      <c r="CM428">
        <v>2.4281037037036999</v>
      </c>
      <c r="CN428">
        <v>0</v>
      </c>
      <c r="CO428">
        <v>5274.7596296296297</v>
      </c>
      <c r="CP428">
        <v>16705.4814814815</v>
      </c>
      <c r="CQ428">
        <v>48.625</v>
      </c>
      <c r="CR428">
        <v>50.256888888888902</v>
      </c>
      <c r="CS428">
        <v>49.807407407407403</v>
      </c>
      <c r="CT428">
        <v>48.311999999999998</v>
      </c>
      <c r="CU428">
        <v>47.444000000000003</v>
      </c>
      <c r="CV428">
        <v>1960.02481481481</v>
      </c>
      <c r="CW428">
        <v>39.9807407407407</v>
      </c>
      <c r="CX428">
        <v>0</v>
      </c>
      <c r="CY428">
        <v>1651534499</v>
      </c>
      <c r="CZ428">
        <v>0</v>
      </c>
      <c r="DA428">
        <v>1657211497.5999999</v>
      </c>
      <c r="DB428" t="s">
        <v>358</v>
      </c>
      <c r="DC428">
        <v>1657211493.5999999</v>
      </c>
      <c r="DD428">
        <v>1657211497.5999999</v>
      </c>
      <c r="DE428">
        <v>1</v>
      </c>
      <c r="DF428">
        <v>1.526</v>
      </c>
      <c r="DG428">
        <v>4.4999999999999998E-2</v>
      </c>
      <c r="DH428">
        <v>2.6110000000000002</v>
      </c>
      <c r="DI428">
        <v>0.157</v>
      </c>
      <c r="DJ428">
        <v>420</v>
      </c>
      <c r="DK428">
        <v>20</v>
      </c>
      <c r="DL428">
        <v>0.57999999999999996</v>
      </c>
      <c r="DM428">
        <v>0.22</v>
      </c>
      <c r="DN428">
        <v>-35.7976975609756</v>
      </c>
      <c r="DO428">
        <v>-2.1114689895470198</v>
      </c>
      <c r="DP428">
        <v>0.29428515165032698</v>
      </c>
      <c r="DQ428">
        <v>0</v>
      </c>
      <c r="DR428">
        <v>1.1816199999999999</v>
      </c>
      <c r="DS428">
        <v>-2.2560836236933599E-2</v>
      </c>
      <c r="DT428">
        <v>3.5163104277623602E-3</v>
      </c>
      <c r="DU428">
        <v>1</v>
      </c>
      <c r="DV428">
        <v>1</v>
      </c>
      <c r="DW428">
        <v>2</v>
      </c>
      <c r="DX428" t="s">
        <v>379</v>
      </c>
      <c r="DY428">
        <v>2.8252799999999998</v>
      </c>
      <c r="DZ428">
        <v>2.7162600000000001</v>
      </c>
      <c r="EA428">
        <v>0.131135</v>
      </c>
      <c r="EB428">
        <v>0.13444900000000001</v>
      </c>
      <c r="EC428">
        <v>7.6834E-2</v>
      </c>
      <c r="ED428">
        <v>7.3597999999999997E-2</v>
      </c>
      <c r="EE428">
        <v>24319.5</v>
      </c>
      <c r="EF428">
        <v>21057.9</v>
      </c>
      <c r="EG428">
        <v>25079.8</v>
      </c>
      <c r="EH428">
        <v>23714.3</v>
      </c>
      <c r="EI428">
        <v>39581.4</v>
      </c>
      <c r="EJ428">
        <v>36398.699999999997</v>
      </c>
      <c r="EK428">
        <v>45404.6</v>
      </c>
      <c r="EL428">
        <v>42348.3</v>
      </c>
      <c r="EM428">
        <v>1.7336800000000001</v>
      </c>
      <c r="EN428">
        <v>2.0676800000000002</v>
      </c>
      <c r="EO428">
        <v>-7.9087900000000003E-2</v>
      </c>
      <c r="EP428">
        <v>0</v>
      </c>
      <c r="EQ428">
        <v>26.306100000000001</v>
      </c>
      <c r="ER428">
        <v>999.9</v>
      </c>
      <c r="ES428">
        <v>29.52</v>
      </c>
      <c r="ET428">
        <v>40.143000000000001</v>
      </c>
      <c r="EU428">
        <v>29.581099999999999</v>
      </c>
      <c r="EV428">
        <v>54.213500000000003</v>
      </c>
      <c r="EW428">
        <v>31.245999999999999</v>
      </c>
      <c r="EX428">
        <v>2</v>
      </c>
      <c r="EY428">
        <v>0.33937499999999998</v>
      </c>
      <c r="EZ428">
        <v>5.8112599999999999</v>
      </c>
      <c r="FA428">
        <v>20.1477</v>
      </c>
      <c r="FB428">
        <v>5.2328599999999996</v>
      </c>
      <c r="FC428">
        <v>11.992000000000001</v>
      </c>
      <c r="FD428">
        <v>4.9555499999999997</v>
      </c>
      <c r="FE428">
        <v>3.30382</v>
      </c>
      <c r="FF428">
        <v>9999</v>
      </c>
      <c r="FG428">
        <v>323.7</v>
      </c>
      <c r="FH428">
        <v>9999</v>
      </c>
      <c r="FI428">
        <v>4797.1000000000004</v>
      </c>
      <c r="FJ428">
        <v>1.8682099999999999</v>
      </c>
      <c r="FK428">
        <v>1.8639699999999999</v>
      </c>
      <c r="FL428">
        <v>1.87134</v>
      </c>
      <c r="FM428">
        <v>1.8626</v>
      </c>
      <c r="FN428">
        <v>1.86188</v>
      </c>
      <c r="FO428">
        <v>1.8682700000000001</v>
      </c>
      <c r="FP428">
        <v>1.8583799999999999</v>
      </c>
      <c r="FQ428">
        <v>1.8646199999999999</v>
      </c>
      <c r="FR428">
        <v>5</v>
      </c>
      <c r="FS428">
        <v>0</v>
      </c>
      <c r="FT428">
        <v>0</v>
      </c>
      <c r="FU428">
        <v>0</v>
      </c>
      <c r="FV428" t="s">
        <v>360</v>
      </c>
      <c r="FW428" t="s">
        <v>361</v>
      </c>
      <c r="FX428" t="s">
        <v>362</v>
      </c>
      <c r="FY428" t="s">
        <v>362</v>
      </c>
      <c r="FZ428" t="s">
        <v>362</v>
      </c>
      <c r="GA428" t="s">
        <v>362</v>
      </c>
      <c r="GB428">
        <v>0</v>
      </c>
      <c r="GC428">
        <v>100</v>
      </c>
      <c r="GD428">
        <v>100</v>
      </c>
      <c r="GE428">
        <v>3.2080000000000002</v>
      </c>
      <c r="GF428">
        <v>0.1812</v>
      </c>
      <c r="GG428">
        <v>2.06512692478187</v>
      </c>
      <c r="GH428">
        <v>1.5675561973404399E-3</v>
      </c>
      <c r="GI428">
        <v>-8.2833039480674595E-7</v>
      </c>
      <c r="GJ428">
        <v>5.0085055433431996E-10</v>
      </c>
      <c r="GK428">
        <v>-8.2657068672907993E-2</v>
      </c>
      <c r="GL428">
        <v>-3.8189079593307799E-2</v>
      </c>
      <c r="GM428">
        <v>3.2721738724615498E-3</v>
      </c>
      <c r="GN428">
        <v>-3.9688209873996E-5</v>
      </c>
      <c r="GO428">
        <v>3</v>
      </c>
      <c r="GP428">
        <v>2235</v>
      </c>
      <c r="GQ428">
        <v>2</v>
      </c>
      <c r="GR428">
        <v>25</v>
      </c>
      <c r="GS428">
        <v>99.1</v>
      </c>
      <c r="GT428">
        <v>99</v>
      </c>
      <c r="GU428">
        <v>2.5842299999999998</v>
      </c>
      <c r="GV428">
        <v>2.3901400000000002</v>
      </c>
      <c r="GW428">
        <v>1.9982899999999999</v>
      </c>
      <c r="GX428">
        <v>2.6855500000000001</v>
      </c>
      <c r="GY428">
        <v>2.0935100000000002</v>
      </c>
      <c r="GZ428">
        <v>2.4096700000000002</v>
      </c>
      <c r="HA428">
        <v>43.399099999999997</v>
      </c>
      <c r="HB428">
        <v>13.9482</v>
      </c>
      <c r="HC428">
        <v>18</v>
      </c>
      <c r="HD428">
        <v>422.47300000000001</v>
      </c>
      <c r="HE428">
        <v>644.12099999999998</v>
      </c>
      <c r="HF428">
        <v>19.2897</v>
      </c>
      <c r="HG428">
        <v>31.662700000000001</v>
      </c>
      <c r="HH428">
        <v>30.000699999999998</v>
      </c>
      <c r="HI428">
        <v>31.323699999999999</v>
      </c>
      <c r="HJ428">
        <v>31.3245</v>
      </c>
      <c r="HK428">
        <v>51.720100000000002</v>
      </c>
      <c r="HL428">
        <v>42.485300000000002</v>
      </c>
      <c r="HM428">
        <v>0</v>
      </c>
      <c r="HN428">
        <v>19.2699</v>
      </c>
      <c r="HO428">
        <v>992.70600000000002</v>
      </c>
      <c r="HP428">
        <v>19.7241</v>
      </c>
      <c r="HQ428">
        <v>96.048000000000002</v>
      </c>
      <c r="HR428">
        <v>99.525000000000006</v>
      </c>
    </row>
    <row r="429" spans="1:226" x14ac:dyDescent="0.2">
      <c r="A429">
        <v>413</v>
      </c>
      <c r="B429">
        <v>1657217442</v>
      </c>
      <c r="C429">
        <v>5726.4000000953702</v>
      </c>
      <c r="D429" t="s">
        <v>1190</v>
      </c>
      <c r="E429" t="s">
        <v>1191</v>
      </c>
      <c r="F429">
        <v>5</v>
      </c>
      <c r="G429" t="s">
        <v>1074</v>
      </c>
      <c r="H429" t="s">
        <v>356</v>
      </c>
      <c r="I429">
        <v>1657217434.2321401</v>
      </c>
      <c r="J429">
        <f t="shared" si="204"/>
        <v>3.3192339652195748E-3</v>
      </c>
      <c r="K429">
        <f t="shared" si="205"/>
        <v>3.319233965219575</v>
      </c>
      <c r="L429">
        <f t="shared" si="206"/>
        <v>37.712421846127157</v>
      </c>
      <c r="M429">
        <f t="shared" si="207"/>
        <v>922.43232142857096</v>
      </c>
      <c r="N429">
        <f t="shared" si="208"/>
        <v>492.4102028340543</v>
      </c>
      <c r="O429">
        <f t="shared" si="209"/>
        <v>36.758084847052295</v>
      </c>
      <c r="P429">
        <f t="shared" si="210"/>
        <v>68.858941877290192</v>
      </c>
      <c r="Q429">
        <f t="shared" si="211"/>
        <v>0.15211932436043704</v>
      </c>
      <c r="R429">
        <f t="shared" si="212"/>
        <v>3.5138270327116525</v>
      </c>
      <c r="S429">
        <f t="shared" si="213"/>
        <v>0.14855322874171417</v>
      </c>
      <c r="T429">
        <f t="shared" si="214"/>
        <v>9.3159204596371975E-2</v>
      </c>
      <c r="U429">
        <f t="shared" si="215"/>
        <v>321.51563781066858</v>
      </c>
      <c r="V429">
        <f t="shared" si="216"/>
        <v>25.621448117071708</v>
      </c>
      <c r="W429">
        <f t="shared" si="217"/>
        <v>25.004953571428601</v>
      </c>
      <c r="X429">
        <f t="shared" si="218"/>
        <v>3.1806167571592234</v>
      </c>
      <c r="Y429">
        <f t="shared" si="219"/>
        <v>49.982959453169599</v>
      </c>
      <c r="Z429">
        <f t="shared" si="220"/>
        <v>1.5656974204302578</v>
      </c>
      <c r="AA429">
        <f t="shared" si="221"/>
        <v>3.13246241831119</v>
      </c>
      <c r="AB429">
        <f t="shared" si="222"/>
        <v>1.6149193367289656</v>
      </c>
      <c r="AC429">
        <f t="shared" si="223"/>
        <v>-146.37821786618326</v>
      </c>
      <c r="AD429">
        <f t="shared" si="224"/>
        <v>-48.42968229976718</v>
      </c>
      <c r="AE429">
        <f t="shared" si="225"/>
        <v>-2.9117494657247316</v>
      </c>
      <c r="AF429">
        <f t="shared" si="226"/>
        <v>123.79598817899343</v>
      </c>
      <c r="AG429">
        <f t="shared" si="227"/>
        <v>97.725934064789413</v>
      </c>
      <c r="AH429">
        <f t="shared" si="228"/>
        <v>3.4040148171517597</v>
      </c>
      <c r="AI429">
        <f t="shared" si="229"/>
        <v>37.712421846127157</v>
      </c>
      <c r="AJ429">
        <v>993.68310583028597</v>
      </c>
      <c r="AK429">
        <v>966.71018181818101</v>
      </c>
      <c r="AL429">
        <v>3.3165248808293599</v>
      </c>
      <c r="AM429">
        <v>66.496692281416998</v>
      </c>
      <c r="AN429">
        <f t="shared" si="230"/>
        <v>3.319233965219575</v>
      </c>
      <c r="AO429">
        <v>19.766353256512801</v>
      </c>
      <c r="AP429">
        <v>20.9495654545454</v>
      </c>
      <c r="AQ429">
        <v>-5.5543892061898801E-3</v>
      </c>
      <c r="AR429">
        <v>78.719125228868194</v>
      </c>
      <c r="AS429">
        <v>21</v>
      </c>
      <c r="AT429">
        <v>4</v>
      </c>
      <c r="AU429">
        <f t="shared" si="231"/>
        <v>1</v>
      </c>
      <c r="AV429">
        <f t="shared" si="232"/>
        <v>0</v>
      </c>
      <c r="AW429">
        <f t="shared" si="233"/>
        <v>39745.746252867633</v>
      </c>
      <c r="AX429">
        <f t="shared" si="234"/>
        <v>2000.00357142857</v>
      </c>
      <c r="AY429">
        <f t="shared" si="235"/>
        <v>1681.2025170003456</v>
      </c>
      <c r="AZ429">
        <f t="shared" si="236"/>
        <v>0.84059975742917792</v>
      </c>
      <c r="BA429">
        <f t="shared" si="237"/>
        <v>0.16075753183831326</v>
      </c>
      <c r="BB429">
        <v>1.78</v>
      </c>
      <c r="BC429">
        <v>0.5</v>
      </c>
      <c r="BD429" t="s">
        <v>357</v>
      </c>
      <c r="BE429">
        <v>2</v>
      </c>
      <c r="BF429" t="b">
        <v>1</v>
      </c>
      <c r="BG429">
        <v>1657217434.2321401</v>
      </c>
      <c r="BH429">
        <v>922.43232142857096</v>
      </c>
      <c r="BI429">
        <v>958.34053571428603</v>
      </c>
      <c r="BJ429">
        <v>20.974035714285701</v>
      </c>
      <c r="BK429">
        <v>19.787624999999998</v>
      </c>
      <c r="BL429">
        <v>919.23703571428598</v>
      </c>
      <c r="BM429">
        <v>20.792825000000001</v>
      </c>
      <c r="BN429">
        <v>500.00067857142898</v>
      </c>
      <c r="BO429">
        <v>74.549328571428603</v>
      </c>
      <c r="BP429">
        <v>9.9987457142857103E-2</v>
      </c>
      <c r="BQ429">
        <v>24.749303571428602</v>
      </c>
      <c r="BR429">
        <v>25.004953571428601</v>
      </c>
      <c r="BS429">
        <v>999.9</v>
      </c>
      <c r="BT429">
        <v>0</v>
      </c>
      <c r="BU429">
        <v>0</v>
      </c>
      <c r="BV429">
        <v>10007.4025</v>
      </c>
      <c r="BW429">
        <v>0</v>
      </c>
      <c r="BX429">
        <v>101.75867142857101</v>
      </c>
      <c r="BY429">
        <v>-35.9081571428571</v>
      </c>
      <c r="BZ429">
        <v>942.19382142857103</v>
      </c>
      <c r="CA429">
        <v>977.68614285714295</v>
      </c>
      <c r="CB429">
        <v>1.1864039285714301</v>
      </c>
      <c r="CC429">
        <v>958.34053571428603</v>
      </c>
      <c r="CD429">
        <v>19.787624999999998</v>
      </c>
      <c r="CE429">
        <v>1.5636003571428601</v>
      </c>
      <c r="CF429">
        <v>1.4751542857142901</v>
      </c>
      <c r="CG429">
        <v>13.604675</v>
      </c>
      <c r="CH429">
        <v>12.7130392857143</v>
      </c>
      <c r="CI429">
        <v>2000.00357142857</v>
      </c>
      <c r="CJ429">
        <v>0.98000767857142901</v>
      </c>
      <c r="CK429">
        <v>1.99925428571429E-2</v>
      </c>
      <c r="CL429">
        <v>0</v>
      </c>
      <c r="CM429">
        <v>2.4209214285714298</v>
      </c>
      <c r="CN429">
        <v>0</v>
      </c>
      <c r="CO429">
        <v>5276.98357142857</v>
      </c>
      <c r="CP429">
        <v>16705.460714285698</v>
      </c>
      <c r="CQ429">
        <v>48.625</v>
      </c>
      <c r="CR429">
        <v>50.2566428571429</v>
      </c>
      <c r="CS429">
        <v>49.787642857142899</v>
      </c>
      <c r="CT429">
        <v>48.311999999999998</v>
      </c>
      <c r="CU429">
        <v>47.436999999999998</v>
      </c>
      <c r="CV429">
        <v>1960.0210714285699</v>
      </c>
      <c r="CW429">
        <v>39.983928571428599</v>
      </c>
      <c r="CX429">
        <v>0</v>
      </c>
      <c r="CY429">
        <v>1651534503.8</v>
      </c>
      <c r="CZ429">
        <v>0</v>
      </c>
      <c r="DA429">
        <v>1657211497.5999999</v>
      </c>
      <c r="DB429" t="s">
        <v>358</v>
      </c>
      <c r="DC429">
        <v>1657211493.5999999</v>
      </c>
      <c r="DD429">
        <v>1657211497.5999999</v>
      </c>
      <c r="DE429">
        <v>1</v>
      </c>
      <c r="DF429">
        <v>1.526</v>
      </c>
      <c r="DG429">
        <v>4.4999999999999998E-2</v>
      </c>
      <c r="DH429">
        <v>2.6110000000000002</v>
      </c>
      <c r="DI429">
        <v>0.157</v>
      </c>
      <c r="DJ429">
        <v>420</v>
      </c>
      <c r="DK429">
        <v>20</v>
      </c>
      <c r="DL429">
        <v>0.57999999999999996</v>
      </c>
      <c r="DM429">
        <v>0.22</v>
      </c>
      <c r="DN429">
        <v>-35.888960975609798</v>
      </c>
      <c r="DO429">
        <v>-0.23243623693374399</v>
      </c>
      <c r="DP429">
        <v>0.19737080106044899</v>
      </c>
      <c r="DQ429">
        <v>0</v>
      </c>
      <c r="DR429">
        <v>1.18477146341463</v>
      </c>
      <c r="DS429">
        <v>5.6714634146345401E-2</v>
      </c>
      <c r="DT429">
        <v>8.6756925810483193E-3</v>
      </c>
      <c r="DU429">
        <v>1</v>
      </c>
      <c r="DV429">
        <v>1</v>
      </c>
      <c r="DW429">
        <v>2</v>
      </c>
      <c r="DX429" t="s">
        <v>379</v>
      </c>
      <c r="DY429">
        <v>2.8251499999999998</v>
      </c>
      <c r="DZ429">
        <v>2.7164100000000002</v>
      </c>
      <c r="EA429">
        <v>0.13262699999999999</v>
      </c>
      <c r="EB429">
        <v>0.13590099999999999</v>
      </c>
      <c r="EC429">
        <v>7.6762700000000003E-2</v>
      </c>
      <c r="ED429">
        <v>7.3578099999999994E-2</v>
      </c>
      <c r="EE429">
        <v>24277.1</v>
      </c>
      <c r="EF429">
        <v>21022.7</v>
      </c>
      <c r="EG429">
        <v>25079.200000000001</v>
      </c>
      <c r="EH429">
        <v>23714.400000000001</v>
      </c>
      <c r="EI429">
        <v>39583.9</v>
      </c>
      <c r="EJ429">
        <v>36399.800000000003</v>
      </c>
      <c r="EK429">
        <v>45404</v>
      </c>
      <c r="EL429">
        <v>42348.6</v>
      </c>
      <c r="EM429">
        <v>1.7336</v>
      </c>
      <c r="EN429">
        <v>2.06772</v>
      </c>
      <c r="EO429">
        <v>-7.8938900000000006E-2</v>
      </c>
      <c r="EP429">
        <v>0</v>
      </c>
      <c r="EQ429">
        <v>26.288</v>
      </c>
      <c r="ER429">
        <v>999.9</v>
      </c>
      <c r="ES429">
        <v>29.52</v>
      </c>
      <c r="ET429">
        <v>40.183</v>
      </c>
      <c r="EU429">
        <v>29.645399999999999</v>
      </c>
      <c r="EV429">
        <v>54.043500000000002</v>
      </c>
      <c r="EW429">
        <v>31.2059</v>
      </c>
      <c r="EX429">
        <v>2</v>
      </c>
      <c r="EY429">
        <v>0.34002500000000002</v>
      </c>
      <c r="EZ429">
        <v>5.8427300000000004</v>
      </c>
      <c r="FA429">
        <v>20.146799999999999</v>
      </c>
      <c r="FB429">
        <v>5.2339099999999998</v>
      </c>
      <c r="FC429">
        <v>11.992000000000001</v>
      </c>
      <c r="FD429">
        <v>4.9558499999999999</v>
      </c>
      <c r="FE429">
        <v>3.3039800000000001</v>
      </c>
      <c r="FF429">
        <v>9999</v>
      </c>
      <c r="FG429">
        <v>323.7</v>
      </c>
      <c r="FH429">
        <v>9999</v>
      </c>
      <c r="FI429">
        <v>4797.3999999999996</v>
      </c>
      <c r="FJ429">
        <v>1.8681700000000001</v>
      </c>
      <c r="FK429">
        <v>1.86398</v>
      </c>
      <c r="FL429">
        <v>1.87134</v>
      </c>
      <c r="FM429">
        <v>1.8625499999999999</v>
      </c>
      <c r="FN429">
        <v>1.86188</v>
      </c>
      <c r="FO429">
        <v>1.8682799999999999</v>
      </c>
      <c r="FP429">
        <v>1.85839</v>
      </c>
      <c r="FQ429">
        <v>1.8646199999999999</v>
      </c>
      <c r="FR429">
        <v>5</v>
      </c>
      <c r="FS429">
        <v>0</v>
      </c>
      <c r="FT429">
        <v>0</v>
      </c>
      <c r="FU429">
        <v>0</v>
      </c>
      <c r="FV429" t="s">
        <v>360</v>
      </c>
      <c r="FW429" t="s">
        <v>361</v>
      </c>
      <c r="FX429" t="s">
        <v>362</v>
      </c>
      <c r="FY429" t="s">
        <v>362</v>
      </c>
      <c r="FZ429" t="s">
        <v>362</v>
      </c>
      <c r="GA429" t="s">
        <v>362</v>
      </c>
      <c r="GB429">
        <v>0</v>
      </c>
      <c r="GC429">
        <v>100</v>
      </c>
      <c r="GD429">
        <v>100</v>
      </c>
      <c r="GE429">
        <v>3.2290000000000001</v>
      </c>
      <c r="GF429">
        <v>0.18</v>
      </c>
      <c r="GG429">
        <v>2.06512692478187</v>
      </c>
      <c r="GH429">
        <v>1.5675561973404399E-3</v>
      </c>
      <c r="GI429">
        <v>-8.2833039480674595E-7</v>
      </c>
      <c r="GJ429">
        <v>5.0085055433431996E-10</v>
      </c>
      <c r="GK429">
        <v>-8.2657068672907993E-2</v>
      </c>
      <c r="GL429">
        <v>-3.8189079593307799E-2</v>
      </c>
      <c r="GM429">
        <v>3.2721738724615498E-3</v>
      </c>
      <c r="GN429">
        <v>-3.9688209873996E-5</v>
      </c>
      <c r="GO429">
        <v>3</v>
      </c>
      <c r="GP429">
        <v>2235</v>
      </c>
      <c r="GQ429">
        <v>2</v>
      </c>
      <c r="GR429">
        <v>25</v>
      </c>
      <c r="GS429">
        <v>99.1</v>
      </c>
      <c r="GT429">
        <v>99.1</v>
      </c>
      <c r="GU429">
        <v>2.6171899999999999</v>
      </c>
      <c r="GV429">
        <v>2.3864700000000001</v>
      </c>
      <c r="GW429">
        <v>1.9982899999999999</v>
      </c>
      <c r="GX429">
        <v>2.6855500000000001</v>
      </c>
      <c r="GY429">
        <v>2.0947300000000002</v>
      </c>
      <c r="GZ429">
        <v>2.3938000000000001</v>
      </c>
      <c r="HA429">
        <v>43.399099999999997</v>
      </c>
      <c r="HB429">
        <v>13.939399999999999</v>
      </c>
      <c r="HC429">
        <v>18</v>
      </c>
      <c r="HD429">
        <v>422.459</v>
      </c>
      <c r="HE429">
        <v>644.21500000000003</v>
      </c>
      <c r="HF429">
        <v>19.276900000000001</v>
      </c>
      <c r="HG429">
        <v>31.667200000000001</v>
      </c>
      <c r="HH429">
        <v>30.000699999999998</v>
      </c>
      <c r="HI429">
        <v>31.328099999999999</v>
      </c>
      <c r="HJ429">
        <v>31.3293</v>
      </c>
      <c r="HK429">
        <v>52.4343</v>
      </c>
      <c r="HL429">
        <v>42.485300000000002</v>
      </c>
      <c r="HM429">
        <v>0</v>
      </c>
      <c r="HN429">
        <v>19.267399999999999</v>
      </c>
      <c r="HO429">
        <v>1006.24</v>
      </c>
      <c r="HP429">
        <v>19.731400000000001</v>
      </c>
      <c r="HQ429">
        <v>96.046199999999999</v>
      </c>
      <c r="HR429">
        <v>99.525700000000001</v>
      </c>
    </row>
    <row r="430" spans="1:226" x14ac:dyDescent="0.2">
      <c r="A430">
        <v>414</v>
      </c>
      <c r="B430">
        <v>1657217447</v>
      </c>
      <c r="C430">
        <v>5731.4000000953702</v>
      </c>
      <c r="D430" t="s">
        <v>1192</v>
      </c>
      <c r="E430" t="s">
        <v>1193</v>
      </c>
      <c r="F430">
        <v>5</v>
      </c>
      <c r="G430" t="s">
        <v>1074</v>
      </c>
      <c r="H430" t="s">
        <v>356</v>
      </c>
      <c r="I430">
        <v>1657217439.5</v>
      </c>
      <c r="J430">
        <f t="shared" si="204"/>
        <v>3.299896713281794E-3</v>
      </c>
      <c r="K430">
        <f t="shared" si="205"/>
        <v>3.299896713281794</v>
      </c>
      <c r="L430">
        <f t="shared" si="206"/>
        <v>36.270508778701014</v>
      </c>
      <c r="M430">
        <f t="shared" si="207"/>
        <v>939.93729629629604</v>
      </c>
      <c r="N430">
        <f t="shared" si="208"/>
        <v>522.16253965686167</v>
      </c>
      <c r="O430">
        <f t="shared" si="209"/>
        <v>38.978854097133954</v>
      </c>
      <c r="P430">
        <f t="shared" si="210"/>
        <v>70.165276040032069</v>
      </c>
      <c r="Q430">
        <f t="shared" si="211"/>
        <v>0.15117675116979881</v>
      </c>
      <c r="R430">
        <f t="shared" si="212"/>
        <v>3.5123243172455183</v>
      </c>
      <c r="S430">
        <f t="shared" si="213"/>
        <v>0.14765269115403795</v>
      </c>
      <c r="T430">
        <f t="shared" si="214"/>
        <v>9.2592712665170926E-2</v>
      </c>
      <c r="U430">
        <f t="shared" si="215"/>
        <v>321.51503272942927</v>
      </c>
      <c r="V430">
        <f t="shared" si="216"/>
        <v>25.613037257672346</v>
      </c>
      <c r="W430">
        <f t="shared" si="217"/>
        <v>25.001351851851901</v>
      </c>
      <c r="X430">
        <f t="shared" si="218"/>
        <v>3.1799338688662426</v>
      </c>
      <c r="Y430">
        <f t="shared" si="219"/>
        <v>49.987428331374986</v>
      </c>
      <c r="Z430">
        <f t="shared" si="220"/>
        <v>1.5646205560544211</v>
      </c>
      <c r="AA430">
        <f t="shared" si="221"/>
        <v>3.1300281056314621</v>
      </c>
      <c r="AB430">
        <f t="shared" si="222"/>
        <v>1.6153133128118216</v>
      </c>
      <c r="AC430">
        <f t="shared" si="223"/>
        <v>-145.52544505572712</v>
      </c>
      <c r="AD430">
        <f t="shared" si="224"/>
        <v>-50.191376018512486</v>
      </c>
      <c r="AE430">
        <f t="shared" si="225"/>
        <v>-3.0187067233998155</v>
      </c>
      <c r="AF430">
        <f t="shared" si="226"/>
        <v>122.77950493178984</v>
      </c>
      <c r="AG430">
        <f t="shared" si="227"/>
        <v>97.55094736592261</v>
      </c>
      <c r="AH430">
        <f t="shared" si="228"/>
        <v>3.391637501172081</v>
      </c>
      <c r="AI430">
        <f t="shared" si="229"/>
        <v>36.270508778701014</v>
      </c>
      <c r="AJ430">
        <v>1010.36457251885</v>
      </c>
      <c r="AK430">
        <v>983.61375757575797</v>
      </c>
      <c r="AL430">
        <v>3.3919701232178401</v>
      </c>
      <c r="AM430">
        <v>66.496692281416998</v>
      </c>
      <c r="AN430">
        <f t="shared" si="230"/>
        <v>3.299896713281794</v>
      </c>
      <c r="AO430">
        <v>19.767833679123001</v>
      </c>
      <c r="AP430">
        <v>20.933573939393899</v>
      </c>
      <c r="AQ430">
        <v>-3.2931544584242599E-3</v>
      </c>
      <c r="AR430">
        <v>78.719125228868194</v>
      </c>
      <c r="AS430">
        <v>21</v>
      </c>
      <c r="AT430">
        <v>4</v>
      </c>
      <c r="AU430">
        <f t="shared" si="231"/>
        <v>1</v>
      </c>
      <c r="AV430">
        <f t="shared" si="232"/>
        <v>0</v>
      </c>
      <c r="AW430">
        <f t="shared" si="233"/>
        <v>39725.473020403449</v>
      </c>
      <c r="AX430">
        <f t="shared" si="234"/>
        <v>1999.9985185185201</v>
      </c>
      <c r="AY430">
        <f t="shared" si="235"/>
        <v>1681.19837688917</v>
      </c>
      <c r="AZ430">
        <f t="shared" si="236"/>
        <v>0.84059981111111115</v>
      </c>
      <c r="BA430">
        <f t="shared" si="237"/>
        <v>0.16075763544444446</v>
      </c>
      <c r="BB430">
        <v>1.78</v>
      </c>
      <c r="BC430">
        <v>0.5</v>
      </c>
      <c r="BD430" t="s">
        <v>357</v>
      </c>
      <c r="BE430">
        <v>2</v>
      </c>
      <c r="BF430" t="b">
        <v>1</v>
      </c>
      <c r="BG430">
        <v>1657217439.5</v>
      </c>
      <c r="BH430">
        <v>939.93729629629604</v>
      </c>
      <c r="BI430">
        <v>975.79918518518502</v>
      </c>
      <c r="BJ430">
        <v>20.959729629629599</v>
      </c>
      <c r="BK430">
        <v>19.7776518518519</v>
      </c>
      <c r="BL430">
        <v>936.71885185185204</v>
      </c>
      <c r="BM430">
        <v>20.779155555555601</v>
      </c>
      <c r="BN430">
        <v>500.01603703703699</v>
      </c>
      <c r="BO430">
        <v>74.548907407407398</v>
      </c>
      <c r="BP430">
        <v>9.9982807407407406E-2</v>
      </c>
      <c r="BQ430">
        <v>24.7362888888889</v>
      </c>
      <c r="BR430">
        <v>25.001351851851901</v>
      </c>
      <c r="BS430">
        <v>999.9</v>
      </c>
      <c r="BT430">
        <v>0</v>
      </c>
      <c r="BU430">
        <v>0</v>
      </c>
      <c r="BV430">
        <v>10001.682962962999</v>
      </c>
      <c r="BW430">
        <v>0</v>
      </c>
      <c r="BX430">
        <v>105.10950740740699</v>
      </c>
      <c r="BY430">
        <v>-35.8618666666667</v>
      </c>
      <c r="BZ430">
        <v>960.05970370370403</v>
      </c>
      <c r="CA430">
        <v>995.48685185185195</v>
      </c>
      <c r="CB430">
        <v>1.18207111111111</v>
      </c>
      <c r="CC430">
        <v>975.79918518518502</v>
      </c>
      <c r="CD430">
        <v>19.7776518518519</v>
      </c>
      <c r="CE430">
        <v>1.5625244444444399</v>
      </c>
      <c r="CF430">
        <v>1.47440333333333</v>
      </c>
      <c r="CG430">
        <v>13.5940962962963</v>
      </c>
      <c r="CH430">
        <v>12.705262962962999</v>
      </c>
      <c r="CI430">
        <v>1999.9985185185201</v>
      </c>
      <c r="CJ430">
        <v>0.98000733333333301</v>
      </c>
      <c r="CK430">
        <v>1.9992911111111102E-2</v>
      </c>
      <c r="CL430">
        <v>0</v>
      </c>
      <c r="CM430">
        <v>2.3785888888888902</v>
      </c>
      <c r="CN430">
        <v>0</v>
      </c>
      <c r="CO430">
        <v>5279.3655555555597</v>
      </c>
      <c r="CP430">
        <v>16705.422222222202</v>
      </c>
      <c r="CQ430">
        <v>48.625</v>
      </c>
      <c r="CR430">
        <v>50.25</v>
      </c>
      <c r="CS430">
        <v>49.766074074074098</v>
      </c>
      <c r="CT430">
        <v>48.311999999999998</v>
      </c>
      <c r="CU430">
        <v>47.436999999999998</v>
      </c>
      <c r="CV430">
        <v>1960.01259259259</v>
      </c>
      <c r="CW430">
        <v>39.987407407407403</v>
      </c>
      <c r="CX430">
        <v>0</v>
      </c>
      <c r="CY430">
        <v>1651534509.2</v>
      </c>
      <c r="CZ430">
        <v>0</v>
      </c>
      <c r="DA430">
        <v>1657211497.5999999</v>
      </c>
      <c r="DB430" t="s">
        <v>358</v>
      </c>
      <c r="DC430">
        <v>1657211493.5999999</v>
      </c>
      <c r="DD430">
        <v>1657211497.5999999</v>
      </c>
      <c r="DE430">
        <v>1</v>
      </c>
      <c r="DF430">
        <v>1.526</v>
      </c>
      <c r="DG430">
        <v>4.4999999999999998E-2</v>
      </c>
      <c r="DH430">
        <v>2.6110000000000002</v>
      </c>
      <c r="DI430">
        <v>0.157</v>
      </c>
      <c r="DJ430">
        <v>420</v>
      </c>
      <c r="DK430">
        <v>20</v>
      </c>
      <c r="DL430">
        <v>0.57999999999999996</v>
      </c>
      <c r="DM430">
        <v>0.22</v>
      </c>
      <c r="DN430">
        <v>-35.873368292682898</v>
      </c>
      <c r="DO430">
        <v>0.38769825783970902</v>
      </c>
      <c r="DP430">
        <v>0.18768556663066899</v>
      </c>
      <c r="DQ430">
        <v>0</v>
      </c>
      <c r="DR430">
        <v>1.18183097560976</v>
      </c>
      <c r="DS430">
        <v>-2.8035261324041098E-2</v>
      </c>
      <c r="DT430">
        <v>1.22543200555476E-2</v>
      </c>
      <c r="DU430">
        <v>1</v>
      </c>
      <c r="DV430">
        <v>1</v>
      </c>
      <c r="DW430">
        <v>2</v>
      </c>
      <c r="DX430" t="s">
        <v>379</v>
      </c>
      <c r="DY430">
        <v>2.8250700000000002</v>
      </c>
      <c r="DZ430">
        <v>2.7166700000000001</v>
      </c>
      <c r="EA430">
        <v>0.134131</v>
      </c>
      <c r="EB430">
        <v>0.137375</v>
      </c>
      <c r="EC430">
        <v>7.6725299999999996E-2</v>
      </c>
      <c r="ED430">
        <v>7.3613600000000001E-2</v>
      </c>
      <c r="EE430">
        <v>24235</v>
      </c>
      <c r="EF430">
        <v>20986.5</v>
      </c>
      <c r="EG430">
        <v>25079.3</v>
      </c>
      <c r="EH430">
        <v>23714.1</v>
      </c>
      <c r="EI430">
        <v>39585.1</v>
      </c>
      <c r="EJ430">
        <v>36398.300000000003</v>
      </c>
      <c r="EK430">
        <v>45403.4</v>
      </c>
      <c r="EL430">
        <v>42348.5</v>
      </c>
      <c r="EM430">
        <v>1.73353</v>
      </c>
      <c r="EN430">
        <v>2.0675699999999999</v>
      </c>
      <c r="EO430">
        <v>-7.7374299999999993E-2</v>
      </c>
      <c r="EP430">
        <v>0</v>
      </c>
      <c r="EQ430">
        <v>26.252500000000001</v>
      </c>
      <c r="ER430">
        <v>999.9</v>
      </c>
      <c r="ES430">
        <v>29.49</v>
      </c>
      <c r="ET430">
        <v>40.183</v>
      </c>
      <c r="EU430">
        <v>29.613399999999999</v>
      </c>
      <c r="EV430">
        <v>53.903500000000001</v>
      </c>
      <c r="EW430">
        <v>31.197900000000001</v>
      </c>
      <c r="EX430">
        <v>2</v>
      </c>
      <c r="EY430">
        <v>0.34028999999999998</v>
      </c>
      <c r="EZ430">
        <v>5.8317399999999999</v>
      </c>
      <c r="FA430">
        <v>20.147099999999998</v>
      </c>
      <c r="FB430">
        <v>5.2337600000000002</v>
      </c>
      <c r="FC430">
        <v>11.992000000000001</v>
      </c>
      <c r="FD430">
        <v>4.9557500000000001</v>
      </c>
      <c r="FE430">
        <v>3.3039000000000001</v>
      </c>
      <c r="FF430">
        <v>9999</v>
      </c>
      <c r="FG430">
        <v>323.7</v>
      </c>
      <c r="FH430">
        <v>9999</v>
      </c>
      <c r="FI430">
        <v>4797.3999999999996</v>
      </c>
      <c r="FJ430">
        <v>1.86819</v>
      </c>
      <c r="FK430">
        <v>1.86399</v>
      </c>
      <c r="FL430">
        <v>1.87137</v>
      </c>
      <c r="FM430">
        <v>1.86259</v>
      </c>
      <c r="FN430">
        <v>1.86188</v>
      </c>
      <c r="FO430">
        <v>1.8682700000000001</v>
      </c>
      <c r="FP430">
        <v>1.8584000000000001</v>
      </c>
      <c r="FQ430">
        <v>1.8646199999999999</v>
      </c>
      <c r="FR430">
        <v>5</v>
      </c>
      <c r="FS430">
        <v>0</v>
      </c>
      <c r="FT430">
        <v>0</v>
      </c>
      <c r="FU430">
        <v>0</v>
      </c>
      <c r="FV430" t="s">
        <v>360</v>
      </c>
      <c r="FW430" t="s">
        <v>361</v>
      </c>
      <c r="FX430" t="s">
        <v>362</v>
      </c>
      <c r="FY430" t="s">
        <v>362</v>
      </c>
      <c r="FZ430" t="s">
        <v>362</v>
      </c>
      <c r="GA430" t="s">
        <v>362</v>
      </c>
      <c r="GB430">
        <v>0</v>
      </c>
      <c r="GC430">
        <v>100</v>
      </c>
      <c r="GD430">
        <v>100</v>
      </c>
      <c r="GE430">
        <v>3.2509999999999999</v>
      </c>
      <c r="GF430">
        <v>0.1794</v>
      </c>
      <c r="GG430">
        <v>2.06512692478187</v>
      </c>
      <c r="GH430">
        <v>1.5675561973404399E-3</v>
      </c>
      <c r="GI430">
        <v>-8.2833039480674595E-7</v>
      </c>
      <c r="GJ430">
        <v>5.0085055433431996E-10</v>
      </c>
      <c r="GK430">
        <v>-8.2657068672907993E-2</v>
      </c>
      <c r="GL430">
        <v>-3.8189079593307799E-2</v>
      </c>
      <c r="GM430">
        <v>3.2721738724615498E-3</v>
      </c>
      <c r="GN430">
        <v>-3.9688209873996E-5</v>
      </c>
      <c r="GO430">
        <v>3</v>
      </c>
      <c r="GP430">
        <v>2235</v>
      </c>
      <c r="GQ430">
        <v>2</v>
      </c>
      <c r="GR430">
        <v>25</v>
      </c>
      <c r="GS430">
        <v>99.2</v>
      </c>
      <c r="GT430">
        <v>99.2</v>
      </c>
      <c r="GU430">
        <v>2.65259</v>
      </c>
      <c r="GV430">
        <v>2.3938000000000001</v>
      </c>
      <c r="GW430">
        <v>1.9982899999999999</v>
      </c>
      <c r="GX430">
        <v>2.6867700000000001</v>
      </c>
      <c r="GY430">
        <v>2.0947300000000002</v>
      </c>
      <c r="GZ430">
        <v>2.36084</v>
      </c>
      <c r="HA430">
        <v>43.426400000000001</v>
      </c>
      <c r="HB430">
        <v>13.9306</v>
      </c>
      <c r="HC430">
        <v>18</v>
      </c>
      <c r="HD430">
        <v>422.447</v>
      </c>
      <c r="HE430">
        <v>644.13599999999997</v>
      </c>
      <c r="HF430">
        <v>19.2683</v>
      </c>
      <c r="HG430">
        <v>31.671500000000002</v>
      </c>
      <c r="HH430">
        <v>30.000499999999999</v>
      </c>
      <c r="HI430">
        <v>31.332899999999999</v>
      </c>
      <c r="HJ430">
        <v>31.333600000000001</v>
      </c>
      <c r="HK430">
        <v>53.083300000000001</v>
      </c>
      <c r="HL430">
        <v>42.485300000000002</v>
      </c>
      <c r="HM430">
        <v>0</v>
      </c>
      <c r="HN430">
        <v>19.273800000000001</v>
      </c>
      <c r="HO430">
        <v>1026.5</v>
      </c>
      <c r="HP430">
        <v>19.744599999999998</v>
      </c>
      <c r="HQ430">
        <v>96.045599999999993</v>
      </c>
      <c r="HR430">
        <v>99.525099999999995</v>
      </c>
    </row>
    <row r="431" spans="1:226" x14ac:dyDescent="0.2">
      <c r="A431">
        <v>415</v>
      </c>
      <c r="B431">
        <v>1657217452</v>
      </c>
      <c r="C431">
        <v>5736.4000000953702</v>
      </c>
      <c r="D431" t="s">
        <v>1194</v>
      </c>
      <c r="E431" t="s">
        <v>1195</v>
      </c>
      <c r="F431">
        <v>5</v>
      </c>
      <c r="G431" t="s">
        <v>1074</v>
      </c>
      <c r="H431" t="s">
        <v>356</v>
      </c>
      <c r="I431">
        <v>1657217444.2142899</v>
      </c>
      <c r="J431">
        <f t="shared" si="204"/>
        <v>3.2868803691944136E-3</v>
      </c>
      <c r="K431">
        <f t="shared" si="205"/>
        <v>3.2868803691944137</v>
      </c>
      <c r="L431">
        <f t="shared" si="206"/>
        <v>37.667692211574327</v>
      </c>
      <c r="M431">
        <f t="shared" si="207"/>
        <v>955.45482142857099</v>
      </c>
      <c r="N431">
        <f t="shared" si="208"/>
        <v>520.9709008884214</v>
      </c>
      <c r="O431">
        <f t="shared" si="209"/>
        <v>38.889697772293935</v>
      </c>
      <c r="P431">
        <f t="shared" si="210"/>
        <v>71.323271946807537</v>
      </c>
      <c r="Q431">
        <f t="shared" si="211"/>
        <v>0.15065547073831456</v>
      </c>
      <c r="R431">
        <f t="shared" si="212"/>
        <v>3.5124077695799354</v>
      </c>
      <c r="S431">
        <f t="shared" si="213"/>
        <v>0.14715544980202472</v>
      </c>
      <c r="T431">
        <f t="shared" si="214"/>
        <v>9.2279846681916577E-2</v>
      </c>
      <c r="U431">
        <f t="shared" si="215"/>
        <v>321.51268293264445</v>
      </c>
      <c r="V431">
        <f t="shared" si="216"/>
        <v>25.602029995236972</v>
      </c>
      <c r="W431">
        <f t="shared" si="217"/>
        <v>24.990667857142899</v>
      </c>
      <c r="X431">
        <f t="shared" si="218"/>
        <v>3.1779089304433095</v>
      </c>
      <c r="Y431">
        <f t="shared" si="219"/>
        <v>49.99308397759772</v>
      </c>
      <c r="Z431">
        <f t="shared" si="220"/>
        <v>1.5635040940347689</v>
      </c>
      <c r="AA431">
        <f t="shared" si="221"/>
        <v>3.1274407770790593</v>
      </c>
      <c r="AB431">
        <f t="shared" si="222"/>
        <v>1.6144048364085406</v>
      </c>
      <c r="AC431">
        <f t="shared" si="223"/>
        <v>-144.95142428147363</v>
      </c>
      <c r="AD431">
        <f t="shared" si="224"/>
        <v>-50.790658536235838</v>
      </c>
      <c r="AE431">
        <f t="shared" si="225"/>
        <v>-3.0543000997514107</v>
      </c>
      <c r="AF431">
        <f t="shared" si="226"/>
        <v>122.71630001518358</v>
      </c>
      <c r="AG431">
        <f t="shared" si="227"/>
        <v>97.660425592381998</v>
      </c>
      <c r="AH431">
        <f t="shared" si="228"/>
        <v>3.3594488471877657</v>
      </c>
      <c r="AI431">
        <f t="shared" si="229"/>
        <v>37.667692211574327</v>
      </c>
      <c r="AJ431">
        <v>1027.52777776623</v>
      </c>
      <c r="AK431">
        <v>1000.37170909091</v>
      </c>
      <c r="AL431">
        <v>3.3661880568249098</v>
      </c>
      <c r="AM431">
        <v>66.496692281416998</v>
      </c>
      <c r="AN431">
        <f t="shared" si="230"/>
        <v>3.2868803691944137</v>
      </c>
      <c r="AO431">
        <v>19.7817879960072</v>
      </c>
      <c r="AP431">
        <v>20.9289751515152</v>
      </c>
      <c r="AQ431">
        <v>-3.2948912482976803E-4</v>
      </c>
      <c r="AR431">
        <v>78.719125228868194</v>
      </c>
      <c r="AS431">
        <v>21</v>
      </c>
      <c r="AT431">
        <v>4</v>
      </c>
      <c r="AU431">
        <f t="shared" si="231"/>
        <v>1</v>
      </c>
      <c r="AV431">
        <f t="shared" si="232"/>
        <v>0</v>
      </c>
      <c r="AW431">
        <f t="shared" si="233"/>
        <v>39728.534066507753</v>
      </c>
      <c r="AX431">
        <f t="shared" si="234"/>
        <v>1999.98285714286</v>
      </c>
      <c r="AY431">
        <f t="shared" si="235"/>
        <v>1681.1852989288336</v>
      </c>
      <c r="AZ431">
        <f t="shared" si="236"/>
        <v>0.84059985460602649</v>
      </c>
      <c r="BA431">
        <f t="shared" si="237"/>
        <v>0.16075771938963104</v>
      </c>
      <c r="BB431">
        <v>1.78</v>
      </c>
      <c r="BC431">
        <v>0.5</v>
      </c>
      <c r="BD431" t="s">
        <v>357</v>
      </c>
      <c r="BE431">
        <v>2</v>
      </c>
      <c r="BF431" t="b">
        <v>1</v>
      </c>
      <c r="BG431">
        <v>1657217444.2142899</v>
      </c>
      <c r="BH431">
        <v>955.45482142857099</v>
      </c>
      <c r="BI431">
        <v>991.36417857142897</v>
      </c>
      <c r="BJ431">
        <v>20.9448821428571</v>
      </c>
      <c r="BK431">
        <v>19.773982142857101</v>
      </c>
      <c r="BL431">
        <v>952.21553571428603</v>
      </c>
      <c r="BM431">
        <v>20.7649714285714</v>
      </c>
      <c r="BN431">
        <v>500.00617857142902</v>
      </c>
      <c r="BO431">
        <v>74.548546428571399</v>
      </c>
      <c r="BP431">
        <v>9.9956407142857098E-2</v>
      </c>
      <c r="BQ431">
        <v>24.722446428571399</v>
      </c>
      <c r="BR431">
        <v>24.990667857142899</v>
      </c>
      <c r="BS431">
        <v>999.9</v>
      </c>
      <c r="BT431">
        <v>0</v>
      </c>
      <c r="BU431">
        <v>0</v>
      </c>
      <c r="BV431">
        <v>10002.052142857099</v>
      </c>
      <c r="BW431">
        <v>0</v>
      </c>
      <c r="BX431">
        <v>98.624489285714304</v>
      </c>
      <c r="BY431">
        <v>-35.909485714285701</v>
      </c>
      <c r="BZ431">
        <v>975.89475000000004</v>
      </c>
      <c r="CA431">
        <v>1011.36267857143</v>
      </c>
      <c r="CB431">
        <v>1.1709075</v>
      </c>
      <c r="CC431">
        <v>991.36417857142897</v>
      </c>
      <c r="CD431">
        <v>19.773982142857101</v>
      </c>
      <c r="CE431">
        <v>1.5614110714285701</v>
      </c>
      <c r="CF431">
        <v>1.4741217857142901</v>
      </c>
      <c r="CG431">
        <v>13.583142857142899</v>
      </c>
      <c r="CH431">
        <v>12.7023571428571</v>
      </c>
      <c r="CI431">
        <v>1999.98285714286</v>
      </c>
      <c r="CJ431">
        <v>0.98000703571428605</v>
      </c>
      <c r="CK431">
        <v>1.9993228571428601E-2</v>
      </c>
      <c r="CL431">
        <v>0</v>
      </c>
      <c r="CM431">
        <v>2.4081464285714298</v>
      </c>
      <c r="CN431">
        <v>0</v>
      </c>
      <c r="CO431">
        <v>5279.3575000000001</v>
      </c>
      <c r="CP431">
        <v>16705.296428571401</v>
      </c>
      <c r="CQ431">
        <v>48.625</v>
      </c>
      <c r="CR431">
        <v>50.25</v>
      </c>
      <c r="CS431">
        <v>49.752214285714302</v>
      </c>
      <c r="CT431">
        <v>48.311999999999998</v>
      </c>
      <c r="CU431">
        <v>47.436999999999998</v>
      </c>
      <c r="CV431">
        <v>1959.99464285714</v>
      </c>
      <c r="CW431">
        <v>39.99</v>
      </c>
      <c r="CX431">
        <v>0</v>
      </c>
      <c r="CY431">
        <v>1651534514</v>
      </c>
      <c r="CZ431">
        <v>0</v>
      </c>
      <c r="DA431">
        <v>1657211497.5999999</v>
      </c>
      <c r="DB431" t="s">
        <v>358</v>
      </c>
      <c r="DC431">
        <v>1657211493.5999999</v>
      </c>
      <c r="DD431">
        <v>1657211497.5999999</v>
      </c>
      <c r="DE431">
        <v>1</v>
      </c>
      <c r="DF431">
        <v>1.526</v>
      </c>
      <c r="DG431">
        <v>4.4999999999999998E-2</v>
      </c>
      <c r="DH431">
        <v>2.6110000000000002</v>
      </c>
      <c r="DI431">
        <v>0.157</v>
      </c>
      <c r="DJ431">
        <v>420</v>
      </c>
      <c r="DK431">
        <v>20</v>
      </c>
      <c r="DL431">
        <v>0.57999999999999996</v>
      </c>
      <c r="DM431">
        <v>0.22</v>
      </c>
      <c r="DN431">
        <v>-35.932929268292703</v>
      </c>
      <c r="DO431">
        <v>0.31265017421597802</v>
      </c>
      <c r="DP431">
        <v>0.16139477768911301</v>
      </c>
      <c r="DQ431">
        <v>0</v>
      </c>
      <c r="DR431">
        <v>1.1757034146341501</v>
      </c>
      <c r="DS431">
        <v>-0.12548864111498301</v>
      </c>
      <c r="DT431">
        <v>1.8014920592387601E-2</v>
      </c>
      <c r="DU431">
        <v>0</v>
      </c>
      <c r="DV431">
        <v>0</v>
      </c>
      <c r="DW431">
        <v>2</v>
      </c>
      <c r="DX431" t="s">
        <v>359</v>
      </c>
      <c r="DY431">
        <v>2.8248500000000001</v>
      </c>
      <c r="DZ431">
        <v>2.7166100000000002</v>
      </c>
      <c r="EA431">
        <v>0.13561200000000001</v>
      </c>
      <c r="EB431">
        <v>0.13886399999999999</v>
      </c>
      <c r="EC431">
        <v>7.6714400000000002E-2</v>
      </c>
      <c r="ED431">
        <v>7.3633599999999994E-2</v>
      </c>
      <c r="EE431">
        <v>24192.799999999999</v>
      </c>
      <c r="EF431">
        <v>20949.8</v>
      </c>
      <c r="EG431">
        <v>25078.5</v>
      </c>
      <c r="EH431">
        <v>23713.599999999999</v>
      </c>
      <c r="EI431">
        <v>39585</v>
      </c>
      <c r="EJ431">
        <v>36396.699999999997</v>
      </c>
      <c r="EK431">
        <v>45402.7</v>
      </c>
      <c r="EL431">
        <v>42347.5</v>
      </c>
      <c r="EM431">
        <v>1.7333000000000001</v>
      </c>
      <c r="EN431">
        <v>2.0677500000000002</v>
      </c>
      <c r="EO431">
        <v>-7.6219400000000007E-2</v>
      </c>
      <c r="EP431">
        <v>0</v>
      </c>
      <c r="EQ431">
        <v>26.2166</v>
      </c>
      <c r="ER431">
        <v>999.9</v>
      </c>
      <c r="ES431">
        <v>29.465</v>
      </c>
      <c r="ET431">
        <v>40.194000000000003</v>
      </c>
      <c r="EU431">
        <v>29.607800000000001</v>
      </c>
      <c r="EV431">
        <v>53.643500000000003</v>
      </c>
      <c r="EW431">
        <v>31.402200000000001</v>
      </c>
      <c r="EX431">
        <v>2</v>
      </c>
      <c r="EY431">
        <v>0.34053099999999997</v>
      </c>
      <c r="EZ431">
        <v>5.7755099999999997</v>
      </c>
      <c r="FA431">
        <v>20.149100000000001</v>
      </c>
      <c r="FB431">
        <v>5.2336099999999997</v>
      </c>
      <c r="FC431">
        <v>11.992000000000001</v>
      </c>
      <c r="FD431">
        <v>4.9557000000000002</v>
      </c>
      <c r="FE431">
        <v>3.3039999999999998</v>
      </c>
      <c r="FF431">
        <v>9999</v>
      </c>
      <c r="FG431">
        <v>323.7</v>
      </c>
      <c r="FH431">
        <v>9999</v>
      </c>
      <c r="FI431">
        <v>4797.6000000000004</v>
      </c>
      <c r="FJ431">
        <v>1.8682099999999999</v>
      </c>
      <c r="FK431">
        <v>1.86399</v>
      </c>
      <c r="FL431">
        <v>1.87134</v>
      </c>
      <c r="FM431">
        <v>1.8625799999999999</v>
      </c>
      <c r="FN431">
        <v>1.86188</v>
      </c>
      <c r="FO431">
        <v>1.8682799999999999</v>
      </c>
      <c r="FP431">
        <v>1.8583799999999999</v>
      </c>
      <c r="FQ431">
        <v>1.8646199999999999</v>
      </c>
      <c r="FR431">
        <v>5</v>
      </c>
      <c r="FS431">
        <v>0</v>
      </c>
      <c r="FT431">
        <v>0</v>
      </c>
      <c r="FU431">
        <v>0</v>
      </c>
      <c r="FV431" t="s">
        <v>360</v>
      </c>
      <c r="FW431" t="s">
        <v>361</v>
      </c>
      <c r="FX431" t="s">
        <v>362</v>
      </c>
      <c r="FY431" t="s">
        <v>362</v>
      </c>
      <c r="FZ431" t="s">
        <v>362</v>
      </c>
      <c r="GA431" t="s">
        <v>362</v>
      </c>
      <c r="GB431">
        <v>0</v>
      </c>
      <c r="GC431">
        <v>100</v>
      </c>
      <c r="GD431">
        <v>100</v>
      </c>
      <c r="GE431">
        <v>3.274</v>
      </c>
      <c r="GF431">
        <v>0.17929999999999999</v>
      </c>
      <c r="GG431">
        <v>2.06512692478187</v>
      </c>
      <c r="GH431">
        <v>1.5675561973404399E-3</v>
      </c>
      <c r="GI431">
        <v>-8.2833039480674595E-7</v>
      </c>
      <c r="GJ431">
        <v>5.0085055433431996E-10</v>
      </c>
      <c r="GK431">
        <v>-8.2657068672907993E-2</v>
      </c>
      <c r="GL431">
        <v>-3.8189079593307799E-2</v>
      </c>
      <c r="GM431">
        <v>3.2721738724615498E-3</v>
      </c>
      <c r="GN431">
        <v>-3.9688209873996E-5</v>
      </c>
      <c r="GO431">
        <v>3</v>
      </c>
      <c r="GP431">
        <v>2235</v>
      </c>
      <c r="GQ431">
        <v>2</v>
      </c>
      <c r="GR431">
        <v>25</v>
      </c>
      <c r="GS431">
        <v>99.3</v>
      </c>
      <c r="GT431">
        <v>99.2</v>
      </c>
      <c r="GU431">
        <v>2.6855500000000001</v>
      </c>
      <c r="GV431">
        <v>2.3889200000000002</v>
      </c>
      <c r="GW431">
        <v>1.9982899999999999</v>
      </c>
      <c r="GX431">
        <v>2.6867700000000001</v>
      </c>
      <c r="GY431">
        <v>2.0935100000000002</v>
      </c>
      <c r="GZ431">
        <v>2.4096700000000002</v>
      </c>
      <c r="HA431">
        <v>43.426400000000001</v>
      </c>
      <c r="HB431">
        <v>13.9482</v>
      </c>
      <c r="HC431">
        <v>18</v>
      </c>
      <c r="HD431">
        <v>422.34500000000003</v>
      </c>
      <c r="HE431">
        <v>644.33299999999997</v>
      </c>
      <c r="HF431">
        <v>19.267600000000002</v>
      </c>
      <c r="HG431">
        <v>31.674900000000001</v>
      </c>
      <c r="HH431">
        <v>30.000299999999999</v>
      </c>
      <c r="HI431">
        <v>31.337</v>
      </c>
      <c r="HJ431">
        <v>31.338200000000001</v>
      </c>
      <c r="HK431">
        <v>53.808599999999998</v>
      </c>
      <c r="HL431">
        <v>42.485300000000002</v>
      </c>
      <c r="HM431">
        <v>0</v>
      </c>
      <c r="HN431">
        <v>19.292000000000002</v>
      </c>
      <c r="HO431">
        <v>1039.98</v>
      </c>
      <c r="HP431">
        <v>19.7562</v>
      </c>
      <c r="HQ431">
        <v>96.043599999999998</v>
      </c>
      <c r="HR431">
        <v>99.522900000000007</v>
      </c>
    </row>
    <row r="432" spans="1:226" x14ac:dyDescent="0.2">
      <c r="A432">
        <v>416</v>
      </c>
      <c r="B432">
        <v>1657217457</v>
      </c>
      <c r="C432">
        <v>5741.4000000953702</v>
      </c>
      <c r="D432" t="s">
        <v>1196</v>
      </c>
      <c r="E432" t="s">
        <v>1197</v>
      </c>
      <c r="F432">
        <v>5</v>
      </c>
      <c r="G432" t="s">
        <v>1074</v>
      </c>
      <c r="H432" t="s">
        <v>356</v>
      </c>
      <c r="I432">
        <v>1657217449.5</v>
      </c>
      <c r="J432">
        <f t="shared" si="204"/>
        <v>3.2563911169189402E-3</v>
      </c>
      <c r="K432">
        <f t="shared" si="205"/>
        <v>3.2563911169189401</v>
      </c>
      <c r="L432">
        <f t="shared" si="206"/>
        <v>36.588852006501185</v>
      </c>
      <c r="M432">
        <f t="shared" si="207"/>
        <v>972.93088888888894</v>
      </c>
      <c r="N432">
        <f t="shared" si="208"/>
        <v>546.12252862399464</v>
      </c>
      <c r="O432">
        <f t="shared" si="209"/>
        <v>40.767303015713551</v>
      </c>
      <c r="P432">
        <f t="shared" si="210"/>
        <v>72.627965853409009</v>
      </c>
      <c r="Q432">
        <f t="shared" si="211"/>
        <v>0.14939367855861377</v>
      </c>
      <c r="R432">
        <f t="shared" si="212"/>
        <v>3.5110739265900879</v>
      </c>
      <c r="S432">
        <f t="shared" si="213"/>
        <v>0.14595004304176182</v>
      </c>
      <c r="T432">
        <f t="shared" si="214"/>
        <v>9.1521562533861345E-2</v>
      </c>
      <c r="U432">
        <f t="shared" si="215"/>
        <v>321.50968636464313</v>
      </c>
      <c r="V432">
        <f t="shared" si="216"/>
        <v>25.5973867793214</v>
      </c>
      <c r="W432">
        <f t="shared" si="217"/>
        <v>24.9764703703704</v>
      </c>
      <c r="X432">
        <f t="shared" si="218"/>
        <v>3.1752198232179625</v>
      </c>
      <c r="Y432">
        <f t="shared" si="219"/>
        <v>49.996940650442454</v>
      </c>
      <c r="Z432">
        <f t="shared" si="220"/>
        <v>1.5625367226373712</v>
      </c>
      <c r="AA432">
        <f t="shared" si="221"/>
        <v>3.1252646708164997</v>
      </c>
      <c r="AB432">
        <f t="shared" si="222"/>
        <v>1.6126831005805913</v>
      </c>
      <c r="AC432">
        <f t="shared" si="223"/>
        <v>-143.60684825612526</v>
      </c>
      <c r="AD432">
        <f t="shared" si="224"/>
        <v>-50.289184464764865</v>
      </c>
      <c r="AE432">
        <f t="shared" si="225"/>
        <v>-3.0248989875523931</v>
      </c>
      <c r="AF432">
        <f t="shared" si="226"/>
        <v>124.58875465620062</v>
      </c>
      <c r="AG432">
        <f t="shared" si="227"/>
        <v>98.166449240042368</v>
      </c>
      <c r="AH432">
        <f t="shared" si="228"/>
        <v>3.3004905895977776</v>
      </c>
      <c r="AI432">
        <f t="shared" si="229"/>
        <v>36.588852006501185</v>
      </c>
      <c r="AJ432">
        <v>1044.81387888014</v>
      </c>
      <c r="AK432">
        <v>1017.65696969697</v>
      </c>
      <c r="AL432">
        <v>3.4641014723034802</v>
      </c>
      <c r="AM432">
        <v>66.496692281416998</v>
      </c>
      <c r="AN432">
        <f t="shared" si="230"/>
        <v>3.2563911169189401</v>
      </c>
      <c r="AO432">
        <v>19.787946161355201</v>
      </c>
      <c r="AP432">
        <v>20.922875757575799</v>
      </c>
      <c r="AQ432">
        <v>1.6226138723608101E-5</v>
      </c>
      <c r="AR432">
        <v>78.719125228868194</v>
      </c>
      <c r="AS432">
        <v>21</v>
      </c>
      <c r="AT432">
        <v>4</v>
      </c>
      <c r="AU432">
        <f t="shared" si="231"/>
        <v>1</v>
      </c>
      <c r="AV432">
        <f t="shared" si="232"/>
        <v>0</v>
      </c>
      <c r="AW432">
        <f t="shared" si="233"/>
        <v>39710.558820761667</v>
      </c>
      <c r="AX432">
        <f t="shared" si="234"/>
        <v>1999.9640740740699</v>
      </c>
      <c r="AY432">
        <f t="shared" si="235"/>
        <v>1681.1695217778777</v>
      </c>
      <c r="AZ432">
        <f t="shared" si="236"/>
        <v>0.84059986055310232</v>
      </c>
      <c r="BA432">
        <f t="shared" si="237"/>
        <v>0.16075773086748749</v>
      </c>
      <c r="BB432">
        <v>1.78</v>
      </c>
      <c r="BC432">
        <v>0.5</v>
      </c>
      <c r="BD432" t="s">
        <v>357</v>
      </c>
      <c r="BE432">
        <v>2</v>
      </c>
      <c r="BF432" t="b">
        <v>1</v>
      </c>
      <c r="BG432">
        <v>1657217449.5</v>
      </c>
      <c r="BH432">
        <v>972.93088888888894</v>
      </c>
      <c r="BI432">
        <v>1009.02088888889</v>
      </c>
      <c r="BJ432">
        <v>20.931885185185202</v>
      </c>
      <c r="BK432">
        <v>19.781518518518499</v>
      </c>
      <c r="BL432">
        <v>969.66781481481496</v>
      </c>
      <c r="BM432">
        <v>20.7525444444444</v>
      </c>
      <c r="BN432">
        <v>500.00588888888899</v>
      </c>
      <c r="BO432">
        <v>74.548592592592598</v>
      </c>
      <c r="BP432">
        <v>0.100045540740741</v>
      </c>
      <c r="BQ432">
        <v>24.710796296296301</v>
      </c>
      <c r="BR432">
        <v>24.9764703703704</v>
      </c>
      <c r="BS432">
        <v>999.9</v>
      </c>
      <c r="BT432">
        <v>0</v>
      </c>
      <c r="BU432">
        <v>0</v>
      </c>
      <c r="BV432">
        <v>9996.9196296296304</v>
      </c>
      <c r="BW432">
        <v>0</v>
      </c>
      <c r="BX432">
        <v>94.429403703703699</v>
      </c>
      <c r="BY432">
        <v>-36.089477777777802</v>
      </c>
      <c r="BZ432">
        <v>993.73170370370406</v>
      </c>
      <c r="CA432">
        <v>1029.3829629629599</v>
      </c>
      <c r="CB432">
        <v>1.1503744444444399</v>
      </c>
      <c r="CC432">
        <v>1009.02088888889</v>
      </c>
      <c r="CD432">
        <v>19.781518518518499</v>
      </c>
      <c r="CE432">
        <v>1.5604422222222201</v>
      </c>
      <c r="CF432">
        <v>1.4746840740740701</v>
      </c>
      <c r="CG432">
        <v>13.5736222222222</v>
      </c>
      <c r="CH432">
        <v>12.7081703703704</v>
      </c>
      <c r="CI432">
        <v>1999.9640740740699</v>
      </c>
      <c r="CJ432">
        <v>0.98000666666666603</v>
      </c>
      <c r="CK432">
        <v>1.9993622222222202E-2</v>
      </c>
      <c r="CL432">
        <v>0</v>
      </c>
      <c r="CM432">
        <v>2.4189777777777799</v>
      </c>
      <c r="CN432">
        <v>0</v>
      </c>
      <c r="CO432">
        <v>5281.3240740740703</v>
      </c>
      <c r="CP432">
        <v>16705.144444444399</v>
      </c>
      <c r="CQ432">
        <v>48.625</v>
      </c>
      <c r="CR432">
        <v>50.25</v>
      </c>
      <c r="CS432">
        <v>49.75</v>
      </c>
      <c r="CT432">
        <v>48.311999999999998</v>
      </c>
      <c r="CU432">
        <v>47.436999999999998</v>
      </c>
      <c r="CV432">
        <v>1959.9748148148101</v>
      </c>
      <c r="CW432">
        <v>39.99</v>
      </c>
      <c r="CX432">
        <v>0</v>
      </c>
      <c r="CY432">
        <v>1651534518.8</v>
      </c>
      <c r="CZ432">
        <v>0</v>
      </c>
      <c r="DA432">
        <v>1657211497.5999999</v>
      </c>
      <c r="DB432" t="s">
        <v>358</v>
      </c>
      <c r="DC432">
        <v>1657211493.5999999</v>
      </c>
      <c r="DD432">
        <v>1657211497.5999999</v>
      </c>
      <c r="DE432">
        <v>1</v>
      </c>
      <c r="DF432">
        <v>1.526</v>
      </c>
      <c r="DG432">
        <v>4.4999999999999998E-2</v>
      </c>
      <c r="DH432">
        <v>2.6110000000000002</v>
      </c>
      <c r="DI432">
        <v>0.157</v>
      </c>
      <c r="DJ432">
        <v>420</v>
      </c>
      <c r="DK432">
        <v>20</v>
      </c>
      <c r="DL432">
        <v>0.57999999999999996</v>
      </c>
      <c r="DM432">
        <v>0.22</v>
      </c>
      <c r="DN432">
        <v>-36.007148780487803</v>
      </c>
      <c r="DO432">
        <v>-2.1020801393728599</v>
      </c>
      <c r="DP432">
        <v>0.243240841325541</v>
      </c>
      <c r="DQ432">
        <v>0</v>
      </c>
      <c r="DR432">
        <v>1.1635387804878099</v>
      </c>
      <c r="DS432">
        <v>-0.232421811846688</v>
      </c>
      <c r="DT432">
        <v>2.3592122620321902E-2</v>
      </c>
      <c r="DU432">
        <v>0</v>
      </c>
      <c r="DV432">
        <v>0</v>
      </c>
      <c r="DW432">
        <v>2</v>
      </c>
      <c r="DX432" t="s">
        <v>359</v>
      </c>
      <c r="DY432">
        <v>2.82504</v>
      </c>
      <c r="DZ432">
        <v>2.7162999999999999</v>
      </c>
      <c r="EA432">
        <v>0.13711899999999999</v>
      </c>
      <c r="EB432">
        <v>0.14033399999999999</v>
      </c>
      <c r="EC432">
        <v>7.6699199999999995E-2</v>
      </c>
      <c r="ED432">
        <v>7.3640700000000003E-2</v>
      </c>
      <c r="EE432">
        <v>24150.3</v>
      </c>
      <c r="EF432">
        <v>20913.8</v>
      </c>
      <c r="EG432">
        <v>25078.2</v>
      </c>
      <c r="EH432">
        <v>23713.3</v>
      </c>
      <c r="EI432">
        <v>39585.300000000003</v>
      </c>
      <c r="EJ432">
        <v>36396.1</v>
      </c>
      <c r="EK432">
        <v>45402.3</v>
      </c>
      <c r="EL432">
        <v>42347.199999999997</v>
      </c>
      <c r="EM432">
        <v>1.7334499999999999</v>
      </c>
      <c r="EN432">
        <v>2.0676299999999999</v>
      </c>
      <c r="EO432">
        <v>-7.5437100000000007E-2</v>
      </c>
      <c r="EP432">
        <v>0</v>
      </c>
      <c r="EQ432">
        <v>26.191299999999998</v>
      </c>
      <c r="ER432">
        <v>999.9</v>
      </c>
      <c r="ES432">
        <v>29.465</v>
      </c>
      <c r="ET432">
        <v>40.194000000000003</v>
      </c>
      <c r="EU432">
        <v>29.6065</v>
      </c>
      <c r="EV432">
        <v>53.593499999999999</v>
      </c>
      <c r="EW432">
        <v>31.238</v>
      </c>
      <c r="EX432">
        <v>2</v>
      </c>
      <c r="EY432">
        <v>0.34035599999999999</v>
      </c>
      <c r="EZ432">
        <v>5.68764</v>
      </c>
      <c r="FA432">
        <v>20.152200000000001</v>
      </c>
      <c r="FB432">
        <v>5.2339099999999998</v>
      </c>
      <c r="FC432">
        <v>11.992000000000001</v>
      </c>
      <c r="FD432">
        <v>4.9556500000000003</v>
      </c>
      <c r="FE432">
        <v>3.3039499999999999</v>
      </c>
      <c r="FF432">
        <v>9999</v>
      </c>
      <c r="FG432">
        <v>323.7</v>
      </c>
      <c r="FH432">
        <v>9999</v>
      </c>
      <c r="FI432">
        <v>4797.6000000000004</v>
      </c>
      <c r="FJ432">
        <v>1.86819</v>
      </c>
      <c r="FK432">
        <v>1.8639600000000001</v>
      </c>
      <c r="FL432">
        <v>1.87134</v>
      </c>
      <c r="FM432">
        <v>1.8625700000000001</v>
      </c>
      <c r="FN432">
        <v>1.86188</v>
      </c>
      <c r="FO432">
        <v>1.86829</v>
      </c>
      <c r="FP432">
        <v>1.8583799999999999</v>
      </c>
      <c r="FQ432">
        <v>1.8646199999999999</v>
      </c>
      <c r="FR432">
        <v>5</v>
      </c>
      <c r="FS432">
        <v>0</v>
      </c>
      <c r="FT432">
        <v>0</v>
      </c>
      <c r="FU432">
        <v>0</v>
      </c>
      <c r="FV432" t="s">
        <v>360</v>
      </c>
      <c r="FW432" t="s">
        <v>361</v>
      </c>
      <c r="FX432" t="s">
        <v>362</v>
      </c>
      <c r="FY432" t="s">
        <v>362</v>
      </c>
      <c r="FZ432" t="s">
        <v>362</v>
      </c>
      <c r="GA432" t="s">
        <v>362</v>
      </c>
      <c r="GB432">
        <v>0</v>
      </c>
      <c r="GC432">
        <v>100</v>
      </c>
      <c r="GD432">
        <v>100</v>
      </c>
      <c r="GE432">
        <v>3.298</v>
      </c>
      <c r="GF432">
        <v>0.1789</v>
      </c>
      <c r="GG432">
        <v>2.06512692478187</v>
      </c>
      <c r="GH432">
        <v>1.5675561973404399E-3</v>
      </c>
      <c r="GI432">
        <v>-8.2833039480674595E-7</v>
      </c>
      <c r="GJ432">
        <v>5.0085055433431996E-10</v>
      </c>
      <c r="GK432">
        <v>-8.2657068672907993E-2</v>
      </c>
      <c r="GL432">
        <v>-3.8189079593307799E-2</v>
      </c>
      <c r="GM432">
        <v>3.2721738724615498E-3</v>
      </c>
      <c r="GN432">
        <v>-3.9688209873996E-5</v>
      </c>
      <c r="GO432">
        <v>3</v>
      </c>
      <c r="GP432">
        <v>2235</v>
      </c>
      <c r="GQ432">
        <v>2</v>
      </c>
      <c r="GR432">
        <v>25</v>
      </c>
      <c r="GS432">
        <v>99.4</v>
      </c>
      <c r="GT432">
        <v>99.3</v>
      </c>
      <c r="GU432">
        <v>2.7209500000000002</v>
      </c>
      <c r="GV432">
        <v>2.3864700000000001</v>
      </c>
      <c r="GW432">
        <v>1.9982899999999999</v>
      </c>
      <c r="GX432">
        <v>2.6867700000000001</v>
      </c>
      <c r="GY432">
        <v>2.0935100000000002</v>
      </c>
      <c r="GZ432">
        <v>2.3803700000000001</v>
      </c>
      <c r="HA432">
        <v>43.426400000000001</v>
      </c>
      <c r="HB432">
        <v>13.939399999999999</v>
      </c>
      <c r="HC432">
        <v>18</v>
      </c>
      <c r="HD432">
        <v>422.45699999999999</v>
      </c>
      <c r="HE432">
        <v>644.28</v>
      </c>
      <c r="HF432">
        <v>19.279399999999999</v>
      </c>
      <c r="HG432">
        <v>31.6782</v>
      </c>
      <c r="HH432">
        <v>30</v>
      </c>
      <c r="HI432">
        <v>31.340900000000001</v>
      </c>
      <c r="HJ432">
        <v>31.3429</v>
      </c>
      <c r="HK432">
        <v>54.454799999999999</v>
      </c>
      <c r="HL432">
        <v>42.485300000000002</v>
      </c>
      <c r="HM432">
        <v>0</v>
      </c>
      <c r="HN432">
        <v>19.318200000000001</v>
      </c>
      <c r="HO432">
        <v>1060.18</v>
      </c>
      <c r="HP432">
        <v>19.773</v>
      </c>
      <c r="HQ432">
        <v>96.042599999999993</v>
      </c>
      <c r="HR432">
        <v>99.522000000000006</v>
      </c>
    </row>
    <row r="433" spans="1:226" x14ac:dyDescent="0.2">
      <c r="A433">
        <v>417</v>
      </c>
      <c r="B433">
        <v>1657217462</v>
      </c>
      <c r="C433">
        <v>5746.4000000953702</v>
      </c>
      <c r="D433" t="s">
        <v>1198</v>
      </c>
      <c r="E433" t="s">
        <v>1199</v>
      </c>
      <c r="F433">
        <v>5</v>
      </c>
      <c r="G433" t="s">
        <v>1074</v>
      </c>
      <c r="H433" t="s">
        <v>356</v>
      </c>
      <c r="I433">
        <v>1657217454.2142899</v>
      </c>
      <c r="J433">
        <f t="shared" si="204"/>
        <v>3.2213191207329595E-3</v>
      </c>
      <c r="K433">
        <f t="shared" si="205"/>
        <v>3.2213191207329595</v>
      </c>
      <c r="L433">
        <f t="shared" si="206"/>
        <v>37.97578219873364</v>
      </c>
      <c r="M433">
        <f t="shared" si="207"/>
        <v>988.63692857142803</v>
      </c>
      <c r="N433">
        <f t="shared" si="208"/>
        <v>542.57546175776588</v>
      </c>
      <c r="O433">
        <f t="shared" si="209"/>
        <v>40.502625662490686</v>
      </c>
      <c r="P433">
        <f t="shared" si="210"/>
        <v>73.800594122555651</v>
      </c>
      <c r="Q433">
        <f t="shared" si="211"/>
        <v>0.14796691150808181</v>
      </c>
      <c r="R433">
        <f t="shared" si="212"/>
        <v>3.511296429793175</v>
      </c>
      <c r="S433">
        <f t="shared" si="213"/>
        <v>0.14458814543187723</v>
      </c>
      <c r="T433">
        <f t="shared" si="214"/>
        <v>9.0664733636504041E-2</v>
      </c>
      <c r="U433">
        <f t="shared" si="215"/>
        <v>321.51194317305448</v>
      </c>
      <c r="V433">
        <f t="shared" si="216"/>
        <v>25.599359135749928</v>
      </c>
      <c r="W433">
        <f t="shared" si="217"/>
        <v>24.961849999999998</v>
      </c>
      <c r="X433">
        <f t="shared" si="218"/>
        <v>3.172452697210943</v>
      </c>
      <c r="Y433">
        <f t="shared" si="219"/>
        <v>49.999073937798109</v>
      </c>
      <c r="Z433">
        <f t="shared" si="220"/>
        <v>1.562071644038709</v>
      </c>
      <c r="AA433">
        <f t="shared" si="221"/>
        <v>3.1242011521693804</v>
      </c>
      <c r="AB433">
        <f t="shared" si="222"/>
        <v>1.610381053172234</v>
      </c>
      <c r="AC433">
        <f t="shared" si="223"/>
        <v>-142.06017322432351</v>
      </c>
      <c r="AD433">
        <f t="shared" si="224"/>
        <v>-48.603035119332112</v>
      </c>
      <c r="AE433">
        <f t="shared" si="225"/>
        <v>-2.9229925619384023</v>
      </c>
      <c r="AF433">
        <f t="shared" si="226"/>
        <v>127.92574226746044</v>
      </c>
      <c r="AG433">
        <f t="shared" si="227"/>
        <v>98.750301065093737</v>
      </c>
      <c r="AH433">
        <f t="shared" si="228"/>
        <v>3.2639760666630737</v>
      </c>
      <c r="AI433">
        <f t="shared" si="229"/>
        <v>37.97578219873364</v>
      </c>
      <c r="AJ433">
        <v>1062.0627908828701</v>
      </c>
      <c r="AK433">
        <v>1034.65878787879</v>
      </c>
      <c r="AL433">
        <v>3.3996965481600898</v>
      </c>
      <c r="AM433">
        <v>66.496692281416998</v>
      </c>
      <c r="AN433">
        <f t="shared" si="230"/>
        <v>3.2213191207329595</v>
      </c>
      <c r="AO433">
        <v>19.790908237836199</v>
      </c>
      <c r="AP433">
        <v>20.914385454545499</v>
      </c>
      <c r="AQ433">
        <v>-1.3726728104856701E-4</v>
      </c>
      <c r="AR433">
        <v>78.719125228868194</v>
      </c>
      <c r="AS433">
        <v>21</v>
      </c>
      <c r="AT433">
        <v>4</v>
      </c>
      <c r="AU433">
        <f t="shared" si="231"/>
        <v>1</v>
      </c>
      <c r="AV433">
        <f t="shared" si="232"/>
        <v>0</v>
      </c>
      <c r="AW433">
        <f t="shared" si="233"/>
        <v>39714.581343896971</v>
      </c>
      <c r="AX433">
        <f t="shared" si="234"/>
        <v>1999.97821428571</v>
      </c>
      <c r="AY433">
        <f t="shared" si="235"/>
        <v>1681.1813995715274</v>
      </c>
      <c r="AZ433">
        <f t="shared" si="236"/>
        <v>0.84059985631991474</v>
      </c>
      <c r="BA433">
        <f t="shared" si="237"/>
        <v>0.16075772269743555</v>
      </c>
      <c r="BB433">
        <v>1.78</v>
      </c>
      <c r="BC433">
        <v>0.5</v>
      </c>
      <c r="BD433" t="s">
        <v>357</v>
      </c>
      <c r="BE433">
        <v>2</v>
      </c>
      <c r="BF433" t="b">
        <v>1</v>
      </c>
      <c r="BG433">
        <v>1657217454.2142899</v>
      </c>
      <c r="BH433">
        <v>988.63692857142803</v>
      </c>
      <c r="BI433">
        <v>1024.9414999999999</v>
      </c>
      <c r="BJ433">
        <v>20.925599999999999</v>
      </c>
      <c r="BK433">
        <v>19.787917857142901</v>
      </c>
      <c r="BL433">
        <v>985.35232142857103</v>
      </c>
      <c r="BM433">
        <v>20.746528571428598</v>
      </c>
      <c r="BN433">
        <v>499.99046428571398</v>
      </c>
      <c r="BO433">
        <v>74.548803571428607</v>
      </c>
      <c r="BP433">
        <v>0.100030585714286</v>
      </c>
      <c r="BQ433">
        <v>24.705100000000002</v>
      </c>
      <c r="BR433">
        <v>24.961849999999998</v>
      </c>
      <c r="BS433">
        <v>999.9</v>
      </c>
      <c r="BT433">
        <v>0</v>
      </c>
      <c r="BU433">
        <v>0</v>
      </c>
      <c r="BV433">
        <v>9997.7464285714304</v>
      </c>
      <c r="BW433">
        <v>0</v>
      </c>
      <c r="BX433">
        <v>101.19071428571399</v>
      </c>
      <c r="BY433">
        <v>-36.303846428571397</v>
      </c>
      <c r="BZ433">
        <v>1009.76796428571</v>
      </c>
      <c r="CA433">
        <v>1045.6324999999999</v>
      </c>
      <c r="CB433">
        <v>1.13768678571429</v>
      </c>
      <c r="CC433">
        <v>1024.9414999999999</v>
      </c>
      <c r="CD433">
        <v>19.787917857142901</v>
      </c>
      <c r="CE433">
        <v>1.5599782142857099</v>
      </c>
      <c r="CF433">
        <v>1.47516571428571</v>
      </c>
      <c r="CG433">
        <v>13.569053571428601</v>
      </c>
      <c r="CH433">
        <v>12.713153571428601</v>
      </c>
      <c r="CI433">
        <v>1999.97821428571</v>
      </c>
      <c r="CJ433">
        <v>0.98000671428571395</v>
      </c>
      <c r="CK433">
        <v>1.9993571428571399E-2</v>
      </c>
      <c r="CL433">
        <v>0</v>
      </c>
      <c r="CM433">
        <v>2.4529035714285699</v>
      </c>
      <c r="CN433">
        <v>0</v>
      </c>
      <c r="CO433">
        <v>5285.1542857142904</v>
      </c>
      <c r="CP433">
        <v>16705.257142857099</v>
      </c>
      <c r="CQ433">
        <v>48.622750000000003</v>
      </c>
      <c r="CR433">
        <v>50.25</v>
      </c>
      <c r="CS433">
        <v>49.75</v>
      </c>
      <c r="CT433">
        <v>48.311999999999998</v>
      </c>
      <c r="CU433">
        <v>47.436999999999998</v>
      </c>
      <c r="CV433">
        <v>1959.9889285714301</v>
      </c>
      <c r="CW433">
        <v>39.99</v>
      </c>
      <c r="CX433">
        <v>0</v>
      </c>
      <c r="CY433">
        <v>1651534523.5999999</v>
      </c>
      <c r="CZ433">
        <v>0</v>
      </c>
      <c r="DA433">
        <v>1657211497.5999999</v>
      </c>
      <c r="DB433" t="s">
        <v>358</v>
      </c>
      <c r="DC433">
        <v>1657211493.5999999</v>
      </c>
      <c r="DD433">
        <v>1657211497.5999999</v>
      </c>
      <c r="DE433">
        <v>1</v>
      </c>
      <c r="DF433">
        <v>1.526</v>
      </c>
      <c r="DG433">
        <v>4.4999999999999998E-2</v>
      </c>
      <c r="DH433">
        <v>2.6110000000000002</v>
      </c>
      <c r="DI433">
        <v>0.157</v>
      </c>
      <c r="DJ433">
        <v>420</v>
      </c>
      <c r="DK433">
        <v>20</v>
      </c>
      <c r="DL433">
        <v>0.57999999999999996</v>
      </c>
      <c r="DM433">
        <v>0.22</v>
      </c>
      <c r="DN433">
        <v>-36.1266707317073</v>
      </c>
      <c r="DO433">
        <v>-2.5419679442509402</v>
      </c>
      <c r="DP433">
        <v>0.27367172006416601</v>
      </c>
      <c r="DQ433">
        <v>0</v>
      </c>
      <c r="DR433">
        <v>1.1494553658536599</v>
      </c>
      <c r="DS433">
        <v>-0.178299512195122</v>
      </c>
      <c r="DT433">
        <v>1.8216441795680601E-2</v>
      </c>
      <c r="DU433">
        <v>0</v>
      </c>
      <c r="DV433">
        <v>0</v>
      </c>
      <c r="DW433">
        <v>2</v>
      </c>
      <c r="DX433" t="s">
        <v>359</v>
      </c>
      <c r="DY433">
        <v>2.8250000000000002</v>
      </c>
      <c r="DZ433">
        <v>2.7164000000000001</v>
      </c>
      <c r="EA433">
        <v>0.13859399999999999</v>
      </c>
      <c r="EB433">
        <v>0.14180499999999999</v>
      </c>
      <c r="EC433">
        <v>7.6672199999999996E-2</v>
      </c>
      <c r="ED433">
        <v>7.3655300000000007E-2</v>
      </c>
      <c r="EE433">
        <v>24108.3</v>
      </c>
      <c r="EF433">
        <v>20878.2</v>
      </c>
      <c r="EG433">
        <v>25077.5</v>
      </c>
      <c r="EH433">
        <v>23713.599999999999</v>
      </c>
      <c r="EI433">
        <v>39585.5</v>
      </c>
      <c r="EJ433">
        <v>36396.1</v>
      </c>
      <c r="EK433">
        <v>45401.1</v>
      </c>
      <c r="EL433">
        <v>42347.7</v>
      </c>
      <c r="EM433">
        <v>1.7332799999999999</v>
      </c>
      <c r="EN433">
        <v>2.0676000000000001</v>
      </c>
      <c r="EO433">
        <v>-7.4785199999999996E-2</v>
      </c>
      <c r="EP433">
        <v>0</v>
      </c>
      <c r="EQ433">
        <v>26.166799999999999</v>
      </c>
      <c r="ER433">
        <v>999.9</v>
      </c>
      <c r="ES433">
        <v>29.465</v>
      </c>
      <c r="ET433">
        <v>40.194000000000003</v>
      </c>
      <c r="EU433">
        <v>29.606000000000002</v>
      </c>
      <c r="EV433">
        <v>53.513500000000001</v>
      </c>
      <c r="EW433">
        <v>31.362200000000001</v>
      </c>
      <c r="EX433">
        <v>2</v>
      </c>
      <c r="EY433">
        <v>0.340036</v>
      </c>
      <c r="EZ433">
        <v>5.6077700000000004</v>
      </c>
      <c r="FA433">
        <v>20.154900000000001</v>
      </c>
      <c r="FB433">
        <v>5.2340600000000004</v>
      </c>
      <c r="FC433">
        <v>11.992000000000001</v>
      </c>
      <c r="FD433">
        <v>4.9557000000000002</v>
      </c>
      <c r="FE433">
        <v>3.3039999999999998</v>
      </c>
      <c r="FF433">
        <v>9999</v>
      </c>
      <c r="FG433">
        <v>323.7</v>
      </c>
      <c r="FH433">
        <v>9999</v>
      </c>
      <c r="FI433">
        <v>4797.8999999999996</v>
      </c>
      <c r="FJ433">
        <v>1.8682099999999999</v>
      </c>
      <c r="FK433">
        <v>1.8639699999999999</v>
      </c>
      <c r="FL433">
        <v>1.87137</v>
      </c>
      <c r="FM433">
        <v>1.86259</v>
      </c>
      <c r="FN433">
        <v>1.86189</v>
      </c>
      <c r="FO433">
        <v>1.86829</v>
      </c>
      <c r="FP433">
        <v>1.8584099999999999</v>
      </c>
      <c r="FQ433">
        <v>1.8646199999999999</v>
      </c>
      <c r="FR433">
        <v>5</v>
      </c>
      <c r="FS433">
        <v>0</v>
      </c>
      <c r="FT433">
        <v>0</v>
      </c>
      <c r="FU433">
        <v>0</v>
      </c>
      <c r="FV433" t="s">
        <v>360</v>
      </c>
      <c r="FW433" t="s">
        <v>361</v>
      </c>
      <c r="FX433" t="s">
        <v>362</v>
      </c>
      <c r="FY433" t="s">
        <v>362</v>
      </c>
      <c r="FZ433" t="s">
        <v>362</v>
      </c>
      <c r="GA433" t="s">
        <v>362</v>
      </c>
      <c r="GB433">
        <v>0</v>
      </c>
      <c r="GC433">
        <v>100</v>
      </c>
      <c r="GD433">
        <v>100</v>
      </c>
      <c r="GE433">
        <v>3.32</v>
      </c>
      <c r="GF433">
        <v>0.17849999999999999</v>
      </c>
      <c r="GG433">
        <v>2.06512692478187</v>
      </c>
      <c r="GH433">
        <v>1.5675561973404399E-3</v>
      </c>
      <c r="GI433">
        <v>-8.2833039480674595E-7</v>
      </c>
      <c r="GJ433">
        <v>5.0085055433431996E-10</v>
      </c>
      <c r="GK433">
        <v>-8.2657068672907993E-2</v>
      </c>
      <c r="GL433">
        <v>-3.8189079593307799E-2</v>
      </c>
      <c r="GM433">
        <v>3.2721738724615498E-3</v>
      </c>
      <c r="GN433">
        <v>-3.9688209873996E-5</v>
      </c>
      <c r="GO433">
        <v>3</v>
      </c>
      <c r="GP433">
        <v>2235</v>
      </c>
      <c r="GQ433">
        <v>2</v>
      </c>
      <c r="GR433">
        <v>25</v>
      </c>
      <c r="GS433">
        <v>99.5</v>
      </c>
      <c r="GT433">
        <v>99.4</v>
      </c>
      <c r="GU433">
        <v>2.7539099999999999</v>
      </c>
      <c r="GV433">
        <v>2.3901400000000002</v>
      </c>
      <c r="GW433">
        <v>1.9982899999999999</v>
      </c>
      <c r="GX433">
        <v>2.6867700000000001</v>
      </c>
      <c r="GY433">
        <v>2.0935100000000002</v>
      </c>
      <c r="GZ433">
        <v>2.3877000000000002</v>
      </c>
      <c r="HA433">
        <v>43.426400000000001</v>
      </c>
      <c r="HB433">
        <v>13.939399999999999</v>
      </c>
      <c r="HC433">
        <v>18</v>
      </c>
      <c r="HD433">
        <v>422.38400000000001</v>
      </c>
      <c r="HE433">
        <v>644.298</v>
      </c>
      <c r="HF433">
        <v>19.305099999999999</v>
      </c>
      <c r="HG433">
        <v>31.681899999999999</v>
      </c>
      <c r="HH433">
        <v>30</v>
      </c>
      <c r="HI433">
        <v>31.345199999999998</v>
      </c>
      <c r="HJ433">
        <v>31.346399999999999</v>
      </c>
      <c r="HK433">
        <v>55.166400000000003</v>
      </c>
      <c r="HL433">
        <v>42.485300000000002</v>
      </c>
      <c r="HM433">
        <v>0</v>
      </c>
      <c r="HN433">
        <v>19.357199999999999</v>
      </c>
      <c r="HO433">
        <v>1073.57</v>
      </c>
      <c r="HP433">
        <v>19.793800000000001</v>
      </c>
      <c r="HQ433">
        <v>96.040199999999999</v>
      </c>
      <c r="HR433">
        <v>99.523200000000003</v>
      </c>
    </row>
    <row r="434" spans="1:226" x14ac:dyDescent="0.2">
      <c r="A434">
        <v>418</v>
      </c>
      <c r="B434">
        <v>1657217467</v>
      </c>
      <c r="C434">
        <v>5751.4000000953702</v>
      </c>
      <c r="D434" t="s">
        <v>1200</v>
      </c>
      <c r="E434" t="s">
        <v>1201</v>
      </c>
      <c r="F434">
        <v>5</v>
      </c>
      <c r="G434" t="s">
        <v>1074</v>
      </c>
      <c r="H434" t="s">
        <v>356</v>
      </c>
      <c r="I434">
        <v>1657217459.5</v>
      </c>
      <c r="J434">
        <f t="shared" si="204"/>
        <v>3.1924522454970334E-3</v>
      </c>
      <c r="K434">
        <f t="shared" si="205"/>
        <v>3.1924522454970332</v>
      </c>
      <c r="L434">
        <f t="shared" si="206"/>
        <v>37.485356913863058</v>
      </c>
      <c r="M434">
        <f t="shared" si="207"/>
        <v>1006.36722222222</v>
      </c>
      <c r="N434">
        <f t="shared" si="208"/>
        <v>561.71090645604022</v>
      </c>
      <c r="O434">
        <f t="shared" si="209"/>
        <v>41.9309517158948</v>
      </c>
      <c r="P434">
        <f t="shared" si="210"/>
        <v>75.123938165444017</v>
      </c>
      <c r="Q434">
        <f t="shared" si="211"/>
        <v>0.14674657245167494</v>
      </c>
      <c r="R434">
        <f t="shared" si="212"/>
        <v>3.5101521210480211</v>
      </c>
      <c r="S434">
        <f t="shared" si="213"/>
        <v>0.14342157690448445</v>
      </c>
      <c r="T434">
        <f t="shared" si="214"/>
        <v>8.9930948392055607E-2</v>
      </c>
      <c r="U434">
        <f t="shared" si="215"/>
        <v>321.51471166666738</v>
      </c>
      <c r="V434">
        <f t="shared" si="216"/>
        <v>25.597242707870073</v>
      </c>
      <c r="W434">
        <f t="shared" si="217"/>
        <v>24.951474074074099</v>
      </c>
      <c r="X434">
        <f t="shared" si="218"/>
        <v>3.1704901751568442</v>
      </c>
      <c r="Y434">
        <f t="shared" si="219"/>
        <v>50.008069366444772</v>
      </c>
      <c r="Z434">
        <f t="shared" si="220"/>
        <v>1.5615355092608354</v>
      </c>
      <c r="AA434">
        <f t="shared" si="221"/>
        <v>3.1225670757620163</v>
      </c>
      <c r="AB434">
        <f t="shared" si="222"/>
        <v>1.6089546658960088</v>
      </c>
      <c r="AC434">
        <f t="shared" si="223"/>
        <v>-140.78714402641918</v>
      </c>
      <c r="AD434">
        <f t="shared" si="224"/>
        <v>-48.280557916360209</v>
      </c>
      <c r="AE434">
        <f t="shared" si="225"/>
        <v>-2.9042654552969513</v>
      </c>
      <c r="AF434">
        <f t="shared" si="226"/>
        <v>129.54274426859101</v>
      </c>
      <c r="AG434">
        <f t="shared" si="227"/>
        <v>99.192914165313297</v>
      </c>
      <c r="AH434">
        <f t="shared" si="228"/>
        <v>3.2276830489657784</v>
      </c>
      <c r="AI434">
        <f t="shared" si="229"/>
        <v>37.485356913863058</v>
      </c>
      <c r="AJ434">
        <v>1079.41423709223</v>
      </c>
      <c r="AK434">
        <v>1051.9429696969701</v>
      </c>
      <c r="AL434">
        <v>3.4612100413009701</v>
      </c>
      <c r="AM434">
        <v>66.496692281416998</v>
      </c>
      <c r="AN434">
        <f t="shared" si="230"/>
        <v>3.1924522454970332</v>
      </c>
      <c r="AO434">
        <v>19.7976366031338</v>
      </c>
      <c r="AP434">
        <v>20.911223636363601</v>
      </c>
      <c r="AQ434">
        <v>-1.84205450568633E-4</v>
      </c>
      <c r="AR434">
        <v>78.719125228868194</v>
      </c>
      <c r="AS434">
        <v>21</v>
      </c>
      <c r="AT434">
        <v>4</v>
      </c>
      <c r="AU434">
        <f t="shared" si="231"/>
        <v>1</v>
      </c>
      <c r="AV434">
        <f t="shared" si="232"/>
        <v>0</v>
      </c>
      <c r="AW434">
        <f t="shared" si="233"/>
        <v>39698.98777603799</v>
      </c>
      <c r="AX434">
        <f t="shared" si="234"/>
        <v>1999.99555555556</v>
      </c>
      <c r="AY434">
        <f t="shared" si="235"/>
        <v>1681.1959666666705</v>
      </c>
      <c r="AZ434">
        <f t="shared" si="236"/>
        <v>0.84059985133300297</v>
      </c>
      <c r="BA434">
        <f t="shared" si="237"/>
        <v>0.16075771307269571</v>
      </c>
      <c r="BB434">
        <v>1.78</v>
      </c>
      <c r="BC434">
        <v>0.5</v>
      </c>
      <c r="BD434" t="s">
        <v>357</v>
      </c>
      <c r="BE434">
        <v>2</v>
      </c>
      <c r="BF434" t="b">
        <v>1</v>
      </c>
      <c r="BG434">
        <v>1657217459.5</v>
      </c>
      <c r="BH434">
        <v>1006.36722222222</v>
      </c>
      <c r="BI434">
        <v>1042.8351851851901</v>
      </c>
      <c r="BJ434">
        <v>20.918474074074101</v>
      </c>
      <c r="BK434">
        <v>19.793488888888898</v>
      </c>
      <c r="BL434">
        <v>1003.05707407407</v>
      </c>
      <c r="BM434">
        <v>20.739725925925899</v>
      </c>
      <c r="BN434">
        <v>500.014888888889</v>
      </c>
      <c r="BO434">
        <v>74.548577777777794</v>
      </c>
      <c r="BP434">
        <v>0.100055948148148</v>
      </c>
      <c r="BQ434">
        <v>24.696344444444399</v>
      </c>
      <c r="BR434">
        <v>24.951474074074099</v>
      </c>
      <c r="BS434">
        <v>999.9</v>
      </c>
      <c r="BT434">
        <v>0</v>
      </c>
      <c r="BU434">
        <v>0</v>
      </c>
      <c r="BV434">
        <v>9993.3792592592599</v>
      </c>
      <c r="BW434">
        <v>0</v>
      </c>
      <c r="BX434">
        <v>106.85302962963</v>
      </c>
      <c r="BY434">
        <v>-36.466829629629601</v>
      </c>
      <c r="BZ434">
        <v>1027.8692592592599</v>
      </c>
      <c r="CA434">
        <v>1063.8925925925901</v>
      </c>
      <c r="CB434">
        <v>1.1249848148148101</v>
      </c>
      <c r="CC434">
        <v>1042.8351851851901</v>
      </c>
      <c r="CD434">
        <v>19.793488888888898</v>
      </c>
      <c r="CE434">
        <v>1.5594425925925901</v>
      </c>
      <c r="CF434">
        <v>1.47557703703704</v>
      </c>
      <c r="CG434">
        <v>13.563777777777799</v>
      </c>
      <c r="CH434">
        <v>12.7174074074074</v>
      </c>
      <c r="CI434">
        <v>1999.99555555556</v>
      </c>
      <c r="CJ434">
        <v>0.98000644444444496</v>
      </c>
      <c r="CK434">
        <v>1.9993859259259301E-2</v>
      </c>
      <c r="CL434">
        <v>0</v>
      </c>
      <c r="CM434">
        <v>2.4515740740740699</v>
      </c>
      <c r="CN434">
        <v>0</v>
      </c>
      <c r="CO434">
        <v>5290.2237037037003</v>
      </c>
      <c r="CP434">
        <v>16705.388888888901</v>
      </c>
      <c r="CQ434">
        <v>48.610999999999997</v>
      </c>
      <c r="CR434">
        <v>50.238333333333301</v>
      </c>
      <c r="CS434">
        <v>49.75</v>
      </c>
      <c r="CT434">
        <v>48.311999999999998</v>
      </c>
      <c r="CU434">
        <v>47.436999999999998</v>
      </c>
      <c r="CV434">
        <v>1960.00555555556</v>
      </c>
      <c r="CW434">
        <v>39.99</v>
      </c>
      <c r="CX434">
        <v>0</v>
      </c>
      <c r="CY434">
        <v>1651534529</v>
      </c>
      <c r="CZ434">
        <v>0</v>
      </c>
      <c r="DA434">
        <v>1657211497.5999999</v>
      </c>
      <c r="DB434" t="s">
        <v>358</v>
      </c>
      <c r="DC434">
        <v>1657211493.5999999</v>
      </c>
      <c r="DD434">
        <v>1657211497.5999999</v>
      </c>
      <c r="DE434">
        <v>1</v>
      </c>
      <c r="DF434">
        <v>1.526</v>
      </c>
      <c r="DG434">
        <v>4.4999999999999998E-2</v>
      </c>
      <c r="DH434">
        <v>2.6110000000000002</v>
      </c>
      <c r="DI434">
        <v>0.157</v>
      </c>
      <c r="DJ434">
        <v>420</v>
      </c>
      <c r="DK434">
        <v>20</v>
      </c>
      <c r="DL434">
        <v>0.57999999999999996</v>
      </c>
      <c r="DM434">
        <v>0.22</v>
      </c>
      <c r="DN434">
        <v>-36.363539024390199</v>
      </c>
      <c r="DO434">
        <v>-1.9176167247387701</v>
      </c>
      <c r="DP434">
        <v>0.222458686630989</v>
      </c>
      <c r="DQ434">
        <v>0</v>
      </c>
      <c r="DR434">
        <v>1.13169390243902</v>
      </c>
      <c r="DS434">
        <v>-0.143381184668988</v>
      </c>
      <c r="DT434">
        <v>1.42504423342642E-2</v>
      </c>
      <c r="DU434">
        <v>0</v>
      </c>
      <c r="DV434">
        <v>0</v>
      </c>
      <c r="DW434">
        <v>2</v>
      </c>
      <c r="DX434" t="s">
        <v>359</v>
      </c>
      <c r="DY434">
        <v>2.8251200000000001</v>
      </c>
      <c r="DZ434">
        <v>2.7164600000000001</v>
      </c>
      <c r="EA434">
        <v>0.140071</v>
      </c>
      <c r="EB434">
        <v>0.143233</v>
      </c>
      <c r="EC434">
        <v>7.6666399999999996E-2</v>
      </c>
      <c r="ED434">
        <v>7.3670899999999997E-2</v>
      </c>
      <c r="EE434">
        <v>24066.799999999999</v>
      </c>
      <c r="EF434">
        <v>20843.2</v>
      </c>
      <c r="EG434">
        <v>25077.4</v>
      </c>
      <c r="EH434">
        <v>23713.4</v>
      </c>
      <c r="EI434">
        <v>39585.9</v>
      </c>
      <c r="EJ434">
        <v>36395.199999999997</v>
      </c>
      <c r="EK434">
        <v>45401.3</v>
      </c>
      <c r="EL434">
        <v>42347.4</v>
      </c>
      <c r="EM434">
        <v>1.7335</v>
      </c>
      <c r="EN434">
        <v>2.0674700000000001</v>
      </c>
      <c r="EO434">
        <v>-7.30827E-2</v>
      </c>
      <c r="EP434">
        <v>0</v>
      </c>
      <c r="EQ434">
        <v>26.134499999999999</v>
      </c>
      <c r="ER434">
        <v>999.9</v>
      </c>
      <c r="ES434">
        <v>29.465</v>
      </c>
      <c r="ET434">
        <v>40.213999999999999</v>
      </c>
      <c r="EU434">
        <v>29.639099999999999</v>
      </c>
      <c r="EV434">
        <v>53.613500000000002</v>
      </c>
      <c r="EW434">
        <v>31.265999999999998</v>
      </c>
      <c r="EX434">
        <v>2</v>
      </c>
      <c r="EY434">
        <v>0.33971299999999999</v>
      </c>
      <c r="EZ434">
        <v>5.4899199999999997</v>
      </c>
      <c r="FA434">
        <v>20.159400000000002</v>
      </c>
      <c r="FB434">
        <v>5.2340600000000004</v>
      </c>
      <c r="FC434">
        <v>11.992000000000001</v>
      </c>
      <c r="FD434">
        <v>4.9557500000000001</v>
      </c>
      <c r="FE434">
        <v>3.3039999999999998</v>
      </c>
      <c r="FF434">
        <v>9999</v>
      </c>
      <c r="FG434">
        <v>323.7</v>
      </c>
      <c r="FH434">
        <v>9999</v>
      </c>
      <c r="FI434">
        <v>4797.8999999999996</v>
      </c>
      <c r="FJ434">
        <v>1.86825</v>
      </c>
      <c r="FK434">
        <v>1.86398</v>
      </c>
      <c r="FL434">
        <v>1.87137</v>
      </c>
      <c r="FM434">
        <v>1.8625700000000001</v>
      </c>
      <c r="FN434">
        <v>1.86189</v>
      </c>
      <c r="FO434">
        <v>1.86829</v>
      </c>
      <c r="FP434">
        <v>1.8584000000000001</v>
      </c>
      <c r="FQ434">
        <v>1.8646199999999999</v>
      </c>
      <c r="FR434">
        <v>5</v>
      </c>
      <c r="FS434">
        <v>0</v>
      </c>
      <c r="FT434">
        <v>0</v>
      </c>
      <c r="FU434">
        <v>0</v>
      </c>
      <c r="FV434" t="s">
        <v>360</v>
      </c>
      <c r="FW434" t="s">
        <v>361</v>
      </c>
      <c r="FX434" t="s">
        <v>362</v>
      </c>
      <c r="FY434" t="s">
        <v>362</v>
      </c>
      <c r="FZ434" t="s">
        <v>362</v>
      </c>
      <c r="GA434" t="s">
        <v>362</v>
      </c>
      <c r="GB434">
        <v>0</v>
      </c>
      <c r="GC434">
        <v>100</v>
      </c>
      <c r="GD434">
        <v>100</v>
      </c>
      <c r="GE434">
        <v>3.34</v>
      </c>
      <c r="GF434">
        <v>0.17849999999999999</v>
      </c>
      <c r="GG434">
        <v>2.06512692478187</v>
      </c>
      <c r="GH434">
        <v>1.5675561973404399E-3</v>
      </c>
      <c r="GI434">
        <v>-8.2833039480674595E-7</v>
      </c>
      <c r="GJ434">
        <v>5.0085055433431996E-10</v>
      </c>
      <c r="GK434">
        <v>-8.2657068672907993E-2</v>
      </c>
      <c r="GL434">
        <v>-3.8189079593307799E-2</v>
      </c>
      <c r="GM434">
        <v>3.2721738724615498E-3</v>
      </c>
      <c r="GN434">
        <v>-3.9688209873996E-5</v>
      </c>
      <c r="GO434">
        <v>3</v>
      </c>
      <c r="GP434">
        <v>2235</v>
      </c>
      <c r="GQ434">
        <v>2</v>
      </c>
      <c r="GR434">
        <v>25</v>
      </c>
      <c r="GS434">
        <v>99.6</v>
      </c>
      <c r="GT434">
        <v>99.5</v>
      </c>
      <c r="GU434">
        <v>2.78809</v>
      </c>
      <c r="GV434">
        <v>2.3852500000000001</v>
      </c>
      <c r="GW434">
        <v>1.9982899999999999</v>
      </c>
      <c r="GX434">
        <v>2.6867700000000001</v>
      </c>
      <c r="GY434">
        <v>2.0935100000000002</v>
      </c>
      <c r="GZ434">
        <v>2.4133300000000002</v>
      </c>
      <c r="HA434">
        <v>43.426400000000001</v>
      </c>
      <c r="HB434">
        <v>13.9482</v>
      </c>
      <c r="HC434">
        <v>18</v>
      </c>
      <c r="HD434">
        <v>422.53399999999999</v>
      </c>
      <c r="HE434">
        <v>644.23699999999997</v>
      </c>
      <c r="HF434">
        <v>19.339600000000001</v>
      </c>
      <c r="HG434">
        <v>31.6845</v>
      </c>
      <c r="HH434">
        <v>30</v>
      </c>
      <c r="HI434">
        <v>31.348299999999998</v>
      </c>
      <c r="HJ434">
        <v>31.350300000000001</v>
      </c>
      <c r="HK434">
        <v>55.805500000000002</v>
      </c>
      <c r="HL434">
        <v>42.485300000000002</v>
      </c>
      <c r="HM434">
        <v>0</v>
      </c>
      <c r="HN434">
        <v>19.395399999999999</v>
      </c>
      <c r="HO434">
        <v>1093.68</v>
      </c>
      <c r="HP434">
        <v>19.805599999999998</v>
      </c>
      <c r="HQ434">
        <v>96.040099999999995</v>
      </c>
      <c r="HR434">
        <v>99.522499999999994</v>
      </c>
    </row>
    <row r="435" spans="1:226" x14ac:dyDescent="0.2">
      <c r="A435">
        <v>419</v>
      </c>
      <c r="B435">
        <v>1657217472</v>
      </c>
      <c r="C435">
        <v>5756.4000000953702</v>
      </c>
      <c r="D435" t="s">
        <v>1202</v>
      </c>
      <c r="E435" t="s">
        <v>1203</v>
      </c>
      <c r="F435">
        <v>5</v>
      </c>
      <c r="G435" t="s">
        <v>1074</v>
      </c>
      <c r="H435" t="s">
        <v>356</v>
      </c>
      <c r="I435">
        <v>1657217464.2142899</v>
      </c>
      <c r="J435">
        <f t="shared" si="204"/>
        <v>3.1600614652887164E-3</v>
      </c>
      <c r="K435">
        <f t="shared" si="205"/>
        <v>3.1600614652887162</v>
      </c>
      <c r="L435">
        <f t="shared" si="206"/>
        <v>37.85070742469928</v>
      </c>
      <c r="M435">
        <f t="shared" si="207"/>
        <v>1022.20521428571</v>
      </c>
      <c r="N435">
        <f t="shared" si="208"/>
        <v>569.1640641639392</v>
      </c>
      <c r="O435">
        <f t="shared" si="209"/>
        <v>42.487112372148609</v>
      </c>
      <c r="P435">
        <f t="shared" si="210"/>
        <v>76.305850177926359</v>
      </c>
      <c r="Q435">
        <f t="shared" si="211"/>
        <v>0.14536255303218931</v>
      </c>
      <c r="R435">
        <f t="shared" si="212"/>
        <v>3.508144834869674</v>
      </c>
      <c r="S435">
        <f t="shared" si="213"/>
        <v>0.14209740681499172</v>
      </c>
      <c r="T435">
        <f t="shared" si="214"/>
        <v>8.9098131109693349E-2</v>
      </c>
      <c r="U435">
        <f t="shared" si="215"/>
        <v>321.51958199999979</v>
      </c>
      <c r="V435">
        <f t="shared" si="216"/>
        <v>25.594859789565103</v>
      </c>
      <c r="W435">
        <f t="shared" si="217"/>
        <v>24.941617857142901</v>
      </c>
      <c r="X435">
        <f t="shared" si="218"/>
        <v>3.1686269344846671</v>
      </c>
      <c r="Y435">
        <f t="shared" si="219"/>
        <v>50.025307459101839</v>
      </c>
      <c r="Z435">
        <f t="shared" si="220"/>
        <v>1.561138452409879</v>
      </c>
      <c r="AA435">
        <f t="shared" si="221"/>
        <v>3.1206973664003699</v>
      </c>
      <c r="AB435">
        <f t="shared" si="222"/>
        <v>1.6074884820747881</v>
      </c>
      <c r="AC435">
        <f t="shared" si="223"/>
        <v>-139.3587106192324</v>
      </c>
      <c r="AD435">
        <f t="shared" si="224"/>
        <v>-48.284495469146172</v>
      </c>
      <c r="AE435">
        <f t="shared" si="225"/>
        <v>-2.9058732475594748</v>
      </c>
      <c r="AF435">
        <f t="shared" si="226"/>
        <v>130.97050266406171</v>
      </c>
      <c r="AG435">
        <f t="shared" si="227"/>
        <v>99.402529977627907</v>
      </c>
      <c r="AH435">
        <f t="shared" si="228"/>
        <v>3.1978510520626018</v>
      </c>
      <c r="AI435">
        <f t="shared" si="229"/>
        <v>37.85070742469928</v>
      </c>
      <c r="AJ435">
        <v>1096.51116700785</v>
      </c>
      <c r="AK435">
        <v>1069.0317575757599</v>
      </c>
      <c r="AL435">
        <v>3.4299440501835501</v>
      </c>
      <c r="AM435">
        <v>66.496692281416998</v>
      </c>
      <c r="AN435">
        <f t="shared" si="230"/>
        <v>3.1600614652887162</v>
      </c>
      <c r="AO435">
        <v>19.803242067579799</v>
      </c>
      <c r="AP435">
        <v>20.904775757575798</v>
      </c>
      <c r="AQ435">
        <v>-2.01657868136858E-5</v>
      </c>
      <c r="AR435">
        <v>78.719125228868194</v>
      </c>
      <c r="AS435">
        <v>21</v>
      </c>
      <c r="AT435">
        <v>4</v>
      </c>
      <c r="AU435">
        <f t="shared" si="231"/>
        <v>1</v>
      </c>
      <c r="AV435">
        <f t="shared" si="232"/>
        <v>0</v>
      </c>
      <c r="AW435">
        <f t="shared" si="233"/>
        <v>39670.921447449306</v>
      </c>
      <c r="AX435">
        <f t="shared" si="234"/>
        <v>2000.02607142857</v>
      </c>
      <c r="AY435">
        <f t="shared" si="235"/>
        <v>1681.2215999999989</v>
      </c>
      <c r="AZ435">
        <f t="shared" si="236"/>
        <v>0.84059984218062878</v>
      </c>
      <c r="BA435">
        <f t="shared" si="237"/>
        <v>0.16075769540861343</v>
      </c>
      <c r="BB435">
        <v>1.78</v>
      </c>
      <c r="BC435">
        <v>0.5</v>
      </c>
      <c r="BD435" t="s">
        <v>357</v>
      </c>
      <c r="BE435">
        <v>2</v>
      </c>
      <c r="BF435" t="b">
        <v>1</v>
      </c>
      <c r="BG435">
        <v>1657217464.2142899</v>
      </c>
      <c r="BH435">
        <v>1022.20521428571</v>
      </c>
      <c r="BI435">
        <v>1058.75535714286</v>
      </c>
      <c r="BJ435">
        <v>20.913257142857098</v>
      </c>
      <c r="BK435">
        <v>19.798657142857099</v>
      </c>
      <c r="BL435">
        <v>1018.87282142857</v>
      </c>
      <c r="BM435">
        <v>20.734749999999998</v>
      </c>
      <c r="BN435">
        <v>500.011928571429</v>
      </c>
      <c r="BO435">
        <v>74.548225000000002</v>
      </c>
      <c r="BP435">
        <v>0.100044360714286</v>
      </c>
      <c r="BQ435">
        <v>24.6863214285714</v>
      </c>
      <c r="BR435">
        <v>24.941617857142901</v>
      </c>
      <c r="BS435">
        <v>999.9</v>
      </c>
      <c r="BT435">
        <v>0</v>
      </c>
      <c r="BU435">
        <v>0</v>
      </c>
      <c r="BV435">
        <v>9985.7139285714293</v>
      </c>
      <c r="BW435">
        <v>0</v>
      </c>
      <c r="BX435">
        <v>105.61092499999999</v>
      </c>
      <c r="BY435">
        <v>-36.550621428571397</v>
      </c>
      <c r="BZ435">
        <v>1044.0392857142899</v>
      </c>
      <c r="CA435">
        <v>1080.14142857143</v>
      </c>
      <c r="CB435">
        <v>1.11460535714286</v>
      </c>
      <c r="CC435">
        <v>1058.75535714286</v>
      </c>
      <c r="CD435">
        <v>19.798657142857099</v>
      </c>
      <c r="CE435">
        <v>1.55904678571429</v>
      </c>
      <c r="CF435">
        <v>1.4759549999999999</v>
      </c>
      <c r="CG435">
        <v>13.5598785714286</v>
      </c>
      <c r="CH435">
        <v>12.7213142857143</v>
      </c>
      <c r="CI435">
        <v>2000.02607142857</v>
      </c>
      <c r="CJ435">
        <v>0.9800065</v>
      </c>
      <c r="CK435">
        <v>1.9993799999999999E-2</v>
      </c>
      <c r="CL435">
        <v>0</v>
      </c>
      <c r="CM435">
        <v>2.4754107142857098</v>
      </c>
      <c r="CN435">
        <v>0</v>
      </c>
      <c r="CO435">
        <v>5292.5253571428602</v>
      </c>
      <c r="CP435">
        <v>16705.646428571399</v>
      </c>
      <c r="CQ435">
        <v>48.591250000000002</v>
      </c>
      <c r="CR435">
        <v>50.218499999999999</v>
      </c>
      <c r="CS435">
        <v>49.738750000000003</v>
      </c>
      <c r="CT435">
        <v>48.311999999999998</v>
      </c>
      <c r="CU435">
        <v>47.436999999999998</v>
      </c>
      <c r="CV435">
        <v>1960.03607142857</v>
      </c>
      <c r="CW435">
        <v>39.99</v>
      </c>
      <c r="CX435">
        <v>0</v>
      </c>
      <c r="CY435">
        <v>1651534533.8</v>
      </c>
      <c r="CZ435">
        <v>0</v>
      </c>
      <c r="DA435">
        <v>1657211497.5999999</v>
      </c>
      <c r="DB435" t="s">
        <v>358</v>
      </c>
      <c r="DC435">
        <v>1657211493.5999999</v>
      </c>
      <c r="DD435">
        <v>1657211497.5999999</v>
      </c>
      <c r="DE435">
        <v>1</v>
      </c>
      <c r="DF435">
        <v>1.526</v>
      </c>
      <c r="DG435">
        <v>4.4999999999999998E-2</v>
      </c>
      <c r="DH435">
        <v>2.6110000000000002</v>
      </c>
      <c r="DI435">
        <v>0.157</v>
      </c>
      <c r="DJ435">
        <v>420</v>
      </c>
      <c r="DK435">
        <v>20</v>
      </c>
      <c r="DL435">
        <v>0.57999999999999996</v>
      </c>
      <c r="DM435">
        <v>0.22</v>
      </c>
      <c r="DN435">
        <v>-36.470543902438997</v>
      </c>
      <c r="DO435">
        <v>-1.08626132404175</v>
      </c>
      <c r="DP435">
        <v>0.15098856853640699</v>
      </c>
      <c r="DQ435">
        <v>0</v>
      </c>
      <c r="DR435">
        <v>1.12314390243902</v>
      </c>
      <c r="DS435">
        <v>-0.13569700348431801</v>
      </c>
      <c r="DT435">
        <v>1.3560862962332601E-2</v>
      </c>
      <c r="DU435">
        <v>0</v>
      </c>
      <c r="DV435">
        <v>0</v>
      </c>
      <c r="DW435">
        <v>2</v>
      </c>
      <c r="DX435" t="s">
        <v>359</v>
      </c>
      <c r="DY435">
        <v>2.8247800000000001</v>
      </c>
      <c r="DZ435">
        <v>2.7162600000000001</v>
      </c>
      <c r="EA435">
        <v>0.14153199999999999</v>
      </c>
      <c r="EB435">
        <v>0.14468600000000001</v>
      </c>
      <c r="EC435">
        <v>7.6653100000000002E-2</v>
      </c>
      <c r="ED435">
        <v>7.3688000000000003E-2</v>
      </c>
      <c r="EE435">
        <v>24025.8</v>
      </c>
      <c r="EF435">
        <v>20807.599999999999</v>
      </c>
      <c r="EG435">
        <v>25077.3</v>
      </c>
      <c r="EH435">
        <v>23713.1</v>
      </c>
      <c r="EI435">
        <v>39585.9</v>
      </c>
      <c r="EJ435">
        <v>36394.199999999997</v>
      </c>
      <c r="EK435">
        <v>45400.6</v>
      </c>
      <c r="EL435">
        <v>42346.9</v>
      </c>
      <c r="EM435">
        <v>1.7333700000000001</v>
      </c>
      <c r="EN435">
        <v>2.0676299999999999</v>
      </c>
      <c r="EO435">
        <v>-7.1804999999999994E-2</v>
      </c>
      <c r="EP435">
        <v>0</v>
      </c>
      <c r="EQ435">
        <v>26.095099999999999</v>
      </c>
      <c r="ER435">
        <v>999.9</v>
      </c>
      <c r="ES435">
        <v>29.465</v>
      </c>
      <c r="ET435">
        <v>40.244</v>
      </c>
      <c r="EU435">
        <v>29.6875</v>
      </c>
      <c r="EV435">
        <v>53.863500000000002</v>
      </c>
      <c r="EW435">
        <v>31.3261</v>
      </c>
      <c r="EX435">
        <v>2</v>
      </c>
      <c r="EY435">
        <v>0.33971499999999999</v>
      </c>
      <c r="EZ435">
        <v>5.4237099999999998</v>
      </c>
      <c r="FA435">
        <v>20.161200000000001</v>
      </c>
      <c r="FB435">
        <v>5.2337600000000002</v>
      </c>
      <c r="FC435">
        <v>11.992000000000001</v>
      </c>
      <c r="FD435">
        <v>4.9555499999999997</v>
      </c>
      <c r="FE435">
        <v>3.3038699999999999</v>
      </c>
      <c r="FF435">
        <v>9999</v>
      </c>
      <c r="FG435">
        <v>323.7</v>
      </c>
      <c r="FH435">
        <v>9999</v>
      </c>
      <c r="FI435">
        <v>4797.8999999999996</v>
      </c>
      <c r="FJ435">
        <v>1.8682399999999999</v>
      </c>
      <c r="FK435">
        <v>1.8640000000000001</v>
      </c>
      <c r="FL435">
        <v>1.8713599999999999</v>
      </c>
      <c r="FM435">
        <v>1.8625799999999999</v>
      </c>
      <c r="FN435">
        <v>1.86189</v>
      </c>
      <c r="FO435">
        <v>1.8682799999999999</v>
      </c>
      <c r="FP435">
        <v>1.85843</v>
      </c>
      <c r="FQ435">
        <v>1.8646199999999999</v>
      </c>
      <c r="FR435">
        <v>5</v>
      </c>
      <c r="FS435">
        <v>0</v>
      </c>
      <c r="FT435">
        <v>0</v>
      </c>
      <c r="FU435">
        <v>0</v>
      </c>
      <c r="FV435" t="s">
        <v>360</v>
      </c>
      <c r="FW435" t="s">
        <v>361</v>
      </c>
      <c r="FX435" t="s">
        <v>362</v>
      </c>
      <c r="FY435" t="s">
        <v>362</v>
      </c>
      <c r="FZ435" t="s">
        <v>362</v>
      </c>
      <c r="GA435" t="s">
        <v>362</v>
      </c>
      <c r="GB435">
        <v>0</v>
      </c>
      <c r="GC435">
        <v>100</v>
      </c>
      <c r="GD435">
        <v>100</v>
      </c>
      <c r="GE435">
        <v>3.37</v>
      </c>
      <c r="GF435">
        <v>0.1782</v>
      </c>
      <c r="GG435">
        <v>2.06512692478187</v>
      </c>
      <c r="GH435">
        <v>1.5675561973404399E-3</v>
      </c>
      <c r="GI435">
        <v>-8.2833039480674595E-7</v>
      </c>
      <c r="GJ435">
        <v>5.0085055433431996E-10</v>
      </c>
      <c r="GK435">
        <v>-8.2657068672907993E-2</v>
      </c>
      <c r="GL435">
        <v>-3.8189079593307799E-2</v>
      </c>
      <c r="GM435">
        <v>3.2721738724615498E-3</v>
      </c>
      <c r="GN435">
        <v>-3.9688209873996E-5</v>
      </c>
      <c r="GO435">
        <v>3</v>
      </c>
      <c r="GP435">
        <v>2235</v>
      </c>
      <c r="GQ435">
        <v>2</v>
      </c>
      <c r="GR435">
        <v>25</v>
      </c>
      <c r="GS435">
        <v>99.6</v>
      </c>
      <c r="GT435">
        <v>99.6</v>
      </c>
      <c r="GU435">
        <v>2.82104</v>
      </c>
      <c r="GV435">
        <v>2.3828100000000001</v>
      </c>
      <c r="GW435">
        <v>1.9982899999999999</v>
      </c>
      <c r="GX435">
        <v>2.6867700000000001</v>
      </c>
      <c r="GY435">
        <v>2.0935100000000002</v>
      </c>
      <c r="GZ435">
        <v>2.3901400000000002</v>
      </c>
      <c r="HA435">
        <v>43.453600000000002</v>
      </c>
      <c r="HB435">
        <v>13.939399999999999</v>
      </c>
      <c r="HC435">
        <v>18</v>
      </c>
      <c r="HD435">
        <v>422.48200000000003</v>
      </c>
      <c r="HE435">
        <v>644.40099999999995</v>
      </c>
      <c r="HF435">
        <v>19.382400000000001</v>
      </c>
      <c r="HG435">
        <v>31.686699999999998</v>
      </c>
      <c r="HH435">
        <v>30</v>
      </c>
      <c r="HI435">
        <v>31.351299999999998</v>
      </c>
      <c r="HJ435">
        <v>31.353999999999999</v>
      </c>
      <c r="HK435">
        <v>56.507199999999997</v>
      </c>
      <c r="HL435">
        <v>42.485300000000002</v>
      </c>
      <c r="HM435">
        <v>0</v>
      </c>
      <c r="HN435">
        <v>19.443899999999999</v>
      </c>
      <c r="HO435">
        <v>1107.0999999999999</v>
      </c>
      <c r="HP435">
        <v>19.8249</v>
      </c>
      <c r="HQ435">
        <v>96.039199999999994</v>
      </c>
      <c r="HR435">
        <v>99.521299999999997</v>
      </c>
    </row>
    <row r="436" spans="1:226" x14ac:dyDescent="0.2">
      <c r="A436">
        <v>420</v>
      </c>
      <c r="B436">
        <v>1657217477</v>
      </c>
      <c r="C436">
        <v>5761.4000000953702</v>
      </c>
      <c r="D436" t="s">
        <v>1204</v>
      </c>
      <c r="E436" t="s">
        <v>1205</v>
      </c>
      <c r="F436">
        <v>5</v>
      </c>
      <c r="G436" t="s">
        <v>1074</v>
      </c>
      <c r="H436" t="s">
        <v>356</v>
      </c>
      <c r="I436">
        <v>1657217469.5</v>
      </c>
      <c r="J436">
        <f t="shared" si="204"/>
        <v>3.1378706029486152E-3</v>
      </c>
      <c r="K436">
        <f t="shared" si="205"/>
        <v>3.137870602948615</v>
      </c>
      <c r="L436">
        <f t="shared" si="206"/>
        <v>38.256365604257375</v>
      </c>
      <c r="M436">
        <f t="shared" si="207"/>
        <v>1039.96703703704</v>
      </c>
      <c r="N436">
        <f t="shared" si="208"/>
        <v>579.37402467079937</v>
      </c>
      <c r="O436">
        <f t="shared" si="209"/>
        <v>43.249174793916275</v>
      </c>
      <c r="P436">
        <f t="shared" si="210"/>
        <v>77.631571747253432</v>
      </c>
      <c r="Q436">
        <f t="shared" si="211"/>
        <v>0.14449372364459476</v>
      </c>
      <c r="R436">
        <f t="shared" si="212"/>
        <v>3.506415309470972</v>
      </c>
      <c r="S436">
        <f t="shared" si="213"/>
        <v>0.14126547223860589</v>
      </c>
      <c r="T436">
        <f t="shared" si="214"/>
        <v>8.8574958511654422E-2</v>
      </c>
      <c r="U436">
        <f t="shared" si="215"/>
        <v>321.52026811111102</v>
      </c>
      <c r="V436">
        <f t="shared" si="216"/>
        <v>25.591104270020796</v>
      </c>
      <c r="W436">
        <f t="shared" si="217"/>
        <v>24.929959259259299</v>
      </c>
      <c r="X436">
        <f t="shared" si="218"/>
        <v>3.1664242032551759</v>
      </c>
      <c r="Y436">
        <f t="shared" si="219"/>
        <v>50.04154738648284</v>
      </c>
      <c r="Z436">
        <f t="shared" si="220"/>
        <v>1.560799043863432</v>
      </c>
      <c r="AA436">
        <f t="shared" si="221"/>
        <v>3.1190063564761648</v>
      </c>
      <c r="AB436">
        <f t="shared" si="222"/>
        <v>1.6056251593917439</v>
      </c>
      <c r="AC436">
        <f t="shared" si="223"/>
        <v>-138.38009359003394</v>
      </c>
      <c r="AD436">
        <f t="shared" si="224"/>
        <v>-47.771268049352059</v>
      </c>
      <c r="AE436">
        <f t="shared" si="225"/>
        <v>-2.8761038016484552</v>
      </c>
      <c r="AF436">
        <f t="shared" si="226"/>
        <v>132.49280267007657</v>
      </c>
      <c r="AG436">
        <f t="shared" si="227"/>
        <v>99.59002559142003</v>
      </c>
      <c r="AH436">
        <f t="shared" si="228"/>
        <v>3.1652773915102395</v>
      </c>
      <c r="AI436">
        <f t="shared" si="229"/>
        <v>38.256365604257375</v>
      </c>
      <c r="AJ436">
        <v>1113.6879749631701</v>
      </c>
      <c r="AK436">
        <v>1086.1318181818201</v>
      </c>
      <c r="AL436">
        <v>3.4123802563145</v>
      </c>
      <c r="AM436">
        <v>66.496692281416998</v>
      </c>
      <c r="AN436">
        <f t="shared" si="230"/>
        <v>3.137870602948615</v>
      </c>
      <c r="AO436">
        <v>19.810344027536299</v>
      </c>
      <c r="AP436">
        <v>20.903512121212099</v>
      </c>
      <c r="AQ436">
        <v>1.0710706840517201E-4</v>
      </c>
      <c r="AR436">
        <v>78.719125228868194</v>
      </c>
      <c r="AS436">
        <v>21</v>
      </c>
      <c r="AT436">
        <v>4</v>
      </c>
      <c r="AU436">
        <f t="shared" si="231"/>
        <v>1</v>
      </c>
      <c r="AV436">
        <f t="shared" si="232"/>
        <v>0</v>
      </c>
      <c r="AW436">
        <f t="shared" si="233"/>
        <v>39646.79654147596</v>
      </c>
      <c r="AX436">
        <f t="shared" si="234"/>
        <v>2000.0303703703701</v>
      </c>
      <c r="AY436">
        <f t="shared" si="235"/>
        <v>1681.2252111111106</v>
      </c>
      <c r="AZ436">
        <f t="shared" si="236"/>
        <v>0.84059984089130491</v>
      </c>
      <c r="BA436">
        <f t="shared" si="237"/>
        <v>0.1607576929202186</v>
      </c>
      <c r="BB436">
        <v>1.78</v>
      </c>
      <c r="BC436">
        <v>0.5</v>
      </c>
      <c r="BD436" t="s">
        <v>357</v>
      </c>
      <c r="BE436">
        <v>2</v>
      </c>
      <c r="BF436" t="b">
        <v>1</v>
      </c>
      <c r="BG436">
        <v>1657217469.5</v>
      </c>
      <c r="BH436">
        <v>1039.96703703704</v>
      </c>
      <c r="BI436">
        <v>1076.59111111111</v>
      </c>
      <c r="BJ436">
        <v>20.908755555555601</v>
      </c>
      <c r="BK436">
        <v>19.805533333333301</v>
      </c>
      <c r="BL436">
        <v>1036.6092592592599</v>
      </c>
      <c r="BM436">
        <v>20.730462962962999</v>
      </c>
      <c r="BN436">
        <v>500.02525925925897</v>
      </c>
      <c r="BO436">
        <v>74.548018518518504</v>
      </c>
      <c r="BP436">
        <v>0.10008952962963</v>
      </c>
      <c r="BQ436">
        <v>24.677251851851899</v>
      </c>
      <c r="BR436">
        <v>24.929959259259299</v>
      </c>
      <c r="BS436">
        <v>999.9</v>
      </c>
      <c r="BT436">
        <v>0</v>
      </c>
      <c r="BU436">
        <v>0</v>
      </c>
      <c r="BV436">
        <v>9979.0974074074093</v>
      </c>
      <c r="BW436">
        <v>0</v>
      </c>
      <c r="BX436">
        <v>103.32373703703701</v>
      </c>
      <c r="BY436">
        <v>-36.624940740740698</v>
      </c>
      <c r="BZ436">
        <v>1062.1748148148099</v>
      </c>
      <c r="CA436">
        <v>1098.34481481481</v>
      </c>
      <c r="CB436">
        <v>1.1032325925925901</v>
      </c>
      <c r="CC436">
        <v>1076.59111111111</v>
      </c>
      <c r="CD436">
        <v>19.805533333333301</v>
      </c>
      <c r="CE436">
        <v>1.5587074074074101</v>
      </c>
      <c r="CF436">
        <v>1.4764633333333299</v>
      </c>
      <c r="CG436">
        <v>13.5565333333333</v>
      </c>
      <c r="CH436">
        <v>12.726574074074099</v>
      </c>
      <c r="CI436">
        <v>2000.0303703703701</v>
      </c>
      <c r="CJ436">
        <v>0.980006222222222</v>
      </c>
      <c r="CK436">
        <v>1.9994096296296299E-2</v>
      </c>
      <c r="CL436">
        <v>0</v>
      </c>
      <c r="CM436">
        <v>2.4997777777777799</v>
      </c>
      <c r="CN436">
        <v>0</v>
      </c>
      <c r="CO436">
        <v>5293.4185185185197</v>
      </c>
      <c r="CP436">
        <v>16705.685185185201</v>
      </c>
      <c r="CQ436">
        <v>48.5713333333333</v>
      </c>
      <c r="CR436">
        <v>50.1963333333333</v>
      </c>
      <c r="CS436">
        <v>49.722000000000001</v>
      </c>
      <c r="CT436">
        <v>48.311999999999998</v>
      </c>
      <c r="CU436">
        <v>47.425518518518501</v>
      </c>
      <c r="CV436">
        <v>1960.0403703703701</v>
      </c>
      <c r="CW436">
        <v>39.99</v>
      </c>
      <c r="CX436">
        <v>0</v>
      </c>
      <c r="CY436">
        <v>1651534539.2</v>
      </c>
      <c r="CZ436">
        <v>0</v>
      </c>
      <c r="DA436">
        <v>1657211497.5999999</v>
      </c>
      <c r="DB436" t="s">
        <v>358</v>
      </c>
      <c r="DC436">
        <v>1657211493.5999999</v>
      </c>
      <c r="DD436">
        <v>1657211497.5999999</v>
      </c>
      <c r="DE436">
        <v>1</v>
      </c>
      <c r="DF436">
        <v>1.526</v>
      </c>
      <c r="DG436">
        <v>4.4999999999999998E-2</v>
      </c>
      <c r="DH436">
        <v>2.6110000000000002</v>
      </c>
      <c r="DI436">
        <v>0.157</v>
      </c>
      <c r="DJ436">
        <v>420</v>
      </c>
      <c r="DK436">
        <v>20</v>
      </c>
      <c r="DL436">
        <v>0.57999999999999996</v>
      </c>
      <c r="DM436">
        <v>0.22</v>
      </c>
      <c r="DN436">
        <v>-36.572160975609798</v>
      </c>
      <c r="DO436">
        <v>-0.88252891986057302</v>
      </c>
      <c r="DP436">
        <v>0.13324425375986701</v>
      </c>
      <c r="DQ436">
        <v>0</v>
      </c>
      <c r="DR436">
        <v>1.11008707317073</v>
      </c>
      <c r="DS436">
        <v>-0.12643170731707101</v>
      </c>
      <c r="DT436">
        <v>1.2665332411437399E-2</v>
      </c>
      <c r="DU436">
        <v>0</v>
      </c>
      <c r="DV436">
        <v>0</v>
      </c>
      <c r="DW436">
        <v>2</v>
      </c>
      <c r="DX436" t="s">
        <v>359</v>
      </c>
      <c r="DY436">
        <v>2.8250000000000002</v>
      </c>
      <c r="DZ436">
        <v>2.71617</v>
      </c>
      <c r="EA436">
        <v>0.14297199999999999</v>
      </c>
      <c r="EB436">
        <v>0.14610799999999999</v>
      </c>
      <c r="EC436">
        <v>7.6642799999999997E-2</v>
      </c>
      <c r="ED436">
        <v>7.3699200000000006E-2</v>
      </c>
      <c r="EE436">
        <v>23985</v>
      </c>
      <c r="EF436">
        <v>20773.099999999999</v>
      </c>
      <c r="EG436">
        <v>25076.799999999999</v>
      </c>
      <c r="EH436">
        <v>23713.200000000001</v>
      </c>
      <c r="EI436">
        <v>39586.1</v>
      </c>
      <c r="EJ436">
        <v>36393.9</v>
      </c>
      <c r="EK436">
        <v>45400.3</v>
      </c>
      <c r="EL436">
        <v>42347.1</v>
      </c>
      <c r="EM436">
        <v>1.7333000000000001</v>
      </c>
      <c r="EN436">
        <v>2.0674700000000001</v>
      </c>
      <c r="EO436">
        <v>-7.0095099999999994E-2</v>
      </c>
      <c r="EP436">
        <v>0</v>
      </c>
      <c r="EQ436">
        <v>26.062999999999999</v>
      </c>
      <c r="ER436">
        <v>999.9</v>
      </c>
      <c r="ES436">
        <v>29.465</v>
      </c>
      <c r="ET436">
        <v>40.223999999999997</v>
      </c>
      <c r="EU436">
        <v>29.654</v>
      </c>
      <c r="EV436">
        <v>54.0535</v>
      </c>
      <c r="EW436">
        <v>31.234000000000002</v>
      </c>
      <c r="EX436">
        <v>2</v>
      </c>
      <c r="EY436">
        <v>0.33935500000000002</v>
      </c>
      <c r="EZ436">
        <v>5.3235799999999998</v>
      </c>
      <c r="FA436">
        <v>20.164300000000001</v>
      </c>
      <c r="FB436">
        <v>5.23421</v>
      </c>
      <c r="FC436">
        <v>11.992000000000001</v>
      </c>
      <c r="FD436">
        <v>4.9557000000000002</v>
      </c>
      <c r="FE436">
        <v>3.3039000000000001</v>
      </c>
      <c r="FF436">
        <v>9999</v>
      </c>
      <c r="FG436">
        <v>323.7</v>
      </c>
      <c r="FH436">
        <v>9999</v>
      </c>
      <c r="FI436">
        <v>4798.2</v>
      </c>
      <c r="FJ436">
        <v>1.86825</v>
      </c>
      <c r="FK436">
        <v>1.8640000000000001</v>
      </c>
      <c r="FL436">
        <v>1.8713599999999999</v>
      </c>
      <c r="FM436">
        <v>1.8626100000000001</v>
      </c>
      <c r="FN436">
        <v>1.86189</v>
      </c>
      <c r="FO436">
        <v>1.86829</v>
      </c>
      <c r="FP436">
        <v>1.8584400000000001</v>
      </c>
      <c r="FQ436">
        <v>1.8646199999999999</v>
      </c>
      <c r="FR436">
        <v>5</v>
      </c>
      <c r="FS436">
        <v>0</v>
      </c>
      <c r="FT436">
        <v>0</v>
      </c>
      <c r="FU436">
        <v>0</v>
      </c>
      <c r="FV436" t="s">
        <v>360</v>
      </c>
      <c r="FW436" t="s">
        <v>361</v>
      </c>
      <c r="FX436" t="s">
        <v>362</v>
      </c>
      <c r="FY436" t="s">
        <v>362</v>
      </c>
      <c r="FZ436" t="s">
        <v>362</v>
      </c>
      <c r="GA436" t="s">
        <v>362</v>
      </c>
      <c r="GB436">
        <v>0</v>
      </c>
      <c r="GC436">
        <v>100</v>
      </c>
      <c r="GD436">
        <v>100</v>
      </c>
      <c r="GE436">
        <v>3.4</v>
      </c>
      <c r="GF436">
        <v>0.17810000000000001</v>
      </c>
      <c r="GG436">
        <v>2.06512692478187</v>
      </c>
      <c r="GH436">
        <v>1.5675561973404399E-3</v>
      </c>
      <c r="GI436">
        <v>-8.2833039480674595E-7</v>
      </c>
      <c r="GJ436">
        <v>5.0085055433431996E-10</v>
      </c>
      <c r="GK436">
        <v>-8.2657068672907993E-2</v>
      </c>
      <c r="GL436">
        <v>-3.8189079593307799E-2</v>
      </c>
      <c r="GM436">
        <v>3.2721738724615498E-3</v>
      </c>
      <c r="GN436">
        <v>-3.9688209873996E-5</v>
      </c>
      <c r="GO436">
        <v>3</v>
      </c>
      <c r="GP436">
        <v>2235</v>
      </c>
      <c r="GQ436">
        <v>2</v>
      </c>
      <c r="GR436">
        <v>25</v>
      </c>
      <c r="GS436">
        <v>99.7</v>
      </c>
      <c r="GT436">
        <v>99.7</v>
      </c>
      <c r="GU436">
        <v>2.8552200000000001</v>
      </c>
      <c r="GV436">
        <v>2.3901400000000002</v>
      </c>
      <c r="GW436">
        <v>1.9982899999999999</v>
      </c>
      <c r="GX436">
        <v>2.6855500000000001</v>
      </c>
      <c r="GY436">
        <v>2.0947300000000002</v>
      </c>
      <c r="GZ436">
        <v>2.34497</v>
      </c>
      <c r="HA436">
        <v>43.453600000000002</v>
      </c>
      <c r="HB436">
        <v>13.939399999999999</v>
      </c>
      <c r="HC436">
        <v>18</v>
      </c>
      <c r="HD436">
        <v>422.46100000000001</v>
      </c>
      <c r="HE436">
        <v>644.30499999999995</v>
      </c>
      <c r="HF436">
        <v>19.429500000000001</v>
      </c>
      <c r="HG436">
        <v>31.687999999999999</v>
      </c>
      <c r="HH436">
        <v>29.999700000000001</v>
      </c>
      <c r="HI436">
        <v>31.354600000000001</v>
      </c>
      <c r="HJ436">
        <v>31.3567</v>
      </c>
      <c r="HK436">
        <v>57.136000000000003</v>
      </c>
      <c r="HL436">
        <v>42.485300000000002</v>
      </c>
      <c r="HM436">
        <v>0</v>
      </c>
      <c r="HN436">
        <v>19.505800000000001</v>
      </c>
      <c r="HO436">
        <v>1127.21</v>
      </c>
      <c r="HP436">
        <v>19.848800000000001</v>
      </c>
      <c r="HQ436">
        <v>96.037999999999997</v>
      </c>
      <c r="HR436">
        <v>99.521600000000007</v>
      </c>
    </row>
    <row r="437" spans="1:226" x14ac:dyDescent="0.2">
      <c r="A437">
        <v>421</v>
      </c>
      <c r="B437">
        <v>1657217482</v>
      </c>
      <c r="C437">
        <v>5766.4000000953702</v>
      </c>
      <c r="D437" t="s">
        <v>1206</v>
      </c>
      <c r="E437" t="s">
        <v>1207</v>
      </c>
      <c r="F437">
        <v>5</v>
      </c>
      <c r="G437" t="s">
        <v>1074</v>
      </c>
      <c r="H437" t="s">
        <v>356</v>
      </c>
      <c r="I437">
        <v>1657217474.2142899</v>
      </c>
      <c r="J437">
        <f t="shared" si="204"/>
        <v>3.1028746230453677E-3</v>
      </c>
      <c r="K437">
        <f t="shared" si="205"/>
        <v>3.1028746230453677</v>
      </c>
      <c r="L437">
        <f t="shared" si="206"/>
        <v>38.087819953400491</v>
      </c>
      <c r="M437">
        <f t="shared" si="207"/>
        <v>1055.80071428571</v>
      </c>
      <c r="N437">
        <f t="shared" si="208"/>
        <v>592.4867945990494</v>
      </c>
      <c r="O437">
        <f t="shared" si="209"/>
        <v>44.228263988977986</v>
      </c>
      <c r="P437">
        <f t="shared" si="210"/>
        <v>78.813963681300976</v>
      </c>
      <c r="Q437">
        <f t="shared" si="211"/>
        <v>0.14308329439086553</v>
      </c>
      <c r="R437">
        <f t="shared" si="212"/>
        <v>3.5064073566736118</v>
      </c>
      <c r="S437">
        <f t="shared" si="213"/>
        <v>0.13991700748913469</v>
      </c>
      <c r="T437">
        <f t="shared" si="214"/>
        <v>8.7726772211569534E-2</v>
      </c>
      <c r="U437">
        <f t="shared" si="215"/>
        <v>321.52032299999928</v>
      </c>
      <c r="V437">
        <f t="shared" si="216"/>
        <v>25.592730331825191</v>
      </c>
      <c r="W437">
        <f t="shared" si="217"/>
        <v>24.9149285714286</v>
      </c>
      <c r="X437">
        <f t="shared" si="218"/>
        <v>3.1635863369637698</v>
      </c>
      <c r="Y437">
        <f t="shared" si="219"/>
        <v>50.050876907160728</v>
      </c>
      <c r="Z437">
        <f t="shared" si="220"/>
        <v>1.5605228366782782</v>
      </c>
      <c r="AA437">
        <f t="shared" si="221"/>
        <v>3.1178731185327462</v>
      </c>
      <c r="AB437">
        <f t="shared" si="222"/>
        <v>1.6030635002854916</v>
      </c>
      <c r="AC437">
        <f t="shared" si="223"/>
        <v>-136.8367708763007</v>
      </c>
      <c r="AD437">
        <f t="shared" si="224"/>
        <v>-46.079224661807814</v>
      </c>
      <c r="AE437">
        <f t="shared" si="225"/>
        <v>-2.7739443754441435</v>
      </c>
      <c r="AF437">
        <f t="shared" si="226"/>
        <v>135.8303830864466</v>
      </c>
      <c r="AG437">
        <f t="shared" si="227"/>
        <v>99.706695599008953</v>
      </c>
      <c r="AH437">
        <f t="shared" si="228"/>
        <v>3.1408013504051815</v>
      </c>
      <c r="AI437">
        <f t="shared" si="229"/>
        <v>38.087819953400491</v>
      </c>
      <c r="AJ437">
        <v>1131.0155114363299</v>
      </c>
      <c r="AK437">
        <v>1103.3773333333299</v>
      </c>
      <c r="AL437">
        <v>3.44763301911446</v>
      </c>
      <c r="AM437">
        <v>66.496692281416998</v>
      </c>
      <c r="AN437">
        <f t="shared" si="230"/>
        <v>3.1028746230453677</v>
      </c>
      <c r="AO437">
        <v>19.813349372578099</v>
      </c>
      <c r="AP437">
        <v>20.895423030303</v>
      </c>
      <c r="AQ437">
        <v>-1.10168021429909E-4</v>
      </c>
      <c r="AR437">
        <v>78.719125228868194</v>
      </c>
      <c r="AS437">
        <v>21</v>
      </c>
      <c r="AT437">
        <v>4</v>
      </c>
      <c r="AU437">
        <f t="shared" si="231"/>
        <v>1</v>
      </c>
      <c r="AV437">
        <f t="shared" si="232"/>
        <v>0</v>
      </c>
      <c r="AW437">
        <f t="shared" si="233"/>
        <v>39647.501329111183</v>
      </c>
      <c r="AX437">
        <f t="shared" si="234"/>
        <v>2000.03071428571</v>
      </c>
      <c r="AY437">
        <f t="shared" si="235"/>
        <v>1681.2254999999964</v>
      </c>
      <c r="AZ437">
        <f t="shared" si="236"/>
        <v>0.8405998407881593</v>
      </c>
      <c r="BA437">
        <f t="shared" si="237"/>
        <v>0.16075769272114748</v>
      </c>
      <c r="BB437">
        <v>1.78</v>
      </c>
      <c r="BC437">
        <v>0.5</v>
      </c>
      <c r="BD437" t="s">
        <v>357</v>
      </c>
      <c r="BE437">
        <v>2</v>
      </c>
      <c r="BF437" t="b">
        <v>1</v>
      </c>
      <c r="BG437">
        <v>1657217474.2142899</v>
      </c>
      <c r="BH437">
        <v>1055.80071428571</v>
      </c>
      <c r="BI437">
        <v>1092.4771428571401</v>
      </c>
      <c r="BJ437">
        <v>20.904939285714299</v>
      </c>
      <c r="BK437">
        <v>19.810178571428601</v>
      </c>
      <c r="BL437">
        <v>1052.42</v>
      </c>
      <c r="BM437">
        <v>20.726807142857101</v>
      </c>
      <c r="BN437">
        <v>499.99553571428601</v>
      </c>
      <c r="BO437">
        <v>74.548550000000006</v>
      </c>
      <c r="BP437">
        <v>9.9972789285714306E-2</v>
      </c>
      <c r="BQ437">
        <v>24.671171428571402</v>
      </c>
      <c r="BR437">
        <v>24.9149285714286</v>
      </c>
      <c r="BS437">
        <v>999.9</v>
      </c>
      <c r="BT437">
        <v>0</v>
      </c>
      <c r="BU437">
        <v>0</v>
      </c>
      <c r="BV437">
        <v>9978.9957142857093</v>
      </c>
      <c r="BW437">
        <v>0</v>
      </c>
      <c r="BX437">
        <v>104.39742142857099</v>
      </c>
      <c r="BY437">
        <v>-36.677514285714302</v>
      </c>
      <c r="BZ437">
        <v>1078.3417857142899</v>
      </c>
      <c r="CA437">
        <v>1114.55785714286</v>
      </c>
      <c r="CB437">
        <v>1.0947653571428599</v>
      </c>
      <c r="CC437">
        <v>1092.4771428571401</v>
      </c>
      <c r="CD437">
        <v>19.810178571428601</v>
      </c>
      <c r="CE437">
        <v>1.55843321428571</v>
      </c>
      <c r="CF437">
        <v>1.4768196428571401</v>
      </c>
      <c r="CG437">
        <v>13.5538285714286</v>
      </c>
      <c r="CH437">
        <v>12.7302571428571</v>
      </c>
      <c r="CI437">
        <v>2000.03071428571</v>
      </c>
      <c r="CJ437">
        <v>0.98000617857142902</v>
      </c>
      <c r="CK437">
        <v>1.9994142857142901E-2</v>
      </c>
      <c r="CL437">
        <v>0</v>
      </c>
      <c r="CM437">
        <v>2.4121321428571401</v>
      </c>
      <c r="CN437">
        <v>0</v>
      </c>
      <c r="CO437">
        <v>5292.5457142857103</v>
      </c>
      <c r="CP437">
        <v>16705.703571428599</v>
      </c>
      <c r="CQ437">
        <v>48.561999999999998</v>
      </c>
      <c r="CR437">
        <v>50.186999999999998</v>
      </c>
      <c r="CS437">
        <v>49.702750000000002</v>
      </c>
      <c r="CT437">
        <v>48.311999999999998</v>
      </c>
      <c r="CU437">
        <v>47.405999999999999</v>
      </c>
      <c r="CV437">
        <v>1960.04071428571</v>
      </c>
      <c r="CW437">
        <v>39.99</v>
      </c>
      <c r="CX437">
        <v>0</v>
      </c>
      <c r="CY437">
        <v>1651534544</v>
      </c>
      <c r="CZ437">
        <v>0</v>
      </c>
      <c r="DA437">
        <v>1657211497.5999999</v>
      </c>
      <c r="DB437" t="s">
        <v>358</v>
      </c>
      <c r="DC437">
        <v>1657211493.5999999</v>
      </c>
      <c r="DD437">
        <v>1657211497.5999999</v>
      </c>
      <c r="DE437">
        <v>1</v>
      </c>
      <c r="DF437">
        <v>1.526</v>
      </c>
      <c r="DG437">
        <v>4.4999999999999998E-2</v>
      </c>
      <c r="DH437">
        <v>2.6110000000000002</v>
      </c>
      <c r="DI437">
        <v>0.157</v>
      </c>
      <c r="DJ437">
        <v>420</v>
      </c>
      <c r="DK437">
        <v>20</v>
      </c>
      <c r="DL437">
        <v>0.57999999999999996</v>
      </c>
      <c r="DM437">
        <v>0.22</v>
      </c>
      <c r="DN437">
        <v>-36.656239024390203</v>
      </c>
      <c r="DO437">
        <v>-0.76916445993032401</v>
      </c>
      <c r="DP437">
        <v>0.118248011127602</v>
      </c>
      <c r="DQ437">
        <v>0</v>
      </c>
      <c r="DR437">
        <v>1.10150780487805</v>
      </c>
      <c r="DS437">
        <v>-0.113129686411147</v>
      </c>
      <c r="DT437">
        <v>1.12739084728682E-2</v>
      </c>
      <c r="DU437">
        <v>0</v>
      </c>
      <c r="DV437">
        <v>0</v>
      </c>
      <c r="DW437">
        <v>2</v>
      </c>
      <c r="DX437" t="s">
        <v>359</v>
      </c>
      <c r="DY437">
        <v>2.82456</v>
      </c>
      <c r="DZ437">
        <v>2.71645</v>
      </c>
      <c r="EA437">
        <v>0.14441499999999999</v>
      </c>
      <c r="EB437">
        <v>0.147505</v>
      </c>
      <c r="EC437">
        <v>7.6621800000000004E-2</v>
      </c>
      <c r="ED437">
        <v>7.37091E-2</v>
      </c>
      <c r="EE437">
        <v>23944.400000000001</v>
      </c>
      <c r="EF437">
        <v>20739.3</v>
      </c>
      <c r="EG437">
        <v>25076.7</v>
      </c>
      <c r="EH437">
        <v>23713.5</v>
      </c>
      <c r="EI437">
        <v>39586.5</v>
      </c>
      <c r="EJ437">
        <v>36394.199999999997</v>
      </c>
      <c r="EK437">
        <v>45399.7</v>
      </c>
      <c r="EL437">
        <v>42347.9</v>
      </c>
      <c r="EM437">
        <v>1.73285</v>
      </c>
      <c r="EN437">
        <v>2.06765</v>
      </c>
      <c r="EO437">
        <v>-6.9644300000000006E-2</v>
      </c>
      <c r="EP437">
        <v>0</v>
      </c>
      <c r="EQ437">
        <v>26.029599999999999</v>
      </c>
      <c r="ER437">
        <v>999.9</v>
      </c>
      <c r="ES437">
        <v>29.465</v>
      </c>
      <c r="ET437">
        <v>40.253999999999998</v>
      </c>
      <c r="EU437">
        <v>29.704000000000001</v>
      </c>
      <c r="EV437">
        <v>53.433500000000002</v>
      </c>
      <c r="EW437">
        <v>31.394200000000001</v>
      </c>
      <c r="EX437">
        <v>2</v>
      </c>
      <c r="EY437">
        <v>0.33888699999999999</v>
      </c>
      <c r="EZ437">
        <v>5.1883499999999998</v>
      </c>
      <c r="FA437">
        <v>20.168600000000001</v>
      </c>
      <c r="FB437">
        <v>5.2324099999999998</v>
      </c>
      <c r="FC437">
        <v>11.992000000000001</v>
      </c>
      <c r="FD437">
        <v>4.9554999999999998</v>
      </c>
      <c r="FE437">
        <v>3.30382</v>
      </c>
      <c r="FF437">
        <v>9999</v>
      </c>
      <c r="FG437">
        <v>323.7</v>
      </c>
      <c r="FH437">
        <v>9999</v>
      </c>
      <c r="FI437">
        <v>4798.2</v>
      </c>
      <c r="FJ437">
        <v>1.8682300000000001</v>
      </c>
      <c r="FK437">
        <v>1.8640099999999999</v>
      </c>
      <c r="FL437">
        <v>1.87138</v>
      </c>
      <c r="FM437">
        <v>1.86259</v>
      </c>
      <c r="FN437">
        <v>1.86189</v>
      </c>
      <c r="FO437">
        <v>1.86829</v>
      </c>
      <c r="FP437">
        <v>1.8584099999999999</v>
      </c>
      <c r="FQ437">
        <v>1.8646199999999999</v>
      </c>
      <c r="FR437">
        <v>5</v>
      </c>
      <c r="FS437">
        <v>0</v>
      </c>
      <c r="FT437">
        <v>0</v>
      </c>
      <c r="FU437">
        <v>0</v>
      </c>
      <c r="FV437" t="s">
        <v>360</v>
      </c>
      <c r="FW437" t="s">
        <v>361</v>
      </c>
      <c r="FX437" t="s">
        <v>362</v>
      </c>
      <c r="FY437" t="s">
        <v>362</v>
      </c>
      <c r="FZ437" t="s">
        <v>362</v>
      </c>
      <c r="GA437" t="s">
        <v>362</v>
      </c>
      <c r="GB437">
        <v>0</v>
      </c>
      <c r="GC437">
        <v>100</v>
      </c>
      <c r="GD437">
        <v>100</v>
      </c>
      <c r="GE437">
        <v>3.42</v>
      </c>
      <c r="GF437">
        <v>0.1777</v>
      </c>
      <c r="GG437">
        <v>2.06512692478187</v>
      </c>
      <c r="GH437">
        <v>1.5675561973404399E-3</v>
      </c>
      <c r="GI437">
        <v>-8.2833039480674595E-7</v>
      </c>
      <c r="GJ437">
        <v>5.0085055433431996E-10</v>
      </c>
      <c r="GK437">
        <v>-8.2657068672907993E-2</v>
      </c>
      <c r="GL437">
        <v>-3.8189079593307799E-2</v>
      </c>
      <c r="GM437">
        <v>3.2721738724615498E-3</v>
      </c>
      <c r="GN437">
        <v>-3.9688209873996E-5</v>
      </c>
      <c r="GO437">
        <v>3</v>
      </c>
      <c r="GP437">
        <v>2235</v>
      </c>
      <c r="GQ437">
        <v>2</v>
      </c>
      <c r="GR437">
        <v>25</v>
      </c>
      <c r="GS437">
        <v>99.8</v>
      </c>
      <c r="GT437">
        <v>99.7</v>
      </c>
      <c r="GU437">
        <v>2.8881800000000002</v>
      </c>
      <c r="GV437">
        <v>2.3828100000000001</v>
      </c>
      <c r="GW437">
        <v>1.9982899999999999</v>
      </c>
      <c r="GX437">
        <v>2.6855500000000001</v>
      </c>
      <c r="GY437">
        <v>2.0935100000000002</v>
      </c>
      <c r="GZ437">
        <v>2.4072300000000002</v>
      </c>
      <c r="HA437">
        <v>43.453600000000002</v>
      </c>
      <c r="HB437">
        <v>13.956899999999999</v>
      </c>
      <c r="HC437">
        <v>18</v>
      </c>
      <c r="HD437">
        <v>422.22</v>
      </c>
      <c r="HE437">
        <v>644.48900000000003</v>
      </c>
      <c r="HF437">
        <v>19.4861</v>
      </c>
      <c r="HG437">
        <v>31.6906</v>
      </c>
      <c r="HH437">
        <v>29.9998</v>
      </c>
      <c r="HI437">
        <v>31.357399999999998</v>
      </c>
      <c r="HJ437">
        <v>31.360199999999999</v>
      </c>
      <c r="HK437">
        <v>57.843699999999998</v>
      </c>
      <c r="HL437">
        <v>42.485300000000002</v>
      </c>
      <c r="HM437">
        <v>0</v>
      </c>
      <c r="HN437">
        <v>19.577400000000001</v>
      </c>
      <c r="HO437">
        <v>1140.8499999999999</v>
      </c>
      <c r="HP437">
        <v>19.820900000000002</v>
      </c>
      <c r="HQ437">
        <v>96.036900000000003</v>
      </c>
      <c r="HR437">
        <v>99.523300000000006</v>
      </c>
    </row>
    <row r="438" spans="1:226" x14ac:dyDescent="0.2">
      <c r="A438">
        <v>422</v>
      </c>
      <c r="B438">
        <v>1657217487</v>
      </c>
      <c r="C438">
        <v>5771.4000000953702</v>
      </c>
      <c r="D438" t="s">
        <v>1208</v>
      </c>
      <c r="E438" t="s">
        <v>1209</v>
      </c>
      <c r="F438">
        <v>5</v>
      </c>
      <c r="G438" t="s">
        <v>1074</v>
      </c>
      <c r="H438" t="s">
        <v>356</v>
      </c>
      <c r="I438">
        <v>1657217479.5</v>
      </c>
      <c r="J438">
        <f t="shared" si="204"/>
        <v>3.082934286212962E-3</v>
      </c>
      <c r="K438">
        <f t="shared" si="205"/>
        <v>3.0829342862129621</v>
      </c>
      <c r="L438">
        <f t="shared" si="206"/>
        <v>39.495416761367764</v>
      </c>
      <c r="M438">
        <f t="shared" si="207"/>
        <v>1073.5059259259299</v>
      </c>
      <c r="N438">
        <f t="shared" si="208"/>
        <v>591.63408620043322</v>
      </c>
      <c r="O438">
        <f t="shared" si="209"/>
        <v>44.165077348180581</v>
      </c>
      <c r="P438">
        <f t="shared" si="210"/>
        <v>80.136478539856981</v>
      </c>
      <c r="Q438">
        <f t="shared" si="211"/>
        <v>0.14235327319642657</v>
      </c>
      <c r="R438">
        <f t="shared" si="212"/>
        <v>3.5095891702126991</v>
      </c>
      <c r="S438">
        <f t="shared" si="213"/>
        <v>0.13922160615998669</v>
      </c>
      <c r="T438">
        <f t="shared" si="214"/>
        <v>8.7289133564421695E-2</v>
      </c>
      <c r="U438">
        <f t="shared" si="215"/>
        <v>321.51869312677434</v>
      </c>
      <c r="V438">
        <f t="shared" si="216"/>
        <v>25.591190323561953</v>
      </c>
      <c r="W438">
        <f t="shared" si="217"/>
        <v>24.900562962963001</v>
      </c>
      <c r="X438">
        <f t="shared" si="218"/>
        <v>3.1608761184751715</v>
      </c>
      <c r="Y438">
        <f t="shared" si="219"/>
        <v>50.052878064159735</v>
      </c>
      <c r="Z438">
        <f t="shared" si="220"/>
        <v>1.5601067491351202</v>
      </c>
      <c r="AA438">
        <f t="shared" si="221"/>
        <v>3.1169171673511249</v>
      </c>
      <c r="AB438">
        <f t="shared" si="222"/>
        <v>1.6007693693400513</v>
      </c>
      <c r="AC438">
        <f t="shared" si="223"/>
        <v>-135.95740202199161</v>
      </c>
      <c r="AD438">
        <f t="shared" si="224"/>
        <v>-44.373708424109154</v>
      </c>
      <c r="AE438">
        <f t="shared" si="225"/>
        <v>-2.6685893135582748</v>
      </c>
      <c r="AF438">
        <f t="shared" si="226"/>
        <v>138.51899336711529</v>
      </c>
      <c r="AG438">
        <f t="shared" si="227"/>
        <v>99.928803377339833</v>
      </c>
      <c r="AH438">
        <f t="shared" si="228"/>
        <v>3.1111553102218825</v>
      </c>
      <c r="AI438">
        <f t="shared" si="229"/>
        <v>39.495416761367764</v>
      </c>
      <c r="AJ438">
        <v>1148.04976459319</v>
      </c>
      <c r="AK438">
        <v>1120.2063030303</v>
      </c>
      <c r="AL438">
        <v>3.37116263578435</v>
      </c>
      <c r="AM438">
        <v>66.496692281416998</v>
      </c>
      <c r="AN438">
        <f t="shared" si="230"/>
        <v>3.0829342862129621</v>
      </c>
      <c r="AO438">
        <v>19.817448665673201</v>
      </c>
      <c r="AP438">
        <v>20.892094545454501</v>
      </c>
      <c r="AQ438">
        <v>-1.03268464885555E-5</v>
      </c>
      <c r="AR438">
        <v>78.719125228868194</v>
      </c>
      <c r="AS438">
        <v>21</v>
      </c>
      <c r="AT438">
        <v>4</v>
      </c>
      <c r="AU438">
        <f t="shared" si="231"/>
        <v>1</v>
      </c>
      <c r="AV438">
        <f t="shared" si="232"/>
        <v>0</v>
      </c>
      <c r="AW438">
        <f t="shared" si="233"/>
        <v>39694.801385987783</v>
      </c>
      <c r="AX438">
        <f t="shared" si="234"/>
        <v>2000.0203703703701</v>
      </c>
      <c r="AY438">
        <f t="shared" si="235"/>
        <v>1681.2168220000556</v>
      </c>
      <c r="AZ438">
        <f t="shared" si="236"/>
        <v>0.84059984933489584</v>
      </c>
      <c r="BA438">
        <f t="shared" si="237"/>
        <v>0.16075770921634888</v>
      </c>
      <c r="BB438">
        <v>1.78</v>
      </c>
      <c r="BC438">
        <v>0.5</v>
      </c>
      <c r="BD438" t="s">
        <v>357</v>
      </c>
      <c r="BE438">
        <v>2</v>
      </c>
      <c r="BF438" t="b">
        <v>1</v>
      </c>
      <c r="BG438">
        <v>1657217479.5</v>
      </c>
      <c r="BH438">
        <v>1073.5059259259299</v>
      </c>
      <c r="BI438">
        <v>1110.2696296296299</v>
      </c>
      <c r="BJ438">
        <v>20.899144444444399</v>
      </c>
      <c r="BK438">
        <v>19.8147185185185</v>
      </c>
      <c r="BL438">
        <v>1070.0981481481499</v>
      </c>
      <c r="BM438">
        <v>20.721270370370402</v>
      </c>
      <c r="BN438">
        <v>499.99911111111101</v>
      </c>
      <c r="BO438">
        <v>74.549344444444401</v>
      </c>
      <c r="BP438">
        <v>9.9967314814814801E-2</v>
      </c>
      <c r="BQ438">
        <v>24.666040740740701</v>
      </c>
      <c r="BR438">
        <v>24.900562962963001</v>
      </c>
      <c r="BS438">
        <v>999.9</v>
      </c>
      <c r="BT438">
        <v>0</v>
      </c>
      <c r="BU438">
        <v>0</v>
      </c>
      <c r="BV438">
        <v>9991.1133333333291</v>
      </c>
      <c r="BW438">
        <v>0</v>
      </c>
      <c r="BX438">
        <v>108.601714814815</v>
      </c>
      <c r="BY438">
        <v>-36.763911111111099</v>
      </c>
      <c r="BZ438">
        <v>1096.4181481481501</v>
      </c>
      <c r="CA438">
        <v>1132.7148148148201</v>
      </c>
      <c r="CB438">
        <v>1.08442777777778</v>
      </c>
      <c r="CC438">
        <v>1110.2696296296299</v>
      </c>
      <c r="CD438">
        <v>19.8147185185185</v>
      </c>
      <c r="CE438">
        <v>1.5580177777777799</v>
      </c>
      <c r="CF438">
        <v>1.4771737037037</v>
      </c>
      <c r="CG438">
        <v>13.5497259259259</v>
      </c>
      <c r="CH438">
        <v>12.733925925925901</v>
      </c>
      <c r="CI438">
        <v>2000.0203703703701</v>
      </c>
      <c r="CJ438">
        <v>0.98000600000000004</v>
      </c>
      <c r="CK438">
        <v>1.9994333333333301E-2</v>
      </c>
      <c r="CL438">
        <v>0</v>
      </c>
      <c r="CM438">
        <v>2.4050259259259299</v>
      </c>
      <c r="CN438">
        <v>0</v>
      </c>
      <c r="CO438">
        <v>5293.39222222222</v>
      </c>
      <c r="CP438">
        <v>16705.614814814799</v>
      </c>
      <c r="CQ438">
        <v>48.559703703703697</v>
      </c>
      <c r="CR438">
        <v>50.180111111111103</v>
      </c>
      <c r="CS438">
        <v>49.691666666666599</v>
      </c>
      <c r="CT438">
        <v>48.311999999999998</v>
      </c>
      <c r="CU438">
        <v>47.384185185185203</v>
      </c>
      <c r="CV438">
        <v>1960.0303703703701</v>
      </c>
      <c r="CW438">
        <v>39.9903703703704</v>
      </c>
      <c r="CX438">
        <v>0</v>
      </c>
      <c r="CY438">
        <v>1651534548.8</v>
      </c>
      <c r="CZ438">
        <v>0</v>
      </c>
      <c r="DA438">
        <v>1657211497.5999999</v>
      </c>
      <c r="DB438" t="s">
        <v>358</v>
      </c>
      <c r="DC438">
        <v>1657211493.5999999</v>
      </c>
      <c r="DD438">
        <v>1657211497.5999999</v>
      </c>
      <c r="DE438">
        <v>1</v>
      </c>
      <c r="DF438">
        <v>1.526</v>
      </c>
      <c r="DG438">
        <v>4.4999999999999998E-2</v>
      </c>
      <c r="DH438">
        <v>2.6110000000000002</v>
      </c>
      <c r="DI438">
        <v>0.157</v>
      </c>
      <c r="DJ438">
        <v>420</v>
      </c>
      <c r="DK438">
        <v>20</v>
      </c>
      <c r="DL438">
        <v>0.57999999999999996</v>
      </c>
      <c r="DM438">
        <v>0.22</v>
      </c>
      <c r="DN438">
        <v>-36.690421951219498</v>
      </c>
      <c r="DO438">
        <v>-1.0588306620210099</v>
      </c>
      <c r="DP438">
        <v>0.135222053173606</v>
      </c>
      <c r="DQ438">
        <v>0</v>
      </c>
      <c r="DR438">
        <v>1.09196146341463</v>
      </c>
      <c r="DS438">
        <v>-0.118781602787457</v>
      </c>
      <c r="DT438">
        <v>1.1789577158055099E-2</v>
      </c>
      <c r="DU438">
        <v>0</v>
      </c>
      <c r="DV438">
        <v>0</v>
      </c>
      <c r="DW438">
        <v>2</v>
      </c>
      <c r="DX438" t="s">
        <v>359</v>
      </c>
      <c r="DY438">
        <v>2.8250000000000002</v>
      </c>
      <c r="DZ438">
        <v>2.7164100000000002</v>
      </c>
      <c r="EA438">
        <v>0.145815</v>
      </c>
      <c r="EB438">
        <v>0.14888499999999999</v>
      </c>
      <c r="EC438">
        <v>7.6615799999999998E-2</v>
      </c>
      <c r="ED438">
        <v>7.3710399999999995E-2</v>
      </c>
      <c r="EE438">
        <v>23905.1</v>
      </c>
      <c r="EF438">
        <v>20705.7</v>
      </c>
      <c r="EG438">
        <v>25076.6</v>
      </c>
      <c r="EH438">
        <v>23713.5</v>
      </c>
      <c r="EI438">
        <v>39587.300000000003</v>
      </c>
      <c r="EJ438">
        <v>36394.199999999997</v>
      </c>
      <c r="EK438">
        <v>45400.2</v>
      </c>
      <c r="EL438">
        <v>42347.9</v>
      </c>
      <c r="EM438">
        <v>1.7333000000000001</v>
      </c>
      <c r="EN438">
        <v>2.0672799999999998</v>
      </c>
      <c r="EO438">
        <v>-6.7185599999999998E-2</v>
      </c>
      <c r="EP438">
        <v>0</v>
      </c>
      <c r="EQ438">
        <v>25.992699999999999</v>
      </c>
      <c r="ER438">
        <v>999.9</v>
      </c>
      <c r="ES438">
        <v>29.465</v>
      </c>
      <c r="ET438">
        <v>40.253999999999998</v>
      </c>
      <c r="EU438">
        <v>29.700800000000001</v>
      </c>
      <c r="EV438">
        <v>54.103499999999997</v>
      </c>
      <c r="EW438">
        <v>31.265999999999998</v>
      </c>
      <c r="EX438">
        <v>2</v>
      </c>
      <c r="EY438">
        <v>0.33808700000000003</v>
      </c>
      <c r="EZ438">
        <v>5.0567799999999998</v>
      </c>
      <c r="FA438">
        <v>20.172599999999999</v>
      </c>
      <c r="FB438">
        <v>5.2343599999999997</v>
      </c>
      <c r="FC438">
        <v>11.992000000000001</v>
      </c>
      <c r="FD438">
        <v>4.9557500000000001</v>
      </c>
      <c r="FE438">
        <v>3.3039299999999998</v>
      </c>
      <c r="FF438">
        <v>9999</v>
      </c>
      <c r="FG438">
        <v>323.7</v>
      </c>
      <c r="FH438">
        <v>9999</v>
      </c>
      <c r="FI438">
        <v>4798.3999999999996</v>
      </c>
      <c r="FJ438">
        <v>1.86825</v>
      </c>
      <c r="FK438">
        <v>1.8640099999999999</v>
      </c>
      <c r="FL438">
        <v>1.87138</v>
      </c>
      <c r="FM438">
        <v>1.86259</v>
      </c>
      <c r="FN438">
        <v>1.86189</v>
      </c>
      <c r="FO438">
        <v>1.86829</v>
      </c>
      <c r="FP438">
        <v>1.8584400000000001</v>
      </c>
      <c r="FQ438">
        <v>1.8646199999999999</v>
      </c>
      <c r="FR438">
        <v>5</v>
      </c>
      <c r="FS438">
        <v>0</v>
      </c>
      <c r="FT438">
        <v>0</v>
      </c>
      <c r="FU438">
        <v>0</v>
      </c>
      <c r="FV438" t="s">
        <v>360</v>
      </c>
      <c r="FW438" t="s">
        <v>361</v>
      </c>
      <c r="FX438" t="s">
        <v>362</v>
      </c>
      <c r="FY438" t="s">
        <v>362</v>
      </c>
      <c r="FZ438" t="s">
        <v>362</v>
      </c>
      <c r="GA438" t="s">
        <v>362</v>
      </c>
      <c r="GB438">
        <v>0</v>
      </c>
      <c r="GC438">
        <v>100</v>
      </c>
      <c r="GD438">
        <v>100</v>
      </c>
      <c r="GE438">
        <v>3.44</v>
      </c>
      <c r="GF438">
        <v>0.17749999999999999</v>
      </c>
      <c r="GG438">
        <v>2.06512692478187</v>
      </c>
      <c r="GH438">
        <v>1.5675561973404399E-3</v>
      </c>
      <c r="GI438">
        <v>-8.2833039480674595E-7</v>
      </c>
      <c r="GJ438">
        <v>5.0085055433431996E-10</v>
      </c>
      <c r="GK438">
        <v>-8.2657068672907993E-2</v>
      </c>
      <c r="GL438">
        <v>-3.8189079593307799E-2</v>
      </c>
      <c r="GM438">
        <v>3.2721738724615498E-3</v>
      </c>
      <c r="GN438">
        <v>-3.9688209873996E-5</v>
      </c>
      <c r="GO438">
        <v>3</v>
      </c>
      <c r="GP438">
        <v>2235</v>
      </c>
      <c r="GQ438">
        <v>2</v>
      </c>
      <c r="GR438">
        <v>25</v>
      </c>
      <c r="GS438">
        <v>99.9</v>
      </c>
      <c r="GT438">
        <v>99.8</v>
      </c>
      <c r="GU438">
        <v>2.9174799999999999</v>
      </c>
      <c r="GV438">
        <v>2.3889200000000002</v>
      </c>
      <c r="GW438">
        <v>1.9982899999999999</v>
      </c>
      <c r="GX438">
        <v>2.6855500000000001</v>
      </c>
      <c r="GY438">
        <v>2.0935100000000002</v>
      </c>
      <c r="GZ438">
        <v>2.3547400000000001</v>
      </c>
      <c r="HA438">
        <v>43.453600000000002</v>
      </c>
      <c r="HB438">
        <v>13.9482</v>
      </c>
      <c r="HC438">
        <v>18</v>
      </c>
      <c r="HD438">
        <v>422.49700000000001</v>
      </c>
      <c r="HE438">
        <v>644.21400000000006</v>
      </c>
      <c r="HF438">
        <v>19.558499999999999</v>
      </c>
      <c r="HG438">
        <v>31.693000000000001</v>
      </c>
      <c r="HH438">
        <v>29.999400000000001</v>
      </c>
      <c r="HI438">
        <v>31.360099999999999</v>
      </c>
      <c r="HJ438">
        <v>31.363600000000002</v>
      </c>
      <c r="HK438">
        <v>58.438400000000001</v>
      </c>
      <c r="HL438">
        <v>42.485300000000002</v>
      </c>
      <c r="HM438">
        <v>0</v>
      </c>
      <c r="HN438">
        <v>19.653300000000002</v>
      </c>
      <c r="HO438">
        <v>1154.44</v>
      </c>
      <c r="HP438">
        <v>19.820900000000002</v>
      </c>
      <c r="HQ438">
        <v>96.037599999999998</v>
      </c>
      <c r="HR438">
        <v>99.523399999999995</v>
      </c>
    </row>
    <row r="439" spans="1:226" x14ac:dyDescent="0.2">
      <c r="A439">
        <v>423</v>
      </c>
      <c r="B439">
        <v>1657217492</v>
      </c>
      <c r="C439">
        <v>5776.4000000953702</v>
      </c>
      <c r="D439" t="s">
        <v>1210</v>
      </c>
      <c r="E439" t="s">
        <v>1211</v>
      </c>
      <c r="F439">
        <v>5</v>
      </c>
      <c r="G439" t="s">
        <v>1074</v>
      </c>
      <c r="H439" t="s">
        <v>356</v>
      </c>
      <c r="I439">
        <v>1657217484.2142899</v>
      </c>
      <c r="J439">
        <f t="shared" si="204"/>
        <v>3.0638024870370509E-3</v>
      </c>
      <c r="K439">
        <f t="shared" si="205"/>
        <v>3.063802487037051</v>
      </c>
      <c r="L439">
        <f t="shared" si="206"/>
        <v>37.056124715092906</v>
      </c>
      <c r="M439">
        <f t="shared" si="207"/>
        <v>1089.2357142857099</v>
      </c>
      <c r="N439">
        <f t="shared" si="208"/>
        <v>631.89727677352755</v>
      </c>
      <c r="O439">
        <f t="shared" si="209"/>
        <v>47.170835154981518</v>
      </c>
      <c r="P439">
        <f t="shared" si="210"/>
        <v>81.310934881437163</v>
      </c>
      <c r="Q439">
        <f t="shared" si="211"/>
        <v>0.14152281584204018</v>
      </c>
      <c r="R439">
        <f t="shared" si="212"/>
        <v>3.5122897748886026</v>
      </c>
      <c r="S439">
        <f t="shared" si="213"/>
        <v>0.13842947725315363</v>
      </c>
      <c r="T439">
        <f t="shared" si="214"/>
        <v>8.6790716083862948E-2</v>
      </c>
      <c r="U439">
        <f t="shared" si="215"/>
        <v>321.51842553019981</v>
      </c>
      <c r="V439">
        <f t="shared" si="216"/>
        <v>25.587652215276325</v>
      </c>
      <c r="W439">
        <f t="shared" si="217"/>
        <v>24.8941642857143</v>
      </c>
      <c r="X439">
        <f t="shared" si="218"/>
        <v>3.1596695961018582</v>
      </c>
      <c r="Y439">
        <f t="shared" si="219"/>
        <v>50.061255697826631</v>
      </c>
      <c r="Z439">
        <f t="shared" si="220"/>
        <v>1.5597083652337949</v>
      </c>
      <c r="AA439">
        <f t="shared" si="221"/>
        <v>3.1155997657116465</v>
      </c>
      <c r="AB439">
        <f t="shared" si="222"/>
        <v>1.5999612308680633</v>
      </c>
      <c r="AC439">
        <f t="shared" si="223"/>
        <v>-135.11368967833394</v>
      </c>
      <c r="AD439">
        <f t="shared" si="224"/>
        <v>-44.53551773774646</v>
      </c>
      <c r="AE439">
        <f t="shared" si="225"/>
        <v>-2.6760793928787598</v>
      </c>
      <c r="AF439">
        <f t="shared" si="226"/>
        <v>139.19313872124064</v>
      </c>
      <c r="AG439">
        <f t="shared" si="227"/>
        <v>99.368980557791545</v>
      </c>
      <c r="AH439">
        <f t="shared" si="228"/>
        <v>3.089133620774374</v>
      </c>
      <c r="AI439">
        <f t="shared" si="229"/>
        <v>37.056124715092906</v>
      </c>
      <c r="AJ439">
        <v>1164.32196039417</v>
      </c>
      <c r="AK439">
        <v>1137.2235151515099</v>
      </c>
      <c r="AL439">
        <v>3.4062038625655799</v>
      </c>
      <c r="AM439">
        <v>66.496692281416998</v>
      </c>
      <c r="AN439">
        <f t="shared" si="230"/>
        <v>3.063802487037051</v>
      </c>
      <c r="AO439">
        <v>19.817616472099399</v>
      </c>
      <c r="AP439">
        <v>20.8857696969697</v>
      </c>
      <c r="AQ439">
        <v>-4.4255817972767498E-5</v>
      </c>
      <c r="AR439">
        <v>78.719125228868194</v>
      </c>
      <c r="AS439">
        <v>21</v>
      </c>
      <c r="AT439">
        <v>4</v>
      </c>
      <c r="AU439">
        <f t="shared" si="231"/>
        <v>1</v>
      </c>
      <c r="AV439">
        <f t="shared" si="232"/>
        <v>0</v>
      </c>
      <c r="AW439">
        <f t="shared" si="233"/>
        <v>39735.30203365699</v>
      </c>
      <c r="AX439">
        <f t="shared" si="234"/>
        <v>2000.0185714285701</v>
      </c>
      <c r="AY439">
        <f t="shared" si="235"/>
        <v>1681.2153210001027</v>
      </c>
      <c r="AZ439">
        <f t="shared" si="236"/>
        <v>0.84059985492997036</v>
      </c>
      <c r="BA439">
        <f t="shared" si="237"/>
        <v>0.16075772001484273</v>
      </c>
      <c r="BB439">
        <v>1.78</v>
      </c>
      <c r="BC439">
        <v>0.5</v>
      </c>
      <c r="BD439" t="s">
        <v>357</v>
      </c>
      <c r="BE439">
        <v>2</v>
      </c>
      <c r="BF439" t="b">
        <v>1</v>
      </c>
      <c r="BG439">
        <v>1657217484.2142899</v>
      </c>
      <c r="BH439">
        <v>1089.2357142857099</v>
      </c>
      <c r="BI439">
        <v>1125.8092857142899</v>
      </c>
      <c r="BJ439">
        <v>20.893746428571401</v>
      </c>
      <c r="BK439">
        <v>19.8169821428571</v>
      </c>
      <c r="BL439">
        <v>1085.8032142857101</v>
      </c>
      <c r="BM439">
        <v>20.716107142857101</v>
      </c>
      <c r="BN439">
        <v>499.99525</v>
      </c>
      <c r="BO439">
        <v>74.549625000000006</v>
      </c>
      <c r="BP439">
        <v>9.9905689285714305E-2</v>
      </c>
      <c r="BQ439">
        <v>24.658967857142901</v>
      </c>
      <c r="BR439">
        <v>24.8941642857143</v>
      </c>
      <c r="BS439">
        <v>999.9</v>
      </c>
      <c r="BT439">
        <v>0</v>
      </c>
      <c r="BU439">
        <v>0</v>
      </c>
      <c r="BV439">
        <v>10001.4539285714</v>
      </c>
      <c r="BW439">
        <v>0</v>
      </c>
      <c r="BX439">
        <v>104.39584642857101</v>
      </c>
      <c r="BY439">
        <v>-36.574107142857102</v>
      </c>
      <c r="BZ439">
        <v>1112.47821428571</v>
      </c>
      <c r="CA439">
        <v>1148.57142857143</v>
      </c>
      <c r="CB439">
        <v>1.07676107142857</v>
      </c>
      <c r="CC439">
        <v>1125.8092857142899</v>
      </c>
      <c r="CD439">
        <v>19.8169821428571</v>
      </c>
      <c r="CE439">
        <v>1.55762142857143</v>
      </c>
      <c r="CF439">
        <v>1.47734785714286</v>
      </c>
      <c r="CG439">
        <v>13.5458107142857</v>
      </c>
      <c r="CH439">
        <v>12.7357285714286</v>
      </c>
      <c r="CI439">
        <v>2000.0185714285701</v>
      </c>
      <c r="CJ439">
        <v>0.98000585714285704</v>
      </c>
      <c r="CK439">
        <v>1.9994485714285699E-2</v>
      </c>
      <c r="CL439">
        <v>0</v>
      </c>
      <c r="CM439">
        <v>2.4017499999999998</v>
      </c>
      <c r="CN439">
        <v>0</v>
      </c>
      <c r="CO439">
        <v>5293.6153571428604</v>
      </c>
      <c r="CP439">
        <v>16705.607142857101</v>
      </c>
      <c r="CQ439">
        <v>48.5509285714285</v>
      </c>
      <c r="CR439">
        <v>50.160428571428596</v>
      </c>
      <c r="CS439">
        <v>49.686999999999998</v>
      </c>
      <c r="CT439">
        <v>48.311999999999998</v>
      </c>
      <c r="CU439">
        <v>47.375</v>
      </c>
      <c r="CV439">
        <v>1960.0285714285701</v>
      </c>
      <c r="CW439">
        <v>39.990714285714297</v>
      </c>
      <c r="CX439">
        <v>0</v>
      </c>
      <c r="CY439">
        <v>1651534553.5999999</v>
      </c>
      <c r="CZ439">
        <v>0</v>
      </c>
      <c r="DA439">
        <v>1657211497.5999999</v>
      </c>
      <c r="DB439" t="s">
        <v>358</v>
      </c>
      <c r="DC439">
        <v>1657211493.5999999</v>
      </c>
      <c r="DD439">
        <v>1657211497.5999999</v>
      </c>
      <c r="DE439">
        <v>1</v>
      </c>
      <c r="DF439">
        <v>1.526</v>
      </c>
      <c r="DG439">
        <v>4.4999999999999998E-2</v>
      </c>
      <c r="DH439">
        <v>2.6110000000000002</v>
      </c>
      <c r="DI439">
        <v>0.157</v>
      </c>
      <c r="DJ439">
        <v>420</v>
      </c>
      <c r="DK439">
        <v>20</v>
      </c>
      <c r="DL439">
        <v>0.57999999999999996</v>
      </c>
      <c r="DM439">
        <v>0.22</v>
      </c>
      <c r="DN439">
        <v>-36.658056097561001</v>
      </c>
      <c r="DO439">
        <v>1.0578627177700799</v>
      </c>
      <c r="DP439">
        <v>0.26747961950971799</v>
      </c>
      <c r="DQ439">
        <v>0</v>
      </c>
      <c r="DR439">
        <v>1.0832580487804899</v>
      </c>
      <c r="DS439">
        <v>-9.9248362369335305E-2</v>
      </c>
      <c r="DT439">
        <v>9.9448224596378598E-3</v>
      </c>
      <c r="DU439">
        <v>1</v>
      </c>
      <c r="DV439">
        <v>1</v>
      </c>
      <c r="DW439">
        <v>2</v>
      </c>
      <c r="DX439" t="s">
        <v>379</v>
      </c>
      <c r="DY439">
        <v>2.8246699999999998</v>
      </c>
      <c r="DZ439">
        <v>2.71658</v>
      </c>
      <c r="EA439">
        <v>0.14720800000000001</v>
      </c>
      <c r="EB439">
        <v>0.15016299999999999</v>
      </c>
      <c r="EC439">
        <v>7.6597299999999993E-2</v>
      </c>
      <c r="ED439">
        <v>7.3721599999999998E-2</v>
      </c>
      <c r="EE439">
        <v>23866.3</v>
      </c>
      <c r="EF439">
        <v>20674.599999999999</v>
      </c>
      <c r="EG439">
        <v>25076.799999999999</v>
      </c>
      <c r="EH439">
        <v>23713.599999999999</v>
      </c>
      <c r="EI439">
        <v>39587.800000000003</v>
      </c>
      <c r="EJ439">
        <v>36393.800000000003</v>
      </c>
      <c r="EK439">
        <v>45399.9</v>
      </c>
      <c r="EL439">
        <v>42348</v>
      </c>
      <c r="EM439">
        <v>1.73285</v>
      </c>
      <c r="EN439">
        <v>2.0676800000000002</v>
      </c>
      <c r="EO439">
        <v>-6.4857300000000007E-2</v>
      </c>
      <c r="EP439">
        <v>0</v>
      </c>
      <c r="EQ439">
        <v>25.958100000000002</v>
      </c>
      <c r="ER439">
        <v>999.9</v>
      </c>
      <c r="ES439">
        <v>29.465</v>
      </c>
      <c r="ET439">
        <v>40.253999999999998</v>
      </c>
      <c r="EU439">
        <v>29.6982</v>
      </c>
      <c r="EV439">
        <v>53.753500000000003</v>
      </c>
      <c r="EW439">
        <v>31.362200000000001</v>
      </c>
      <c r="EX439">
        <v>2</v>
      </c>
      <c r="EY439">
        <v>0.33749499999999999</v>
      </c>
      <c r="EZ439">
        <v>4.9353499999999997</v>
      </c>
      <c r="FA439">
        <v>20.175999999999998</v>
      </c>
      <c r="FB439">
        <v>5.23346</v>
      </c>
      <c r="FC439">
        <v>11.992000000000001</v>
      </c>
      <c r="FD439">
        <v>4.9556500000000003</v>
      </c>
      <c r="FE439">
        <v>3.3039299999999998</v>
      </c>
      <c r="FF439">
        <v>9999</v>
      </c>
      <c r="FG439">
        <v>323.7</v>
      </c>
      <c r="FH439">
        <v>9999</v>
      </c>
      <c r="FI439">
        <v>4798.3999999999996</v>
      </c>
      <c r="FJ439">
        <v>1.86826</v>
      </c>
      <c r="FK439">
        <v>1.8640000000000001</v>
      </c>
      <c r="FL439">
        <v>1.8714299999999999</v>
      </c>
      <c r="FM439">
        <v>1.8626199999999999</v>
      </c>
      <c r="FN439">
        <v>1.86192</v>
      </c>
      <c r="FO439">
        <v>1.86829</v>
      </c>
      <c r="FP439">
        <v>1.85846</v>
      </c>
      <c r="FQ439">
        <v>1.8646400000000001</v>
      </c>
      <c r="FR439">
        <v>5</v>
      </c>
      <c r="FS439">
        <v>0</v>
      </c>
      <c r="FT439">
        <v>0</v>
      </c>
      <c r="FU439">
        <v>0</v>
      </c>
      <c r="FV439" t="s">
        <v>360</v>
      </c>
      <c r="FW439" t="s">
        <v>361</v>
      </c>
      <c r="FX439" t="s">
        <v>362</v>
      </c>
      <c r="FY439" t="s">
        <v>362</v>
      </c>
      <c r="FZ439" t="s">
        <v>362</v>
      </c>
      <c r="GA439" t="s">
        <v>362</v>
      </c>
      <c r="GB439">
        <v>0</v>
      </c>
      <c r="GC439">
        <v>100</v>
      </c>
      <c r="GD439">
        <v>100</v>
      </c>
      <c r="GE439">
        <v>3.48</v>
      </c>
      <c r="GF439">
        <v>0.17730000000000001</v>
      </c>
      <c r="GG439">
        <v>2.06512692478187</v>
      </c>
      <c r="GH439">
        <v>1.5675561973404399E-3</v>
      </c>
      <c r="GI439">
        <v>-8.2833039480674595E-7</v>
      </c>
      <c r="GJ439">
        <v>5.0085055433431996E-10</v>
      </c>
      <c r="GK439">
        <v>-8.2657068672907993E-2</v>
      </c>
      <c r="GL439">
        <v>-3.8189079593307799E-2</v>
      </c>
      <c r="GM439">
        <v>3.2721738724615498E-3</v>
      </c>
      <c r="GN439">
        <v>-3.9688209873996E-5</v>
      </c>
      <c r="GO439">
        <v>3</v>
      </c>
      <c r="GP439">
        <v>2235</v>
      </c>
      <c r="GQ439">
        <v>2</v>
      </c>
      <c r="GR439">
        <v>25</v>
      </c>
      <c r="GS439">
        <v>100</v>
      </c>
      <c r="GT439">
        <v>99.9</v>
      </c>
      <c r="GU439">
        <v>2.948</v>
      </c>
      <c r="GV439">
        <v>2.3815900000000001</v>
      </c>
      <c r="GW439">
        <v>1.9982899999999999</v>
      </c>
      <c r="GX439">
        <v>2.6855500000000001</v>
      </c>
      <c r="GY439">
        <v>2.0935100000000002</v>
      </c>
      <c r="GZ439">
        <v>2.3742700000000001</v>
      </c>
      <c r="HA439">
        <v>43.453600000000002</v>
      </c>
      <c r="HB439">
        <v>13.9482</v>
      </c>
      <c r="HC439">
        <v>18</v>
      </c>
      <c r="HD439">
        <v>422.24900000000002</v>
      </c>
      <c r="HE439">
        <v>644.56899999999996</v>
      </c>
      <c r="HF439">
        <v>19.636399999999998</v>
      </c>
      <c r="HG439">
        <v>31.693300000000001</v>
      </c>
      <c r="HH439">
        <v>29.999400000000001</v>
      </c>
      <c r="HI439">
        <v>31.361799999999999</v>
      </c>
      <c r="HJ439">
        <v>31.365600000000001</v>
      </c>
      <c r="HK439">
        <v>59.110700000000001</v>
      </c>
      <c r="HL439">
        <v>42.485300000000002</v>
      </c>
      <c r="HM439">
        <v>0</v>
      </c>
      <c r="HN439">
        <v>19.7302</v>
      </c>
      <c r="HO439">
        <v>1174.75</v>
      </c>
      <c r="HP439">
        <v>19.820900000000002</v>
      </c>
      <c r="HQ439">
        <v>96.037400000000005</v>
      </c>
      <c r="HR439">
        <v>99.523600000000002</v>
      </c>
    </row>
    <row r="440" spans="1:226" x14ac:dyDescent="0.2">
      <c r="A440">
        <v>424</v>
      </c>
      <c r="B440">
        <v>1657217497</v>
      </c>
      <c r="C440">
        <v>5781.4000000953702</v>
      </c>
      <c r="D440" t="s">
        <v>1212</v>
      </c>
      <c r="E440" t="s">
        <v>1213</v>
      </c>
      <c r="F440">
        <v>5</v>
      </c>
      <c r="G440" t="s">
        <v>1074</v>
      </c>
      <c r="H440" t="s">
        <v>356</v>
      </c>
      <c r="I440">
        <v>1657217489.5</v>
      </c>
      <c r="J440">
        <f t="shared" si="204"/>
        <v>3.0434228062816227E-3</v>
      </c>
      <c r="K440">
        <f t="shared" si="205"/>
        <v>3.0434228062816229</v>
      </c>
      <c r="L440">
        <f t="shared" si="206"/>
        <v>38.744826391765621</v>
      </c>
      <c r="M440">
        <f t="shared" si="207"/>
        <v>1106.66518518519</v>
      </c>
      <c r="N440">
        <f t="shared" si="208"/>
        <v>626.49843076942966</v>
      </c>
      <c r="O440">
        <f t="shared" si="209"/>
        <v>46.76777106298335</v>
      </c>
      <c r="P440">
        <f t="shared" si="210"/>
        <v>82.611961151364653</v>
      </c>
      <c r="Q440">
        <f t="shared" si="211"/>
        <v>0.14050912995055845</v>
      </c>
      <c r="R440">
        <f t="shared" si="212"/>
        <v>3.5174275508883524</v>
      </c>
      <c r="S440">
        <f t="shared" si="213"/>
        <v>0.1374637820863874</v>
      </c>
      <c r="T440">
        <f t="shared" si="214"/>
        <v>8.6182978827894968E-2</v>
      </c>
      <c r="U440">
        <f t="shared" si="215"/>
        <v>321.51812303131766</v>
      </c>
      <c r="V440">
        <f t="shared" si="216"/>
        <v>25.587124628443899</v>
      </c>
      <c r="W440">
        <f t="shared" si="217"/>
        <v>24.894855555555601</v>
      </c>
      <c r="X440">
        <f t="shared" si="218"/>
        <v>3.1597999212297054</v>
      </c>
      <c r="Y440">
        <f t="shared" si="219"/>
        <v>50.059750752025309</v>
      </c>
      <c r="Z440">
        <f t="shared" si="220"/>
        <v>1.5593147427702432</v>
      </c>
      <c r="AA440">
        <f t="shared" si="221"/>
        <v>3.1149071246767179</v>
      </c>
      <c r="AB440">
        <f t="shared" si="222"/>
        <v>1.6004851784594623</v>
      </c>
      <c r="AC440">
        <f t="shared" si="223"/>
        <v>-134.21494575701956</v>
      </c>
      <c r="AD440">
        <f t="shared" si="224"/>
        <v>-45.437125046166464</v>
      </c>
      <c r="AE440">
        <f t="shared" si="225"/>
        <v>-2.7262262070665741</v>
      </c>
      <c r="AF440">
        <f t="shared" si="226"/>
        <v>139.13982602106503</v>
      </c>
      <c r="AG440">
        <f t="shared" si="227"/>
        <v>99.073545222375202</v>
      </c>
      <c r="AH440">
        <f t="shared" si="228"/>
        <v>3.0659301213424137</v>
      </c>
      <c r="AI440">
        <f t="shared" si="229"/>
        <v>38.744826391765621</v>
      </c>
      <c r="AJ440">
        <v>1181.0781586453199</v>
      </c>
      <c r="AK440">
        <v>1153.6616969697</v>
      </c>
      <c r="AL440">
        <v>3.3324581200834</v>
      </c>
      <c r="AM440">
        <v>66.496692281416998</v>
      </c>
      <c r="AN440">
        <f t="shared" si="230"/>
        <v>3.0434228062816229</v>
      </c>
      <c r="AO440">
        <v>19.822552815331601</v>
      </c>
      <c r="AP440">
        <v>20.8836006060606</v>
      </c>
      <c r="AQ440">
        <v>-4.5073349041904497E-5</v>
      </c>
      <c r="AR440">
        <v>78.719125228868194</v>
      </c>
      <c r="AS440">
        <v>21</v>
      </c>
      <c r="AT440">
        <v>4</v>
      </c>
      <c r="AU440">
        <f t="shared" si="231"/>
        <v>1</v>
      </c>
      <c r="AV440">
        <f t="shared" si="232"/>
        <v>0</v>
      </c>
      <c r="AW440">
        <f t="shared" si="233"/>
        <v>39811.037576362214</v>
      </c>
      <c r="AX440">
        <f t="shared" si="234"/>
        <v>2000.0166666666701</v>
      </c>
      <c r="AY440">
        <f t="shared" si="235"/>
        <v>1681.2137217778875</v>
      </c>
      <c r="AZ440">
        <f t="shared" si="236"/>
        <v>0.84059985589014319</v>
      </c>
      <c r="BA440">
        <f t="shared" si="237"/>
        <v>0.16075772186797632</v>
      </c>
      <c r="BB440">
        <v>1.78</v>
      </c>
      <c r="BC440">
        <v>0.5</v>
      </c>
      <c r="BD440" t="s">
        <v>357</v>
      </c>
      <c r="BE440">
        <v>2</v>
      </c>
      <c r="BF440" t="b">
        <v>1</v>
      </c>
      <c r="BG440">
        <v>1657217489.5</v>
      </c>
      <c r="BH440">
        <v>1106.66518518519</v>
      </c>
      <c r="BI440">
        <v>1143.14333333333</v>
      </c>
      <c r="BJ440">
        <v>20.888492592592598</v>
      </c>
      <c r="BK440">
        <v>19.819818518518499</v>
      </c>
      <c r="BL440">
        <v>1103.2059259259299</v>
      </c>
      <c r="BM440">
        <v>20.711088888888899</v>
      </c>
      <c r="BN440">
        <v>499.99900000000002</v>
      </c>
      <c r="BO440">
        <v>74.549514814814799</v>
      </c>
      <c r="BP440">
        <v>9.9947603703703702E-2</v>
      </c>
      <c r="BQ440">
        <v>24.6552481481482</v>
      </c>
      <c r="BR440">
        <v>24.894855555555601</v>
      </c>
      <c r="BS440">
        <v>999.9</v>
      </c>
      <c r="BT440">
        <v>0</v>
      </c>
      <c r="BU440">
        <v>0</v>
      </c>
      <c r="BV440">
        <v>10021.2203703704</v>
      </c>
      <c r="BW440">
        <v>0</v>
      </c>
      <c r="BX440">
        <v>100.95039629629601</v>
      </c>
      <c r="BY440">
        <v>-36.477985185185197</v>
      </c>
      <c r="BZ440">
        <v>1130.2740740740701</v>
      </c>
      <c r="CA440">
        <v>1166.25814814815</v>
      </c>
      <c r="CB440">
        <v>1.06867666666667</v>
      </c>
      <c r="CC440">
        <v>1143.14333333333</v>
      </c>
      <c r="CD440">
        <v>19.819818518518499</v>
      </c>
      <c r="CE440">
        <v>1.5572277777777801</v>
      </c>
      <c r="CF440">
        <v>1.47755777777778</v>
      </c>
      <c r="CG440">
        <v>13.5419296296296</v>
      </c>
      <c r="CH440">
        <v>12.7379</v>
      </c>
      <c r="CI440">
        <v>2000.0166666666701</v>
      </c>
      <c r="CJ440">
        <v>0.98000577777777798</v>
      </c>
      <c r="CK440">
        <v>1.9994570370370401E-2</v>
      </c>
      <c r="CL440">
        <v>0</v>
      </c>
      <c r="CM440">
        <v>2.44975185185185</v>
      </c>
      <c r="CN440">
        <v>0</v>
      </c>
      <c r="CO440">
        <v>5293.9892592592596</v>
      </c>
      <c r="CP440">
        <v>16705.585185185198</v>
      </c>
      <c r="CQ440">
        <v>48.529851851851902</v>
      </c>
      <c r="CR440">
        <v>50.138777777777797</v>
      </c>
      <c r="CS440">
        <v>49.6709259259259</v>
      </c>
      <c r="CT440">
        <v>48.2959259259259</v>
      </c>
      <c r="CU440">
        <v>47.375</v>
      </c>
      <c r="CV440">
        <v>1960.0266666666701</v>
      </c>
      <c r="CW440">
        <v>39.990740740740698</v>
      </c>
      <c r="CX440">
        <v>0</v>
      </c>
      <c r="CY440">
        <v>1651534559</v>
      </c>
      <c r="CZ440">
        <v>0</v>
      </c>
      <c r="DA440">
        <v>1657211497.5999999</v>
      </c>
      <c r="DB440" t="s">
        <v>358</v>
      </c>
      <c r="DC440">
        <v>1657211493.5999999</v>
      </c>
      <c r="DD440">
        <v>1657211497.5999999</v>
      </c>
      <c r="DE440">
        <v>1</v>
      </c>
      <c r="DF440">
        <v>1.526</v>
      </c>
      <c r="DG440">
        <v>4.4999999999999998E-2</v>
      </c>
      <c r="DH440">
        <v>2.6110000000000002</v>
      </c>
      <c r="DI440">
        <v>0.157</v>
      </c>
      <c r="DJ440">
        <v>420</v>
      </c>
      <c r="DK440">
        <v>20</v>
      </c>
      <c r="DL440">
        <v>0.57999999999999996</v>
      </c>
      <c r="DM440">
        <v>0.22</v>
      </c>
      <c r="DN440">
        <v>-36.542565853658502</v>
      </c>
      <c r="DO440">
        <v>2.2550508710801198</v>
      </c>
      <c r="DP440">
        <v>0.405206938164275</v>
      </c>
      <c r="DQ440">
        <v>0</v>
      </c>
      <c r="DR440">
        <v>1.07479756097561</v>
      </c>
      <c r="DS440">
        <v>-9.4146271777004104E-2</v>
      </c>
      <c r="DT440">
        <v>9.4364650213912393E-3</v>
      </c>
      <c r="DU440">
        <v>1</v>
      </c>
      <c r="DV440">
        <v>1</v>
      </c>
      <c r="DW440">
        <v>2</v>
      </c>
      <c r="DX440" t="s">
        <v>379</v>
      </c>
      <c r="DY440">
        <v>2.8248500000000001</v>
      </c>
      <c r="DZ440">
        <v>2.7166199999999998</v>
      </c>
      <c r="EA440">
        <v>0.14855599999999999</v>
      </c>
      <c r="EB440">
        <v>0.151583</v>
      </c>
      <c r="EC440">
        <v>7.6590000000000005E-2</v>
      </c>
      <c r="ED440">
        <v>7.3725299999999994E-2</v>
      </c>
      <c r="EE440">
        <v>23828.3</v>
      </c>
      <c r="EF440">
        <v>20639.900000000001</v>
      </c>
      <c r="EG440">
        <v>25076.5</v>
      </c>
      <c r="EH440">
        <v>23713.4</v>
      </c>
      <c r="EI440">
        <v>39588.300000000003</v>
      </c>
      <c r="EJ440">
        <v>36393.4</v>
      </c>
      <c r="EK440">
        <v>45400.1</v>
      </c>
      <c r="EL440">
        <v>42347.6</v>
      </c>
      <c r="EM440">
        <v>1.73312</v>
      </c>
      <c r="EN440">
        <v>2.0675500000000002</v>
      </c>
      <c r="EO440">
        <v>-6.2491699999999997E-2</v>
      </c>
      <c r="EP440">
        <v>0</v>
      </c>
      <c r="EQ440">
        <v>25.9267</v>
      </c>
      <c r="ER440">
        <v>999.9</v>
      </c>
      <c r="ES440">
        <v>29.465</v>
      </c>
      <c r="ET440">
        <v>40.283999999999999</v>
      </c>
      <c r="EU440">
        <v>29.747800000000002</v>
      </c>
      <c r="EV440">
        <v>53.673499999999997</v>
      </c>
      <c r="EW440">
        <v>31.262</v>
      </c>
      <c r="EX440">
        <v>2</v>
      </c>
      <c r="EY440">
        <v>0.33685999999999999</v>
      </c>
      <c r="EZ440">
        <v>4.8338200000000002</v>
      </c>
      <c r="FA440">
        <v>20.178899999999999</v>
      </c>
      <c r="FB440">
        <v>5.23346</v>
      </c>
      <c r="FC440">
        <v>11.992000000000001</v>
      </c>
      <c r="FD440">
        <v>4.9557000000000002</v>
      </c>
      <c r="FE440">
        <v>3.3039499999999999</v>
      </c>
      <c r="FF440">
        <v>9999</v>
      </c>
      <c r="FG440">
        <v>323.7</v>
      </c>
      <c r="FH440">
        <v>9999</v>
      </c>
      <c r="FI440">
        <v>4798.7</v>
      </c>
      <c r="FJ440">
        <v>1.8682700000000001</v>
      </c>
      <c r="FK440">
        <v>1.8640099999999999</v>
      </c>
      <c r="FL440">
        <v>1.8714200000000001</v>
      </c>
      <c r="FM440">
        <v>1.8626100000000001</v>
      </c>
      <c r="FN440">
        <v>1.86191</v>
      </c>
      <c r="FO440">
        <v>1.8682799999999999</v>
      </c>
      <c r="FP440">
        <v>1.8584499999999999</v>
      </c>
      <c r="FQ440">
        <v>1.86463</v>
      </c>
      <c r="FR440">
        <v>5</v>
      </c>
      <c r="FS440">
        <v>0</v>
      </c>
      <c r="FT440">
        <v>0</v>
      </c>
      <c r="FU440">
        <v>0</v>
      </c>
      <c r="FV440" t="s">
        <v>360</v>
      </c>
      <c r="FW440" t="s">
        <v>361</v>
      </c>
      <c r="FX440" t="s">
        <v>362</v>
      </c>
      <c r="FY440" t="s">
        <v>362</v>
      </c>
      <c r="FZ440" t="s">
        <v>362</v>
      </c>
      <c r="GA440" t="s">
        <v>362</v>
      </c>
      <c r="GB440">
        <v>0</v>
      </c>
      <c r="GC440">
        <v>100</v>
      </c>
      <c r="GD440">
        <v>100</v>
      </c>
      <c r="GE440">
        <v>3.5</v>
      </c>
      <c r="GF440">
        <v>0.1772</v>
      </c>
      <c r="GG440">
        <v>2.06512692478187</v>
      </c>
      <c r="GH440">
        <v>1.5675561973404399E-3</v>
      </c>
      <c r="GI440">
        <v>-8.2833039480674595E-7</v>
      </c>
      <c r="GJ440">
        <v>5.0085055433431996E-10</v>
      </c>
      <c r="GK440">
        <v>-8.2657068672907993E-2</v>
      </c>
      <c r="GL440">
        <v>-3.8189079593307799E-2</v>
      </c>
      <c r="GM440">
        <v>3.2721738724615498E-3</v>
      </c>
      <c r="GN440">
        <v>-3.9688209873996E-5</v>
      </c>
      <c r="GO440">
        <v>3</v>
      </c>
      <c r="GP440">
        <v>2235</v>
      </c>
      <c r="GQ440">
        <v>2</v>
      </c>
      <c r="GR440">
        <v>25</v>
      </c>
      <c r="GS440">
        <v>100.1</v>
      </c>
      <c r="GT440">
        <v>100</v>
      </c>
      <c r="GU440">
        <v>2.9821800000000001</v>
      </c>
      <c r="GV440">
        <v>2.3803700000000001</v>
      </c>
      <c r="GW440">
        <v>1.9982899999999999</v>
      </c>
      <c r="GX440">
        <v>2.6855500000000001</v>
      </c>
      <c r="GY440">
        <v>2.0935100000000002</v>
      </c>
      <c r="GZ440">
        <v>2.4108900000000002</v>
      </c>
      <c r="HA440">
        <v>43.453600000000002</v>
      </c>
      <c r="HB440">
        <v>13.956899999999999</v>
      </c>
      <c r="HC440">
        <v>18</v>
      </c>
      <c r="HD440">
        <v>422.42500000000001</v>
      </c>
      <c r="HE440">
        <v>644.48800000000006</v>
      </c>
      <c r="HF440">
        <v>19.716699999999999</v>
      </c>
      <c r="HG440">
        <v>31.693300000000001</v>
      </c>
      <c r="HH440">
        <v>29.999400000000001</v>
      </c>
      <c r="HI440">
        <v>31.364599999999999</v>
      </c>
      <c r="HJ440">
        <v>31.367699999999999</v>
      </c>
      <c r="HK440">
        <v>59.739899999999999</v>
      </c>
      <c r="HL440">
        <v>42.485300000000002</v>
      </c>
      <c r="HM440">
        <v>0</v>
      </c>
      <c r="HN440">
        <v>19.797999999999998</v>
      </c>
      <c r="HO440">
        <v>1188.17</v>
      </c>
      <c r="HP440">
        <v>19.820900000000002</v>
      </c>
      <c r="HQ440">
        <v>96.037300000000002</v>
      </c>
      <c r="HR440">
        <v>99.522599999999997</v>
      </c>
    </row>
    <row r="441" spans="1:226" x14ac:dyDescent="0.2">
      <c r="A441">
        <v>425</v>
      </c>
      <c r="B441">
        <v>1657217502</v>
      </c>
      <c r="C441">
        <v>5786.4000000953702</v>
      </c>
      <c r="D441" t="s">
        <v>1214</v>
      </c>
      <c r="E441" t="s">
        <v>1215</v>
      </c>
      <c r="F441">
        <v>5</v>
      </c>
      <c r="G441" t="s">
        <v>1074</v>
      </c>
      <c r="H441" t="s">
        <v>356</v>
      </c>
      <c r="I441">
        <v>1657217494.2142899</v>
      </c>
      <c r="J441">
        <f t="shared" si="204"/>
        <v>3.0045275312522214E-3</v>
      </c>
      <c r="K441">
        <f t="shared" si="205"/>
        <v>3.0045275312522213</v>
      </c>
      <c r="L441">
        <f t="shared" si="206"/>
        <v>39.669063036504724</v>
      </c>
      <c r="M441">
        <f t="shared" si="207"/>
        <v>1122.1635714285701</v>
      </c>
      <c r="N441">
        <f t="shared" si="208"/>
        <v>624.56402255160731</v>
      </c>
      <c r="O441">
        <f t="shared" si="209"/>
        <v>46.6230826638282</v>
      </c>
      <c r="P441">
        <f t="shared" si="210"/>
        <v>83.768393733771049</v>
      </c>
      <c r="Q441">
        <f t="shared" si="211"/>
        <v>0.13853384449831099</v>
      </c>
      <c r="R441">
        <f t="shared" si="212"/>
        <v>3.5188646614793893</v>
      </c>
      <c r="S441">
        <f t="shared" si="213"/>
        <v>0.13557372746901664</v>
      </c>
      <c r="T441">
        <f t="shared" si="214"/>
        <v>8.4994266383102923E-2</v>
      </c>
      <c r="U441">
        <f t="shared" si="215"/>
        <v>321.51692326510238</v>
      </c>
      <c r="V441">
        <f t="shared" si="216"/>
        <v>25.594481794931809</v>
      </c>
      <c r="W441">
        <f t="shared" si="217"/>
        <v>24.901153571428601</v>
      </c>
      <c r="X441">
        <f t="shared" si="218"/>
        <v>3.1609875027744083</v>
      </c>
      <c r="Y441">
        <f t="shared" si="219"/>
        <v>50.050412396399494</v>
      </c>
      <c r="Z441">
        <f t="shared" si="220"/>
        <v>1.5589484861660834</v>
      </c>
      <c r="AA441">
        <f t="shared" si="221"/>
        <v>3.1147565255191192</v>
      </c>
      <c r="AB441">
        <f t="shared" si="222"/>
        <v>1.6020390166083249</v>
      </c>
      <c r="AC441">
        <f t="shared" si="223"/>
        <v>-132.49966412822297</v>
      </c>
      <c r="AD441">
        <f t="shared" si="224"/>
        <v>-46.803928232067456</v>
      </c>
      <c r="AE441">
        <f t="shared" si="225"/>
        <v>-2.8071651177203867</v>
      </c>
      <c r="AF441">
        <f t="shared" si="226"/>
        <v>139.40616578709157</v>
      </c>
      <c r="AG441">
        <f t="shared" si="227"/>
        <v>99.045449739738416</v>
      </c>
      <c r="AH441">
        <f t="shared" si="228"/>
        <v>3.0445542553800222</v>
      </c>
      <c r="AI441">
        <f t="shared" si="229"/>
        <v>39.669063036504724</v>
      </c>
      <c r="AJ441">
        <v>1198.4031805070199</v>
      </c>
      <c r="AK441">
        <v>1170.53096969697</v>
      </c>
      <c r="AL441">
        <v>3.3623224234688101</v>
      </c>
      <c r="AM441">
        <v>66.496692281416998</v>
      </c>
      <c r="AN441">
        <f t="shared" si="230"/>
        <v>3.0045275312522213</v>
      </c>
      <c r="AO441">
        <v>19.825718703865</v>
      </c>
      <c r="AP441">
        <v>20.873373333333301</v>
      </c>
      <c r="AQ441">
        <v>-7.36925251961816E-5</v>
      </c>
      <c r="AR441">
        <v>78.719125228868194</v>
      </c>
      <c r="AS441">
        <v>21</v>
      </c>
      <c r="AT441">
        <v>4</v>
      </c>
      <c r="AU441">
        <f t="shared" si="231"/>
        <v>1</v>
      </c>
      <c r="AV441">
        <f t="shared" si="232"/>
        <v>0</v>
      </c>
      <c r="AW441">
        <f t="shared" si="233"/>
        <v>39832.18238624357</v>
      </c>
      <c r="AX441">
        <f t="shared" si="234"/>
        <v>2000.0092857142899</v>
      </c>
      <c r="AY441">
        <f t="shared" si="235"/>
        <v>1681.2075105000563</v>
      </c>
      <c r="AZ441">
        <f t="shared" si="236"/>
        <v>0.84059985246499702</v>
      </c>
      <c r="BA441">
        <f t="shared" si="237"/>
        <v>0.16075771525744428</v>
      </c>
      <c r="BB441">
        <v>1.78</v>
      </c>
      <c r="BC441">
        <v>0.5</v>
      </c>
      <c r="BD441" t="s">
        <v>357</v>
      </c>
      <c r="BE441">
        <v>2</v>
      </c>
      <c r="BF441" t="b">
        <v>1</v>
      </c>
      <c r="BG441">
        <v>1657217494.2142899</v>
      </c>
      <c r="BH441">
        <v>1122.1635714285701</v>
      </c>
      <c r="BI441">
        <v>1158.6407142857099</v>
      </c>
      <c r="BJ441">
        <v>20.883714285714301</v>
      </c>
      <c r="BK441">
        <v>19.8224678571429</v>
      </c>
      <c r="BL441">
        <v>1118.67928571429</v>
      </c>
      <c r="BM441">
        <v>20.706521428571399</v>
      </c>
      <c r="BN441">
        <v>499.9905</v>
      </c>
      <c r="BO441">
        <v>74.549128571428597</v>
      </c>
      <c r="BP441">
        <v>9.9876142857142899E-2</v>
      </c>
      <c r="BQ441">
        <v>24.6544392857143</v>
      </c>
      <c r="BR441">
        <v>24.901153571428601</v>
      </c>
      <c r="BS441">
        <v>999.9</v>
      </c>
      <c r="BT441">
        <v>0</v>
      </c>
      <c r="BU441">
        <v>0</v>
      </c>
      <c r="BV441">
        <v>10026.798928571399</v>
      </c>
      <c r="BW441">
        <v>0</v>
      </c>
      <c r="BX441">
        <v>96.784274999999994</v>
      </c>
      <c r="BY441">
        <v>-36.478082142857097</v>
      </c>
      <c r="BZ441">
        <v>1146.0971428571399</v>
      </c>
      <c r="CA441">
        <v>1182.0721428571401</v>
      </c>
      <c r="CB441">
        <v>1.0612560714285699</v>
      </c>
      <c r="CC441">
        <v>1158.6407142857099</v>
      </c>
      <c r="CD441">
        <v>19.8224678571429</v>
      </c>
      <c r="CE441">
        <v>1.5568635714285699</v>
      </c>
      <c r="CF441">
        <v>1.4777475</v>
      </c>
      <c r="CG441">
        <v>13.538335714285701</v>
      </c>
      <c r="CH441">
        <v>12.739853571428601</v>
      </c>
      <c r="CI441">
        <v>2000.0092857142899</v>
      </c>
      <c r="CJ441">
        <v>0.98000564285714298</v>
      </c>
      <c r="CK441">
        <v>1.99947142857143E-2</v>
      </c>
      <c r="CL441">
        <v>0</v>
      </c>
      <c r="CM441">
        <v>2.4141857142857099</v>
      </c>
      <c r="CN441">
        <v>0</v>
      </c>
      <c r="CO441">
        <v>5293.4750000000004</v>
      </c>
      <c r="CP441">
        <v>16705.525000000001</v>
      </c>
      <c r="CQ441">
        <v>48.511071428571398</v>
      </c>
      <c r="CR441">
        <v>50.118250000000003</v>
      </c>
      <c r="CS441">
        <v>49.651571428571401</v>
      </c>
      <c r="CT441">
        <v>48.276571428571401</v>
      </c>
      <c r="CU441">
        <v>47.375</v>
      </c>
      <c r="CV441">
        <v>1960.0192857142899</v>
      </c>
      <c r="CW441">
        <v>39.9903571428571</v>
      </c>
      <c r="CX441">
        <v>0</v>
      </c>
      <c r="CY441">
        <v>1651534563.8</v>
      </c>
      <c r="CZ441">
        <v>0</v>
      </c>
      <c r="DA441">
        <v>1657211497.5999999</v>
      </c>
      <c r="DB441" t="s">
        <v>358</v>
      </c>
      <c r="DC441">
        <v>1657211493.5999999</v>
      </c>
      <c r="DD441">
        <v>1657211497.5999999</v>
      </c>
      <c r="DE441">
        <v>1</v>
      </c>
      <c r="DF441">
        <v>1.526</v>
      </c>
      <c r="DG441">
        <v>4.4999999999999998E-2</v>
      </c>
      <c r="DH441">
        <v>2.6110000000000002</v>
      </c>
      <c r="DI441">
        <v>0.157</v>
      </c>
      <c r="DJ441">
        <v>420</v>
      </c>
      <c r="DK441">
        <v>20</v>
      </c>
      <c r="DL441">
        <v>0.57999999999999996</v>
      </c>
      <c r="DM441">
        <v>0.22</v>
      </c>
      <c r="DN441">
        <v>-36.556014634146301</v>
      </c>
      <c r="DO441">
        <v>-0.23289616724734899</v>
      </c>
      <c r="DP441">
        <v>0.41763557901478299</v>
      </c>
      <c r="DQ441">
        <v>0</v>
      </c>
      <c r="DR441">
        <v>1.0650897560975601</v>
      </c>
      <c r="DS441">
        <v>-9.3101811846689503E-2</v>
      </c>
      <c r="DT441">
        <v>9.3640207873736392E-3</v>
      </c>
      <c r="DU441">
        <v>1</v>
      </c>
      <c r="DV441">
        <v>1</v>
      </c>
      <c r="DW441">
        <v>2</v>
      </c>
      <c r="DX441" t="s">
        <v>379</v>
      </c>
      <c r="DY441">
        <v>2.8248799999999998</v>
      </c>
      <c r="DZ441">
        <v>2.71671</v>
      </c>
      <c r="EA441">
        <v>0.149922</v>
      </c>
      <c r="EB441">
        <v>0.15290200000000001</v>
      </c>
      <c r="EC441">
        <v>7.6568200000000003E-2</v>
      </c>
      <c r="ED441">
        <v>7.37342E-2</v>
      </c>
      <c r="EE441">
        <v>23789.8</v>
      </c>
      <c r="EF441">
        <v>20608</v>
      </c>
      <c r="EG441">
        <v>25076.3</v>
      </c>
      <c r="EH441">
        <v>23713.7</v>
      </c>
      <c r="EI441">
        <v>39588.699999999997</v>
      </c>
      <c r="EJ441">
        <v>36393.1</v>
      </c>
      <c r="EK441">
        <v>45399.4</v>
      </c>
      <c r="EL441">
        <v>42347.6</v>
      </c>
      <c r="EM441">
        <v>1.7330700000000001</v>
      </c>
      <c r="EN441">
        <v>2.0675300000000001</v>
      </c>
      <c r="EO441">
        <v>-6.0163399999999999E-2</v>
      </c>
      <c r="EP441">
        <v>0</v>
      </c>
      <c r="EQ441">
        <v>25.893899999999999</v>
      </c>
      <c r="ER441">
        <v>999.9</v>
      </c>
      <c r="ES441">
        <v>29.440999999999999</v>
      </c>
      <c r="ET441">
        <v>40.283999999999999</v>
      </c>
      <c r="EU441">
        <v>29.724900000000002</v>
      </c>
      <c r="EV441">
        <v>53.653500000000001</v>
      </c>
      <c r="EW441">
        <v>31.262</v>
      </c>
      <c r="EX441">
        <v>2</v>
      </c>
      <c r="EY441">
        <v>0.33664899999999998</v>
      </c>
      <c r="EZ441">
        <v>4.77806</v>
      </c>
      <c r="FA441">
        <v>20.180199999999999</v>
      </c>
      <c r="FB441">
        <v>5.2336099999999997</v>
      </c>
      <c r="FC441">
        <v>11.992000000000001</v>
      </c>
      <c r="FD441">
        <v>4.9557000000000002</v>
      </c>
      <c r="FE441">
        <v>3.3039999999999998</v>
      </c>
      <c r="FF441">
        <v>9999</v>
      </c>
      <c r="FG441">
        <v>323.7</v>
      </c>
      <c r="FH441">
        <v>9999</v>
      </c>
      <c r="FI441">
        <v>4798.7</v>
      </c>
      <c r="FJ441">
        <v>1.86826</v>
      </c>
      <c r="FK441">
        <v>1.8640099999999999</v>
      </c>
      <c r="FL441">
        <v>1.8713900000000001</v>
      </c>
      <c r="FM441">
        <v>1.86263</v>
      </c>
      <c r="FN441">
        <v>1.86191</v>
      </c>
      <c r="FO441">
        <v>1.86829</v>
      </c>
      <c r="FP441">
        <v>1.85843</v>
      </c>
      <c r="FQ441">
        <v>1.8646199999999999</v>
      </c>
      <c r="FR441">
        <v>5</v>
      </c>
      <c r="FS441">
        <v>0</v>
      </c>
      <c r="FT441">
        <v>0</v>
      </c>
      <c r="FU441">
        <v>0</v>
      </c>
      <c r="FV441" t="s">
        <v>360</v>
      </c>
      <c r="FW441" t="s">
        <v>361</v>
      </c>
      <c r="FX441" t="s">
        <v>362</v>
      </c>
      <c r="FY441" t="s">
        <v>362</v>
      </c>
      <c r="FZ441" t="s">
        <v>362</v>
      </c>
      <c r="GA441" t="s">
        <v>362</v>
      </c>
      <c r="GB441">
        <v>0</v>
      </c>
      <c r="GC441">
        <v>100</v>
      </c>
      <c r="GD441">
        <v>100</v>
      </c>
      <c r="GE441">
        <v>3.52</v>
      </c>
      <c r="GF441">
        <v>0.1767</v>
      </c>
      <c r="GG441">
        <v>2.06512692478187</v>
      </c>
      <c r="GH441">
        <v>1.5675561973404399E-3</v>
      </c>
      <c r="GI441">
        <v>-8.2833039480674595E-7</v>
      </c>
      <c r="GJ441">
        <v>5.0085055433431996E-10</v>
      </c>
      <c r="GK441">
        <v>-8.2657068672907993E-2</v>
      </c>
      <c r="GL441">
        <v>-3.8189079593307799E-2</v>
      </c>
      <c r="GM441">
        <v>3.2721738724615498E-3</v>
      </c>
      <c r="GN441">
        <v>-3.9688209873996E-5</v>
      </c>
      <c r="GO441">
        <v>3</v>
      </c>
      <c r="GP441">
        <v>2235</v>
      </c>
      <c r="GQ441">
        <v>2</v>
      </c>
      <c r="GR441">
        <v>25</v>
      </c>
      <c r="GS441">
        <v>100.1</v>
      </c>
      <c r="GT441">
        <v>100.1</v>
      </c>
      <c r="GU441">
        <v>3.0188000000000001</v>
      </c>
      <c r="GV441">
        <v>2.3791500000000001</v>
      </c>
      <c r="GW441">
        <v>1.9982899999999999</v>
      </c>
      <c r="GX441">
        <v>2.6867700000000001</v>
      </c>
      <c r="GY441">
        <v>2.0935100000000002</v>
      </c>
      <c r="GZ441">
        <v>2.3706100000000001</v>
      </c>
      <c r="HA441">
        <v>43.480800000000002</v>
      </c>
      <c r="HB441">
        <v>13.9482</v>
      </c>
      <c r="HC441">
        <v>18</v>
      </c>
      <c r="HD441">
        <v>422.40300000000002</v>
      </c>
      <c r="HE441">
        <v>644.48800000000006</v>
      </c>
      <c r="HF441">
        <v>19.790299999999998</v>
      </c>
      <c r="HG441">
        <v>31.693300000000001</v>
      </c>
      <c r="HH441">
        <v>29.999700000000001</v>
      </c>
      <c r="HI441">
        <v>31.365600000000001</v>
      </c>
      <c r="HJ441">
        <v>31.369499999999999</v>
      </c>
      <c r="HK441">
        <v>60.406300000000002</v>
      </c>
      <c r="HL441">
        <v>42.485300000000002</v>
      </c>
      <c r="HM441">
        <v>0</v>
      </c>
      <c r="HN441">
        <v>19.860299999999999</v>
      </c>
      <c r="HO441">
        <v>1208.31</v>
      </c>
      <c r="HP441">
        <v>19.820900000000002</v>
      </c>
      <c r="HQ441">
        <v>96.036000000000001</v>
      </c>
      <c r="HR441">
        <v>99.523200000000003</v>
      </c>
    </row>
    <row r="442" spans="1:226" x14ac:dyDescent="0.2">
      <c r="A442">
        <v>426</v>
      </c>
      <c r="B442">
        <v>1657217507</v>
      </c>
      <c r="C442">
        <v>5791.4000000953702</v>
      </c>
      <c r="D442" t="s">
        <v>1216</v>
      </c>
      <c r="E442" t="s">
        <v>1217</v>
      </c>
      <c r="F442">
        <v>5</v>
      </c>
      <c r="G442" t="s">
        <v>1074</v>
      </c>
      <c r="H442" t="s">
        <v>356</v>
      </c>
      <c r="I442">
        <v>1657217499.5</v>
      </c>
      <c r="J442">
        <f t="shared" si="204"/>
        <v>2.9924763531952877E-3</v>
      </c>
      <c r="K442">
        <f t="shared" si="205"/>
        <v>2.9924763531952876</v>
      </c>
      <c r="L442">
        <f t="shared" si="206"/>
        <v>40.527088055263448</v>
      </c>
      <c r="M442">
        <f t="shared" si="207"/>
        <v>1139.44444444444</v>
      </c>
      <c r="N442">
        <f t="shared" si="208"/>
        <v>629.0229160394158</v>
      </c>
      <c r="O442">
        <f t="shared" si="209"/>
        <v>46.955963984215089</v>
      </c>
      <c r="P442">
        <f t="shared" si="210"/>
        <v>85.058446888116947</v>
      </c>
      <c r="Q442">
        <f t="shared" si="211"/>
        <v>0.1378528088393981</v>
      </c>
      <c r="R442">
        <f t="shared" si="212"/>
        <v>3.5171410543671402</v>
      </c>
      <c r="S442">
        <f t="shared" si="213"/>
        <v>0.13491998884609671</v>
      </c>
      <c r="T442">
        <f t="shared" si="214"/>
        <v>8.4583298374961924E-2</v>
      </c>
      <c r="U442">
        <f t="shared" si="215"/>
        <v>321.51512544444472</v>
      </c>
      <c r="V442">
        <f t="shared" si="216"/>
        <v>25.603994238165104</v>
      </c>
      <c r="W442">
        <f t="shared" si="217"/>
        <v>24.9056259259259</v>
      </c>
      <c r="X442">
        <f t="shared" si="218"/>
        <v>3.1618310664179967</v>
      </c>
      <c r="Y442">
        <f t="shared" si="219"/>
        <v>50.016408992073146</v>
      </c>
      <c r="Z442">
        <f t="shared" si="220"/>
        <v>1.5584897175410524</v>
      </c>
      <c r="AA442">
        <f t="shared" si="221"/>
        <v>3.1159568408600657</v>
      </c>
      <c r="AB442">
        <f t="shared" si="222"/>
        <v>1.6033413488769444</v>
      </c>
      <c r="AC442">
        <f t="shared" si="223"/>
        <v>-131.9682071759122</v>
      </c>
      <c r="AD442">
        <f t="shared" si="224"/>
        <v>-46.406786856297927</v>
      </c>
      <c r="AE442">
        <f t="shared" si="225"/>
        <v>-2.7848628737360617</v>
      </c>
      <c r="AF442">
        <f t="shared" si="226"/>
        <v>140.35526853849854</v>
      </c>
      <c r="AG442">
        <f t="shared" si="227"/>
        <v>100.128401889234</v>
      </c>
      <c r="AH442">
        <f t="shared" si="228"/>
        <v>3.0178275056236474</v>
      </c>
      <c r="AI442">
        <f t="shared" si="229"/>
        <v>40.527088055263448</v>
      </c>
      <c r="AJ442">
        <v>1215.4224123233</v>
      </c>
      <c r="AK442">
        <v>1187.24248484848</v>
      </c>
      <c r="AL442">
        <v>3.3617250291593499</v>
      </c>
      <c r="AM442">
        <v>66.496692281416998</v>
      </c>
      <c r="AN442">
        <f t="shared" si="230"/>
        <v>2.9924763531952876</v>
      </c>
      <c r="AO442">
        <v>19.827681812698302</v>
      </c>
      <c r="AP442">
        <v>20.870992121212101</v>
      </c>
      <c r="AQ442">
        <v>-5.29062659859686E-5</v>
      </c>
      <c r="AR442">
        <v>78.719125228868194</v>
      </c>
      <c r="AS442">
        <v>21</v>
      </c>
      <c r="AT442">
        <v>4</v>
      </c>
      <c r="AU442">
        <f t="shared" si="231"/>
        <v>1</v>
      </c>
      <c r="AV442">
        <f t="shared" si="232"/>
        <v>0</v>
      </c>
      <c r="AW442">
        <f t="shared" si="233"/>
        <v>39806.079284676591</v>
      </c>
      <c r="AX442">
        <f t="shared" si="234"/>
        <v>1999.99814814815</v>
      </c>
      <c r="AY442">
        <f t="shared" si="235"/>
        <v>1681.1981444444457</v>
      </c>
      <c r="AZ442">
        <f t="shared" si="236"/>
        <v>0.84059985055541708</v>
      </c>
      <c r="BA442">
        <f t="shared" si="237"/>
        <v>0.16075771157195515</v>
      </c>
      <c r="BB442">
        <v>1.78</v>
      </c>
      <c r="BC442">
        <v>0.5</v>
      </c>
      <c r="BD442" t="s">
        <v>357</v>
      </c>
      <c r="BE442">
        <v>2</v>
      </c>
      <c r="BF442" t="b">
        <v>1</v>
      </c>
      <c r="BG442">
        <v>1657217499.5</v>
      </c>
      <c r="BH442">
        <v>1139.44444444444</v>
      </c>
      <c r="BI442">
        <v>1176.3133333333301</v>
      </c>
      <c r="BJ442">
        <v>20.877555555555599</v>
      </c>
      <c r="BK442">
        <v>19.825666666666699</v>
      </c>
      <c r="BL442">
        <v>1135.9322222222199</v>
      </c>
      <c r="BM442">
        <v>20.700629629629599</v>
      </c>
      <c r="BN442">
        <v>500.01329629629601</v>
      </c>
      <c r="BO442">
        <v>74.549111111111102</v>
      </c>
      <c r="BP442">
        <v>9.9940277777777795E-2</v>
      </c>
      <c r="BQ442">
        <v>24.660885185185201</v>
      </c>
      <c r="BR442">
        <v>24.9056259259259</v>
      </c>
      <c r="BS442">
        <v>999.9</v>
      </c>
      <c r="BT442">
        <v>0</v>
      </c>
      <c r="BU442">
        <v>0</v>
      </c>
      <c r="BV442">
        <v>10020.172962963001</v>
      </c>
      <c r="BW442">
        <v>0</v>
      </c>
      <c r="BX442">
        <v>92.598644444444403</v>
      </c>
      <c r="BY442">
        <v>-36.869022222222199</v>
      </c>
      <c r="BZ442">
        <v>1163.7392592592601</v>
      </c>
      <c r="CA442">
        <v>1200.1051851851901</v>
      </c>
      <c r="CB442">
        <v>1.05189925925926</v>
      </c>
      <c r="CC442">
        <v>1176.3133333333301</v>
      </c>
      <c r="CD442">
        <v>19.825666666666699</v>
      </c>
      <c r="CE442">
        <v>1.55640333333333</v>
      </c>
      <c r="CF442">
        <v>1.47798592592593</v>
      </c>
      <c r="CG442">
        <v>13.5338037037037</v>
      </c>
      <c r="CH442">
        <v>12.742303703703699</v>
      </c>
      <c r="CI442">
        <v>1999.99814814815</v>
      </c>
      <c r="CJ442">
        <v>0.98000544444444404</v>
      </c>
      <c r="CK442">
        <v>1.9994925925925899E-2</v>
      </c>
      <c r="CL442">
        <v>0</v>
      </c>
      <c r="CM442">
        <v>2.3935222222222201</v>
      </c>
      <c r="CN442">
        <v>0</v>
      </c>
      <c r="CO442">
        <v>5294.1140740740702</v>
      </c>
      <c r="CP442">
        <v>16705.425925925902</v>
      </c>
      <c r="CQ442">
        <v>48.5</v>
      </c>
      <c r="CR442">
        <v>50.097000000000001</v>
      </c>
      <c r="CS442">
        <v>49.629592592592601</v>
      </c>
      <c r="CT442">
        <v>48.254592592592601</v>
      </c>
      <c r="CU442">
        <v>47.372666666666703</v>
      </c>
      <c r="CV442">
        <v>1960.00814814815</v>
      </c>
      <c r="CW442">
        <v>39.99</v>
      </c>
      <c r="CX442">
        <v>0</v>
      </c>
      <c r="CY442">
        <v>1651534568.5999999</v>
      </c>
      <c r="CZ442">
        <v>0</v>
      </c>
      <c r="DA442">
        <v>1657211497.5999999</v>
      </c>
      <c r="DB442" t="s">
        <v>358</v>
      </c>
      <c r="DC442">
        <v>1657211493.5999999</v>
      </c>
      <c r="DD442">
        <v>1657211497.5999999</v>
      </c>
      <c r="DE442">
        <v>1</v>
      </c>
      <c r="DF442">
        <v>1.526</v>
      </c>
      <c r="DG442">
        <v>4.4999999999999998E-2</v>
      </c>
      <c r="DH442">
        <v>2.6110000000000002</v>
      </c>
      <c r="DI442">
        <v>0.157</v>
      </c>
      <c r="DJ442">
        <v>420</v>
      </c>
      <c r="DK442">
        <v>20</v>
      </c>
      <c r="DL442">
        <v>0.57999999999999996</v>
      </c>
      <c r="DM442">
        <v>0.22</v>
      </c>
      <c r="DN442">
        <v>-36.628721951219497</v>
      </c>
      <c r="DO442">
        <v>-2.77913101045301</v>
      </c>
      <c r="DP442">
        <v>0.50034725917311296</v>
      </c>
      <c r="DQ442">
        <v>0</v>
      </c>
      <c r="DR442">
        <v>1.0588080487804901</v>
      </c>
      <c r="DS442">
        <v>-0.107111498257841</v>
      </c>
      <c r="DT442">
        <v>1.0643649708608999E-2</v>
      </c>
      <c r="DU442">
        <v>0</v>
      </c>
      <c r="DV442">
        <v>0</v>
      </c>
      <c r="DW442">
        <v>2</v>
      </c>
      <c r="DX442" t="s">
        <v>359</v>
      </c>
      <c r="DY442">
        <v>2.8247599999999999</v>
      </c>
      <c r="DZ442">
        <v>2.7166800000000002</v>
      </c>
      <c r="EA442">
        <v>0.15127399999999999</v>
      </c>
      <c r="EB442">
        <v>0.154306</v>
      </c>
      <c r="EC442">
        <v>7.6561900000000002E-2</v>
      </c>
      <c r="ED442">
        <v>7.3738999999999999E-2</v>
      </c>
      <c r="EE442">
        <v>23751.599999999999</v>
      </c>
      <c r="EF442">
        <v>20573.8</v>
      </c>
      <c r="EG442">
        <v>25076</v>
      </c>
      <c r="EH442">
        <v>23713.599999999999</v>
      </c>
      <c r="EI442">
        <v>39589.199999999997</v>
      </c>
      <c r="EJ442">
        <v>36392.9</v>
      </c>
      <c r="EK442">
        <v>45399.6</v>
      </c>
      <c r="EL442">
        <v>42347.5</v>
      </c>
      <c r="EM442">
        <v>1.7330000000000001</v>
      </c>
      <c r="EN442">
        <v>2.06752</v>
      </c>
      <c r="EO442">
        <v>-5.8561599999999998E-2</v>
      </c>
      <c r="EP442">
        <v>0</v>
      </c>
      <c r="EQ442">
        <v>25.863800000000001</v>
      </c>
      <c r="ER442">
        <v>999.9</v>
      </c>
      <c r="ES442">
        <v>29.440999999999999</v>
      </c>
      <c r="ET442">
        <v>40.293999999999997</v>
      </c>
      <c r="EU442">
        <v>29.7425</v>
      </c>
      <c r="EV442">
        <v>53.273499999999999</v>
      </c>
      <c r="EW442">
        <v>31.23</v>
      </c>
      <c r="EX442">
        <v>2</v>
      </c>
      <c r="EY442">
        <v>0.33649400000000002</v>
      </c>
      <c r="EZ442">
        <v>4.7392500000000002</v>
      </c>
      <c r="FA442">
        <v>20.181100000000001</v>
      </c>
      <c r="FB442">
        <v>5.2337600000000002</v>
      </c>
      <c r="FC442">
        <v>11.992000000000001</v>
      </c>
      <c r="FD442">
        <v>4.9556500000000003</v>
      </c>
      <c r="FE442">
        <v>3.3039499999999999</v>
      </c>
      <c r="FF442">
        <v>9999</v>
      </c>
      <c r="FG442">
        <v>323.7</v>
      </c>
      <c r="FH442">
        <v>9999</v>
      </c>
      <c r="FI442">
        <v>4799</v>
      </c>
      <c r="FJ442">
        <v>1.86822</v>
      </c>
      <c r="FK442">
        <v>1.86399</v>
      </c>
      <c r="FL442">
        <v>1.8714</v>
      </c>
      <c r="FM442">
        <v>1.8626100000000001</v>
      </c>
      <c r="FN442">
        <v>1.8619000000000001</v>
      </c>
      <c r="FO442">
        <v>1.86829</v>
      </c>
      <c r="FP442">
        <v>1.85843</v>
      </c>
      <c r="FQ442">
        <v>1.86463</v>
      </c>
      <c r="FR442">
        <v>5</v>
      </c>
      <c r="FS442">
        <v>0</v>
      </c>
      <c r="FT442">
        <v>0</v>
      </c>
      <c r="FU442">
        <v>0</v>
      </c>
      <c r="FV442" t="s">
        <v>360</v>
      </c>
      <c r="FW442" t="s">
        <v>361</v>
      </c>
      <c r="FX442" t="s">
        <v>362</v>
      </c>
      <c r="FY442" t="s">
        <v>362</v>
      </c>
      <c r="FZ442" t="s">
        <v>362</v>
      </c>
      <c r="GA442" t="s">
        <v>362</v>
      </c>
      <c r="GB442">
        <v>0</v>
      </c>
      <c r="GC442">
        <v>100</v>
      </c>
      <c r="GD442">
        <v>100</v>
      </c>
      <c r="GE442">
        <v>3.55</v>
      </c>
      <c r="GF442">
        <v>0.17660000000000001</v>
      </c>
      <c r="GG442">
        <v>2.06512692478187</v>
      </c>
      <c r="GH442">
        <v>1.5675561973404399E-3</v>
      </c>
      <c r="GI442">
        <v>-8.2833039480674595E-7</v>
      </c>
      <c r="GJ442">
        <v>5.0085055433431996E-10</v>
      </c>
      <c r="GK442">
        <v>-8.2657068672907993E-2</v>
      </c>
      <c r="GL442">
        <v>-3.8189079593307799E-2</v>
      </c>
      <c r="GM442">
        <v>3.2721738724615498E-3</v>
      </c>
      <c r="GN442">
        <v>-3.9688209873996E-5</v>
      </c>
      <c r="GO442">
        <v>3</v>
      </c>
      <c r="GP442">
        <v>2235</v>
      </c>
      <c r="GQ442">
        <v>2</v>
      </c>
      <c r="GR442">
        <v>25</v>
      </c>
      <c r="GS442">
        <v>100.2</v>
      </c>
      <c r="GT442">
        <v>100.2</v>
      </c>
      <c r="GU442">
        <v>3.0468799999999998</v>
      </c>
      <c r="GV442">
        <v>2.3815900000000001</v>
      </c>
      <c r="GW442">
        <v>1.9982899999999999</v>
      </c>
      <c r="GX442">
        <v>2.6867700000000001</v>
      </c>
      <c r="GY442">
        <v>2.0935100000000002</v>
      </c>
      <c r="GZ442">
        <v>2.4267599999999998</v>
      </c>
      <c r="HA442">
        <v>43.480800000000002</v>
      </c>
      <c r="HB442">
        <v>13.956899999999999</v>
      </c>
      <c r="HC442">
        <v>18</v>
      </c>
      <c r="HD442">
        <v>422.37200000000001</v>
      </c>
      <c r="HE442">
        <v>644.51199999999994</v>
      </c>
      <c r="HF442">
        <v>19.8568</v>
      </c>
      <c r="HG442">
        <v>31.693300000000001</v>
      </c>
      <c r="HH442">
        <v>29.9998</v>
      </c>
      <c r="HI442">
        <v>31.3674</v>
      </c>
      <c r="HJ442">
        <v>31.3718</v>
      </c>
      <c r="HK442">
        <v>61.033700000000003</v>
      </c>
      <c r="HL442">
        <v>42.485300000000002</v>
      </c>
      <c r="HM442">
        <v>0</v>
      </c>
      <c r="HN442">
        <v>19.928599999999999</v>
      </c>
      <c r="HO442">
        <v>1221.71</v>
      </c>
      <c r="HP442">
        <v>19.820900000000002</v>
      </c>
      <c r="HQ442">
        <v>96.035799999999995</v>
      </c>
      <c r="HR442">
        <v>99.522900000000007</v>
      </c>
    </row>
    <row r="443" spans="1:226" x14ac:dyDescent="0.2">
      <c r="A443">
        <v>427</v>
      </c>
      <c r="B443">
        <v>1657217512</v>
      </c>
      <c r="C443">
        <v>5796.4000000953702</v>
      </c>
      <c r="D443" t="s">
        <v>1218</v>
      </c>
      <c r="E443" t="s">
        <v>1219</v>
      </c>
      <c r="F443">
        <v>5</v>
      </c>
      <c r="G443" t="s">
        <v>1074</v>
      </c>
      <c r="H443" t="s">
        <v>356</v>
      </c>
      <c r="I443">
        <v>1657217504.2142899</v>
      </c>
      <c r="J443">
        <f t="shared" si="204"/>
        <v>2.9647231745777939E-3</v>
      </c>
      <c r="K443">
        <f t="shared" si="205"/>
        <v>2.9647231745777938</v>
      </c>
      <c r="L443">
        <f t="shared" si="206"/>
        <v>38.679343516073253</v>
      </c>
      <c r="M443">
        <f t="shared" si="207"/>
        <v>1155.06357142857</v>
      </c>
      <c r="N443">
        <f t="shared" si="208"/>
        <v>661.04476947459068</v>
      </c>
      <c r="O443">
        <f t="shared" si="209"/>
        <v>49.346514960546294</v>
      </c>
      <c r="P443">
        <f t="shared" si="210"/>
        <v>86.224661989512754</v>
      </c>
      <c r="Q443">
        <f t="shared" si="211"/>
        <v>0.13646507858567788</v>
      </c>
      <c r="R443">
        <f t="shared" si="212"/>
        <v>3.5114040737398113</v>
      </c>
      <c r="S443">
        <f t="shared" si="213"/>
        <v>0.13358575590653685</v>
      </c>
      <c r="T443">
        <f t="shared" si="214"/>
        <v>8.3744733186971024E-2</v>
      </c>
      <c r="U443">
        <f t="shared" si="215"/>
        <v>321.51428100000044</v>
      </c>
      <c r="V443">
        <f t="shared" si="216"/>
        <v>25.620452701424867</v>
      </c>
      <c r="W443">
        <f t="shared" si="217"/>
        <v>24.9088107142857</v>
      </c>
      <c r="X443">
        <f t="shared" si="218"/>
        <v>3.162431892675337</v>
      </c>
      <c r="Y443">
        <f t="shared" si="219"/>
        <v>49.977017152162247</v>
      </c>
      <c r="Z443">
        <f t="shared" si="220"/>
        <v>1.5580922669430874</v>
      </c>
      <c r="AA443">
        <f t="shared" si="221"/>
        <v>3.1176175684900329</v>
      </c>
      <c r="AB443">
        <f t="shared" si="222"/>
        <v>1.6043396257322495</v>
      </c>
      <c r="AC443">
        <f t="shared" si="223"/>
        <v>-130.7442919988807</v>
      </c>
      <c r="AD443">
        <f t="shared" si="224"/>
        <v>-45.246357412523452</v>
      </c>
      <c r="AE443">
        <f t="shared" si="225"/>
        <v>-2.7198276274502429</v>
      </c>
      <c r="AF443">
        <f t="shared" si="226"/>
        <v>142.80380396114606</v>
      </c>
      <c r="AG443">
        <f t="shared" si="227"/>
        <v>100.7343185680195</v>
      </c>
      <c r="AH443">
        <f t="shared" si="228"/>
        <v>2.9957141401650738</v>
      </c>
      <c r="AI443">
        <f t="shared" si="229"/>
        <v>38.679343516073253</v>
      </c>
      <c r="AJ443">
        <v>1232.6526840690999</v>
      </c>
      <c r="AK443">
        <v>1204.6302424242399</v>
      </c>
      <c r="AL443">
        <v>3.49037552518518</v>
      </c>
      <c r="AM443">
        <v>66.496692281416998</v>
      </c>
      <c r="AN443">
        <f t="shared" si="230"/>
        <v>2.9647231745777938</v>
      </c>
      <c r="AO443">
        <v>19.829314077434201</v>
      </c>
      <c r="AP443">
        <v>20.863007272727302</v>
      </c>
      <c r="AQ443">
        <v>-7.2246434687702106E-5</v>
      </c>
      <c r="AR443">
        <v>78.719125228868194</v>
      </c>
      <c r="AS443">
        <v>21</v>
      </c>
      <c r="AT443">
        <v>4</v>
      </c>
      <c r="AU443">
        <f t="shared" si="231"/>
        <v>1</v>
      </c>
      <c r="AV443">
        <f t="shared" si="232"/>
        <v>0</v>
      </c>
      <c r="AW443">
        <f t="shared" si="233"/>
        <v>39720.877288603304</v>
      </c>
      <c r="AX443">
        <f t="shared" si="234"/>
        <v>1999.99285714286</v>
      </c>
      <c r="AY443">
        <f t="shared" si="235"/>
        <v>1681.1937000000023</v>
      </c>
      <c r="AZ443">
        <f t="shared" si="236"/>
        <v>0.84059985214232902</v>
      </c>
      <c r="BA443">
        <f t="shared" si="237"/>
        <v>0.16075771463469513</v>
      </c>
      <c r="BB443">
        <v>1.78</v>
      </c>
      <c r="BC443">
        <v>0.5</v>
      </c>
      <c r="BD443" t="s">
        <v>357</v>
      </c>
      <c r="BE443">
        <v>2</v>
      </c>
      <c r="BF443" t="b">
        <v>1</v>
      </c>
      <c r="BG443">
        <v>1657217504.2142899</v>
      </c>
      <c r="BH443">
        <v>1155.06357142857</v>
      </c>
      <c r="BI443">
        <v>1192.1542857142899</v>
      </c>
      <c r="BJ443">
        <v>20.872167857142902</v>
      </c>
      <c r="BK443">
        <v>19.828025</v>
      </c>
      <c r="BL443">
        <v>1151.52535714286</v>
      </c>
      <c r="BM443">
        <v>20.695482142857099</v>
      </c>
      <c r="BN443">
        <v>500.034357142857</v>
      </c>
      <c r="BO443">
        <v>74.549257142857101</v>
      </c>
      <c r="BP443">
        <v>0.10002115</v>
      </c>
      <c r="BQ443">
        <v>24.669799999999999</v>
      </c>
      <c r="BR443">
        <v>24.9088107142857</v>
      </c>
      <c r="BS443">
        <v>999.9</v>
      </c>
      <c r="BT443">
        <v>0</v>
      </c>
      <c r="BU443">
        <v>0</v>
      </c>
      <c r="BV443">
        <v>9998.0992857142792</v>
      </c>
      <c r="BW443">
        <v>0</v>
      </c>
      <c r="BX443">
        <v>89.039053571428596</v>
      </c>
      <c r="BY443">
        <v>-37.091060714285703</v>
      </c>
      <c r="BZ443">
        <v>1179.6849999999999</v>
      </c>
      <c r="CA443">
        <v>1216.27</v>
      </c>
      <c r="CB443">
        <v>1.04414964285714</v>
      </c>
      <c r="CC443">
        <v>1192.1542857142899</v>
      </c>
      <c r="CD443">
        <v>19.828025</v>
      </c>
      <c r="CE443">
        <v>1.5560046428571399</v>
      </c>
      <c r="CF443">
        <v>1.4781639285714301</v>
      </c>
      <c r="CG443">
        <v>13.529871428571401</v>
      </c>
      <c r="CH443">
        <v>12.744142857142901</v>
      </c>
      <c r="CI443">
        <v>1999.99285714286</v>
      </c>
      <c r="CJ443">
        <v>0.980005321428571</v>
      </c>
      <c r="CK443">
        <v>1.9995057142857101E-2</v>
      </c>
      <c r="CL443">
        <v>0</v>
      </c>
      <c r="CM443">
        <v>2.4688500000000002</v>
      </c>
      <c r="CN443">
        <v>0</v>
      </c>
      <c r="CO443">
        <v>5294.8335714285704</v>
      </c>
      <c r="CP443">
        <v>16705.375</v>
      </c>
      <c r="CQ443">
        <v>48.5</v>
      </c>
      <c r="CR443">
        <v>50.077750000000002</v>
      </c>
      <c r="CS443">
        <v>49.625</v>
      </c>
      <c r="CT443">
        <v>48.247750000000003</v>
      </c>
      <c r="CU443">
        <v>47.361499999999999</v>
      </c>
      <c r="CV443">
        <v>1960.00285714286</v>
      </c>
      <c r="CW443">
        <v>39.99</v>
      </c>
      <c r="CX443">
        <v>0</v>
      </c>
      <c r="CY443">
        <v>1651534574</v>
      </c>
      <c r="CZ443">
        <v>0</v>
      </c>
      <c r="DA443">
        <v>1657211497.5999999</v>
      </c>
      <c r="DB443" t="s">
        <v>358</v>
      </c>
      <c r="DC443">
        <v>1657211493.5999999</v>
      </c>
      <c r="DD443">
        <v>1657211497.5999999</v>
      </c>
      <c r="DE443">
        <v>1</v>
      </c>
      <c r="DF443">
        <v>1.526</v>
      </c>
      <c r="DG443">
        <v>4.4999999999999998E-2</v>
      </c>
      <c r="DH443">
        <v>2.6110000000000002</v>
      </c>
      <c r="DI443">
        <v>0.157</v>
      </c>
      <c r="DJ443">
        <v>420</v>
      </c>
      <c r="DK443">
        <v>20</v>
      </c>
      <c r="DL443">
        <v>0.57999999999999996</v>
      </c>
      <c r="DM443">
        <v>0.22</v>
      </c>
      <c r="DN443">
        <v>-36.901965853658503</v>
      </c>
      <c r="DO443">
        <v>-3.7180055749129002</v>
      </c>
      <c r="DP443">
        <v>0.51861717523022999</v>
      </c>
      <c r="DQ443">
        <v>0</v>
      </c>
      <c r="DR443">
        <v>1.0488229268292699</v>
      </c>
      <c r="DS443">
        <v>-9.8286480836235104E-2</v>
      </c>
      <c r="DT443">
        <v>9.8158446436267706E-3</v>
      </c>
      <c r="DU443">
        <v>1</v>
      </c>
      <c r="DV443">
        <v>1</v>
      </c>
      <c r="DW443">
        <v>2</v>
      </c>
      <c r="DX443" t="s">
        <v>379</v>
      </c>
      <c r="DY443">
        <v>2.8248899999999999</v>
      </c>
      <c r="DZ443">
        <v>2.7162199999999999</v>
      </c>
      <c r="EA443">
        <v>0.15265699999999999</v>
      </c>
      <c r="EB443">
        <v>0.15559500000000001</v>
      </c>
      <c r="EC443">
        <v>7.6538999999999996E-2</v>
      </c>
      <c r="ED443">
        <v>7.3747199999999999E-2</v>
      </c>
      <c r="EE443">
        <v>23712.9</v>
      </c>
      <c r="EF443">
        <v>20542.2</v>
      </c>
      <c r="EG443">
        <v>25076</v>
      </c>
      <c r="EH443">
        <v>23713.4</v>
      </c>
      <c r="EI443">
        <v>39589.699999999997</v>
      </c>
      <c r="EJ443">
        <v>36392.1</v>
      </c>
      <c r="EK443">
        <v>45398.9</v>
      </c>
      <c r="EL443">
        <v>42347</v>
      </c>
      <c r="EM443">
        <v>1.7330000000000001</v>
      </c>
      <c r="EN443">
        <v>2.06765</v>
      </c>
      <c r="EO443">
        <v>-5.6494000000000003E-2</v>
      </c>
      <c r="EP443">
        <v>0</v>
      </c>
      <c r="EQ443">
        <v>25.843800000000002</v>
      </c>
      <c r="ER443">
        <v>999.9</v>
      </c>
      <c r="ES443">
        <v>29.440999999999999</v>
      </c>
      <c r="ET443">
        <v>40.293999999999997</v>
      </c>
      <c r="EU443">
        <v>29.739599999999999</v>
      </c>
      <c r="EV443">
        <v>53.313499999999998</v>
      </c>
      <c r="EW443">
        <v>31.262</v>
      </c>
      <c r="EX443">
        <v>2</v>
      </c>
      <c r="EY443">
        <v>0.33599800000000002</v>
      </c>
      <c r="EZ443">
        <v>4.65977</v>
      </c>
      <c r="FA443">
        <v>20.183299999999999</v>
      </c>
      <c r="FB443">
        <v>5.2337600000000002</v>
      </c>
      <c r="FC443">
        <v>11.992000000000001</v>
      </c>
      <c r="FD443">
        <v>4.9556500000000003</v>
      </c>
      <c r="FE443">
        <v>3.3039499999999999</v>
      </c>
      <c r="FF443">
        <v>9999</v>
      </c>
      <c r="FG443">
        <v>323.7</v>
      </c>
      <c r="FH443">
        <v>9999</v>
      </c>
      <c r="FI443">
        <v>4799</v>
      </c>
      <c r="FJ443">
        <v>1.86826</v>
      </c>
      <c r="FK443">
        <v>1.8640099999999999</v>
      </c>
      <c r="FL443">
        <v>1.8713900000000001</v>
      </c>
      <c r="FM443">
        <v>1.8626100000000001</v>
      </c>
      <c r="FN443">
        <v>1.86191</v>
      </c>
      <c r="FO443">
        <v>1.86829</v>
      </c>
      <c r="FP443">
        <v>1.8584499999999999</v>
      </c>
      <c r="FQ443">
        <v>1.8646199999999999</v>
      </c>
      <c r="FR443">
        <v>5</v>
      </c>
      <c r="FS443">
        <v>0</v>
      </c>
      <c r="FT443">
        <v>0</v>
      </c>
      <c r="FU443">
        <v>0</v>
      </c>
      <c r="FV443" t="s">
        <v>360</v>
      </c>
      <c r="FW443" t="s">
        <v>361</v>
      </c>
      <c r="FX443" t="s">
        <v>362</v>
      </c>
      <c r="FY443" t="s">
        <v>362</v>
      </c>
      <c r="FZ443" t="s">
        <v>362</v>
      </c>
      <c r="GA443" t="s">
        <v>362</v>
      </c>
      <c r="GB443">
        <v>0</v>
      </c>
      <c r="GC443">
        <v>100</v>
      </c>
      <c r="GD443">
        <v>100</v>
      </c>
      <c r="GE443">
        <v>3.58</v>
      </c>
      <c r="GF443">
        <v>0.17630000000000001</v>
      </c>
      <c r="GG443">
        <v>2.06512692478187</v>
      </c>
      <c r="GH443">
        <v>1.5675561973404399E-3</v>
      </c>
      <c r="GI443">
        <v>-8.2833039480674595E-7</v>
      </c>
      <c r="GJ443">
        <v>5.0085055433431996E-10</v>
      </c>
      <c r="GK443">
        <v>-8.2657068672907993E-2</v>
      </c>
      <c r="GL443">
        <v>-3.8189079593307799E-2</v>
      </c>
      <c r="GM443">
        <v>3.2721738724615498E-3</v>
      </c>
      <c r="GN443">
        <v>-3.9688209873996E-5</v>
      </c>
      <c r="GO443">
        <v>3</v>
      </c>
      <c r="GP443">
        <v>2235</v>
      </c>
      <c r="GQ443">
        <v>2</v>
      </c>
      <c r="GR443">
        <v>25</v>
      </c>
      <c r="GS443">
        <v>100.3</v>
      </c>
      <c r="GT443">
        <v>100.2</v>
      </c>
      <c r="GU443">
        <v>3.0834999999999999</v>
      </c>
      <c r="GV443">
        <v>2.3828100000000001</v>
      </c>
      <c r="GW443">
        <v>1.9982899999999999</v>
      </c>
      <c r="GX443">
        <v>2.6855500000000001</v>
      </c>
      <c r="GY443">
        <v>2.0935100000000002</v>
      </c>
      <c r="GZ443">
        <v>2.4023400000000001</v>
      </c>
      <c r="HA443">
        <v>43.480800000000002</v>
      </c>
      <c r="HB443">
        <v>13.9657</v>
      </c>
      <c r="HC443">
        <v>18</v>
      </c>
      <c r="HD443">
        <v>422.387</v>
      </c>
      <c r="HE443">
        <v>644.62400000000002</v>
      </c>
      <c r="HF443">
        <v>19.921900000000001</v>
      </c>
      <c r="HG443">
        <v>31.693300000000001</v>
      </c>
      <c r="HH443">
        <v>29.999700000000001</v>
      </c>
      <c r="HI443">
        <v>31.369700000000002</v>
      </c>
      <c r="HJ443">
        <v>31.372499999999999</v>
      </c>
      <c r="HK443">
        <v>61.702500000000001</v>
      </c>
      <c r="HL443">
        <v>42.485300000000002</v>
      </c>
      <c r="HM443">
        <v>0</v>
      </c>
      <c r="HN443">
        <v>19.988800000000001</v>
      </c>
      <c r="HO443">
        <v>1241.8699999999999</v>
      </c>
      <c r="HP443">
        <v>19.820900000000002</v>
      </c>
      <c r="HQ443">
        <v>96.0351</v>
      </c>
      <c r="HR443">
        <v>99.521900000000002</v>
      </c>
    </row>
    <row r="444" spans="1:226" x14ac:dyDescent="0.2">
      <c r="A444">
        <v>428</v>
      </c>
      <c r="B444">
        <v>1657217517</v>
      </c>
      <c r="C444">
        <v>5801.4000000953702</v>
      </c>
      <c r="D444" t="s">
        <v>1220</v>
      </c>
      <c r="E444" t="s">
        <v>1221</v>
      </c>
      <c r="F444">
        <v>5</v>
      </c>
      <c r="G444" t="s">
        <v>1074</v>
      </c>
      <c r="H444" t="s">
        <v>356</v>
      </c>
      <c r="I444">
        <v>1657217509.5</v>
      </c>
      <c r="J444">
        <f t="shared" si="204"/>
        <v>2.9321482227035122E-3</v>
      </c>
      <c r="K444">
        <f t="shared" si="205"/>
        <v>2.9321482227035123</v>
      </c>
      <c r="L444">
        <f t="shared" si="206"/>
        <v>40.245442755624886</v>
      </c>
      <c r="M444">
        <f t="shared" si="207"/>
        <v>1172.5914814814801</v>
      </c>
      <c r="N444">
        <f t="shared" si="208"/>
        <v>653.97955705683626</v>
      </c>
      <c r="O444">
        <f t="shared" si="209"/>
        <v>48.819405229366403</v>
      </c>
      <c r="P444">
        <f t="shared" si="210"/>
        <v>87.533651603076621</v>
      </c>
      <c r="Q444">
        <f t="shared" si="211"/>
        <v>0.13484343864628767</v>
      </c>
      <c r="R444">
        <f t="shared" si="212"/>
        <v>3.5076610543701978</v>
      </c>
      <c r="S444">
        <f t="shared" si="213"/>
        <v>0.13202844743371503</v>
      </c>
      <c r="T444">
        <f t="shared" si="214"/>
        <v>8.2765800873920561E-2</v>
      </c>
      <c r="U444">
        <f t="shared" si="215"/>
        <v>321.51520600000026</v>
      </c>
      <c r="V444">
        <f t="shared" si="216"/>
        <v>25.641476782050134</v>
      </c>
      <c r="W444">
        <f t="shared" si="217"/>
        <v>24.912070370370401</v>
      </c>
      <c r="X444">
        <f t="shared" si="218"/>
        <v>3.1630469464235809</v>
      </c>
      <c r="Y444">
        <f t="shared" si="219"/>
        <v>49.92305107861327</v>
      </c>
      <c r="Z444">
        <f t="shared" si="220"/>
        <v>1.5576105514486165</v>
      </c>
      <c r="AA444">
        <f t="shared" si="221"/>
        <v>3.1200227506044547</v>
      </c>
      <c r="AB444">
        <f t="shared" si="222"/>
        <v>1.6054363949749644</v>
      </c>
      <c r="AC444">
        <f t="shared" si="223"/>
        <v>-129.30773662122488</v>
      </c>
      <c r="AD444">
        <f t="shared" si="224"/>
        <v>-43.374388721126898</v>
      </c>
      <c r="AE444">
        <f t="shared" si="225"/>
        <v>-2.6102954545789516</v>
      </c>
      <c r="AF444">
        <f t="shared" si="226"/>
        <v>146.22278520306955</v>
      </c>
      <c r="AG444">
        <f t="shared" si="227"/>
        <v>101.32261892121622</v>
      </c>
      <c r="AH444">
        <f t="shared" si="228"/>
        <v>2.970233576764254</v>
      </c>
      <c r="AI444">
        <f t="shared" si="229"/>
        <v>40.245442755624886</v>
      </c>
      <c r="AJ444">
        <v>1249.65080375922</v>
      </c>
      <c r="AK444">
        <v>1221.43721212121</v>
      </c>
      <c r="AL444">
        <v>3.39611764294414</v>
      </c>
      <c r="AM444">
        <v>66.496692281416998</v>
      </c>
      <c r="AN444">
        <f t="shared" si="230"/>
        <v>2.9321482227035123</v>
      </c>
      <c r="AO444">
        <v>19.8331509489322</v>
      </c>
      <c r="AP444">
        <v>20.855426060606099</v>
      </c>
      <c r="AQ444">
        <v>-5.5155118442485301E-5</v>
      </c>
      <c r="AR444">
        <v>78.719125228868194</v>
      </c>
      <c r="AS444">
        <v>21</v>
      </c>
      <c r="AT444">
        <v>4</v>
      </c>
      <c r="AU444">
        <f t="shared" si="231"/>
        <v>1</v>
      </c>
      <c r="AV444">
        <f t="shared" si="232"/>
        <v>0</v>
      </c>
      <c r="AW444">
        <f t="shared" si="233"/>
        <v>39664.350728995982</v>
      </c>
      <c r="AX444">
        <f t="shared" si="234"/>
        <v>1999.9985185185201</v>
      </c>
      <c r="AY444">
        <f t="shared" si="235"/>
        <v>1681.1984666666679</v>
      </c>
      <c r="AZ444">
        <f t="shared" si="236"/>
        <v>0.84059985599989329</v>
      </c>
      <c r="BA444">
        <f t="shared" si="237"/>
        <v>0.16075772207979414</v>
      </c>
      <c r="BB444">
        <v>1.78</v>
      </c>
      <c r="BC444">
        <v>0.5</v>
      </c>
      <c r="BD444" t="s">
        <v>357</v>
      </c>
      <c r="BE444">
        <v>2</v>
      </c>
      <c r="BF444" t="b">
        <v>1</v>
      </c>
      <c r="BG444">
        <v>1657217509.5</v>
      </c>
      <c r="BH444">
        <v>1172.5914814814801</v>
      </c>
      <c r="BI444">
        <v>1209.9000000000001</v>
      </c>
      <c r="BJ444">
        <v>20.8655851851852</v>
      </c>
      <c r="BK444">
        <v>19.8303074074074</v>
      </c>
      <c r="BL444">
        <v>1169.0251851851899</v>
      </c>
      <c r="BM444">
        <v>20.6891888888889</v>
      </c>
      <c r="BN444">
        <v>500.029962962963</v>
      </c>
      <c r="BO444">
        <v>74.549711111111094</v>
      </c>
      <c r="BP444">
        <v>0.100030922222222</v>
      </c>
      <c r="BQ444">
        <v>24.682703703703702</v>
      </c>
      <c r="BR444">
        <v>24.912070370370401</v>
      </c>
      <c r="BS444">
        <v>999.9</v>
      </c>
      <c r="BT444">
        <v>0</v>
      </c>
      <c r="BU444">
        <v>0</v>
      </c>
      <c r="BV444">
        <v>9983.6562962962907</v>
      </c>
      <c r="BW444">
        <v>0</v>
      </c>
      <c r="BX444">
        <v>86.063907407407399</v>
      </c>
      <c r="BY444">
        <v>-37.3078740740741</v>
      </c>
      <c r="BZ444">
        <v>1197.58</v>
      </c>
      <c r="CA444">
        <v>1234.3774074074099</v>
      </c>
      <c r="CB444">
        <v>1.0352792592592599</v>
      </c>
      <c r="CC444">
        <v>1209.9000000000001</v>
      </c>
      <c r="CD444">
        <v>19.8303074074074</v>
      </c>
      <c r="CE444">
        <v>1.5555229629629601</v>
      </c>
      <c r="CF444">
        <v>1.47834333333333</v>
      </c>
      <c r="CG444">
        <v>13.525122222222199</v>
      </c>
      <c r="CH444">
        <v>12.745988888888901</v>
      </c>
      <c r="CI444">
        <v>1999.9985185185201</v>
      </c>
      <c r="CJ444">
        <v>0.98000522222222197</v>
      </c>
      <c r="CK444">
        <v>1.9995162962963001E-2</v>
      </c>
      <c r="CL444">
        <v>0</v>
      </c>
      <c r="CM444">
        <v>2.4879925925925899</v>
      </c>
      <c r="CN444">
        <v>0</v>
      </c>
      <c r="CO444">
        <v>5294.7174074074101</v>
      </c>
      <c r="CP444">
        <v>16705.422222222202</v>
      </c>
      <c r="CQ444">
        <v>48.495333333333299</v>
      </c>
      <c r="CR444">
        <v>50.061999999999998</v>
      </c>
      <c r="CS444">
        <v>49.622666666666703</v>
      </c>
      <c r="CT444">
        <v>48.231333333333303</v>
      </c>
      <c r="CU444">
        <v>47.34</v>
      </c>
      <c r="CV444">
        <v>1960.00814814815</v>
      </c>
      <c r="CW444">
        <v>39.9903703703704</v>
      </c>
      <c r="CX444">
        <v>0</v>
      </c>
      <c r="CY444">
        <v>1651534578.8</v>
      </c>
      <c r="CZ444">
        <v>0</v>
      </c>
      <c r="DA444">
        <v>1657211497.5999999</v>
      </c>
      <c r="DB444" t="s">
        <v>358</v>
      </c>
      <c r="DC444">
        <v>1657211493.5999999</v>
      </c>
      <c r="DD444">
        <v>1657211497.5999999</v>
      </c>
      <c r="DE444">
        <v>1</v>
      </c>
      <c r="DF444">
        <v>1.526</v>
      </c>
      <c r="DG444">
        <v>4.4999999999999998E-2</v>
      </c>
      <c r="DH444">
        <v>2.6110000000000002</v>
      </c>
      <c r="DI444">
        <v>0.157</v>
      </c>
      <c r="DJ444">
        <v>420</v>
      </c>
      <c r="DK444">
        <v>20</v>
      </c>
      <c r="DL444">
        <v>0.57999999999999996</v>
      </c>
      <c r="DM444">
        <v>0.22</v>
      </c>
      <c r="DN444">
        <v>-37.119304878048801</v>
      </c>
      <c r="DO444">
        <v>-1.75955331010455</v>
      </c>
      <c r="DP444">
        <v>0.36778129035770701</v>
      </c>
      <c r="DQ444">
        <v>0</v>
      </c>
      <c r="DR444">
        <v>1.0420734146341499</v>
      </c>
      <c r="DS444">
        <v>-0.104121324041812</v>
      </c>
      <c r="DT444">
        <v>1.03755036574208E-2</v>
      </c>
      <c r="DU444">
        <v>0</v>
      </c>
      <c r="DV444">
        <v>0</v>
      </c>
      <c r="DW444">
        <v>2</v>
      </c>
      <c r="DX444" t="s">
        <v>359</v>
      </c>
      <c r="DY444">
        <v>2.8246000000000002</v>
      </c>
      <c r="DZ444">
        <v>2.7164199999999998</v>
      </c>
      <c r="EA444">
        <v>0.154006</v>
      </c>
      <c r="EB444">
        <v>0.15698699999999999</v>
      </c>
      <c r="EC444">
        <v>7.6522400000000004E-2</v>
      </c>
      <c r="ED444">
        <v>7.3742000000000002E-2</v>
      </c>
      <c r="EE444">
        <v>23674.9</v>
      </c>
      <c r="EF444">
        <v>20508.599999999999</v>
      </c>
      <c r="EG444">
        <v>25075.7</v>
      </c>
      <c r="EH444">
        <v>23713.8</v>
      </c>
      <c r="EI444">
        <v>39590.300000000003</v>
      </c>
      <c r="EJ444">
        <v>36393.1</v>
      </c>
      <c r="EK444">
        <v>45398.9</v>
      </c>
      <c r="EL444">
        <v>42347.9</v>
      </c>
      <c r="EM444">
        <v>1.7327699999999999</v>
      </c>
      <c r="EN444">
        <v>2.0676800000000002</v>
      </c>
      <c r="EO444">
        <v>-5.5059799999999999E-2</v>
      </c>
      <c r="EP444">
        <v>0</v>
      </c>
      <c r="EQ444">
        <v>25.830100000000002</v>
      </c>
      <c r="ER444">
        <v>999.9</v>
      </c>
      <c r="ES444">
        <v>29.416</v>
      </c>
      <c r="ET444">
        <v>40.304000000000002</v>
      </c>
      <c r="EU444">
        <v>29.7318</v>
      </c>
      <c r="EV444">
        <v>53.683500000000002</v>
      </c>
      <c r="EW444">
        <v>31.27</v>
      </c>
      <c r="EX444">
        <v>2</v>
      </c>
      <c r="EY444">
        <v>0.33587400000000001</v>
      </c>
      <c r="EZ444">
        <v>4.6178100000000004</v>
      </c>
      <c r="FA444">
        <v>20.1844</v>
      </c>
      <c r="FB444">
        <v>5.2337600000000002</v>
      </c>
      <c r="FC444">
        <v>11.992000000000001</v>
      </c>
      <c r="FD444">
        <v>4.9556500000000003</v>
      </c>
      <c r="FE444">
        <v>3.3039999999999998</v>
      </c>
      <c r="FF444">
        <v>9999</v>
      </c>
      <c r="FG444">
        <v>323.7</v>
      </c>
      <c r="FH444">
        <v>9999</v>
      </c>
      <c r="FI444">
        <v>4799.2</v>
      </c>
      <c r="FJ444">
        <v>1.8682300000000001</v>
      </c>
      <c r="FK444">
        <v>1.8640099999999999</v>
      </c>
      <c r="FL444">
        <v>1.87144</v>
      </c>
      <c r="FM444">
        <v>1.8626199999999999</v>
      </c>
      <c r="FN444">
        <v>1.86189</v>
      </c>
      <c r="FO444">
        <v>1.86829</v>
      </c>
      <c r="FP444">
        <v>1.8584700000000001</v>
      </c>
      <c r="FQ444">
        <v>1.8646499999999999</v>
      </c>
      <c r="FR444">
        <v>5</v>
      </c>
      <c r="FS444">
        <v>0</v>
      </c>
      <c r="FT444">
        <v>0</v>
      </c>
      <c r="FU444">
        <v>0</v>
      </c>
      <c r="FV444" t="s">
        <v>360</v>
      </c>
      <c r="FW444" t="s">
        <v>361</v>
      </c>
      <c r="FX444" t="s">
        <v>362</v>
      </c>
      <c r="FY444" t="s">
        <v>362</v>
      </c>
      <c r="FZ444" t="s">
        <v>362</v>
      </c>
      <c r="GA444" t="s">
        <v>362</v>
      </c>
      <c r="GB444">
        <v>0</v>
      </c>
      <c r="GC444">
        <v>100</v>
      </c>
      <c r="GD444">
        <v>100</v>
      </c>
      <c r="GE444">
        <v>3.61</v>
      </c>
      <c r="GF444">
        <v>0.1759</v>
      </c>
      <c r="GG444">
        <v>2.06512692478187</v>
      </c>
      <c r="GH444">
        <v>1.5675561973404399E-3</v>
      </c>
      <c r="GI444">
        <v>-8.2833039480674595E-7</v>
      </c>
      <c r="GJ444">
        <v>5.0085055433431996E-10</v>
      </c>
      <c r="GK444">
        <v>-8.2657068672907993E-2</v>
      </c>
      <c r="GL444">
        <v>-3.8189079593307799E-2</v>
      </c>
      <c r="GM444">
        <v>3.2721738724615498E-3</v>
      </c>
      <c r="GN444">
        <v>-3.9688209873996E-5</v>
      </c>
      <c r="GO444">
        <v>3</v>
      </c>
      <c r="GP444">
        <v>2235</v>
      </c>
      <c r="GQ444">
        <v>2</v>
      </c>
      <c r="GR444">
        <v>25</v>
      </c>
      <c r="GS444">
        <v>100.4</v>
      </c>
      <c r="GT444">
        <v>100.3</v>
      </c>
      <c r="GU444">
        <v>3.1127899999999999</v>
      </c>
      <c r="GV444">
        <v>2.3803700000000001</v>
      </c>
      <c r="GW444">
        <v>1.9982899999999999</v>
      </c>
      <c r="GX444">
        <v>2.6855500000000001</v>
      </c>
      <c r="GY444">
        <v>2.0935100000000002</v>
      </c>
      <c r="GZ444">
        <v>2.4182100000000002</v>
      </c>
      <c r="HA444">
        <v>43.480800000000002</v>
      </c>
      <c r="HB444">
        <v>13.9657</v>
      </c>
      <c r="HC444">
        <v>18</v>
      </c>
      <c r="HD444">
        <v>422.26</v>
      </c>
      <c r="HE444">
        <v>644.67200000000003</v>
      </c>
      <c r="HF444">
        <v>19.985199999999999</v>
      </c>
      <c r="HG444">
        <v>31.693300000000001</v>
      </c>
      <c r="HH444">
        <v>29.9998</v>
      </c>
      <c r="HI444">
        <v>31.370100000000001</v>
      </c>
      <c r="HJ444">
        <v>31.375</v>
      </c>
      <c r="HK444">
        <v>62.328299999999999</v>
      </c>
      <c r="HL444">
        <v>42.485300000000002</v>
      </c>
      <c r="HM444">
        <v>0</v>
      </c>
      <c r="HN444">
        <v>20.0441</v>
      </c>
      <c r="HO444">
        <v>1255.33</v>
      </c>
      <c r="HP444">
        <v>19.820900000000002</v>
      </c>
      <c r="HQ444">
        <v>96.034599999999998</v>
      </c>
      <c r="HR444">
        <v>99.523700000000005</v>
      </c>
    </row>
    <row r="445" spans="1:226" x14ac:dyDescent="0.2">
      <c r="A445">
        <v>429</v>
      </c>
      <c r="B445">
        <v>1657217521.5</v>
      </c>
      <c r="C445">
        <v>5805.9000000953702</v>
      </c>
      <c r="D445" t="s">
        <v>1222</v>
      </c>
      <c r="E445" t="s">
        <v>1223</v>
      </c>
      <c r="F445">
        <v>5</v>
      </c>
      <c r="G445" t="s">
        <v>1074</v>
      </c>
      <c r="H445" t="s">
        <v>356</v>
      </c>
      <c r="I445">
        <v>1657217513.9444399</v>
      </c>
      <c r="J445">
        <f t="shared" si="204"/>
        <v>2.9257856306598609E-3</v>
      </c>
      <c r="K445">
        <f t="shared" si="205"/>
        <v>2.9257856306598611</v>
      </c>
      <c r="L445">
        <f t="shared" si="206"/>
        <v>39.539421576861109</v>
      </c>
      <c r="M445">
        <f t="shared" si="207"/>
        <v>1187.5</v>
      </c>
      <c r="N445">
        <f t="shared" si="208"/>
        <v>674.935493983588</v>
      </c>
      <c r="O445">
        <f t="shared" si="209"/>
        <v>50.38376938166784</v>
      </c>
      <c r="P445">
        <f t="shared" si="210"/>
        <v>88.64658426481482</v>
      </c>
      <c r="Q445">
        <f t="shared" si="211"/>
        <v>0.13432728441268518</v>
      </c>
      <c r="R445">
        <f t="shared" si="212"/>
        <v>3.5106521548699705</v>
      </c>
      <c r="S445">
        <f t="shared" si="213"/>
        <v>0.13153588882456202</v>
      </c>
      <c r="T445">
        <f t="shared" si="214"/>
        <v>8.2455894982849026E-2</v>
      </c>
      <c r="U445">
        <f t="shared" si="215"/>
        <v>321.51615177777711</v>
      </c>
      <c r="V445">
        <f t="shared" si="216"/>
        <v>25.651700457068348</v>
      </c>
      <c r="W445">
        <f t="shared" si="217"/>
        <v>24.923022222222201</v>
      </c>
      <c r="X445">
        <f t="shared" si="218"/>
        <v>3.1651141809163139</v>
      </c>
      <c r="Y445">
        <f t="shared" si="219"/>
        <v>49.880658154864683</v>
      </c>
      <c r="Z445">
        <f t="shared" si="220"/>
        <v>1.5571806217863386</v>
      </c>
      <c r="AA445">
        <f t="shared" si="221"/>
        <v>3.1218125008530433</v>
      </c>
      <c r="AB445">
        <f t="shared" si="222"/>
        <v>1.6079335591299753</v>
      </c>
      <c r="AC445">
        <f t="shared" si="223"/>
        <v>-129.02714631209986</v>
      </c>
      <c r="AD445">
        <f t="shared" si="224"/>
        <v>-43.667936476458436</v>
      </c>
      <c r="AE445">
        <f t="shared" si="225"/>
        <v>-2.6259940621967122</v>
      </c>
      <c r="AF445">
        <f t="shared" si="226"/>
        <v>146.19507492702212</v>
      </c>
      <c r="AG445">
        <f t="shared" si="227"/>
        <v>101.58909923513191</v>
      </c>
      <c r="AH445">
        <f t="shared" si="228"/>
        <v>2.9537966972901546</v>
      </c>
      <c r="AI445">
        <f t="shared" si="229"/>
        <v>39.539421576861109</v>
      </c>
      <c r="AJ445">
        <v>1265.5579560538099</v>
      </c>
      <c r="AK445">
        <v>1237.1596969697</v>
      </c>
      <c r="AL445">
        <v>3.5058274194216499</v>
      </c>
      <c r="AM445">
        <v>66.496692281416998</v>
      </c>
      <c r="AN445">
        <f t="shared" si="230"/>
        <v>2.9257856306598611</v>
      </c>
      <c r="AO445">
        <v>19.828485422648001</v>
      </c>
      <c r="AP445">
        <v>20.8485248484848</v>
      </c>
      <c r="AQ445">
        <v>-3.2647027931332798E-5</v>
      </c>
      <c r="AR445">
        <v>78.719125228868194</v>
      </c>
      <c r="AS445">
        <v>21</v>
      </c>
      <c r="AT445">
        <v>4</v>
      </c>
      <c r="AU445">
        <f t="shared" si="231"/>
        <v>1</v>
      </c>
      <c r="AV445">
        <f t="shared" si="232"/>
        <v>0</v>
      </c>
      <c r="AW445">
        <f t="shared" si="233"/>
        <v>39706.875723677331</v>
      </c>
      <c r="AX445">
        <f t="shared" si="234"/>
        <v>2000.00444444444</v>
      </c>
      <c r="AY445">
        <f t="shared" si="235"/>
        <v>1681.2034444444407</v>
      </c>
      <c r="AZ445">
        <f t="shared" si="236"/>
        <v>0.84059985422254624</v>
      </c>
      <c r="BA445">
        <f t="shared" si="237"/>
        <v>0.16075771864951413</v>
      </c>
      <c r="BB445">
        <v>1.78</v>
      </c>
      <c r="BC445">
        <v>0.5</v>
      </c>
      <c r="BD445" t="s">
        <v>357</v>
      </c>
      <c r="BE445">
        <v>2</v>
      </c>
      <c r="BF445" t="b">
        <v>1</v>
      </c>
      <c r="BG445">
        <v>1657217513.9444399</v>
      </c>
      <c r="BH445">
        <v>1187.5</v>
      </c>
      <c r="BI445">
        <v>1224.91518518519</v>
      </c>
      <c r="BJ445">
        <v>20.859822222222199</v>
      </c>
      <c r="BK445">
        <v>19.830185185185201</v>
      </c>
      <c r="BL445">
        <v>1183.90888888889</v>
      </c>
      <c r="BM445">
        <v>20.683685185185201</v>
      </c>
      <c r="BN445">
        <v>499.99</v>
      </c>
      <c r="BO445">
        <v>74.5497851851852</v>
      </c>
      <c r="BP445">
        <v>9.9969985185185198E-2</v>
      </c>
      <c r="BQ445">
        <v>24.692299999999999</v>
      </c>
      <c r="BR445">
        <v>24.923022222222201</v>
      </c>
      <c r="BS445">
        <v>999.9</v>
      </c>
      <c r="BT445">
        <v>0</v>
      </c>
      <c r="BU445">
        <v>0</v>
      </c>
      <c r="BV445">
        <v>9995.1388888888905</v>
      </c>
      <c r="BW445">
        <v>0</v>
      </c>
      <c r="BX445">
        <v>86.632074074074097</v>
      </c>
      <c r="BY445">
        <v>-37.414533333333303</v>
      </c>
      <c r="BZ445">
        <v>1212.7996296296301</v>
      </c>
      <c r="CA445">
        <v>1249.6966666666699</v>
      </c>
      <c r="CB445">
        <v>1.02964185185185</v>
      </c>
      <c r="CC445">
        <v>1224.91518518519</v>
      </c>
      <c r="CD445">
        <v>19.830185185185201</v>
      </c>
      <c r="CE445">
        <v>1.55509518518519</v>
      </c>
      <c r="CF445">
        <v>1.47833518518519</v>
      </c>
      <c r="CG445">
        <v>13.5208962962963</v>
      </c>
      <c r="CH445">
        <v>12.7459148148148</v>
      </c>
      <c r="CI445">
        <v>2000.00444444444</v>
      </c>
      <c r="CJ445">
        <v>0.98000522222222197</v>
      </c>
      <c r="CK445">
        <v>1.9995162962963001E-2</v>
      </c>
      <c r="CL445">
        <v>0</v>
      </c>
      <c r="CM445">
        <v>2.4709555555555598</v>
      </c>
      <c r="CN445">
        <v>0</v>
      </c>
      <c r="CO445">
        <v>5293.20444444444</v>
      </c>
      <c r="CP445">
        <v>16705.4777777778</v>
      </c>
      <c r="CQ445">
        <v>48.485999999999997</v>
      </c>
      <c r="CR445">
        <v>50.057407407407403</v>
      </c>
      <c r="CS445">
        <v>49.603999999999999</v>
      </c>
      <c r="CT445">
        <v>48.217333333333301</v>
      </c>
      <c r="CU445">
        <v>47.3213333333333</v>
      </c>
      <c r="CV445">
        <v>1960.0140740740701</v>
      </c>
      <c r="CW445">
        <v>39.9903703703704</v>
      </c>
      <c r="CX445">
        <v>0</v>
      </c>
      <c r="CY445">
        <v>1651534583.5999999</v>
      </c>
      <c r="CZ445">
        <v>0</v>
      </c>
      <c r="DA445">
        <v>1657211497.5999999</v>
      </c>
      <c r="DB445" t="s">
        <v>358</v>
      </c>
      <c r="DC445">
        <v>1657211493.5999999</v>
      </c>
      <c r="DD445">
        <v>1657211497.5999999</v>
      </c>
      <c r="DE445">
        <v>1</v>
      </c>
      <c r="DF445">
        <v>1.526</v>
      </c>
      <c r="DG445">
        <v>4.4999999999999998E-2</v>
      </c>
      <c r="DH445">
        <v>2.6110000000000002</v>
      </c>
      <c r="DI445">
        <v>0.157</v>
      </c>
      <c r="DJ445">
        <v>420</v>
      </c>
      <c r="DK445">
        <v>20</v>
      </c>
      <c r="DL445">
        <v>0.57999999999999996</v>
      </c>
      <c r="DM445">
        <v>0.22</v>
      </c>
      <c r="DN445">
        <v>-37.312817073170699</v>
      </c>
      <c r="DO445">
        <v>-2.2885337979094</v>
      </c>
      <c r="DP445">
        <v>0.40797943151312799</v>
      </c>
      <c r="DQ445">
        <v>0</v>
      </c>
      <c r="DR445">
        <v>1.0345595121951201</v>
      </c>
      <c r="DS445">
        <v>-8.3456864111497095E-2</v>
      </c>
      <c r="DT445">
        <v>8.4435023224585706E-3</v>
      </c>
      <c r="DU445">
        <v>1</v>
      </c>
      <c r="DV445">
        <v>1</v>
      </c>
      <c r="DW445">
        <v>2</v>
      </c>
      <c r="DX445" t="s">
        <v>379</v>
      </c>
      <c r="DY445">
        <v>2.82483</v>
      </c>
      <c r="DZ445">
        <v>2.7164899999999998</v>
      </c>
      <c r="EA445">
        <v>0.15523500000000001</v>
      </c>
      <c r="EB445">
        <v>0.15814700000000001</v>
      </c>
      <c r="EC445">
        <v>7.6497899999999994E-2</v>
      </c>
      <c r="ED445">
        <v>7.3739700000000005E-2</v>
      </c>
      <c r="EE445">
        <v>23640.799999999999</v>
      </c>
      <c r="EF445">
        <v>20480.3</v>
      </c>
      <c r="EG445">
        <v>25076.1</v>
      </c>
      <c r="EH445">
        <v>23713.7</v>
      </c>
      <c r="EI445">
        <v>39592</v>
      </c>
      <c r="EJ445">
        <v>36392.9</v>
      </c>
      <c r="EK445">
        <v>45399.5</v>
      </c>
      <c r="EL445">
        <v>42347.5</v>
      </c>
      <c r="EM445">
        <v>1.73298</v>
      </c>
      <c r="EN445">
        <v>2.0675500000000002</v>
      </c>
      <c r="EO445">
        <v>-5.2504200000000001E-2</v>
      </c>
      <c r="EP445">
        <v>0</v>
      </c>
      <c r="EQ445">
        <v>25.819800000000001</v>
      </c>
      <c r="ER445">
        <v>999.9</v>
      </c>
      <c r="ES445">
        <v>29.416</v>
      </c>
      <c r="ET445">
        <v>40.323999999999998</v>
      </c>
      <c r="EU445">
        <v>29.764199999999999</v>
      </c>
      <c r="EV445">
        <v>53.1935</v>
      </c>
      <c r="EW445">
        <v>31.277999999999999</v>
      </c>
      <c r="EX445">
        <v>2</v>
      </c>
      <c r="EY445">
        <v>0.33548800000000001</v>
      </c>
      <c r="EZ445">
        <v>4.5538999999999996</v>
      </c>
      <c r="FA445">
        <v>20.1859</v>
      </c>
      <c r="FB445">
        <v>5.2337600000000002</v>
      </c>
      <c r="FC445">
        <v>11.992000000000001</v>
      </c>
      <c r="FD445">
        <v>4.9555999999999996</v>
      </c>
      <c r="FE445">
        <v>3.3039800000000001</v>
      </c>
      <c r="FF445">
        <v>9999</v>
      </c>
      <c r="FG445">
        <v>323.7</v>
      </c>
      <c r="FH445">
        <v>9999</v>
      </c>
      <c r="FI445">
        <v>4799.2</v>
      </c>
      <c r="FJ445">
        <v>1.8682399999999999</v>
      </c>
      <c r="FK445">
        <v>1.8640099999999999</v>
      </c>
      <c r="FL445">
        <v>1.8714500000000001</v>
      </c>
      <c r="FM445">
        <v>1.8626199999999999</v>
      </c>
      <c r="FN445">
        <v>1.86191</v>
      </c>
      <c r="FO445">
        <v>1.86829</v>
      </c>
      <c r="FP445">
        <v>1.85846</v>
      </c>
      <c r="FQ445">
        <v>1.86466</v>
      </c>
      <c r="FR445">
        <v>5</v>
      </c>
      <c r="FS445">
        <v>0</v>
      </c>
      <c r="FT445">
        <v>0</v>
      </c>
      <c r="FU445">
        <v>0</v>
      </c>
      <c r="FV445" t="s">
        <v>360</v>
      </c>
      <c r="FW445" t="s">
        <v>361</v>
      </c>
      <c r="FX445" t="s">
        <v>362</v>
      </c>
      <c r="FY445" t="s">
        <v>362</v>
      </c>
      <c r="FZ445" t="s">
        <v>362</v>
      </c>
      <c r="GA445" t="s">
        <v>362</v>
      </c>
      <c r="GB445">
        <v>0</v>
      </c>
      <c r="GC445">
        <v>100</v>
      </c>
      <c r="GD445">
        <v>100</v>
      </c>
      <c r="GE445">
        <v>3.64</v>
      </c>
      <c r="GF445">
        <v>0.17560000000000001</v>
      </c>
      <c r="GG445">
        <v>2.06512692478187</v>
      </c>
      <c r="GH445">
        <v>1.5675561973404399E-3</v>
      </c>
      <c r="GI445">
        <v>-8.2833039480674595E-7</v>
      </c>
      <c r="GJ445">
        <v>5.0085055433431996E-10</v>
      </c>
      <c r="GK445">
        <v>-8.2657068672907993E-2</v>
      </c>
      <c r="GL445">
        <v>-3.8189079593307799E-2</v>
      </c>
      <c r="GM445">
        <v>3.2721738724615498E-3</v>
      </c>
      <c r="GN445">
        <v>-3.9688209873996E-5</v>
      </c>
      <c r="GO445">
        <v>3</v>
      </c>
      <c r="GP445">
        <v>2235</v>
      </c>
      <c r="GQ445">
        <v>2</v>
      </c>
      <c r="GR445">
        <v>25</v>
      </c>
      <c r="GS445">
        <v>100.5</v>
      </c>
      <c r="GT445">
        <v>100.4</v>
      </c>
      <c r="GU445">
        <v>3.14209</v>
      </c>
      <c r="GV445">
        <v>2.3767100000000001</v>
      </c>
      <c r="GW445">
        <v>1.9982899999999999</v>
      </c>
      <c r="GX445">
        <v>2.6867700000000001</v>
      </c>
      <c r="GY445">
        <v>2.0935100000000002</v>
      </c>
      <c r="GZ445">
        <v>2.4047900000000002</v>
      </c>
      <c r="HA445">
        <v>43.480800000000002</v>
      </c>
      <c r="HB445">
        <v>13.9657</v>
      </c>
      <c r="HC445">
        <v>18</v>
      </c>
      <c r="HD445">
        <v>422.38799999999998</v>
      </c>
      <c r="HE445">
        <v>644.56799999999998</v>
      </c>
      <c r="HF445">
        <v>20.0352</v>
      </c>
      <c r="HG445">
        <v>31.693300000000001</v>
      </c>
      <c r="HH445">
        <v>29.9998</v>
      </c>
      <c r="HI445">
        <v>31.372</v>
      </c>
      <c r="HJ445">
        <v>31.375</v>
      </c>
      <c r="HK445">
        <v>62.879800000000003</v>
      </c>
      <c r="HL445">
        <v>42.485300000000002</v>
      </c>
      <c r="HM445">
        <v>0</v>
      </c>
      <c r="HN445">
        <v>20.0441</v>
      </c>
      <c r="HO445">
        <v>1275.56</v>
      </c>
      <c r="HP445">
        <v>19.825299999999999</v>
      </c>
      <c r="HQ445">
        <v>96.036000000000001</v>
      </c>
      <c r="HR445">
        <v>99.522999999999996</v>
      </c>
    </row>
    <row r="446" spans="1:226" x14ac:dyDescent="0.2">
      <c r="A446">
        <v>430</v>
      </c>
      <c r="B446">
        <v>1657217527</v>
      </c>
      <c r="C446">
        <v>5811.4000000953702</v>
      </c>
      <c r="D446" t="s">
        <v>1224</v>
      </c>
      <c r="E446" t="s">
        <v>1225</v>
      </c>
      <c r="F446">
        <v>5</v>
      </c>
      <c r="G446" t="s">
        <v>1074</v>
      </c>
      <c r="H446" t="s">
        <v>356</v>
      </c>
      <c r="I446">
        <v>1657217519.2321401</v>
      </c>
      <c r="J446">
        <f t="shared" si="204"/>
        <v>2.8874338523417697E-3</v>
      </c>
      <c r="K446">
        <f t="shared" si="205"/>
        <v>2.8874338523417697</v>
      </c>
      <c r="L446">
        <f t="shared" si="206"/>
        <v>40.488121251766408</v>
      </c>
      <c r="M446">
        <f t="shared" si="207"/>
        <v>1205.21642857143</v>
      </c>
      <c r="N446">
        <f t="shared" si="208"/>
        <v>672.92088302773618</v>
      </c>
      <c r="O446">
        <f t="shared" si="209"/>
        <v>50.233129158427673</v>
      </c>
      <c r="P446">
        <f t="shared" si="210"/>
        <v>89.9686635491028</v>
      </c>
      <c r="Q446">
        <f t="shared" si="211"/>
        <v>0.13217197839167574</v>
      </c>
      <c r="R446">
        <f t="shared" si="212"/>
        <v>3.5134154977086056</v>
      </c>
      <c r="S446">
        <f t="shared" si="213"/>
        <v>0.12947054918643633</v>
      </c>
      <c r="T446">
        <f t="shared" si="214"/>
        <v>8.1157207194117204E-2</v>
      </c>
      <c r="U446">
        <f t="shared" si="215"/>
        <v>321.51943167857144</v>
      </c>
      <c r="V446">
        <f t="shared" si="216"/>
        <v>25.671436153896483</v>
      </c>
      <c r="W446">
        <f t="shared" si="217"/>
        <v>24.941914285714301</v>
      </c>
      <c r="X446">
        <f t="shared" si="218"/>
        <v>3.1686829580260465</v>
      </c>
      <c r="Y446">
        <f t="shared" si="219"/>
        <v>49.824795475058039</v>
      </c>
      <c r="Z446">
        <f t="shared" si="220"/>
        <v>1.55655375586857</v>
      </c>
      <c r="AA446">
        <f t="shared" si="221"/>
        <v>3.124054481363141</v>
      </c>
      <c r="AB446">
        <f t="shared" si="222"/>
        <v>1.6121292021574765</v>
      </c>
      <c r="AC446">
        <f t="shared" si="223"/>
        <v>-127.33583288827204</v>
      </c>
      <c r="AD446">
        <f t="shared" si="224"/>
        <v>-45.005064899842097</v>
      </c>
      <c r="AE446">
        <f t="shared" si="225"/>
        <v>-2.7046953761175785</v>
      </c>
      <c r="AF446">
        <f t="shared" si="226"/>
        <v>146.47383851433975</v>
      </c>
      <c r="AG446">
        <f t="shared" si="227"/>
        <v>101.82706214417456</v>
      </c>
      <c r="AH446">
        <f t="shared" si="228"/>
        <v>2.9267223862164427</v>
      </c>
      <c r="AI446">
        <f t="shared" si="229"/>
        <v>40.488121251766408</v>
      </c>
      <c r="AJ446">
        <v>1284.12863676405</v>
      </c>
      <c r="AK446">
        <v>1255.7751515151499</v>
      </c>
      <c r="AL446">
        <v>3.40869138160711</v>
      </c>
      <c r="AM446">
        <v>66.496692281416998</v>
      </c>
      <c r="AN446">
        <f t="shared" si="230"/>
        <v>2.8874338523417697</v>
      </c>
      <c r="AO446">
        <v>19.832323464165999</v>
      </c>
      <c r="AP446">
        <v>20.838987878787901</v>
      </c>
      <c r="AQ446">
        <v>-2.7990789880264299E-5</v>
      </c>
      <c r="AR446">
        <v>78.719125228868194</v>
      </c>
      <c r="AS446">
        <v>21</v>
      </c>
      <c r="AT446">
        <v>4</v>
      </c>
      <c r="AU446">
        <f t="shared" si="231"/>
        <v>1</v>
      </c>
      <c r="AV446">
        <f t="shared" si="232"/>
        <v>0</v>
      </c>
      <c r="AW446">
        <f t="shared" si="233"/>
        <v>39745.729383506165</v>
      </c>
      <c r="AX446">
        <f t="shared" si="234"/>
        <v>2000.0250000000001</v>
      </c>
      <c r="AY446">
        <f t="shared" si="235"/>
        <v>1681.2207107142858</v>
      </c>
      <c r="AZ446">
        <f t="shared" si="236"/>
        <v>0.84059984785904462</v>
      </c>
      <c r="BA446">
        <f t="shared" si="237"/>
        <v>0.16075770636795611</v>
      </c>
      <c r="BB446">
        <v>1.78</v>
      </c>
      <c r="BC446">
        <v>0.5</v>
      </c>
      <c r="BD446" t="s">
        <v>357</v>
      </c>
      <c r="BE446">
        <v>2</v>
      </c>
      <c r="BF446" t="b">
        <v>1</v>
      </c>
      <c r="BG446">
        <v>1657217519.2321401</v>
      </c>
      <c r="BH446">
        <v>1205.21642857143</v>
      </c>
      <c r="BI446">
        <v>1242.72357142857</v>
      </c>
      <c r="BJ446">
        <v>20.851528571428599</v>
      </c>
      <c r="BK446">
        <v>19.831314285714299</v>
      </c>
      <c r="BL446">
        <v>1201.595</v>
      </c>
      <c r="BM446">
        <v>20.675760714285701</v>
      </c>
      <c r="BN446">
        <v>499.98696428571401</v>
      </c>
      <c r="BO446">
        <v>74.549449999999993</v>
      </c>
      <c r="BP446">
        <v>9.9933642857142901E-2</v>
      </c>
      <c r="BQ446">
        <v>24.7043142857143</v>
      </c>
      <c r="BR446">
        <v>24.941914285714301</v>
      </c>
      <c r="BS446">
        <v>999.9</v>
      </c>
      <c r="BT446">
        <v>0</v>
      </c>
      <c r="BU446">
        <v>0</v>
      </c>
      <c r="BV446">
        <v>10005.804285714299</v>
      </c>
      <c r="BW446">
        <v>0</v>
      </c>
      <c r="BX446">
        <v>84.000739285714303</v>
      </c>
      <c r="BY446">
        <v>-37.507139285714302</v>
      </c>
      <c r="BZ446">
        <v>1230.88321428571</v>
      </c>
      <c r="CA446">
        <v>1267.86785714286</v>
      </c>
      <c r="CB446">
        <v>1.0202203571428601</v>
      </c>
      <c r="CC446">
        <v>1242.72357142857</v>
      </c>
      <c r="CD446">
        <v>19.831314285714299</v>
      </c>
      <c r="CE446">
        <v>1.55447</v>
      </c>
      <c r="CF446">
        <v>1.4784128571428601</v>
      </c>
      <c r="CG446">
        <v>13.5147142857143</v>
      </c>
      <c r="CH446">
        <v>12.746710714285699</v>
      </c>
      <c r="CI446">
        <v>2000.0250000000001</v>
      </c>
      <c r="CJ446">
        <v>0.980005321428571</v>
      </c>
      <c r="CK446">
        <v>1.9995057142857101E-2</v>
      </c>
      <c r="CL446">
        <v>0</v>
      </c>
      <c r="CM446">
        <v>2.4425428571428598</v>
      </c>
      <c r="CN446">
        <v>0</v>
      </c>
      <c r="CO446">
        <v>5291.31357142857</v>
      </c>
      <c r="CP446">
        <v>16705.650000000001</v>
      </c>
      <c r="CQ446">
        <v>48.463999999999999</v>
      </c>
      <c r="CR446">
        <v>50.042071428571397</v>
      </c>
      <c r="CS446">
        <v>49.582250000000002</v>
      </c>
      <c r="CT446">
        <v>48.195999999999998</v>
      </c>
      <c r="CU446">
        <v>47.311999999999998</v>
      </c>
      <c r="CV446">
        <v>1960.0346428571399</v>
      </c>
      <c r="CW446">
        <v>39.9903571428571</v>
      </c>
      <c r="CX446">
        <v>0</v>
      </c>
      <c r="CY446">
        <v>1651534589</v>
      </c>
      <c r="CZ446">
        <v>0</v>
      </c>
      <c r="DA446">
        <v>1657211497.5999999</v>
      </c>
      <c r="DB446" t="s">
        <v>358</v>
      </c>
      <c r="DC446">
        <v>1657211493.5999999</v>
      </c>
      <c r="DD446">
        <v>1657211497.5999999</v>
      </c>
      <c r="DE446">
        <v>1</v>
      </c>
      <c r="DF446">
        <v>1.526</v>
      </c>
      <c r="DG446">
        <v>4.4999999999999998E-2</v>
      </c>
      <c r="DH446">
        <v>2.6110000000000002</v>
      </c>
      <c r="DI446">
        <v>0.157</v>
      </c>
      <c r="DJ446">
        <v>420</v>
      </c>
      <c r="DK446">
        <v>20</v>
      </c>
      <c r="DL446">
        <v>0.57999999999999996</v>
      </c>
      <c r="DM446">
        <v>0.22</v>
      </c>
      <c r="DN446">
        <v>-37.446648780487799</v>
      </c>
      <c r="DO446">
        <v>-1.1749672473867201</v>
      </c>
      <c r="DP446">
        <v>0.34918863664490501</v>
      </c>
      <c r="DQ446">
        <v>0</v>
      </c>
      <c r="DR446">
        <v>1.02485902439024</v>
      </c>
      <c r="DS446">
        <v>-0.10148445993031199</v>
      </c>
      <c r="DT446">
        <v>1.03022192269144E-2</v>
      </c>
      <c r="DU446">
        <v>0</v>
      </c>
      <c r="DV446">
        <v>0</v>
      </c>
      <c r="DW446">
        <v>2</v>
      </c>
      <c r="DX446" t="s">
        <v>359</v>
      </c>
      <c r="DY446">
        <v>2.8247900000000001</v>
      </c>
      <c r="DZ446">
        <v>2.7166399999999999</v>
      </c>
      <c r="EA446">
        <v>0.156691</v>
      </c>
      <c r="EB446">
        <v>0.159638</v>
      </c>
      <c r="EC446">
        <v>7.6469200000000001E-2</v>
      </c>
      <c r="ED446">
        <v>7.37511E-2</v>
      </c>
      <c r="EE446">
        <v>23599.8</v>
      </c>
      <c r="EF446">
        <v>20443.900000000001</v>
      </c>
      <c r="EG446">
        <v>25075.8</v>
      </c>
      <c r="EH446">
        <v>23713.5</v>
      </c>
      <c r="EI446">
        <v>39593.1</v>
      </c>
      <c r="EJ446">
        <v>36392.1</v>
      </c>
      <c r="EK446">
        <v>45399.3</v>
      </c>
      <c r="EL446">
        <v>42347.1</v>
      </c>
      <c r="EM446">
        <v>1.7331000000000001</v>
      </c>
      <c r="EN446">
        <v>2.0676299999999999</v>
      </c>
      <c r="EO446">
        <v>-5.1055099999999999E-2</v>
      </c>
      <c r="EP446">
        <v>0</v>
      </c>
      <c r="EQ446">
        <v>25.808800000000002</v>
      </c>
      <c r="ER446">
        <v>999.9</v>
      </c>
      <c r="ES446">
        <v>29.391999999999999</v>
      </c>
      <c r="ET446">
        <v>40.335000000000001</v>
      </c>
      <c r="EU446">
        <v>29.7591</v>
      </c>
      <c r="EV446">
        <v>53.253500000000003</v>
      </c>
      <c r="EW446">
        <v>31.3462</v>
      </c>
      <c r="EX446">
        <v>2</v>
      </c>
      <c r="EY446">
        <v>0.33546500000000001</v>
      </c>
      <c r="EZ446">
        <v>4.6132900000000001</v>
      </c>
      <c r="FA446">
        <v>20.184100000000001</v>
      </c>
      <c r="FB446">
        <v>5.23421</v>
      </c>
      <c r="FC446">
        <v>11.992000000000001</v>
      </c>
      <c r="FD446">
        <v>4.9557500000000001</v>
      </c>
      <c r="FE446">
        <v>3.3039999999999998</v>
      </c>
      <c r="FF446">
        <v>9999</v>
      </c>
      <c r="FG446">
        <v>323.7</v>
      </c>
      <c r="FH446">
        <v>9999</v>
      </c>
      <c r="FI446">
        <v>4799.5</v>
      </c>
      <c r="FJ446">
        <v>1.8682399999999999</v>
      </c>
      <c r="FK446">
        <v>1.8640099999999999</v>
      </c>
      <c r="FL446">
        <v>1.8714200000000001</v>
      </c>
      <c r="FM446">
        <v>1.8626199999999999</v>
      </c>
      <c r="FN446">
        <v>1.86189</v>
      </c>
      <c r="FO446">
        <v>1.86829</v>
      </c>
      <c r="FP446">
        <v>1.85846</v>
      </c>
      <c r="FQ446">
        <v>1.8646400000000001</v>
      </c>
      <c r="FR446">
        <v>5</v>
      </c>
      <c r="FS446">
        <v>0</v>
      </c>
      <c r="FT446">
        <v>0</v>
      </c>
      <c r="FU446">
        <v>0</v>
      </c>
      <c r="FV446" t="s">
        <v>360</v>
      </c>
      <c r="FW446" t="s">
        <v>361</v>
      </c>
      <c r="FX446" t="s">
        <v>362</v>
      </c>
      <c r="FY446" t="s">
        <v>362</v>
      </c>
      <c r="FZ446" t="s">
        <v>362</v>
      </c>
      <c r="GA446" t="s">
        <v>362</v>
      </c>
      <c r="GB446">
        <v>0</v>
      </c>
      <c r="GC446">
        <v>100</v>
      </c>
      <c r="GD446">
        <v>100</v>
      </c>
      <c r="GE446">
        <v>3.67</v>
      </c>
      <c r="GF446">
        <v>0.17499999999999999</v>
      </c>
      <c r="GG446">
        <v>2.06512692478187</v>
      </c>
      <c r="GH446">
        <v>1.5675561973404399E-3</v>
      </c>
      <c r="GI446">
        <v>-8.2833039480674595E-7</v>
      </c>
      <c r="GJ446">
        <v>5.0085055433431996E-10</v>
      </c>
      <c r="GK446">
        <v>-8.2657068672907993E-2</v>
      </c>
      <c r="GL446">
        <v>-3.8189079593307799E-2</v>
      </c>
      <c r="GM446">
        <v>3.2721738724615498E-3</v>
      </c>
      <c r="GN446">
        <v>-3.9688209873996E-5</v>
      </c>
      <c r="GO446">
        <v>3</v>
      </c>
      <c r="GP446">
        <v>2235</v>
      </c>
      <c r="GQ446">
        <v>2</v>
      </c>
      <c r="GR446">
        <v>25</v>
      </c>
      <c r="GS446">
        <v>100.6</v>
      </c>
      <c r="GT446">
        <v>100.5</v>
      </c>
      <c r="GU446">
        <v>3.1762700000000001</v>
      </c>
      <c r="GV446">
        <v>2.3803700000000001</v>
      </c>
      <c r="GW446">
        <v>1.9982899999999999</v>
      </c>
      <c r="GX446">
        <v>2.6867700000000001</v>
      </c>
      <c r="GY446">
        <v>2.0935100000000002</v>
      </c>
      <c r="GZ446">
        <v>2.4316399999999998</v>
      </c>
      <c r="HA446">
        <v>43.480800000000002</v>
      </c>
      <c r="HB446">
        <v>13.9657</v>
      </c>
      <c r="HC446">
        <v>18</v>
      </c>
      <c r="HD446">
        <v>422.46499999999997</v>
      </c>
      <c r="HE446">
        <v>644.66099999999994</v>
      </c>
      <c r="HF446">
        <v>20.088799999999999</v>
      </c>
      <c r="HG446">
        <v>31.692299999999999</v>
      </c>
      <c r="HH446">
        <v>30</v>
      </c>
      <c r="HI446">
        <v>31.372800000000002</v>
      </c>
      <c r="HJ446">
        <v>31.377800000000001</v>
      </c>
      <c r="HK446">
        <v>63.605200000000004</v>
      </c>
      <c r="HL446">
        <v>42.485300000000002</v>
      </c>
      <c r="HM446">
        <v>0</v>
      </c>
      <c r="HN446">
        <v>20.1068</v>
      </c>
      <c r="HO446">
        <v>1289.01</v>
      </c>
      <c r="HP446">
        <v>19.835100000000001</v>
      </c>
      <c r="HQ446">
        <v>96.035300000000007</v>
      </c>
      <c r="HR446">
        <v>99.522199999999998</v>
      </c>
    </row>
    <row r="447" spans="1:226" x14ac:dyDescent="0.2">
      <c r="A447">
        <v>431</v>
      </c>
      <c r="B447">
        <v>1657217532</v>
      </c>
      <c r="C447">
        <v>5816.4000000953702</v>
      </c>
      <c r="D447" t="s">
        <v>1226</v>
      </c>
      <c r="E447" t="s">
        <v>1227</v>
      </c>
      <c r="F447">
        <v>5</v>
      </c>
      <c r="G447" t="s">
        <v>1074</v>
      </c>
      <c r="H447" t="s">
        <v>356</v>
      </c>
      <c r="I447">
        <v>1657217524.5185201</v>
      </c>
      <c r="J447">
        <f t="shared" si="204"/>
        <v>2.8548055574061119E-3</v>
      </c>
      <c r="K447">
        <f t="shared" si="205"/>
        <v>2.8548055574061117</v>
      </c>
      <c r="L447">
        <f t="shared" si="206"/>
        <v>40.75934743715208</v>
      </c>
      <c r="M447">
        <f t="shared" si="207"/>
        <v>1222.9696296296299</v>
      </c>
      <c r="N447">
        <f t="shared" si="208"/>
        <v>679.43609928015167</v>
      </c>
      <c r="O447">
        <f t="shared" si="209"/>
        <v>50.719385588712711</v>
      </c>
      <c r="P447">
        <f t="shared" si="210"/>
        <v>91.293748262990491</v>
      </c>
      <c r="Q447">
        <f t="shared" si="211"/>
        <v>0.13022880214207333</v>
      </c>
      <c r="R447">
        <f t="shared" si="212"/>
        <v>3.51576416114764</v>
      </c>
      <c r="S447">
        <f t="shared" si="213"/>
        <v>0.12760708619611744</v>
      </c>
      <c r="T447">
        <f t="shared" si="214"/>
        <v>7.9985583654545278E-2</v>
      </c>
      <c r="U447">
        <f t="shared" si="215"/>
        <v>321.51607122222163</v>
      </c>
      <c r="V447">
        <f t="shared" si="216"/>
        <v>25.693659918232161</v>
      </c>
      <c r="W447">
        <f t="shared" si="217"/>
        <v>24.964629629629599</v>
      </c>
      <c r="X447">
        <f t="shared" si="218"/>
        <v>3.1729786218186482</v>
      </c>
      <c r="Y447">
        <f t="shared" si="219"/>
        <v>49.755066152271247</v>
      </c>
      <c r="Z447">
        <f t="shared" si="220"/>
        <v>1.5558338430477689</v>
      </c>
      <c r="AA447">
        <f t="shared" si="221"/>
        <v>3.1269857792697304</v>
      </c>
      <c r="AB447">
        <f t="shared" si="222"/>
        <v>1.6171447787708793</v>
      </c>
      <c r="AC447">
        <f t="shared" si="223"/>
        <v>-125.89692508160954</v>
      </c>
      <c r="AD447">
        <f t="shared" si="224"/>
        <v>-46.365453260450835</v>
      </c>
      <c r="AE447">
        <f t="shared" si="225"/>
        <v>-2.7851287471788515</v>
      </c>
      <c r="AF447">
        <f t="shared" si="226"/>
        <v>146.46856413298238</v>
      </c>
      <c r="AG447">
        <f t="shared" si="227"/>
        <v>102.23609236771844</v>
      </c>
      <c r="AH447">
        <f t="shared" si="228"/>
        <v>2.8981336125334094</v>
      </c>
      <c r="AI447">
        <f t="shared" si="229"/>
        <v>40.75934743715208</v>
      </c>
      <c r="AJ447">
        <v>1301.64138383912</v>
      </c>
      <c r="AK447">
        <v>1272.9785454545499</v>
      </c>
      <c r="AL447">
        <v>3.4616681142723298</v>
      </c>
      <c r="AM447">
        <v>66.496692281416998</v>
      </c>
      <c r="AN447">
        <f t="shared" si="230"/>
        <v>2.8548055574061117</v>
      </c>
      <c r="AO447">
        <v>19.833732284339199</v>
      </c>
      <c r="AP447">
        <v>20.829244848484802</v>
      </c>
      <c r="AQ447">
        <v>-7.6459203202408697E-5</v>
      </c>
      <c r="AR447">
        <v>78.719125228868194</v>
      </c>
      <c r="AS447">
        <v>21</v>
      </c>
      <c r="AT447">
        <v>4</v>
      </c>
      <c r="AU447">
        <f t="shared" si="231"/>
        <v>1</v>
      </c>
      <c r="AV447">
        <f t="shared" si="232"/>
        <v>0</v>
      </c>
      <c r="AW447">
        <f t="shared" si="233"/>
        <v>39778.017611370051</v>
      </c>
      <c r="AX447">
        <f t="shared" si="234"/>
        <v>2000.0040740740701</v>
      </c>
      <c r="AY447">
        <f t="shared" si="235"/>
        <v>1681.2031222222188</v>
      </c>
      <c r="AZ447">
        <f t="shared" si="236"/>
        <v>0.8405998487780858</v>
      </c>
      <c r="BA447">
        <f t="shared" si="237"/>
        <v>0.16075770814170565</v>
      </c>
      <c r="BB447">
        <v>1.78</v>
      </c>
      <c r="BC447">
        <v>0.5</v>
      </c>
      <c r="BD447" t="s">
        <v>357</v>
      </c>
      <c r="BE447">
        <v>2</v>
      </c>
      <c r="BF447" t="b">
        <v>1</v>
      </c>
      <c r="BG447">
        <v>1657217524.5185201</v>
      </c>
      <c r="BH447">
        <v>1222.9696296296299</v>
      </c>
      <c r="BI447">
        <v>1260.62777777778</v>
      </c>
      <c r="BJ447">
        <v>20.841925925925899</v>
      </c>
      <c r="BK447">
        <v>19.831685185185201</v>
      </c>
      <c r="BL447">
        <v>1219.3159259259301</v>
      </c>
      <c r="BM447">
        <v>20.666588888888899</v>
      </c>
      <c r="BN447">
        <v>499.99577777777802</v>
      </c>
      <c r="BO447">
        <v>74.549248148148195</v>
      </c>
      <c r="BP447">
        <v>9.9987655555555596E-2</v>
      </c>
      <c r="BQ447">
        <v>24.720011111111099</v>
      </c>
      <c r="BR447">
        <v>24.964629629629599</v>
      </c>
      <c r="BS447">
        <v>999.9</v>
      </c>
      <c r="BT447">
        <v>0</v>
      </c>
      <c r="BU447">
        <v>0</v>
      </c>
      <c r="BV447">
        <v>10014.860370370399</v>
      </c>
      <c r="BW447">
        <v>0</v>
      </c>
      <c r="BX447">
        <v>82.1412592592593</v>
      </c>
      <c r="BY447">
        <v>-37.659851851851798</v>
      </c>
      <c r="BZ447">
        <v>1249.0014814814799</v>
      </c>
      <c r="CA447">
        <v>1286.1355555555599</v>
      </c>
      <c r="CB447">
        <v>1.01024822222222</v>
      </c>
      <c r="CC447">
        <v>1260.62777777778</v>
      </c>
      <c r="CD447">
        <v>19.831685185185201</v>
      </c>
      <c r="CE447">
        <v>1.55375074074074</v>
      </c>
      <c r="CF447">
        <v>1.47843666666667</v>
      </c>
      <c r="CG447">
        <v>13.507603703703699</v>
      </c>
      <c r="CH447">
        <v>12.7469555555556</v>
      </c>
      <c r="CI447">
        <v>2000.0040740740701</v>
      </c>
      <c r="CJ447">
        <v>0.98000522222222197</v>
      </c>
      <c r="CK447">
        <v>1.9995162962963001E-2</v>
      </c>
      <c r="CL447">
        <v>0</v>
      </c>
      <c r="CM447">
        <v>2.3867037037037</v>
      </c>
      <c r="CN447">
        <v>0</v>
      </c>
      <c r="CO447">
        <v>5290.0570370370397</v>
      </c>
      <c r="CP447">
        <v>16705.462962963</v>
      </c>
      <c r="CQ447">
        <v>48.453333333333298</v>
      </c>
      <c r="CR447">
        <v>50.020666666666699</v>
      </c>
      <c r="CS447">
        <v>49.561999999999998</v>
      </c>
      <c r="CT447">
        <v>48.191666666666599</v>
      </c>
      <c r="CU447">
        <v>47.311999999999998</v>
      </c>
      <c r="CV447">
        <v>1960.0140740740701</v>
      </c>
      <c r="CW447">
        <v>39.99</v>
      </c>
      <c r="CX447">
        <v>0</v>
      </c>
      <c r="CY447">
        <v>1651534593.8</v>
      </c>
      <c r="CZ447">
        <v>0</v>
      </c>
      <c r="DA447">
        <v>1657211497.5999999</v>
      </c>
      <c r="DB447" t="s">
        <v>358</v>
      </c>
      <c r="DC447">
        <v>1657211493.5999999</v>
      </c>
      <c r="DD447">
        <v>1657211497.5999999</v>
      </c>
      <c r="DE447">
        <v>1</v>
      </c>
      <c r="DF447">
        <v>1.526</v>
      </c>
      <c r="DG447">
        <v>4.4999999999999998E-2</v>
      </c>
      <c r="DH447">
        <v>2.6110000000000002</v>
      </c>
      <c r="DI447">
        <v>0.157</v>
      </c>
      <c r="DJ447">
        <v>420</v>
      </c>
      <c r="DK447">
        <v>20</v>
      </c>
      <c r="DL447">
        <v>0.57999999999999996</v>
      </c>
      <c r="DM447">
        <v>0.22</v>
      </c>
      <c r="DN447">
        <v>-37.533785365853703</v>
      </c>
      <c r="DO447">
        <v>-2.6176243902439298</v>
      </c>
      <c r="DP447">
        <v>0.38817881255621001</v>
      </c>
      <c r="DQ447">
        <v>0</v>
      </c>
      <c r="DR447">
        <v>1.0169981463414599</v>
      </c>
      <c r="DS447">
        <v>-0.113489080139375</v>
      </c>
      <c r="DT447">
        <v>1.15631677227074E-2</v>
      </c>
      <c r="DU447">
        <v>0</v>
      </c>
      <c r="DV447">
        <v>0</v>
      </c>
      <c r="DW447">
        <v>2</v>
      </c>
      <c r="DX447" t="s">
        <v>359</v>
      </c>
      <c r="DY447">
        <v>2.82484</v>
      </c>
      <c r="DZ447">
        <v>2.71644</v>
      </c>
      <c r="EA447">
        <v>0.15803400000000001</v>
      </c>
      <c r="EB447">
        <v>0.16090499999999999</v>
      </c>
      <c r="EC447">
        <v>7.6447799999999996E-2</v>
      </c>
      <c r="ED447">
        <v>7.3753100000000002E-2</v>
      </c>
      <c r="EE447">
        <v>23562.400000000001</v>
      </c>
      <c r="EF447">
        <v>20413.099999999999</v>
      </c>
      <c r="EG447">
        <v>25076.1</v>
      </c>
      <c r="EH447">
        <v>23713.599999999999</v>
      </c>
      <c r="EI447">
        <v>39594.199999999997</v>
      </c>
      <c r="EJ447">
        <v>36392.400000000001</v>
      </c>
      <c r="EK447">
        <v>45399.5</v>
      </c>
      <c r="EL447">
        <v>42347.4</v>
      </c>
      <c r="EM447">
        <v>1.73325</v>
      </c>
      <c r="EN447">
        <v>2.06778</v>
      </c>
      <c r="EO447">
        <v>-4.9769899999999999E-2</v>
      </c>
      <c r="EP447">
        <v>0</v>
      </c>
      <c r="EQ447">
        <v>25.808199999999999</v>
      </c>
      <c r="ER447">
        <v>999.9</v>
      </c>
      <c r="ES447">
        <v>29.391999999999999</v>
      </c>
      <c r="ET447">
        <v>40.335000000000001</v>
      </c>
      <c r="EU447">
        <v>29.756399999999999</v>
      </c>
      <c r="EV447">
        <v>53.833500000000001</v>
      </c>
      <c r="EW447">
        <v>31.342099999999999</v>
      </c>
      <c r="EX447">
        <v>2</v>
      </c>
      <c r="EY447">
        <v>0.33573199999999997</v>
      </c>
      <c r="EZ447">
        <v>4.66188</v>
      </c>
      <c r="FA447">
        <v>20.182600000000001</v>
      </c>
      <c r="FB447">
        <v>5.2337600000000002</v>
      </c>
      <c r="FC447">
        <v>11.992000000000001</v>
      </c>
      <c r="FD447">
        <v>4.9555999999999996</v>
      </c>
      <c r="FE447">
        <v>3.3039999999999998</v>
      </c>
      <c r="FF447">
        <v>9999</v>
      </c>
      <c r="FG447">
        <v>323.7</v>
      </c>
      <c r="FH447">
        <v>9999</v>
      </c>
      <c r="FI447">
        <v>4799.5</v>
      </c>
      <c r="FJ447">
        <v>1.8681700000000001</v>
      </c>
      <c r="FK447">
        <v>1.8640000000000001</v>
      </c>
      <c r="FL447">
        <v>1.8714299999999999</v>
      </c>
      <c r="FM447">
        <v>1.86259</v>
      </c>
      <c r="FN447">
        <v>1.86188</v>
      </c>
      <c r="FO447">
        <v>1.86829</v>
      </c>
      <c r="FP447">
        <v>1.85842</v>
      </c>
      <c r="FQ447">
        <v>1.8646199999999999</v>
      </c>
      <c r="FR447">
        <v>5</v>
      </c>
      <c r="FS447">
        <v>0</v>
      </c>
      <c r="FT447">
        <v>0</v>
      </c>
      <c r="FU447">
        <v>0</v>
      </c>
      <c r="FV447" t="s">
        <v>360</v>
      </c>
      <c r="FW447" t="s">
        <v>361</v>
      </c>
      <c r="FX447" t="s">
        <v>362</v>
      </c>
      <c r="FY447" t="s">
        <v>362</v>
      </c>
      <c r="FZ447" t="s">
        <v>362</v>
      </c>
      <c r="GA447" t="s">
        <v>362</v>
      </c>
      <c r="GB447">
        <v>0</v>
      </c>
      <c r="GC447">
        <v>100</v>
      </c>
      <c r="GD447">
        <v>100</v>
      </c>
      <c r="GE447">
        <v>3.7</v>
      </c>
      <c r="GF447">
        <v>0.17469999999999999</v>
      </c>
      <c r="GG447">
        <v>2.06512692478187</v>
      </c>
      <c r="GH447">
        <v>1.5675561973404399E-3</v>
      </c>
      <c r="GI447">
        <v>-8.2833039480674595E-7</v>
      </c>
      <c r="GJ447">
        <v>5.0085055433431996E-10</v>
      </c>
      <c r="GK447">
        <v>-8.2657068672907993E-2</v>
      </c>
      <c r="GL447">
        <v>-3.8189079593307799E-2</v>
      </c>
      <c r="GM447">
        <v>3.2721738724615498E-3</v>
      </c>
      <c r="GN447">
        <v>-3.9688209873996E-5</v>
      </c>
      <c r="GO447">
        <v>3</v>
      </c>
      <c r="GP447">
        <v>2235</v>
      </c>
      <c r="GQ447">
        <v>2</v>
      </c>
      <c r="GR447">
        <v>25</v>
      </c>
      <c r="GS447">
        <v>100.6</v>
      </c>
      <c r="GT447">
        <v>100.6</v>
      </c>
      <c r="GU447">
        <v>3.2116699999999998</v>
      </c>
      <c r="GV447">
        <v>2.3767100000000001</v>
      </c>
      <c r="GW447">
        <v>1.9982899999999999</v>
      </c>
      <c r="GX447">
        <v>2.6855500000000001</v>
      </c>
      <c r="GY447">
        <v>2.0935100000000002</v>
      </c>
      <c r="GZ447">
        <v>2.4023400000000001</v>
      </c>
      <c r="HA447">
        <v>43.508099999999999</v>
      </c>
      <c r="HB447">
        <v>13.956899999999999</v>
      </c>
      <c r="HC447">
        <v>18</v>
      </c>
      <c r="HD447">
        <v>422.56900000000002</v>
      </c>
      <c r="HE447">
        <v>644.78599999999994</v>
      </c>
      <c r="HF447">
        <v>20.116099999999999</v>
      </c>
      <c r="HG447">
        <v>31.6906</v>
      </c>
      <c r="HH447">
        <v>30.0002</v>
      </c>
      <c r="HI447">
        <v>31.375499999999999</v>
      </c>
      <c r="HJ447">
        <v>31.377800000000001</v>
      </c>
      <c r="HK447">
        <v>64.268500000000003</v>
      </c>
      <c r="HL447">
        <v>42.485300000000002</v>
      </c>
      <c r="HM447">
        <v>0</v>
      </c>
      <c r="HN447">
        <v>20.116299999999999</v>
      </c>
      <c r="HO447">
        <v>1309.1500000000001</v>
      </c>
      <c r="HP447">
        <v>19.84</v>
      </c>
      <c r="HQ447">
        <v>96.035899999999998</v>
      </c>
      <c r="HR447">
        <v>99.5227</v>
      </c>
    </row>
    <row r="448" spans="1:226" x14ac:dyDescent="0.2">
      <c r="A448">
        <v>432</v>
      </c>
      <c r="B448">
        <v>1657217537</v>
      </c>
      <c r="C448">
        <v>5821.4000000953702</v>
      </c>
      <c r="D448" t="s">
        <v>1228</v>
      </c>
      <c r="E448" t="s">
        <v>1229</v>
      </c>
      <c r="F448">
        <v>5</v>
      </c>
      <c r="G448" t="s">
        <v>1074</v>
      </c>
      <c r="H448" t="s">
        <v>356</v>
      </c>
      <c r="I448">
        <v>1657217529.2321401</v>
      </c>
      <c r="J448">
        <f t="shared" si="204"/>
        <v>2.8292643279503172E-3</v>
      </c>
      <c r="K448">
        <f t="shared" si="205"/>
        <v>2.8292643279503173</v>
      </c>
      <c r="L448">
        <f t="shared" si="206"/>
        <v>40.449832709561896</v>
      </c>
      <c r="M448">
        <f t="shared" si="207"/>
        <v>1238.7985714285701</v>
      </c>
      <c r="N448">
        <f t="shared" si="208"/>
        <v>692.56440237915274</v>
      </c>
      <c r="O448">
        <f t="shared" si="209"/>
        <v>51.699239600773524</v>
      </c>
      <c r="P448">
        <f t="shared" si="210"/>
        <v>92.47507371353376</v>
      </c>
      <c r="Q448">
        <f t="shared" si="211"/>
        <v>0.12868566185839297</v>
      </c>
      <c r="R448">
        <f t="shared" si="212"/>
        <v>3.5158552279008126</v>
      </c>
      <c r="S448">
        <f t="shared" si="213"/>
        <v>0.12612511622048742</v>
      </c>
      <c r="T448">
        <f t="shared" si="214"/>
        <v>7.9054008956943089E-2</v>
      </c>
      <c r="U448">
        <f t="shared" si="215"/>
        <v>321.51897567857088</v>
      </c>
      <c r="V448">
        <f t="shared" si="216"/>
        <v>25.719073781563303</v>
      </c>
      <c r="W448">
        <f t="shared" si="217"/>
        <v>24.983957142857101</v>
      </c>
      <c r="X448">
        <f t="shared" si="218"/>
        <v>3.1766376244370296</v>
      </c>
      <c r="Y448">
        <f t="shared" si="219"/>
        <v>49.674910783253949</v>
      </c>
      <c r="Z448">
        <f t="shared" si="220"/>
        <v>1.5551684680674382</v>
      </c>
      <c r="AA448">
        <f t="shared" si="221"/>
        <v>3.1306920204710371</v>
      </c>
      <c r="AB448">
        <f t="shared" si="222"/>
        <v>1.6214691563695913</v>
      </c>
      <c r="AC448">
        <f t="shared" si="223"/>
        <v>-124.77055686260898</v>
      </c>
      <c r="AD448">
        <f t="shared" si="224"/>
        <v>-46.271755482115942</v>
      </c>
      <c r="AE448">
        <f t="shared" si="225"/>
        <v>-2.7799765449732923</v>
      </c>
      <c r="AF448">
        <f t="shared" si="226"/>
        <v>147.69668678887265</v>
      </c>
      <c r="AG448">
        <f t="shared" si="227"/>
        <v>102.19926318015618</v>
      </c>
      <c r="AH448">
        <f t="shared" si="228"/>
        <v>2.8681644066031415</v>
      </c>
      <c r="AI448">
        <f t="shared" si="229"/>
        <v>40.449832709561896</v>
      </c>
      <c r="AJ448">
        <v>1318.49439600139</v>
      </c>
      <c r="AK448">
        <v>1290.1052727272699</v>
      </c>
      <c r="AL448">
        <v>3.4217335263472402</v>
      </c>
      <c r="AM448">
        <v>66.496692281416998</v>
      </c>
      <c r="AN448">
        <f t="shared" si="230"/>
        <v>2.8292643279503173</v>
      </c>
      <c r="AO448">
        <v>19.834045197014401</v>
      </c>
      <c r="AP448">
        <v>20.820487272727298</v>
      </c>
      <c r="AQ448">
        <v>-4.2938119997168297E-5</v>
      </c>
      <c r="AR448">
        <v>78.719125228868194</v>
      </c>
      <c r="AS448">
        <v>21</v>
      </c>
      <c r="AT448">
        <v>4</v>
      </c>
      <c r="AU448">
        <f t="shared" si="231"/>
        <v>1</v>
      </c>
      <c r="AV448">
        <f t="shared" si="232"/>
        <v>0</v>
      </c>
      <c r="AW448">
        <f t="shared" si="233"/>
        <v>39776.696988028358</v>
      </c>
      <c r="AX448">
        <f t="shared" si="234"/>
        <v>2000.0221428571399</v>
      </c>
      <c r="AY448">
        <f t="shared" si="235"/>
        <v>1681.218310714283</v>
      </c>
      <c r="AZ448">
        <f t="shared" si="236"/>
        <v>0.8405998487159605</v>
      </c>
      <c r="BA448">
        <f t="shared" si="237"/>
        <v>0.160757708021804</v>
      </c>
      <c r="BB448">
        <v>1.78</v>
      </c>
      <c r="BC448">
        <v>0.5</v>
      </c>
      <c r="BD448" t="s">
        <v>357</v>
      </c>
      <c r="BE448">
        <v>2</v>
      </c>
      <c r="BF448" t="b">
        <v>1</v>
      </c>
      <c r="BG448">
        <v>1657217529.2321401</v>
      </c>
      <c r="BH448">
        <v>1238.7985714285701</v>
      </c>
      <c r="BI448">
        <v>1276.4460714285699</v>
      </c>
      <c r="BJ448">
        <v>20.833078571428601</v>
      </c>
      <c r="BK448">
        <v>19.833292857142901</v>
      </c>
      <c r="BL448">
        <v>1235.11607142857</v>
      </c>
      <c r="BM448">
        <v>20.658128571428598</v>
      </c>
      <c r="BN448">
        <v>500.004428571429</v>
      </c>
      <c r="BO448">
        <v>74.549028571428593</v>
      </c>
      <c r="BP448">
        <v>9.99707464285714E-2</v>
      </c>
      <c r="BQ448">
        <v>24.7398392857143</v>
      </c>
      <c r="BR448">
        <v>24.983957142857101</v>
      </c>
      <c r="BS448">
        <v>999.9</v>
      </c>
      <c r="BT448">
        <v>0</v>
      </c>
      <c r="BU448">
        <v>0</v>
      </c>
      <c r="BV448">
        <v>10015.24</v>
      </c>
      <c r="BW448">
        <v>0</v>
      </c>
      <c r="BX448">
        <v>80.295296428571405</v>
      </c>
      <c r="BY448">
        <v>-37.649707142857103</v>
      </c>
      <c r="BZ448">
        <v>1265.1546428571401</v>
      </c>
      <c r="CA448">
        <v>1302.27535714286</v>
      </c>
      <c r="CB448">
        <v>0.99979399999999996</v>
      </c>
      <c r="CC448">
        <v>1276.4460714285699</v>
      </c>
      <c r="CD448">
        <v>19.833292857142901</v>
      </c>
      <c r="CE448">
        <v>1.5530864285714301</v>
      </c>
      <c r="CF448">
        <v>1.4785524999999999</v>
      </c>
      <c r="CG448">
        <v>13.501035714285701</v>
      </c>
      <c r="CH448">
        <v>12.748146428571401</v>
      </c>
      <c r="CI448">
        <v>2000.0221428571399</v>
      </c>
      <c r="CJ448">
        <v>0.980005321428571</v>
      </c>
      <c r="CK448">
        <v>1.9995057142857101E-2</v>
      </c>
      <c r="CL448">
        <v>0</v>
      </c>
      <c r="CM448">
        <v>2.40150714285714</v>
      </c>
      <c r="CN448">
        <v>0</v>
      </c>
      <c r="CO448">
        <v>5289.4346428571398</v>
      </c>
      <c r="CP448">
        <v>16705.614285714299</v>
      </c>
      <c r="CQ448">
        <v>48.443750000000001</v>
      </c>
      <c r="CR448">
        <v>50.0066428571429</v>
      </c>
      <c r="CS448">
        <v>49.561999999999998</v>
      </c>
      <c r="CT448">
        <v>48.178142857142802</v>
      </c>
      <c r="CU448">
        <v>47.300928571428599</v>
      </c>
      <c r="CV448">
        <v>1960.03178571429</v>
      </c>
      <c r="CW448">
        <v>39.9903571428571</v>
      </c>
      <c r="CX448">
        <v>0</v>
      </c>
      <c r="CY448">
        <v>1651534598.5999999</v>
      </c>
      <c r="CZ448">
        <v>0</v>
      </c>
      <c r="DA448">
        <v>1657211497.5999999</v>
      </c>
      <c r="DB448" t="s">
        <v>358</v>
      </c>
      <c r="DC448">
        <v>1657211493.5999999</v>
      </c>
      <c r="DD448">
        <v>1657211497.5999999</v>
      </c>
      <c r="DE448">
        <v>1</v>
      </c>
      <c r="DF448">
        <v>1.526</v>
      </c>
      <c r="DG448">
        <v>4.4999999999999998E-2</v>
      </c>
      <c r="DH448">
        <v>2.6110000000000002</v>
      </c>
      <c r="DI448">
        <v>0.157</v>
      </c>
      <c r="DJ448">
        <v>420</v>
      </c>
      <c r="DK448">
        <v>20</v>
      </c>
      <c r="DL448">
        <v>0.57999999999999996</v>
      </c>
      <c r="DM448">
        <v>0.22</v>
      </c>
      <c r="DN448">
        <v>-37.634773170731698</v>
      </c>
      <c r="DO448">
        <v>-5.66655052265196E-2</v>
      </c>
      <c r="DP448">
        <v>0.27046597732422201</v>
      </c>
      <c r="DQ448">
        <v>1</v>
      </c>
      <c r="DR448">
        <v>1.0079095365853701</v>
      </c>
      <c r="DS448">
        <v>-0.13082303832752501</v>
      </c>
      <c r="DT448">
        <v>1.30653412416537E-2</v>
      </c>
      <c r="DU448">
        <v>0</v>
      </c>
      <c r="DV448">
        <v>1</v>
      </c>
      <c r="DW448">
        <v>2</v>
      </c>
      <c r="DX448" t="s">
        <v>379</v>
      </c>
      <c r="DY448">
        <v>2.8248199999999999</v>
      </c>
      <c r="DZ448">
        <v>2.7168299999999999</v>
      </c>
      <c r="EA448">
        <v>0.159354</v>
      </c>
      <c r="EB448">
        <v>0.16222900000000001</v>
      </c>
      <c r="EC448">
        <v>7.6426599999999997E-2</v>
      </c>
      <c r="ED448">
        <v>7.3746500000000006E-2</v>
      </c>
      <c r="EE448">
        <v>23525.5</v>
      </c>
      <c r="EF448">
        <v>20380.900000000001</v>
      </c>
      <c r="EG448">
        <v>25076.1</v>
      </c>
      <c r="EH448">
        <v>23713.7</v>
      </c>
      <c r="EI448">
        <v>39595.199999999997</v>
      </c>
      <c r="EJ448">
        <v>36392.800000000003</v>
      </c>
      <c r="EK448">
        <v>45399.6</v>
      </c>
      <c r="EL448">
        <v>42347.6</v>
      </c>
      <c r="EM448">
        <v>1.7332000000000001</v>
      </c>
      <c r="EN448">
        <v>2.0676299999999999</v>
      </c>
      <c r="EO448">
        <v>-4.82239E-2</v>
      </c>
      <c r="EP448">
        <v>0</v>
      </c>
      <c r="EQ448">
        <v>25.815300000000001</v>
      </c>
      <c r="ER448">
        <v>999.9</v>
      </c>
      <c r="ES448">
        <v>29.391999999999999</v>
      </c>
      <c r="ET448">
        <v>40.354999999999997</v>
      </c>
      <c r="EU448">
        <v>29.787099999999999</v>
      </c>
      <c r="EV448">
        <v>53.1235</v>
      </c>
      <c r="EW448">
        <v>31.298100000000002</v>
      </c>
      <c r="EX448">
        <v>2</v>
      </c>
      <c r="EY448">
        <v>0.33629300000000001</v>
      </c>
      <c r="EZ448">
        <v>4.7338300000000002</v>
      </c>
      <c r="FA448">
        <v>20.180399999999999</v>
      </c>
      <c r="FB448">
        <v>5.2337600000000002</v>
      </c>
      <c r="FC448">
        <v>11.992000000000001</v>
      </c>
      <c r="FD448">
        <v>4.9556500000000003</v>
      </c>
      <c r="FE448">
        <v>3.3039499999999999</v>
      </c>
      <c r="FF448">
        <v>9999</v>
      </c>
      <c r="FG448">
        <v>323.7</v>
      </c>
      <c r="FH448">
        <v>9999</v>
      </c>
      <c r="FI448">
        <v>4799.8</v>
      </c>
      <c r="FJ448">
        <v>1.86818</v>
      </c>
      <c r="FK448">
        <v>1.8640099999999999</v>
      </c>
      <c r="FL448">
        <v>1.8714500000000001</v>
      </c>
      <c r="FM448">
        <v>1.86259</v>
      </c>
      <c r="FN448">
        <v>1.86189</v>
      </c>
      <c r="FO448">
        <v>1.86829</v>
      </c>
      <c r="FP448">
        <v>1.8584499999999999</v>
      </c>
      <c r="FQ448">
        <v>1.86466</v>
      </c>
      <c r="FR448">
        <v>5</v>
      </c>
      <c r="FS448">
        <v>0</v>
      </c>
      <c r="FT448">
        <v>0</v>
      </c>
      <c r="FU448">
        <v>0</v>
      </c>
      <c r="FV448" t="s">
        <v>360</v>
      </c>
      <c r="FW448" t="s">
        <v>361</v>
      </c>
      <c r="FX448" t="s">
        <v>362</v>
      </c>
      <c r="FY448" t="s">
        <v>362</v>
      </c>
      <c r="FZ448" t="s">
        <v>362</v>
      </c>
      <c r="GA448" t="s">
        <v>362</v>
      </c>
      <c r="GB448">
        <v>0</v>
      </c>
      <c r="GC448">
        <v>100</v>
      </c>
      <c r="GD448">
        <v>100</v>
      </c>
      <c r="GE448">
        <v>3.73</v>
      </c>
      <c r="GF448">
        <v>0.17430000000000001</v>
      </c>
      <c r="GG448">
        <v>2.06512692478187</v>
      </c>
      <c r="GH448">
        <v>1.5675561973404399E-3</v>
      </c>
      <c r="GI448">
        <v>-8.2833039480674595E-7</v>
      </c>
      <c r="GJ448">
        <v>5.0085055433431996E-10</v>
      </c>
      <c r="GK448">
        <v>-8.2657068672907993E-2</v>
      </c>
      <c r="GL448">
        <v>-3.8189079593307799E-2</v>
      </c>
      <c r="GM448">
        <v>3.2721738724615498E-3</v>
      </c>
      <c r="GN448">
        <v>-3.9688209873996E-5</v>
      </c>
      <c r="GO448">
        <v>3</v>
      </c>
      <c r="GP448">
        <v>2235</v>
      </c>
      <c r="GQ448">
        <v>2</v>
      </c>
      <c r="GR448">
        <v>25</v>
      </c>
      <c r="GS448">
        <v>100.7</v>
      </c>
      <c r="GT448">
        <v>100.7</v>
      </c>
      <c r="GU448">
        <v>3.2385299999999999</v>
      </c>
      <c r="GV448">
        <v>2.3730500000000001</v>
      </c>
      <c r="GW448">
        <v>1.9982899999999999</v>
      </c>
      <c r="GX448">
        <v>2.6855500000000001</v>
      </c>
      <c r="GY448">
        <v>2.0935100000000002</v>
      </c>
      <c r="GZ448">
        <v>2.3828100000000001</v>
      </c>
      <c r="HA448">
        <v>43.508099999999999</v>
      </c>
      <c r="HB448">
        <v>13.956899999999999</v>
      </c>
      <c r="HC448">
        <v>18</v>
      </c>
      <c r="HD448">
        <v>422.54199999999997</v>
      </c>
      <c r="HE448">
        <v>644.69100000000003</v>
      </c>
      <c r="HF448">
        <v>20.129300000000001</v>
      </c>
      <c r="HG448">
        <v>31.6906</v>
      </c>
      <c r="HH448">
        <v>30.000399999999999</v>
      </c>
      <c r="HI448">
        <v>31.375800000000002</v>
      </c>
      <c r="HJ448">
        <v>31.380500000000001</v>
      </c>
      <c r="HK448">
        <v>64.857500000000002</v>
      </c>
      <c r="HL448">
        <v>42.210500000000003</v>
      </c>
      <c r="HM448">
        <v>0</v>
      </c>
      <c r="HN448">
        <v>19.701499999999999</v>
      </c>
      <c r="HO448">
        <v>1322.56</v>
      </c>
      <c r="HP448">
        <v>19.97</v>
      </c>
      <c r="HQ448">
        <v>96.036199999999994</v>
      </c>
      <c r="HR448">
        <v>99.523099999999999</v>
      </c>
    </row>
    <row r="449" spans="1:226" x14ac:dyDescent="0.2">
      <c r="A449">
        <v>433</v>
      </c>
      <c r="B449">
        <v>1657217542</v>
      </c>
      <c r="C449">
        <v>5826.4000000953702</v>
      </c>
      <c r="D449" t="s">
        <v>1230</v>
      </c>
      <c r="E449" t="s">
        <v>1231</v>
      </c>
      <c r="F449">
        <v>5</v>
      </c>
      <c r="G449" t="s">
        <v>1074</v>
      </c>
      <c r="H449" t="s">
        <v>356</v>
      </c>
      <c r="I449">
        <v>1657217534.5</v>
      </c>
      <c r="J449">
        <f t="shared" si="204"/>
        <v>2.7129034885901219E-3</v>
      </c>
      <c r="K449">
        <f t="shared" si="205"/>
        <v>2.712903488590122</v>
      </c>
      <c r="L449">
        <f t="shared" si="206"/>
        <v>40.2023955753968</v>
      </c>
      <c r="M449">
        <f t="shared" si="207"/>
        <v>1256.5559259259301</v>
      </c>
      <c r="N449">
        <f t="shared" si="208"/>
        <v>688.80233207586082</v>
      </c>
      <c r="O449">
        <f t="shared" si="209"/>
        <v>51.418765915969729</v>
      </c>
      <c r="P449">
        <f t="shared" si="210"/>
        <v>93.801301195934599</v>
      </c>
      <c r="Q449">
        <f t="shared" si="211"/>
        <v>0.12273631736620869</v>
      </c>
      <c r="R449">
        <f t="shared" si="212"/>
        <v>3.5118251621010206</v>
      </c>
      <c r="S449">
        <f t="shared" si="213"/>
        <v>0.12040212278005362</v>
      </c>
      <c r="T449">
        <f t="shared" si="214"/>
        <v>7.5457347415850112E-2</v>
      </c>
      <c r="U449">
        <f t="shared" si="215"/>
        <v>321.51426022222182</v>
      </c>
      <c r="V449">
        <f t="shared" si="216"/>
        <v>25.769843337502792</v>
      </c>
      <c r="W449">
        <f t="shared" si="217"/>
        <v>25.0172407407407</v>
      </c>
      <c r="X449">
        <f t="shared" si="218"/>
        <v>3.1829473765967617</v>
      </c>
      <c r="Y449">
        <f t="shared" si="219"/>
        <v>49.57592063580816</v>
      </c>
      <c r="Z449">
        <f t="shared" si="220"/>
        <v>1.5543125664716684</v>
      </c>
      <c r="AA449">
        <f t="shared" si="221"/>
        <v>3.1352167474405004</v>
      </c>
      <c r="AB449">
        <f t="shared" si="222"/>
        <v>1.6286348101250934</v>
      </c>
      <c r="AC449">
        <f t="shared" si="223"/>
        <v>-119.63904384682438</v>
      </c>
      <c r="AD449">
        <f t="shared" si="224"/>
        <v>-47.942441315463874</v>
      </c>
      <c r="AE449">
        <f t="shared" si="225"/>
        <v>-2.8844902312495542</v>
      </c>
      <c r="AF449">
        <f t="shared" si="226"/>
        <v>151.04828482868399</v>
      </c>
      <c r="AG449">
        <f t="shared" si="227"/>
        <v>102.14862076850478</v>
      </c>
      <c r="AH449">
        <f t="shared" si="228"/>
        <v>2.8288809836020707</v>
      </c>
      <c r="AI449">
        <f t="shared" si="229"/>
        <v>40.2023955753968</v>
      </c>
      <c r="AJ449">
        <v>1335.8027113430301</v>
      </c>
      <c r="AK449">
        <v>1307.40351515151</v>
      </c>
      <c r="AL449">
        <v>3.4471664018430301</v>
      </c>
      <c r="AM449">
        <v>66.496692281416998</v>
      </c>
      <c r="AN449">
        <f t="shared" si="230"/>
        <v>2.712903488590122</v>
      </c>
      <c r="AO449">
        <v>19.832881265015001</v>
      </c>
      <c r="AP449">
        <v>20.8023406060606</v>
      </c>
      <c r="AQ449">
        <v>-5.0213669873274101E-3</v>
      </c>
      <c r="AR449">
        <v>78.719125228868194</v>
      </c>
      <c r="AS449">
        <v>21</v>
      </c>
      <c r="AT449">
        <v>4</v>
      </c>
      <c r="AU449">
        <f t="shared" si="231"/>
        <v>1</v>
      </c>
      <c r="AV449">
        <f t="shared" si="232"/>
        <v>0</v>
      </c>
      <c r="AW449">
        <f t="shared" si="233"/>
        <v>39714.47803755846</v>
      </c>
      <c r="AX449">
        <f t="shared" si="234"/>
        <v>1999.99259259259</v>
      </c>
      <c r="AY449">
        <f t="shared" si="235"/>
        <v>1681.1934888888866</v>
      </c>
      <c r="AZ449">
        <f t="shared" si="236"/>
        <v>0.84059985777725099</v>
      </c>
      <c r="BA449">
        <f t="shared" si="237"/>
        <v>0.16075772551009448</v>
      </c>
      <c r="BB449">
        <v>1.78</v>
      </c>
      <c r="BC449">
        <v>0.5</v>
      </c>
      <c r="BD449" t="s">
        <v>357</v>
      </c>
      <c r="BE449">
        <v>2</v>
      </c>
      <c r="BF449" t="b">
        <v>1</v>
      </c>
      <c r="BG449">
        <v>1657217534.5</v>
      </c>
      <c r="BH449">
        <v>1256.5559259259301</v>
      </c>
      <c r="BI449">
        <v>1294.1848148148099</v>
      </c>
      <c r="BJ449">
        <v>20.821466666666701</v>
      </c>
      <c r="BK449">
        <v>19.835392592592601</v>
      </c>
      <c r="BL449">
        <v>1252.84111111111</v>
      </c>
      <c r="BM449">
        <v>20.6470185185185</v>
      </c>
      <c r="BN449">
        <v>500.01959259259303</v>
      </c>
      <c r="BO449">
        <v>74.549462962963005</v>
      </c>
      <c r="BP449">
        <v>0.100060596296296</v>
      </c>
      <c r="BQ449">
        <v>24.764018518518501</v>
      </c>
      <c r="BR449">
        <v>25.0172407407407</v>
      </c>
      <c r="BS449">
        <v>999.9</v>
      </c>
      <c r="BT449">
        <v>0</v>
      </c>
      <c r="BU449">
        <v>0</v>
      </c>
      <c r="BV449">
        <v>9999.69</v>
      </c>
      <c r="BW449">
        <v>0</v>
      </c>
      <c r="BX449">
        <v>80.423525925925901</v>
      </c>
      <c r="BY449">
        <v>-37.630574074074097</v>
      </c>
      <c r="BZ449">
        <v>1283.2751851851899</v>
      </c>
      <c r="CA449">
        <v>1320.3755555555599</v>
      </c>
      <c r="CB449">
        <v>0.98607781481481505</v>
      </c>
      <c r="CC449">
        <v>1294.1848148148099</v>
      </c>
      <c r="CD449">
        <v>19.835392592592601</v>
      </c>
      <c r="CE449">
        <v>1.5522285185185201</v>
      </c>
      <c r="CF449">
        <v>1.4787181481481499</v>
      </c>
      <c r="CG449">
        <v>13.492562962963</v>
      </c>
      <c r="CH449">
        <v>12.749851851851901</v>
      </c>
      <c r="CI449">
        <v>1999.99259259259</v>
      </c>
      <c r="CJ449">
        <v>0.98000511111111099</v>
      </c>
      <c r="CK449">
        <v>1.9995281481481501E-2</v>
      </c>
      <c r="CL449">
        <v>0</v>
      </c>
      <c r="CM449">
        <v>2.4046962962962999</v>
      </c>
      <c r="CN449">
        <v>0</v>
      </c>
      <c r="CO449">
        <v>5289.4996296296304</v>
      </c>
      <c r="CP449">
        <v>16705.366666666701</v>
      </c>
      <c r="CQ449">
        <v>48.444000000000003</v>
      </c>
      <c r="CR449">
        <v>50</v>
      </c>
      <c r="CS449">
        <v>49.561999999999998</v>
      </c>
      <c r="CT449">
        <v>48.161740740740697</v>
      </c>
      <c r="CU449">
        <v>47.279851851851902</v>
      </c>
      <c r="CV449">
        <v>1960.0022222222201</v>
      </c>
      <c r="CW449">
        <v>39.9903703703704</v>
      </c>
      <c r="CX449">
        <v>0</v>
      </c>
      <c r="CY449">
        <v>1651534604</v>
      </c>
      <c r="CZ449">
        <v>0</v>
      </c>
      <c r="DA449">
        <v>1657211497.5999999</v>
      </c>
      <c r="DB449" t="s">
        <v>358</v>
      </c>
      <c r="DC449">
        <v>1657211493.5999999</v>
      </c>
      <c r="DD449">
        <v>1657211497.5999999</v>
      </c>
      <c r="DE449">
        <v>1</v>
      </c>
      <c r="DF449">
        <v>1.526</v>
      </c>
      <c r="DG449">
        <v>4.4999999999999998E-2</v>
      </c>
      <c r="DH449">
        <v>2.6110000000000002</v>
      </c>
      <c r="DI449">
        <v>0.157</v>
      </c>
      <c r="DJ449">
        <v>420</v>
      </c>
      <c r="DK449">
        <v>20</v>
      </c>
      <c r="DL449">
        <v>0.57999999999999996</v>
      </c>
      <c r="DM449">
        <v>0.22</v>
      </c>
      <c r="DN449">
        <v>-37.608204878048802</v>
      </c>
      <c r="DO449">
        <v>-0.43436236933793998</v>
      </c>
      <c r="DP449">
        <v>0.265304691794924</v>
      </c>
      <c r="DQ449">
        <v>0</v>
      </c>
      <c r="DR449">
        <v>0.99650629268292701</v>
      </c>
      <c r="DS449">
        <v>-0.13777599303135901</v>
      </c>
      <c r="DT449">
        <v>1.40204161575686E-2</v>
      </c>
      <c r="DU449">
        <v>0</v>
      </c>
      <c r="DV449">
        <v>0</v>
      </c>
      <c r="DW449">
        <v>2</v>
      </c>
      <c r="DX449" t="s">
        <v>359</v>
      </c>
      <c r="DY449">
        <v>2.8248600000000001</v>
      </c>
      <c r="DZ449">
        <v>2.7159499999999999</v>
      </c>
      <c r="EA449">
        <v>0.16066800000000001</v>
      </c>
      <c r="EB449">
        <v>0.16347700000000001</v>
      </c>
      <c r="EC449">
        <v>7.6374800000000007E-2</v>
      </c>
      <c r="ED449">
        <v>7.3800099999999993E-2</v>
      </c>
      <c r="EE449">
        <v>23488.6</v>
      </c>
      <c r="EF449">
        <v>20350.7</v>
      </c>
      <c r="EG449">
        <v>25076.1</v>
      </c>
      <c r="EH449">
        <v>23713.9</v>
      </c>
      <c r="EI449">
        <v>39597.4</v>
      </c>
      <c r="EJ449">
        <v>36390.800000000003</v>
      </c>
      <c r="EK449">
        <v>45399.4</v>
      </c>
      <c r="EL449">
        <v>42347.7</v>
      </c>
      <c r="EM449">
        <v>1.7328300000000001</v>
      </c>
      <c r="EN449">
        <v>2.0677500000000002</v>
      </c>
      <c r="EO449">
        <v>-4.5467199999999999E-2</v>
      </c>
      <c r="EP449">
        <v>0</v>
      </c>
      <c r="EQ449">
        <v>25.8276</v>
      </c>
      <c r="ER449">
        <v>999.9</v>
      </c>
      <c r="ES449">
        <v>29.367999999999999</v>
      </c>
      <c r="ET449">
        <v>40.335000000000001</v>
      </c>
      <c r="EU449">
        <v>29.7317</v>
      </c>
      <c r="EV449">
        <v>53.9435</v>
      </c>
      <c r="EW449">
        <v>31.234000000000002</v>
      </c>
      <c r="EX449">
        <v>2</v>
      </c>
      <c r="EY449">
        <v>0.34284300000000001</v>
      </c>
      <c r="EZ449">
        <v>6.61233</v>
      </c>
      <c r="FA449">
        <v>20.115600000000001</v>
      </c>
      <c r="FB449">
        <v>5.2339099999999998</v>
      </c>
      <c r="FC449">
        <v>11.992000000000001</v>
      </c>
      <c r="FD449">
        <v>4.9557500000000001</v>
      </c>
      <c r="FE449">
        <v>3.3039499999999999</v>
      </c>
      <c r="FF449">
        <v>9999</v>
      </c>
      <c r="FG449">
        <v>323.7</v>
      </c>
      <c r="FH449">
        <v>9999</v>
      </c>
      <c r="FI449">
        <v>4799.8</v>
      </c>
      <c r="FJ449">
        <v>1.8681300000000001</v>
      </c>
      <c r="FK449">
        <v>1.86391</v>
      </c>
      <c r="FL449">
        <v>1.87134</v>
      </c>
      <c r="FM449">
        <v>1.86249</v>
      </c>
      <c r="FN449">
        <v>1.86188</v>
      </c>
      <c r="FO449">
        <v>1.8682099999999999</v>
      </c>
      <c r="FP449">
        <v>1.8583700000000001</v>
      </c>
      <c r="FQ449">
        <v>1.8646199999999999</v>
      </c>
      <c r="FR449">
        <v>5</v>
      </c>
      <c r="FS449">
        <v>0</v>
      </c>
      <c r="FT449">
        <v>0</v>
      </c>
      <c r="FU449">
        <v>0</v>
      </c>
      <c r="FV449" t="s">
        <v>360</v>
      </c>
      <c r="FW449" t="s">
        <v>361</v>
      </c>
      <c r="FX449" t="s">
        <v>362</v>
      </c>
      <c r="FY449" t="s">
        <v>362</v>
      </c>
      <c r="FZ449" t="s">
        <v>362</v>
      </c>
      <c r="GA449" t="s">
        <v>362</v>
      </c>
      <c r="GB449">
        <v>0</v>
      </c>
      <c r="GC449">
        <v>100</v>
      </c>
      <c r="GD449">
        <v>100</v>
      </c>
      <c r="GE449">
        <v>3.76</v>
      </c>
      <c r="GF449">
        <v>0.17349999999999999</v>
      </c>
      <c r="GG449">
        <v>2.06512692478187</v>
      </c>
      <c r="GH449">
        <v>1.5675561973404399E-3</v>
      </c>
      <c r="GI449">
        <v>-8.2833039480674595E-7</v>
      </c>
      <c r="GJ449">
        <v>5.0085055433431996E-10</v>
      </c>
      <c r="GK449">
        <v>-8.2657068672907993E-2</v>
      </c>
      <c r="GL449">
        <v>-3.8189079593307799E-2</v>
      </c>
      <c r="GM449">
        <v>3.2721738724615498E-3</v>
      </c>
      <c r="GN449">
        <v>-3.9688209873996E-5</v>
      </c>
      <c r="GO449">
        <v>3</v>
      </c>
      <c r="GP449">
        <v>2235</v>
      </c>
      <c r="GQ449">
        <v>2</v>
      </c>
      <c r="GR449">
        <v>25</v>
      </c>
      <c r="GS449">
        <v>100.8</v>
      </c>
      <c r="GT449">
        <v>100.7</v>
      </c>
      <c r="GU449">
        <v>3.2690399999999999</v>
      </c>
      <c r="GV449">
        <v>2.3791500000000001</v>
      </c>
      <c r="GW449">
        <v>1.9982899999999999</v>
      </c>
      <c r="GX449">
        <v>2.6855500000000001</v>
      </c>
      <c r="GY449">
        <v>2.0935100000000002</v>
      </c>
      <c r="GZ449">
        <v>2.4023400000000001</v>
      </c>
      <c r="HA449">
        <v>43.508099999999999</v>
      </c>
      <c r="HB449">
        <v>13.904400000000001</v>
      </c>
      <c r="HC449">
        <v>18</v>
      </c>
      <c r="HD449">
        <v>422.34199999999998</v>
      </c>
      <c r="HE449">
        <v>644.79499999999996</v>
      </c>
      <c r="HF449">
        <v>19.911999999999999</v>
      </c>
      <c r="HG449">
        <v>31.6906</v>
      </c>
      <c r="HH449">
        <v>30.004799999999999</v>
      </c>
      <c r="HI449">
        <v>31.378299999999999</v>
      </c>
      <c r="HJ449">
        <v>31.380500000000001</v>
      </c>
      <c r="HK449">
        <v>65.4221</v>
      </c>
      <c r="HL449">
        <v>41.895800000000001</v>
      </c>
      <c r="HM449">
        <v>0</v>
      </c>
      <c r="HN449">
        <v>19.636099999999999</v>
      </c>
      <c r="HO449">
        <v>1342.88</v>
      </c>
      <c r="HP449">
        <v>20.036799999999999</v>
      </c>
      <c r="HQ449">
        <v>96.035899999999998</v>
      </c>
      <c r="HR449">
        <v>99.523499999999999</v>
      </c>
    </row>
    <row r="450" spans="1:226" x14ac:dyDescent="0.2">
      <c r="A450">
        <v>434</v>
      </c>
      <c r="B450">
        <v>1657217547</v>
      </c>
      <c r="C450">
        <v>5831.4000000953702</v>
      </c>
      <c r="D450" t="s">
        <v>1232</v>
      </c>
      <c r="E450" t="s">
        <v>1233</v>
      </c>
      <c r="F450">
        <v>5</v>
      </c>
      <c r="G450" t="s">
        <v>1074</v>
      </c>
      <c r="H450" t="s">
        <v>356</v>
      </c>
      <c r="I450">
        <v>1657217539.2142899</v>
      </c>
      <c r="J450">
        <f t="shared" si="204"/>
        <v>2.5254732852489758E-3</v>
      </c>
      <c r="K450">
        <f t="shared" si="205"/>
        <v>2.5254732852489759</v>
      </c>
      <c r="L450">
        <f t="shared" si="206"/>
        <v>41.552427503810755</v>
      </c>
      <c r="M450">
        <f t="shared" si="207"/>
        <v>1272.3635714285699</v>
      </c>
      <c r="N450">
        <f t="shared" si="208"/>
        <v>643.76893894311729</v>
      </c>
      <c r="O450">
        <f t="shared" si="209"/>
        <v>48.057007013671836</v>
      </c>
      <c r="P450">
        <f t="shared" si="210"/>
        <v>94.981260165281327</v>
      </c>
      <c r="Q450">
        <f t="shared" si="211"/>
        <v>0.11364660552929134</v>
      </c>
      <c r="R450">
        <f t="shared" si="212"/>
        <v>3.5094920337635278</v>
      </c>
      <c r="S450">
        <f t="shared" si="213"/>
        <v>0.11164099417551579</v>
      </c>
      <c r="T450">
        <f t="shared" si="214"/>
        <v>6.9952869407930787E-2</v>
      </c>
      <c r="U450">
        <f t="shared" si="215"/>
        <v>321.51709467857182</v>
      </c>
      <c r="V450">
        <f t="shared" si="216"/>
        <v>25.83020667936843</v>
      </c>
      <c r="W450">
        <f t="shared" si="217"/>
        <v>25.0452607142857</v>
      </c>
      <c r="X450">
        <f t="shared" si="218"/>
        <v>3.1882677632544572</v>
      </c>
      <c r="Y450">
        <f t="shared" si="219"/>
        <v>49.486415639461029</v>
      </c>
      <c r="Z450">
        <f t="shared" si="220"/>
        <v>1.5532234245566581</v>
      </c>
      <c r="AA450">
        <f t="shared" si="221"/>
        <v>3.1386864546279649</v>
      </c>
      <c r="AB450">
        <f t="shared" si="222"/>
        <v>1.6350443386977991</v>
      </c>
      <c r="AC450">
        <f t="shared" si="223"/>
        <v>-111.37337187947983</v>
      </c>
      <c r="AD450">
        <f t="shared" si="224"/>
        <v>-49.707875425257264</v>
      </c>
      <c r="AE450">
        <f t="shared" si="225"/>
        <v>-2.9933984764444088</v>
      </c>
      <c r="AF450">
        <f t="shared" si="226"/>
        <v>157.44244889739034</v>
      </c>
      <c r="AG450">
        <f t="shared" si="227"/>
        <v>101.68681230077257</v>
      </c>
      <c r="AH450">
        <f t="shared" si="228"/>
        <v>2.7445863319092476</v>
      </c>
      <c r="AI450">
        <f t="shared" si="229"/>
        <v>41.552427503810755</v>
      </c>
      <c r="AJ450">
        <v>1352.33436147511</v>
      </c>
      <c r="AK450">
        <v>1323.98654545455</v>
      </c>
      <c r="AL450">
        <v>3.31186536267953</v>
      </c>
      <c r="AM450">
        <v>66.496692281416998</v>
      </c>
      <c r="AN450">
        <f t="shared" si="230"/>
        <v>2.5254732852489759</v>
      </c>
      <c r="AO450">
        <v>19.8605175250446</v>
      </c>
      <c r="AP450">
        <v>20.775616363636399</v>
      </c>
      <c r="AQ450">
        <v>-7.3294730856903198E-3</v>
      </c>
      <c r="AR450">
        <v>78.719125228868194</v>
      </c>
      <c r="AS450">
        <v>21</v>
      </c>
      <c r="AT450">
        <v>4</v>
      </c>
      <c r="AU450">
        <f t="shared" si="231"/>
        <v>1</v>
      </c>
      <c r="AV450">
        <f t="shared" si="232"/>
        <v>0</v>
      </c>
      <c r="AW450">
        <f t="shared" si="233"/>
        <v>39677.852148653408</v>
      </c>
      <c r="AX450">
        <f t="shared" si="234"/>
        <v>2000.0103571428599</v>
      </c>
      <c r="AY450">
        <f t="shared" si="235"/>
        <v>1681.208410714288</v>
      </c>
      <c r="AZ450">
        <f t="shared" si="236"/>
        <v>0.84059985225076506</v>
      </c>
      <c r="BA450">
        <f t="shared" si="237"/>
        <v>0.16075771484397669</v>
      </c>
      <c r="BB450">
        <v>1.78</v>
      </c>
      <c r="BC450">
        <v>0.5</v>
      </c>
      <c r="BD450" t="s">
        <v>357</v>
      </c>
      <c r="BE450">
        <v>2</v>
      </c>
      <c r="BF450" t="b">
        <v>1</v>
      </c>
      <c r="BG450">
        <v>1657217539.2142899</v>
      </c>
      <c r="BH450">
        <v>1272.3635714285699</v>
      </c>
      <c r="BI450">
        <v>1309.8064285714299</v>
      </c>
      <c r="BJ450">
        <v>20.806892857142898</v>
      </c>
      <c r="BK450">
        <v>19.8501714285714</v>
      </c>
      <c r="BL450">
        <v>1268.6207142857099</v>
      </c>
      <c r="BM450">
        <v>20.633082142857099</v>
      </c>
      <c r="BN450">
        <v>500.011214285714</v>
      </c>
      <c r="BO450">
        <v>74.5494464285714</v>
      </c>
      <c r="BP450">
        <v>0.100018785714286</v>
      </c>
      <c r="BQ450">
        <v>24.7825392857143</v>
      </c>
      <c r="BR450">
        <v>25.0452607142857</v>
      </c>
      <c r="BS450">
        <v>999.9</v>
      </c>
      <c r="BT450">
        <v>0</v>
      </c>
      <c r="BU450">
        <v>0</v>
      </c>
      <c r="BV450">
        <v>9990.72642857143</v>
      </c>
      <c r="BW450">
        <v>0</v>
      </c>
      <c r="BX450">
        <v>81.183421428571407</v>
      </c>
      <c r="BY450">
        <v>-37.442514285714303</v>
      </c>
      <c r="BZ450">
        <v>1299.4007142857099</v>
      </c>
      <c r="CA450">
        <v>1336.3325</v>
      </c>
      <c r="CB450">
        <v>0.95672532142857103</v>
      </c>
      <c r="CC450">
        <v>1309.8064285714299</v>
      </c>
      <c r="CD450">
        <v>19.8501714285714</v>
      </c>
      <c r="CE450">
        <v>1.55114142857143</v>
      </c>
      <c r="CF450">
        <v>1.47981928571429</v>
      </c>
      <c r="CG450">
        <v>13.4818071428571</v>
      </c>
      <c r="CH450">
        <v>12.761214285714299</v>
      </c>
      <c r="CI450">
        <v>2000.0103571428599</v>
      </c>
      <c r="CJ450">
        <v>0.980005321428571</v>
      </c>
      <c r="CK450">
        <v>1.9995057142857101E-2</v>
      </c>
      <c r="CL450">
        <v>0</v>
      </c>
      <c r="CM450">
        <v>2.3875071428571402</v>
      </c>
      <c r="CN450">
        <v>0</v>
      </c>
      <c r="CO450">
        <v>5288.7857142857101</v>
      </c>
      <c r="CP450">
        <v>16705.521428571399</v>
      </c>
      <c r="CQ450">
        <v>48.436999999999998</v>
      </c>
      <c r="CR450">
        <v>49.9955</v>
      </c>
      <c r="CS450">
        <v>49.561999999999998</v>
      </c>
      <c r="CT450">
        <v>48.142714285714298</v>
      </c>
      <c r="CU450">
        <v>47.261071428571398</v>
      </c>
      <c r="CV450">
        <v>1960.02</v>
      </c>
      <c r="CW450">
        <v>39.9903571428571</v>
      </c>
      <c r="CX450">
        <v>0</v>
      </c>
      <c r="CY450">
        <v>1651534608.8</v>
      </c>
      <c r="CZ450">
        <v>0</v>
      </c>
      <c r="DA450">
        <v>1657211497.5999999</v>
      </c>
      <c r="DB450" t="s">
        <v>358</v>
      </c>
      <c r="DC450">
        <v>1657211493.5999999</v>
      </c>
      <c r="DD450">
        <v>1657211497.5999999</v>
      </c>
      <c r="DE450">
        <v>1</v>
      </c>
      <c r="DF450">
        <v>1.526</v>
      </c>
      <c r="DG450">
        <v>4.4999999999999998E-2</v>
      </c>
      <c r="DH450">
        <v>2.6110000000000002</v>
      </c>
      <c r="DI450">
        <v>0.157</v>
      </c>
      <c r="DJ450">
        <v>420</v>
      </c>
      <c r="DK450">
        <v>20</v>
      </c>
      <c r="DL450">
        <v>0.57999999999999996</v>
      </c>
      <c r="DM450">
        <v>0.22</v>
      </c>
      <c r="DN450">
        <v>-37.571256097560997</v>
      </c>
      <c r="DO450">
        <v>2.1479937282230601</v>
      </c>
      <c r="DP450">
        <v>0.27758896886142898</v>
      </c>
      <c r="DQ450">
        <v>0</v>
      </c>
      <c r="DR450">
        <v>0.97527573170731696</v>
      </c>
      <c r="DS450">
        <v>-0.277442529616722</v>
      </c>
      <c r="DT450">
        <v>3.0799730939610599E-2</v>
      </c>
      <c r="DU450">
        <v>0</v>
      </c>
      <c r="DV450">
        <v>0</v>
      </c>
      <c r="DW450">
        <v>2</v>
      </c>
      <c r="DX450" t="s">
        <v>359</v>
      </c>
      <c r="DY450">
        <v>2.8248799999999998</v>
      </c>
      <c r="DZ450">
        <v>2.71652</v>
      </c>
      <c r="EA450">
        <v>0.16192500000000001</v>
      </c>
      <c r="EB450">
        <v>0.16473299999999999</v>
      </c>
      <c r="EC450">
        <v>7.6313099999999995E-2</v>
      </c>
      <c r="ED450">
        <v>7.3994199999999996E-2</v>
      </c>
      <c r="EE450">
        <v>23452.5</v>
      </c>
      <c r="EF450">
        <v>20319.900000000001</v>
      </c>
      <c r="EG450">
        <v>25075.200000000001</v>
      </c>
      <c r="EH450">
        <v>23713.599999999999</v>
      </c>
      <c r="EI450">
        <v>39598.699999999997</v>
      </c>
      <c r="EJ450">
        <v>36382.9</v>
      </c>
      <c r="EK450">
        <v>45397.9</v>
      </c>
      <c r="EL450">
        <v>42347.3</v>
      </c>
      <c r="EM450">
        <v>1.73298</v>
      </c>
      <c r="EN450">
        <v>2.06792</v>
      </c>
      <c r="EO450">
        <v>-4.7516099999999999E-2</v>
      </c>
      <c r="EP450">
        <v>0</v>
      </c>
      <c r="EQ450">
        <v>25.8459</v>
      </c>
      <c r="ER450">
        <v>999.9</v>
      </c>
      <c r="ES450">
        <v>29.367999999999999</v>
      </c>
      <c r="ET450">
        <v>40.365000000000002</v>
      </c>
      <c r="EU450">
        <v>29.779399999999999</v>
      </c>
      <c r="EV450">
        <v>53.953499999999998</v>
      </c>
      <c r="EW450">
        <v>31.2941</v>
      </c>
      <c r="EX450">
        <v>2</v>
      </c>
      <c r="EY450">
        <v>0.34516000000000002</v>
      </c>
      <c r="EZ450">
        <v>6.2353800000000001</v>
      </c>
      <c r="FA450">
        <v>20.130400000000002</v>
      </c>
      <c r="FB450">
        <v>5.23421</v>
      </c>
      <c r="FC450">
        <v>11.992000000000001</v>
      </c>
      <c r="FD450">
        <v>4.9557000000000002</v>
      </c>
      <c r="FE450">
        <v>3.3039000000000001</v>
      </c>
      <c r="FF450">
        <v>9999</v>
      </c>
      <c r="FG450">
        <v>323.7</v>
      </c>
      <c r="FH450">
        <v>9999</v>
      </c>
      <c r="FI450">
        <v>4800</v>
      </c>
      <c r="FJ450">
        <v>1.8681399999999999</v>
      </c>
      <c r="FK450">
        <v>1.8639300000000001</v>
      </c>
      <c r="FL450">
        <v>1.8713500000000001</v>
      </c>
      <c r="FM450">
        <v>1.8625100000000001</v>
      </c>
      <c r="FN450">
        <v>1.86188</v>
      </c>
      <c r="FO450">
        <v>1.8682700000000001</v>
      </c>
      <c r="FP450">
        <v>1.8583700000000001</v>
      </c>
      <c r="FQ450">
        <v>1.8646199999999999</v>
      </c>
      <c r="FR450">
        <v>5</v>
      </c>
      <c r="FS450">
        <v>0</v>
      </c>
      <c r="FT450">
        <v>0</v>
      </c>
      <c r="FU450">
        <v>0</v>
      </c>
      <c r="FV450" t="s">
        <v>360</v>
      </c>
      <c r="FW450" t="s">
        <v>361</v>
      </c>
      <c r="FX450" t="s">
        <v>362</v>
      </c>
      <c r="FY450" t="s">
        <v>362</v>
      </c>
      <c r="FZ450" t="s">
        <v>362</v>
      </c>
      <c r="GA450" t="s">
        <v>362</v>
      </c>
      <c r="GB450">
        <v>0</v>
      </c>
      <c r="GC450">
        <v>100</v>
      </c>
      <c r="GD450">
        <v>100</v>
      </c>
      <c r="GE450">
        <v>3.79</v>
      </c>
      <c r="GF450">
        <v>0.1724</v>
      </c>
      <c r="GG450">
        <v>2.06512692478187</v>
      </c>
      <c r="GH450">
        <v>1.5675561973404399E-3</v>
      </c>
      <c r="GI450">
        <v>-8.2833039480674595E-7</v>
      </c>
      <c r="GJ450">
        <v>5.0085055433431996E-10</v>
      </c>
      <c r="GK450">
        <v>-8.2657068672907993E-2</v>
      </c>
      <c r="GL450">
        <v>-3.8189079593307799E-2</v>
      </c>
      <c r="GM450">
        <v>3.2721738724615498E-3</v>
      </c>
      <c r="GN450">
        <v>-3.9688209873996E-5</v>
      </c>
      <c r="GO450">
        <v>3</v>
      </c>
      <c r="GP450">
        <v>2235</v>
      </c>
      <c r="GQ450">
        <v>2</v>
      </c>
      <c r="GR450">
        <v>25</v>
      </c>
      <c r="GS450">
        <v>100.9</v>
      </c>
      <c r="GT450">
        <v>100.8</v>
      </c>
      <c r="GU450">
        <v>3.302</v>
      </c>
      <c r="GV450">
        <v>2.3730500000000001</v>
      </c>
      <c r="GW450">
        <v>1.9982899999999999</v>
      </c>
      <c r="GX450">
        <v>2.6867700000000001</v>
      </c>
      <c r="GY450">
        <v>2.0935100000000002</v>
      </c>
      <c r="GZ450">
        <v>2.3815900000000001</v>
      </c>
      <c r="HA450">
        <v>43.508099999999999</v>
      </c>
      <c r="HB450">
        <v>13.921900000000001</v>
      </c>
      <c r="HC450">
        <v>18</v>
      </c>
      <c r="HD450">
        <v>422.43099999999998</v>
      </c>
      <c r="HE450">
        <v>644.95699999999999</v>
      </c>
      <c r="HF450">
        <v>19.663</v>
      </c>
      <c r="HG450">
        <v>31.6906</v>
      </c>
      <c r="HH450">
        <v>30.002700000000001</v>
      </c>
      <c r="HI450">
        <v>31.378599999999999</v>
      </c>
      <c r="HJ450">
        <v>31.382100000000001</v>
      </c>
      <c r="HK450">
        <v>66.081599999999995</v>
      </c>
      <c r="HL450">
        <v>41.616799999999998</v>
      </c>
      <c r="HM450">
        <v>0</v>
      </c>
      <c r="HN450">
        <v>19.561199999999999</v>
      </c>
      <c r="HO450">
        <v>1356.45</v>
      </c>
      <c r="HP450">
        <v>20.1128</v>
      </c>
      <c r="HQ450">
        <v>96.032499999999999</v>
      </c>
      <c r="HR450">
        <v>99.522599999999997</v>
      </c>
    </row>
    <row r="451" spans="1:226" x14ac:dyDescent="0.2">
      <c r="A451">
        <v>435</v>
      </c>
      <c r="B451">
        <v>1657217552</v>
      </c>
      <c r="C451">
        <v>5836.4000000953702</v>
      </c>
      <c r="D451" t="s">
        <v>1234</v>
      </c>
      <c r="E451" t="s">
        <v>1235</v>
      </c>
      <c r="F451">
        <v>5</v>
      </c>
      <c r="G451" t="s">
        <v>1074</v>
      </c>
      <c r="H451" t="s">
        <v>356</v>
      </c>
      <c r="I451">
        <v>1657217544.5</v>
      </c>
      <c r="J451">
        <f t="shared" si="204"/>
        <v>2.4129707757374478E-3</v>
      </c>
      <c r="K451">
        <f t="shared" si="205"/>
        <v>2.4129707757374477</v>
      </c>
      <c r="L451">
        <f t="shared" si="206"/>
        <v>41.621250088830813</v>
      </c>
      <c r="M451">
        <f t="shared" si="207"/>
        <v>1289.9255555555601</v>
      </c>
      <c r="N451">
        <f t="shared" si="208"/>
        <v>630.38737873166986</v>
      </c>
      <c r="O451">
        <f t="shared" si="209"/>
        <v>47.058209855188153</v>
      </c>
      <c r="P451">
        <f t="shared" si="210"/>
        <v>96.292517171004292</v>
      </c>
      <c r="Q451">
        <f t="shared" si="211"/>
        <v>0.10815269471950553</v>
      </c>
      <c r="R451">
        <f t="shared" si="212"/>
        <v>3.5077276846851184</v>
      </c>
      <c r="S451">
        <f t="shared" si="213"/>
        <v>0.10633373717333477</v>
      </c>
      <c r="T451">
        <f t="shared" si="214"/>
        <v>6.6619463631012843E-2</v>
      </c>
      <c r="U451">
        <f t="shared" si="215"/>
        <v>321.51583477777734</v>
      </c>
      <c r="V451">
        <f t="shared" si="216"/>
        <v>25.867897023366034</v>
      </c>
      <c r="W451">
        <f t="shared" si="217"/>
        <v>25.066366666666699</v>
      </c>
      <c r="X451">
        <f t="shared" si="218"/>
        <v>3.1922804568014258</v>
      </c>
      <c r="Y451">
        <f t="shared" si="219"/>
        <v>49.414771391944065</v>
      </c>
      <c r="Z451">
        <f t="shared" si="220"/>
        <v>1.5521292116946559</v>
      </c>
      <c r="AA451">
        <f t="shared" si="221"/>
        <v>3.1410227508361896</v>
      </c>
      <c r="AB451">
        <f t="shared" si="222"/>
        <v>1.6401512451067699</v>
      </c>
      <c r="AC451">
        <f t="shared" si="223"/>
        <v>-106.41201121002145</v>
      </c>
      <c r="AD451">
        <f t="shared" si="224"/>
        <v>-51.317774473340272</v>
      </c>
      <c r="AE451">
        <f t="shared" si="225"/>
        <v>-3.0924233183449208</v>
      </c>
      <c r="AF451">
        <f t="shared" si="226"/>
        <v>160.69362577607072</v>
      </c>
      <c r="AG451">
        <f t="shared" si="227"/>
        <v>101.67559638326262</v>
      </c>
      <c r="AH451">
        <f t="shared" si="228"/>
        <v>2.5717730608245453</v>
      </c>
      <c r="AI451">
        <f t="shared" si="229"/>
        <v>41.621250088830813</v>
      </c>
      <c r="AJ451">
        <v>1369.31441186652</v>
      </c>
      <c r="AK451">
        <v>1340.77824242424</v>
      </c>
      <c r="AL451">
        <v>3.3529198648899499</v>
      </c>
      <c r="AM451">
        <v>66.496692281416998</v>
      </c>
      <c r="AN451">
        <f t="shared" si="230"/>
        <v>2.4129707757374477</v>
      </c>
      <c r="AO451">
        <v>19.9501527360019</v>
      </c>
      <c r="AP451">
        <v>20.789329090909099</v>
      </c>
      <c r="AQ451">
        <v>4.0748989997715999E-4</v>
      </c>
      <c r="AR451">
        <v>78.719125228868194</v>
      </c>
      <c r="AS451">
        <v>21</v>
      </c>
      <c r="AT451">
        <v>4</v>
      </c>
      <c r="AU451">
        <f t="shared" si="231"/>
        <v>1</v>
      </c>
      <c r="AV451">
        <f t="shared" si="232"/>
        <v>0</v>
      </c>
      <c r="AW451">
        <f t="shared" si="233"/>
        <v>39650.366228927342</v>
      </c>
      <c r="AX451">
        <f t="shared" si="234"/>
        <v>2000.00259259259</v>
      </c>
      <c r="AY451">
        <f t="shared" si="235"/>
        <v>1681.2018777777757</v>
      </c>
      <c r="AZ451">
        <f t="shared" si="236"/>
        <v>0.84059984922241771</v>
      </c>
      <c r="BA451">
        <f t="shared" si="237"/>
        <v>0.16075770899926611</v>
      </c>
      <c r="BB451">
        <v>1.78</v>
      </c>
      <c r="BC451">
        <v>0.5</v>
      </c>
      <c r="BD451" t="s">
        <v>357</v>
      </c>
      <c r="BE451">
        <v>2</v>
      </c>
      <c r="BF451" t="b">
        <v>1</v>
      </c>
      <c r="BG451">
        <v>1657217544.5</v>
      </c>
      <c r="BH451">
        <v>1289.9255555555601</v>
      </c>
      <c r="BI451">
        <v>1327.3007407407399</v>
      </c>
      <c r="BJ451">
        <v>20.792177777777798</v>
      </c>
      <c r="BK451">
        <v>19.8957185185185</v>
      </c>
      <c r="BL451">
        <v>1286.1492592592599</v>
      </c>
      <c r="BM451">
        <v>20.619022222222199</v>
      </c>
      <c r="BN451">
        <v>500.03103703703698</v>
      </c>
      <c r="BO451">
        <v>74.549581481481496</v>
      </c>
      <c r="BP451">
        <v>0.100088614814815</v>
      </c>
      <c r="BQ451">
        <v>24.795000000000002</v>
      </c>
      <c r="BR451">
        <v>25.066366666666699</v>
      </c>
      <c r="BS451">
        <v>999.9</v>
      </c>
      <c r="BT451">
        <v>0</v>
      </c>
      <c r="BU451">
        <v>0</v>
      </c>
      <c r="BV451">
        <v>9983.9296296296307</v>
      </c>
      <c r="BW451">
        <v>0</v>
      </c>
      <c r="BX451">
        <v>81.742800000000003</v>
      </c>
      <c r="BY451">
        <v>-37.374281481481503</v>
      </c>
      <c r="BZ451">
        <v>1317.31666666667</v>
      </c>
      <c r="CA451">
        <v>1354.2451851851899</v>
      </c>
      <c r="CB451">
        <v>0.89646640740740702</v>
      </c>
      <c r="CC451">
        <v>1327.3007407407399</v>
      </c>
      <c r="CD451">
        <v>19.8957185185185</v>
      </c>
      <c r="CE451">
        <v>1.55004740740741</v>
      </c>
      <c r="CF451">
        <v>1.4832170370370401</v>
      </c>
      <c r="CG451">
        <v>13.470985185185199</v>
      </c>
      <c r="CH451">
        <v>12.796188888888899</v>
      </c>
      <c r="CI451">
        <v>2000.00259259259</v>
      </c>
      <c r="CJ451">
        <v>0.98000544444444404</v>
      </c>
      <c r="CK451">
        <v>1.9994925925925899E-2</v>
      </c>
      <c r="CL451">
        <v>0</v>
      </c>
      <c r="CM451">
        <v>2.41941851851852</v>
      </c>
      <c r="CN451">
        <v>0</v>
      </c>
      <c r="CO451">
        <v>5287.6329629629599</v>
      </c>
      <c r="CP451">
        <v>16705.4518518519</v>
      </c>
      <c r="CQ451">
        <v>48.436999999999998</v>
      </c>
      <c r="CR451">
        <v>49.978999999999999</v>
      </c>
      <c r="CS451">
        <v>49.561999999999998</v>
      </c>
      <c r="CT451">
        <v>48.129592592592601</v>
      </c>
      <c r="CU451">
        <v>47.25</v>
      </c>
      <c r="CV451">
        <v>1960.01259259259</v>
      </c>
      <c r="CW451">
        <v>39.99</v>
      </c>
      <c r="CX451">
        <v>0</v>
      </c>
      <c r="CY451">
        <v>1651534614.2</v>
      </c>
      <c r="CZ451">
        <v>0</v>
      </c>
      <c r="DA451">
        <v>1657211497.5999999</v>
      </c>
      <c r="DB451" t="s">
        <v>358</v>
      </c>
      <c r="DC451">
        <v>1657211493.5999999</v>
      </c>
      <c r="DD451">
        <v>1657211497.5999999</v>
      </c>
      <c r="DE451">
        <v>1</v>
      </c>
      <c r="DF451">
        <v>1.526</v>
      </c>
      <c r="DG451">
        <v>4.4999999999999998E-2</v>
      </c>
      <c r="DH451">
        <v>2.6110000000000002</v>
      </c>
      <c r="DI451">
        <v>0.157</v>
      </c>
      <c r="DJ451">
        <v>420</v>
      </c>
      <c r="DK451">
        <v>20</v>
      </c>
      <c r="DL451">
        <v>0.57999999999999996</v>
      </c>
      <c r="DM451">
        <v>0.22</v>
      </c>
      <c r="DN451">
        <v>-37.433841463414602</v>
      </c>
      <c r="DO451">
        <v>0.88464459930311101</v>
      </c>
      <c r="DP451">
        <v>0.187139995823668</v>
      </c>
      <c r="DQ451">
        <v>0</v>
      </c>
      <c r="DR451">
        <v>0.93355670731707296</v>
      </c>
      <c r="DS451">
        <v>-0.62056935888501896</v>
      </c>
      <c r="DT451">
        <v>6.5620605790070202E-2</v>
      </c>
      <c r="DU451">
        <v>0</v>
      </c>
      <c r="DV451">
        <v>0</v>
      </c>
      <c r="DW451">
        <v>2</v>
      </c>
      <c r="DX451" t="s">
        <v>359</v>
      </c>
      <c r="DY451">
        <v>2.8250299999999999</v>
      </c>
      <c r="DZ451">
        <v>2.7164000000000001</v>
      </c>
      <c r="EA451">
        <v>0.16320200000000001</v>
      </c>
      <c r="EB451">
        <v>0.165989</v>
      </c>
      <c r="EC451">
        <v>7.6349899999999998E-2</v>
      </c>
      <c r="ED451">
        <v>7.4173500000000003E-2</v>
      </c>
      <c r="EE451">
        <v>23416.6</v>
      </c>
      <c r="EF451">
        <v>20288.5</v>
      </c>
      <c r="EG451">
        <v>25075</v>
      </c>
      <c r="EH451">
        <v>23712.7</v>
      </c>
      <c r="EI451">
        <v>39596.400000000001</v>
      </c>
      <c r="EJ451">
        <v>36374.699999999997</v>
      </c>
      <c r="EK451">
        <v>45397</v>
      </c>
      <c r="EL451">
        <v>42345.9</v>
      </c>
      <c r="EM451">
        <v>1.73298</v>
      </c>
      <c r="EN451">
        <v>2.0677500000000002</v>
      </c>
      <c r="EO451">
        <v>-4.9229700000000001E-2</v>
      </c>
      <c r="EP451">
        <v>0</v>
      </c>
      <c r="EQ451">
        <v>25.8691</v>
      </c>
      <c r="ER451">
        <v>999.9</v>
      </c>
      <c r="ES451">
        <v>29.343</v>
      </c>
      <c r="ET451">
        <v>40.375</v>
      </c>
      <c r="EU451">
        <v>29.772400000000001</v>
      </c>
      <c r="EV451">
        <v>53.513500000000001</v>
      </c>
      <c r="EW451">
        <v>31.1739</v>
      </c>
      <c r="EX451">
        <v>2</v>
      </c>
      <c r="EY451">
        <v>0.34484199999999998</v>
      </c>
      <c r="EZ451">
        <v>6.1011199999999999</v>
      </c>
      <c r="FA451">
        <v>20.1358</v>
      </c>
      <c r="FB451">
        <v>5.2337600000000002</v>
      </c>
      <c r="FC451">
        <v>11.992000000000001</v>
      </c>
      <c r="FD451">
        <v>4.9557000000000002</v>
      </c>
      <c r="FE451">
        <v>3.3039800000000001</v>
      </c>
      <c r="FF451">
        <v>9999</v>
      </c>
      <c r="FG451">
        <v>323.7</v>
      </c>
      <c r="FH451">
        <v>9999</v>
      </c>
      <c r="FI451">
        <v>4800</v>
      </c>
      <c r="FJ451">
        <v>1.8681300000000001</v>
      </c>
      <c r="FK451">
        <v>1.86395</v>
      </c>
      <c r="FL451">
        <v>1.8713500000000001</v>
      </c>
      <c r="FM451">
        <v>1.86253</v>
      </c>
      <c r="FN451">
        <v>1.86188</v>
      </c>
      <c r="FO451">
        <v>1.8682700000000001</v>
      </c>
      <c r="FP451">
        <v>1.85839</v>
      </c>
      <c r="FQ451">
        <v>1.8646199999999999</v>
      </c>
      <c r="FR451">
        <v>5</v>
      </c>
      <c r="FS451">
        <v>0</v>
      </c>
      <c r="FT451">
        <v>0</v>
      </c>
      <c r="FU451">
        <v>0</v>
      </c>
      <c r="FV451" t="s">
        <v>360</v>
      </c>
      <c r="FW451" t="s">
        <v>361</v>
      </c>
      <c r="FX451" t="s">
        <v>362</v>
      </c>
      <c r="FY451" t="s">
        <v>362</v>
      </c>
      <c r="FZ451" t="s">
        <v>362</v>
      </c>
      <c r="GA451" t="s">
        <v>362</v>
      </c>
      <c r="GB451">
        <v>0</v>
      </c>
      <c r="GC451">
        <v>100</v>
      </c>
      <c r="GD451">
        <v>100</v>
      </c>
      <c r="GE451">
        <v>3.82</v>
      </c>
      <c r="GF451">
        <v>0.17299999999999999</v>
      </c>
      <c r="GG451">
        <v>2.06512692478187</v>
      </c>
      <c r="GH451">
        <v>1.5675561973404399E-3</v>
      </c>
      <c r="GI451">
        <v>-8.2833039480674595E-7</v>
      </c>
      <c r="GJ451">
        <v>5.0085055433431996E-10</v>
      </c>
      <c r="GK451">
        <v>-8.2657068672907993E-2</v>
      </c>
      <c r="GL451">
        <v>-3.8189079593307799E-2</v>
      </c>
      <c r="GM451">
        <v>3.2721738724615498E-3</v>
      </c>
      <c r="GN451">
        <v>-3.9688209873996E-5</v>
      </c>
      <c r="GO451">
        <v>3</v>
      </c>
      <c r="GP451">
        <v>2235</v>
      </c>
      <c r="GQ451">
        <v>2</v>
      </c>
      <c r="GR451">
        <v>25</v>
      </c>
      <c r="GS451">
        <v>101</v>
      </c>
      <c r="GT451">
        <v>100.9</v>
      </c>
      <c r="GU451">
        <v>3.3325200000000001</v>
      </c>
      <c r="GV451">
        <v>2.36938</v>
      </c>
      <c r="GW451">
        <v>1.9982899999999999</v>
      </c>
      <c r="GX451">
        <v>2.6867700000000001</v>
      </c>
      <c r="GY451">
        <v>2.0935100000000002</v>
      </c>
      <c r="GZ451">
        <v>2.4218799999999998</v>
      </c>
      <c r="HA451">
        <v>43.508099999999999</v>
      </c>
      <c r="HB451">
        <v>13.9306</v>
      </c>
      <c r="HC451">
        <v>18</v>
      </c>
      <c r="HD451">
        <v>422.447</v>
      </c>
      <c r="HE451">
        <v>644.82500000000005</v>
      </c>
      <c r="HF451">
        <v>19.549700000000001</v>
      </c>
      <c r="HG451">
        <v>31.6906</v>
      </c>
      <c r="HH451">
        <v>30.000900000000001</v>
      </c>
      <c r="HI451">
        <v>31.381</v>
      </c>
      <c r="HJ451">
        <v>31.383299999999998</v>
      </c>
      <c r="HK451">
        <v>66.673299999999998</v>
      </c>
      <c r="HL451">
        <v>41.326900000000002</v>
      </c>
      <c r="HM451">
        <v>0</v>
      </c>
      <c r="HN451">
        <v>19.501200000000001</v>
      </c>
      <c r="HO451">
        <v>1376.57</v>
      </c>
      <c r="HP451">
        <v>20.156600000000001</v>
      </c>
      <c r="HQ451">
        <v>96.031000000000006</v>
      </c>
      <c r="HR451">
        <v>99.519199999999998</v>
      </c>
    </row>
    <row r="452" spans="1:226" x14ac:dyDescent="0.2">
      <c r="A452">
        <v>436</v>
      </c>
      <c r="B452">
        <v>1657217557</v>
      </c>
      <c r="C452">
        <v>5841.4000000953702</v>
      </c>
      <c r="D452" t="s">
        <v>1236</v>
      </c>
      <c r="E452" t="s">
        <v>1237</v>
      </c>
      <c r="F452">
        <v>5</v>
      </c>
      <c r="G452" t="s">
        <v>1074</v>
      </c>
      <c r="H452" t="s">
        <v>356</v>
      </c>
      <c r="I452">
        <v>1657217549.2142899</v>
      </c>
      <c r="J452">
        <f t="shared" si="204"/>
        <v>2.3799906912019306E-3</v>
      </c>
      <c r="K452">
        <f t="shared" si="205"/>
        <v>2.3799906912019306</v>
      </c>
      <c r="L452">
        <f t="shared" si="206"/>
        <v>40.953999806938057</v>
      </c>
      <c r="M452">
        <f t="shared" si="207"/>
        <v>1305.5039285714299</v>
      </c>
      <c r="N452">
        <f t="shared" si="208"/>
        <v>646.89904922899802</v>
      </c>
      <c r="O452">
        <f t="shared" si="209"/>
        <v>48.290723086717989</v>
      </c>
      <c r="P452">
        <f t="shared" si="210"/>
        <v>97.455281126790325</v>
      </c>
      <c r="Q452">
        <f t="shared" si="211"/>
        <v>0.10665475051339658</v>
      </c>
      <c r="R452">
        <f t="shared" si="212"/>
        <v>3.5105509702585644</v>
      </c>
      <c r="S452">
        <f t="shared" si="213"/>
        <v>0.10488678335811154</v>
      </c>
      <c r="T452">
        <f t="shared" si="214"/>
        <v>6.5710643241008559E-2</v>
      </c>
      <c r="U452">
        <f t="shared" si="215"/>
        <v>321.51812067857207</v>
      </c>
      <c r="V452">
        <f t="shared" si="216"/>
        <v>25.878719249299284</v>
      </c>
      <c r="W452">
        <f t="shared" si="217"/>
        <v>25.065249999999999</v>
      </c>
      <c r="X452">
        <f t="shared" si="218"/>
        <v>3.192068044039249</v>
      </c>
      <c r="Y452">
        <f t="shared" si="219"/>
        <v>49.398246387391787</v>
      </c>
      <c r="Z452">
        <f t="shared" si="220"/>
        <v>1.5520158713201091</v>
      </c>
      <c r="AA452">
        <f t="shared" si="221"/>
        <v>3.1418440629427677</v>
      </c>
      <c r="AB452">
        <f t="shared" si="222"/>
        <v>1.6400521727191399</v>
      </c>
      <c r="AC452">
        <f t="shared" si="223"/>
        <v>-104.95758948200513</v>
      </c>
      <c r="AD452">
        <f t="shared" si="224"/>
        <v>-50.319045625173828</v>
      </c>
      <c r="AE452">
        <f t="shared" si="225"/>
        <v>-3.0298507600318492</v>
      </c>
      <c r="AF452">
        <f t="shared" si="226"/>
        <v>163.21163481136125</v>
      </c>
      <c r="AG452">
        <f t="shared" si="227"/>
        <v>102.01995035083256</v>
      </c>
      <c r="AH452">
        <f t="shared" si="228"/>
        <v>2.3992347366073123</v>
      </c>
      <c r="AI452">
        <f t="shared" si="229"/>
        <v>40.953999806938057</v>
      </c>
      <c r="AJ452">
        <v>1386.7254052519099</v>
      </c>
      <c r="AK452">
        <v>1358.0305454545501</v>
      </c>
      <c r="AL452">
        <v>3.4525519189339899</v>
      </c>
      <c r="AM452">
        <v>66.496692281416998</v>
      </c>
      <c r="AN452">
        <f t="shared" si="230"/>
        <v>2.3799906912019306</v>
      </c>
      <c r="AO452">
        <v>20.0039411050304</v>
      </c>
      <c r="AP452">
        <v>20.8166072727273</v>
      </c>
      <c r="AQ452">
        <v>3.5811636577612101E-3</v>
      </c>
      <c r="AR452">
        <v>78.719125228868194</v>
      </c>
      <c r="AS452">
        <v>21</v>
      </c>
      <c r="AT452">
        <v>4</v>
      </c>
      <c r="AU452">
        <f t="shared" si="231"/>
        <v>1</v>
      </c>
      <c r="AV452">
        <f t="shared" si="232"/>
        <v>0</v>
      </c>
      <c r="AW452">
        <f t="shared" si="233"/>
        <v>39691.113417934685</v>
      </c>
      <c r="AX452">
        <f t="shared" si="234"/>
        <v>2000.0167857142901</v>
      </c>
      <c r="AY452">
        <f t="shared" si="235"/>
        <v>1681.2138107142891</v>
      </c>
      <c r="AZ452">
        <f t="shared" si="236"/>
        <v>0.84059985032268469</v>
      </c>
      <c r="BA452">
        <f t="shared" si="237"/>
        <v>0.16075771112278162</v>
      </c>
      <c r="BB452">
        <v>1.78</v>
      </c>
      <c r="BC452">
        <v>0.5</v>
      </c>
      <c r="BD452" t="s">
        <v>357</v>
      </c>
      <c r="BE452">
        <v>2</v>
      </c>
      <c r="BF452" t="b">
        <v>1</v>
      </c>
      <c r="BG452">
        <v>1657217549.2142899</v>
      </c>
      <c r="BH452">
        <v>1305.5039285714299</v>
      </c>
      <c r="BI452">
        <v>1342.9378571428599</v>
      </c>
      <c r="BJ452">
        <v>20.790692857142901</v>
      </c>
      <c r="BK452">
        <v>19.954328571428601</v>
      </c>
      <c r="BL452">
        <v>1301.69821428571</v>
      </c>
      <c r="BM452">
        <v>20.6176107142857</v>
      </c>
      <c r="BN452">
        <v>500.00321428571402</v>
      </c>
      <c r="BO452">
        <v>74.549607142857099</v>
      </c>
      <c r="BP452">
        <v>9.9943114285714299E-2</v>
      </c>
      <c r="BQ452">
        <v>24.799378571428601</v>
      </c>
      <c r="BR452">
        <v>25.065249999999999</v>
      </c>
      <c r="BS452">
        <v>999.9</v>
      </c>
      <c r="BT452">
        <v>0</v>
      </c>
      <c r="BU452">
        <v>0</v>
      </c>
      <c r="BV452">
        <v>9994.7739285714306</v>
      </c>
      <c r="BW452">
        <v>0</v>
      </c>
      <c r="BX452">
        <v>82.309475000000006</v>
      </c>
      <c r="BY452">
        <v>-37.432875000000003</v>
      </c>
      <c r="BZ452">
        <v>1333.22392857143</v>
      </c>
      <c r="CA452">
        <v>1370.28178571429</v>
      </c>
      <c r="CB452">
        <v>0.83637221428571396</v>
      </c>
      <c r="CC452">
        <v>1342.9378571428599</v>
      </c>
      <c r="CD452">
        <v>19.954328571428601</v>
      </c>
      <c r="CE452">
        <v>1.5499385714285701</v>
      </c>
      <c r="CF452">
        <v>1.4875871428571401</v>
      </c>
      <c r="CG452">
        <v>13.469903571428601</v>
      </c>
      <c r="CH452">
        <v>12.841103571428601</v>
      </c>
      <c r="CI452">
        <v>2000.0167857142901</v>
      </c>
      <c r="CJ452">
        <v>0.98000553571428595</v>
      </c>
      <c r="CK452">
        <v>1.9994828571428602E-2</v>
      </c>
      <c r="CL452">
        <v>0</v>
      </c>
      <c r="CM452">
        <v>2.38985</v>
      </c>
      <c r="CN452">
        <v>0</v>
      </c>
      <c r="CO452">
        <v>5285.4217857142903</v>
      </c>
      <c r="CP452">
        <v>16705.575000000001</v>
      </c>
      <c r="CQ452">
        <v>48.436999999999998</v>
      </c>
      <c r="CR452">
        <v>49.959499999999998</v>
      </c>
      <c r="CS452">
        <v>49.561999999999998</v>
      </c>
      <c r="CT452">
        <v>48.125</v>
      </c>
      <c r="CU452">
        <v>47.25</v>
      </c>
      <c r="CV452">
        <v>1960.02642857143</v>
      </c>
      <c r="CW452">
        <v>39.9903571428571</v>
      </c>
      <c r="CX452">
        <v>0</v>
      </c>
      <c r="CY452">
        <v>1651534619</v>
      </c>
      <c r="CZ452">
        <v>0</v>
      </c>
      <c r="DA452">
        <v>1657211497.5999999</v>
      </c>
      <c r="DB452" t="s">
        <v>358</v>
      </c>
      <c r="DC452">
        <v>1657211493.5999999</v>
      </c>
      <c r="DD452">
        <v>1657211497.5999999</v>
      </c>
      <c r="DE452">
        <v>1</v>
      </c>
      <c r="DF452">
        <v>1.526</v>
      </c>
      <c r="DG452">
        <v>4.4999999999999998E-2</v>
      </c>
      <c r="DH452">
        <v>2.6110000000000002</v>
      </c>
      <c r="DI452">
        <v>0.157</v>
      </c>
      <c r="DJ452">
        <v>420</v>
      </c>
      <c r="DK452">
        <v>20</v>
      </c>
      <c r="DL452">
        <v>0.57999999999999996</v>
      </c>
      <c r="DM452">
        <v>0.22</v>
      </c>
      <c r="DN452">
        <v>-37.461090243902397</v>
      </c>
      <c r="DO452">
        <v>-5.4857142857112899E-2</v>
      </c>
      <c r="DP452">
        <v>0.201500955399149</v>
      </c>
      <c r="DQ452">
        <v>1</v>
      </c>
      <c r="DR452">
        <v>0.88368563414634105</v>
      </c>
      <c r="DS452">
        <v>-0.78436463414633995</v>
      </c>
      <c r="DT452">
        <v>7.8624575123519502E-2</v>
      </c>
      <c r="DU452">
        <v>0</v>
      </c>
      <c r="DV452">
        <v>1</v>
      </c>
      <c r="DW452">
        <v>2</v>
      </c>
      <c r="DX452" t="s">
        <v>379</v>
      </c>
      <c r="DY452">
        <v>2.82477</v>
      </c>
      <c r="DZ452">
        <v>2.71658</v>
      </c>
      <c r="EA452">
        <v>0.164489</v>
      </c>
      <c r="EB452">
        <v>0.167266</v>
      </c>
      <c r="EC452">
        <v>7.6427200000000001E-2</v>
      </c>
      <c r="ED452">
        <v>7.4381799999999998E-2</v>
      </c>
      <c r="EE452">
        <v>23380.799999999999</v>
      </c>
      <c r="EF452">
        <v>20257.5</v>
      </c>
      <c r="EG452">
        <v>25075.200000000001</v>
      </c>
      <c r="EH452">
        <v>23712.7</v>
      </c>
      <c r="EI452">
        <v>39593.199999999997</v>
      </c>
      <c r="EJ452">
        <v>36366.6</v>
      </c>
      <c r="EK452">
        <v>45397.2</v>
      </c>
      <c r="EL452">
        <v>42346</v>
      </c>
      <c r="EM452">
        <v>1.7327699999999999</v>
      </c>
      <c r="EN452">
        <v>2.0682</v>
      </c>
      <c r="EO452">
        <v>-5.0831599999999998E-2</v>
      </c>
      <c r="EP452">
        <v>0</v>
      </c>
      <c r="EQ452">
        <v>25.895299999999999</v>
      </c>
      <c r="ER452">
        <v>999.9</v>
      </c>
      <c r="ES452">
        <v>29.343</v>
      </c>
      <c r="ET452">
        <v>40.395000000000003</v>
      </c>
      <c r="EU452">
        <v>29.802700000000002</v>
      </c>
      <c r="EV452">
        <v>53.763500000000001</v>
      </c>
      <c r="EW452">
        <v>31.286100000000001</v>
      </c>
      <c r="EX452">
        <v>2</v>
      </c>
      <c r="EY452">
        <v>0.34384700000000001</v>
      </c>
      <c r="EZ452">
        <v>5.95655</v>
      </c>
      <c r="FA452">
        <v>20.1416</v>
      </c>
      <c r="FB452">
        <v>5.2337600000000002</v>
      </c>
      <c r="FC452">
        <v>11.992000000000001</v>
      </c>
      <c r="FD452">
        <v>4.9557000000000002</v>
      </c>
      <c r="FE452">
        <v>3.3039800000000001</v>
      </c>
      <c r="FF452">
        <v>9999</v>
      </c>
      <c r="FG452">
        <v>323.7</v>
      </c>
      <c r="FH452">
        <v>9999</v>
      </c>
      <c r="FI452">
        <v>4800.3</v>
      </c>
      <c r="FJ452">
        <v>1.8681300000000001</v>
      </c>
      <c r="FK452">
        <v>1.8639699999999999</v>
      </c>
      <c r="FL452">
        <v>1.8713599999999999</v>
      </c>
      <c r="FM452">
        <v>1.86256</v>
      </c>
      <c r="FN452">
        <v>1.86188</v>
      </c>
      <c r="FO452">
        <v>1.8682799999999999</v>
      </c>
      <c r="FP452">
        <v>1.8583799999999999</v>
      </c>
      <c r="FQ452">
        <v>1.8646199999999999</v>
      </c>
      <c r="FR452">
        <v>5</v>
      </c>
      <c r="FS452">
        <v>0</v>
      </c>
      <c r="FT452">
        <v>0</v>
      </c>
      <c r="FU452">
        <v>0</v>
      </c>
      <c r="FV452" t="s">
        <v>360</v>
      </c>
      <c r="FW452" t="s">
        <v>361</v>
      </c>
      <c r="FX452" t="s">
        <v>362</v>
      </c>
      <c r="FY452" t="s">
        <v>362</v>
      </c>
      <c r="FZ452" t="s">
        <v>362</v>
      </c>
      <c r="GA452" t="s">
        <v>362</v>
      </c>
      <c r="GB452">
        <v>0</v>
      </c>
      <c r="GC452">
        <v>100</v>
      </c>
      <c r="GD452">
        <v>100</v>
      </c>
      <c r="GE452">
        <v>3.86</v>
      </c>
      <c r="GF452">
        <v>0.1744</v>
      </c>
      <c r="GG452">
        <v>2.06512692478187</v>
      </c>
      <c r="GH452">
        <v>1.5675561973404399E-3</v>
      </c>
      <c r="GI452">
        <v>-8.2833039480674595E-7</v>
      </c>
      <c r="GJ452">
        <v>5.0085055433431996E-10</v>
      </c>
      <c r="GK452">
        <v>-8.2657068672907993E-2</v>
      </c>
      <c r="GL452">
        <v>-3.8189079593307799E-2</v>
      </c>
      <c r="GM452">
        <v>3.2721738724615498E-3</v>
      </c>
      <c r="GN452">
        <v>-3.9688209873996E-5</v>
      </c>
      <c r="GO452">
        <v>3</v>
      </c>
      <c r="GP452">
        <v>2235</v>
      </c>
      <c r="GQ452">
        <v>2</v>
      </c>
      <c r="GR452">
        <v>25</v>
      </c>
      <c r="GS452">
        <v>101.1</v>
      </c>
      <c r="GT452">
        <v>101</v>
      </c>
      <c r="GU452">
        <v>3.3642599999999998</v>
      </c>
      <c r="GV452">
        <v>2.3742700000000001</v>
      </c>
      <c r="GW452">
        <v>1.9982899999999999</v>
      </c>
      <c r="GX452">
        <v>2.6855500000000001</v>
      </c>
      <c r="GY452">
        <v>2.0935100000000002</v>
      </c>
      <c r="GZ452">
        <v>2.4304199999999998</v>
      </c>
      <c r="HA452">
        <v>43.535400000000003</v>
      </c>
      <c r="HB452">
        <v>13.9306</v>
      </c>
      <c r="HC452">
        <v>18</v>
      </c>
      <c r="HD452">
        <v>422.34199999999998</v>
      </c>
      <c r="HE452">
        <v>645.21600000000001</v>
      </c>
      <c r="HF452">
        <v>19.476700000000001</v>
      </c>
      <c r="HG452">
        <v>31.6906</v>
      </c>
      <c r="HH452">
        <v>29.9999</v>
      </c>
      <c r="HI452">
        <v>31.3827</v>
      </c>
      <c r="HJ452">
        <v>31.384799999999998</v>
      </c>
      <c r="HK452">
        <v>67.331599999999995</v>
      </c>
      <c r="HL452">
        <v>41.051200000000001</v>
      </c>
      <c r="HM452">
        <v>0</v>
      </c>
      <c r="HN452">
        <v>19.442900000000002</v>
      </c>
      <c r="HO452">
        <v>1390.1</v>
      </c>
      <c r="HP452">
        <v>20.183</v>
      </c>
      <c r="HQ452">
        <v>96.031599999999997</v>
      </c>
      <c r="HR452">
        <v>99.519300000000001</v>
      </c>
    </row>
    <row r="453" spans="1:226" x14ac:dyDescent="0.2">
      <c r="A453">
        <v>437</v>
      </c>
      <c r="B453">
        <v>1657217562</v>
      </c>
      <c r="C453">
        <v>5846.4000000953702</v>
      </c>
      <c r="D453" t="s">
        <v>1238</v>
      </c>
      <c r="E453" t="s">
        <v>1239</v>
      </c>
      <c r="F453">
        <v>5</v>
      </c>
      <c r="G453" t="s">
        <v>1074</v>
      </c>
      <c r="H453" t="s">
        <v>356</v>
      </c>
      <c r="I453">
        <v>1657217554.5</v>
      </c>
      <c r="J453">
        <f t="shared" si="204"/>
        <v>2.353144127447959E-3</v>
      </c>
      <c r="K453">
        <f t="shared" si="205"/>
        <v>2.3531441274479592</v>
      </c>
      <c r="L453">
        <f t="shared" si="206"/>
        <v>41.330967434865869</v>
      </c>
      <c r="M453">
        <f t="shared" si="207"/>
        <v>1323.06666666667</v>
      </c>
      <c r="N453">
        <f t="shared" si="208"/>
        <v>652.25490031350068</v>
      </c>
      <c r="O453">
        <f t="shared" si="209"/>
        <v>48.690503741532922</v>
      </c>
      <c r="P453">
        <f t="shared" si="210"/>
        <v>98.76626829889311</v>
      </c>
      <c r="Q453">
        <f t="shared" si="211"/>
        <v>0.10561291930818029</v>
      </c>
      <c r="R453">
        <f t="shared" si="212"/>
        <v>3.5112434674840589</v>
      </c>
      <c r="S453">
        <f t="shared" si="213"/>
        <v>0.10387935660268668</v>
      </c>
      <c r="T453">
        <f t="shared" si="214"/>
        <v>6.507798133114838E-2</v>
      </c>
      <c r="U453">
        <f t="shared" si="215"/>
        <v>321.51414199999971</v>
      </c>
      <c r="V453">
        <f t="shared" si="216"/>
        <v>25.884926775827548</v>
      </c>
      <c r="W453">
        <f t="shared" si="217"/>
        <v>25.058037037037</v>
      </c>
      <c r="X453">
        <f t="shared" si="218"/>
        <v>3.1906962889767967</v>
      </c>
      <c r="Y453">
        <f t="shared" si="219"/>
        <v>49.441365259544732</v>
      </c>
      <c r="Z453">
        <f t="shared" si="220"/>
        <v>1.5534196494775705</v>
      </c>
      <c r="AA453">
        <f t="shared" si="221"/>
        <v>3.1419432722434388</v>
      </c>
      <c r="AB453">
        <f t="shared" si="222"/>
        <v>1.6372766394992262</v>
      </c>
      <c r="AC453">
        <f t="shared" si="223"/>
        <v>-103.77365602045499</v>
      </c>
      <c r="AD453">
        <f t="shared" si="224"/>
        <v>-48.863463367384242</v>
      </c>
      <c r="AE453">
        <f t="shared" si="225"/>
        <v>-2.941526777049206</v>
      </c>
      <c r="AF453">
        <f t="shared" si="226"/>
        <v>165.93549583511125</v>
      </c>
      <c r="AG453">
        <f t="shared" si="227"/>
        <v>102.51028172927732</v>
      </c>
      <c r="AH453">
        <f t="shared" si="228"/>
        <v>2.2400336468065185</v>
      </c>
      <c r="AI453">
        <f t="shared" si="229"/>
        <v>41.330967434865869</v>
      </c>
      <c r="AJ453">
        <v>1403.8557441179901</v>
      </c>
      <c r="AK453">
        <v>1375.17084848485</v>
      </c>
      <c r="AL453">
        <v>3.4157856629930898</v>
      </c>
      <c r="AM453">
        <v>66.496692281416998</v>
      </c>
      <c r="AN453">
        <f t="shared" si="230"/>
        <v>2.3531441274479592</v>
      </c>
      <c r="AO453">
        <v>20.0869104434219</v>
      </c>
      <c r="AP453">
        <v>20.859750909090899</v>
      </c>
      <c r="AQ453">
        <v>9.9991624822543292E-3</v>
      </c>
      <c r="AR453">
        <v>78.719125228868194</v>
      </c>
      <c r="AS453">
        <v>21</v>
      </c>
      <c r="AT453">
        <v>4</v>
      </c>
      <c r="AU453">
        <f t="shared" si="231"/>
        <v>1</v>
      </c>
      <c r="AV453">
        <f t="shared" si="232"/>
        <v>0</v>
      </c>
      <c r="AW453">
        <f t="shared" si="233"/>
        <v>39701.177367795128</v>
      </c>
      <c r="AX453">
        <f t="shared" si="234"/>
        <v>1999.99185185185</v>
      </c>
      <c r="AY453">
        <f t="shared" si="235"/>
        <v>1681.1928666666652</v>
      </c>
      <c r="AZ453">
        <f t="shared" si="236"/>
        <v>0.8405998579994215</v>
      </c>
      <c r="BA453">
        <f t="shared" si="237"/>
        <v>0.16075772593888346</v>
      </c>
      <c r="BB453">
        <v>1.78</v>
      </c>
      <c r="BC453">
        <v>0.5</v>
      </c>
      <c r="BD453" t="s">
        <v>357</v>
      </c>
      <c r="BE453">
        <v>2</v>
      </c>
      <c r="BF453" t="b">
        <v>1</v>
      </c>
      <c r="BG453">
        <v>1657217554.5</v>
      </c>
      <c r="BH453">
        <v>1323.06666666667</v>
      </c>
      <c r="BI453">
        <v>1360.61407407407</v>
      </c>
      <c r="BJ453">
        <v>20.8095111111111</v>
      </c>
      <c r="BK453">
        <v>20.028681481481499</v>
      </c>
      <c r="BL453">
        <v>1319.22518518518</v>
      </c>
      <c r="BM453">
        <v>20.635592592592602</v>
      </c>
      <c r="BN453">
        <v>500.01777777777801</v>
      </c>
      <c r="BO453">
        <v>74.549485185185205</v>
      </c>
      <c r="BP453">
        <v>0.10001720740740699</v>
      </c>
      <c r="BQ453">
        <v>24.7999074074074</v>
      </c>
      <c r="BR453">
        <v>25.058037037037</v>
      </c>
      <c r="BS453">
        <v>999.9</v>
      </c>
      <c r="BT453">
        <v>0</v>
      </c>
      <c r="BU453">
        <v>0</v>
      </c>
      <c r="BV453">
        <v>9997.4514814814793</v>
      </c>
      <c r="BW453">
        <v>0</v>
      </c>
      <c r="BX453">
        <v>82.6659333333333</v>
      </c>
      <c r="BY453">
        <v>-37.547522222222199</v>
      </c>
      <c r="BZ453">
        <v>1351.18518518519</v>
      </c>
      <c r="CA453">
        <v>1388.42333333333</v>
      </c>
      <c r="CB453">
        <v>0.78083400000000003</v>
      </c>
      <c r="CC453">
        <v>1360.61407407407</v>
      </c>
      <c r="CD453">
        <v>20.028681481481499</v>
      </c>
      <c r="CE453">
        <v>1.5513388888888899</v>
      </c>
      <c r="CF453">
        <v>1.49312814814815</v>
      </c>
      <c r="CG453">
        <v>13.483762962963</v>
      </c>
      <c r="CH453">
        <v>12.897933333333301</v>
      </c>
      <c r="CI453">
        <v>1999.99185185185</v>
      </c>
      <c r="CJ453">
        <v>0.98000544444444404</v>
      </c>
      <c r="CK453">
        <v>1.9994925925925899E-2</v>
      </c>
      <c r="CL453">
        <v>0</v>
      </c>
      <c r="CM453">
        <v>2.4346962962963001</v>
      </c>
      <c r="CN453">
        <v>0</v>
      </c>
      <c r="CO453">
        <v>5284.43</v>
      </c>
      <c r="CP453">
        <v>16705.366666666701</v>
      </c>
      <c r="CQ453">
        <v>48.436999999999998</v>
      </c>
      <c r="CR453">
        <v>49.941666666666599</v>
      </c>
      <c r="CS453">
        <v>49.561999999999998</v>
      </c>
      <c r="CT453">
        <v>48.125</v>
      </c>
      <c r="CU453">
        <v>47.25</v>
      </c>
      <c r="CV453">
        <v>1960.0014814814799</v>
      </c>
      <c r="CW453">
        <v>39.9903703703704</v>
      </c>
      <c r="CX453">
        <v>0</v>
      </c>
      <c r="CY453">
        <v>1651534623.8</v>
      </c>
      <c r="CZ453">
        <v>0</v>
      </c>
      <c r="DA453">
        <v>1657211497.5999999</v>
      </c>
      <c r="DB453" t="s">
        <v>358</v>
      </c>
      <c r="DC453">
        <v>1657211493.5999999</v>
      </c>
      <c r="DD453">
        <v>1657211497.5999999</v>
      </c>
      <c r="DE453">
        <v>1</v>
      </c>
      <c r="DF453">
        <v>1.526</v>
      </c>
      <c r="DG453">
        <v>4.4999999999999998E-2</v>
      </c>
      <c r="DH453">
        <v>2.6110000000000002</v>
      </c>
      <c r="DI453">
        <v>0.157</v>
      </c>
      <c r="DJ453">
        <v>420</v>
      </c>
      <c r="DK453">
        <v>20</v>
      </c>
      <c r="DL453">
        <v>0.57999999999999996</v>
      </c>
      <c r="DM453">
        <v>0.22</v>
      </c>
      <c r="DN453">
        <v>-37.462600000000002</v>
      </c>
      <c r="DO453">
        <v>-1.53453449477353</v>
      </c>
      <c r="DP453">
        <v>0.19135374724673099</v>
      </c>
      <c r="DQ453">
        <v>0</v>
      </c>
      <c r="DR453">
        <v>0.81770717073170696</v>
      </c>
      <c r="DS453">
        <v>-0.62367334494773197</v>
      </c>
      <c r="DT453">
        <v>6.5234762718744094E-2</v>
      </c>
      <c r="DU453">
        <v>0</v>
      </c>
      <c r="DV453">
        <v>0</v>
      </c>
      <c r="DW453">
        <v>2</v>
      </c>
      <c r="DX453" t="s">
        <v>359</v>
      </c>
      <c r="DY453">
        <v>2.82483</v>
      </c>
      <c r="DZ453">
        <v>2.71637</v>
      </c>
      <c r="EA453">
        <v>0.16575699999999999</v>
      </c>
      <c r="EB453">
        <v>0.168512</v>
      </c>
      <c r="EC453">
        <v>7.6537300000000003E-2</v>
      </c>
      <c r="ED453">
        <v>7.4443099999999998E-2</v>
      </c>
      <c r="EE453">
        <v>23345.599999999999</v>
      </c>
      <c r="EF453">
        <v>20227.400000000001</v>
      </c>
      <c r="EG453">
        <v>25075.599999999999</v>
      </c>
      <c r="EH453">
        <v>23713</v>
      </c>
      <c r="EI453">
        <v>39589.4</v>
      </c>
      <c r="EJ453">
        <v>36364.9</v>
      </c>
      <c r="EK453">
        <v>45398.1</v>
      </c>
      <c r="EL453">
        <v>42346.9</v>
      </c>
      <c r="EM453">
        <v>1.73285</v>
      </c>
      <c r="EN453">
        <v>2.0680700000000001</v>
      </c>
      <c r="EO453">
        <v>-5.3401999999999998E-2</v>
      </c>
      <c r="EP453">
        <v>0</v>
      </c>
      <c r="EQ453">
        <v>25.9222</v>
      </c>
      <c r="ER453">
        <v>999.9</v>
      </c>
      <c r="ES453">
        <v>29.343</v>
      </c>
      <c r="ET453">
        <v>40.395000000000003</v>
      </c>
      <c r="EU453">
        <v>29.802</v>
      </c>
      <c r="EV453">
        <v>53.833500000000001</v>
      </c>
      <c r="EW453">
        <v>31.2941</v>
      </c>
      <c r="EX453">
        <v>2</v>
      </c>
      <c r="EY453">
        <v>0.343082</v>
      </c>
      <c r="EZ453">
        <v>5.9497999999999998</v>
      </c>
      <c r="FA453">
        <v>20.142299999999999</v>
      </c>
      <c r="FB453">
        <v>5.23421</v>
      </c>
      <c r="FC453">
        <v>11.992000000000001</v>
      </c>
      <c r="FD453">
        <v>4.9558</v>
      </c>
      <c r="FE453">
        <v>3.3039499999999999</v>
      </c>
      <c r="FF453">
        <v>9999</v>
      </c>
      <c r="FG453">
        <v>323.7</v>
      </c>
      <c r="FH453">
        <v>9999</v>
      </c>
      <c r="FI453">
        <v>4800.3</v>
      </c>
      <c r="FJ453">
        <v>1.8681399999999999</v>
      </c>
      <c r="FK453">
        <v>1.86399</v>
      </c>
      <c r="FL453">
        <v>1.8713599999999999</v>
      </c>
      <c r="FM453">
        <v>1.8626100000000001</v>
      </c>
      <c r="FN453">
        <v>1.86188</v>
      </c>
      <c r="FO453">
        <v>1.8682799999999999</v>
      </c>
      <c r="FP453">
        <v>1.8583799999999999</v>
      </c>
      <c r="FQ453">
        <v>1.8646199999999999</v>
      </c>
      <c r="FR453">
        <v>5</v>
      </c>
      <c r="FS453">
        <v>0</v>
      </c>
      <c r="FT453">
        <v>0</v>
      </c>
      <c r="FU453">
        <v>0</v>
      </c>
      <c r="FV453" t="s">
        <v>360</v>
      </c>
      <c r="FW453" t="s">
        <v>361</v>
      </c>
      <c r="FX453" t="s">
        <v>362</v>
      </c>
      <c r="FY453" t="s">
        <v>362</v>
      </c>
      <c r="FZ453" t="s">
        <v>362</v>
      </c>
      <c r="GA453" t="s">
        <v>362</v>
      </c>
      <c r="GB453">
        <v>0</v>
      </c>
      <c r="GC453">
        <v>100</v>
      </c>
      <c r="GD453">
        <v>100</v>
      </c>
      <c r="GE453">
        <v>3.89</v>
      </c>
      <c r="GF453">
        <v>0.17630000000000001</v>
      </c>
      <c r="GG453">
        <v>2.06512692478187</v>
      </c>
      <c r="GH453">
        <v>1.5675561973404399E-3</v>
      </c>
      <c r="GI453">
        <v>-8.2833039480674595E-7</v>
      </c>
      <c r="GJ453">
        <v>5.0085055433431996E-10</v>
      </c>
      <c r="GK453">
        <v>-8.2657068672907993E-2</v>
      </c>
      <c r="GL453">
        <v>-3.8189079593307799E-2</v>
      </c>
      <c r="GM453">
        <v>3.2721738724615498E-3</v>
      </c>
      <c r="GN453">
        <v>-3.9688209873996E-5</v>
      </c>
      <c r="GO453">
        <v>3</v>
      </c>
      <c r="GP453">
        <v>2235</v>
      </c>
      <c r="GQ453">
        <v>2</v>
      </c>
      <c r="GR453">
        <v>25</v>
      </c>
      <c r="GS453">
        <v>101.1</v>
      </c>
      <c r="GT453">
        <v>101.1</v>
      </c>
      <c r="GU453">
        <v>3.3947799999999999</v>
      </c>
      <c r="GV453">
        <v>2.3767100000000001</v>
      </c>
      <c r="GW453">
        <v>1.9982899999999999</v>
      </c>
      <c r="GX453">
        <v>2.6867700000000001</v>
      </c>
      <c r="GY453">
        <v>2.0935100000000002</v>
      </c>
      <c r="GZ453">
        <v>2.3779300000000001</v>
      </c>
      <c r="HA453">
        <v>43.535400000000003</v>
      </c>
      <c r="HB453">
        <v>13.9131</v>
      </c>
      <c r="HC453">
        <v>18</v>
      </c>
      <c r="HD453">
        <v>422.39299999999997</v>
      </c>
      <c r="HE453">
        <v>645.12599999999998</v>
      </c>
      <c r="HF453">
        <v>19.43</v>
      </c>
      <c r="HG453">
        <v>31.6906</v>
      </c>
      <c r="HH453">
        <v>29.999600000000001</v>
      </c>
      <c r="HI453">
        <v>31.383900000000001</v>
      </c>
      <c r="HJ453">
        <v>31.385999999999999</v>
      </c>
      <c r="HK453">
        <v>67.925700000000006</v>
      </c>
      <c r="HL453">
        <v>41.051200000000001</v>
      </c>
      <c r="HM453">
        <v>0</v>
      </c>
      <c r="HN453">
        <v>19.3874</v>
      </c>
      <c r="HO453">
        <v>1410.23</v>
      </c>
      <c r="HP453">
        <v>20.190100000000001</v>
      </c>
      <c r="HQ453">
        <v>96.0334</v>
      </c>
      <c r="HR453">
        <v>99.521100000000004</v>
      </c>
    </row>
    <row r="454" spans="1:226" x14ac:dyDescent="0.2">
      <c r="A454">
        <v>438</v>
      </c>
      <c r="B454">
        <v>1657217567</v>
      </c>
      <c r="C454">
        <v>5851.4000000953702</v>
      </c>
      <c r="D454" t="s">
        <v>1240</v>
      </c>
      <c r="E454" t="s">
        <v>1241</v>
      </c>
      <c r="F454">
        <v>5</v>
      </c>
      <c r="G454" t="s">
        <v>1074</v>
      </c>
      <c r="H454" t="s">
        <v>356</v>
      </c>
      <c r="I454">
        <v>1657217559.2142899</v>
      </c>
      <c r="J454">
        <f t="shared" si="204"/>
        <v>2.3191993736473944E-3</v>
      </c>
      <c r="K454">
        <f t="shared" si="205"/>
        <v>2.3191993736473941</v>
      </c>
      <c r="L454">
        <f t="shared" si="206"/>
        <v>41.915416662714726</v>
      </c>
      <c r="M454">
        <f t="shared" si="207"/>
        <v>1338.7750000000001</v>
      </c>
      <c r="N454">
        <f t="shared" si="208"/>
        <v>650.27802591780585</v>
      </c>
      <c r="O454">
        <f t="shared" si="209"/>
        <v>48.542907339849918</v>
      </c>
      <c r="P454">
        <f t="shared" si="210"/>
        <v>99.938838748523182</v>
      </c>
      <c r="Q454">
        <f t="shared" si="211"/>
        <v>0.10421598527054694</v>
      </c>
      <c r="R454">
        <f t="shared" si="212"/>
        <v>3.5131962606609681</v>
      </c>
      <c r="S454">
        <f t="shared" si="213"/>
        <v>0.10252850557858506</v>
      </c>
      <c r="T454">
        <f t="shared" si="214"/>
        <v>6.4229653278571164E-2</v>
      </c>
      <c r="U454">
        <f t="shared" si="215"/>
        <v>321.51477794366588</v>
      </c>
      <c r="V454">
        <f t="shared" si="216"/>
        <v>25.892348157669264</v>
      </c>
      <c r="W454">
        <f t="shared" si="217"/>
        <v>25.057242857142899</v>
      </c>
      <c r="X454">
        <f t="shared" si="218"/>
        <v>3.1905452840169914</v>
      </c>
      <c r="Y454">
        <f t="shared" si="219"/>
        <v>49.510798745572849</v>
      </c>
      <c r="Z454">
        <f t="shared" si="220"/>
        <v>1.5556506134823387</v>
      </c>
      <c r="AA454">
        <f t="shared" si="221"/>
        <v>3.1420430550445153</v>
      </c>
      <c r="AB454">
        <f t="shared" si="222"/>
        <v>1.6348946705346528</v>
      </c>
      <c r="AC454">
        <f t="shared" si="223"/>
        <v>-102.2766923778501</v>
      </c>
      <c r="AD454">
        <f t="shared" si="224"/>
        <v>-48.639479012311689</v>
      </c>
      <c r="AE454">
        <f t="shared" si="225"/>
        <v>-2.9264117561315999</v>
      </c>
      <c r="AF454">
        <f t="shared" si="226"/>
        <v>167.6721947973725</v>
      </c>
      <c r="AG454">
        <f t="shared" si="227"/>
        <v>103.12412738878895</v>
      </c>
      <c r="AH454">
        <f t="shared" si="228"/>
        <v>2.2016754780229117</v>
      </c>
      <c r="AI454">
        <f t="shared" si="229"/>
        <v>41.915416662714726</v>
      </c>
      <c r="AJ454">
        <v>1421.1701272975899</v>
      </c>
      <c r="AK454">
        <v>1392.1864242424199</v>
      </c>
      <c r="AL454">
        <v>3.4370640586925498</v>
      </c>
      <c r="AM454">
        <v>66.496692281416998</v>
      </c>
      <c r="AN454">
        <f t="shared" si="230"/>
        <v>2.3191993736473941</v>
      </c>
      <c r="AO454">
        <v>20.0966254826332</v>
      </c>
      <c r="AP454">
        <v>20.886424848484801</v>
      </c>
      <c r="AQ454">
        <v>3.9218007078251904E-3</v>
      </c>
      <c r="AR454">
        <v>78.719125228868194</v>
      </c>
      <c r="AS454">
        <v>21</v>
      </c>
      <c r="AT454">
        <v>4</v>
      </c>
      <c r="AU454">
        <f t="shared" si="231"/>
        <v>1</v>
      </c>
      <c r="AV454">
        <f t="shared" si="232"/>
        <v>0</v>
      </c>
      <c r="AW454">
        <f t="shared" si="233"/>
        <v>39729.691733978201</v>
      </c>
      <c r="AX454">
        <f t="shared" si="234"/>
        <v>1999.9957142857099</v>
      </c>
      <c r="AY454">
        <f t="shared" si="235"/>
        <v>1681.196121214331</v>
      </c>
      <c r="AZ454">
        <f t="shared" si="236"/>
        <v>0.84059986189258573</v>
      </c>
      <c r="BA454">
        <f t="shared" si="237"/>
        <v>0.16075773345269068</v>
      </c>
      <c r="BB454">
        <v>1.78</v>
      </c>
      <c r="BC454">
        <v>0.5</v>
      </c>
      <c r="BD454" t="s">
        <v>357</v>
      </c>
      <c r="BE454">
        <v>2</v>
      </c>
      <c r="BF454" t="b">
        <v>1</v>
      </c>
      <c r="BG454">
        <v>1657217559.2142899</v>
      </c>
      <c r="BH454">
        <v>1338.7750000000001</v>
      </c>
      <c r="BI454">
        <v>1376.53607142857</v>
      </c>
      <c r="BJ454">
        <v>20.839407142857102</v>
      </c>
      <c r="BK454">
        <v>20.071953571428601</v>
      </c>
      <c r="BL454">
        <v>1334.90214285714</v>
      </c>
      <c r="BM454">
        <v>20.6641607142857</v>
      </c>
      <c r="BN454">
        <v>500.00589285714301</v>
      </c>
      <c r="BO454">
        <v>74.549485714285694</v>
      </c>
      <c r="BP454">
        <v>9.9980214285714297E-2</v>
      </c>
      <c r="BQ454">
        <v>24.800439285714301</v>
      </c>
      <c r="BR454">
        <v>25.057242857142899</v>
      </c>
      <c r="BS454">
        <v>999.9</v>
      </c>
      <c r="BT454">
        <v>0</v>
      </c>
      <c r="BU454">
        <v>0</v>
      </c>
      <c r="BV454">
        <v>10004.956785714299</v>
      </c>
      <c r="BW454">
        <v>0</v>
      </c>
      <c r="BX454">
        <v>83.186421428571407</v>
      </c>
      <c r="BY454">
        <v>-37.761082142857099</v>
      </c>
      <c r="BZ454">
        <v>1367.2696428571401</v>
      </c>
      <c r="CA454">
        <v>1404.7325000000001</v>
      </c>
      <c r="CB454">
        <v>0.767448464285714</v>
      </c>
      <c r="CC454">
        <v>1376.53607142857</v>
      </c>
      <c r="CD454">
        <v>20.071953571428601</v>
      </c>
      <c r="CE454">
        <v>1.5535667857142901</v>
      </c>
      <c r="CF454">
        <v>1.49635392857143</v>
      </c>
      <c r="CG454">
        <v>13.5057928571429</v>
      </c>
      <c r="CH454">
        <v>12.930939285714301</v>
      </c>
      <c r="CI454">
        <v>1999.9957142857099</v>
      </c>
      <c r="CJ454">
        <v>0.98000542857142803</v>
      </c>
      <c r="CK454">
        <v>1.99949428571429E-2</v>
      </c>
      <c r="CL454">
        <v>0</v>
      </c>
      <c r="CM454">
        <v>2.3854571428571401</v>
      </c>
      <c r="CN454">
        <v>0</v>
      </c>
      <c r="CO454">
        <v>5283.0867857142903</v>
      </c>
      <c r="CP454">
        <v>16705.400000000001</v>
      </c>
      <c r="CQ454">
        <v>48.4325714285714</v>
      </c>
      <c r="CR454">
        <v>49.936999999999998</v>
      </c>
      <c r="CS454">
        <v>49.5575714285714</v>
      </c>
      <c r="CT454">
        <v>48.1205</v>
      </c>
      <c r="CU454">
        <v>47.25</v>
      </c>
      <c r="CV454">
        <v>1960.00535714286</v>
      </c>
      <c r="CW454">
        <v>39.990714285714297</v>
      </c>
      <c r="CX454">
        <v>0</v>
      </c>
      <c r="CY454">
        <v>1651534628.5999999</v>
      </c>
      <c r="CZ454">
        <v>0</v>
      </c>
      <c r="DA454">
        <v>1657211497.5999999</v>
      </c>
      <c r="DB454" t="s">
        <v>358</v>
      </c>
      <c r="DC454">
        <v>1657211493.5999999</v>
      </c>
      <c r="DD454">
        <v>1657211497.5999999</v>
      </c>
      <c r="DE454">
        <v>1</v>
      </c>
      <c r="DF454">
        <v>1.526</v>
      </c>
      <c r="DG454">
        <v>4.4999999999999998E-2</v>
      </c>
      <c r="DH454">
        <v>2.6110000000000002</v>
      </c>
      <c r="DI454">
        <v>0.157</v>
      </c>
      <c r="DJ454">
        <v>420</v>
      </c>
      <c r="DK454">
        <v>20</v>
      </c>
      <c r="DL454">
        <v>0.57999999999999996</v>
      </c>
      <c r="DM454">
        <v>0.22</v>
      </c>
      <c r="DN454">
        <v>-37.612870731707297</v>
      </c>
      <c r="DO454">
        <v>-1.9597066202090601</v>
      </c>
      <c r="DP454">
        <v>0.24162177482627001</v>
      </c>
      <c r="DQ454">
        <v>0</v>
      </c>
      <c r="DR454">
        <v>0.78704034146341495</v>
      </c>
      <c r="DS454">
        <v>-0.29147728222996599</v>
      </c>
      <c r="DT454">
        <v>3.5865831076530699E-2</v>
      </c>
      <c r="DU454">
        <v>0</v>
      </c>
      <c r="DV454">
        <v>0</v>
      </c>
      <c r="DW454">
        <v>2</v>
      </c>
      <c r="DX454" t="s">
        <v>359</v>
      </c>
      <c r="DY454">
        <v>2.8249399999999998</v>
      </c>
      <c r="DZ454">
        <v>2.7165499999999998</v>
      </c>
      <c r="EA454">
        <v>0.167017</v>
      </c>
      <c r="EB454">
        <v>0.16977800000000001</v>
      </c>
      <c r="EC454">
        <v>7.6600299999999996E-2</v>
      </c>
      <c r="ED454">
        <v>7.4537800000000001E-2</v>
      </c>
      <c r="EE454">
        <v>23310.6</v>
      </c>
      <c r="EF454">
        <v>20196.599999999999</v>
      </c>
      <c r="EG454">
        <v>25075.9</v>
      </c>
      <c r="EH454">
        <v>23713</v>
      </c>
      <c r="EI454">
        <v>39587</v>
      </c>
      <c r="EJ454">
        <v>36361.4</v>
      </c>
      <c r="EK454">
        <v>45398.5</v>
      </c>
      <c r="EL454">
        <v>42347</v>
      </c>
      <c r="EM454">
        <v>1.7328300000000001</v>
      </c>
      <c r="EN454">
        <v>2.0679500000000002</v>
      </c>
      <c r="EO454">
        <v>-5.47804E-2</v>
      </c>
      <c r="EP454">
        <v>0</v>
      </c>
      <c r="EQ454">
        <v>25.954899999999999</v>
      </c>
      <c r="ER454">
        <v>999.9</v>
      </c>
      <c r="ES454">
        <v>29.318999999999999</v>
      </c>
      <c r="ET454">
        <v>40.405000000000001</v>
      </c>
      <c r="EU454">
        <v>29.791</v>
      </c>
      <c r="EV454">
        <v>53.933500000000002</v>
      </c>
      <c r="EW454">
        <v>31.181899999999999</v>
      </c>
      <c r="EX454">
        <v>2</v>
      </c>
      <c r="EY454">
        <v>0.34295999999999999</v>
      </c>
      <c r="EZ454">
        <v>5.9821200000000001</v>
      </c>
      <c r="FA454">
        <v>20.141500000000001</v>
      </c>
      <c r="FB454">
        <v>5.2343599999999997</v>
      </c>
      <c r="FC454">
        <v>11.992000000000001</v>
      </c>
      <c r="FD454">
        <v>4.9556500000000003</v>
      </c>
      <c r="FE454">
        <v>3.3039999999999998</v>
      </c>
      <c r="FF454">
        <v>9999</v>
      </c>
      <c r="FG454">
        <v>323.7</v>
      </c>
      <c r="FH454">
        <v>9999</v>
      </c>
      <c r="FI454">
        <v>4800.5</v>
      </c>
      <c r="FJ454">
        <v>1.8681300000000001</v>
      </c>
      <c r="FK454">
        <v>1.8639699999999999</v>
      </c>
      <c r="FL454">
        <v>1.8713599999999999</v>
      </c>
      <c r="FM454">
        <v>1.8625700000000001</v>
      </c>
      <c r="FN454">
        <v>1.86188</v>
      </c>
      <c r="FO454">
        <v>1.8682799999999999</v>
      </c>
      <c r="FP454">
        <v>1.8583799999999999</v>
      </c>
      <c r="FQ454">
        <v>1.8646199999999999</v>
      </c>
      <c r="FR454">
        <v>5</v>
      </c>
      <c r="FS454">
        <v>0</v>
      </c>
      <c r="FT454">
        <v>0</v>
      </c>
      <c r="FU454">
        <v>0</v>
      </c>
      <c r="FV454" t="s">
        <v>360</v>
      </c>
      <c r="FW454" t="s">
        <v>361</v>
      </c>
      <c r="FX454" t="s">
        <v>362</v>
      </c>
      <c r="FY454" t="s">
        <v>362</v>
      </c>
      <c r="FZ454" t="s">
        <v>362</v>
      </c>
      <c r="GA454" t="s">
        <v>362</v>
      </c>
      <c r="GB454">
        <v>0</v>
      </c>
      <c r="GC454">
        <v>100</v>
      </c>
      <c r="GD454">
        <v>100</v>
      </c>
      <c r="GE454">
        <v>3.93</v>
      </c>
      <c r="GF454">
        <v>0.1774</v>
      </c>
      <c r="GG454">
        <v>2.06512692478187</v>
      </c>
      <c r="GH454">
        <v>1.5675561973404399E-3</v>
      </c>
      <c r="GI454">
        <v>-8.2833039480674595E-7</v>
      </c>
      <c r="GJ454">
        <v>5.0085055433431996E-10</v>
      </c>
      <c r="GK454">
        <v>-8.2657068672907993E-2</v>
      </c>
      <c r="GL454">
        <v>-3.8189079593307799E-2</v>
      </c>
      <c r="GM454">
        <v>3.2721738724615498E-3</v>
      </c>
      <c r="GN454">
        <v>-3.9688209873996E-5</v>
      </c>
      <c r="GO454">
        <v>3</v>
      </c>
      <c r="GP454">
        <v>2235</v>
      </c>
      <c r="GQ454">
        <v>2</v>
      </c>
      <c r="GR454">
        <v>25</v>
      </c>
      <c r="GS454">
        <v>101.2</v>
      </c>
      <c r="GT454">
        <v>101.2</v>
      </c>
      <c r="GU454">
        <v>3.4240699999999999</v>
      </c>
      <c r="GV454">
        <v>2.3742700000000001</v>
      </c>
      <c r="GW454">
        <v>1.9982899999999999</v>
      </c>
      <c r="GX454">
        <v>2.6855500000000001</v>
      </c>
      <c r="GY454">
        <v>2.0935100000000002</v>
      </c>
      <c r="GZ454">
        <v>2.3986800000000001</v>
      </c>
      <c r="HA454">
        <v>43.535400000000003</v>
      </c>
      <c r="HB454">
        <v>13.921900000000001</v>
      </c>
      <c r="HC454">
        <v>18</v>
      </c>
      <c r="HD454">
        <v>422.39600000000002</v>
      </c>
      <c r="HE454">
        <v>645.04499999999996</v>
      </c>
      <c r="HF454">
        <v>19.384799999999998</v>
      </c>
      <c r="HG454">
        <v>31.6906</v>
      </c>
      <c r="HH454">
        <v>29.9998</v>
      </c>
      <c r="HI454">
        <v>31.386399999999998</v>
      </c>
      <c r="HJ454">
        <v>31.388200000000001</v>
      </c>
      <c r="HK454">
        <v>68.577299999999994</v>
      </c>
      <c r="HL454">
        <v>40.774000000000001</v>
      </c>
      <c r="HM454">
        <v>0</v>
      </c>
      <c r="HN454">
        <v>19.330500000000001</v>
      </c>
      <c r="HO454">
        <v>1423.65</v>
      </c>
      <c r="HP454">
        <v>20.200600000000001</v>
      </c>
      <c r="HQ454">
        <v>96.034400000000005</v>
      </c>
      <c r="HR454">
        <v>99.5214</v>
      </c>
    </row>
    <row r="455" spans="1:226" x14ac:dyDescent="0.2">
      <c r="A455">
        <v>439</v>
      </c>
      <c r="B455">
        <v>1657217572</v>
      </c>
      <c r="C455">
        <v>5856.4000000953702</v>
      </c>
      <c r="D455" t="s">
        <v>1242</v>
      </c>
      <c r="E455" t="s">
        <v>1243</v>
      </c>
      <c r="F455">
        <v>5</v>
      </c>
      <c r="G455" t="s">
        <v>1074</v>
      </c>
      <c r="H455" t="s">
        <v>356</v>
      </c>
      <c r="I455">
        <v>1657217564.5</v>
      </c>
      <c r="J455">
        <f t="shared" si="204"/>
        <v>2.2991177364288587E-3</v>
      </c>
      <c r="K455">
        <f t="shared" si="205"/>
        <v>2.2991177364288586</v>
      </c>
      <c r="L455">
        <f t="shared" si="206"/>
        <v>41.500357069826372</v>
      </c>
      <c r="M455">
        <f t="shared" si="207"/>
        <v>1356.5022222222201</v>
      </c>
      <c r="N455">
        <f t="shared" si="208"/>
        <v>669.62290635767761</v>
      </c>
      <c r="O455">
        <f t="shared" si="209"/>
        <v>49.986807066549453</v>
      </c>
      <c r="P455">
        <f t="shared" si="210"/>
        <v>101.26179111224822</v>
      </c>
      <c r="Q455">
        <f t="shared" si="211"/>
        <v>0.10352519809464361</v>
      </c>
      <c r="R455">
        <f t="shared" si="212"/>
        <v>3.5125336088717334</v>
      </c>
      <c r="S455">
        <f t="shared" si="213"/>
        <v>0.10185951346736152</v>
      </c>
      <c r="T455">
        <f t="shared" si="214"/>
        <v>6.3809618614488861E-2</v>
      </c>
      <c r="U455">
        <f t="shared" si="215"/>
        <v>321.51420068232358</v>
      </c>
      <c r="V455">
        <f t="shared" si="216"/>
        <v>25.897763144587007</v>
      </c>
      <c r="W455">
        <f t="shared" si="217"/>
        <v>25.052118518518501</v>
      </c>
      <c r="X455">
        <f t="shared" si="218"/>
        <v>3.189571095023362</v>
      </c>
      <c r="Y455">
        <f t="shared" si="219"/>
        <v>49.589920357672312</v>
      </c>
      <c r="Z455">
        <f t="shared" si="220"/>
        <v>1.558212246682616</v>
      </c>
      <c r="AA455">
        <f t="shared" si="221"/>
        <v>3.1421955015129139</v>
      </c>
      <c r="AB455">
        <f t="shared" si="222"/>
        <v>1.631358848340746</v>
      </c>
      <c r="AC455">
        <f t="shared" si="223"/>
        <v>-101.39109217651267</v>
      </c>
      <c r="AD455">
        <f t="shared" si="224"/>
        <v>-47.506046664045314</v>
      </c>
      <c r="AE455">
        <f t="shared" si="225"/>
        <v>-2.8586955201694226</v>
      </c>
      <c r="AF455">
        <f t="shared" si="226"/>
        <v>169.75836632159616</v>
      </c>
      <c r="AG455">
        <f t="shared" si="227"/>
        <v>103.32243575000776</v>
      </c>
      <c r="AH455">
        <f t="shared" si="228"/>
        <v>2.1818824698796471</v>
      </c>
      <c r="AI455">
        <f t="shared" si="229"/>
        <v>41.500357069826372</v>
      </c>
      <c r="AJ455">
        <v>1438.44310665073</v>
      </c>
      <c r="AK455">
        <v>1409.52818181818</v>
      </c>
      <c r="AL455">
        <v>3.4573636502500298</v>
      </c>
      <c r="AM455">
        <v>66.496692281416998</v>
      </c>
      <c r="AN455">
        <f t="shared" si="230"/>
        <v>2.2991177364288586</v>
      </c>
      <c r="AO455">
        <v>20.139072236205401</v>
      </c>
      <c r="AP455">
        <v>20.909951515151501</v>
      </c>
      <c r="AQ455">
        <v>6.4349515120966198E-3</v>
      </c>
      <c r="AR455">
        <v>78.719125228868194</v>
      </c>
      <c r="AS455">
        <v>21</v>
      </c>
      <c r="AT455">
        <v>4</v>
      </c>
      <c r="AU455">
        <f t="shared" si="231"/>
        <v>1</v>
      </c>
      <c r="AV455">
        <f t="shared" si="232"/>
        <v>0</v>
      </c>
      <c r="AW455">
        <f t="shared" si="233"/>
        <v>39719.876496071942</v>
      </c>
      <c r="AX455">
        <f t="shared" si="234"/>
        <v>1999.9922222222201</v>
      </c>
      <c r="AY455">
        <f t="shared" si="235"/>
        <v>1681.1931775556063</v>
      </c>
      <c r="AZ455">
        <f t="shared" si="236"/>
        <v>0.84059985777725099</v>
      </c>
      <c r="BA455">
        <f t="shared" si="237"/>
        <v>0.16075772551009448</v>
      </c>
      <c r="BB455">
        <v>1.78</v>
      </c>
      <c r="BC455">
        <v>0.5</v>
      </c>
      <c r="BD455" t="s">
        <v>357</v>
      </c>
      <c r="BE455">
        <v>2</v>
      </c>
      <c r="BF455" t="b">
        <v>1</v>
      </c>
      <c r="BG455">
        <v>1657217564.5</v>
      </c>
      <c r="BH455">
        <v>1356.5022222222201</v>
      </c>
      <c r="BI455">
        <v>1394.33851851852</v>
      </c>
      <c r="BJ455">
        <v>20.873799999999999</v>
      </c>
      <c r="BK455">
        <v>20.1132666666667</v>
      </c>
      <c r="BL455">
        <v>1352.5925925925901</v>
      </c>
      <c r="BM455">
        <v>20.697033333333302</v>
      </c>
      <c r="BN455">
        <v>500.00203703703698</v>
      </c>
      <c r="BO455">
        <v>74.549166666666693</v>
      </c>
      <c r="BP455">
        <v>0.100022588888889</v>
      </c>
      <c r="BQ455">
        <v>24.801251851851799</v>
      </c>
      <c r="BR455">
        <v>25.052118518518501</v>
      </c>
      <c r="BS455">
        <v>999.9</v>
      </c>
      <c r="BT455">
        <v>0</v>
      </c>
      <c r="BU455">
        <v>0</v>
      </c>
      <c r="BV455">
        <v>10002.452592592599</v>
      </c>
      <c r="BW455">
        <v>0</v>
      </c>
      <c r="BX455">
        <v>83.287681481481499</v>
      </c>
      <c r="BY455">
        <v>-37.836766666666698</v>
      </c>
      <c r="BZ455">
        <v>1385.42148148148</v>
      </c>
      <c r="CA455">
        <v>1422.95888888889</v>
      </c>
      <c r="CB455">
        <v>0.76053140740740699</v>
      </c>
      <c r="CC455">
        <v>1394.33851851852</v>
      </c>
      <c r="CD455">
        <v>20.1132666666667</v>
      </c>
      <c r="CE455">
        <v>1.55612444444444</v>
      </c>
      <c r="CF455">
        <v>1.49942777777778</v>
      </c>
      <c r="CG455">
        <v>13.531051851851901</v>
      </c>
      <c r="CH455">
        <v>12.9623222222222</v>
      </c>
      <c r="CI455">
        <v>1999.9922222222201</v>
      </c>
      <c r="CJ455">
        <v>0.98000555555555502</v>
      </c>
      <c r="CK455">
        <v>1.9994807407407399E-2</v>
      </c>
      <c r="CL455">
        <v>0</v>
      </c>
      <c r="CM455">
        <v>2.3904222222222198</v>
      </c>
      <c r="CN455">
        <v>0</v>
      </c>
      <c r="CO455">
        <v>5281.5762962962999</v>
      </c>
      <c r="CP455">
        <v>16705.366666666701</v>
      </c>
      <c r="CQ455">
        <v>48.425518518518501</v>
      </c>
      <c r="CR455">
        <v>49.936999999999998</v>
      </c>
      <c r="CS455">
        <v>49.552814814814802</v>
      </c>
      <c r="CT455">
        <v>48.1086666666667</v>
      </c>
      <c r="CU455">
        <v>47.25</v>
      </c>
      <c r="CV455">
        <v>1960.0022222222201</v>
      </c>
      <c r="CW455">
        <v>39.9903703703704</v>
      </c>
      <c r="CX455">
        <v>0</v>
      </c>
      <c r="CY455">
        <v>1651534634</v>
      </c>
      <c r="CZ455">
        <v>0</v>
      </c>
      <c r="DA455">
        <v>1657211497.5999999</v>
      </c>
      <c r="DB455" t="s">
        <v>358</v>
      </c>
      <c r="DC455">
        <v>1657211493.5999999</v>
      </c>
      <c r="DD455">
        <v>1657211497.5999999</v>
      </c>
      <c r="DE455">
        <v>1</v>
      </c>
      <c r="DF455">
        <v>1.526</v>
      </c>
      <c r="DG455">
        <v>4.4999999999999998E-2</v>
      </c>
      <c r="DH455">
        <v>2.6110000000000002</v>
      </c>
      <c r="DI455">
        <v>0.157</v>
      </c>
      <c r="DJ455">
        <v>420</v>
      </c>
      <c r="DK455">
        <v>20</v>
      </c>
      <c r="DL455">
        <v>0.57999999999999996</v>
      </c>
      <c r="DM455">
        <v>0.22</v>
      </c>
      <c r="DN455">
        <v>-37.783348780487799</v>
      </c>
      <c r="DO455">
        <v>-1.3633087108014901</v>
      </c>
      <c r="DP455">
        <v>0.21859978479666201</v>
      </c>
      <c r="DQ455">
        <v>0</v>
      </c>
      <c r="DR455">
        <v>0.76576465853658504</v>
      </c>
      <c r="DS455">
        <v>-6.0701414634148E-2</v>
      </c>
      <c r="DT455">
        <v>1.4463892477155601E-2</v>
      </c>
      <c r="DU455">
        <v>1</v>
      </c>
      <c r="DV455">
        <v>1</v>
      </c>
      <c r="DW455">
        <v>2</v>
      </c>
      <c r="DX455" t="s">
        <v>379</v>
      </c>
      <c r="DY455">
        <v>2.8249</v>
      </c>
      <c r="DZ455">
        <v>2.7164000000000001</v>
      </c>
      <c r="EA455">
        <v>0.16828099999999999</v>
      </c>
      <c r="EB455">
        <v>0.17100099999999999</v>
      </c>
      <c r="EC455">
        <v>7.6660099999999995E-2</v>
      </c>
      <c r="ED455">
        <v>7.4571399999999996E-2</v>
      </c>
      <c r="EE455">
        <v>23275.4</v>
      </c>
      <c r="EF455">
        <v>20166.8</v>
      </c>
      <c r="EG455">
        <v>25076.2</v>
      </c>
      <c r="EH455">
        <v>23713.1</v>
      </c>
      <c r="EI455">
        <v>39585.199999999997</v>
      </c>
      <c r="EJ455">
        <v>36360.300000000003</v>
      </c>
      <c r="EK455">
        <v>45399.4</v>
      </c>
      <c r="EL455">
        <v>42347.3</v>
      </c>
      <c r="EM455">
        <v>1.73265</v>
      </c>
      <c r="EN455">
        <v>2.0680299999999998</v>
      </c>
      <c r="EO455">
        <v>-5.8248599999999998E-2</v>
      </c>
      <c r="EP455">
        <v>0</v>
      </c>
      <c r="EQ455">
        <v>25.991</v>
      </c>
      <c r="ER455">
        <v>999.9</v>
      </c>
      <c r="ES455">
        <v>29.318999999999999</v>
      </c>
      <c r="ET455">
        <v>40.405000000000001</v>
      </c>
      <c r="EU455">
        <v>29.794799999999999</v>
      </c>
      <c r="EV455">
        <v>53.9435</v>
      </c>
      <c r="EW455">
        <v>31.1739</v>
      </c>
      <c r="EX455">
        <v>2</v>
      </c>
      <c r="EY455">
        <v>0.34299499999999999</v>
      </c>
      <c r="EZ455">
        <v>6.0547500000000003</v>
      </c>
      <c r="FA455">
        <v>20.139099999999999</v>
      </c>
      <c r="FB455">
        <v>5.2340600000000004</v>
      </c>
      <c r="FC455">
        <v>11.992000000000001</v>
      </c>
      <c r="FD455">
        <v>4.9558</v>
      </c>
      <c r="FE455">
        <v>3.3039499999999999</v>
      </c>
      <c r="FF455">
        <v>9999</v>
      </c>
      <c r="FG455">
        <v>323.7</v>
      </c>
      <c r="FH455">
        <v>9999</v>
      </c>
      <c r="FI455">
        <v>4800.5</v>
      </c>
      <c r="FJ455">
        <v>1.8681300000000001</v>
      </c>
      <c r="FK455">
        <v>1.8639600000000001</v>
      </c>
      <c r="FL455">
        <v>1.8713500000000001</v>
      </c>
      <c r="FM455">
        <v>1.8625400000000001</v>
      </c>
      <c r="FN455">
        <v>1.86188</v>
      </c>
      <c r="FO455">
        <v>1.8682799999999999</v>
      </c>
      <c r="FP455">
        <v>1.8583700000000001</v>
      </c>
      <c r="FQ455">
        <v>1.8646199999999999</v>
      </c>
      <c r="FR455">
        <v>5</v>
      </c>
      <c r="FS455">
        <v>0</v>
      </c>
      <c r="FT455">
        <v>0</v>
      </c>
      <c r="FU455">
        <v>0</v>
      </c>
      <c r="FV455" t="s">
        <v>360</v>
      </c>
      <c r="FW455" t="s">
        <v>361</v>
      </c>
      <c r="FX455" t="s">
        <v>362</v>
      </c>
      <c r="FY455" t="s">
        <v>362</v>
      </c>
      <c r="FZ455" t="s">
        <v>362</v>
      </c>
      <c r="GA455" t="s">
        <v>362</v>
      </c>
      <c r="GB455">
        <v>0</v>
      </c>
      <c r="GC455">
        <v>100</v>
      </c>
      <c r="GD455">
        <v>100</v>
      </c>
      <c r="GE455">
        <v>3.96</v>
      </c>
      <c r="GF455">
        <v>0.1784</v>
      </c>
      <c r="GG455">
        <v>2.06512692478187</v>
      </c>
      <c r="GH455">
        <v>1.5675561973404399E-3</v>
      </c>
      <c r="GI455">
        <v>-8.2833039480674595E-7</v>
      </c>
      <c r="GJ455">
        <v>5.0085055433431996E-10</v>
      </c>
      <c r="GK455">
        <v>-8.2657068672907993E-2</v>
      </c>
      <c r="GL455">
        <v>-3.8189079593307799E-2</v>
      </c>
      <c r="GM455">
        <v>3.2721738724615498E-3</v>
      </c>
      <c r="GN455">
        <v>-3.9688209873996E-5</v>
      </c>
      <c r="GO455">
        <v>3</v>
      </c>
      <c r="GP455">
        <v>2235</v>
      </c>
      <c r="GQ455">
        <v>2</v>
      </c>
      <c r="GR455">
        <v>25</v>
      </c>
      <c r="GS455">
        <v>101.3</v>
      </c>
      <c r="GT455">
        <v>101.2</v>
      </c>
      <c r="GU455">
        <v>3.45581</v>
      </c>
      <c r="GV455">
        <v>2.3742700000000001</v>
      </c>
      <c r="GW455">
        <v>1.9982899999999999</v>
      </c>
      <c r="GX455">
        <v>2.6867700000000001</v>
      </c>
      <c r="GY455">
        <v>2.0935100000000002</v>
      </c>
      <c r="GZ455">
        <v>2.35229</v>
      </c>
      <c r="HA455">
        <v>43.535400000000003</v>
      </c>
      <c r="HB455">
        <v>13.904400000000001</v>
      </c>
      <c r="HC455">
        <v>18</v>
      </c>
      <c r="HD455">
        <v>422.31299999999999</v>
      </c>
      <c r="HE455">
        <v>645.12199999999996</v>
      </c>
      <c r="HF455">
        <v>19.3352</v>
      </c>
      <c r="HG455">
        <v>31.692900000000002</v>
      </c>
      <c r="HH455">
        <v>30.0002</v>
      </c>
      <c r="HI455">
        <v>31.389199999999999</v>
      </c>
      <c r="HJ455">
        <v>31.389500000000002</v>
      </c>
      <c r="HK455">
        <v>69.159599999999998</v>
      </c>
      <c r="HL455">
        <v>40.774000000000001</v>
      </c>
      <c r="HM455">
        <v>0</v>
      </c>
      <c r="HN455">
        <v>19.2882</v>
      </c>
      <c r="HO455">
        <v>1443.81</v>
      </c>
      <c r="HP455">
        <v>20.206099999999999</v>
      </c>
      <c r="HQ455">
        <v>96.035899999999998</v>
      </c>
      <c r="HR455">
        <v>99.521900000000002</v>
      </c>
    </row>
    <row r="456" spans="1:226" x14ac:dyDescent="0.2">
      <c r="A456">
        <v>440</v>
      </c>
      <c r="B456">
        <v>1657217577</v>
      </c>
      <c r="C456">
        <v>5861.4000000953702</v>
      </c>
      <c r="D456" t="s">
        <v>1244</v>
      </c>
      <c r="E456" t="s">
        <v>1245</v>
      </c>
      <c r="F456">
        <v>5</v>
      </c>
      <c r="G456" t="s">
        <v>1074</v>
      </c>
      <c r="H456" t="s">
        <v>356</v>
      </c>
      <c r="I456">
        <v>1657217569.2142899</v>
      </c>
      <c r="J456">
        <f t="shared" si="204"/>
        <v>2.2289405862706124E-3</v>
      </c>
      <c r="K456">
        <f t="shared" si="205"/>
        <v>2.2289405862706122</v>
      </c>
      <c r="L456">
        <f t="shared" si="206"/>
        <v>40.981682094346866</v>
      </c>
      <c r="M456">
        <f t="shared" si="207"/>
        <v>1372.3446428571399</v>
      </c>
      <c r="N456">
        <f t="shared" si="208"/>
        <v>674.19520410255507</v>
      </c>
      <c r="O456">
        <f t="shared" si="209"/>
        <v>50.328013237345317</v>
      </c>
      <c r="P456">
        <f t="shared" si="210"/>
        <v>102.44418668603862</v>
      </c>
      <c r="Q456">
        <f t="shared" si="211"/>
        <v>0.10049609497843526</v>
      </c>
      <c r="R456">
        <f t="shared" si="212"/>
        <v>3.5116295993679043</v>
      </c>
      <c r="S456">
        <f t="shared" si="213"/>
        <v>9.8925264177290431E-2</v>
      </c>
      <c r="T456">
        <f t="shared" si="214"/>
        <v>6.1967377693057005E-2</v>
      </c>
      <c r="U456">
        <f t="shared" si="215"/>
        <v>321.52049779529733</v>
      </c>
      <c r="V456">
        <f t="shared" si="216"/>
        <v>25.915327867333982</v>
      </c>
      <c r="W456">
        <f t="shared" si="217"/>
        <v>25.045985714285699</v>
      </c>
      <c r="X456">
        <f t="shared" si="218"/>
        <v>3.1884055281436172</v>
      </c>
      <c r="Y456">
        <f t="shared" si="219"/>
        <v>49.639439558851322</v>
      </c>
      <c r="Z456">
        <f t="shared" si="220"/>
        <v>1.5599403651615404</v>
      </c>
      <c r="AA456">
        <f t="shared" si="221"/>
        <v>3.1425422587862073</v>
      </c>
      <c r="AB456">
        <f t="shared" si="222"/>
        <v>1.6284651629820768</v>
      </c>
      <c r="AC456">
        <f t="shared" si="223"/>
        <v>-98.296279854534006</v>
      </c>
      <c r="AD456">
        <f t="shared" si="224"/>
        <v>-45.98287446126848</v>
      </c>
      <c r="AE456">
        <f t="shared" si="225"/>
        <v>-2.7676906082896755</v>
      </c>
      <c r="AF456">
        <f t="shared" si="226"/>
        <v>174.47365287120516</v>
      </c>
      <c r="AG456">
        <f t="shared" si="227"/>
        <v>103.50792560996814</v>
      </c>
      <c r="AH456">
        <f t="shared" si="228"/>
        <v>2.1987034725060002</v>
      </c>
      <c r="AI456">
        <f t="shared" si="229"/>
        <v>40.981682094346866</v>
      </c>
      <c r="AJ456">
        <v>1455.6405132247801</v>
      </c>
      <c r="AK456">
        <v>1426.8753939393901</v>
      </c>
      <c r="AL456">
        <v>3.46690943756081</v>
      </c>
      <c r="AM456">
        <v>66.496692281416998</v>
      </c>
      <c r="AN456">
        <f t="shared" si="230"/>
        <v>2.2289405862706122</v>
      </c>
      <c r="AO456">
        <v>20.146187175551201</v>
      </c>
      <c r="AP456">
        <v>20.9195496969697</v>
      </c>
      <c r="AQ456">
        <v>7.4816567744415098E-4</v>
      </c>
      <c r="AR456">
        <v>78.719125228868194</v>
      </c>
      <c r="AS456">
        <v>21</v>
      </c>
      <c r="AT456">
        <v>4</v>
      </c>
      <c r="AU456">
        <f t="shared" si="231"/>
        <v>1</v>
      </c>
      <c r="AV456">
        <f t="shared" si="232"/>
        <v>0</v>
      </c>
      <c r="AW456">
        <f t="shared" si="233"/>
        <v>39706.394238185494</v>
      </c>
      <c r="AX456">
        <f t="shared" si="234"/>
        <v>2000.0314285714301</v>
      </c>
      <c r="AY456">
        <f t="shared" si="235"/>
        <v>1681.2261315001551</v>
      </c>
      <c r="AZ456">
        <f t="shared" si="236"/>
        <v>0.84059985632376333</v>
      </c>
      <c r="BA456">
        <f t="shared" si="237"/>
        <v>0.16075772270486319</v>
      </c>
      <c r="BB456">
        <v>1.78</v>
      </c>
      <c r="BC456">
        <v>0.5</v>
      </c>
      <c r="BD456" t="s">
        <v>357</v>
      </c>
      <c r="BE456">
        <v>2</v>
      </c>
      <c r="BF456" t="b">
        <v>1</v>
      </c>
      <c r="BG456">
        <v>1657217569.2142899</v>
      </c>
      <c r="BH456">
        <v>1372.3446428571399</v>
      </c>
      <c r="BI456">
        <v>1410.2678571428601</v>
      </c>
      <c r="BJ456">
        <v>20.896996428571398</v>
      </c>
      <c r="BK456">
        <v>20.130610714285702</v>
      </c>
      <c r="BL456">
        <v>1368.4024999999999</v>
      </c>
      <c r="BM456">
        <v>20.719207142857101</v>
      </c>
      <c r="BN456">
        <v>499.99728571428602</v>
      </c>
      <c r="BO456">
        <v>74.549035714285694</v>
      </c>
      <c r="BP456">
        <v>9.9987196428571401E-2</v>
      </c>
      <c r="BQ456">
        <v>24.803100000000001</v>
      </c>
      <c r="BR456">
        <v>25.045985714285699</v>
      </c>
      <c r="BS456">
        <v>999.9</v>
      </c>
      <c r="BT456">
        <v>0</v>
      </c>
      <c r="BU456">
        <v>0</v>
      </c>
      <c r="BV456">
        <v>9998.9957142857093</v>
      </c>
      <c r="BW456">
        <v>0</v>
      </c>
      <c r="BX456">
        <v>82.771803571428606</v>
      </c>
      <c r="BY456">
        <v>-37.923314285714298</v>
      </c>
      <c r="BZ456">
        <v>1401.635</v>
      </c>
      <c r="CA456">
        <v>1439.24107142857</v>
      </c>
      <c r="CB456">
        <v>0.76638021428571401</v>
      </c>
      <c r="CC456">
        <v>1410.2678571428601</v>
      </c>
      <c r="CD456">
        <v>20.130610714285702</v>
      </c>
      <c r="CE456">
        <v>1.55785107142857</v>
      </c>
      <c r="CF456">
        <v>1.5007178571428601</v>
      </c>
      <c r="CG456">
        <v>13.548075000000001</v>
      </c>
      <c r="CH456">
        <v>12.975471428571399</v>
      </c>
      <c r="CI456">
        <v>2000.0314285714301</v>
      </c>
      <c r="CJ456">
        <v>0.98000575000000001</v>
      </c>
      <c r="CK456">
        <v>1.9994600000000001E-2</v>
      </c>
      <c r="CL456">
        <v>0</v>
      </c>
      <c r="CM456">
        <v>2.40398214285714</v>
      </c>
      <c r="CN456">
        <v>0</v>
      </c>
      <c r="CO456">
        <v>5279.1271428571399</v>
      </c>
      <c r="CP456">
        <v>16705.7</v>
      </c>
      <c r="CQ456">
        <v>48.421500000000002</v>
      </c>
      <c r="CR456">
        <v>49.936999999999998</v>
      </c>
      <c r="CS456">
        <v>49.553142857142802</v>
      </c>
      <c r="CT456">
        <v>48.093499999999999</v>
      </c>
      <c r="CU456">
        <v>47.25</v>
      </c>
      <c r="CV456">
        <v>1960.0414285714301</v>
      </c>
      <c r="CW456">
        <v>39.991071428571402</v>
      </c>
      <c r="CX456">
        <v>0</v>
      </c>
      <c r="CY456">
        <v>1651534638.8</v>
      </c>
      <c r="CZ456">
        <v>0</v>
      </c>
      <c r="DA456">
        <v>1657211497.5999999</v>
      </c>
      <c r="DB456" t="s">
        <v>358</v>
      </c>
      <c r="DC456">
        <v>1657211493.5999999</v>
      </c>
      <c r="DD456">
        <v>1657211497.5999999</v>
      </c>
      <c r="DE456">
        <v>1</v>
      </c>
      <c r="DF456">
        <v>1.526</v>
      </c>
      <c r="DG456">
        <v>4.4999999999999998E-2</v>
      </c>
      <c r="DH456">
        <v>2.6110000000000002</v>
      </c>
      <c r="DI456">
        <v>0.157</v>
      </c>
      <c r="DJ456">
        <v>420</v>
      </c>
      <c r="DK456">
        <v>20</v>
      </c>
      <c r="DL456">
        <v>0.57999999999999996</v>
      </c>
      <c r="DM456">
        <v>0.22</v>
      </c>
      <c r="DN456">
        <v>-37.828107317073197</v>
      </c>
      <c r="DO456">
        <v>-0.89027038327526398</v>
      </c>
      <c r="DP456">
        <v>0.19743715689319999</v>
      </c>
      <c r="DQ456">
        <v>0</v>
      </c>
      <c r="DR456">
        <v>0.76186387804878097</v>
      </c>
      <c r="DS456">
        <v>4.6416627177699302E-2</v>
      </c>
      <c r="DT456">
        <v>8.7382616013939596E-3</v>
      </c>
      <c r="DU456">
        <v>1</v>
      </c>
      <c r="DV456">
        <v>1</v>
      </c>
      <c r="DW456">
        <v>2</v>
      </c>
      <c r="DX456" t="s">
        <v>379</v>
      </c>
      <c r="DY456">
        <v>2.82484</v>
      </c>
      <c r="DZ456">
        <v>2.7163300000000001</v>
      </c>
      <c r="EA456">
        <v>0.16954</v>
      </c>
      <c r="EB456">
        <v>0.17224200000000001</v>
      </c>
      <c r="EC456">
        <v>7.6684000000000002E-2</v>
      </c>
      <c r="ED456">
        <v>7.4580599999999997E-2</v>
      </c>
      <c r="EE456">
        <v>23240.2</v>
      </c>
      <c r="EF456">
        <v>20136.400000000001</v>
      </c>
      <c r="EG456">
        <v>25076.3</v>
      </c>
      <c r="EH456">
        <v>23712.9</v>
      </c>
      <c r="EI456">
        <v>39583.800000000003</v>
      </c>
      <c r="EJ456">
        <v>36359.800000000003</v>
      </c>
      <c r="EK456">
        <v>45398.8</v>
      </c>
      <c r="EL456">
        <v>42347.1</v>
      </c>
      <c r="EM456">
        <v>1.73302</v>
      </c>
      <c r="EN456">
        <v>2.0680299999999998</v>
      </c>
      <c r="EO456">
        <v>-5.9921299999999997E-2</v>
      </c>
      <c r="EP456">
        <v>0</v>
      </c>
      <c r="EQ456">
        <v>26.029</v>
      </c>
      <c r="ER456">
        <v>999.9</v>
      </c>
      <c r="ES456">
        <v>29.318999999999999</v>
      </c>
      <c r="ET456">
        <v>40.424999999999997</v>
      </c>
      <c r="EU456">
        <v>29.8231</v>
      </c>
      <c r="EV456">
        <v>53.8035</v>
      </c>
      <c r="EW456">
        <v>31.222000000000001</v>
      </c>
      <c r="EX456">
        <v>2</v>
      </c>
      <c r="EY456">
        <v>0.343366</v>
      </c>
      <c r="EZ456">
        <v>6.0813199999999998</v>
      </c>
      <c r="FA456">
        <v>20.138200000000001</v>
      </c>
      <c r="FB456">
        <v>5.2339099999999998</v>
      </c>
      <c r="FC456">
        <v>11.992000000000001</v>
      </c>
      <c r="FD456">
        <v>4.9555499999999997</v>
      </c>
      <c r="FE456">
        <v>3.3039299999999998</v>
      </c>
      <c r="FF456">
        <v>9999</v>
      </c>
      <c r="FG456">
        <v>323.7</v>
      </c>
      <c r="FH456">
        <v>9999</v>
      </c>
      <c r="FI456">
        <v>4800.5</v>
      </c>
      <c r="FJ456">
        <v>1.8681300000000001</v>
      </c>
      <c r="FK456">
        <v>1.8639600000000001</v>
      </c>
      <c r="FL456">
        <v>1.8713599999999999</v>
      </c>
      <c r="FM456">
        <v>1.8625799999999999</v>
      </c>
      <c r="FN456">
        <v>1.86188</v>
      </c>
      <c r="FO456">
        <v>1.86826</v>
      </c>
      <c r="FP456">
        <v>1.8583799999999999</v>
      </c>
      <c r="FQ456">
        <v>1.8646199999999999</v>
      </c>
      <c r="FR456">
        <v>5</v>
      </c>
      <c r="FS456">
        <v>0</v>
      </c>
      <c r="FT456">
        <v>0</v>
      </c>
      <c r="FU456">
        <v>0</v>
      </c>
      <c r="FV456" t="s">
        <v>360</v>
      </c>
      <c r="FW456" t="s">
        <v>361</v>
      </c>
      <c r="FX456" t="s">
        <v>362</v>
      </c>
      <c r="FY456" t="s">
        <v>362</v>
      </c>
      <c r="FZ456" t="s">
        <v>362</v>
      </c>
      <c r="GA456" t="s">
        <v>362</v>
      </c>
      <c r="GB456">
        <v>0</v>
      </c>
      <c r="GC456">
        <v>100</v>
      </c>
      <c r="GD456">
        <v>100</v>
      </c>
      <c r="GE456">
        <v>4</v>
      </c>
      <c r="GF456">
        <v>0.17879999999999999</v>
      </c>
      <c r="GG456">
        <v>2.06512692478187</v>
      </c>
      <c r="GH456">
        <v>1.5675561973404399E-3</v>
      </c>
      <c r="GI456">
        <v>-8.2833039480674595E-7</v>
      </c>
      <c r="GJ456">
        <v>5.0085055433431996E-10</v>
      </c>
      <c r="GK456">
        <v>-8.2657068672907993E-2</v>
      </c>
      <c r="GL456">
        <v>-3.8189079593307799E-2</v>
      </c>
      <c r="GM456">
        <v>3.2721738724615498E-3</v>
      </c>
      <c r="GN456">
        <v>-3.9688209873996E-5</v>
      </c>
      <c r="GO456">
        <v>3</v>
      </c>
      <c r="GP456">
        <v>2235</v>
      </c>
      <c r="GQ456">
        <v>2</v>
      </c>
      <c r="GR456">
        <v>25</v>
      </c>
      <c r="GS456">
        <v>101.4</v>
      </c>
      <c r="GT456">
        <v>101.3</v>
      </c>
      <c r="GU456">
        <v>3.4887700000000001</v>
      </c>
      <c r="GV456">
        <v>2.36572</v>
      </c>
      <c r="GW456">
        <v>1.9982899999999999</v>
      </c>
      <c r="GX456">
        <v>2.6867700000000001</v>
      </c>
      <c r="GY456">
        <v>2.0935100000000002</v>
      </c>
      <c r="GZ456">
        <v>2.4304199999999998</v>
      </c>
      <c r="HA456">
        <v>43.5627</v>
      </c>
      <c r="HB456">
        <v>13.9131</v>
      </c>
      <c r="HC456">
        <v>18</v>
      </c>
      <c r="HD456">
        <v>422.54399999999998</v>
      </c>
      <c r="HE456">
        <v>645.14400000000001</v>
      </c>
      <c r="HF456">
        <v>19.292000000000002</v>
      </c>
      <c r="HG456">
        <v>31.693300000000001</v>
      </c>
      <c r="HH456">
        <v>30.000299999999999</v>
      </c>
      <c r="HI456">
        <v>31.3916</v>
      </c>
      <c r="HJ456">
        <v>31.391500000000001</v>
      </c>
      <c r="HK456">
        <v>69.804699999999997</v>
      </c>
      <c r="HL456">
        <v>40.774000000000001</v>
      </c>
      <c r="HM456">
        <v>0</v>
      </c>
      <c r="HN456">
        <v>19.249300000000002</v>
      </c>
      <c r="HO456">
        <v>1457.24</v>
      </c>
      <c r="HP456">
        <v>20.215599999999998</v>
      </c>
      <c r="HQ456">
        <v>96.035300000000007</v>
      </c>
      <c r="HR456">
        <v>99.521299999999997</v>
      </c>
    </row>
    <row r="457" spans="1:226" x14ac:dyDescent="0.2">
      <c r="A457">
        <v>441</v>
      </c>
      <c r="B457">
        <v>1657217582</v>
      </c>
      <c r="C457">
        <v>5866.4000000953702</v>
      </c>
      <c r="D457" t="s">
        <v>1246</v>
      </c>
      <c r="E457" t="s">
        <v>1247</v>
      </c>
      <c r="F457">
        <v>5</v>
      </c>
      <c r="G457" t="s">
        <v>1074</v>
      </c>
      <c r="H457" t="s">
        <v>356</v>
      </c>
      <c r="I457">
        <v>1657217574.5</v>
      </c>
      <c r="J457">
        <f t="shared" si="204"/>
        <v>2.2378053680591086E-3</v>
      </c>
      <c r="K457">
        <f t="shared" si="205"/>
        <v>2.2378053680591088</v>
      </c>
      <c r="L457">
        <f t="shared" si="206"/>
        <v>42.15337803208849</v>
      </c>
      <c r="M457">
        <f t="shared" si="207"/>
        <v>1390.19814814815</v>
      </c>
      <c r="N457">
        <f t="shared" si="208"/>
        <v>676.2129059441877</v>
      </c>
      <c r="O457">
        <f t="shared" si="209"/>
        <v>50.478577497085134</v>
      </c>
      <c r="P457">
        <f t="shared" si="210"/>
        <v>103.77681990499107</v>
      </c>
      <c r="Q457">
        <f t="shared" si="211"/>
        <v>0.10100756407578469</v>
      </c>
      <c r="R457">
        <f t="shared" si="212"/>
        <v>3.5090191326260367</v>
      </c>
      <c r="S457">
        <f t="shared" si="213"/>
        <v>9.9419678971951461E-2</v>
      </c>
      <c r="T457">
        <f t="shared" si="214"/>
        <v>6.2277885141662936E-2</v>
      </c>
      <c r="U457">
        <f t="shared" si="215"/>
        <v>321.52366239596586</v>
      </c>
      <c r="V457">
        <f t="shared" si="216"/>
        <v>25.91388247339561</v>
      </c>
      <c r="W457">
        <f t="shared" si="217"/>
        <v>25.044107407407399</v>
      </c>
      <c r="X457">
        <f t="shared" si="218"/>
        <v>3.188048621981169</v>
      </c>
      <c r="Y457">
        <f t="shared" si="219"/>
        <v>49.681981301682484</v>
      </c>
      <c r="Z457">
        <f t="shared" si="220"/>
        <v>1.5612499821627648</v>
      </c>
      <c r="AA457">
        <f t="shared" si="221"/>
        <v>3.1424873591140234</v>
      </c>
      <c r="AB457">
        <f t="shared" si="222"/>
        <v>1.6267986398184042</v>
      </c>
      <c r="AC457">
        <f t="shared" si="223"/>
        <v>-98.687216731406693</v>
      </c>
      <c r="AD457">
        <f t="shared" si="224"/>
        <v>-45.648709186073759</v>
      </c>
      <c r="AE457">
        <f t="shared" si="225"/>
        <v>-2.7495912829594471</v>
      </c>
      <c r="AF457">
        <f t="shared" si="226"/>
        <v>174.43814519552598</v>
      </c>
      <c r="AG457">
        <f t="shared" si="227"/>
        <v>103.43098426940149</v>
      </c>
      <c r="AH457">
        <f t="shared" si="228"/>
        <v>2.2043409411642565</v>
      </c>
      <c r="AI457">
        <f t="shared" si="229"/>
        <v>42.15337803208849</v>
      </c>
      <c r="AJ457">
        <v>1472.93135114658</v>
      </c>
      <c r="AK457">
        <v>1443.9418181818201</v>
      </c>
      <c r="AL457">
        <v>3.4165576151338199</v>
      </c>
      <c r="AM457">
        <v>66.496692281416998</v>
      </c>
      <c r="AN457">
        <f t="shared" si="230"/>
        <v>2.2378053680591088</v>
      </c>
      <c r="AO457">
        <v>20.149119745155499</v>
      </c>
      <c r="AP457">
        <v>20.926881818181801</v>
      </c>
      <c r="AQ457">
        <v>4.7053194166117102E-4</v>
      </c>
      <c r="AR457">
        <v>78.719125228868194</v>
      </c>
      <c r="AS457">
        <v>21</v>
      </c>
      <c r="AT457">
        <v>4</v>
      </c>
      <c r="AU457">
        <f t="shared" si="231"/>
        <v>1</v>
      </c>
      <c r="AV457">
        <f t="shared" si="232"/>
        <v>0</v>
      </c>
      <c r="AW457">
        <f t="shared" si="233"/>
        <v>39668.218245113843</v>
      </c>
      <c r="AX457">
        <f t="shared" si="234"/>
        <v>2000.05111111111</v>
      </c>
      <c r="AY457">
        <f t="shared" si="235"/>
        <v>1681.2426768891007</v>
      </c>
      <c r="AZ457">
        <f t="shared" si="236"/>
        <v>0.84059985644821933</v>
      </c>
      <c r="BA457">
        <f t="shared" si="237"/>
        <v>0.1607577229450633</v>
      </c>
      <c r="BB457">
        <v>1.78</v>
      </c>
      <c r="BC457">
        <v>0.5</v>
      </c>
      <c r="BD457" t="s">
        <v>357</v>
      </c>
      <c r="BE457">
        <v>2</v>
      </c>
      <c r="BF457" t="b">
        <v>1</v>
      </c>
      <c r="BG457">
        <v>1657217574.5</v>
      </c>
      <c r="BH457">
        <v>1390.19814814815</v>
      </c>
      <c r="BI457">
        <v>1428.1107407407401</v>
      </c>
      <c r="BJ457">
        <v>20.914562962963</v>
      </c>
      <c r="BK457">
        <v>20.146225925925901</v>
      </c>
      <c r="BL457">
        <v>1386.2174074074101</v>
      </c>
      <c r="BM457">
        <v>20.7359962962963</v>
      </c>
      <c r="BN457">
        <v>499.99722222222198</v>
      </c>
      <c r="BO457">
        <v>74.548944444444402</v>
      </c>
      <c r="BP457">
        <v>9.9996818518518493E-2</v>
      </c>
      <c r="BQ457">
        <v>24.8028074074074</v>
      </c>
      <c r="BR457">
        <v>25.044107407407399</v>
      </c>
      <c r="BS457">
        <v>999.9</v>
      </c>
      <c r="BT457">
        <v>0</v>
      </c>
      <c r="BU457">
        <v>0</v>
      </c>
      <c r="BV457">
        <v>9988.9766666666692</v>
      </c>
      <c r="BW457">
        <v>0</v>
      </c>
      <c r="BX457">
        <v>82.727307407407395</v>
      </c>
      <c r="BY457">
        <v>-37.913244444444402</v>
      </c>
      <c r="BZ457">
        <v>1419.8944444444401</v>
      </c>
      <c r="CA457">
        <v>1457.47444444444</v>
      </c>
      <c r="CB457">
        <v>0.76834040740740694</v>
      </c>
      <c r="CC457">
        <v>1428.1107407407401</v>
      </c>
      <c r="CD457">
        <v>20.146225925925901</v>
      </c>
      <c r="CE457">
        <v>1.55915925925926</v>
      </c>
      <c r="CF457">
        <v>1.50187962962963</v>
      </c>
      <c r="CG457">
        <v>13.5609740740741</v>
      </c>
      <c r="CH457">
        <v>12.9873148148148</v>
      </c>
      <c r="CI457">
        <v>2000.05111111111</v>
      </c>
      <c r="CJ457">
        <v>0.98000588888888895</v>
      </c>
      <c r="CK457">
        <v>1.9994451851851801E-2</v>
      </c>
      <c r="CL457">
        <v>0</v>
      </c>
      <c r="CM457">
        <v>2.4708074074074098</v>
      </c>
      <c r="CN457">
        <v>0</v>
      </c>
      <c r="CO457">
        <v>5276.0555555555502</v>
      </c>
      <c r="CP457">
        <v>16705.859259259301</v>
      </c>
      <c r="CQ457">
        <v>48.425518518518501</v>
      </c>
      <c r="CR457">
        <v>49.936999999999998</v>
      </c>
      <c r="CS457">
        <v>49.552814814814802</v>
      </c>
      <c r="CT457">
        <v>48.076000000000001</v>
      </c>
      <c r="CU457">
        <v>47.25</v>
      </c>
      <c r="CV457">
        <v>1960.06111111111</v>
      </c>
      <c r="CW457">
        <v>39.9914814814815</v>
      </c>
      <c r="CX457">
        <v>0</v>
      </c>
      <c r="CY457">
        <v>1651534644.2</v>
      </c>
      <c r="CZ457">
        <v>0</v>
      </c>
      <c r="DA457">
        <v>1657211497.5999999</v>
      </c>
      <c r="DB457" t="s">
        <v>358</v>
      </c>
      <c r="DC457">
        <v>1657211493.5999999</v>
      </c>
      <c r="DD457">
        <v>1657211497.5999999</v>
      </c>
      <c r="DE457">
        <v>1</v>
      </c>
      <c r="DF457">
        <v>1.526</v>
      </c>
      <c r="DG457">
        <v>4.4999999999999998E-2</v>
      </c>
      <c r="DH457">
        <v>2.6110000000000002</v>
      </c>
      <c r="DI457">
        <v>0.157</v>
      </c>
      <c r="DJ457">
        <v>420</v>
      </c>
      <c r="DK457">
        <v>20</v>
      </c>
      <c r="DL457">
        <v>0.57999999999999996</v>
      </c>
      <c r="DM457">
        <v>0.22</v>
      </c>
      <c r="DN457">
        <v>-37.928660975609802</v>
      </c>
      <c r="DO457">
        <v>-2.6067595818890801E-2</v>
      </c>
      <c r="DP457">
        <v>0.13450840916327</v>
      </c>
      <c r="DQ457">
        <v>1</v>
      </c>
      <c r="DR457">
        <v>0.76830317073170695</v>
      </c>
      <c r="DS457">
        <v>3.15282229965144E-2</v>
      </c>
      <c r="DT457">
        <v>6.3809537283266602E-3</v>
      </c>
      <c r="DU457">
        <v>1</v>
      </c>
      <c r="DV457">
        <v>2</v>
      </c>
      <c r="DW457">
        <v>2</v>
      </c>
      <c r="DX457" t="s">
        <v>1075</v>
      </c>
      <c r="DY457">
        <v>2.8248600000000001</v>
      </c>
      <c r="DZ457">
        <v>2.7164299999999999</v>
      </c>
      <c r="EA457">
        <v>0.17078299999999999</v>
      </c>
      <c r="EB457">
        <v>0.17346700000000001</v>
      </c>
      <c r="EC457">
        <v>7.6699000000000003E-2</v>
      </c>
      <c r="ED457">
        <v>7.4590600000000007E-2</v>
      </c>
      <c r="EE457">
        <v>23205.5</v>
      </c>
      <c r="EF457">
        <v>20106.7</v>
      </c>
      <c r="EG457">
        <v>25076.400000000001</v>
      </c>
      <c r="EH457">
        <v>23713.1</v>
      </c>
      <c r="EI457">
        <v>39583.4</v>
      </c>
      <c r="EJ457">
        <v>36359.599999999999</v>
      </c>
      <c r="EK457">
        <v>45399.1</v>
      </c>
      <c r="EL457">
        <v>42347.3</v>
      </c>
      <c r="EM457">
        <v>1.73295</v>
      </c>
      <c r="EN457">
        <v>2.0680000000000001</v>
      </c>
      <c r="EO457">
        <v>-6.1735499999999999E-2</v>
      </c>
      <c r="EP457">
        <v>0</v>
      </c>
      <c r="EQ457">
        <v>26.061699999999998</v>
      </c>
      <c r="ER457">
        <v>999.9</v>
      </c>
      <c r="ES457">
        <v>29.294</v>
      </c>
      <c r="ET457">
        <v>40.435000000000002</v>
      </c>
      <c r="EU457">
        <v>29.816700000000001</v>
      </c>
      <c r="EV457">
        <v>53.903500000000001</v>
      </c>
      <c r="EW457">
        <v>31.298100000000002</v>
      </c>
      <c r="EX457">
        <v>2</v>
      </c>
      <c r="EY457">
        <v>0.34348099999999998</v>
      </c>
      <c r="EZ457">
        <v>6.11191</v>
      </c>
      <c r="FA457">
        <v>20.1373</v>
      </c>
      <c r="FB457">
        <v>5.2339099999999998</v>
      </c>
      <c r="FC457">
        <v>11.992000000000001</v>
      </c>
      <c r="FD457">
        <v>4.9557000000000002</v>
      </c>
      <c r="FE457">
        <v>3.3039999999999998</v>
      </c>
      <c r="FF457">
        <v>9999</v>
      </c>
      <c r="FG457">
        <v>323.7</v>
      </c>
      <c r="FH457">
        <v>9999</v>
      </c>
      <c r="FI457">
        <v>4800.8</v>
      </c>
      <c r="FJ457">
        <v>1.86815</v>
      </c>
      <c r="FK457">
        <v>1.86398</v>
      </c>
      <c r="FL457">
        <v>1.8713500000000001</v>
      </c>
      <c r="FM457">
        <v>1.86253</v>
      </c>
      <c r="FN457">
        <v>1.86188</v>
      </c>
      <c r="FO457">
        <v>1.86829</v>
      </c>
      <c r="FP457">
        <v>1.8583799999999999</v>
      </c>
      <c r="FQ457">
        <v>1.8646199999999999</v>
      </c>
      <c r="FR457">
        <v>5</v>
      </c>
      <c r="FS457">
        <v>0</v>
      </c>
      <c r="FT457">
        <v>0</v>
      </c>
      <c r="FU457">
        <v>0</v>
      </c>
      <c r="FV457" t="s">
        <v>360</v>
      </c>
      <c r="FW457" t="s">
        <v>361</v>
      </c>
      <c r="FX457" t="s">
        <v>362</v>
      </c>
      <c r="FY457" t="s">
        <v>362</v>
      </c>
      <c r="FZ457" t="s">
        <v>362</v>
      </c>
      <c r="GA457" t="s">
        <v>362</v>
      </c>
      <c r="GB457">
        <v>0</v>
      </c>
      <c r="GC457">
        <v>100</v>
      </c>
      <c r="GD457">
        <v>100</v>
      </c>
      <c r="GE457">
        <v>4.04</v>
      </c>
      <c r="GF457">
        <v>0.17910000000000001</v>
      </c>
      <c r="GG457">
        <v>2.06512692478187</v>
      </c>
      <c r="GH457">
        <v>1.5675561973404399E-3</v>
      </c>
      <c r="GI457">
        <v>-8.2833039480674595E-7</v>
      </c>
      <c r="GJ457">
        <v>5.0085055433431996E-10</v>
      </c>
      <c r="GK457">
        <v>-8.2657068672907993E-2</v>
      </c>
      <c r="GL457">
        <v>-3.8189079593307799E-2</v>
      </c>
      <c r="GM457">
        <v>3.2721738724615498E-3</v>
      </c>
      <c r="GN457">
        <v>-3.9688209873996E-5</v>
      </c>
      <c r="GO457">
        <v>3</v>
      </c>
      <c r="GP457">
        <v>2235</v>
      </c>
      <c r="GQ457">
        <v>2</v>
      </c>
      <c r="GR457">
        <v>25</v>
      </c>
      <c r="GS457">
        <v>101.5</v>
      </c>
      <c r="GT457">
        <v>101.4</v>
      </c>
      <c r="GU457">
        <v>3.5168499999999998</v>
      </c>
      <c r="GV457">
        <v>2.36328</v>
      </c>
      <c r="GW457">
        <v>1.9982899999999999</v>
      </c>
      <c r="GX457">
        <v>2.6867700000000001</v>
      </c>
      <c r="GY457">
        <v>2.0947300000000002</v>
      </c>
      <c r="GZ457">
        <v>2.4157700000000002</v>
      </c>
      <c r="HA457">
        <v>43.5627</v>
      </c>
      <c r="HB457">
        <v>13.921900000000001</v>
      </c>
      <c r="HC457">
        <v>18</v>
      </c>
      <c r="HD457">
        <v>422.51400000000001</v>
      </c>
      <c r="HE457">
        <v>645.15300000000002</v>
      </c>
      <c r="HF457">
        <v>19.252199999999998</v>
      </c>
      <c r="HG457">
        <v>31.695699999999999</v>
      </c>
      <c r="HH457">
        <v>30.0001</v>
      </c>
      <c r="HI457">
        <v>31.3935</v>
      </c>
      <c r="HJ457">
        <v>31.394200000000001</v>
      </c>
      <c r="HK457">
        <v>70.381900000000002</v>
      </c>
      <c r="HL457">
        <v>40.774000000000001</v>
      </c>
      <c r="HM457">
        <v>0</v>
      </c>
      <c r="HN457">
        <v>19.1981</v>
      </c>
      <c r="HO457">
        <v>1477.32</v>
      </c>
      <c r="HP457">
        <v>20.228200000000001</v>
      </c>
      <c r="HQ457">
        <v>96.035799999999995</v>
      </c>
      <c r="HR457">
        <v>99.521799999999999</v>
      </c>
    </row>
    <row r="458" spans="1:226" x14ac:dyDescent="0.2">
      <c r="A458">
        <v>442</v>
      </c>
      <c r="B458">
        <v>1657217587</v>
      </c>
      <c r="C458">
        <v>5871.4000000953702</v>
      </c>
      <c r="D458" t="s">
        <v>1248</v>
      </c>
      <c r="E458" t="s">
        <v>1249</v>
      </c>
      <c r="F458">
        <v>5</v>
      </c>
      <c r="G458" t="s">
        <v>1074</v>
      </c>
      <c r="H458" t="s">
        <v>356</v>
      </c>
      <c r="I458">
        <v>1657217579.2142899</v>
      </c>
      <c r="J458">
        <f t="shared" si="204"/>
        <v>2.2138253559874713E-3</v>
      </c>
      <c r="K458">
        <f t="shared" si="205"/>
        <v>2.2138253559874714</v>
      </c>
      <c r="L458">
        <f t="shared" si="206"/>
        <v>42.276561154234926</v>
      </c>
      <c r="M458">
        <f t="shared" si="207"/>
        <v>1406.0853571428599</v>
      </c>
      <c r="N458">
        <f t="shared" si="208"/>
        <v>682.47612816156243</v>
      </c>
      <c r="O458">
        <f t="shared" si="209"/>
        <v>50.946171106073692</v>
      </c>
      <c r="P458">
        <f t="shared" si="210"/>
        <v>104.96288769500642</v>
      </c>
      <c r="Q458">
        <f t="shared" si="211"/>
        <v>9.9925160160662552E-2</v>
      </c>
      <c r="R458">
        <f t="shared" si="212"/>
        <v>3.5092633647956837</v>
      </c>
      <c r="S458">
        <f t="shared" si="213"/>
        <v>9.8370948525027105E-2</v>
      </c>
      <c r="T458">
        <f t="shared" si="214"/>
        <v>6.1619468844889856E-2</v>
      </c>
      <c r="U458">
        <f t="shared" si="215"/>
        <v>321.5227815905468</v>
      </c>
      <c r="V458">
        <f t="shared" si="216"/>
        <v>25.919505677229708</v>
      </c>
      <c r="W458">
        <f t="shared" si="217"/>
        <v>25.0455928571429</v>
      </c>
      <c r="X458">
        <f t="shared" si="218"/>
        <v>3.1883308765728082</v>
      </c>
      <c r="Y458">
        <f t="shared" si="219"/>
        <v>49.698697759342295</v>
      </c>
      <c r="Z458">
        <f t="shared" si="220"/>
        <v>1.5618152347278862</v>
      </c>
      <c r="AA458">
        <f t="shared" si="221"/>
        <v>3.1425677233852634</v>
      </c>
      <c r="AB458">
        <f t="shared" si="222"/>
        <v>1.626515641844922</v>
      </c>
      <c r="AC458">
        <f t="shared" si="223"/>
        <v>-97.629698199047482</v>
      </c>
      <c r="AD458">
        <f t="shared" si="224"/>
        <v>-45.851888738016228</v>
      </c>
      <c r="AE458">
        <f t="shared" si="225"/>
        <v>-2.7616639422387106</v>
      </c>
      <c r="AF458">
        <f t="shared" si="226"/>
        <v>175.27953071124438</v>
      </c>
      <c r="AG458">
        <f t="shared" si="227"/>
        <v>103.40639631740417</v>
      </c>
      <c r="AH458">
        <f t="shared" si="228"/>
        <v>2.2159841295182892</v>
      </c>
      <c r="AI458">
        <f t="shared" si="229"/>
        <v>42.276561154234926</v>
      </c>
      <c r="AJ458">
        <v>1490.0885769060801</v>
      </c>
      <c r="AK458">
        <v>1461.1074545454501</v>
      </c>
      <c r="AL458">
        <v>3.40339686237852</v>
      </c>
      <c r="AM458">
        <v>66.496692281416998</v>
      </c>
      <c r="AN458">
        <f t="shared" si="230"/>
        <v>2.2138253559874714</v>
      </c>
      <c r="AO458">
        <v>20.152252787831099</v>
      </c>
      <c r="AP458">
        <v>20.924090303030301</v>
      </c>
      <c r="AQ458">
        <v>-4.5696553096601299E-5</v>
      </c>
      <c r="AR458">
        <v>78.719125228868194</v>
      </c>
      <c r="AS458">
        <v>21</v>
      </c>
      <c r="AT458">
        <v>4</v>
      </c>
      <c r="AU458">
        <f t="shared" si="231"/>
        <v>1</v>
      </c>
      <c r="AV458">
        <f t="shared" si="232"/>
        <v>0</v>
      </c>
      <c r="AW458">
        <f t="shared" si="233"/>
        <v>39671.737922921136</v>
      </c>
      <c r="AX458">
        <f t="shared" si="234"/>
        <v>2000.04535714286</v>
      </c>
      <c r="AY458">
        <f t="shared" si="235"/>
        <v>1681.2378630002854</v>
      </c>
      <c r="AZ458">
        <f t="shared" si="236"/>
        <v>0.84059986789599461</v>
      </c>
      <c r="BA458">
        <f t="shared" si="237"/>
        <v>0.1607577450392696</v>
      </c>
      <c r="BB458">
        <v>1.78</v>
      </c>
      <c r="BC458">
        <v>0.5</v>
      </c>
      <c r="BD458" t="s">
        <v>357</v>
      </c>
      <c r="BE458">
        <v>2</v>
      </c>
      <c r="BF458" t="b">
        <v>1</v>
      </c>
      <c r="BG458">
        <v>1657217579.2142899</v>
      </c>
      <c r="BH458">
        <v>1406.0853571428599</v>
      </c>
      <c r="BI458">
        <v>1444.0067857142899</v>
      </c>
      <c r="BJ458">
        <v>20.922114285714301</v>
      </c>
      <c r="BK458">
        <v>20.149739285714301</v>
      </c>
      <c r="BL458">
        <v>1402.0703571428601</v>
      </c>
      <c r="BM458">
        <v>20.743207142857099</v>
      </c>
      <c r="BN458">
        <v>500.00653571428597</v>
      </c>
      <c r="BO458">
        <v>74.549014285714307</v>
      </c>
      <c r="BP458">
        <v>0.100001267857143</v>
      </c>
      <c r="BQ458">
        <v>24.803235714285702</v>
      </c>
      <c r="BR458">
        <v>25.0455928571429</v>
      </c>
      <c r="BS458">
        <v>999.9</v>
      </c>
      <c r="BT458">
        <v>0</v>
      </c>
      <c r="BU458">
        <v>0</v>
      </c>
      <c r="BV458">
        <v>9989.9057142857091</v>
      </c>
      <c r="BW458">
        <v>0</v>
      </c>
      <c r="BX458">
        <v>82.604282142857102</v>
      </c>
      <c r="BY458">
        <v>-37.921703571428601</v>
      </c>
      <c r="BZ458">
        <v>1436.13214285714</v>
      </c>
      <c r="CA458">
        <v>1473.7025000000001</v>
      </c>
      <c r="CB458">
        <v>0.77237735714285705</v>
      </c>
      <c r="CC458">
        <v>1444.0067857142899</v>
      </c>
      <c r="CD458">
        <v>20.149739285714301</v>
      </c>
      <c r="CE458">
        <v>1.55972357142857</v>
      </c>
      <c r="CF458">
        <v>1.50214214285714</v>
      </c>
      <c r="CG458">
        <v>13.566532142857101</v>
      </c>
      <c r="CH458">
        <v>12.9899928571429</v>
      </c>
      <c r="CI458">
        <v>2000.04535714286</v>
      </c>
      <c r="CJ458">
        <v>0.98000575000000001</v>
      </c>
      <c r="CK458">
        <v>1.9994600000000001E-2</v>
      </c>
      <c r="CL458">
        <v>0</v>
      </c>
      <c r="CM458">
        <v>2.48018214285714</v>
      </c>
      <c r="CN458">
        <v>0</v>
      </c>
      <c r="CO458">
        <v>5273.0217857142898</v>
      </c>
      <c r="CP458">
        <v>16705.810714285701</v>
      </c>
      <c r="CQ458">
        <v>48.430357142857098</v>
      </c>
      <c r="CR458">
        <v>49.936999999999998</v>
      </c>
      <c r="CS458">
        <v>49.5575714285714</v>
      </c>
      <c r="CT458">
        <v>48.066499999999998</v>
      </c>
      <c r="CU458">
        <v>47.25</v>
      </c>
      <c r="CV458">
        <v>1960.05535714286</v>
      </c>
      <c r="CW458">
        <v>39.992142857142902</v>
      </c>
      <c r="CX458">
        <v>0</v>
      </c>
      <c r="CY458">
        <v>1651534649</v>
      </c>
      <c r="CZ458">
        <v>0</v>
      </c>
      <c r="DA458">
        <v>1657211497.5999999</v>
      </c>
      <c r="DB458" t="s">
        <v>358</v>
      </c>
      <c r="DC458">
        <v>1657211493.5999999</v>
      </c>
      <c r="DD458">
        <v>1657211497.5999999</v>
      </c>
      <c r="DE458">
        <v>1</v>
      </c>
      <c r="DF458">
        <v>1.526</v>
      </c>
      <c r="DG458">
        <v>4.4999999999999998E-2</v>
      </c>
      <c r="DH458">
        <v>2.6110000000000002</v>
      </c>
      <c r="DI458">
        <v>0.157</v>
      </c>
      <c r="DJ458">
        <v>420</v>
      </c>
      <c r="DK458">
        <v>20</v>
      </c>
      <c r="DL458">
        <v>0.57999999999999996</v>
      </c>
      <c r="DM458">
        <v>0.22</v>
      </c>
      <c r="DN458">
        <v>-37.933214634146303</v>
      </c>
      <c r="DO458">
        <v>0.11204111498250501</v>
      </c>
      <c r="DP458">
        <v>9.7527515969636505E-2</v>
      </c>
      <c r="DQ458">
        <v>0</v>
      </c>
      <c r="DR458">
        <v>0.76884704878048804</v>
      </c>
      <c r="DS458">
        <v>5.7043756097561099E-2</v>
      </c>
      <c r="DT458">
        <v>6.5402123928785397E-3</v>
      </c>
      <c r="DU458">
        <v>1</v>
      </c>
      <c r="DV458">
        <v>1</v>
      </c>
      <c r="DW458">
        <v>2</v>
      </c>
      <c r="DX458" t="s">
        <v>379</v>
      </c>
      <c r="DY458">
        <v>2.8250999999999999</v>
      </c>
      <c r="DZ458">
        <v>2.7164000000000001</v>
      </c>
      <c r="EA458">
        <v>0.172018</v>
      </c>
      <c r="EB458">
        <v>0.174674</v>
      </c>
      <c r="EC458">
        <v>7.6689900000000005E-2</v>
      </c>
      <c r="ED458">
        <v>7.4624200000000002E-2</v>
      </c>
      <c r="EE458">
        <v>23170.799999999999</v>
      </c>
      <c r="EF458">
        <v>20077.5</v>
      </c>
      <c r="EG458">
        <v>25076.3</v>
      </c>
      <c r="EH458">
        <v>23713.3</v>
      </c>
      <c r="EI458">
        <v>39583.5</v>
      </c>
      <c r="EJ458">
        <v>36358.400000000001</v>
      </c>
      <c r="EK458">
        <v>45398.8</v>
      </c>
      <c r="EL458">
        <v>42347.5</v>
      </c>
      <c r="EM458">
        <v>1.73302</v>
      </c>
      <c r="EN458">
        <v>2.06792</v>
      </c>
      <c r="EO458">
        <v>-6.3851500000000005E-2</v>
      </c>
      <c r="EP458">
        <v>0</v>
      </c>
      <c r="EQ458">
        <v>26.096599999999999</v>
      </c>
      <c r="ER458">
        <v>999.9</v>
      </c>
      <c r="ES458">
        <v>29.294</v>
      </c>
      <c r="ET458">
        <v>40.435000000000002</v>
      </c>
      <c r="EU458">
        <v>29.815000000000001</v>
      </c>
      <c r="EV458">
        <v>53.823500000000003</v>
      </c>
      <c r="EW458">
        <v>31.262</v>
      </c>
      <c r="EX458">
        <v>2</v>
      </c>
      <c r="EY458">
        <v>0.344024</v>
      </c>
      <c r="EZ458">
        <v>6.2116800000000003</v>
      </c>
      <c r="FA458">
        <v>20.133600000000001</v>
      </c>
      <c r="FB458">
        <v>5.2340600000000004</v>
      </c>
      <c r="FC458">
        <v>11.992000000000001</v>
      </c>
      <c r="FD458">
        <v>4.9557500000000001</v>
      </c>
      <c r="FE458">
        <v>3.3039299999999998</v>
      </c>
      <c r="FF458">
        <v>9999</v>
      </c>
      <c r="FG458">
        <v>323.7</v>
      </c>
      <c r="FH458">
        <v>9999</v>
      </c>
      <c r="FI458">
        <v>4800.8</v>
      </c>
      <c r="FJ458">
        <v>1.8681399999999999</v>
      </c>
      <c r="FK458">
        <v>1.8639699999999999</v>
      </c>
      <c r="FL458">
        <v>1.87137</v>
      </c>
      <c r="FM458">
        <v>1.86252</v>
      </c>
      <c r="FN458">
        <v>1.86188</v>
      </c>
      <c r="FO458">
        <v>1.8682700000000001</v>
      </c>
      <c r="FP458">
        <v>1.8584000000000001</v>
      </c>
      <c r="FQ458">
        <v>1.8646199999999999</v>
      </c>
      <c r="FR458">
        <v>5</v>
      </c>
      <c r="FS458">
        <v>0</v>
      </c>
      <c r="FT458">
        <v>0</v>
      </c>
      <c r="FU458">
        <v>0</v>
      </c>
      <c r="FV458" t="s">
        <v>360</v>
      </c>
      <c r="FW458" t="s">
        <v>361</v>
      </c>
      <c r="FX458" t="s">
        <v>362</v>
      </c>
      <c r="FY458" t="s">
        <v>362</v>
      </c>
      <c r="FZ458" t="s">
        <v>362</v>
      </c>
      <c r="GA458" t="s">
        <v>362</v>
      </c>
      <c r="GB458">
        <v>0</v>
      </c>
      <c r="GC458">
        <v>100</v>
      </c>
      <c r="GD458">
        <v>100</v>
      </c>
      <c r="GE458">
        <v>4.07</v>
      </c>
      <c r="GF458">
        <v>0.17899999999999999</v>
      </c>
      <c r="GG458">
        <v>2.06512692478187</v>
      </c>
      <c r="GH458">
        <v>1.5675561973404399E-3</v>
      </c>
      <c r="GI458">
        <v>-8.2833039480674595E-7</v>
      </c>
      <c r="GJ458">
        <v>5.0085055433431996E-10</v>
      </c>
      <c r="GK458">
        <v>-8.2657068672907993E-2</v>
      </c>
      <c r="GL458">
        <v>-3.8189079593307799E-2</v>
      </c>
      <c r="GM458">
        <v>3.2721738724615498E-3</v>
      </c>
      <c r="GN458">
        <v>-3.9688209873996E-5</v>
      </c>
      <c r="GO458">
        <v>3</v>
      </c>
      <c r="GP458">
        <v>2235</v>
      </c>
      <c r="GQ458">
        <v>2</v>
      </c>
      <c r="GR458">
        <v>25</v>
      </c>
      <c r="GS458">
        <v>101.6</v>
      </c>
      <c r="GT458">
        <v>101.5</v>
      </c>
      <c r="GU458">
        <v>3.5497999999999998</v>
      </c>
      <c r="GV458">
        <v>2.3706100000000001</v>
      </c>
      <c r="GW458">
        <v>1.9982899999999999</v>
      </c>
      <c r="GX458">
        <v>2.6867700000000001</v>
      </c>
      <c r="GY458">
        <v>2.0935100000000002</v>
      </c>
      <c r="GZ458">
        <v>2.4291999999999998</v>
      </c>
      <c r="HA458">
        <v>43.5627</v>
      </c>
      <c r="HB458">
        <v>13.904400000000001</v>
      </c>
      <c r="HC458">
        <v>18</v>
      </c>
      <c r="HD458">
        <v>422.57499999999999</v>
      </c>
      <c r="HE458">
        <v>645.12</v>
      </c>
      <c r="HF458">
        <v>19.2102</v>
      </c>
      <c r="HG458">
        <v>31.697199999999999</v>
      </c>
      <c r="HH458">
        <v>30.000699999999998</v>
      </c>
      <c r="HI458">
        <v>31.3963</v>
      </c>
      <c r="HJ458">
        <v>31.396899999999999</v>
      </c>
      <c r="HK458">
        <v>71.027199999999993</v>
      </c>
      <c r="HL458">
        <v>40.497500000000002</v>
      </c>
      <c r="HM458">
        <v>0</v>
      </c>
      <c r="HN458">
        <v>19.1493</v>
      </c>
      <c r="HO458">
        <v>1490.78</v>
      </c>
      <c r="HP458">
        <v>20.2393</v>
      </c>
      <c r="HQ458">
        <v>96.035200000000003</v>
      </c>
      <c r="HR458">
        <v>99.522400000000005</v>
      </c>
    </row>
    <row r="459" spans="1:226" x14ac:dyDescent="0.2">
      <c r="A459">
        <v>443</v>
      </c>
      <c r="B459">
        <v>1657217592</v>
      </c>
      <c r="C459">
        <v>5876.4000000953702</v>
      </c>
      <c r="D459" t="s">
        <v>1250</v>
      </c>
      <c r="E459" t="s">
        <v>1251</v>
      </c>
      <c r="F459">
        <v>5</v>
      </c>
      <c r="G459" t="s">
        <v>1074</v>
      </c>
      <c r="H459" t="s">
        <v>356</v>
      </c>
      <c r="I459">
        <v>1657217584.5</v>
      </c>
      <c r="J459">
        <f t="shared" si="204"/>
        <v>2.1382195505841289E-3</v>
      </c>
      <c r="K459">
        <f t="shared" si="205"/>
        <v>2.1382195505841288</v>
      </c>
      <c r="L459">
        <f t="shared" si="206"/>
        <v>41.826691866481802</v>
      </c>
      <c r="M459">
        <f t="shared" si="207"/>
        <v>1423.85481481481</v>
      </c>
      <c r="N459">
        <f t="shared" si="208"/>
        <v>682.91358466268593</v>
      </c>
      <c r="O459">
        <f t="shared" si="209"/>
        <v>50.978869615678875</v>
      </c>
      <c r="P459">
        <f t="shared" si="210"/>
        <v>106.28944947983969</v>
      </c>
      <c r="Q459">
        <f t="shared" si="211"/>
        <v>9.64280878039665E-2</v>
      </c>
      <c r="R459">
        <f t="shared" si="212"/>
        <v>3.5087295212145504</v>
      </c>
      <c r="S459">
        <f t="shared" si="213"/>
        <v>9.4979691084084703E-2</v>
      </c>
      <c r="T459">
        <f t="shared" si="214"/>
        <v>5.9490627276322122E-2</v>
      </c>
      <c r="U459">
        <f t="shared" si="215"/>
        <v>321.5201748403918</v>
      </c>
      <c r="V459">
        <f t="shared" si="216"/>
        <v>25.935639753009294</v>
      </c>
      <c r="W459">
        <f t="shared" si="217"/>
        <v>25.0496703703704</v>
      </c>
      <c r="X459">
        <f t="shared" si="218"/>
        <v>3.1891057688734894</v>
      </c>
      <c r="Y459">
        <f t="shared" si="219"/>
        <v>49.708283806700656</v>
      </c>
      <c r="Z459">
        <f t="shared" si="220"/>
        <v>1.5620568452910788</v>
      </c>
      <c r="AA459">
        <f t="shared" si="221"/>
        <v>3.1424477484787237</v>
      </c>
      <c r="AB459">
        <f t="shared" si="222"/>
        <v>1.6270489235824106</v>
      </c>
      <c r="AC459">
        <f t="shared" si="223"/>
        <v>-94.295482180760089</v>
      </c>
      <c r="AD459">
        <f t="shared" si="224"/>
        <v>-46.737180655457827</v>
      </c>
      <c r="AE459">
        <f t="shared" si="225"/>
        <v>-2.8154622111963183</v>
      </c>
      <c r="AF459">
        <f t="shared" si="226"/>
        <v>177.67204979297762</v>
      </c>
      <c r="AG459">
        <f t="shared" si="227"/>
        <v>103.47112910102395</v>
      </c>
      <c r="AH459">
        <f t="shared" si="228"/>
        <v>2.1653472016974895</v>
      </c>
      <c r="AI459">
        <f t="shared" si="229"/>
        <v>41.826691866481802</v>
      </c>
      <c r="AJ459">
        <v>1507.2740720827801</v>
      </c>
      <c r="AK459">
        <v>1478.3236363636399</v>
      </c>
      <c r="AL459">
        <v>3.4364485636011</v>
      </c>
      <c r="AM459">
        <v>66.496692281416998</v>
      </c>
      <c r="AN459">
        <f t="shared" si="230"/>
        <v>2.1382195505841288</v>
      </c>
      <c r="AO459">
        <v>20.186561384158999</v>
      </c>
      <c r="AP459">
        <v>20.9325224242424</v>
      </c>
      <c r="AQ459">
        <v>-1.46868290140517E-4</v>
      </c>
      <c r="AR459">
        <v>78.719125228868194</v>
      </c>
      <c r="AS459">
        <v>21</v>
      </c>
      <c r="AT459">
        <v>4</v>
      </c>
      <c r="AU459">
        <f t="shared" si="231"/>
        <v>1</v>
      </c>
      <c r="AV459">
        <f t="shared" si="232"/>
        <v>0</v>
      </c>
      <c r="AW459">
        <f t="shared" si="233"/>
        <v>39664.010270728118</v>
      </c>
      <c r="AX459">
        <f t="shared" si="234"/>
        <v>2000.02925925926</v>
      </c>
      <c r="AY459">
        <f t="shared" si="235"/>
        <v>1681.2243213335371</v>
      </c>
      <c r="AZ459">
        <f t="shared" si="236"/>
        <v>0.84059986300210576</v>
      </c>
      <c r="BA459">
        <f t="shared" si="237"/>
        <v>0.16075773559406401</v>
      </c>
      <c r="BB459">
        <v>1.78</v>
      </c>
      <c r="BC459">
        <v>0.5</v>
      </c>
      <c r="BD459" t="s">
        <v>357</v>
      </c>
      <c r="BE459">
        <v>2</v>
      </c>
      <c r="BF459" t="b">
        <v>1</v>
      </c>
      <c r="BG459">
        <v>1657217584.5</v>
      </c>
      <c r="BH459">
        <v>1423.85481481481</v>
      </c>
      <c r="BI459">
        <v>1461.7877777777801</v>
      </c>
      <c r="BJ459">
        <v>20.925333333333299</v>
      </c>
      <c r="BK459">
        <v>20.170607407407399</v>
      </c>
      <c r="BL459">
        <v>1419.7996296296301</v>
      </c>
      <c r="BM459">
        <v>20.746292592592599</v>
      </c>
      <c r="BN459">
        <v>500.00470370370402</v>
      </c>
      <c r="BO459">
        <v>74.549103703703693</v>
      </c>
      <c r="BP459">
        <v>9.9974540740740706E-2</v>
      </c>
      <c r="BQ459">
        <v>24.802596296296301</v>
      </c>
      <c r="BR459">
        <v>25.0496703703704</v>
      </c>
      <c r="BS459">
        <v>999.9</v>
      </c>
      <c r="BT459">
        <v>0</v>
      </c>
      <c r="BU459">
        <v>0</v>
      </c>
      <c r="BV459">
        <v>9987.8425925925894</v>
      </c>
      <c r="BW459">
        <v>0</v>
      </c>
      <c r="BX459">
        <v>82.810818518518502</v>
      </c>
      <c r="BY459">
        <v>-37.933611111111098</v>
      </c>
      <c r="BZ459">
        <v>1454.28481481481</v>
      </c>
      <c r="CA459">
        <v>1491.88148148148</v>
      </c>
      <c r="CB459">
        <v>0.75473903703703704</v>
      </c>
      <c r="CC459">
        <v>1461.7877777777801</v>
      </c>
      <c r="CD459">
        <v>20.170607407407399</v>
      </c>
      <c r="CE459">
        <v>1.55996555555556</v>
      </c>
      <c r="CF459">
        <v>1.5036996296296301</v>
      </c>
      <c r="CG459">
        <v>13.5689222222222</v>
      </c>
      <c r="CH459">
        <v>13.005825925925899</v>
      </c>
      <c r="CI459">
        <v>2000.02925925926</v>
      </c>
      <c r="CJ459">
        <v>0.980005666666667</v>
      </c>
      <c r="CK459">
        <v>1.99946888888889E-2</v>
      </c>
      <c r="CL459">
        <v>0</v>
      </c>
      <c r="CM459">
        <v>2.5023740740740701</v>
      </c>
      <c r="CN459">
        <v>0</v>
      </c>
      <c r="CO459">
        <v>5269.2211111111101</v>
      </c>
      <c r="CP459">
        <v>16705.674074074101</v>
      </c>
      <c r="CQ459">
        <v>48.436999999999998</v>
      </c>
      <c r="CR459">
        <v>49.936999999999998</v>
      </c>
      <c r="CS459">
        <v>49.557407407407403</v>
      </c>
      <c r="CT459">
        <v>48.061999999999998</v>
      </c>
      <c r="CU459">
        <v>47.25</v>
      </c>
      <c r="CV459">
        <v>1960.03925925926</v>
      </c>
      <c r="CW459">
        <v>39.9914814814815</v>
      </c>
      <c r="CX459">
        <v>0</v>
      </c>
      <c r="CY459">
        <v>1651534653.8</v>
      </c>
      <c r="CZ459">
        <v>0</v>
      </c>
      <c r="DA459">
        <v>1657211497.5999999</v>
      </c>
      <c r="DB459" t="s">
        <v>358</v>
      </c>
      <c r="DC459">
        <v>1657211493.5999999</v>
      </c>
      <c r="DD459">
        <v>1657211497.5999999</v>
      </c>
      <c r="DE459">
        <v>1</v>
      </c>
      <c r="DF459">
        <v>1.526</v>
      </c>
      <c r="DG459">
        <v>4.4999999999999998E-2</v>
      </c>
      <c r="DH459">
        <v>2.6110000000000002</v>
      </c>
      <c r="DI459">
        <v>0.157</v>
      </c>
      <c r="DJ459">
        <v>420</v>
      </c>
      <c r="DK459">
        <v>20</v>
      </c>
      <c r="DL459">
        <v>0.57999999999999996</v>
      </c>
      <c r="DM459">
        <v>0.22</v>
      </c>
      <c r="DN459">
        <v>-37.907743902439002</v>
      </c>
      <c r="DO459">
        <v>-0.36522229965161901</v>
      </c>
      <c r="DP459">
        <v>6.6825021050723396E-2</v>
      </c>
      <c r="DQ459">
        <v>0</v>
      </c>
      <c r="DR459">
        <v>0.76281163414634101</v>
      </c>
      <c r="DS459">
        <v>-0.119893128919859</v>
      </c>
      <c r="DT459">
        <v>2.0652700391268899E-2</v>
      </c>
      <c r="DU459">
        <v>0</v>
      </c>
      <c r="DV459">
        <v>0</v>
      </c>
      <c r="DW459">
        <v>2</v>
      </c>
      <c r="DX459" t="s">
        <v>359</v>
      </c>
      <c r="DY459">
        <v>2.8246799999999999</v>
      </c>
      <c r="DZ459">
        <v>2.71637</v>
      </c>
      <c r="EA459">
        <v>0.173236</v>
      </c>
      <c r="EB459">
        <v>0.17585200000000001</v>
      </c>
      <c r="EC459">
        <v>7.6716699999999999E-2</v>
      </c>
      <c r="ED459">
        <v>7.4803499999999995E-2</v>
      </c>
      <c r="EE459">
        <v>23136.400000000001</v>
      </c>
      <c r="EF459">
        <v>20048.400000000001</v>
      </c>
      <c r="EG459">
        <v>25076</v>
      </c>
      <c r="EH459">
        <v>23712.799999999999</v>
      </c>
      <c r="EI459">
        <v>39581.9</v>
      </c>
      <c r="EJ459">
        <v>36350.9</v>
      </c>
      <c r="EK459">
        <v>45398.3</v>
      </c>
      <c r="EL459">
        <v>42346.8</v>
      </c>
      <c r="EM459">
        <v>1.73265</v>
      </c>
      <c r="EN459">
        <v>2.06813</v>
      </c>
      <c r="EO459">
        <v>-6.5993499999999997E-2</v>
      </c>
      <c r="EP459">
        <v>0</v>
      </c>
      <c r="EQ459">
        <v>26.128699999999998</v>
      </c>
      <c r="ER459">
        <v>999.9</v>
      </c>
      <c r="ES459">
        <v>29.294</v>
      </c>
      <c r="ET459">
        <v>40.465000000000003</v>
      </c>
      <c r="EU459">
        <v>29.8613</v>
      </c>
      <c r="EV459">
        <v>54.043500000000002</v>
      </c>
      <c r="EW459">
        <v>31.265999999999998</v>
      </c>
      <c r="EX459">
        <v>2</v>
      </c>
      <c r="EY459">
        <v>0.34469</v>
      </c>
      <c r="EZ459">
        <v>6.2793599999999996</v>
      </c>
      <c r="FA459">
        <v>20.1313</v>
      </c>
      <c r="FB459">
        <v>5.2340600000000004</v>
      </c>
      <c r="FC459">
        <v>11.992000000000001</v>
      </c>
      <c r="FD459">
        <v>4.9554499999999999</v>
      </c>
      <c r="FE459">
        <v>3.3039000000000001</v>
      </c>
      <c r="FF459">
        <v>9999</v>
      </c>
      <c r="FG459">
        <v>323.7</v>
      </c>
      <c r="FH459">
        <v>9999</v>
      </c>
      <c r="FI459">
        <v>4801.1000000000004</v>
      </c>
      <c r="FJ459">
        <v>1.86815</v>
      </c>
      <c r="FK459">
        <v>1.8639399999999999</v>
      </c>
      <c r="FL459">
        <v>1.87138</v>
      </c>
      <c r="FM459">
        <v>1.8625400000000001</v>
      </c>
      <c r="FN459">
        <v>1.86188</v>
      </c>
      <c r="FO459">
        <v>1.86826</v>
      </c>
      <c r="FP459">
        <v>1.8583700000000001</v>
      </c>
      <c r="FQ459">
        <v>1.8646199999999999</v>
      </c>
      <c r="FR459">
        <v>5</v>
      </c>
      <c r="FS459">
        <v>0</v>
      </c>
      <c r="FT459">
        <v>0</v>
      </c>
      <c r="FU459">
        <v>0</v>
      </c>
      <c r="FV459" t="s">
        <v>360</v>
      </c>
      <c r="FW459" t="s">
        <v>361</v>
      </c>
      <c r="FX459" t="s">
        <v>362</v>
      </c>
      <c r="FY459" t="s">
        <v>362</v>
      </c>
      <c r="FZ459" t="s">
        <v>362</v>
      </c>
      <c r="GA459" t="s">
        <v>362</v>
      </c>
      <c r="GB459">
        <v>0</v>
      </c>
      <c r="GC459">
        <v>100</v>
      </c>
      <c r="GD459">
        <v>100</v>
      </c>
      <c r="GE459">
        <v>4.1100000000000003</v>
      </c>
      <c r="GF459">
        <v>0.1794</v>
      </c>
      <c r="GG459">
        <v>2.06512692478187</v>
      </c>
      <c r="GH459">
        <v>1.5675561973404399E-3</v>
      </c>
      <c r="GI459">
        <v>-8.2833039480674595E-7</v>
      </c>
      <c r="GJ459">
        <v>5.0085055433431996E-10</v>
      </c>
      <c r="GK459">
        <v>-8.2657068672907993E-2</v>
      </c>
      <c r="GL459">
        <v>-3.8189079593307799E-2</v>
      </c>
      <c r="GM459">
        <v>3.2721738724615498E-3</v>
      </c>
      <c r="GN459">
        <v>-3.9688209873996E-5</v>
      </c>
      <c r="GO459">
        <v>3</v>
      </c>
      <c r="GP459">
        <v>2235</v>
      </c>
      <c r="GQ459">
        <v>2</v>
      </c>
      <c r="GR459">
        <v>25</v>
      </c>
      <c r="GS459">
        <v>101.6</v>
      </c>
      <c r="GT459">
        <v>101.6</v>
      </c>
      <c r="GU459">
        <v>3.57666</v>
      </c>
      <c r="GV459">
        <v>2.36816</v>
      </c>
      <c r="GW459">
        <v>1.9982899999999999</v>
      </c>
      <c r="GX459">
        <v>2.6867700000000001</v>
      </c>
      <c r="GY459">
        <v>2.0935100000000002</v>
      </c>
      <c r="GZ459">
        <v>2.3864700000000001</v>
      </c>
      <c r="HA459">
        <v>43.5627</v>
      </c>
      <c r="HB459">
        <v>13.8956</v>
      </c>
      <c r="HC459">
        <v>18</v>
      </c>
      <c r="HD459">
        <v>422.37700000000001</v>
      </c>
      <c r="HE459">
        <v>645.31100000000004</v>
      </c>
      <c r="HF459">
        <v>19.159099999999999</v>
      </c>
      <c r="HG459">
        <v>31.699300000000001</v>
      </c>
      <c r="HH459">
        <v>30.000800000000002</v>
      </c>
      <c r="HI459">
        <v>31.399000000000001</v>
      </c>
      <c r="HJ459">
        <v>31.3992</v>
      </c>
      <c r="HK459">
        <v>71.558599999999998</v>
      </c>
      <c r="HL459">
        <v>40.497500000000002</v>
      </c>
      <c r="HM459">
        <v>0</v>
      </c>
      <c r="HN459">
        <v>19.1005</v>
      </c>
      <c r="HO459">
        <v>1504.27</v>
      </c>
      <c r="HP459">
        <v>20.242100000000001</v>
      </c>
      <c r="HQ459">
        <v>96.034199999999998</v>
      </c>
      <c r="HR459">
        <v>99.520600000000002</v>
      </c>
    </row>
    <row r="460" spans="1:226" x14ac:dyDescent="0.2">
      <c r="A460">
        <v>444</v>
      </c>
      <c r="B460">
        <v>1657217597</v>
      </c>
      <c r="C460">
        <v>5881.4000000953702</v>
      </c>
      <c r="D460" t="s">
        <v>1252</v>
      </c>
      <c r="E460" t="s">
        <v>1253</v>
      </c>
      <c r="F460">
        <v>5</v>
      </c>
      <c r="G460" t="s">
        <v>1074</v>
      </c>
      <c r="H460" t="s">
        <v>356</v>
      </c>
      <c r="I460">
        <v>1657217589.2142899</v>
      </c>
      <c r="J460">
        <f t="shared" si="204"/>
        <v>2.0914508559710366E-3</v>
      </c>
      <c r="K460">
        <f t="shared" si="205"/>
        <v>2.0914508559710367</v>
      </c>
      <c r="L460">
        <f t="shared" si="206"/>
        <v>42.399334538980007</v>
      </c>
      <c r="M460">
        <f t="shared" si="207"/>
        <v>1439.6317857142899</v>
      </c>
      <c r="N460">
        <f t="shared" si="208"/>
        <v>673.37988822709963</v>
      </c>
      <c r="O460">
        <f t="shared" si="209"/>
        <v>50.266965173290245</v>
      </c>
      <c r="P460">
        <f t="shared" si="210"/>
        <v>107.46670950537239</v>
      </c>
      <c r="Q460">
        <f t="shared" si="211"/>
        <v>9.4336802206301223E-2</v>
      </c>
      <c r="R460">
        <f t="shared" si="212"/>
        <v>3.5107310191070957</v>
      </c>
      <c r="S460">
        <f t="shared" si="213"/>
        <v>9.2950839448270067E-2</v>
      </c>
      <c r="T460">
        <f t="shared" si="214"/>
        <v>5.8217101611544794E-2</v>
      </c>
      <c r="U460">
        <f t="shared" si="215"/>
        <v>321.51392253018878</v>
      </c>
      <c r="V460">
        <f t="shared" si="216"/>
        <v>25.944047077457963</v>
      </c>
      <c r="W460">
        <f t="shared" si="217"/>
        <v>25.047592857142899</v>
      </c>
      <c r="X460">
        <f t="shared" si="218"/>
        <v>3.1887109368386874</v>
      </c>
      <c r="Y460">
        <f t="shared" si="219"/>
        <v>49.726718035376415</v>
      </c>
      <c r="Z460">
        <f t="shared" si="220"/>
        <v>1.5625211866882718</v>
      </c>
      <c r="AA460">
        <f t="shared" si="221"/>
        <v>3.1422165958683785</v>
      </c>
      <c r="AB460">
        <f t="shared" si="222"/>
        <v>1.6261897501504157</v>
      </c>
      <c r="AC460">
        <f t="shared" si="223"/>
        <v>-92.232982748322712</v>
      </c>
      <c r="AD460">
        <f t="shared" si="224"/>
        <v>-46.603812388311297</v>
      </c>
      <c r="AE460">
        <f t="shared" si="225"/>
        <v>-2.8057807707184979</v>
      </c>
      <c r="AF460">
        <f t="shared" si="226"/>
        <v>179.87134662283626</v>
      </c>
      <c r="AG460">
        <f t="shared" si="227"/>
        <v>102.6466046918583</v>
      </c>
      <c r="AH460">
        <f t="shared" si="228"/>
        <v>2.1075792067478938</v>
      </c>
      <c r="AI460">
        <f t="shared" si="229"/>
        <v>42.399334538980007</v>
      </c>
      <c r="AJ460">
        <v>1523.4638349926099</v>
      </c>
      <c r="AK460">
        <v>1494.9387272727299</v>
      </c>
      <c r="AL460">
        <v>3.27806159890436</v>
      </c>
      <c r="AM460">
        <v>66.496692281416998</v>
      </c>
      <c r="AN460">
        <f t="shared" si="230"/>
        <v>2.0914508559710367</v>
      </c>
      <c r="AO460">
        <v>20.234245296164801</v>
      </c>
      <c r="AP460">
        <v>20.9510587878788</v>
      </c>
      <c r="AQ460">
        <v>2.56224445380434E-3</v>
      </c>
      <c r="AR460">
        <v>78.719125228868194</v>
      </c>
      <c r="AS460">
        <v>21</v>
      </c>
      <c r="AT460">
        <v>4</v>
      </c>
      <c r="AU460">
        <f t="shared" si="231"/>
        <v>1</v>
      </c>
      <c r="AV460">
        <f t="shared" si="232"/>
        <v>0</v>
      </c>
      <c r="AW460">
        <f t="shared" si="233"/>
        <v>39693.466719083568</v>
      </c>
      <c r="AX460">
        <f t="shared" si="234"/>
        <v>1999.9903571428599</v>
      </c>
      <c r="AY460">
        <f t="shared" si="235"/>
        <v>1681.1916210000998</v>
      </c>
      <c r="AZ460">
        <f t="shared" si="236"/>
        <v>0.84059986339224724</v>
      </c>
      <c r="BA460">
        <f t="shared" si="237"/>
        <v>0.16075773634703727</v>
      </c>
      <c r="BB460">
        <v>1.78</v>
      </c>
      <c r="BC460">
        <v>0.5</v>
      </c>
      <c r="BD460" t="s">
        <v>357</v>
      </c>
      <c r="BE460">
        <v>2</v>
      </c>
      <c r="BF460" t="b">
        <v>1</v>
      </c>
      <c r="BG460">
        <v>1657217589.2142899</v>
      </c>
      <c r="BH460">
        <v>1439.6317857142899</v>
      </c>
      <c r="BI460">
        <v>1477.2539285714299</v>
      </c>
      <c r="BJ460">
        <v>20.931646428571401</v>
      </c>
      <c r="BK460">
        <v>20.197057142857101</v>
      </c>
      <c r="BL460">
        <v>1435.5421428571401</v>
      </c>
      <c r="BM460">
        <v>20.752324999999999</v>
      </c>
      <c r="BN460">
        <v>500.00267857142899</v>
      </c>
      <c r="BO460">
        <v>74.548792857142899</v>
      </c>
      <c r="BP460">
        <v>9.99545321428571E-2</v>
      </c>
      <c r="BQ460">
        <v>24.8013642857143</v>
      </c>
      <c r="BR460">
        <v>25.047592857142899</v>
      </c>
      <c r="BS460">
        <v>999.9</v>
      </c>
      <c r="BT460">
        <v>0</v>
      </c>
      <c r="BU460">
        <v>0</v>
      </c>
      <c r="BV460">
        <v>9995.5750000000007</v>
      </c>
      <c r="BW460">
        <v>0</v>
      </c>
      <c r="BX460">
        <v>83.077982142857095</v>
      </c>
      <c r="BY460">
        <v>-37.6211357142857</v>
      </c>
      <c r="BZ460">
        <v>1470.4096428571399</v>
      </c>
      <c r="CA460">
        <v>1507.70571428571</v>
      </c>
      <c r="CB460">
        <v>0.73459421428571403</v>
      </c>
      <c r="CC460">
        <v>1477.2539285714299</v>
      </c>
      <c r="CD460">
        <v>20.197057142857101</v>
      </c>
      <c r="CE460">
        <v>1.5604289285714299</v>
      </c>
      <c r="CF460">
        <v>1.50566678571429</v>
      </c>
      <c r="CG460">
        <v>13.573482142857101</v>
      </c>
      <c r="CH460">
        <v>13.0257964285714</v>
      </c>
      <c r="CI460">
        <v>1999.9903571428599</v>
      </c>
      <c r="CJ460">
        <v>0.98000564285714298</v>
      </c>
      <c r="CK460">
        <v>1.99947142857143E-2</v>
      </c>
      <c r="CL460">
        <v>0</v>
      </c>
      <c r="CM460">
        <v>2.4524357142857101</v>
      </c>
      <c r="CN460">
        <v>0</v>
      </c>
      <c r="CO460">
        <v>5265.6117857142899</v>
      </c>
      <c r="CP460">
        <v>16705.3607142857</v>
      </c>
      <c r="CQ460">
        <v>48.430357142857098</v>
      </c>
      <c r="CR460">
        <v>49.936999999999998</v>
      </c>
      <c r="CS460">
        <v>49.561999999999998</v>
      </c>
      <c r="CT460">
        <v>48.061999999999998</v>
      </c>
      <c r="CU460">
        <v>47.25</v>
      </c>
      <c r="CV460">
        <v>1960.0003571428599</v>
      </c>
      <c r="CW460">
        <v>39.990714285714297</v>
      </c>
      <c r="CX460">
        <v>0</v>
      </c>
      <c r="CY460">
        <v>1651534658.5999999</v>
      </c>
      <c r="CZ460">
        <v>0</v>
      </c>
      <c r="DA460">
        <v>1657211497.5999999</v>
      </c>
      <c r="DB460" t="s">
        <v>358</v>
      </c>
      <c r="DC460">
        <v>1657211493.5999999</v>
      </c>
      <c r="DD460">
        <v>1657211497.5999999</v>
      </c>
      <c r="DE460">
        <v>1</v>
      </c>
      <c r="DF460">
        <v>1.526</v>
      </c>
      <c r="DG460">
        <v>4.4999999999999998E-2</v>
      </c>
      <c r="DH460">
        <v>2.6110000000000002</v>
      </c>
      <c r="DI460">
        <v>0.157</v>
      </c>
      <c r="DJ460">
        <v>420</v>
      </c>
      <c r="DK460">
        <v>20</v>
      </c>
      <c r="DL460">
        <v>0.57999999999999996</v>
      </c>
      <c r="DM460">
        <v>0.22</v>
      </c>
      <c r="DN460">
        <v>-37.773392682926797</v>
      </c>
      <c r="DO460">
        <v>2.3967073170731199</v>
      </c>
      <c r="DP460">
        <v>0.33935398195455402</v>
      </c>
      <c r="DQ460">
        <v>0</v>
      </c>
      <c r="DR460">
        <v>0.747827512195122</v>
      </c>
      <c r="DS460">
        <v>-0.276178703832753</v>
      </c>
      <c r="DT460">
        <v>3.1388840784757101E-2</v>
      </c>
      <c r="DU460">
        <v>0</v>
      </c>
      <c r="DV460">
        <v>0</v>
      </c>
      <c r="DW460">
        <v>2</v>
      </c>
      <c r="DX460" t="s">
        <v>359</v>
      </c>
      <c r="DY460">
        <v>2.8247800000000001</v>
      </c>
      <c r="DZ460">
        <v>2.71644</v>
      </c>
      <c r="EA460">
        <v>0.17441000000000001</v>
      </c>
      <c r="EB460">
        <v>0.176949</v>
      </c>
      <c r="EC460">
        <v>7.6761700000000002E-2</v>
      </c>
      <c r="ED460">
        <v>7.4808799999999995E-2</v>
      </c>
      <c r="EE460">
        <v>23103.4</v>
      </c>
      <c r="EF460">
        <v>20021.5</v>
      </c>
      <c r="EG460">
        <v>25075.9</v>
      </c>
      <c r="EH460">
        <v>23712.6</v>
      </c>
      <c r="EI460">
        <v>39579.9</v>
      </c>
      <c r="EJ460">
        <v>36350.400000000001</v>
      </c>
      <c r="EK460">
        <v>45398.1</v>
      </c>
      <c r="EL460">
        <v>42346.5</v>
      </c>
      <c r="EM460">
        <v>1.7327699999999999</v>
      </c>
      <c r="EN460">
        <v>2.06792</v>
      </c>
      <c r="EO460">
        <v>-6.8657099999999999E-2</v>
      </c>
      <c r="EP460">
        <v>0</v>
      </c>
      <c r="EQ460">
        <v>26.154599999999999</v>
      </c>
      <c r="ER460">
        <v>999.9</v>
      </c>
      <c r="ES460">
        <v>29.27</v>
      </c>
      <c r="ET460">
        <v>40.465000000000003</v>
      </c>
      <c r="EU460">
        <v>29.84</v>
      </c>
      <c r="EV460">
        <v>54.173499999999997</v>
      </c>
      <c r="EW460">
        <v>31.245999999999999</v>
      </c>
      <c r="EX460">
        <v>2</v>
      </c>
      <c r="EY460">
        <v>0.34521099999999999</v>
      </c>
      <c r="EZ460">
        <v>6.34537</v>
      </c>
      <c r="FA460">
        <v>20.128799999999998</v>
      </c>
      <c r="FB460">
        <v>5.2333100000000004</v>
      </c>
      <c r="FC460">
        <v>11.992000000000001</v>
      </c>
      <c r="FD460">
        <v>4.9556500000000003</v>
      </c>
      <c r="FE460">
        <v>3.3039499999999999</v>
      </c>
      <c r="FF460">
        <v>9999</v>
      </c>
      <c r="FG460">
        <v>323.7</v>
      </c>
      <c r="FH460">
        <v>9999</v>
      </c>
      <c r="FI460">
        <v>4801.1000000000004</v>
      </c>
      <c r="FJ460">
        <v>1.8681300000000001</v>
      </c>
      <c r="FK460">
        <v>1.86392</v>
      </c>
      <c r="FL460">
        <v>1.8713599999999999</v>
      </c>
      <c r="FM460">
        <v>1.86252</v>
      </c>
      <c r="FN460">
        <v>1.86188</v>
      </c>
      <c r="FO460">
        <v>1.8682099999999999</v>
      </c>
      <c r="FP460">
        <v>1.8583799999999999</v>
      </c>
      <c r="FQ460">
        <v>1.8646199999999999</v>
      </c>
      <c r="FR460">
        <v>5</v>
      </c>
      <c r="FS460">
        <v>0</v>
      </c>
      <c r="FT460">
        <v>0</v>
      </c>
      <c r="FU460">
        <v>0</v>
      </c>
      <c r="FV460" t="s">
        <v>360</v>
      </c>
      <c r="FW460" t="s">
        <v>361</v>
      </c>
      <c r="FX460" t="s">
        <v>362</v>
      </c>
      <c r="FY460" t="s">
        <v>362</v>
      </c>
      <c r="FZ460" t="s">
        <v>362</v>
      </c>
      <c r="GA460" t="s">
        <v>362</v>
      </c>
      <c r="GB460">
        <v>0</v>
      </c>
      <c r="GC460">
        <v>100</v>
      </c>
      <c r="GD460">
        <v>100</v>
      </c>
      <c r="GE460">
        <v>4.1500000000000004</v>
      </c>
      <c r="GF460">
        <v>0.1802</v>
      </c>
      <c r="GG460">
        <v>2.06512692478187</v>
      </c>
      <c r="GH460">
        <v>1.5675561973404399E-3</v>
      </c>
      <c r="GI460">
        <v>-8.2833039480674595E-7</v>
      </c>
      <c r="GJ460">
        <v>5.0085055433431996E-10</v>
      </c>
      <c r="GK460">
        <v>-8.2657068672907993E-2</v>
      </c>
      <c r="GL460">
        <v>-3.8189079593307799E-2</v>
      </c>
      <c r="GM460">
        <v>3.2721738724615498E-3</v>
      </c>
      <c r="GN460">
        <v>-3.9688209873996E-5</v>
      </c>
      <c r="GO460">
        <v>3</v>
      </c>
      <c r="GP460">
        <v>2235</v>
      </c>
      <c r="GQ460">
        <v>2</v>
      </c>
      <c r="GR460">
        <v>25</v>
      </c>
      <c r="GS460">
        <v>101.7</v>
      </c>
      <c r="GT460">
        <v>101.7</v>
      </c>
      <c r="GU460">
        <v>3.6071800000000001</v>
      </c>
      <c r="GV460">
        <v>2.36816</v>
      </c>
      <c r="GW460">
        <v>1.9982899999999999</v>
      </c>
      <c r="GX460">
        <v>2.6867700000000001</v>
      </c>
      <c r="GY460">
        <v>2.0947300000000002</v>
      </c>
      <c r="GZ460">
        <v>2.3913600000000002</v>
      </c>
      <c r="HA460">
        <v>43.59</v>
      </c>
      <c r="HB460">
        <v>13.8956</v>
      </c>
      <c r="HC460">
        <v>18</v>
      </c>
      <c r="HD460">
        <v>422.46699999999998</v>
      </c>
      <c r="HE460">
        <v>645.16700000000003</v>
      </c>
      <c r="HF460">
        <v>19.109100000000002</v>
      </c>
      <c r="HG460">
        <v>31.701699999999999</v>
      </c>
      <c r="HH460">
        <v>30.000699999999998</v>
      </c>
      <c r="HI460">
        <v>31.401800000000001</v>
      </c>
      <c r="HJ460">
        <v>31.401299999999999</v>
      </c>
      <c r="HK460">
        <v>72.171300000000002</v>
      </c>
      <c r="HL460">
        <v>40.497500000000002</v>
      </c>
      <c r="HM460">
        <v>0</v>
      </c>
      <c r="HN460">
        <v>19.057099999999998</v>
      </c>
      <c r="HO460">
        <v>1524.6</v>
      </c>
      <c r="HP460">
        <v>20.241099999999999</v>
      </c>
      <c r="HQ460">
        <v>96.033900000000003</v>
      </c>
      <c r="HR460">
        <v>99.519800000000004</v>
      </c>
    </row>
    <row r="461" spans="1:226" x14ac:dyDescent="0.2">
      <c r="A461">
        <v>445</v>
      </c>
      <c r="B461">
        <v>1657217602</v>
      </c>
      <c r="C461">
        <v>5886.4000000953702</v>
      </c>
      <c r="D461" t="s">
        <v>1254</v>
      </c>
      <c r="E461" t="s">
        <v>1255</v>
      </c>
      <c r="F461">
        <v>5</v>
      </c>
      <c r="G461" t="s">
        <v>1074</v>
      </c>
      <c r="H461" t="s">
        <v>356</v>
      </c>
      <c r="I461">
        <v>1657217594.5</v>
      </c>
      <c r="J461">
        <f t="shared" si="204"/>
        <v>2.0777353229362015E-3</v>
      </c>
      <c r="K461">
        <f t="shared" si="205"/>
        <v>2.0777353229362014</v>
      </c>
      <c r="L461">
        <f t="shared" si="206"/>
        <v>42.499691192399652</v>
      </c>
      <c r="M461">
        <f t="shared" si="207"/>
        <v>1457.05666666667</v>
      </c>
      <c r="N461">
        <f t="shared" si="208"/>
        <v>684.67156588372802</v>
      </c>
      <c r="O461">
        <f t="shared" si="209"/>
        <v>51.109592681324273</v>
      </c>
      <c r="P461">
        <f t="shared" si="210"/>
        <v>108.76685473395008</v>
      </c>
      <c r="Q461">
        <f t="shared" si="211"/>
        <v>9.3824106305045576E-2</v>
      </c>
      <c r="R461">
        <f t="shared" si="212"/>
        <v>3.5104707238884432</v>
      </c>
      <c r="S461">
        <f t="shared" si="213"/>
        <v>9.2452949197650861E-2</v>
      </c>
      <c r="T461">
        <f t="shared" si="214"/>
        <v>5.7904616942395098E-2</v>
      </c>
      <c r="U461">
        <f t="shared" si="215"/>
        <v>321.51512544444472</v>
      </c>
      <c r="V461">
        <f t="shared" si="216"/>
        <v>25.942342080258122</v>
      </c>
      <c r="W461">
        <f t="shared" si="217"/>
        <v>25.041233333333299</v>
      </c>
      <c r="X461">
        <f t="shared" si="218"/>
        <v>3.1875025728640818</v>
      </c>
      <c r="Y461">
        <f t="shared" si="219"/>
        <v>49.765194984386937</v>
      </c>
      <c r="Z461">
        <f t="shared" si="220"/>
        <v>1.5632812925843642</v>
      </c>
      <c r="AA461">
        <f t="shared" si="221"/>
        <v>3.1413145132352436</v>
      </c>
      <c r="AB461">
        <f t="shared" si="222"/>
        <v>1.6242212802797176</v>
      </c>
      <c r="AC461">
        <f t="shared" si="223"/>
        <v>-91.62812774148648</v>
      </c>
      <c r="AD461">
        <f t="shared" si="224"/>
        <v>-46.306859278974215</v>
      </c>
      <c r="AE461">
        <f t="shared" si="225"/>
        <v>-2.7879526587875727</v>
      </c>
      <c r="AF461">
        <f t="shared" si="226"/>
        <v>180.79218576519645</v>
      </c>
      <c r="AG461">
        <f t="shared" si="227"/>
        <v>102.27616714783075</v>
      </c>
      <c r="AH461">
        <f t="shared" si="228"/>
        <v>2.0518455576696693</v>
      </c>
      <c r="AI461">
        <f t="shared" si="229"/>
        <v>42.499691192399652</v>
      </c>
      <c r="AJ461">
        <v>1540.18427873632</v>
      </c>
      <c r="AK461">
        <v>1511.4659999999999</v>
      </c>
      <c r="AL461">
        <v>3.3169189469312301</v>
      </c>
      <c r="AM461">
        <v>66.496692281416998</v>
      </c>
      <c r="AN461">
        <f t="shared" si="230"/>
        <v>2.0777353229362014</v>
      </c>
      <c r="AO461">
        <v>20.2361553421445</v>
      </c>
      <c r="AP461">
        <v>20.958041212121199</v>
      </c>
      <c r="AQ461">
        <v>4.8467831269459602E-4</v>
      </c>
      <c r="AR461">
        <v>78.719125228868194</v>
      </c>
      <c r="AS461">
        <v>21</v>
      </c>
      <c r="AT461">
        <v>4</v>
      </c>
      <c r="AU461">
        <f t="shared" si="231"/>
        <v>1</v>
      </c>
      <c r="AV461">
        <f t="shared" si="232"/>
        <v>0</v>
      </c>
      <c r="AW461">
        <f t="shared" si="233"/>
        <v>39690.288549970079</v>
      </c>
      <c r="AX461">
        <f t="shared" si="234"/>
        <v>1999.99814814815</v>
      </c>
      <c r="AY461">
        <f t="shared" si="235"/>
        <v>1681.1981444444457</v>
      </c>
      <c r="AZ461">
        <f t="shared" si="236"/>
        <v>0.84059985055541708</v>
      </c>
      <c r="BA461">
        <f t="shared" si="237"/>
        <v>0.16075771157195515</v>
      </c>
      <c r="BB461">
        <v>1.78</v>
      </c>
      <c r="BC461">
        <v>0.5</v>
      </c>
      <c r="BD461" t="s">
        <v>357</v>
      </c>
      <c r="BE461">
        <v>2</v>
      </c>
      <c r="BF461" t="b">
        <v>1</v>
      </c>
      <c r="BG461">
        <v>1657217594.5</v>
      </c>
      <c r="BH461">
        <v>1457.05666666667</v>
      </c>
      <c r="BI461">
        <v>1494.53185185185</v>
      </c>
      <c r="BJ461">
        <v>20.941944444444399</v>
      </c>
      <c r="BK461">
        <v>20.2267740740741</v>
      </c>
      <c r="BL461">
        <v>1452.9262962963001</v>
      </c>
      <c r="BM461">
        <v>20.762166666666701</v>
      </c>
      <c r="BN461">
        <v>499.99262962963002</v>
      </c>
      <c r="BO461">
        <v>74.548388888888894</v>
      </c>
      <c r="BP461">
        <v>9.9946499999999994E-2</v>
      </c>
      <c r="BQ461">
        <v>24.796555555555599</v>
      </c>
      <c r="BR461">
        <v>25.041233333333299</v>
      </c>
      <c r="BS461">
        <v>999.9</v>
      </c>
      <c r="BT461">
        <v>0</v>
      </c>
      <c r="BU461">
        <v>0</v>
      </c>
      <c r="BV461">
        <v>9994.6288888888903</v>
      </c>
      <c r="BW461">
        <v>0</v>
      </c>
      <c r="BX461">
        <v>83.348018518518501</v>
      </c>
      <c r="BY461">
        <v>-37.4744666666667</v>
      </c>
      <c r="BZ461">
        <v>1488.2229629629601</v>
      </c>
      <c r="CA461">
        <v>1525.3855555555599</v>
      </c>
      <c r="CB461">
        <v>0.71516751851851801</v>
      </c>
      <c r="CC461">
        <v>1494.53185185185</v>
      </c>
      <c r="CD461">
        <v>20.2267740740741</v>
      </c>
      <c r="CE461">
        <v>1.5611877777777801</v>
      </c>
      <c r="CF461">
        <v>1.5078744444444401</v>
      </c>
      <c r="CG461">
        <v>13.5809518518519</v>
      </c>
      <c r="CH461">
        <v>13.048222222222201</v>
      </c>
      <c r="CI461">
        <v>1999.99814814815</v>
      </c>
      <c r="CJ461">
        <v>0.98000588888888895</v>
      </c>
      <c r="CK461">
        <v>1.9994451851851901E-2</v>
      </c>
      <c r="CL461">
        <v>0</v>
      </c>
      <c r="CM461">
        <v>2.45718888888889</v>
      </c>
      <c r="CN461">
        <v>0</v>
      </c>
      <c r="CO461">
        <v>5260.9062962962998</v>
      </c>
      <c r="CP461">
        <v>16705.433333333302</v>
      </c>
      <c r="CQ461">
        <v>48.430111111111103</v>
      </c>
      <c r="CR461">
        <v>49.936999999999998</v>
      </c>
      <c r="CS461">
        <v>49.555111111111103</v>
      </c>
      <c r="CT461">
        <v>48.061999999999998</v>
      </c>
      <c r="CU461">
        <v>47.25</v>
      </c>
      <c r="CV461">
        <v>1960.00814814815</v>
      </c>
      <c r="CW461">
        <v>39.99</v>
      </c>
      <c r="CX461">
        <v>0</v>
      </c>
      <c r="CY461">
        <v>1651534664</v>
      </c>
      <c r="CZ461">
        <v>0</v>
      </c>
      <c r="DA461">
        <v>1657211497.5999999</v>
      </c>
      <c r="DB461" t="s">
        <v>358</v>
      </c>
      <c r="DC461">
        <v>1657211493.5999999</v>
      </c>
      <c r="DD461">
        <v>1657211497.5999999</v>
      </c>
      <c r="DE461">
        <v>1</v>
      </c>
      <c r="DF461">
        <v>1.526</v>
      </c>
      <c r="DG461">
        <v>4.4999999999999998E-2</v>
      </c>
      <c r="DH461">
        <v>2.6110000000000002</v>
      </c>
      <c r="DI461">
        <v>0.157</v>
      </c>
      <c r="DJ461">
        <v>420</v>
      </c>
      <c r="DK461">
        <v>20</v>
      </c>
      <c r="DL461">
        <v>0.57999999999999996</v>
      </c>
      <c r="DM461">
        <v>0.22</v>
      </c>
      <c r="DN461">
        <v>-37.597924390243897</v>
      </c>
      <c r="DO461">
        <v>3.0635916376307302</v>
      </c>
      <c r="DP461">
        <v>0.44289864048852001</v>
      </c>
      <c r="DQ461">
        <v>0</v>
      </c>
      <c r="DR461">
        <v>0.73419795121951203</v>
      </c>
      <c r="DS461">
        <v>-0.23578735191637501</v>
      </c>
      <c r="DT461">
        <v>2.9246077347937199E-2</v>
      </c>
      <c r="DU461">
        <v>0</v>
      </c>
      <c r="DV461">
        <v>0</v>
      </c>
      <c r="DW461">
        <v>2</v>
      </c>
      <c r="DX461" t="s">
        <v>359</v>
      </c>
      <c r="DY461">
        <v>2.8249200000000001</v>
      </c>
      <c r="DZ461">
        <v>2.7164000000000001</v>
      </c>
      <c r="EA461">
        <v>0.17557700000000001</v>
      </c>
      <c r="EB461">
        <v>0.178175</v>
      </c>
      <c r="EC461">
        <v>7.6774800000000004E-2</v>
      </c>
      <c r="ED461">
        <v>7.4813000000000004E-2</v>
      </c>
      <c r="EE461">
        <v>23070.6</v>
      </c>
      <c r="EF461">
        <v>19991.400000000001</v>
      </c>
      <c r="EG461">
        <v>25075.8</v>
      </c>
      <c r="EH461">
        <v>23712.400000000001</v>
      </c>
      <c r="EI461">
        <v>39579</v>
      </c>
      <c r="EJ461">
        <v>36350</v>
      </c>
      <c r="EK461">
        <v>45397.7</v>
      </c>
      <c r="EL461">
        <v>42346.2</v>
      </c>
      <c r="EM461">
        <v>1.7329300000000001</v>
      </c>
      <c r="EN461">
        <v>2.0680299999999998</v>
      </c>
      <c r="EO461">
        <v>-7.0855000000000001E-2</v>
      </c>
      <c r="EP461">
        <v>0</v>
      </c>
      <c r="EQ461">
        <v>26.183399999999999</v>
      </c>
      <c r="ER461">
        <v>999.9</v>
      </c>
      <c r="ES461">
        <v>29.27</v>
      </c>
      <c r="ET461">
        <v>40.465000000000003</v>
      </c>
      <c r="EU461">
        <v>29.837299999999999</v>
      </c>
      <c r="EV461">
        <v>54.243499999999997</v>
      </c>
      <c r="EW461">
        <v>31.1739</v>
      </c>
      <c r="EX461">
        <v>2</v>
      </c>
      <c r="EY461">
        <v>0.34561999999999998</v>
      </c>
      <c r="EZ461">
        <v>6.3792099999999996</v>
      </c>
      <c r="FA461">
        <v>20.1279</v>
      </c>
      <c r="FB461">
        <v>5.2337600000000002</v>
      </c>
      <c r="FC461">
        <v>11.992000000000001</v>
      </c>
      <c r="FD461">
        <v>4.9555499999999997</v>
      </c>
      <c r="FE461">
        <v>3.3039499999999999</v>
      </c>
      <c r="FF461">
        <v>9999</v>
      </c>
      <c r="FG461">
        <v>323.7</v>
      </c>
      <c r="FH461">
        <v>9999</v>
      </c>
      <c r="FI461">
        <v>4801.3</v>
      </c>
      <c r="FJ461">
        <v>1.8681399999999999</v>
      </c>
      <c r="FK461">
        <v>1.8639300000000001</v>
      </c>
      <c r="FL461">
        <v>1.8713500000000001</v>
      </c>
      <c r="FM461">
        <v>1.86252</v>
      </c>
      <c r="FN461">
        <v>1.86188</v>
      </c>
      <c r="FO461">
        <v>1.86825</v>
      </c>
      <c r="FP461">
        <v>1.8583799999999999</v>
      </c>
      <c r="FQ461">
        <v>1.8646199999999999</v>
      </c>
      <c r="FR461">
        <v>5</v>
      </c>
      <c r="FS461">
        <v>0</v>
      </c>
      <c r="FT461">
        <v>0</v>
      </c>
      <c r="FU461">
        <v>0</v>
      </c>
      <c r="FV461" t="s">
        <v>360</v>
      </c>
      <c r="FW461" t="s">
        <v>361</v>
      </c>
      <c r="FX461" t="s">
        <v>362</v>
      </c>
      <c r="FY461" t="s">
        <v>362</v>
      </c>
      <c r="FZ461" t="s">
        <v>362</v>
      </c>
      <c r="GA461" t="s">
        <v>362</v>
      </c>
      <c r="GB461">
        <v>0</v>
      </c>
      <c r="GC461">
        <v>100</v>
      </c>
      <c r="GD461">
        <v>100</v>
      </c>
      <c r="GE461">
        <v>4.1900000000000004</v>
      </c>
      <c r="GF461">
        <v>0.18049999999999999</v>
      </c>
      <c r="GG461">
        <v>2.06512692478187</v>
      </c>
      <c r="GH461">
        <v>1.5675561973404399E-3</v>
      </c>
      <c r="GI461">
        <v>-8.2833039480674595E-7</v>
      </c>
      <c r="GJ461">
        <v>5.0085055433431996E-10</v>
      </c>
      <c r="GK461">
        <v>-8.2657068672907993E-2</v>
      </c>
      <c r="GL461">
        <v>-3.8189079593307799E-2</v>
      </c>
      <c r="GM461">
        <v>3.2721738724615498E-3</v>
      </c>
      <c r="GN461">
        <v>-3.9688209873996E-5</v>
      </c>
      <c r="GO461">
        <v>3</v>
      </c>
      <c r="GP461">
        <v>2235</v>
      </c>
      <c r="GQ461">
        <v>2</v>
      </c>
      <c r="GR461">
        <v>25</v>
      </c>
      <c r="GS461">
        <v>101.8</v>
      </c>
      <c r="GT461">
        <v>101.7</v>
      </c>
      <c r="GU461">
        <v>3.6352500000000001</v>
      </c>
      <c r="GV461">
        <v>2.36328</v>
      </c>
      <c r="GW461">
        <v>1.9982899999999999</v>
      </c>
      <c r="GX461">
        <v>2.6855500000000001</v>
      </c>
      <c r="GY461">
        <v>2.0935100000000002</v>
      </c>
      <c r="GZ461">
        <v>2.4096700000000002</v>
      </c>
      <c r="HA461">
        <v>43.59</v>
      </c>
      <c r="HB461">
        <v>13.904400000000001</v>
      </c>
      <c r="HC461">
        <v>18</v>
      </c>
      <c r="HD461">
        <v>422.57600000000002</v>
      </c>
      <c r="HE461">
        <v>645.28</v>
      </c>
      <c r="HF461">
        <v>19.061800000000002</v>
      </c>
      <c r="HG461">
        <v>31.704499999999999</v>
      </c>
      <c r="HH461">
        <v>30.000599999999999</v>
      </c>
      <c r="HI461">
        <v>31.405200000000001</v>
      </c>
      <c r="HJ461">
        <v>31.4041</v>
      </c>
      <c r="HK461">
        <v>72.741900000000001</v>
      </c>
      <c r="HL461">
        <v>40.497500000000002</v>
      </c>
      <c r="HM461">
        <v>0</v>
      </c>
      <c r="HN461">
        <v>19.028099999999998</v>
      </c>
      <c r="HO461">
        <v>1538.11</v>
      </c>
      <c r="HP461">
        <v>20.2394</v>
      </c>
      <c r="HQ461">
        <v>96.033199999999994</v>
      </c>
      <c r="HR461">
        <v>99.519199999999998</v>
      </c>
    </row>
    <row r="462" spans="1:226" x14ac:dyDescent="0.2">
      <c r="A462">
        <v>446</v>
      </c>
      <c r="B462">
        <v>1657217607</v>
      </c>
      <c r="C462">
        <v>5891.4000000953702</v>
      </c>
      <c r="D462" t="s">
        <v>1256</v>
      </c>
      <c r="E462" t="s">
        <v>1257</v>
      </c>
      <c r="F462">
        <v>5</v>
      </c>
      <c r="G462" t="s">
        <v>1074</v>
      </c>
      <c r="H462" t="s">
        <v>356</v>
      </c>
      <c r="I462">
        <v>1657217599.2142899</v>
      </c>
      <c r="J462">
        <f t="shared" si="204"/>
        <v>2.0584612119163288E-3</v>
      </c>
      <c r="K462">
        <f t="shared" si="205"/>
        <v>2.0584612119163288</v>
      </c>
      <c r="L462">
        <f t="shared" si="206"/>
        <v>42.904966712037037</v>
      </c>
      <c r="M462">
        <f t="shared" si="207"/>
        <v>1472.4721428571399</v>
      </c>
      <c r="N462">
        <f t="shared" si="208"/>
        <v>687.24532721691048</v>
      </c>
      <c r="O462">
        <f t="shared" si="209"/>
        <v>51.301643016136623</v>
      </c>
      <c r="P462">
        <f t="shared" si="210"/>
        <v>109.91743011185361</v>
      </c>
      <c r="Q462">
        <f t="shared" si="211"/>
        <v>9.3112434061240576E-2</v>
      </c>
      <c r="R462">
        <f t="shared" si="212"/>
        <v>3.511421398437649</v>
      </c>
      <c r="S462">
        <f t="shared" si="213"/>
        <v>9.1762197496226147E-2</v>
      </c>
      <c r="T462">
        <f t="shared" si="214"/>
        <v>5.7471055666463863E-2</v>
      </c>
      <c r="U462">
        <f t="shared" si="215"/>
        <v>321.51542099999995</v>
      </c>
      <c r="V462">
        <f t="shared" si="216"/>
        <v>25.940159776644197</v>
      </c>
      <c r="W462">
        <f t="shared" si="217"/>
        <v>25.0295214285714</v>
      </c>
      <c r="X462">
        <f t="shared" si="218"/>
        <v>3.1852782576791276</v>
      </c>
      <c r="Y462">
        <f t="shared" si="219"/>
        <v>49.806192664758683</v>
      </c>
      <c r="Z462">
        <f t="shared" si="220"/>
        <v>1.5639965273067549</v>
      </c>
      <c r="AA462">
        <f t="shared" si="221"/>
        <v>3.1401647940325108</v>
      </c>
      <c r="AB462">
        <f t="shared" si="222"/>
        <v>1.6212817303723728</v>
      </c>
      <c r="AC462">
        <f t="shared" si="223"/>
        <v>-90.778139445510106</v>
      </c>
      <c r="AD462">
        <f t="shared" si="224"/>
        <v>-45.262807029313628</v>
      </c>
      <c r="AE462">
        <f t="shared" si="225"/>
        <v>-2.7241118630729062</v>
      </c>
      <c r="AF462">
        <f t="shared" si="226"/>
        <v>182.75036266210333</v>
      </c>
      <c r="AG462">
        <f t="shared" si="227"/>
        <v>102.32484320345449</v>
      </c>
      <c r="AH462">
        <f t="shared" si="228"/>
        <v>2.0521225236847043</v>
      </c>
      <c r="AI462">
        <f t="shared" si="229"/>
        <v>42.904966712037037</v>
      </c>
      <c r="AJ462">
        <v>1557.5023382258501</v>
      </c>
      <c r="AK462">
        <v>1528.3484242424199</v>
      </c>
      <c r="AL462">
        <v>3.3890052136645501</v>
      </c>
      <c r="AM462">
        <v>66.496692281416998</v>
      </c>
      <c r="AN462">
        <f t="shared" si="230"/>
        <v>2.0584612119163288</v>
      </c>
      <c r="AO462">
        <v>20.2379562586347</v>
      </c>
      <c r="AP462">
        <v>20.956507272727301</v>
      </c>
      <c r="AQ462">
        <v>-2.3193309685945999E-4</v>
      </c>
      <c r="AR462">
        <v>78.719125228868194</v>
      </c>
      <c r="AS462">
        <v>21</v>
      </c>
      <c r="AT462">
        <v>4</v>
      </c>
      <c r="AU462">
        <f t="shared" si="231"/>
        <v>1</v>
      </c>
      <c r="AV462">
        <f t="shared" si="232"/>
        <v>0</v>
      </c>
      <c r="AW462">
        <f t="shared" si="233"/>
        <v>39705.019082085571</v>
      </c>
      <c r="AX462">
        <f t="shared" si="234"/>
        <v>2000</v>
      </c>
      <c r="AY462">
        <f t="shared" si="235"/>
        <v>1681.1996999999999</v>
      </c>
      <c r="AZ462">
        <f t="shared" si="236"/>
        <v>0.84059984999999993</v>
      </c>
      <c r="BA462">
        <f t="shared" si="237"/>
        <v>0.16075771049999998</v>
      </c>
      <c r="BB462">
        <v>1.78</v>
      </c>
      <c r="BC462">
        <v>0.5</v>
      </c>
      <c r="BD462" t="s">
        <v>357</v>
      </c>
      <c r="BE462">
        <v>2</v>
      </c>
      <c r="BF462" t="b">
        <v>1</v>
      </c>
      <c r="BG462">
        <v>1657217599.2142899</v>
      </c>
      <c r="BH462">
        <v>1472.4721428571399</v>
      </c>
      <c r="BI462">
        <v>1509.97535714286</v>
      </c>
      <c r="BJ462">
        <v>20.951557142857101</v>
      </c>
      <c r="BK462">
        <v>20.2363107142857</v>
      </c>
      <c r="BL462">
        <v>1468.30607142857</v>
      </c>
      <c r="BM462">
        <v>20.771346428571398</v>
      </c>
      <c r="BN462">
        <v>500.00203571428602</v>
      </c>
      <c r="BO462">
        <v>74.548235714285696</v>
      </c>
      <c r="BP462">
        <v>9.99881214285714E-2</v>
      </c>
      <c r="BQ462">
        <v>24.790424999999999</v>
      </c>
      <c r="BR462">
        <v>25.0295214285714</v>
      </c>
      <c r="BS462">
        <v>999.9</v>
      </c>
      <c r="BT462">
        <v>0</v>
      </c>
      <c r="BU462">
        <v>0</v>
      </c>
      <c r="BV462">
        <v>9998.3028571428604</v>
      </c>
      <c r="BW462">
        <v>0</v>
      </c>
      <c r="BX462">
        <v>84.689949999999996</v>
      </c>
      <c r="BY462">
        <v>-37.502499999999998</v>
      </c>
      <c r="BZ462">
        <v>1503.9832142857099</v>
      </c>
      <c r="CA462">
        <v>1541.1624999999999</v>
      </c>
      <c r="CB462">
        <v>0.7152385</v>
      </c>
      <c r="CC462">
        <v>1509.97535714286</v>
      </c>
      <c r="CD462">
        <v>20.2363107142857</v>
      </c>
      <c r="CE462">
        <v>1.5619010714285699</v>
      </c>
      <c r="CF462">
        <v>1.50858214285714</v>
      </c>
      <c r="CG462">
        <v>13.5879714285714</v>
      </c>
      <c r="CH462">
        <v>13.055410714285699</v>
      </c>
      <c r="CI462">
        <v>2000</v>
      </c>
      <c r="CJ462">
        <v>0.98000607142857199</v>
      </c>
      <c r="CK462">
        <v>1.9994257142857099E-2</v>
      </c>
      <c r="CL462">
        <v>0</v>
      </c>
      <c r="CM462">
        <v>2.4051321428571399</v>
      </c>
      <c r="CN462">
        <v>0</v>
      </c>
      <c r="CO462">
        <v>5256.5078571428603</v>
      </c>
      <c r="CP462">
        <v>16705.453571428599</v>
      </c>
      <c r="CQ462">
        <v>48.430357142857098</v>
      </c>
      <c r="CR462">
        <v>49.936999999999998</v>
      </c>
      <c r="CS462">
        <v>49.555357142857098</v>
      </c>
      <c r="CT462">
        <v>48.061999999999998</v>
      </c>
      <c r="CU462">
        <v>47.25</v>
      </c>
      <c r="CV462">
        <v>1960.01</v>
      </c>
      <c r="CW462">
        <v>39.99</v>
      </c>
      <c r="CX462">
        <v>0</v>
      </c>
      <c r="CY462">
        <v>1651534668.8</v>
      </c>
      <c r="CZ462">
        <v>0</v>
      </c>
      <c r="DA462">
        <v>1657211497.5999999</v>
      </c>
      <c r="DB462" t="s">
        <v>358</v>
      </c>
      <c r="DC462">
        <v>1657211493.5999999</v>
      </c>
      <c r="DD462">
        <v>1657211497.5999999</v>
      </c>
      <c r="DE462">
        <v>1</v>
      </c>
      <c r="DF462">
        <v>1.526</v>
      </c>
      <c r="DG462">
        <v>4.4999999999999998E-2</v>
      </c>
      <c r="DH462">
        <v>2.6110000000000002</v>
      </c>
      <c r="DI462">
        <v>0.157</v>
      </c>
      <c r="DJ462">
        <v>420</v>
      </c>
      <c r="DK462">
        <v>20</v>
      </c>
      <c r="DL462">
        <v>0.57999999999999996</v>
      </c>
      <c r="DM462">
        <v>0.22</v>
      </c>
      <c r="DN462">
        <v>-37.605909756097603</v>
      </c>
      <c r="DO462">
        <v>-3.9188153310105098E-2</v>
      </c>
      <c r="DP462">
        <v>0.45335087784342498</v>
      </c>
      <c r="DQ462">
        <v>1</v>
      </c>
      <c r="DR462">
        <v>0.72062992682926796</v>
      </c>
      <c r="DS462">
        <v>-7.1322564459929794E-2</v>
      </c>
      <c r="DT462">
        <v>1.8276986025200601E-2</v>
      </c>
      <c r="DU462">
        <v>1</v>
      </c>
      <c r="DV462">
        <v>2</v>
      </c>
      <c r="DW462">
        <v>2</v>
      </c>
      <c r="DX462" t="s">
        <v>1075</v>
      </c>
      <c r="DY462">
        <v>2.8246500000000001</v>
      </c>
      <c r="DZ462">
        <v>2.7162999999999999</v>
      </c>
      <c r="EA462">
        <v>0.176758</v>
      </c>
      <c r="EB462">
        <v>0.179317</v>
      </c>
      <c r="EC462">
        <v>7.67732E-2</v>
      </c>
      <c r="ED462">
        <v>7.4816499999999994E-2</v>
      </c>
      <c r="EE462">
        <v>23037.4</v>
      </c>
      <c r="EF462">
        <v>19963.7</v>
      </c>
      <c r="EG462">
        <v>25075.7</v>
      </c>
      <c r="EH462">
        <v>23712.5</v>
      </c>
      <c r="EI462">
        <v>39579.199999999997</v>
      </c>
      <c r="EJ462">
        <v>36350</v>
      </c>
      <c r="EK462">
        <v>45397.8</v>
      </c>
      <c r="EL462">
        <v>42346.400000000001</v>
      </c>
      <c r="EM462">
        <v>1.73275</v>
      </c>
      <c r="EN462">
        <v>2.0680499999999999</v>
      </c>
      <c r="EO462">
        <v>-7.3444099999999998E-2</v>
      </c>
      <c r="EP462">
        <v>0</v>
      </c>
      <c r="EQ462">
        <v>26.212</v>
      </c>
      <c r="ER462">
        <v>999.9</v>
      </c>
      <c r="ES462">
        <v>29.239000000000001</v>
      </c>
      <c r="ET462">
        <v>40.475999999999999</v>
      </c>
      <c r="EU462">
        <v>29.8277</v>
      </c>
      <c r="EV462">
        <v>53.773499999999999</v>
      </c>
      <c r="EW462">
        <v>31.2821</v>
      </c>
      <c r="EX462">
        <v>2</v>
      </c>
      <c r="EY462">
        <v>0.34561199999999997</v>
      </c>
      <c r="EZ462">
        <v>6.3569899999999997</v>
      </c>
      <c r="FA462">
        <v>20.128699999999998</v>
      </c>
      <c r="FB462">
        <v>5.2328599999999996</v>
      </c>
      <c r="FC462">
        <v>11.992000000000001</v>
      </c>
      <c r="FD462">
        <v>4.9556500000000003</v>
      </c>
      <c r="FE462">
        <v>3.3039499999999999</v>
      </c>
      <c r="FF462">
        <v>9999</v>
      </c>
      <c r="FG462">
        <v>323.7</v>
      </c>
      <c r="FH462">
        <v>9999</v>
      </c>
      <c r="FI462">
        <v>4801.3</v>
      </c>
      <c r="FJ462">
        <v>1.8681399999999999</v>
      </c>
      <c r="FK462">
        <v>1.8638999999999999</v>
      </c>
      <c r="FL462">
        <v>1.87134</v>
      </c>
      <c r="FM462">
        <v>1.8625100000000001</v>
      </c>
      <c r="FN462">
        <v>1.8618699999999999</v>
      </c>
      <c r="FO462">
        <v>1.8682300000000001</v>
      </c>
      <c r="FP462">
        <v>1.8583799999999999</v>
      </c>
      <c r="FQ462">
        <v>1.8646199999999999</v>
      </c>
      <c r="FR462">
        <v>5</v>
      </c>
      <c r="FS462">
        <v>0</v>
      </c>
      <c r="FT462">
        <v>0</v>
      </c>
      <c r="FU462">
        <v>0</v>
      </c>
      <c r="FV462" t="s">
        <v>360</v>
      </c>
      <c r="FW462" t="s">
        <v>361</v>
      </c>
      <c r="FX462" t="s">
        <v>362</v>
      </c>
      <c r="FY462" t="s">
        <v>362</v>
      </c>
      <c r="FZ462" t="s">
        <v>362</v>
      </c>
      <c r="GA462" t="s">
        <v>362</v>
      </c>
      <c r="GB462">
        <v>0</v>
      </c>
      <c r="GC462">
        <v>100</v>
      </c>
      <c r="GD462">
        <v>100</v>
      </c>
      <c r="GE462">
        <v>4.2300000000000004</v>
      </c>
      <c r="GF462">
        <v>0.18049999999999999</v>
      </c>
      <c r="GG462">
        <v>2.06512692478187</v>
      </c>
      <c r="GH462">
        <v>1.5675561973404399E-3</v>
      </c>
      <c r="GI462">
        <v>-8.2833039480674595E-7</v>
      </c>
      <c r="GJ462">
        <v>5.0085055433431996E-10</v>
      </c>
      <c r="GK462">
        <v>-8.2657068672907993E-2</v>
      </c>
      <c r="GL462">
        <v>-3.8189079593307799E-2</v>
      </c>
      <c r="GM462">
        <v>3.2721738724615498E-3</v>
      </c>
      <c r="GN462">
        <v>-3.9688209873996E-5</v>
      </c>
      <c r="GO462">
        <v>3</v>
      </c>
      <c r="GP462">
        <v>2235</v>
      </c>
      <c r="GQ462">
        <v>2</v>
      </c>
      <c r="GR462">
        <v>25</v>
      </c>
      <c r="GS462">
        <v>101.9</v>
      </c>
      <c r="GT462">
        <v>101.8</v>
      </c>
      <c r="GU462">
        <v>3.6657700000000002</v>
      </c>
      <c r="GV462">
        <v>2.3645</v>
      </c>
      <c r="GW462">
        <v>1.9982899999999999</v>
      </c>
      <c r="GX462">
        <v>2.6867700000000001</v>
      </c>
      <c r="GY462">
        <v>2.0935100000000002</v>
      </c>
      <c r="GZ462">
        <v>2.3999000000000001</v>
      </c>
      <c r="HA462">
        <v>43.59</v>
      </c>
      <c r="HB462">
        <v>13.904400000000001</v>
      </c>
      <c r="HC462">
        <v>18</v>
      </c>
      <c r="HD462">
        <v>422.49799999999999</v>
      </c>
      <c r="HE462">
        <v>645.33799999999997</v>
      </c>
      <c r="HF462">
        <v>19.024999999999999</v>
      </c>
      <c r="HG462">
        <v>31.7072</v>
      </c>
      <c r="HH462">
        <v>30.000299999999999</v>
      </c>
      <c r="HI462">
        <v>31.4086</v>
      </c>
      <c r="HJ462">
        <v>31.407399999999999</v>
      </c>
      <c r="HK462">
        <v>73.356200000000001</v>
      </c>
      <c r="HL462">
        <v>40.497500000000002</v>
      </c>
      <c r="HM462">
        <v>0</v>
      </c>
      <c r="HN462">
        <v>19.016500000000001</v>
      </c>
      <c r="HO462">
        <v>1558.19</v>
      </c>
      <c r="HP462">
        <v>20.242999999999999</v>
      </c>
      <c r="HQ462">
        <v>96.033100000000005</v>
      </c>
      <c r="HR462">
        <v>99.519499999999994</v>
      </c>
    </row>
    <row r="463" spans="1:226" x14ac:dyDescent="0.2">
      <c r="A463">
        <v>447</v>
      </c>
      <c r="B463">
        <v>1657217612</v>
      </c>
      <c r="C463">
        <v>5896.4000000953702</v>
      </c>
      <c r="D463" t="s">
        <v>1258</v>
      </c>
      <c r="E463" t="s">
        <v>1259</v>
      </c>
      <c r="F463">
        <v>5</v>
      </c>
      <c r="G463" t="s">
        <v>1074</v>
      </c>
      <c r="H463" t="s">
        <v>356</v>
      </c>
      <c r="I463">
        <v>1657217604.5</v>
      </c>
      <c r="J463">
        <f t="shared" si="204"/>
        <v>2.0640034496174019E-3</v>
      </c>
      <c r="K463">
        <f t="shared" si="205"/>
        <v>2.064003449617402</v>
      </c>
      <c r="L463">
        <f t="shared" si="206"/>
        <v>43.706622715907613</v>
      </c>
      <c r="M463">
        <f t="shared" si="207"/>
        <v>1489.72</v>
      </c>
      <c r="N463">
        <f t="shared" si="208"/>
        <v>693.85370926495955</v>
      </c>
      <c r="O463">
        <f t="shared" si="209"/>
        <v>51.794899138882172</v>
      </c>
      <c r="P463">
        <f t="shared" si="210"/>
        <v>111.20484925693576</v>
      </c>
      <c r="Q463">
        <f t="shared" si="211"/>
        <v>9.3567879333770698E-2</v>
      </c>
      <c r="R463">
        <f t="shared" si="212"/>
        <v>3.5106069945635965</v>
      </c>
      <c r="S463">
        <f t="shared" si="213"/>
        <v>9.2204194480151436E-2</v>
      </c>
      <c r="T463">
        <f t="shared" si="214"/>
        <v>5.7748487509966674E-2</v>
      </c>
      <c r="U463">
        <f t="shared" si="215"/>
        <v>321.51772633333258</v>
      </c>
      <c r="V463">
        <f t="shared" si="216"/>
        <v>25.933287305085113</v>
      </c>
      <c r="W463">
        <f t="shared" si="217"/>
        <v>25.013848148148099</v>
      </c>
      <c r="X463">
        <f t="shared" si="218"/>
        <v>3.1823037235327849</v>
      </c>
      <c r="Y463">
        <f t="shared" si="219"/>
        <v>49.837382117993712</v>
      </c>
      <c r="Z463">
        <f t="shared" si="220"/>
        <v>1.5644226699333654</v>
      </c>
      <c r="AA463">
        <f t="shared" si="221"/>
        <v>3.1390546682999485</v>
      </c>
      <c r="AB463">
        <f t="shared" si="222"/>
        <v>1.6178810535994195</v>
      </c>
      <c r="AC463">
        <f t="shared" si="223"/>
        <v>-91.02255212812743</v>
      </c>
      <c r="AD463">
        <f t="shared" si="224"/>
        <v>-43.406611222310893</v>
      </c>
      <c r="AE463">
        <f t="shared" si="225"/>
        <v>-2.6127198537378278</v>
      </c>
      <c r="AF463">
        <f t="shared" si="226"/>
        <v>184.47584312915646</v>
      </c>
      <c r="AG463">
        <f t="shared" si="227"/>
        <v>103.40985902075927</v>
      </c>
      <c r="AH463">
        <f t="shared" si="228"/>
        <v>2.0627092422189808</v>
      </c>
      <c r="AI463">
        <f t="shared" si="229"/>
        <v>43.706622715907613</v>
      </c>
      <c r="AJ463">
        <v>1574.5047954925001</v>
      </c>
      <c r="AK463">
        <v>1545.16903030303</v>
      </c>
      <c r="AL463">
        <v>3.36150403088214</v>
      </c>
      <c r="AM463">
        <v>66.496692281416998</v>
      </c>
      <c r="AN463">
        <f t="shared" si="230"/>
        <v>2.064003449617402</v>
      </c>
      <c r="AO463">
        <v>20.239967062459499</v>
      </c>
      <c r="AP463">
        <v>20.958299393939399</v>
      </c>
      <c r="AQ463">
        <v>2.2344642199970799E-4</v>
      </c>
      <c r="AR463">
        <v>78.719125228868194</v>
      </c>
      <c r="AS463">
        <v>21</v>
      </c>
      <c r="AT463">
        <v>4</v>
      </c>
      <c r="AU463">
        <f t="shared" si="231"/>
        <v>1</v>
      </c>
      <c r="AV463">
        <f t="shared" si="232"/>
        <v>0</v>
      </c>
      <c r="AW463">
        <f t="shared" si="233"/>
        <v>39693.885037154185</v>
      </c>
      <c r="AX463">
        <f t="shared" si="234"/>
        <v>2000.01444444444</v>
      </c>
      <c r="AY463">
        <f t="shared" si="235"/>
        <v>1681.2118333333294</v>
      </c>
      <c r="AZ463">
        <f t="shared" si="236"/>
        <v>0.84059984566778123</v>
      </c>
      <c r="BA463">
        <f t="shared" si="237"/>
        <v>0.16075770213881788</v>
      </c>
      <c r="BB463">
        <v>1.78</v>
      </c>
      <c r="BC463">
        <v>0.5</v>
      </c>
      <c r="BD463" t="s">
        <v>357</v>
      </c>
      <c r="BE463">
        <v>2</v>
      </c>
      <c r="BF463" t="b">
        <v>1</v>
      </c>
      <c r="BG463">
        <v>1657217604.5</v>
      </c>
      <c r="BH463">
        <v>1489.72</v>
      </c>
      <c r="BI463">
        <v>1527.6281481481501</v>
      </c>
      <c r="BJ463">
        <v>20.957285185185199</v>
      </c>
      <c r="BK463">
        <v>20.238344444444401</v>
      </c>
      <c r="BL463">
        <v>1485.51185185185</v>
      </c>
      <c r="BM463">
        <v>20.776822222222201</v>
      </c>
      <c r="BN463">
        <v>499.99603703703701</v>
      </c>
      <c r="BO463">
        <v>74.5481703703704</v>
      </c>
      <c r="BP463">
        <v>9.9984488888888903E-2</v>
      </c>
      <c r="BQ463">
        <v>24.784503703703699</v>
      </c>
      <c r="BR463">
        <v>25.013848148148099</v>
      </c>
      <c r="BS463">
        <v>999.9</v>
      </c>
      <c r="BT463">
        <v>0</v>
      </c>
      <c r="BU463">
        <v>0</v>
      </c>
      <c r="BV463">
        <v>9995.1818518518503</v>
      </c>
      <c r="BW463">
        <v>0</v>
      </c>
      <c r="BX463">
        <v>86.6081111111111</v>
      </c>
      <c r="BY463">
        <v>-37.9078444444444</v>
      </c>
      <c r="BZ463">
        <v>1521.60851851852</v>
      </c>
      <c r="CA463">
        <v>1559.18259259259</v>
      </c>
      <c r="CB463">
        <v>0.71893540740740702</v>
      </c>
      <c r="CC463">
        <v>1527.6281481481501</v>
      </c>
      <c r="CD463">
        <v>20.238344444444401</v>
      </c>
      <c r="CE463">
        <v>1.56232777777778</v>
      </c>
      <c r="CF463">
        <v>1.5087311111111099</v>
      </c>
      <c r="CG463">
        <v>13.592162962963</v>
      </c>
      <c r="CH463">
        <v>13.056937037037001</v>
      </c>
      <c r="CI463">
        <v>2000.01444444444</v>
      </c>
      <c r="CJ463">
        <v>0.98000611111111102</v>
      </c>
      <c r="CK463">
        <v>1.9994214814814799E-2</v>
      </c>
      <c r="CL463">
        <v>0</v>
      </c>
      <c r="CM463">
        <v>2.3824111111111099</v>
      </c>
      <c r="CN463">
        <v>0</v>
      </c>
      <c r="CO463">
        <v>5250.7848148148196</v>
      </c>
      <c r="CP463">
        <v>16705.570370370398</v>
      </c>
      <c r="CQ463">
        <v>48.436999999999998</v>
      </c>
      <c r="CR463">
        <v>49.936999999999998</v>
      </c>
      <c r="CS463">
        <v>49.555111111111103</v>
      </c>
      <c r="CT463">
        <v>48.061999999999998</v>
      </c>
      <c r="CU463">
        <v>47.25</v>
      </c>
      <c r="CV463">
        <v>1960.02444444444</v>
      </c>
      <c r="CW463">
        <v>39.99</v>
      </c>
      <c r="CX463">
        <v>0</v>
      </c>
      <c r="CY463">
        <v>1651534673.5999999</v>
      </c>
      <c r="CZ463">
        <v>0</v>
      </c>
      <c r="DA463">
        <v>1657211497.5999999</v>
      </c>
      <c r="DB463" t="s">
        <v>358</v>
      </c>
      <c r="DC463">
        <v>1657211493.5999999</v>
      </c>
      <c r="DD463">
        <v>1657211497.5999999</v>
      </c>
      <c r="DE463">
        <v>1</v>
      </c>
      <c r="DF463">
        <v>1.526</v>
      </c>
      <c r="DG463">
        <v>4.4999999999999998E-2</v>
      </c>
      <c r="DH463">
        <v>2.6110000000000002</v>
      </c>
      <c r="DI463">
        <v>0.157</v>
      </c>
      <c r="DJ463">
        <v>420</v>
      </c>
      <c r="DK463">
        <v>20</v>
      </c>
      <c r="DL463">
        <v>0.57999999999999996</v>
      </c>
      <c r="DM463">
        <v>0.22</v>
      </c>
      <c r="DN463">
        <v>-37.628975609756097</v>
      </c>
      <c r="DO463">
        <v>-3.1953303135889302</v>
      </c>
      <c r="DP463">
        <v>0.49786729095725502</v>
      </c>
      <c r="DQ463">
        <v>0</v>
      </c>
      <c r="DR463">
        <v>0.715095268292683</v>
      </c>
      <c r="DS463">
        <v>5.2614167247388301E-2</v>
      </c>
      <c r="DT463">
        <v>6.5637784553522101E-3</v>
      </c>
      <c r="DU463">
        <v>1</v>
      </c>
      <c r="DV463">
        <v>1</v>
      </c>
      <c r="DW463">
        <v>2</v>
      </c>
      <c r="DX463" t="s">
        <v>379</v>
      </c>
      <c r="DY463">
        <v>2.82464</v>
      </c>
      <c r="DZ463">
        <v>2.7164600000000001</v>
      </c>
      <c r="EA463">
        <v>0.177928</v>
      </c>
      <c r="EB463">
        <v>0.180535</v>
      </c>
      <c r="EC463">
        <v>7.6773900000000006E-2</v>
      </c>
      <c r="ED463">
        <v>7.4814500000000006E-2</v>
      </c>
      <c r="EE463">
        <v>23004.400000000001</v>
      </c>
      <c r="EF463">
        <v>19934</v>
      </c>
      <c r="EG463">
        <v>25075.5</v>
      </c>
      <c r="EH463">
        <v>23712.400000000001</v>
      </c>
      <c r="EI463">
        <v>39579</v>
      </c>
      <c r="EJ463">
        <v>36350.1</v>
      </c>
      <c r="EK463">
        <v>45397.599999999999</v>
      </c>
      <c r="EL463">
        <v>42346.3</v>
      </c>
      <c r="EM463">
        <v>1.73258</v>
      </c>
      <c r="EN463">
        <v>2.0678999999999998</v>
      </c>
      <c r="EO463">
        <v>-7.5753799999999996E-2</v>
      </c>
      <c r="EP463">
        <v>0</v>
      </c>
      <c r="EQ463">
        <v>26.237300000000001</v>
      </c>
      <c r="ER463">
        <v>999.9</v>
      </c>
      <c r="ES463">
        <v>29.239000000000001</v>
      </c>
      <c r="ET463">
        <v>40.475999999999999</v>
      </c>
      <c r="EU463">
        <v>29.825900000000001</v>
      </c>
      <c r="EV463">
        <v>53.843499999999999</v>
      </c>
      <c r="EW463">
        <v>31.318100000000001</v>
      </c>
      <c r="EX463">
        <v>2</v>
      </c>
      <c r="EY463">
        <v>0.3458</v>
      </c>
      <c r="EZ463">
        <v>6.2862499999999999</v>
      </c>
      <c r="FA463">
        <v>20.131599999999999</v>
      </c>
      <c r="FB463">
        <v>5.2336099999999997</v>
      </c>
      <c r="FC463">
        <v>11.992000000000001</v>
      </c>
      <c r="FD463">
        <v>4.9557000000000002</v>
      </c>
      <c r="FE463">
        <v>3.3039800000000001</v>
      </c>
      <c r="FF463">
        <v>9999</v>
      </c>
      <c r="FG463">
        <v>323.7</v>
      </c>
      <c r="FH463">
        <v>9999</v>
      </c>
      <c r="FI463">
        <v>4801.6000000000004</v>
      </c>
      <c r="FJ463">
        <v>1.8681399999999999</v>
      </c>
      <c r="FK463">
        <v>1.86392</v>
      </c>
      <c r="FL463">
        <v>1.8713599999999999</v>
      </c>
      <c r="FM463">
        <v>1.86253</v>
      </c>
      <c r="FN463">
        <v>1.86188</v>
      </c>
      <c r="FO463">
        <v>1.8682300000000001</v>
      </c>
      <c r="FP463">
        <v>1.8583799999999999</v>
      </c>
      <c r="FQ463">
        <v>1.8646199999999999</v>
      </c>
      <c r="FR463">
        <v>5</v>
      </c>
      <c r="FS463">
        <v>0</v>
      </c>
      <c r="FT463">
        <v>0</v>
      </c>
      <c r="FU463">
        <v>0</v>
      </c>
      <c r="FV463" t="s">
        <v>360</v>
      </c>
      <c r="FW463" t="s">
        <v>361</v>
      </c>
      <c r="FX463" t="s">
        <v>362</v>
      </c>
      <c r="FY463" t="s">
        <v>362</v>
      </c>
      <c r="FZ463" t="s">
        <v>362</v>
      </c>
      <c r="GA463" t="s">
        <v>362</v>
      </c>
      <c r="GB463">
        <v>0</v>
      </c>
      <c r="GC463">
        <v>100</v>
      </c>
      <c r="GD463">
        <v>100</v>
      </c>
      <c r="GE463">
        <v>4.2699999999999996</v>
      </c>
      <c r="GF463">
        <v>0.18049999999999999</v>
      </c>
      <c r="GG463">
        <v>2.06512692478187</v>
      </c>
      <c r="GH463">
        <v>1.5675561973404399E-3</v>
      </c>
      <c r="GI463">
        <v>-8.2833039480674595E-7</v>
      </c>
      <c r="GJ463">
        <v>5.0085055433431996E-10</v>
      </c>
      <c r="GK463">
        <v>-8.2657068672907993E-2</v>
      </c>
      <c r="GL463">
        <v>-3.8189079593307799E-2</v>
      </c>
      <c r="GM463">
        <v>3.2721738724615498E-3</v>
      </c>
      <c r="GN463">
        <v>-3.9688209873996E-5</v>
      </c>
      <c r="GO463">
        <v>3</v>
      </c>
      <c r="GP463">
        <v>2235</v>
      </c>
      <c r="GQ463">
        <v>2</v>
      </c>
      <c r="GR463">
        <v>25</v>
      </c>
      <c r="GS463">
        <v>102</v>
      </c>
      <c r="GT463">
        <v>101.9</v>
      </c>
      <c r="GU463">
        <v>3.6950699999999999</v>
      </c>
      <c r="GV463">
        <v>2.36816</v>
      </c>
      <c r="GW463">
        <v>1.9982899999999999</v>
      </c>
      <c r="GX463">
        <v>2.6855500000000001</v>
      </c>
      <c r="GY463">
        <v>2.0935100000000002</v>
      </c>
      <c r="GZ463">
        <v>2.3803700000000001</v>
      </c>
      <c r="HA463">
        <v>43.59</v>
      </c>
      <c r="HB463">
        <v>13.8956</v>
      </c>
      <c r="HC463">
        <v>18</v>
      </c>
      <c r="HD463">
        <v>422.41899999999998</v>
      </c>
      <c r="HE463">
        <v>645.25</v>
      </c>
      <c r="HF463">
        <v>19.006</v>
      </c>
      <c r="HG463">
        <v>31.7104</v>
      </c>
      <c r="HH463">
        <v>30.0002</v>
      </c>
      <c r="HI463">
        <v>31.411999999999999</v>
      </c>
      <c r="HJ463">
        <v>31.410699999999999</v>
      </c>
      <c r="HK463">
        <v>73.927000000000007</v>
      </c>
      <c r="HL463">
        <v>40.497500000000002</v>
      </c>
      <c r="HM463">
        <v>0</v>
      </c>
      <c r="HN463">
        <v>19.3537</v>
      </c>
      <c r="HO463">
        <v>1571.67</v>
      </c>
      <c r="HP463">
        <v>20.251200000000001</v>
      </c>
      <c r="HQ463">
        <v>96.032499999999999</v>
      </c>
      <c r="HR463">
        <v>99.519300000000001</v>
      </c>
    </row>
    <row r="464" spans="1:226" x14ac:dyDescent="0.2">
      <c r="A464">
        <v>448</v>
      </c>
      <c r="B464">
        <v>1657217617</v>
      </c>
      <c r="C464">
        <v>5901.4000000953702</v>
      </c>
      <c r="D464" t="s">
        <v>1260</v>
      </c>
      <c r="E464" t="s">
        <v>1261</v>
      </c>
      <c r="F464">
        <v>5</v>
      </c>
      <c r="G464" t="s">
        <v>1074</v>
      </c>
      <c r="H464" t="s">
        <v>356</v>
      </c>
      <c r="I464">
        <v>1657217609.2142899</v>
      </c>
      <c r="J464">
        <f t="shared" si="204"/>
        <v>2.0575543576389463E-3</v>
      </c>
      <c r="K464">
        <f t="shared" si="205"/>
        <v>2.0575543576389461</v>
      </c>
      <c r="L464">
        <f t="shared" si="206"/>
        <v>43.196798545035662</v>
      </c>
      <c r="M464">
        <f t="shared" si="207"/>
        <v>1505.32142857143</v>
      </c>
      <c r="N464">
        <f t="shared" si="208"/>
        <v>717.10892466606981</v>
      </c>
      <c r="O464">
        <f t="shared" si="209"/>
        <v>53.531177860320227</v>
      </c>
      <c r="P464">
        <f t="shared" si="210"/>
        <v>112.37013842399512</v>
      </c>
      <c r="Q464">
        <f t="shared" si="211"/>
        <v>9.3493329374154555E-2</v>
      </c>
      <c r="R464">
        <f t="shared" si="212"/>
        <v>3.5162904082219959</v>
      </c>
      <c r="S464">
        <f t="shared" si="213"/>
        <v>9.2133965781612717E-2</v>
      </c>
      <c r="T464">
        <f t="shared" si="214"/>
        <v>5.770421548580662E-2</v>
      </c>
      <c r="U464">
        <f t="shared" si="215"/>
        <v>321.51815699999952</v>
      </c>
      <c r="V464">
        <f t="shared" si="216"/>
        <v>25.925839782654453</v>
      </c>
      <c r="W464">
        <f t="shared" si="217"/>
        <v>24.9938</v>
      </c>
      <c r="X464">
        <f t="shared" si="218"/>
        <v>3.1785024489624729</v>
      </c>
      <c r="Y464">
        <f t="shared" si="219"/>
        <v>49.857671983621252</v>
      </c>
      <c r="Z464">
        <f t="shared" si="220"/>
        <v>1.5643944646089363</v>
      </c>
      <c r="AA464">
        <f t="shared" si="221"/>
        <v>3.1377206403115965</v>
      </c>
      <c r="AB464">
        <f t="shared" si="222"/>
        <v>1.6141079843535366</v>
      </c>
      <c r="AC464">
        <f t="shared" si="223"/>
        <v>-90.738147171877529</v>
      </c>
      <c r="AD464">
        <f t="shared" si="224"/>
        <v>-41.025709919226884</v>
      </c>
      <c r="AE464">
        <f t="shared" si="225"/>
        <v>-2.4650806444708162</v>
      </c>
      <c r="AF464">
        <f t="shared" si="226"/>
        <v>187.28921926442433</v>
      </c>
      <c r="AG464">
        <f t="shared" si="227"/>
        <v>104.1015509215228</v>
      </c>
      <c r="AH464">
        <f t="shared" si="228"/>
        <v>2.060554978705158</v>
      </c>
      <c r="AI464">
        <f t="shared" si="229"/>
        <v>43.196798545035662</v>
      </c>
      <c r="AJ464">
        <v>1591.80864681495</v>
      </c>
      <c r="AK464">
        <v>1562.36418181818</v>
      </c>
      <c r="AL464">
        <v>3.4348468264741099</v>
      </c>
      <c r="AM464">
        <v>66.496692281416998</v>
      </c>
      <c r="AN464">
        <f t="shared" si="230"/>
        <v>2.0575543576389461</v>
      </c>
      <c r="AO464">
        <v>20.2373880494244</v>
      </c>
      <c r="AP464">
        <v>20.9557975757576</v>
      </c>
      <c r="AQ464">
        <v>-2.6704334826533E-4</v>
      </c>
      <c r="AR464">
        <v>78.719125228868194</v>
      </c>
      <c r="AS464">
        <v>21</v>
      </c>
      <c r="AT464">
        <v>4</v>
      </c>
      <c r="AU464">
        <f t="shared" si="231"/>
        <v>1</v>
      </c>
      <c r="AV464">
        <f t="shared" si="232"/>
        <v>0</v>
      </c>
      <c r="AW464">
        <f t="shared" si="233"/>
        <v>39778.044402244981</v>
      </c>
      <c r="AX464">
        <f t="shared" si="234"/>
        <v>2000.01714285714</v>
      </c>
      <c r="AY464">
        <f t="shared" si="235"/>
        <v>1681.2140999999976</v>
      </c>
      <c r="AZ464">
        <f t="shared" si="236"/>
        <v>0.84059984485847261</v>
      </c>
      <c r="BA464">
        <f t="shared" si="237"/>
        <v>0.16075770057685218</v>
      </c>
      <c r="BB464">
        <v>1.78</v>
      </c>
      <c r="BC464">
        <v>0.5</v>
      </c>
      <c r="BD464" t="s">
        <v>357</v>
      </c>
      <c r="BE464">
        <v>2</v>
      </c>
      <c r="BF464" t="b">
        <v>1</v>
      </c>
      <c r="BG464">
        <v>1657217609.2142899</v>
      </c>
      <c r="BH464">
        <v>1505.32142857143</v>
      </c>
      <c r="BI464">
        <v>1543.4860714285701</v>
      </c>
      <c r="BJ464">
        <v>20.956782142857101</v>
      </c>
      <c r="BK464">
        <v>20.238592857142901</v>
      </c>
      <c r="BL464">
        <v>1501.0757142857101</v>
      </c>
      <c r="BM464">
        <v>20.7763428571429</v>
      </c>
      <c r="BN464">
        <v>499.99671428571401</v>
      </c>
      <c r="BO464">
        <v>74.548685714285696</v>
      </c>
      <c r="BP464">
        <v>9.9915103571428604E-2</v>
      </c>
      <c r="BQ464">
        <v>24.7773857142857</v>
      </c>
      <c r="BR464">
        <v>24.9938</v>
      </c>
      <c r="BS464">
        <v>999.9</v>
      </c>
      <c r="BT464">
        <v>0</v>
      </c>
      <c r="BU464">
        <v>0</v>
      </c>
      <c r="BV464">
        <v>10016.9592857143</v>
      </c>
      <c r="BW464">
        <v>0</v>
      </c>
      <c r="BX464">
        <v>88.510660714285706</v>
      </c>
      <c r="BY464">
        <v>-38.164235714285702</v>
      </c>
      <c r="BZ464">
        <v>1537.5439285714299</v>
      </c>
      <c r="CA464">
        <v>1575.3689285714299</v>
      </c>
      <c r="CB464">
        <v>0.71819078571428596</v>
      </c>
      <c r="CC464">
        <v>1543.4860714285701</v>
      </c>
      <c r="CD464">
        <v>20.238592857142901</v>
      </c>
      <c r="CE464">
        <v>1.5623014285714301</v>
      </c>
      <c r="CF464">
        <v>1.5087603571428601</v>
      </c>
      <c r="CG464">
        <v>13.591900000000001</v>
      </c>
      <c r="CH464">
        <v>13.057232142857099</v>
      </c>
      <c r="CI464">
        <v>2000.01714285714</v>
      </c>
      <c r="CJ464">
        <v>0.98000628571428605</v>
      </c>
      <c r="CK464">
        <v>1.9994028571428599E-2</v>
      </c>
      <c r="CL464">
        <v>0</v>
      </c>
      <c r="CM464">
        <v>2.3985607142857099</v>
      </c>
      <c r="CN464">
        <v>0</v>
      </c>
      <c r="CO464">
        <v>5245.7671428571402</v>
      </c>
      <c r="CP464">
        <v>16705.592857142899</v>
      </c>
      <c r="CQ464">
        <v>48.436999999999998</v>
      </c>
      <c r="CR464">
        <v>49.936999999999998</v>
      </c>
      <c r="CS464">
        <v>49.559785714285702</v>
      </c>
      <c r="CT464">
        <v>48.061999999999998</v>
      </c>
      <c r="CU464">
        <v>47.25</v>
      </c>
      <c r="CV464">
        <v>1960.02714285714</v>
      </c>
      <c r="CW464">
        <v>39.99</v>
      </c>
      <c r="CX464">
        <v>0</v>
      </c>
      <c r="CY464">
        <v>1651534679</v>
      </c>
      <c r="CZ464">
        <v>0</v>
      </c>
      <c r="DA464">
        <v>1657211497.5999999</v>
      </c>
      <c r="DB464" t="s">
        <v>358</v>
      </c>
      <c r="DC464">
        <v>1657211493.5999999</v>
      </c>
      <c r="DD464">
        <v>1657211497.5999999</v>
      </c>
      <c r="DE464">
        <v>1</v>
      </c>
      <c r="DF464">
        <v>1.526</v>
      </c>
      <c r="DG464">
        <v>4.4999999999999998E-2</v>
      </c>
      <c r="DH464">
        <v>2.6110000000000002</v>
      </c>
      <c r="DI464">
        <v>0.157</v>
      </c>
      <c r="DJ464">
        <v>420</v>
      </c>
      <c r="DK464">
        <v>20</v>
      </c>
      <c r="DL464">
        <v>0.57999999999999996</v>
      </c>
      <c r="DM464">
        <v>0.22</v>
      </c>
      <c r="DN464">
        <v>-37.957412195121897</v>
      </c>
      <c r="DO464">
        <v>-3.8381540069686801</v>
      </c>
      <c r="DP464">
        <v>0.50144571050412501</v>
      </c>
      <c r="DQ464">
        <v>0</v>
      </c>
      <c r="DR464">
        <v>0.71831999999999996</v>
      </c>
      <c r="DS464">
        <v>-3.93675261324103E-3</v>
      </c>
      <c r="DT464">
        <v>1.5390560775215801E-3</v>
      </c>
      <c r="DU464">
        <v>1</v>
      </c>
      <c r="DV464">
        <v>1</v>
      </c>
      <c r="DW464">
        <v>2</v>
      </c>
      <c r="DX464" t="s">
        <v>379</v>
      </c>
      <c r="DY464">
        <v>2.8247800000000001</v>
      </c>
      <c r="DZ464">
        <v>2.7169699999999999</v>
      </c>
      <c r="EA464">
        <v>0.179116</v>
      </c>
      <c r="EB464">
        <v>0.18165999999999999</v>
      </c>
      <c r="EC464">
        <v>7.6773400000000006E-2</v>
      </c>
      <c r="ED464">
        <v>7.4813400000000002E-2</v>
      </c>
      <c r="EE464">
        <v>22971</v>
      </c>
      <c r="EF464">
        <v>19906.5</v>
      </c>
      <c r="EG464">
        <v>25075.4</v>
      </c>
      <c r="EH464">
        <v>23712.400000000001</v>
      </c>
      <c r="EI464">
        <v>39579</v>
      </c>
      <c r="EJ464">
        <v>36350</v>
      </c>
      <c r="EK464">
        <v>45397.599999999999</v>
      </c>
      <c r="EL464">
        <v>42346.2</v>
      </c>
      <c r="EM464">
        <v>1.7325999999999999</v>
      </c>
      <c r="EN464">
        <v>2.0679500000000002</v>
      </c>
      <c r="EO464">
        <v>-8.0149600000000001E-2</v>
      </c>
      <c r="EP464">
        <v>0</v>
      </c>
      <c r="EQ464">
        <v>26.256499999999999</v>
      </c>
      <c r="ER464">
        <v>999.9</v>
      </c>
      <c r="ES464">
        <v>29.239000000000001</v>
      </c>
      <c r="ET464">
        <v>40.506</v>
      </c>
      <c r="EU464">
        <v>29.872800000000002</v>
      </c>
      <c r="EV464">
        <v>53.853499999999997</v>
      </c>
      <c r="EW464">
        <v>31.2179</v>
      </c>
      <c r="EX464">
        <v>2</v>
      </c>
      <c r="EY464">
        <v>0.34028700000000001</v>
      </c>
      <c r="EZ464">
        <v>4.7789099999999998</v>
      </c>
      <c r="FA464">
        <v>20.1812</v>
      </c>
      <c r="FB464">
        <v>5.2309200000000002</v>
      </c>
      <c r="FC464">
        <v>11.992000000000001</v>
      </c>
      <c r="FD464">
        <v>4.9556500000000003</v>
      </c>
      <c r="FE464">
        <v>3.3039299999999998</v>
      </c>
      <c r="FF464">
        <v>9999</v>
      </c>
      <c r="FG464">
        <v>323.7</v>
      </c>
      <c r="FH464">
        <v>9999</v>
      </c>
      <c r="FI464">
        <v>4801.6000000000004</v>
      </c>
      <c r="FJ464">
        <v>1.8682300000000001</v>
      </c>
      <c r="FK464">
        <v>1.8640099999999999</v>
      </c>
      <c r="FL464">
        <v>1.87147</v>
      </c>
      <c r="FM464">
        <v>1.86263</v>
      </c>
      <c r="FN464">
        <v>1.86191</v>
      </c>
      <c r="FO464">
        <v>1.86829</v>
      </c>
      <c r="FP464">
        <v>1.8584499999999999</v>
      </c>
      <c r="FQ464">
        <v>1.86463</v>
      </c>
      <c r="FR464">
        <v>5</v>
      </c>
      <c r="FS464">
        <v>0</v>
      </c>
      <c r="FT464">
        <v>0</v>
      </c>
      <c r="FU464">
        <v>0</v>
      </c>
      <c r="FV464" t="s">
        <v>360</v>
      </c>
      <c r="FW464" t="s">
        <v>361</v>
      </c>
      <c r="FX464" t="s">
        <v>362</v>
      </c>
      <c r="FY464" t="s">
        <v>362</v>
      </c>
      <c r="FZ464" t="s">
        <v>362</v>
      </c>
      <c r="GA464" t="s">
        <v>362</v>
      </c>
      <c r="GB464">
        <v>0</v>
      </c>
      <c r="GC464">
        <v>100</v>
      </c>
      <c r="GD464">
        <v>100</v>
      </c>
      <c r="GE464">
        <v>4.3099999999999996</v>
      </c>
      <c r="GF464">
        <v>0.18049999999999999</v>
      </c>
      <c r="GG464">
        <v>2.06512692478187</v>
      </c>
      <c r="GH464">
        <v>1.5675561973404399E-3</v>
      </c>
      <c r="GI464">
        <v>-8.2833039480674595E-7</v>
      </c>
      <c r="GJ464">
        <v>5.0085055433431996E-10</v>
      </c>
      <c r="GK464">
        <v>-8.2657068672907993E-2</v>
      </c>
      <c r="GL464">
        <v>-3.8189079593307799E-2</v>
      </c>
      <c r="GM464">
        <v>3.2721738724615498E-3</v>
      </c>
      <c r="GN464">
        <v>-3.9688209873996E-5</v>
      </c>
      <c r="GO464">
        <v>3</v>
      </c>
      <c r="GP464">
        <v>2235</v>
      </c>
      <c r="GQ464">
        <v>2</v>
      </c>
      <c r="GR464">
        <v>25</v>
      </c>
      <c r="GS464">
        <v>102.1</v>
      </c>
      <c r="GT464">
        <v>102</v>
      </c>
      <c r="GU464">
        <v>3.72559</v>
      </c>
      <c r="GV464">
        <v>2.3571800000000001</v>
      </c>
      <c r="GW464">
        <v>1.9982899999999999</v>
      </c>
      <c r="GX464">
        <v>2.6855500000000001</v>
      </c>
      <c r="GY464">
        <v>2.0935100000000002</v>
      </c>
      <c r="GZ464">
        <v>2.4121100000000002</v>
      </c>
      <c r="HA464">
        <v>43.6173</v>
      </c>
      <c r="HB464">
        <v>13.9306</v>
      </c>
      <c r="HC464">
        <v>18</v>
      </c>
      <c r="HD464">
        <v>422.45600000000002</v>
      </c>
      <c r="HE464">
        <v>645.322</v>
      </c>
      <c r="HF464">
        <v>19.186199999999999</v>
      </c>
      <c r="HG464">
        <v>31.713899999999999</v>
      </c>
      <c r="HH464">
        <v>29.996300000000002</v>
      </c>
      <c r="HI464">
        <v>31.415400000000002</v>
      </c>
      <c r="HJ464">
        <v>31.413599999999999</v>
      </c>
      <c r="HK464">
        <v>74.537300000000002</v>
      </c>
      <c r="HL464">
        <v>40.497500000000002</v>
      </c>
      <c r="HM464">
        <v>0</v>
      </c>
      <c r="HN464">
        <v>19.379200000000001</v>
      </c>
      <c r="HO464">
        <v>1591.81</v>
      </c>
      <c r="HP464">
        <v>20.245699999999999</v>
      </c>
      <c r="HQ464">
        <v>96.032300000000006</v>
      </c>
      <c r="HR464">
        <v>99.519000000000005</v>
      </c>
    </row>
    <row r="465" spans="1:226" x14ac:dyDescent="0.2">
      <c r="A465">
        <v>449</v>
      </c>
      <c r="B465">
        <v>1657217622</v>
      </c>
      <c r="C465">
        <v>5906.4000000953702</v>
      </c>
      <c r="D465" t="s">
        <v>1262</v>
      </c>
      <c r="E465" t="s">
        <v>1263</v>
      </c>
      <c r="F465">
        <v>5</v>
      </c>
      <c r="G465" t="s">
        <v>1074</v>
      </c>
      <c r="H465" t="s">
        <v>356</v>
      </c>
      <c r="I465">
        <v>1657217614.5</v>
      </c>
      <c r="J465">
        <f t="shared" ref="J465:J488" si="238">(K465)/1000</f>
        <v>2.1733185435881476E-3</v>
      </c>
      <c r="K465">
        <f t="shared" ref="K465:K488" si="239">IF(BF465, AN465, AH465)</f>
        <v>2.1733185435881475</v>
      </c>
      <c r="L465">
        <f t="shared" ref="L465:L488" si="240">IF(BF465, AI465, AG465)</f>
        <v>43.735421301304562</v>
      </c>
      <c r="M465">
        <f t="shared" ref="M465:M488" si="241">BH465 - IF(AU465&gt;1, L465*BB465*100/(AW465*BV465), 0)</f>
        <v>1522.84</v>
      </c>
      <c r="N465">
        <f t="shared" ref="N465:N488" si="242">((T465-J465/2)*M465-L465)/(T465+J465/2)</f>
        <v>766.49956039474796</v>
      </c>
      <c r="O465">
        <f t="shared" ref="O465:O488" si="243">N465*(BO465+BP465)/1000</f>
        <v>57.218182939174518</v>
      </c>
      <c r="P465">
        <f t="shared" ref="P465:P488" si="244">(BH465 - IF(AU465&gt;1, L465*BB465*100/(AW465*BV465), 0))*(BO465+BP465)/1000</f>
        <v>113.67800088785225</v>
      </c>
      <c r="Q465">
        <f t="shared" ref="Q465:Q488" si="245">2/((1/S465-1/R465)+SIGN(S465)*SQRT((1/S465-1/R465)*(1/S465-1/R465) + 4*BC465/((BC465+1)*(BC465+1))*(2*1/S465*1/R465-1/R465*1/R465)))</f>
        <v>9.9092468746794116E-2</v>
      </c>
      <c r="R465">
        <f t="shared" ref="R465:R48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3.515527945395907</v>
      </c>
      <c r="S465">
        <f t="shared" ref="S465:S488" si="247">J465*(1000-(1000*0.61365*EXP(17.502*W465/(240.97+W465))/(BO465+BP465)+BJ465)/2)/(1000*0.61365*EXP(17.502*W465/(240.97+W465))/(BO465+BP465)-BJ465)</f>
        <v>9.756651726993093E-2</v>
      </c>
      <c r="T465">
        <f t="shared" ref="T465:T488" si="248">1/((BC465+1)/(Q465/1.6)+1/(R465/1.37)) + BC465/((BC465+1)/(Q465/1.6) + BC465/(R465/1.37))</f>
        <v>6.1114216483012865E-2</v>
      </c>
      <c r="U465">
        <f t="shared" ref="U465:U488" si="249">(AX465*BA465)</f>
        <v>321.5184947777779</v>
      </c>
      <c r="V465">
        <f t="shared" ref="V465:V488" si="250">(BQ465+(U465+2*0.95*0.0000000567*(((BQ465+$B$7)+273)^4-(BQ465+273)^4)-44100*J465)/(1.84*29.3*R465+8*0.95*0.0000000567*(BQ465+273)^3))</f>
        <v>25.893314341192845</v>
      </c>
      <c r="W465">
        <f t="shared" ref="W465:W488" si="251">($C$7*BR465+$D$7*BS465+$E$7*V465)</f>
        <v>24.974029629629602</v>
      </c>
      <c r="X465">
        <f t="shared" ref="X465:X488" si="252">0.61365*EXP(17.502*W465/(240.97+W465))</f>
        <v>3.174757729541434</v>
      </c>
      <c r="Y465">
        <f t="shared" ref="Y465:Y488" si="253">(Z465/AA465*100)</f>
        <v>49.890158744494869</v>
      </c>
      <c r="Z465">
        <f t="shared" ref="Z465:Z488" si="254">BJ465*(BO465+BP465)/1000</f>
        <v>1.5647262570198319</v>
      </c>
      <c r="AA465">
        <f t="shared" ref="AA465:AA488" si="255">0.61365*EXP(17.502*BQ465/(240.97+BQ465))</f>
        <v>3.1363425100195568</v>
      </c>
      <c r="AB465">
        <f t="shared" ref="AB465:AB488" si="256">(X465-BJ465*(BO465+BP465)/1000)</f>
        <v>1.6100314725216021</v>
      </c>
      <c r="AC465">
        <f t="shared" ref="AC465:AC488" si="257">(-J465*44100)</f>
        <v>-95.843347772237308</v>
      </c>
      <c r="AD465">
        <f t="shared" ref="AD465:AD488" si="258">2*29.3*R465*0.92*(BQ465-W465)</f>
        <v>-38.663945088805683</v>
      </c>
      <c r="AE465">
        <f t="shared" ref="AE465:AE488" si="259">2*0.95*0.0000000567*(((BQ465+$B$7)+273)^4-(W465+273)^4)</f>
        <v>-2.3233575137752243</v>
      </c>
      <c r="AF465">
        <f t="shared" ref="AF465:AF488" si="260">U465+AE465+AC465+AD465</f>
        <v>184.68784440295966</v>
      </c>
      <c r="AG465">
        <f t="shared" ref="AG465:AG488" si="261">BN465*AU465*(BI465-BH465*(1000-AU465*BK465)/(1000-AU465*BJ465))/(100*BB465)</f>
        <v>104.79666921372812</v>
      </c>
      <c r="AH465">
        <f t="shared" ref="AH465:AH488" si="262">1000*BN465*AU465*(BJ465-BK465)/(100*BB465*(1000-AU465*BJ465))</f>
        <v>2.0772949261026294</v>
      </c>
      <c r="AI465">
        <f t="shared" ref="AI465:AI488" si="263">(AJ465 - AK465 - BO465*1000/(8.314*(BQ465+273.15)) * AM465/BN465 * AL465) * BN465/(100*BB465) * (1000 - BK465)/1000</f>
        <v>43.735421301304562</v>
      </c>
      <c r="AJ465">
        <v>1608.9319486993099</v>
      </c>
      <c r="AK465">
        <v>1579.2904242424199</v>
      </c>
      <c r="AL465">
        <v>3.43523760434151</v>
      </c>
      <c r="AM465">
        <v>66.496692281416998</v>
      </c>
      <c r="AN465">
        <f t="shared" ref="AN465:AN488" si="264">(AP465 - AO465 + BO465*1000/(8.314*(BQ465+273.15)) * AR465/BN465 * AQ465) * BN465/(100*BB465) * 1000/(1000 - AP465)</f>
        <v>2.1733185435881475</v>
      </c>
      <c r="AO465">
        <v>20.235434062446799</v>
      </c>
      <c r="AP465">
        <v>20.977241818181799</v>
      </c>
      <c r="AQ465">
        <v>3.3037677693001999E-3</v>
      </c>
      <c r="AR465">
        <v>78.719125228868194</v>
      </c>
      <c r="AS465">
        <v>21</v>
      </c>
      <c r="AT465">
        <v>4</v>
      </c>
      <c r="AU465">
        <f t="shared" ref="AU465:AU488" si="265">IF(AS465*$H$13&gt;=AW465,1,(AW465/(AW465-AS465*$H$13)))</f>
        <v>1</v>
      </c>
      <c r="AV465">
        <f t="shared" ref="AV465:AV488" si="266">(AU465-1)*100</f>
        <v>0</v>
      </c>
      <c r="AW465">
        <f t="shared" ref="AW465:AW488" si="267">MAX(0,($B$13+$C$13*BV465)/(1+$D$13*BV465)*BO465/(BQ465+273)*$E$13)</f>
        <v>39767.866233790839</v>
      </c>
      <c r="AX465">
        <f t="shared" ref="AX465:AX488" si="268">$B$11*BW465+$C$11*BX465+$F$11*CI465*(1-CL465)</f>
        <v>2000.01925925926</v>
      </c>
      <c r="AY465">
        <f t="shared" ref="AY465:AY488" si="269">AX465*AZ465</f>
        <v>1681.2158777777784</v>
      </c>
      <c r="AZ465">
        <f t="shared" ref="AZ465:AZ488" si="270">($B$11*$D$9+$C$11*$D$9+$F$11*((CV465+CN465)/MAX(CV465+CN465+CW465, 0.1)*$I$9+CW465/MAX(CV465+CN465+CW465, 0.1)*$J$9))/($B$11+$C$11+$F$11)</f>
        <v>0.84059984422372225</v>
      </c>
      <c r="BA465">
        <f t="shared" ref="BA465:BA488" si="271">($B$11*$K$9+$C$11*$K$9+$F$11*((CV465+CN465)/MAX(CV465+CN465+CW465, 0.1)*$P$9+CW465/MAX(CV465+CN465+CW465, 0.1)*$Q$9))/($B$11+$C$11+$F$11)</f>
        <v>0.16075769935178402</v>
      </c>
      <c r="BB465">
        <v>1.78</v>
      </c>
      <c r="BC465">
        <v>0.5</v>
      </c>
      <c r="BD465" t="s">
        <v>357</v>
      </c>
      <c r="BE465">
        <v>2</v>
      </c>
      <c r="BF465" t="b">
        <v>1</v>
      </c>
      <c r="BG465">
        <v>1657217614.5</v>
      </c>
      <c r="BH465">
        <v>1522.84</v>
      </c>
      <c r="BI465">
        <v>1561.2733333333299</v>
      </c>
      <c r="BJ465">
        <v>20.961203703703699</v>
      </c>
      <c r="BK465">
        <v>20.2371962962963</v>
      </c>
      <c r="BL465">
        <v>1518.5507407407399</v>
      </c>
      <c r="BM465">
        <v>20.780570370370398</v>
      </c>
      <c r="BN465">
        <v>500.00581481481498</v>
      </c>
      <c r="BO465">
        <v>74.548718518518498</v>
      </c>
      <c r="BP465">
        <v>9.9964788888888906E-2</v>
      </c>
      <c r="BQ465">
        <v>24.770029629629601</v>
      </c>
      <c r="BR465">
        <v>24.974029629629602</v>
      </c>
      <c r="BS465">
        <v>999.9</v>
      </c>
      <c r="BT465">
        <v>0</v>
      </c>
      <c r="BU465">
        <v>0</v>
      </c>
      <c r="BV465">
        <v>10014.0233333333</v>
      </c>
      <c r="BW465">
        <v>0</v>
      </c>
      <c r="BX465">
        <v>90.762296296296299</v>
      </c>
      <c r="BY465">
        <v>-38.432333333333297</v>
      </c>
      <c r="BZ465">
        <v>1555.44444444444</v>
      </c>
      <c r="CA465">
        <v>1593.5214814814799</v>
      </c>
      <c r="CB465">
        <v>0.72400766666666705</v>
      </c>
      <c r="CC465">
        <v>1561.2733333333299</v>
      </c>
      <c r="CD465">
        <v>20.2371962962963</v>
      </c>
      <c r="CE465">
        <v>1.5626318518518501</v>
      </c>
      <c r="CF465">
        <v>1.5086574074074099</v>
      </c>
      <c r="CG465">
        <v>13.5951555555556</v>
      </c>
      <c r="CH465">
        <v>13.0561814814815</v>
      </c>
      <c r="CI465">
        <v>2000.01925925926</v>
      </c>
      <c r="CJ465">
        <v>0.98000633333333298</v>
      </c>
      <c r="CK465">
        <v>1.99939777777778E-2</v>
      </c>
      <c r="CL465">
        <v>0</v>
      </c>
      <c r="CM465">
        <v>2.40064074074074</v>
      </c>
      <c r="CN465">
        <v>0</v>
      </c>
      <c r="CO465">
        <v>5240.0937037037002</v>
      </c>
      <c r="CP465">
        <v>16705.607407407399</v>
      </c>
      <c r="CQ465">
        <v>48.436999999999998</v>
      </c>
      <c r="CR465">
        <v>49.936999999999998</v>
      </c>
      <c r="CS465">
        <v>49.561999999999998</v>
      </c>
      <c r="CT465">
        <v>48.061999999999998</v>
      </c>
      <c r="CU465">
        <v>47.25</v>
      </c>
      <c r="CV465">
        <v>1960.02925925926</v>
      </c>
      <c r="CW465">
        <v>39.99</v>
      </c>
      <c r="CX465">
        <v>0</v>
      </c>
      <c r="CY465">
        <v>1651534683.8</v>
      </c>
      <c r="CZ465">
        <v>0</v>
      </c>
      <c r="DA465">
        <v>1657211497.5999999</v>
      </c>
      <c r="DB465" t="s">
        <v>358</v>
      </c>
      <c r="DC465">
        <v>1657211493.5999999</v>
      </c>
      <c r="DD465">
        <v>1657211497.5999999</v>
      </c>
      <c r="DE465">
        <v>1</v>
      </c>
      <c r="DF465">
        <v>1.526</v>
      </c>
      <c r="DG465">
        <v>4.4999999999999998E-2</v>
      </c>
      <c r="DH465">
        <v>2.6110000000000002</v>
      </c>
      <c r="DI465">
        <v>0.157</v>
      </c>
      <c r="DJ465">
        <v>420</v>
      </c>
      <c r="DK465">
        <v>20</v>
      </c>
      <c r="DL465">
        <v>0.57999999999999996</v>
      </c>
      <c r="DM465">
        <v>0.22</v>
      </c>
      <c r="DN465">
        <v>-38.231243902438997</v>
      </c>
      <c r="DO465">
        <v>-2.5351442508711202</v>
      </c>
      <c r="DP465">
        <v>0.37874431754493199</v>
      </c>
      <c r="DQ465">
        <v>0</v>
      </c>
      <c r="DR465">
        <v>0.72103724390243895</v>
      </c>
      <c r="DS465">
        <v>3.3811066202089797E-2</v>
      </c>
      <c r="DT465">
        <v>6.30898463007026E-3</v>
      </c>
      <c r="DU465">
        <v>1</v>
      </c>
      <c r="DV465">
        <v>1</v>
      </c>
      <c r="DW465">
        <v>2</v>
      </c>
      <c r="DX465" t="s">
        <v>379</v>
      </c>
      <c r="DY465">
        <v>2.8246099999999998</v>
      </c>
      <c r="DZ465">
        <v>2.71631</v>
      </c>
      <c r="EA465">
        <v>0.180282</v>
      </c>
      <c r="EB465">
        <v>0.18285499999999999</v>
      </c>
      <c r="EC465">
        <v>7.6826400000000003E-2</v>
      </c>
      <c r="ED465">
        <v>7.4802300000000002E-2</v>
      </c>
      <c r="EE465">
        <v>22938.7</v>
      </c>
      <c r="EF465">
        <v>19877.900000000001</v>
      </c>
      <c r="EG465">
        <v>25075.8</v>
      </c>
      <c r="EH465">
        <v>23713</v>
      </c>
      <c r="EI465">
        <v>39577.4</v>
      </c>
      <c r="EJ465">
        <v>36351.300000000003</v>
      </c>
      <c r="EK465">
        <v>45398.3</v>
      </c>
      <c r="EL465">
        <v>42347.1</v>
      </c>
      <c r="EM465">
        <v>1.7324999999999999</v>
      </c>
      <c r="EN465">
        <v>2.06792</v>
      </c>
      <c r="EO465">
        <v>-8.0242800000000003E-2</v>
      </c>
      <c r="EP465">
        <v>0</v>
      </c>
      <c r="EQ465">
        <v>26.274699999999999</v>
      </c>
      <c r="ER465">
        <v>999.9</v>
      </c>
      <c r="ES465">
        <v>29.215</v>
      </c>
      <c r="ET465">
        <v>40.506</v>
      </c>
      <c r="EU465">
        <v>29.848500000000001</v>
      </c>
      <c r="EV465">
        <v>53.653500000000001</v>
      </c>
      <c r="EW465">
        <v>31.225999999999999</v>
      </c>
      <c r="EX465">
        <v>2</v>
      </c>
      <c r="EY465">
        <v>0.33916200000000002</v>
      </c>
      <c r="EZ465">
        <v>5.1999599999999999</v>
      </c>
      <c r="FA465">
        <v>20.1692</v>
      </c>
      <c r="FB465">
        <v>5.2324099999999998</v>
      </c>
      <c r="FC465">
        <v>11.992000000000001</v>
      </c>
      <c r="FD465">
        <v>4.9555999999999996</v>
      </c>
      <c r="FE465">
        <v>3.3039000000000001</v>
      </c>
      <c r="FF465">
        <v>9999</v>
      </c>
      <c r="FG465">
        <v>323.7</v>
      </c>
      <c r="FH465">
        <v>9999</v>
      </c>
      <c r="FI465">
        <v>4801.8999999999996</v>
      </c>
      <c r="FJ465">
        <v>1.8682300000000001</v>
      </c>
      <c r="FK465">
        <v>1.8640000000000001</v>
      </c>
      <c r="FL465">
        <v>1.8714299999999999</v>
      </c>
      <c r="FM465">
        <v>1.86263</v>
      </c>
      <c r="FN465">
        <v>1.86189</v>
      </c>
      <c r="FO465">
        <v>1.86829</v>
      </c>
      <c r="FP465">
        <v>1.8584700000000001</v>
      </c>
      <c r="FQ465">
        <v>1.8646199999999999</v>
      </c>
      <c r="FR465">
        <v>5</v>
      </c>
      <c r="FS465">
        <v>0</v>
      </c>
      <c r="FT465">
        <v>0</v>
      </c>
      <c r="FU465">
        <v>0</v>
      </c>
      <c r="FV465" t="s">
        <v>360</v>
      </c>
      <c r="FW465" t="s">
        <v>361</v>
      </c>
      <c r="FX465" t="s">
        <v>362</v>
      </c>
      <c r="FY465" t="s">
        <v>362</v>
      </c>
      <c r="FZ465" t="s">
        <v>362</v>
      </c>
      <c r="GA465" t="s">
        <v>362</v>
      </c>
      <c r="GB465">
        <v>0</v>
      </c>
      <c r="GC465">
        <v>100</v>
      </c>
      <c r="GD465">
        <v>100</v>
      </c>
      <c r="GE465">
        <v>4.3499999999999996</v>
      </c>
      <c r="GF465">
        <v>0.18149999999999999</v>
      </c>
      <c r="GG465">
        <v>2.06512692478187</v>
      </c>
      <c r="GH465">
        <v>1.5675561973404399E-3</v>
      </c>
      <c r="GI465">
        <v>-8.2833039480674595E-7</v>
      </c>
      <c r="GJ465">
        <v>5.0085055433431996E-10</v>
      </c>
      <c r="GK465">
        <v>-8.2657068672907993E-2</v>
      </c>
      <c r="GL465">
        <v>-3.8189079593307799E-2</v>
      </c>
      <c r="GM465">
        <v>3.2721738724615498E-3</v>
      </c>
      <c r="GN465">
        <v>-3.9688209873996E-5</v>
      </c>
      <c r="GO465">
        <v>3</v>
      </c>
      <c r="GP465">
        <v>2235</v>
      </c>
      <c r="GQ465">
        <v>2</v>
      </c>
      <c r="GR465">
        <v>25</v>
      </c>
      <c r="GS465">
        <v>102.1</v>
      </c>
      <c r="GT465">
        <v>102.1</v>
      </c>
      <c r="GU465">
        <v>3.75366</v>
      </c>
      <c r="GV465">
        <v>2.36206</v>
      </c>
      <c r="GW465">
        <v>1.9982899999999999</v>
      </c>
      <c r="GX465">
        <v>2.6855500000000001</v>
      </c>
      <c r="GY465">
        <v>2.0935100000000002</v>
      </c>
      <c r="GZ465">
        <v>2.3962400000000001</v>
      </c>
      <c r="HA465">
        <v>43.6173</v>
      </c>
      <c r="HB465">
        <v>13.9306</v>
      </c>
      <c r="HC465">
        <v>18</v>
      </c>
      <c r="HD465">
        <v>422.42099999999999</v>
      </c>
      <c r="HE465">
        <v>645.33900000000006</v>
      </c>
      <c r="HF465">
        <v>19.3703</v>
      </c>
      <c r="HG465">
        <v>31.7181</v>
      </c>
      <c r="HH465">
        <v>29.9984</v>
      </c>
      <c r="HI465">
        <v>31.418900000000001</v>
      </c>
      <c r="HJ465">
        <v>31.417100000000001</v>
      </c>
      <c r="HK465">
        <v>75.1053</v>
      </c>
      <c r="HL465">
        <v>40.497500000000002</v>
      </c>
      <c r="HM465">
        <v>0</v>
      </c>
      <c r="HN465">
        <v>19.409500000000001</v>
      </c>
      <c r="HO465">
        <v>1605.24</v>
      </c>
      <c r="HP465">
        <v>20.243400000000001</v>
      </c>
      <c r="HQ465">
        <v>96.033900000000003</v>
      </c>
      <c r="HR465">
        <v>99.521299999999997</v>
      </c>
    </row>
    <row r="466" spans="1:226" x14ac:dyDescent="0.2">
      <c r="A466">
        <v>450</v>
      </c>
      <c r="B466">
        <v>1657217626.5</v>
      </c>
      <c r="C466">
        <v>5910.9000000953702</v>
      </c>
      <c r="D466" t="s">
        <v>1264</v>
      </c>
      <c r="E466" t="s">
        <v>1265</v>
      </c>
      <c r="F466">
        <v>5</v>
      </c>
      <c r="G466" t="s">
        <v>1074</v>
      </c>
      <c r="H466" t="s">
        <v>356</v>
      </c>
      <c r="I466">
        <v>1657217618.9444399</v>
      </c>
      <c r="J466">
        <f t="shared" si="238"/>
        <v>2.1711957485476717E-3</v>
      </c>
      <c r="K466">
        <f t="shared" si="239"/>
        <v>2.1711957485476718</v>
      </c>
      <c r="L466">
        <f t="shared" si="240"/>
        <v>43.837252134774367</v>
      </c>
      <c r="M466">
        <f t="shared" si="241"/>
        <v>1537.67148148148</v>
      </c>
      <c r="N466">
        <f t="shared" si="242"/>
        <v>779.4513680941169</v>
      </c>
      <c r="O466">
        <f t="shared" si="243"/>
        <v>58.185131301755014</v>
      </c>
      <c r="P466">
        <f t="shared" si="244"/>
        <v>114.7853743174915</v>
      </c>
      <c r="Q466">
        <f t="shared" si="245"/>
        <v>9.9123927948572985E-2</v>
      </c>
      <c r="R466">
        <f t="shared" si="246"/>
        <v>3.5165092445991499</v>
      </c>
      <c r="S466">
        <f t="shared" si="247"/>
        <v>9.7597434486734011E-2</v>
      </c>
      <c r="T466">
        <f t="shared" si="248"/>
        <v>6.1133587669711512E-2</v>
      </c>
      <c r="U466">
        <f t="shared" si="249"/>
        <v>321.51873122222207</v>
      </c>
      <c r="V466">
        <f t="shared" si="250"/>
        <v>25.89113900439057</v>
      </c>
      <c r="W466">
        <f t="shared" si="251"/>
        <v>24.965911111111101</v>
      </c>
      <c r="X466">
        <f t="shared" si="252"/>
        <v>3.1732211123869094</v>
      </c>
      <c r="Y466">
        <f t="shared" si="253"/>
        <v>49.914092148135062</v>
      </c>
      <c r="Z466">
        <f t="shared" si="254"/>
        <v>1.565257366415137</v>
      </c>
      <c r="AA466">
        <f t="shared" si="255"/>
        <v>3.1359027061331011</v>
      </c>
      <c r="AB466">
        <f t="shared" si="256"/>
        <v>1.6079637459717724</v>
      </c>
      <c r="AC466">
        <f t="shared" si="257"/>
        <v>-95.749732510952313</v>
      </c>
      <c r="AD466">
        <f t="shared" si="258"/>
        <v>-37.580778841268923</v>
      </c>
      <c r="AE466">
        <f t="shared" si="259"/>
        <v>-2.2575197163329963</v>
      </c>
      <c r="AF466">
        <f t="shared" si="260"/>
        <v>185.93070015366789</v>
      </c>
      <c r="AG466">
        <f t="shared" si="261"/>
        <v>105.09752055537101</v>
      </c>
      <c r="AH466">
        <f t="shared" si="262"/>
        <v>2.1007847728998708</v>
      </c>
      <c r="AI466">
        <f t="shared" si="263"/>
        <v>43.837252134774367</v>
      </c>
      <c r="AJ466">
        <v>1624.50252246219</v>
      </c>
      <c r="AK466">
        <v>1594.8036969697</v>
      </c>
      <c r="AL466">
        <v>3.4402456189940001</v>
      </c>
      <c r="AM466">
        <v>66.496692281416998</v>
      </c>
      <c r="AN466">
        <f t="shared" si="264"/>
        <v>2.1711957485476718</v>
      </c>
      <c r="AO466">
        <v>20.2352678761875</v>
      </c>
      <c r="AP466">
        <v>20.986703030303001</v>
      </c>
      <c r="AQ466">
        <v>1.11506288303496E-3</v>
      </c>
      <c r="AR466">
        <v>78.719125228868194</v>
      </c>
      <c r="AS466">
        <v>21</v>
      </c>
      <c r="AT466">
        <v>4</v>
      </c>
      <c r="AU466">
        <f t="shared" si="265"/>
        <v>1</v>
      </c>
      <c r="AV466">
        <f t="shared" si="266"/>
        <v>0</v>
      </c>
      <c r="AW466">
        <f t="shared" si="267"/>
        <v>39782.547858061393</v>
      </c>
      <c r="AX466">
        <f t="shared" si="268"/>
        <v>2000.0207407407399</v>
      </c>
      <c r="AY466">
        <f t="shared" si="269"/>
        <v>1681.2171222222214</v>
      </c>
      <c r="AZ466">
        <f t="shared" si="270"/>
        <v>0.84059984377939778</v>
      </c>
      <c r="BA466">
        <f t="shared" si="271"/>
        <v>0.16075769849423782</v>
      </c>
      <c r="BB466">
        <v>1.78</v>
      </c>
      <c r="BC466">
        <v>0.5</v>
      </c>
      <c r="BD466" t="s">
        <v>357</v>
      </c>
      <c r="BE466">
        <v>2</v>
      </c>
      <c r="BF466" t="b">
        <v>1</v>
      </c>
      <c r="BG466">
        <v>1657217618.9444399</v>
      </c>
      <c r="BH466">
        <v>1537.67148148148</v>
      </c>
      <c r="BI466">
        <v>1576.2359259259299</v>
      </c>
      <c r="BJ466">
        <v>20.9682777777778</v>
      </c>
      <c r="BK466">
        <v>20.2360851851852</v>
      </c>
      <c r="BL466">
        <v>1533.3451851851801</v>
      </c>
      <c r="BM466">
        <v>20.787333333333301</v>
      </c>
      <c r="BN466">
        <v>500.00344444444403</v>
      </c>
      <c r="BO466">
        <v>74.548848148148195</v>
      </c>
      <c r="BP466">
        <v>9.9980096296296297E-2</v>
      </c>
      <c r="BQ466">
        <v>24.7676814814815</v>
      </c>
      <c r="BR466">
        <v>24.965911111111101</v>
      </c>
      <c r="BS466">
        <v>999.9</v>
      </c>
      <c r="BT466">
        <v>0</v>
      </c>
      <c r="BU466">
        <v>0</v>
      </c>
      <c r="BV466">
        <v>10017.778888888901</v>
      </c>
      <c r="BW466">
        <v>0</v>
      </c>
      <c r="BX466">
        <v>92.143288888888904</v>
      </c>
      <c r="BY466">
        <v>-38.563970370370399</v>
      </c>
      <c r="BZ466">
        <v>1570.6055555555599</v>
      </c>
      <c r="CA466">
        <v>1608.7922222222201</v>
      </c>
      <c r="CB466">
        <v>0.73219651851851897</v>
      </c>
      <c r="CC466">
        <v>1576.2359259259299</v>
      </c>
      <c r="CD466">
        <v>20.2360851851852</v>
      </c>
      <c r="CE466">
        <v>1.56316074074074</v>
      </c>
      <c r="CF466">
        <v>1.5085770370370399</v>
      </c>
      <c r="CG466">
        <v>13.600362962963001</v>
      </c>
      <c r="CH466">
        <v>13.055362962963001</v>
      </c>
      <c r="CI466">
        <v>2000.0207407407399</v>
      </c>
      <c r="CJ466">
        <v>0.980006222222222</v>
      </c>
      <c r="CK466">
        <v>1.9994096296296299E-2</v>
      </c>
      <c r="CL466">
        <v>0</v>
      </c>
      <c r="CM466">
        <v>2.3956074074074101</v>
      </c>
      <c r="CN466">
        <v>0</v>
      </c>
      <c r="CO466">
        <v>5235.0551851851897</v>
      </c>
      <c r="CP466">
        <v>16705.618518518499</v>
      </c>
      <c r="CQ466">
        <v>48.436999999999998</v>
      </c>
      <c r="CR466">
        <v>49.936999999999998</v>
      </c>
      <c r="CS466">
        <v>49.561999999999998</v>
      </c>
      <c r="CT466">
        <v>48.061999999999998</v>
      </c>
      <c r="CU466">
        <v>47.25</v>
      </c>
      <c r="CV466">
        <v>1960.0307407407399</v>
      </c>
      <c r="CW466">
        <v>39.99</v>
      </c>
      <c r="CX466">
        <v>0</v>
      </c>
      <c r="CY466">
        <v>1651534688.5999999</v>
      </c>
      <c r="CZ466">
        <v>0</v>
      </c>
      <c r="DA466">
        <v>1657211497.5999999</v>
      </c>
      <c r="DB466" t="s">
        <v>358</v>
      </c>
      <c r="DC466">
        <v>1657211493.5999999</v>
      </c>
      <c r="DD466">
        <v>1657211497.5999999</v>
      </c>
      <c r="DE466">
        <v>1</v>
      </c>
      <c r="DF466">
        <v>1.526</v>
      </c>
      <c r="DG466">
        <v>4.4999999999999998E-2</v>
      </c>
      <c r="DH466">
        <v>2.6110000000000002</v>
      </c>
      <c r="DI466">
        <v>0.157</v>
      </c>
      <c r="DJ466">
        <v>420</v>
      </c>
      <c r="DK466">
        <v>20</v>
      </c>
      <c r="DL466">
        <v>0.57999999999999996</v>
      </c>
      <c r="DM466">
        <v>0.22</v>
      </c>
      <c r="DN466">
        <v>-38.412143902438999</v>
      </c>
      <c r="DO466">
        <v>-2.7638445993032201</v>
      </c>
      <c r="DP466">
        <v>0.40327000520366801</v>
      </c>
      <c r="DQ466">
        <v>0</v>
      </c>
      <c r="DR466">
        <v>0.72763536585365896</v>
      </c>
      <c r="DS466">
        <v>0.106334341463415</v>
      </c>
      <c r="DT466">
        <v>1.22127883829068E-2</v>
      </c>
      <c r="DU466">
        <v>0</v>
      </c>
      <c r="DV466">
        <v>0</v>
      </c>
      <c r="DW466">
        <v>2</v>
      </c>
      <c r="DX466" t="s">
        <v>359</v>
      </c>
      <c r="DY466">
        <v>2.8246799999999999</v>
      </c>
      <c r="DZ466">
        <v>2.7165599999999999</v>
      </c>
      <c r="EA466">
        <v>0.181336</v>
      </c>
      <c r="EB466">
        <v>0.18385699999999999</v>
      </c>
      <c r="EC466">
        <v>7.6850199999999994E-2</v>
      </c>
      <c r="ED466">
        <v>7.4810500000000002E-2</v>
      </c>
      <c r="EE466">
        <v>22909.1</v>
      </c>
      <c r="EF466">
        <v>19853.5</v>
      </c>
      <c r="EG466">
        <v>25075.7</v>
      </c>
      <c r="EH466">
        <v>23713</v>
      </c>
      <c r="EI466">
        <v>39576.400000000001</v>
      </c>
      <c r="EJ466">
        <v>36350.699999999997</v>
      </c>
      <c r="EK466">
        <v>45398.3</v>
      </c>
      <c r="EL466">
        <v>42346.8</v>
      </c>
      <c r="EM466">
        <v>1.73275</v>
      </c>
      <c r="EN466">
        <v>2.0678200000000002</v>
      </c>
      <c r="EO466">
        <v>-8.0421599999999996E-2</v>
      </c>
      <c r="EP466">
        <v>0</v>
      </c>
      <c r="EQ466">
        <v>26.288699999999999</v>
      </c>
      <c r="ER466">
        <v>999.9</v>
      </c>
      <c r="ES466">
        <v>29.215</v>
      </c>
      <c r="ET466">
        <v>40.506</v>
      </c>
      <c r="EU466">
        <v>29.850300000000001</v>
      </c>
      <c r="EV466">
        <v>53.823500000000003</v>
      </c>
      <c r="EW466">
        <v>31.257999999999999</v>
      </c>
      <c r="EX466">
        <v>2</v>
      </c>
      <c r="EY466">
        <v>0.34029199999999998</v>
      </c>
      <c r="EZ466">
        <v>5.3521099999999997</v>
      </c>
      <c r="FA466">
        <v>20.164200000000001</v>
      </c>
      <c r="FB466">
        <v>5.2313700000000001</v>
      </c>
      <c r="FC466">
        <v>11.992000000000001</v>
      </c>
      <c r="FD466">
        <v>4.9556500000000003</v>
      </c>
      <c r="FE466">
        <v>3.3039800000000001</v>
      </c>
      <c r="FF466">
        <v>9999</v>
      </c>
      <c r="FG466">
        <v>323.7</v>
      </c>
      <c r="FH466">
        <v>9999</v>
      </c>
      <c r="FI466">
        <v>4801.8999999999996</v>
      </c>
      <c r="FJ466">
        <v>1.8681700000000001</v>
      </c>
      <c r="FK466">
        <v>1.86399</v>
      </c>
      <c r="FL466">
        <v>1.8714299999999999</v>
      </c>
      <c r="FM466">
        <v>1.8626</v>
      </c>
      <c r="FN466">
        <v>1.86188</v>
      </c>
      <c r="FO466">
        <v>1.8682700000000001</v>
      </c>
      <c r="FP466">
        <v>1.8584099999999999</v>
      </c>
      <c r="FQ466">
        <v>1.8646199999999999</v>
      </c>
      <c r="FR466">
        <v>5</v>
      </c>
      <c r="FS466">
        <v>0</v>
      </c>
      <c r="FT466">
        <v>0</v>
      </c>
      <c r="FU466">
        <v>0</v>
      </c>
      <c r="FV466" t="s">
        <v>360</v>
      </c>
      <c r="FW466" t="s">
        <v>361</v>
      </c>
      <c r="FX466" t="s">
        <v>362</v>
      </c>
      <c r="FY466" t="s">
        <v>362</v>
      </c>
      <c r="FZ466" t="s">
        <v>362</v>
      </c>
      <c r="GA466" t="s">
        <v>362</v>
      </c>
      <c r="GB466">
        <v>0</v>
      </c>
      <c r="GC466">
        <v>100</v>
      </c>
      <c r="GD466">
        <v>100</v>
      </c>
      <c r="GE466">
        <v>4.3899999999999997</v>
      </c>
      <c r="GF466">
        <v>0.18179999999999999</v>
      </c>
      <c r="GG466">
        <v>2.06512692478187</v>
      </c>
      <c r="GH466">
        <v>1.5675561973404399E-3</v>
      </c>
      <c r="GI466">
        <v>-8.2833039480674595E-7</v>
      </c>
      <c r="GJ466">
        <v>5.0085055433431996E-10</v>
      </c>
      <c r="GK466">
        <v>-8.2657068672907993E-2</v>
      </c>
      <c r="GL466">
        <v>-3.8189079593307799E-2</v>
      </c>
      <c r="GM466">
        <v>3.2721738724615498E-3</v>
      </c>
      <c r="GN466">
        <v>-3.9688209873996E-5</v>
      </c>
      <c r="GO466">
        <v>3</v>
      </c>
      <c r="GP466">
        <v>2235</v>
      </c>
      <c r="GQ466">
        <v>2</v>
      </c>
      <c r="GR466">
        <v>25</v>
      </c>
      <c r="GS466">
        <v>102.2</v>
      </c>
      <c r="GT466">
        <v>102.1</v>
      </c>
      <c r="GU466">
        <v>3.7780800000000001</v>
      </c>
      <c r="GV466">
        <v>2.3584000000000001</v>
      </c>
      <c r="GW466">
        <v>1.9982899999999999</v>
      </c>
      <c r="GX466">
        <v>2.6855500000000001</v>
      </c>
      <c r="GY466">
        <v>2.0935100000000002</v>
      </c>
      <c r="GZ466">
        <v>2.4060100000000002</v>
      </c>
      <c r="HA466">
        <v>43.6173</v>
      </c>
      <c r="HB466">
        <v>13.921900000000001</v>
      </c>
      <c r="HC466">
        <v>18</v>
      </c>
      <c r="HD466">
        <v>422.584</v>
      </c>
      <c r="HE466">
        <v>645.28800000000001</v>
      </c>
      <c r="HF466">
        <v>19.4269</v>
      </c>
      <c r="HG466">
        <v>31.721599999999999</v>
      </c>
      <c r="HH466">
        <v>30</v>
      </c>
      <c r="HI466">
        <v>31.421800000000001</v>
      </c>
      <c r="HJ466">
        <v>31.42</v>
      </c>
      <c r="HK466">
        <v>75.609700000000004</v>
      </c>
      <c r="HL466">
        <v>40.497500000000002</v>
      </c>
      <c r="HM466">
        <v>0</v>
      </c>
      <c r="HN466">
        <v>19.409500000000001</v>
      </c>
      <c r="HO466">
        <v>1625.34</v>
      </c>
      <c r="HP466">
        <v>20.243400000000001</v>
      </c>
      <c r="HQ466">
        <v>96.033699999999996</v>
      </c>
      <c r="HR466">
        <v>99.520799999999994</v>
      </c>
    </row>
    <row r="467" spans="1:226" x14ac:dyDescent="0.2">
      <c r="A467">
        <v>451</v>
      </c>
      <c r="B467">
        <v>1657217632</v>
      </c>
      <c r="C467">
        <v>5916.4000000953702</v>
      </c>
      <c r="D467" t="s">
        <v>1266</v>
      </c>
      <c r="E467" t="s">
        <v>1267</v>
      </c>
      <c r="F467">
        <v>5</v>
      </c>
      <c r="G467" t="s">
        <v>1074</v>
      </c>
      <c r="H467" t="s">
        <v>356</v>
      </c>
      <c r="I467">
        <v>1657217624.2321401</v>
      </c>
      <c r="J467">
        <f t="shared" si="238"/>
        <v>2.1399026686000347E-3</v>
      </c>
      <c r="K467">
        <f t="shared" si="239"/>
        <v>2.1399026686000346</v>
      </c>
      <c r="L467">
        <f t="shared" si="240"/>
        <v>43.865216204793121</v>
      </c>
      <c r="M467">
        <f t="shared" si="241"/>
        <v>1555.31964285714</v>
      </c>
      <c r="N467">
        <f t="shared" si="242"/>
        <v>786.21322343594011</v>
      </c>
      <c r="O467">
        <f t="shared" si="243"/>
        <v>58.689506363230485</v>
      </c>
      <c r="P467">
        <f t="shared" si="244"/>
        <v>116.10201832704099</v>
      </c>
      <c r="Q467">
        <f t="shared" si="245"/>
        <v>9.7742472016526152E-2</v>
      </c>
      <c r="R467">
        <f t="shared" si="246"/>
        <v>3.5109935494749882</v>
      </c>
      <c r="S467">
        <f t="shared" si="247"/>
        <v>9.6255592937073239E-2</v>
      </c>
      <c r="T467">
        <f t="shared" si="248"/>
        <v>6.0291451544881712E-2</v>
      </c>
      <c r="U467">
        <f t="shared" si="249"/>
        <v>321.51656099999951</v>
      </c>
      <c r="V467">
        <f t="shared" si="250"/>
        <v>25.902447854569278</v>
      </c>
      <c r="W467">
        <f t="shared" si="251"/>
        <v>24.964546428571399</v>
      </c>
      <c r="X467">
        <f t="shared" si="252"/>
        <v>3.1729628785131458</v>
      </c>
      <c r="Y467">
        <f t="shared" si="253"/>
        <v>49.932653625358483</v>
      </c>
      <c r="Z467">
        <f t="shared" si="254"/>
        <v>1.5660993612677507</v>
      </c>
      <c r="AA467">
        <f t="shared" si="255"/>
        <v>3.1364232572498434</v>
      </c>
      <c r="AB467">
        <f t="shared" si="256"/>
        <v>1.6068635172453951</v>
      </c>
      <c r="AC467">
        <f t="shared" si="257"/>
        <v>-94.369707685261531</v>
      </c>
      <c r="AD467">
        <f t="shared" si="258"/>
        <v>-36.737453143926565</v>
      </c>
      <c r="AE467">
        <f t="shared" si="259"/>
        <v>-2.210342856479635</v>
      </c>
      <c r="AF467">
        <f t="shared" si="260"/>
        <v>188.19905731433178</v>
      </c>
      <c r="AG467">
        <f t="shared" si="261"/>
        <v>105.33257537604656</v>
      </c>
      <c r="AH467">
        <f t="shared" si="262"/>
        <v>2.1326483185660323</v>
      </c>
      <c r="AI467">
        <f t="shared" si="263"/>
        <v>43.865216204793121</v>
      </c>
      <c r="AJ467">
        <v>1643.19786622323</v>
      </c>
      <c r="AK467">
        <v>1613.5513333333299</v>
      </c>
      <c r="AL467">
        <v>3.4248440254858901</v>
      </c>
      <c r="AM467">
        <v>66.496692281416998</v>
      </c>
      <c r="AN467">
        <f t="shared" si="264"/>
        <v>2.1399026686000346</v>
      </c>
      <c r="AO467">
        <v>20.238107481454598</v>
      </c>
      <c r="AP467">
        <v>20.984757575757602</v>
      </c>
      <c r="AQ467">
        <v>-1.79524703900761E-4</v>
      </c>
      <c r="AR467">
        <v>78.719125228868194</v>
      </c>
      <c r="AS467">
        <v>21</v>
      </c>
      <c r="AT467">
        <v>4</v>
      </c>
      <c r="AU467">
        <f t="shared" si="265"/>
        <v>1</v>
      </c>
      <c r="AV467">
        <f t="shared" si="266"/>
        <v>0</v>
      </c>
      <c r="AW467">
        <f t="shared" si="267"/>
        <v>39701.418235854762</v>
      </c>
      <c r="AX467">
        <f t="shared" si="268"/>
        <v>2000.00714285714</v>
      </c>
      <c r="AY467">
        <f t="shared" si="269"/>
        <v>1681.2056999999977</v>
      </c>
      <c r="AZ467">
        <f t="shared" si="270"/>
        <v>0.84059984785768627</v>
      </c>
      <c r="BA467">
        <f t="shared" si="271"/>
        <v>0.1607577063653344</v>
      </c>
      <c r="BB467">
        <v>1.78</v>
      </c>
      <c r="BC467">
        <v>0.5</v>
      </c>
      <c r="BD467" t="s">
        <v>357</v>
      </c>
      <c r="BE467">
        <v>2</v>
      </c>
      <c r="BF467" t="b">
        <v>1</v>
      </c>
      <c r="BG467">
        <v>1657217624.2321401</v>
      </c>
      <c r="BH467">
        <v>1555.31964285714</v>
      </c>
      <c r="BI467">
        <v>1593.9978571428601</v>
      </c>
      <c r="BJ467">
        <v>20.979696428571401</v>
      </c>
      <c r="BK467">
        <v>20.236421428571401</v>
      </c>
      <c r="BL467">
        <v>1550.9489285714301</v>
      </c>
      <c r="BM467">
        <v>20.798249999999999</v>
      </c>
      <c r="BN467">
        <v>500.01314285714301</v>
      </c>
      <c r="BO467">
        <v>74.548267857142804</v>
      </c>
      <c r="BP467">
        <v>0.100064953571429</v>
      </c>
      <c r="BQ467">
        <v>24.770460714285701</v>
      </c>
      <c r="BR467">
        <v>24.964546428571399</v>
      </c>
      <c r="BS467">
        <v>999.9</v>
      </c>
      <c r="BT467">
        <v>0</v>
      </c>
      <c r="BU467">
        <v>0</v>
      </c>
      <c r="BV467">
        <v>9996.6542857142904</v>
      </c>
      <c r="BW467">
        <v>0</v>
      </c>
      <c r="BX467">
        <v>93.391882142857199</v>
      </c>
      <c r="BY467">
        <v>-38.677032142857101</v>
      </c>
      <c r="BZ467">
        <v>1588.6507142857099</v>
      </c>
      <c r="CA467">
        <v>1626.92107142857</v>
      </c>
      <c r="CB467">
        <v>0.74328357142857104</v>
      </c>
      <c r="CC467">
        <v>1593.9978571428601</v>
      </c>
      <c r="CD467">
        <v>20.236421428571401</v>
      </c>
      <c r="CE467">
        <v>1.5639996428571401</v>
      </c>
      <c r="CF467">
        <v>1.5085903571428601</v>
      </c>
      <c r="CG467">
        <v>13.6086142857143</v>
      </c>
      <c r="CH467">
        <v>13.0555</v>
      </c>
      <c r="CI467">
        <v>2000.00714285714</v>
      </c>
      <c r="CJ467">
        <v>0.98000617857142802</v>
      </c>
      <c r="CK467">
        <v>1.9994142857142901E-2</v>
      </c>
      <c r="CL467">
        <v>0</v>
      </c>
      <c r="CM467">
        <v>2.3973392857142901</v>
      </c>
      <c r="CN467">
        <v>0</v>
      </c>
      <c r="CO467">
        <v>5229.4614285714297</v>
      </c>
      <c r="CP467">
        <v>16705.496428571401</v>
      </c>
      <c r="CQ467">
        <v>48.436999999999998</v>
      </c>
      <c r="CR467">
        <v>49.936999999999998</v>
      </c>
      <c r="CS467">
        <v>49.561999999999998</v>
      </c>
      <c r="CT467">
        <v>48.061999999999998</v>
      </c>
      <c r="CU467">
        <v>47.25</v>
      </c>
      <c r="CV467">
        <v>1960.01714285714</v>
      </c>
      <c r="CW467">
        <v>39.99</v>
      </c>
      <c r="CX467">
        <v>0</v>
      </c>
      <c r="CY467">
        <v>1651534694</v>
      </c>
      <c r="CZ467">
        <v>0</v>
      </c>
      <c r="DA467">
        <v>1657211497.5999999</v>
      </c>
      <c r="DB467" t="s">
        <v>358</v>
      </c>
      <c r="DC467">
        <v>1657211493.5999999</v>
      </c>
      <c r="DD467">
        <v>1657211497.5999999</v>
      </c>
      <c r="DE467">
        <v>1</v>
      </c>
      <c r="DF467">
        <v>1.526</v>
      </c>
      <c r="DG467">
        <v>4.4999999999999998E-2</v>
      </c>
      <c r="DH467">
        <v>2.6110000000000002</v>
      </c>
      <c r="DI467">
        <v>0.157</v>
      </c>
      <c r="DJ467">
        <v>420</v>
      </c>
      <c r="DK467">
        <v>20</v>
      </c>
      <c r="DL467">
        <v>0.57999999999999996</v>
      </c>
      <c r="DM467">
        <v>0.22</v>
      </c>
      <c r="DN467">
        <v>-38.5937219512195</v>
      </c>
      <c r="DO467">
        <v>-1.1389588850174499</v>
      </c>
      <c r="DP467">
        <v>0.31559150310998102</v>
      </c>
      <c r="DQ467">
        <v>0</v>
      </c>
      <c r="DR467">
        <v>0.736515853658537</v>
      </c>
      <c r="DS467">
        <v>0.12724141463414801</v>
      </c>
      <c r="DT467">
        <v>1.37707877496851E-2</v>
      </c>
      <c r="DU467">
        <v>0</v>
      </c>
      <c r="DV467">
        <v>0</v>
      </c>
      <c r="DW467">
        <v>2</v>
      </c>
      <c r="DX467" t="s">
        <v>359</v>
      </c>
      <c r="DY467">
        <v>2.8247499999999999</v>
      </c>
      <c r="DZ467">
        <v>2.7164199999999998</v>
      </c>
      <c r="EA467">
        <v>0.18260799999999999</v>
      </c>
      <c r="EB467">
        <v>0.18515499999999999</v>
      </c>
      <c r="EC467">
        <v>7.6839900000000003E-2</v>
      </c>
      <c r="ED467">
        <v>7.4814500000000006E-2</v>
      </c>
      <c r="EE467">
        <v>22873.200000000001</v>
      </c>
      <c r="EF467">
        <v>19821.7</v>
      </c>
      <c r="EG467">
        <v>25075.5</v>
      </c>
      <c r="EH467">
        <v>23712.799999999999</v>
      </c>
      <c r="EI467">
        <v>39576.400000000001</v>
      </c>
      <c r="EJ467">
        <v>36350.5</v>
      </c>
      <c r="EK467">
        <v>45397.7</v>
      </c>
      <c r="EL467">
        <v>42346.7</v>
      </c>
      <c r="EM467">
        <v>1.7326699999999999</v>
      </c>
      <c r="EN467">
        <v>2.0676800000000002</v>
      </c>
      <c r="EO467">
        <v>-8.0224100000000007E-2</v>
      </c>
      <c r="EP467">
        <v>0</v>
      </c>
      <c r="EQ467">
        <v>26.305599999999998</v>
      </c>
      <c r="ER467">
        <v>999.9</v>
      </c>
      <c r="ES467">
        <v>29.190999999999999</v>
      </c>
      <c r="ET467">
        <v>40.506</v>
      </c>
      <c r="EU467">
        <v>29.823899999999998</v>
      </c>
      <c r="EV467">
        <v>53.793500000000002</v>
      </c>
      <c r="EW467">
        <v>31.238</v>
      </c>
      <c r="EX467">
        <v>2</v>
      </c>
      <c r="EY467">
        <v>0.34173999999999999</v>
      </c>
      <c r="EZ467">
        <v>5.5308700000000002</v>
      </c>
      <c r="FA467">
        <v>20.157800000000002</v>
      </c>
      <c r="FB467">
        <v>5.2322600000000001</v>
      </c>
      <c r="FC467">
        <v>11.992000000000001</v>
      </c>
      <c r="FD467">
        <v>4.9555999999999996</v>
      </c>
      <c r="FE467">
        <v>3.3039000000000001</v>
      </c>
      <c r="FF467">
        <v>9999</v>
      </c>
      <c r="FG467">
        <v>323.7</v>
      </c>
      <c r="FH467">
        <v>9999</v>
      </c>
      <c r="FI467">
        <v>4802.1000000000004</v>
      </c>
      <c r="FJ467">
        <v>1.86819</v>
      </c>
      <c r="FK467">
        <v>1.86395</v>
      </c>
      <c r="FL467">
        <v>1.87138</v>
      </c>
      <c r="FM467">
        <v>1.8625499999999999</v>
      </c>
      <c r="FN467">
        <v>1.86188</v>
      </c>
      <c r="FO467">
        <v>1.8682700000000001</v>
      </c>
      <c r="FP467">
        <v>1.8584000000000001</v>
      </c>
      <c r="FQ467">
        <v>1.8646199999999999</v>
      </c>
      <c r="FR467">
        <v>5</v>
      </c>
      <c r="FS467">
        <v>0</v>
      </c>
      <c r="FT467">
        <v>0</v>
      </c>
      <c r="FU467">
        <v>0</v>
      </c>
      <c r="FV467" t="s">
        <v>360</v>
      </c>
      <c r="FW467" t="s">
        <v>361</v>
      </c>
      <c r="FX467" t="s">
        <v>362</v>
      </c>
      <c r="FY467" t="s">
        <v>362</v>
      </c>
      <c r="FZ467" t="s">
        <v>362</v>
      </c>
      <c r="GA467" t="s">
        <v>362</v>
      </c>
      <c r="GB467">
        <v>0</v>
      </c>
      <c r="GC467">
        <v>100</v>
      </c>
      <c r="GD467">
        <v>100</v>
      </c>
      <c r="GE467">
        <v>4.4400000000000004</v>
      </c>
      <c r="GF467">
        <v>0.1817</v>
      </c>
      <c r="GG467">
        <v>2.06512692478187</v>
      </c>
      <c r="GH467">
        <v>1.5675561973404399E-3</v>
      </c>
      <c r="GI467">
        <v>-8.2833039480674595E-7</v>
      </c>
      <c r="GJ467">
        <v>5.0085055433431996E-10</v>
      </c>
      <c r="GK467">
        <v>-8.2657068672907993E-2</v>
      </c>
      <c r="GL467">
        <v>-3.8189079593307799E-2</v>
      </c>
      <c r="GM467">
        <v>3.2721738724615498E-3</v>
      </c>
      <c r="GN467">
        <v>-3.9688209873996E-5</v>
      </c>
      <c r="GO467">
        <v>3</v>
      </c>
      <c r="GP467">
        <v>2235</v>
      </c>
      <c r="GQ467">
        <v>2</v>
      </c>
      <c r="GR467">
        <v>25</v>
      </c>
      <c r="GS467">
        <v>102.3</v>
      </c>
      <c r="GT467">
        <v>102.2</v>
      </c>
      <c r="GU467">
        <v>3.8122600000000002</v>
      </c>
      <c r="GV467">
        <v>2.36084</v>
      </c>
      <c r="GW467">
        <v>1.9982899999999999</v>
      </c>
      <c r="GX467">
        <v>2.6867700000000001</v>
      </c>
      <c r="GY467">
        <v>2.0935100000000002</v>
      </c>
      <c r="GZ467">
        <v>2.35229</v>
      </c>
      <c r="HA467">
        <v>43.6173</v>
      </c>
      <c r="HB467">
        <v>13.904400000000001</v>
      </c>
      <c r="HC467">
        <v>18</v>
      </c>
      <c r="HD467">
        <v>422.57</v>
      </c>
      <c r="HE467">
        <v>645.20699999999999</v>
      </c>
      <c r="HF467">
        <v>19.456299999999999</v>
      </c>
      <c r="HG467">
        <v>31.7257</v>
      </c>
      <c r="HH467">
        <v>30.001000000000001</v>
      </c>
      <c r="HI467">
        <v>31.426400000000001</v>
      </c>
      <c r="HJ467">
        <v>31.424099999999999</v>
      </c>
      <c r="HK467">
        <v>76.273899999999998</v>
      </c>
      <c r="HL467">
        <v>40.497500000000002</v>
      </c>
      <c r="HM467">
        <v>0</v>
      </c>
      <c r="HN467">
        <v>19.4499</v>
      </c>
      <c r="HO467">
        <v>1638.85</v>
      </c>
      <c r="HP467">
        <v>20.243400000000001</v>
      </c>
      <c r="HQ467">
        <v>96.032600000000002</v>
      </c>
      <c r="HR467">
        <v>99.520499999999998</v>
      </c>
    </row>
    <row r="468" spans="1:226" x14ac:dyDescent="0.2">
      <c r="A468">
        <v>452</v>
      </c>
      <c r="B468">
        <v>1657217636.5</v>
      </c>
      <c r="C468">
        <v>5920.9000000953702</v>
      </c>
      <c r="D468" t="s">
        <v>1268</v>
      </c>
      <c r="E468" t="s">
        <v>1269</v>
      </c>
      <c r="F468">
        <v>5</v>
      </c>
      <c r="G468" t="s">
        <v>1074</v>
      </c>
      <c r="H468" t="s">
        <v>356</v>
      </c>
      <c r="I468">
        <v>1657217628.67857</v>
      </c>
      <c r="J468">
        <f t="shared" si="238"/>
        <v>2.125385847537561E-3</v>
      </c>
      <c r="K468">
        <f t="shared" si="239"/>
        <v>2.1253858475375611</v>
      </c>
      <c r="L468">
        <f t="shared" si="240"/>
        <v>43.739777190485178</v>
      </c>
      <c r="M468">
        <f t="shared" si="241"/>
        <v>1570.28</v>
      </c>
      <c r="N468">
        <f t="shared" si="242"/>
        <v>796.7876110439679</v>
      </c>
      <c r="O468">
        <f t="shared" si="243"/>
        <v>59.478412454596665</v>
      </c>
      <c r="P468">
        <f t="shared" si="244"/>
        <v>117.21788870039323</v>
      </c>
      <c r="Q468">
        <f t="shared" si="245"/>
        <v>9.6936088209609694E-2</v>
      </c>
      <c r="R468">
        <f t="shared" si="246"/>
        <v>3.5111674472209353</v>
      </c>
      <c r="S468">
        <f t="shared" si="247"/>
        <v>9.5473515020342681E-2</v>
      </c>
      <c r="T468">
        <f t="shared" si="248"/>
        <v>5.9800514977598793E-2</v>
      </c>
      <c r="U468">
        <f t="shared" si="249"/>
        <v>321.51752999999928</v>
      </c>
      <c r="V468">
        <f t="shared" si="250"/>
        <v>25.909630282820419</v>
      </c>
      <c r="W468">
        <f t="shared" si="251"/>
        <v>24.9777428571429</v>
      </c>
      <c r="X468">
        <f t="shared" si="252"/>
        <v>3.1754607603121037</v>
      </c>
      <c r="Y468">
        <f t="shared" si="253"/>
        <v>49.932387023440121</v>
      </c>
      <c r="Z468">
        <f t="shared" si="254"/>
        <v>1.5664691690055026</v>
      </c>
      <c r="AA468">
        <f t="shared" si="255"/>
        <v>3.1371806204060375</v>
      </c>
      <c r="AB468">
        <f t="shared" si="256"/>
        <v>1.6089915913066011</v>
      </c>
      <c r="AC468">
        <f t="shared" si="257"/>
        <v>-93.729515876406438</v>
      </c>
      <c r="AD468">
        <f t="shared" si="258"/>
        <v>-38.471989425378538</v>
      </c>
      <c r="AE468">
        <f t="shared" si="259"/>
        <v>-2.3147891632749165</v>
      </c>
      <c r="AF468">
        <f t="shared" si="260"/>
        <v>187.00123553493944</v>
      </c>
      <c r="AG468">
        <f t="shared" si="261"/>
        <v>105.4825618493529</v>
      </c>
      <c r="AH468">
        <f t="shared" si="262"/>
        <v>2.1417851340686416</v>
      </c>
      <c r="AI468">
        <f t="shared" si="263"/>
        <v>43.739777190485178</v>
      </c>
      <c r="AJ468">
        <v>1659.0063266541999</v>
      </c>
      <c r="AK468">
        <v>1629.2052727272701</v>
      </c>
      <c r="AL468">
        <v>3.4745974414211802</v>
      </c>
      <c r="AM468">
        <v>66.496692281416998</v>
      </c>
      <c r="AN468">
        <f t="shared" si="264"/>
        <v>2.1253858475375611</v>
      </c>
      <c r="AO468">
        <v>20.240379437179499</v>
      </c>
      <c r="AP468">
        <v>20.980164242424198</v>
      </c>
      <c r="AQ468">
        <v>2.0865756166278001E-4</v>
      </c>
      <c r="AR468">
        <v>78.719125228868194</v>
      </c>
      <c r="AS468">
        <v>21</v>
      </c>
      <c r="AT468">
        <v>4</v>
      </c>
      <c r="AU468">
        <f t="shared" si="265"/>
        <v>1</v>
      </c>
      <c r="AV468">
        <f t="shared" si="266"/>
        <v>0</v>
      </c>
      <c r="AW468">
        <f t="shared" si="267"/>
        <v>39703.413903514906</v>
      </c>
      <c r="AX468">
        <f t="shared" si="268"/>
        <v>2000.0132142857101</v>
      </c>
      <c r="AY468">
        <f t="shared" si="269"/>
        <v>1681.2107999999964</v>
      </c>
      <c r="AZ468">
        <f t="shared" si="270"/>
        <v>0.84059984603673155</v>
      </c>
      <c r="BA468">
        <f t="shared" si="271"/>
        <v>0.16075770285089186</v>
      </c>
      <c r="BB468">
        <v>1.78</v>
      </c>
      <c r="BC468">
        <v>0.5</v>
      </c>
      <c r="BD468" t="s">
        <v>357</v>
      </c>
      <c r="BE468">
        <v>2</v>
      </c>
      <c r="BF468" t="b">
        <v>1</v>
      </c>
      <c r="BG468">
        <v>1657217628.67857</v>
      </c>
      <c r="BH468">
        <v>1570.28</v>
      </c>
      <c r="BI468">
        <v>1609.0296428571401</v>
      </c>
      <c r="BJ468">
        <v>20.9848107142857</v>
      </c>
      <c r="BK468">
        <v>20.238325</v>
      </c>
      <c r="BL468">
        <v>1565.87</v>
      </c>
      <c r="BM468">
        <v>20.803146428571399</v>
      </c>
      <c r="BN468">
        <v>499.99289285714298</v>
      </c>
      <c r="BO468">
        <v>74.547757142857193</v>
      </c>
      <c r="BP468">
        <v>0.100005485714286</v>
      </c>
      <c r="BQ468">
        <v>24.7745035714286</v>
      </c>
      <c r="BR468">
        <v>24.9777428571429</v>
      </c>
      <c r="BS468">
        <v>999.9</v>
      </c>
      <c r="BT468">
        <v>0</v>
      </c>
      <c r="BU468">
        <v>0</v>
      </c>
      <c r="BV468">
        <v>9997.3910714285703</v>
      </c>
      <c r="BW468">
        <v>0</v>
      </c>
      <c r="BX468">
        <v>93.414389285714293</v>
      </c>
      <c r="BY468">
        <v>-38.748532142857101</v>
      </c>
      <c r="BZ468">
        <v>1603.94035714286</v>
      </c>
      <c r="CA468">
        <v>1642.2660714285701</v>
      </c>
      <c r="CB468">
        <v>0.74649628571428595</v>
      </c>
      <c r="CC468">
        <v>1609.0296428571401</v>
      </c>
      <c r="CD468">
        <v>20.238325</v>
      </c>
      <c r="CE468">
        <v>1.56437035714286</v>
      </c>
      <c r="CF468">
        <v>1.50872214285714</v>
      </c>
      <c r="CG468">
        <v>13.612253571428599</v>
      </c>
      <c r="CH468">
        <v>13.0568357142857</v>
      </c>
      <c r="CI468">
        <v>2000.0132142857101</v>
      </c>
      <c r="CJ468">
        <v>0.98000585714285704</v>
      </c>
      <c r="CK468">
        <v>1.9994485714285699E-2</v>
      </c>
      <c r="CL468">
        <v>0</v>
      </c>
      <c r="CM468">
        <v>2.4133535714285701</v>
      </c>
      <c r="CN468">
        <v>0</v>
      </c>
      <c r="CO468">
        <v>5223.7596428571396</v>
      </c>
      <c r="CP468">
        <v>16705.546428571401</v>
      </c>
      <c r="CQ468">
        <v>48.436999999999998</v>
      </c>
      <c r="CR468">
        <v>49.950499999999998</v>
      </c>
      <c r="CS468">
        <v>49.561999999999998</v>
      </c>
      <c r="CT468">
        <v>48.061999999999998</v>
      </c>
      <c r="CU468">
        <v>47.25</v>
      </c>
      <c r="CV468">
        <v>1960.0232142857101</v>
      </c>
      <c r="CW468">
        <v>39.99</v>
      </c>
      <c r="CX468">
        <v>0</v>
      </c>
      <c r="CY468">
        <v>1651534698.8</v>
      </c>
      <c r="CZ468">
        <v>0</v>
      </c>
      <c r="DA468">
        <v>1657211497.5999999</v>
      </c>
      <c r="DB468" t="s">
        <v>358</v>
      </c>
      <c r="DC468">
        <v>1657211493.5999999</v>
      </c>
      <c r="DD468">
        <v>1657211497.5999999</v>
      </c>
      <c r="DE468">
        <v>1</v>
      </c>
      <c r="DF468">
        <v>1.526</v>
      </c>
      <c r="DG468">
        <v>4.4999999999999998E-2</v>
      </c>
      <c r="DH468">
        <v>2.6110000000000002</v>
      </c>
      <c r="DI468">
        <v>0.157</v>
      </c>
      <c r="DJ468">
        <v>420</v>
      </c>
      <c r="DK468">
        <v>20</v>
      </c>
      <c r="DL468">
        <v>0.57999999999999996</v>
      </c>
      <c r="DM468">
        <v>0.22</v>
      </c>
      <c r="DN468">
        <v>-38.6687317073171</v>
      </c>
      <c r="DO468">
        <v>-1.8007275261324001</v>
      </c>
      <c r="DP468">
        <v>0.33412580253771901</v>
      </c>
      <c r="DQ468">
        <v>0</v>
      </c>
      <c r="DR468">
        <v>0.74169104878048797</v>
      </c>
      <c r="DS468">
        <v>6.7934738675957507E-2</v>
      </c>
      <c r="DT468">
        <v>1.00201579631948E-2</v>
      </c>
      <c r="DU468">
        <v>1</v>
      </c>
      <c r="DV468">
        <v>1</v>
      </c>
      <c r="DW468">
        <v>2</v>
      </c>
      <c r="DX468" t="s">
        <v>379</v>
      </c>
      <c r="DY468">
        <v>2.82463</v>
      </c>
      <c r="DZ468">
        <v>2.71638</v>
      </c>
      <c r="EA468">
        <v>0.18366099999999999</v>
      </c>
      <c r="EB468">
        <v>0.18615499999999999</v>
      </c>
      <c r="EC468">
        <v>7.6824299999999998E-2</v>
      </c>
      <c r="ED468">
        <v>7.4819800000000006E-2</v>
      </c>
      <c r="EE468">
        <v>22843.4</v>
      </c>
      <c r="EF468">
        <v>19797.5</v>
      </c>
      <c r="EG468">
        <v>25075.200000000001</v>
      </c>
      <c r="EH468">
        <v>23713</v>
      </c>
      <c r="EI468">
        <v>39576.6</v>
      </c>
      <c r="EJ468">
        <v>36350.699999999997</v>
      </c>
      <c r="EK468">
        <v>45397.2</v>
      </c>
      <c r="EL468">
        <v>42347.199999999997</v>
      </c>
      <c r="EM468">
        <v>1.7323999999999999</v>
      </c>
      <c r="EN468">
        <v>2.06765</v>
      </c>
      <c r="EO468">
        <v>-8.0317299999999994E-2</v>
      </c>
      <c r="EP468">
        <v>0</v>
      </c>
      <c r="EQ468">
        <v>26.316299999999998</v>
      </c>
      <c r="ER468">
        <v>999.9</v>
      </c>
      <c r="ES468">
        <v>29.190999999999999</v>
      </c>
      <c r="ET468">
        <v>40.515999999999998</v>
      </c>
      <c r="EU468">
        <v>29.838799999999999</v>
      </c>
      <c r="EV468">
        <v>53.903500000000001</v>
      </c>
      <c r="EW468">
        <v>31.234000000000002</v>
      </c>
      <c r="EX468">
        <v>2</v>
      </c>
      <c r="EY468">
        <v>0.34260400000000002</v>
      </c>
      <c r="EZ468">
        <v>5.55877</v>
      </c>
      <c r="FA468">
        <v>20.156700000000001</v>
      </c>
      <c r="FB468">
        <v>5.2324099999999998</v>
      </c>
      <c r="FC468">
        <v>11.992000000000001</v>
      </c>
      <c r="FD468">
        <v>4.9555499999999997</v>
      </c>
      <c r="FE468">
        <v>3.3039499999999999</v>
      </c>
      <c r="FF468">
        <v>9999</v>
      </c>
      <c r="FG468">
        <v>323.7</v>
      </c>
      <c r="FH468">
        <v>9999</v>
      </c>
      <c r="FI468">
        <v>4802.1000000000004</v>
      </c>
      <c r="FJ468">
        <v>1.86816</v>
      </c>
      <c r="FK468">
        <v>1.86398</v>
      </c>
      <c r="FL468">
        <v>1.8714200000000001</v>
      </c>
      <c r="FM468">
        <v>1.86259</v>
      </c>
      <c r="FN468">
        <v>1.86188</v>
      </c>
      <c r="FO468">
        <v>1.8682799999999999</v>
      </c>
      <c r="FP468">
        <v>1.8584400000000001</v>
      </c>
      <c r="FQ468">
        <v>1.8646199999999999</v>
      </c>
      <c r="FR468">
        <v>5</v>
      </c>
      <c r="FS468">
        <v>0</v>
      </c>
      <c r="FT468">
        <v>0</v>
      </c>
      <c r="FU468">
        <v>0</v>
      </c>
      <c r="FV468" t="s">
        <v>360</v>
      </c>
      <c r="FW468" t="s">
        <v>361</v>
      </c>
      <c r="FX468" t="s">
        <v>362</v>
      </c>
      <c r="FY468" t="s">
        <v>362</v>
      </c>
      <c r="FZ468" t="s">
        <v>362</v>
      </c>
      <c r="GA468" t="s">
        <v>362</v>
      </c>
      <c r="GB468">
        <v>0</v>
      </c>
      <c r="GC468">
        <v>100</v>
      </c>
      <c r="GD468">
        <v>100</v>
      </c>
      <c r="GE468">
        <v>4.49</v>
      </c>
      <c r="GF468">
        <v>0.18140000000000001</v>
      </c>
      <c r="GG468">
        <v>2.06512692478187</v>
      </c>
      <c r="GH468">
        <v>1.5675561973404399E-3</v>
      </c>
      <c r="GI468">
        <v>-8.2833039480674595E-7</v>
      </c>
      <c r="GJ468">
        <v>5.0085055433431996E-10</v>
      </c>
      <c r="GK468">
        <v>-8.2657068672907993E-2</v>
      </c>
      <c r="GL468">
        <v>-3.8189079593307799E-2</v>
      </c>
      <c r="GM468">
        <v>3.2721738724615498E-3</v>
      </c>
      <c r="GN468">
        <v>-3.9688209873996E-5</v>
      </c>
      <c r="GO468">
        <v>3</v>
      </c>
      <c r="GP468">
        <v>2235</v>
      </c>
      <c r="GQ468">
        <v>2</v>
      </c>
      <c r="GR468">
        <v>25</v>
      </c>
      <c r="GS468">
        <v>102.4</v>
      </c>
      <c r="GT468">
        <v>102.3</v>
      </c>
      <c r="GU468">
        <v>3.8366699999999998</v>
      </c>
      <c r="GV468">
        <v>2.3571800000000001</v>
      </c>
      <c r="GW468">
        <v>1.9982899999999999</v>
      </c>
      <c r="GX468">
        <v>2.6855500000000001</v>
      </c>
      <c r="GY468">
        <v>2.0935100000000002</v>
      </c>
      <c r="GZ468">
        <v>2.4255399999999998</v>
      </c>
      <c r="HA468">
        <v>43.6447</v>
      </c>
      <c r="HB468">
        <v>13.921900000000001</v>
      </c>
      <c r="HC468">
        <v>18</v>
      </c>
      <c r="HD468">
        <v>422.43200000000002</v>
      </c>
      <c r="HE468">
        <v>645.226</v>
      </c>
      <c r="HF468">
        <v>19.4648</v>
      </c>
      <c r="HG468">
        <v>31.7301</v>
      </c>
      <c r="HH468">
        <v>30.000900000000001</v>
      </c>
      <c r="HI468">
        <v>31.429400000000001</v>
      </c>
      <c r="HJ468">
        <v>31.427700000000002</v>
      </c>
      <c r="HK468">
        <v>76.774799999999999</v>
      </c>
      <c r="HL468">
        <v>40.497500000000002</v>
      </c>
      <c r="HM468">
        <v>0</v>
      </c>
      <c r="HN468">
        <v>19.4499</v>
      </c>
      <c r="HO468">
        <v>1658.97</v>
      </c>
      <c r="HP468">
        <v>20.243400000000001</v>
      </c>
      <c r="HQ468">
        <v>96.031599999999997</v>
      </c>
      <c r="HR468">
        <v>99.521600000000007</v>
      </c>
    </row>
    <row r="469" spans="1:226" x14ac:dyDescent="0.2">
      <c r="A469">
        <v>453</v>
      </c>
      <c r="B469">
        <v>1657217642</v>
      </c>
      <c r="C469">
        <v>5926.4000000953702</v>
      </c>
      <c r="D469" t="s">
        <v>1270</v>
      </c>
      <c r="E469" t="s">
        <v>1271</v>
      </c>
      <c r="F469">
        <v>5</v>
      </c>
      <c r="G469" t="s">
        <v>1074</v>
      </c>
      <c r="H469" t="s">
        <v>356</v>
      </c>
      <c r="I469">
        <v>1657217634.25</v>
      </c>
      <c r="J469">
        <f t="shared" si="238"/>
        <v>2.0904934586540749E-3</v>
      </c>
      <c r="K469">
        <f t="shared" si="239"/>
        <v>2.0904934586540751</v>
      </c>
      <c r="L469">
        <f t="shared" si="240"/>
        <v>43.807537659802179</v>
      </c>
      <c r="M469">
        <f t="shared" si="241"/>
        <v>1589.0078571428601</v>
      </c>
      <c r="N469">
        <f t="shared" si="242"/>
        <v>800.50400234312735</v>
      </c>
      <c r="O469">
        <f t="shared" si="243"/>
        <v>59.755531617679132</v>
      </c>
      <c r="P469">
        <f t="shared" si="244"/>
        <v>118.61528358422947</v>
      </c>
      <c r="Q469">
        <f t="shared" si="245"/>
        <v>9.5171173813662926E-2</v>
      </c>
      <c r="R469">
        <f t="shared" si="246"/>
        <v>3.5101962310709056</v>
      </c>
      <c r="S469">
        <f t="shared" si="247"/>
        <v>9.3760572229841826E-2</v>
      </c>
      <c r="T469">
        <f t="shared" si="248"/>
        <v>5.8725352873993032E-2</v>
      </c>
      <c r="U469">
        <f t="shared" si="249"/>
        <v>321.51724500000023</v>
      </c>
      <c r="V469">
        <f t="shared" si="250"/>
        <v>25.921863773619393</v>
      </c>
      <c r="W469">
        <f t="shared" si="251"/>
        <v>24.989321428571401</v>
      </c>
      <c r="X469">
        <f t="shared" si="252"/>
        <v>3.177653821690118</v>
      </c>
      <c r="Y469">
        <f t="shared" si="253"/>
        <v>49.910887152686769</v>
      </c>
      <c r="Z469">
        <f t="shared" si="254"/>
        <v>1.5661941439650153</v>
      </c>
      <c r="AA469">
        <f t="shared" si="255"/>
        <v>3.1379809763223276</v>
      </c>
      <c r="AB469">
        <f t="shared" si="256"/>
        <v>1.6114596777251027</v>
      </c>
      <c r="AC469">
        <f t="shared" si="257"/>
        <v>-92.190761526644707</v>
      </c>
      <c r="AD469">
        <f t="shared" si="258"/>
        <v>-39.844163905342491</v>
      </c>
      <c r="AE469">
        <f t="shared" si="259"/>
        <v>-2.3982051216437181</v>
      </c>
      <c r="AF469">
        <f t="shared" si="260"/>
        <v>187.08411444636928</v>
      </c>
      <c r="AG469">
        <f t="shared" si="261"/>
        <v>105.5987358464362</v>
      </c>
      <c r="AH469">
        <f t="shared" si="262"/>
        <v>2.1266799099950626</v>
      </c>
      <c r="AI469">
        <f t="shared" si="263"/>
        <v>43.807537659802179</v>
      </c>
      <c r="AJ469">
        <v>1677.67852320205</v>
      </c>
      <c r="AK469">
        <v>1647.99703030303</v>
      </c>
      <c r="AL469">
        <v>3.4386951476660599</v>
      </c>
      <c r="AM469">
        <v>66.496692281416998</v>
      </c>
      <c r="AN469">
        <f t="shared" si="264"/>
        <v>2.0904934586540751</v>
      </c>
      <c r="AO469">
        <v>20.2408722790273</v>
      </c>
      <c r="AP469">
        <v>20.970336363636399</v>
      </c>
      <c r="AQ469">
        <v>-1.79449550892169E-4</v>
      </c>
      <c r="AR469">
        <v>78.719125228868194</v>
      </c>
      <c r="AS469">
        <v>21</v>
      </c>
      <c r="AT469">
        <v>4</v>
      </c>
      <c r="AU469">
        <f t="shared" si="265"/>
        <v>1</v>
      </c>
      <c r="AV469">
        <f t="shared" si="266"/>
        <v>0</v>
      </c>
      <c r="AW469">
        <f t="shared" si="267"/>
        <v>39688.618055162733</v>
      </c>
      <c r="AX469">
        <f t="shared" si="268"/>
        <v>2000.0114285714301</v>
      </c>
      <c r="AY469">
        <f t="shared" si="269"/>
        <v>1681.2093000000011</v>
      </c>
      <c r="AZ469">
        <f t="shared" si="270"/>
        <v>0.84059984657230524</v>
      </c>
      <c r="BA469">
        <f t="shared" si="271"/>
        <v>0.16075770388454921</v>
      </c>
      <c r="BB469">
        <v>1.78</v>
      </c>
      <c r="BC469">
        <v>0.5</v>
      </c>
      <c r="BD469" t="s">
        <v>357</v>
      </c>
      <c r="BE469">
        <v>2</v>
      </c>
      <c r="BF469" t="b">
        <v>1</v>
      </c>
      <c r="BG469">
        <v>1657217634.25</v>
      </c>
      <c r="BH469">
        <v>1589.0078571428601</v>
      </c>
      <c r="BI469">
        <v>1627.80428571429</v>
      </c>
      <c r="BJ469">
        <v>20.981232142857099</v>
      </c>
      <c r="BK469">
        <v>20.240014285714299</v>
      </c>
      <c r="BL469">
        <v>1584.5467857142901</v>
      </c>
      <c r="BM469">
        <v>20.799724999999999</v>
      </c>
      <c r="BN469">
        <v>499.99685714285698</v>
      </c>
      <c r="BO469">
        <v>74.547375000000002</v>
      </c>
      <c r="BP469">
        <v>0.10001145</v>
      </c>
      <c r="BQ469">
        <v>24.778775</v>
      </c>
      <c r="BR469">
        <v>24.989321428571401</v>
      </c>
      <c r="BS469">
        <v>999.9</v>
      </c>
      <c r="BT469">
        <v>0</v>
      </c>
      <c r="BU469">
        <v>0</v>
      </c>
      <c r="BV469">
        <v>9993.7099999999991</v>
      </c>
      <c r="BW469">
        <v>0</v>
      </c>
      <c r="BX469">
        <v>92.0588678571429</v>
      </c>
      <c r="BY469">
        <v>-38.795957142857098</v>
      </c>
      <c r="BZ469">
        <v>1623.06321428571</v>
      </c>
      <c r="CA469">
        <v>1661.43107142857</v>
      </c>
      <c r="CB469">
        <v>0.74122046428571398</v>
      </c>
      <c r="CC469">
        <v>1627.80428571429</v>
      </c>
      <c r="CD469">
        <v>20.240014285714299</v>
      </c>
      <c r="CE469">
        <v>1.56409535714286</v>
      </c>
      <c r="CF469">
        <v>1.50884107142857</v>
      </c>
      <c r="CG469">
        <v>13.60955</v>
      </c>
      <c r="CH469">
        <v>13.058042857142899</v>
      </c>
      <c r="CI469">
        <v>2000.0114285714301</v>
      </c>
      <c r="CJ469">
        <v>0.98000585714285704</v>
      </c>
      <c r="CK469">
        <v>1.9994485714285699E-2</v>
      </c>
      <c r="CL469">
        <v>0</v>
      </c>
      <c r="CM469">
        <v>2.45587857142857</v>
      </c>
      <c r="CN469">
        <v>0</v>
      </c>
      <c r="CO469">
        <v>5217.5660714285696</v>
      </c>
      <c r="CP469">
        <v>16705.521428571399</v>
      </c>
      <c r="CQ469">
        <v>48.436999999999998</v>
      </c>
      <c r="CR469">
        <v>49.954999999999998</v>
      </c>
      <c r="CS469">
        <v>49.561999999999998</v>
      </c>
      <c r="CT469">
        <v>48.061999999999998</v>
      </c>
      <c r="CU469">
        <v>47.25</v>
      </c>
      <c r="CV469">
        <v>1960.0214285714301</v>
      </c>
      <c r="CW469">
        <v>39.99</v>
      </c>
      <c r="CX469">
        <v>0</v>
      </c>
      <c r="CY469">
        <v>1651534703.5999999</v>
      </c>
      <c r="CZ469">
        <v>0</v>
      </c>
      <c r="DA469">
        <v>1657211497.5999999</v>
      </c>
      <c r="DB469" t="s">
        <v>358</v>
      </c>
      <c r="DC469">
        <v>1657211493.5999999</v>
      </c>
      <c r="DD469">
        <v>1657211497.5999999</v>
      </c>
      <c r="DE469">
        <v>1</v>
      </c>
      <c r="DF469">
        <v>1.526</v>
      </c>
      <c r="DG469">
        <v>4.4999999999999998E-2</v>
      </c>
      <c r="DH469">
        <v>2.6110000000000002</v>
      </c>
      <c r="DI469">
        <v>0.157</v>
      </c>
      <c r="DJ469">
        <v>420</v>
      </c>
      <c r="DK469">
        <v>20</v>
      </c>
      <c r="DL469">
        <v>0.57999999999999996</v>
      </c>
      <c r="DM469">
        <v>0.22</v>
      </c>
      <c r="DN469">
        <v>-38.750673170731702</v>
      </c>
      <c r="DO469">
        <v>-0.76483066202086902</v>
      </c>
      <c r="DP469">
        <v>0.25361946242198102</v>
      </c>
      <c r="DQ469">
        <v>0</v>
      </c>
      <c r="DR469">
        <v>0.74280907317073197</v>
      </c>
      <c r="DS469">
        <v>-5.8880738675957903E-2</v>
      </c>
      <c r="DT469">
        <v>7.0325660216100797E-3</v>
      </c>
      <c r="DU469">
        <v>1</v>
      </c>
      <c r="DV469">
        <v>1</v>
      </c>
      <c r="DW469">
        <v>2</v>
      </c>
      <c r="DX469" t="s">
        <v>379</v>
      </c>
      <c r="DY469">
        <v>2.8246600000000002</v>
      </c>
      <c r="DZ469">
        <v>2.7164600000000001</v>
      </c>
      <c r="EA469">
        <v>0.18492500000000001</v>
      </c>
      <c r="EB469">
        <v>0.18742900000000001</v>
      </c>
      <c r="EC469">
        <v>7.6797000000000004E-2</v>
      </c>
      <c r="ED469">
        <v>7.4813199999999996E-2</v>
      </c>
      <c r="EE469">
        <v>22807.599999999999</v>
      </c>
      <c r="EF469">
        <v>19766.2</v>
      </c>
      <c r="EG469">
        <v>25074.799999999999</v>
      </c>
      <c r="EH469">
        <v>23712.7</v>
      </c>
      <c r="EI469">
        <v>39577</v>
      </c>
      <c r="EJ469">
        <v>36350.300000000003</v>
      </c>
      <c r="EK469">
        <v>45396.2</v>
      </c>
      <c r="EL469">
        <v>42346.400000000001</v>
      </c>
      <c r="EM469">
        <v>1.73255</v>
      </c>
      <c r="EN469">
        <v>2.06752</v>
      </c>
      <c r="EO469">
        <v>-7.9981999999999998E-2</v>
      </c>
      <c r="EP469">
        <v>0</v>
      </c>
      <c r="EQ469">
        <v>26.331199999999999</v>
      </c>
      <c r="ER469">
        <v>999.9</v>
      </c>
      <c r="ES469">
        <v>29.166</v>
      </c>
      <c r="ET469">
        <v>40.536000000000001</v>
      </c>
      <c r="EU469">
        <v>29.847899999999999</v>
      </c>
      <c r="EV469">
        <v>54.0535</v>
      </c>
      <c r="EW469">
        <v>31.201899999999998</v>
      </c>
      <c r="EX469">
        <v>2</v>
      </c>
      <c r="EY469">
        <v>0.343671</v>
      </c>
      <c r="EZ469">
        <v>5.6360700000000001</v>
      </c>
      <c r="FA469">
        <v>20.1538</v>
      </c>
      <c r="FB469">
        <v>5.23271</v>
      </c>
      <c r="FC469">
        <v>11.992000000000001</v>
      </c>
      <c r="FD469">
        <v>4.9557000000000002</v>
      </c>
      <c r="FE469">
        <v>3.3039800000000001</v>
      </c>
      <c r="FF469">
        <v>9999</v>
      </c>
      <c r="FG469">
        <v>323.7</v>
      </c>
      <c r="FH469">
        <v>9999</v>
      </c>
      <c r="FI469">
        <v>4802.3999999999996</v>
      </c>
      <c r="FJ469">
        <v>1.86815</v>
      </c>
      <c r="FK469">
        <v>1.86398</v>
      </c>
      <c r="FL469">
        <v>1.8714200000000001</v>
      </c>
      <c r="FM469">
        <v>1.8626</v>
      </c>
      <c r="FN469">
        <v>1.86189</v>
      </c>
      <c r="FO469">
        <v>1.8682700000000001</v>
      </c>
      <c r="FP469">
        <v>1.85843</v>
      </c>
      <c r="FQ469">
        <v>1.8646199999999999</v>
      </c>
      <c r="FR469">
        <v>5</v>
      </c>
      <c r="FS469">
        <v>0</v>
      </c>
      <c r="FT469">
        <v>0</v>
      </c>
      <c r="FU469">
        <v>0</v>
      </c>
      <c r="FV469" t="s">
        <v>360</v>
      </c>
      <c r="FW469" t="s">
        <v>361</v>
      </c>
      <c r="FX469" t="s">
        <v>362</v>
      </c>
      <c r="FY469" t="s">
        <v>362</v>
      </c>
      <c r="FZ469" t="s">
        <v>362</v>
      </c>
      <c r="GA469" t="s">
        <v>362</v>
      </c>
      <c r="GB469">
        <v>0</v>
      </c>
      <c r="GC469">
        <v>100</v>
      </c>
      <c r="GD469">
        <v>100</v>
      </c>
      <c r="GE469">
        <v>4.54</v>
      </c>
      <c r="GF469">
        <v>0.18090000000000001</v>
      </c>
      <c r="GG469">
        <v>2.06512692478187</v>
      </c>
      <c r="GH469">
        <v>1.5675561973404399E-3</v>
      </c>
      <c r="GI469">
        <v>-8.2833039480674595E-7</v>
      </c>
      <c r="GJ469">
        <v>5.0085055433431996E-10</v>
      </c>
      <c r="GK469">
        <v>-8.2657068672907993E-2</v>
      </c>
      <c r="GL469">
        <v>-3.8189079593307799E-2</v>
      </c>
      <c r="GM469">
        <v>3.2721738724615498E-3</v>
      </c>
      <c r="GN469">
        <v>-3.9688209873996E-5</v>
      </c>
      <c r="GO469">
        <v>3</v>
      </c>
      <c r="GP469">
        <v>2235</v>
      </c>
      <c r="GQ469">
        <v>2</v>
      </c>
      <c r="GR469">
        <v>25</v>
      </c>
      <c r="GS469">
        <v>102.5</v>
      </c>
      <c r="GT469">
        <v>102.4</v>
      </c>
      <c r="GU469">
        <v>3.8696299999999999</v>
      </c>
      <c r="GV469">
        <v>2.35107</v>
      </c>
      <c r="GW469">
        <v>1.9982899999999999</v>
      </c>
      <c r="GX469">
        <v>2.6855500000000001</v>
      </c>
      <c r="GY469">
        <v>2.0935100000000002</v>
      </c>
      <c r="GZ469">
        <v>2.4206500000000002</v>
      </c>
      <c r="HA469">
        <v>43.6447</v>
      </c>
      <c r="HB469">
        <v>13.921900000000001</v>
      </c>
      <c r="HC469">
        <v>18</v>
      </c>
      <c r="HD469">
        <v>422.55200000000002</v>
      </c>
      <c r="HE469">
        <v>645.17100000000005</v>
      </c>
      <c r="HF469">
        <v>19.4635</v>
      </c>
      <c r="HG469">
        <v>31.734100000000002</v>
      </c>
      <c r="HH469">
        <v>30.000900000000001</v>
      </c>
      <c r="HI469">
        <v>31.4346</v>
      </c>
      <c r="HJ469">
        <v>31.432200000000002</v>
      </c>
      <c r="HK469">
        <v>77.427000000000007</v>
      </c>
      <c r="HL469">
        <v>40.497500000000002</v>
      </c>
      <c r="HM469">
        <v>0</v>
      </c>
      <c r="HN469">
        <v>19.4086</v>
      </c>
      <c r="HO469">
        <v>1672.38</v>
      </c>
      <c r="HP469">
        <v>20.243400000000001</v>
      </c>
      <c r="HQ469">
        <v>96.029600000000002</v>
      </c>
      <c r="HR469">
        <v>99.519800000000004</v>
      </c>
    </row>
    <row r="470" spans="1:226" x14ac:dyDescent="0.2">
      <c r="A470">
        <v>454</v>
      </c>
      <c r="B470">
        <v>1657217647</v>
      </c>
      <c r="C470">
        <v>5931.4000000953702</v>
      </c>
      <c r="D470" t="s">
        <v>1272</v>
      </c>
      <c r="E470" t="s">
        <v>1273</v>
      </c>
      <c r="F470">
        <v>5</v>
      </c>
      <c r="G470" t="s">
        <v>1074</v>
      </c>
      <c r="H470" t="s">
        <v>356</v>
      </c>
      <c r="I470">
        <v>1657217639.5185201</v>
      </c>
      <c r="J470">
        <f t="shared" si="238"/>
        <v>2.0745221405519968E-3</v>
      </c>
      <c r="K470">
        <f t="shared" si="239"/>
        <v>2.0745221405519967</v>
      </c>
      <c r="L470">
        <f t="shared" si="240"/>
        <v>43.44934926298027</v>
      </c>
      <c r="M470">
        <f t="shared" si="241"/>
        <v>1606.7803703703701</v>
      </c>
      <c r="N470">
        <f t="shared" si="242"/>
        <v>815.8198173065914</v>
      </c>
      <c r="O470">
        <f t="shared" si="243"/>
        <v>60.898429243154958</v>
      </c>
      <c r="P470">
        <f t="shared" si="244"/>
        <v>119.94119120241639</v>
      </c>
      <c r="Q470">
        <f t="shared" si="245"/>
        <v>9.4160428323764603E-2</v>
      </c>
      <c r="R470">
        <f t="shared" si="246"/>
        <v>3.5094921177925862</v>
      </c>
      <c r="S470">
        <f t="shared" si="247"/>
        <v>9.2779122526778765E-2</v>
      </c>
      <c r="T470">
        <f t="shared" si="248"/>
        <v>5.8109368347721839E-2</v>
      </c>
      <c r="U470">
        <f t="shared" si="249"/>
        <v>321.51825833333373</v>
      </c>
      <c r="V470">
        <f t="shared" si="250"/>
        <v>25.92797560685645</v>
      </c>
      <c r="W470">
        <f t="shared" si="251"/>
        <v>25.010329629629599</v>
      </c>
      <c r="X470">
        <f t="shared" si="252"/>
        <v>3.1816362995716205</v>
      </c>
      <c r="Y470">
        <f t="shared" si="253"/>
        <v>49.88551523916275</v>
      </c>
      <c r="Z470">
        <f t="shared" si="254"/>
        <v>1.5656205335699325</v>
      </c>
      <c r="AA470">
        <f t="shared" si="255"/>
        <v>3.1384271086787097</v>
      </c>
      <c r="AB470">
        <f t="shared" si="256"/>
        <v>1.6160157660016881</v>
      </c>
      <c r="AC470">
        <f t="shared" si="257"/>
        <v>-91.486426398343056</v>
      </c>
      <c r="AD470">
        <f t="shared" si="258"/>
        <v>-43.360591709138397</v>
      </c>
      <c r="AE470">
        <f t="shared" si="259"/>
        <v>-2.6106887053209706</v>
      </c>
      <c r="AF470">
        <f t="shared" si="260"/>
        <v>184.06055152053133</v>
      </c>
      <c r="AG470">
        <f t="shared" si="261"/>
        <v>105.74773870825453</v>
      </c>
      <c r="AH470">
        <f t="shared" si="262"/>
        <v>2.1044998854797479</v>
      </c>
      <c r="AI470">
        <f t="shared" si="263"/>
        <v>43.44934926298027</v>
      </c>
      <c r="AJ470">
        <v>1695.1060325435201</v>
      </c>
      <c r="AK470">
        <v>1665.348</v>
      </c>
      <c r="AL470">
        <v>3.4905007473590501</v>
      </c>
      <c r="AM470">
        <v>66.496692281416998</v>
      </c>
      <c r="AN470">
        <f t="shared" si="264"/>
        <v>2.0745221405519967</v>
      </c>
      <c r="AO470">
        <v>20.239504266364399</v>
      </c>
      <c r="AP470">
        <v>20.962611515151501</v>
      </c>
      <c r="AQ470">
        <v>-1.38740056497171E-5</v>
      </c>
      <c r="AR470">
        <v>78.719125228868194</v>
      </c>
      <c r="AS470">
        <v>21</v>
      </c>
      <c r="AT470">
        <v>4</v>
      </c>
      <c r="AU470">
        <f t="shared" si="265"/>
        <v>1</v>
      </c>
      <c r="AV470">
        <f t="shared" si="266"/>
        <v>0</v>
      </c>
      <c r="AW470">
        <f t="shared" si="267"/>
        <v>39677.982575073744</v>
      </c>
      <c r="AX470">
        <f t="shared" si="268"/>
        <v>2000.0177777777801</v>
      </c>
      <c r="AY470">
        <f t="shared" si="269"/>
        <v>1681.2146333333353</v>
      </c>
      <c r="AZ470">
        <f t="shared" si="270"/>
        <v>0.84059984466804738</v>
      </c>
      <c r="BA470">
        <f t="shared" si="271"/>
        <v>0.16075770020933147</v>
      </c>
      <c r="BB470">
        <v>1.78</v>
      </c>
      <c r="BC470">
        <v>0.5</v>
      </c>
      <c r="BD470" t="s">
        <v>357</v>
      </c>
      <c r="BE470">
        <v>2</v>
      </c>
      <c r="BF470" t="b">
        <v>1</v>
      </c>
      <c r="BG470">
        <v>1657217639.5185201</v>
      </c>
      <c r="BH470">
        <v>1606.7803703703701</v>
      </c>
      <c r="BI470">
        <v>1645.63</v>
      </c>
      <c r="BJ470">
        <v>20.973681481481499</v>
      </c>
      <c r="BK470">
        <v>20.240200000000002</v>
      </c>
      <c r="BL470">
        <v>1602.26925925926</v>
      </c>
      <c r="BM470">
        <v>20.792507407407399</v>
      </c>
      <c r="BN470">
        <v>500.004740740741</v>
      </c>
      <c r="BO470">
        <v>74.546896296296296</v>
      </c>
      <c r="BP470">
        <v>0.100014640740741</v>
      </c>
      <c r="BQ470">
        <v>24.7811555555556</v>
      </c>
      <c r="BR470">
        <v>25.010329629629599</v>
      </c>
      <c r="BS470">
        <v>999.9</v>
      </c>
      <c r="BT470">
        <v>0</v>
      </c>
      <c r="BU470">
        <v>0</v>
      </c>
      <c r="BV470">
        <v>9991.0685185185193</v>
      </c>
      <c r="BW470">
        <v>0</v>
      </c>
      <c r="BX470">
        <v>90.565533333333306</v>
      </c>
      <c r="BY470">
        <v>-38.850192592592599</v>
      </c>
      <c r="BZ470">
        <v>1641.2029629629601</v>
      </c>
      <c r="CA470">
        <v>1679.6262962963001</v>
      </c>
      <c r="CB470">
        <v>0.73348385185185205</v>
      </c>
      <c r="CC470">
        <v>1645.63</v>
      </c>
      <c r="CD470">
        <v>20.240200000000002</v>
      </c>
      <c r="CE470">
        <v>1.5635229629629599</v>
      </c>
      <c r="CF470">
        <v>1.5088448148148099</v>
      </c>
      <c r="CG470">
        <v>13.6039222222222</v>
      </c>
      <c r="CH470">
        <v>13.058085185185201</v>
      </c>
      <c r="CI470">
        <v>2000.0177777777801</v>
      </c>
      <c r="CJ470">
        <v>0.98000577777777798</v>
      </c>
      <c r="CK470">
        <v>1.9994570370370401E-2</v>
      </c>
      <c r="CL470">
        <v>0</v>
      </c>
      <c r="CM470">
        <v>2.4391370370370402</v>
      </c>
      <c r="CN470">
        <v>0</v>
      </c>
      <c r="CO470">
        <v>5210.8933333333298</v>
      </c>
      <c r="CP470">
        <v>16705.592592592599</v>
      </c>
      <c r="CQ470">
        <v>48.436999999999998</v>
      </c>
      <c r="CR470">
        <v>49.965000000000003</v>
      </c>
      <c r="CS470">
        <v>49.561999999999998</v>
      </c>
      <c r="CT470">
        <v>48.061999999999998</v>
      </c>
      <c r="CU470">
        <v>47.25</v>
      </c>
      <c r="CV470">
        <v>1960.0277777777801</v>
      </c>
      <c r="CW470">
        <v>39.99</v>
      </c>
      <c r="CX470">
        <v>0</v>
      </c>
      <c r="CY470">
        <v>1651534709</v>
      </c>
      <c r="CZ470">
        <v>0</v>
      </c>
      <c r="DA470">
        <v>1657211497.5999999</v>
      </c>
      <c r="DB470" t="s">
        <v>358</v>
      </c>
      <c r="DC470">
        <v>1657211493.5999999</v>
      </c>
      <c r="DD470">
        <v>1657211497.5999999</v>
      </c>
      <c r="DE470">
        <v>1</v>
      </c>
      <c r="DF470">
        <v>1.526</v>
      </c>
      <c r="DG470">
        <v>4.4999999999999998E-2</v>
      </c>
      <c r="DH470">
        <v>2.6110000000000002</v>
      </c>
      <c r="DI470">
        <v>0.157</v>
      </c>
      <c r="DJ470">
        <v>420</v>
      </c>
      <c r="DK470">
        <v>20</v>
      </c>
      <c r="DL470">
        <v>0.57999999999999996</v>
      </c>
      <c r="DM470">
        <v>0.22</v>
      </c>
      <c r="DN470">
        <v>-38.797499999999999</v>
      </c>
      <c r="DO470">
        <v>-1.42094216027868</v>
      </c>
      <c r="DP470">
        <v>0.273690606876968</v>
      </c>
      <c r="DQ470">
        <v>0</v>
      </c>
      <c r="DR470">
        <v>0.73925024390243899</v>
      </c>
      <c r="DS470">
        <v>-8.7946703832752202E-2</v>
      </c>
      <c r="DT470">
        <v>8.8668089092522207E-3</v>
      </c>
      <c r="DU470">
        <v>1</v>
      </c>
      <c r="DV470">
        <v>1</v>
      </c>
      <c r="DW470">
        <v>2</v>
      </c>
      <c r="DX470" t="s">
        <v>379</v>
      </c>
      <c r="DY470">
        <v>2.8245</v>
      </c>
      <c r="DZ470">
        <v>2.7164799999999998</v>
      </c>
      <c r="EA470">
        <v>0.18607000000000001</v>
      </c>
      <c r="EB470">
        <v>0.18851799999999999</v>
      </c>
      <c r="EC470">
        <v>7.6775700000000002E-2</v>
      </c>
      <c r="ED470">
        <v>7.4803499999999995E-2</v>
      </c>
      <c r="EE470">
        <v>22774.9</v>
      </c>
      <c r="EF470">
        <v>19739</v>
      </c>
      <c r="EG470">
        <v>25074.1</v>
      </c>
      <c r="EH470">
        <v>23712</v>
      </c>
      <c r="EI470">
        <v>39577.1</v>
      </c>
      <c r="EJ470">
        <v>36349.5</v>
      </c>
      <c r="EK470">
        <v>45395.3</v>
      </c>
      <c r="EL470">
        <v>42345</v>
      </c>
      <c r="EM470">
        <v>1.7323999999999999</v>
      </c>
      <c r="EN470">
        <v>2.0676299999999999</v>
      </c>
      <c r="EO470">
        <v>-8.0466300000000004E-2</v>
      </c>
      <c r="EP470">
        <v>0</v>
      </c>
      <c r="EQ470">
        <v>26.346399999999999</v>
      </c>
      <c r="ER470">
        <v>999.9</v>
      </c>
      <c r="ES470">
        <v>29.190999999999999</v>
      </c>
      <c r="ET470">
        <v>40.545999999999999</v>
      </c>
      <c r="EU470">
        <v>29.889800000000001</v>
      </c>
      <c r="EV470">
        <v>53.883499999999998</v>
      </c>
      <c r="EW470">
        <v>31.274000000000001</v>
      </c>
      <c r="EX470">
        <v>2</v>
      </c>
      <c r="EY470">
        <v>0.34484199999999998</v>
      </c>
      <c r="EZ470">
        <v>5.8265500000000001</v>
      </c>
      <c r="FA470">
        <v>20.146999999999998</v>
      </c>
      <c r="FB470">
        <v>5.2340600000000004</v>
      </c>
      <c r="FC470">
        <v>11.992000000000001</v>
      </c>
      <c r="FD470">
        <v>4.9557000000000002</v>
      </c>
      <c r="FE470">
        <v>3.3039800000000001</v>
      </c>
      <c r="FF470">
        <v>9999</v>
      </c>
      <c r="FG470">
        <v>323.7</v>
      </c>
      <c r="FH470">
        <v>9999</v>
      </c>
      <c r="FI470">
        <v>4802.3999999999996</v>
      </c>
      <c r="FJ470">
        <v>1.8681399999999999</v>
      </c>
      <c r="FK470">
        <v>1.8640000000000001</v>
      </c>
      <c r="FL470">
        <v>1.8713900000000001</v>
      </c>
      <c r="FM470">
        <v>1.8626</v>
      </c>
      <c r="FN470">
        <v>1.86188</v>
      </c>
      <c r="FO470">
        <v>1.86826</v>
      </c>
      <c r="FP470">
        <v>1.8584400000000001</v>
      </c>
      <c r="FQ470">
        <v>1.8646199999999999</v>
      </c>
      <c r="FR470">
        <v>5</v>
      </c>
      <c r="FS470">
        <v>0</v>
      </c>
      <c r="FT470">
        <v>0</v>
      </c>
      <c r="FU470">
        <v>0</v>
      </c>
      <c r="FV470" t="s">
        <v>360</v>
      </c>
      <c r="FW470" t="s">
        <v>361</v>
      </c>
      <c r="FX470" t="s">
        <v>362</v>
      </c>
      <c r="FY470" t="s">
        <v>362</v>
      </c>
      <c r="FZ470" t="s">
        <v>362</v>
      </c>
      <c r="GA470" t="s">
        <v>362</v>
      </c>
      <c r="GB470">
        <v>0</v>
      </c>
      <c r="GC470">
        <v>100</v>
      </c>
      <c r="GD470">
        <v>100</v>
      </c>
      <c r="GE470">
        <v>4.58</v>
      </c>
      <c r="GF470">
        <v>0.1807</v>
      </c>
      <c r="GG470">
        <v>2.06512692478187</v>
      </c>
      <c r="GH470">
        <v>1.5675561973404399E-3</v>
      </c>
      <c r="GI470">
        <v>-8.2833039480674595E-7</v>
      </c>
      <c r="GJ470">
        <v>5.0085055433431996E-10</v>
      </c>
      <c r="GK470">
        <v>-8.2657068672907993E-2</v>
      </c>
      <c r="GL470">
        <v>-3.8189079593307799E-2</v>
      </c>
      <c r="GM470">
        <v>3.2721738724615498E-3</v>
      </c>
      <c r="GN470">
        <v>-3.9688209873996E-5</v>
      </c>
      <c r="GO470">
        <v>3</v>
      </c>
      <c r="GP470">
        <v>2235</v>
      </c>
      <c r="GQ470">
        <v>2</v>
      </c>
      <c r="GR470">
        <v>25</v>
      </c>
      <c r="GS470">
        <v>102.6</v>
      </c>
      <c r="GT470">
        <v>102.5</v>
      </c>
      <c r="GU470">
        <v>3.90137</v>
      </c>
      <c r="GV470">
        <v>2.34741</v>
      </c>
      <c r="GW470">
        <v>1.9982899999999999</v>
      </c>
      <c r="GX470">
        <v>2.6855500000000001</v>
      </c>
      <c r="GY470">
        <v>2.0935100000000002</v>
      </c>
      <c r="GZ470">
        <v>2.3645</v>
      </c>
      <c r="HA470">
        <v>43.6447</v>
      </c>
      <c r="HB470">
        <v>13.8956</v>
      </c>
      <c r="HC470">
        <v>18</v>
      </c>
      <c r="HD470">
        <v>422.49299999999999</v>
      </c>
      <c r="HE470">
        <v>645.29899999999998</v>
      </c>
      <c r="HF470">
        <v>19.434100000000001</v>
      </c>
      <c r="HG470">
        <v>31.739000000000001</v>
      </c>
      <c r="HH470">
        <v>30.001200000000001</v>
      </c>
      <c r="HI470">
        <v>31.438700000000001</v>
      </c>
      <c r="HJ470">
        <v>31.436299999999999</v>
      </c>
      <c r="HK470">
        <v>78.024900000000002</v>
      </c>
      <c r="HL470">
        <v>40.497500000000002</v>
      </c>
      <c r="HM470">
        <v>0</v>
      </c>
      <c r="HN470">
        <v>19.380099999999999</v>
      </c>
      <c r="HO470">
        <v>1692.54</v>
      </c>
      <c r="HP470">
        <v>20.254300000000001</v>
      </c>
      <c r="HQ470">
        <v>96.027600000000007</v>
      </c>
      <c r="HR470">
        <v>99.516599999999997</v>
      </c>
    </row>
    <row r="471" spans="1:226" x14ac:dyDescent="0.2">
      <c r="A471">
        <v>455</v>
      </c>
      <c r="B471">
        <v>1657217652</v>
      </c>
      <c r="C471">
        <v>5936.4000000953702</v>
      </c>
      <c r="D471" t="s">
        <v>1274</v>
      </c>
      <c r="E471" t="s">
        <v>1275</v>
      </c>
      <c r="F471">
        <v>5</v>
      </c>
      <c r="G471" t="s">
        <v>1074</v>
      </c>
      <c r="H471" t="s">
        <v>356</v>
      </c>
      <c r="I471">
        <v>1657217644.2321401</v>
      </c>
      <c r="J471">
        <f t="shared" si="238"/>
        <v>2.0424779925701819E-3</v>
      </c>
      <c r="K471">
        <f t="shared" si="239"/>
        <v>2.0424779925701819</v>
      </c>
      <c r="L471">
        <f t="shared" si="240"/>
        <v>44.269855648944691</v>
      </c>
      <c r="M471">
        <f t="shared" si="241"/>
        <v>1622.6535714285701</v>
      </c>
      <c r="N471">
        <f t="shared" si="242"/>
        <v>804.34729018489861</v>
      </c>
      <c r="O471">
        <f t="shared" si="243"/>
        <v>60.041559236250862</v>
      </c>
      <c r="P471">
        <f t="shared" si="244"/>
        <v>121.12510568220681</v>
      </c>
      <c r="Q471">
        <f t="shared" si="245"/>
        <v>9.2549853985900904E-2</v>
      </c>
      <c r="R471">
        <f t="shared" si="246"/>
        <v>3.5121042733648222</v>
      </c>
      <c r="S471">
        <f t="shared" si="247"/>
        <v>9.1216013556773654E-2</v>
      </c>
      <c r="T471">
        <f t="shared" si="248"/>
        <v>5.712824726432883E-2</v>
      </c>
      <c r="U471">
        <f t="shared" si="249"/>
        <v>321.51262800000001</v>
      </c>
      <c r="V471">
        <f t="shared" si="250"/>
        <v>25.936290572670053</v>
      </c>
      <c r="W471">
        <f t="shared" si="251"/>
        <v>25.018553571428601</v>
      </c>
      <c r="X471">
        <f t="shared" si="252"/>
        <v>3.1831964813861062</v>
      </c>
      <c r="Y471">
        <f t="shared" si="253"/>
        <v>49.856293868373847</v>
      </c>
      <c r="Z471">
        <f t="shared" si="254"/>
        <v>1.5649004925290471</v>
      </c>
      <c r="AA471">
        <f t="shared" si="255"/>
        <v>3.1388223454004787</v>
      </c>
      <c r="AB471">
        <f t="shared" si="256"/>
        <v>1.6182959888570592</v>
      </c>
      <c r="AC471">
        <f t="shared" si="257"/>
        <v>-90.073279472345021</v>
      </c>
      <c r="AD471">
        <f t="shared" si="258"/>
        <v>-44.550747590531032</v>
      </c>
      <c r="AE471">
        <f t="shared" si="259"/>
        <v>-2.6804910106659765</v>
      </c>
      <c r="AF471">
        <f t="shared" si="260"/>
        <v>184.20810992645795</v>
      </c>
      <c r="AG471">
        <f t="shared" si="261"/>
        <v>105.69235362323008</v>
      </c>
      <c r="AH471">
        <f t="shared" si="262"/>
        <v>2.0816212422528513</v>
      </c>
      <c r="AI471">
        <f t="shared" si="263"/>
        <v>44.269855648944691</v>
      </c>
      <c r="AJ471">
        <v>1712.0388772015101</v>
      </c>
      <c r="AK471">
        <v>1682.3401818181801</v>
      </c>
      <c r="AL471">
        <v>3.4012489496292302</v>
      </c>
      <c r="AM471">
        <v>66.496692281416998</v>
      </c>
      <c r="AN471">
        <f t="shared" si="264"/>
        <v>2.0424779925701819</v>
      </c>
      <c r="AO471">
        <v>20.2364458660136</v>
      </c>
      <c r="AP471">
        <v>20.949723030303002</v>
      </c>
      <c r="AQ471">
        <v>-2.9443836269552699E-4</v>
      </c>
      <c r="AR471">
        <v>78.719125228868194</v>
      </c>
      <c r="AS471">
        <v>21</v>
      </c>
      <c r="AT471">
        <v>4</v>
      </c>
      <c r="AU471">
        <f t="shared" si="265"/>
        <v>1</v>
      </c>
      <c r="AV471">
        <f t="shared" si="266"/>
        <v>0</v>
      </c>
      <c r="AW471">
        <f t="shared" si="267"/>
        <v>39715.928681462625</v>
      </c>
      <c r="AX471">
        <f t="shared" si="268"/>
        <v>1999.9825000000001</v>
      </c>
      <c r="AY471">
        <f t="shared" si="269"/>
        <v>1681.1849999999999</v>
      </c>
      <c r="AZ471">
        <f t="shared" si="270"/>
        <v>0.84059985524873337</v>
      </c>
      <c r="BA471">
        <f t="shared" si="271"/>
        <v>0.1607577206300555</v>
      </c>
      <c r="BB471">
        <v>1.78</v>
      </c>
      <c r="BC471">
        <v>0.5</v>
      </c>
      <c r="BD471" t="s">
        <v>357</v>
      </c>
      <c r="BE471">
        <v>2</v>
      </c>
      <c r="BF471" t="b">
        <v>1</v>
      </c>
      <c r="BG471">
        <v>1657217644.2321401</v>
      </c>
      <c r="BH471">
        <v>1622.6535714285701</v>
      </c>
      <c r="BI471">
        <v>1661.4821428571399</v>
      </c>
      <c r="BJ471">
        <v>20.964203571428602</v>
      </c>
      <c r="BK471">
        <v>20.238689285714301</v>
      </c>
      <c r="BL471">
        <v>1618.0975000000001</v>
      </c>
      <c r="BM471">
        <v>20.783435714285702</v>
      </c>
      <c r="BN471">
        <v>500.00496428571398</v>
      </c>
      <c r="BO471">
        <v>74.546317857142895</v>
      </c>
      <c r="BP471">
        <v>9.9994710714285701E-2</v>
      </c>
      <c r="BQ471">
        <v>24.783264285714299</v>
      </c>
      <c r="BR471">
        <v>25.018553571428601</v>
      </c>
      <c r="BS471">
        <v>999.9</v>
      </c>
      <c r="BT471">
        <v>0</v>
      </c>
      <c r="BU471">
        <v>0</v>
      </c>
      <c r="BV471">
        <v>10001.184642857101</v>
      </c>
      <c r="BW471">
        <v>0</v>
      </c>
      <c r="BX471">
        <v>89.514639285714296</v>
      </c>
      <c r="BY471">
        <v>-38.8289857142857</v>
      </c>
      <c r="BZ471">
        <v>1657.4</v>
      </c>
      <c r="CA471">
        <v>1695.8032142857101</v>
      </c>
      <c r="CB471">
        <v>0.72551410714285702</v>
      </c>
      <c r="CC471">
        <v>1661.4821428571399</v>
      </c>
      <c r="CD471">
        <v>20.238689285714301</v>
      </c>
      <c r="CE471">
        <v>1.56280357142857</v>
      </c>
      <c r="CF471">
        <v>1.5087196428571401</v>
      </c>
      <c r="CG471">
        <v>13.59685</v>
      </c>
      <c r="CH471">
        <v>13.056817857142899</v>
      </c>
      <c r="CI471">
        <v>1999.9825000000001</v>
      </c>
      <c r="CJ471">
        <v>0.98000585714285704</v>
      </c>
      <c r="CK471">
        <v>1.9994485714285699E-2</v>
      </c>
      <c r="CL471">
        <v>0</v>
      </c>
      <c r="CM471">
        <v>2.4254500000000001</v>
      </c>
      <c r="CN471">
        <v>0</v>
      </c>
      <c r="CO471">
        <v>5204.8189285714298</v>
      </c>
      <c r="CP471">
        <v>16705.2928571429</v>
      </c>
      <c r="CQ471">
        <v>48.4325714285714</v>
      </c>
      <c r="CR471">
        <v>49.963999999999999</v>
      </c>
      <c r="CS471">
        <v>49.561999999999998</v>
      </c>
      <c r="CT471">
        <v>48.061999999999998</v>
      </c>
      <c r="CU471">
        <v>47.25</v>
      </c>
      <c r="CV471">
        <v>1959.9925000000001</v>
      </c>
      <c r="CW471">
        <v>39.99</v>
      </c>
      <c r="CX471">
        <v>0</v>
      </c>
      <c r="CY471">
        <v>1651534713.8</v>
      </c>
      <c r="CZ471">
        <v>0</v>
      </c>
      <c r="DA471">
        <v>1657211497.5999999</v>
      </c>
      <c r="DB471" t="s">
        <v>358</v>
      </c>
      <c r="DC471">
        <v>1657211493.5999999</v>
      </c>
      <c r="DD471">
        <v>1657211497.5999999</v>
      </c>
      <c r="DE471">
        <v>1</v>
      </c>
      <c r="DF471">
        <v>1.526</v>
      </c>
      <c r="DG471">
        <v>4.4999999999999998E-2</v>
      </c>
      <c r="DH471">
        <v>2.6110000000000002</v>
      </c>
      <c r="DI471">
        <v>0.157</v>
      </c>
      <c r="DJ471">
        <v>420</v>
      </c>
      <c r="DK471">
        <v>20</v>
      </c>
      <c r="DL471">
        <v>0.57999999999999996</v>
      </c>
      <c r="DM471">
        <v>0.22</v>
      </c>
      <c r="DN471">
        <v>-38.828002439024402</v>
      </c>
      <c r="DO471">
        <v>0.51777282229972799</v>
      </c>
      <c r="DP471">
        <v>0.23621368425262201</v>
      </c>
      <c r="DQ471">
        <v>0</v>
      </c>
      <c r="DR471">
        <v>0.73188526829268297</v>
      </c>
      <c r="DS471">
        <v>-9.2773902439022504E-2</v>
      </c>
      <c r="DT471">
        <v>9.3133784497104605E-3</v>
      </c>
      <c r="DU471">
        <v>1</v>
      </c>
      <c r="DV471">
        <v>1</v>
      </c>
      <c r="DW471">
        <v>2</v>
      </c>
      <c r="DX471" t="s">
        <v>379</v>
      </c>
      <c r="DY471">
        <v>2.8246099999999998</v>
      </c>
      <c r="DZ471">
        <v>2.71665</v>
      </c>
      <c r="EA471">
        <v>0.187193</v>
      </c>
      <c r="EB471">
        <v>0.189665</v>
      </c>
      <c r="EC471">
        <v>7.6738399999999998E-2</v>
      </c>
      <c r="ED471">
        <v>7.4800900000000003E-2</v>
      </c>
      <c r="EE471">
        <v>22743</v>
      </c>
      <c r="EF471">
        <v>19710.5</v>
      </c>
      <c r="EG471">
        <v>25073.599999999999</v>
      </c>
      <c r="EH471">
        <v>23711.3</v>
      </c>
      <c r="EI471">
        <v>39578.1</v>
      </c>
      <c r="EJ471">
        <v>36348.800000000003</v>
      </c>
      <c r="EK471">
        <v>45394.5</v>
      </c>
      <c r="EL471">
        <v>42344</v>
      </c>
      <c r="EM471">
        <v>1.7323</v>
      </c>
      <c r="EN471">
        <v>2.06752</v>
      </c>
      <c r="EO471">
        <v>-8.1844600000000003E-2</v>
      </c>
      <c r="EP471">
        <v>0</v>
      </c>
      <c r="EQ471">
        <v>26.365500000000001</v>
      </c>
      <c r="ER471">
        <v>999.9</v>
      </c>
      <c r="ES471">
        <v>29.166</v>
      </c>
      <c r="ET471">
        <v>40.545999999999999</v>
      </c>
      <c r="EU471">
        <v>29.860099999999999</v>
      </c>
      <c r="EV471">
        <v>53.923499999999997</v>
      </c>
      <c r="EW471">
        <v>31.157900000000001</v>
      </c>
      <c r="EX471">
        <v>2</v>
      </c>
      <c r="EY471">
        <v>0.34588200000000002</v>
      </c>
      <c r="EZ471">
        <v>5.8610300000000004</v>
      </c>
      <c r="FA471">
        <v>20.145900000000001</v>
      </c>
      <c r="FB471">
        <v>5.2336099999999997</v>
      </c>
      <c r="FC471">
        <v>11.992000000000001</v>
      </c>
      <c r="FD471">
        <v>4.9557500000000001</v>
      </c>
      <c r="FE471">
        <v>3.3039999999999998</v>
      </c>
      <c r="FF471">
        <v>9999</v>
      </c>
      <c r="FG471">
        <v>323.7</v>
      </c>
      <c r="FH471">
        <v>9999</v>
      </c>
      <c r="FI471">
        <v>4802.7</v>
      </c>
      <c r="FJ471">
        <v>1.86815</v>
      </c>
      <c r="FK471">
        <v>1.86399</v>
      </c>
      <c r="FL471">
        <v>1.87138</v>
      </c>
      <c r="FM471">
        <v>1.8625700000000001</v>
      </c>
      <c r="FN471">
        <v>1.86188</v>
      </c>
      <c r="FO471">
        <v>1.86826</v>
      </c>
      <c r="FP471">
        <v>1.85839</v>
      </c>
      <c r="FQ471">
        <v>1.8646199999999999</v>
      </c>
      <c r="FR471">
        <v>5</v>
      </c>
      <c r="FS471">
        <v>0</v>
      </c>
      <c r="FT471">
        <v>0</v>
      </c>
      <c r="FU471">
        <v>0</v>
      </c>
      <c r="FV471" t="s">
        <v>360</v>
      </c>
      <c r="FW471" t="s">
        <v>361</v>
      </c>
      <c r="FX471" t="s">
        <v>362</v>
      </c>
      <c r="FY471" t="s">
        <v>362</v>
      </c>
      <c r="FZ471" t="s">
        <v>362</v>
      </c>
      <c r="GA471" t="s">
        <v>362</v>
      </c>
      <c r="GB471">
        <v>0</v>
      </c>
      <c r="GC471">
        <v>100</v>
      </c>
      <c r="GD471">
        <v>100</v>
      </c>
      <c r="GE471">
        <v>4.63</v>
      </c>
      <c r="GF471">
        <v>0.18</v>
      </c>
      <c r="GG471">
        <v>2.06512692478187</v>
      </c>
      <c r="GH471">
        <v>1.5675561973404399E-3</v>
      </c>
      <c r="GI471">
        <v>-8.2833039480674595E-7</v>
      </c>
      <c r="GJ471">
        <v>5.0085055433431996E-10</v>
      </c>
      <c r="GK471">
        <v>-8.2657068672907993E-2</v>
      </c>
      <c r="GL471">
        <v>-3.8189079593307799E-2</v>
      </c>
      <c r="GM471">
        <v>3.2721738724615498E-3</v>
      </c>
      <c r="GN471">
        <v>-3.9688209873996E-5</v>
      </c>
      <c r="GO471">
        <v>3</v>
      </c>
      <c r="GP471">
        <v>2235</v>
      </c>
      <c r="GQ471">
        <v>2</v>
      </c>
      <c r="GR471">
        <v>25</v>
      </c>
      <c r="GS471">
        <v>102.6</v>
      </c>
      <c r="GT471">
        <v>102.6</v>
      </c>
      <c r="GU471">
        <v>3.92578</v>
      </c>
      <c r="GV471">
        <v>2.34863</v>
      </c>
      <c r="GW471">
        <v>1.9982899999999999</v>
      </c>
      <c r="GX471">
        <v>2.6843300000000001</v>
      </c>
      <c r="GY471">
        <v>2.0935100000000002</v>
      </c>
      <c r="GZ471">
        <v>2.3901400000000002</v>
      </c>
      <c r="HA471">
        <v>43.6447</v>
      </c>
      <c r="HB471">
        <v>13.904400000000001</v>
      </c>
      <c r="HC471">
        <v>18</v>
      </c>
      <c r="HD471">
        <v>422.46199999999999</v>
      </c>
      <c r="HE471">
        <v>645.25300000000004</v>
      </c>
      <c r="HF471">
        <v>19.3917</v>
      </c>
      <c r="HG471">
        <v>31.743099999999998</v>
      </c>
      <c r="HH471">
        <v>30.001000000000001</v>
      </c>
      <c r="HI471">
        <v>31.442799999999998</v>
      </c>
      <c r="HJ471">
        <v>31.439800000000002</v>
      </c>
      <c r="HK471">
        <v>78.545199999999994</v>
      </c>
      <c r="HL471">
        <v>40.497500000000002</v>
      </c>
      <c r="HM471">
        <v>0</v>
      </c>
      <c r="HN471">
        <v>19.3538</v>
      </c>
      <c r="HO471">
        <v>1705.97</v>
      </c>
      <c r="HP471">
        <v>20.270900000000001</v>
      </c>
      <c r="HQ471">
        <v>96.025800000000004</v>
      </c>
      <c r="HR471">
        <v>99.514099999999999</v>
      </c>
    </row>
    <row r="472" spans="1:226" x14ac:dyDescent="0.2">
      <c r="A472">
        <v>456</v>
      </c>
      <c r="B472">
        <v>1657217657</v>
      </c>
      <c r="C472">
        <v>5941.4000000953702</v>
      </c>
      <c r="D472" t="s">
        <v>1276</v>
      </c>
      <c r="E472" t="s">
        <v>1277</v>
      </c>
      <c r="F472">
        <v>5</v>
      </c>
      <c r="G472" t="s">
        <v>1074</v>
      </c>
      <c r="H472" t="s">
        <v>356</v>
      </c>
      <c r="I472">
        <v>1657217649.5</v>
      </c>
      <c r="J472">
        <f t="shared" si="238"/>
        <v>2.0034209405395548E-3</v>
      </c>
      <c r="K472">
        <f t="shared" si="239"/>
        <v>2.0034209405395549</v>
      </c>
      <c r="L472">
        <f t="shared" si="240"/>
        <v>44.025558452469433</v>
      </c>
      <c r="M472">
        <f t="shared" si="241"/>
        <v>1640.3562962962999</v>
      </c>
      <c r="N472">
        <f t="shared" si="242"/>
        <v>809.67356516290772</v>
      </c>
      <c r="O472">
        <f t="shared" si="243"/>
        <v>60.438705733628225</v>
      </c>
      <c r="P472">
        <f t="shared" si="244"/>
        <v>122.44565681258101</v>
      </c>
      <c r="Q472">
        <f t="shared" si="245"/>
        <v>9.0623994220111595E-2</v>
      </c>
      <c r="R472">
        <f t="shared" si="246"/>
        <v>3.5113241150982342</v>
      </c>
      <c r="S472">
        <f t="shared" si="247"/>
        <v>8.9344394055863433E-2</v>
      </c>
      <c r="T472">
        <f t="shared" si="248"/>
        <v>5.5953708046571821E-2</v>
      </c>
      <c r="U472">
        <f t="shared" si="249"/>
        <v>321.51465255555468</v>
      </c>
      <c r="V472">
        <f t="shared" si="250"/>
        <v>25.945893696954059</v>
      </c>
      <c r="W472">
        <f t="shared" si="251"/>
        <v>25.026133333333298</v>
      </c>
      <c r="X472">
        <f t="shared" si="252"/>
        <v>3.1846350464577662</v>
      </c>
      <c r="Y472">
        <f t="shared" si="253"/>
        <v>49.82694576506394</v>
      </c>
      <c r="Z472">
        <f t="shared" si="254"/>
        <v>1.5640511344835222</v>
      </c>
      <c r="AA472">
        <f t="shared" si="255"/>
        <v>3.1389664978826644</v>
      </c>
      <c r="AB472">
        <f t="shared" si="256"/>
        <v>1.620583911974244</v>
      </c>
      <c r="AC472">
        <f t="shared" si="257"/>
        <v>-88.350863477794363</v>
      </c>
      <c r="AD472">
        <f t="shared" si="258"/>
        <v>-45.830136628317362</v>
      </c>
      <c r="AE472">
        <f t="shared" si="259"/>
        <v>-2.7581968239056924</v>
      </c>
      <c r="AF472">
        <f t="shared" si="260"/>
        <v>184.5754556255373</v>
      </c>
      <c r="AG472">
        <f t="shared" si="261"/>
        <v>105.55638783757612</v>
      </c>
      <c r="AH472">
        <f t="shared" si="262"/>
        <v>2.0561942666686455</v>
      </c>
      <c r="AI472">
        <f t="shared" si="263"/>
        <v>44.025558452469433</v>
      </c>
      <c r="AJ472">
        <v>1729.10287214145</v>
      </c>
      <c r="AK472">
        <v>1699.3841212121199</v>
      </c>
      <c r="AL472">
        <v>3.4286078687505901</v>
      </c>
      <c r="AM472">
        <v>66.496692281416998</v>
      </c>
      <c r="AN472">
        <f t="shared" si="264"/>
        <v>2.0034209405395549</v>
      </c>
      <c r="AO472">
        <v>20.235494182285301</v>
      </c>
      <c r="AP472">
        <v>20.934983030302998</v>
      </c>
      <c r="AQ472">
        <v>-2.5771094914811202E-4</v>
      </c>
      <c r="AR472">
        <v>78.719125228868194</v>
      </c>
      <c r="AS472">
        <v>21</v>
      </c>
      <c r="AT472">
        <v>4</v>
      </c>
      <c r="AU472">
        <f t="shared" si="265"/>
        <v>1</v>
      </c>
      <c r="AV472">
        <f t="shared" si="266"/>
        <v>0</v>
      </c>
      <c r="AW472">
        <f t="shared" si="267"/>
        <v>39704.393570603672</v>
      </c>
      <c r="AX472">
        <f t="shared" si="268"/>
        <v>1999.9951851851799</v>
      </c>
      <c r="AY472">
        <f t="shared" si="269"/>
        <v>1681.195655555551</v>
      </c>
      <c r="AZ472">
        <f t="shared" si="270"/>
        <v>0.84059985144408667</v>
      </c>
      <c r="BA472">
        <f t="shared" si="271"/>
        <v>0.16075771328708752</v>
      </c>
      <c r="BB472">
        <v>1.78</v>
      </c>
      <c r="BC472">
        <v>0.5</v>
      </c>
      <c r="BD472" t="s">
        <v>357</v>
      </c>
      <c r="BE472">
        <v>2</v>
      </c>
      <c r="BF472" t="b">
        <v>1</v>
      </c>
      <c r="BG472">
        <v>1657217649.5</v>
      </c>
      <c r="BH472">
        <v>1640.3562962962999</v>
      </c>
      <c r="BI472">
        <v>1679.13407407407</v>
      </c>
      <c r="BJ472">
        <v>20.9529777777778</v>
      </c>
      <c r="BK472">
        <v>20.236329629629601</v>
      </c>
      <c r="BL472">
        <v>1635.7503703703701</v>
      </c>
      <c r="BM472">
        <v>20.772692592592598</v>
      </c>
      <c r="BN472">
        <v>500.01348148148099</v>
      </c>
      <c r="BO472">
        <v>74.545770370370406</v>
      </c>
      <c r="BP472">
        <v>9.9998411111111102E-2</v>
      </c>
      <c r="BQ472">
        <v>24.784033333333301</v>
      </c>
      <c r="BR472">
        <v>25.026133333333298</v>
      </c>
      <c r="BS472">
        <v>999.9</v>
      </c>
      <c r="BT472">
        <v>0</v>
      </c>
      <c r="BU472">
        <v>0</v>
      </c>
      <c r="BV472">
        <v>9998.2596296296306</v>
      </c>
      <c r="BW472">
        <v>0</v>
      </c>
      <c r="BX472">
        <v>88.250777777777799</v>
      </c>
      <c r="BY472">
        <v>-38.777592592592597</v>
      </c>
      <c r="BZ472">
        <v>1675.46259259259</v>
      </c>
      <c r="CA472">
        <v>1713.8162962962999</v>
      </c>
      <c r="CB472">
        <v>0.71664496296296298</v>
      </c>
      <c r="CC472">
        <v>1679.13407407407</v>
      </c>
      <c r="CD472">
        <v>20.236329629629601</v>
      </c>
      <c r="CE472">
        <v>1.5619559259259299</v>
      </c>
      <c r="CF472">
        <v>1.50853185185185</v>
      </c>
      <c r="CG472">
        <v>13.588503703703701</v>
      </c>
      <c r="CH472">
        <v>13.0549259259259</v>
      </c>
      <c r="CI472">
        <v>1999.9951851851799</v>
      </c>
      <c r="CJ472">
        <v>0.98000588888888895</v>
      </c>
      <c r="CK472">
        <v>1.9994451851851901E-2</v>
      </c>
      <c r="CL472">
        <v>0</v>
      </c>
      <c r="CM472">
        <v>2.4415481481481498</v>
      </c>
      <c r="CN472">
        <v>0</v>
      </c>
      <c r="CO472">
        <v>5197.8881481481503</v>
      </c>
      <c r="CP472">
        <v>16705.400000000001</v>
      </c>
      <c r="CQ472">
        <v>48.432407407407403</v>
      </c>
      <c r="CR472">
        <v>49.981333333333303</v>
      </c>
      <c r="CS472">
        <v>49.561999999999998</v>
      </c>
      <c r="CT472">
        <v>48.061999999999998</v>
      </c>
      <c r="CU472">
        <v>47.25</v>
      </c>
      <c r="CV472">
        <v>1960.0051851851899</v>
      </c>
      <c r="CW472">
        <v>39.99</v>
      </c>
      <c r="CX472">
        <v>0</v>
      </c>
      <c r="CY472">
        <v>1651534718.5999999</v>
      </c>
      <c r="CZ472">
        <v>0</v>
      </c>
      <c r="DA472">
        <v>1657211497.5999999</v>
      </c>
      <c r="DB472" t="s">
        <v>358</v>
      </c>
      <c r="DC472">
        <v>1657211493.5999999</v>
      </c>
      <c r="DD472">
        <v>1657211497.5999999</v>
      </c>
      <c r="DE472">
        <v>1</v>
      </c>
      <c r="DF472">
        <v>1.526</v>
      </c>
      <c r="DG472">
        <v>4.4999999999999998E-2</v>
      </c>
      <c r="DH472">
        <v>2.6110000000000002</v>
      </c>
      <c r="DI472">
        <v>0.157</v>
      </c>
      <c r="DJ472">
        <v>420</v>
      </c>
      <c r="DK472">
        <v>20</v>
      </c>
      <c r="DL472">
        <v>0.57999999999999996</v>
      </c>
      <c r="DM472">
        <v>0.22</v>
      </c>
      <c r="DN472">
        <v>-38.784231707317097</v>
      </c>
      <c r="DO472">
        <v>0.41018466898955003</v>
      </c>
      <c r="DP472">
        <v>0.26632164162817101</v>
      </c>
      <c r="DQ472">
        <v>0</v>
      </c>
      <c r="DR472">
        <v>0.72122307317073198</v>
      </c>
      <c r="DS472">
        <v>-0.10159676655052299</v>
      </c>
      <c r="DT472">
        <v>1.02380712488772E-2</v>
      </c>
      <c r="DU472">
        <v>0</v>
      </c>
      <c r="DV472">
        <v>0</v>
      </c>
      <c r="DW472">
        <v>2</v>
      </c>
      <c r="DX472" t="s">
        <v>359</v>
      </c>
      <c r="DY472">
        <v>2.82436</v>
      </c>
      <c r="DZ472">
        <v>2.7163499999999998</v>
      </c>
      <c r="EA472">
        <v>0.18832099999999999</v>
      </c>
      <c r="EB472">
        <v>0.19071399999999999</v>
      </c>
      <c r="EC472">
        <v>7.6703900000000005E-2</v>
      </c>
      <c r="ED472">
        <v>7.47868E-2</v>
      </c>
      <c r="EE472">
        <v>22711</v>
      </c>
      <c r="EF472">
        <v>19684.8</v>
      </c>
      <c r="EG472">
        <v>25073.3</v>
      </c>
      <c r="EH472">
        <v>23711.200000000001</v>
      </c>
      <c r="EI472">
        <v>39578.9</v>
      </c>
      <c r="EJ472">
        <v>36348.800000000003</v>
      </c>
      <c r="EK472">
        <v>45393.8</v>
      </c>
      <c r="EL472">
        <v>42343.4</v>
      </c>
      <c r="EM472">
        <v>1.7321200000000001</v>
      </c>
      <c r="EN472">
        <v>2.06765</v>
      </c>
      <c r="EO472">
        <v>-8.3737099999999995E-2</v>
      </c>
      <c r="EP472">
        <v>0</v>
      </c>
      <c r="EQ472">
        <v>26.385000000000002</v>
      </c>
      <c r="ER472">
        <v>999.9</v>
      </c>
      <c r="ES472">
        <v>29.166</v>
      </c>
      <c r="ET472">
        <v>40.555999999999997</v>
      </c>
      <c r="EU472">
        <v>29.878499999999999</v>
      </c>
      <c r="EV472">
        <v>53.6935</v>
      </c>
      <c r="EW472">
        <v>31.149799999999999</v>
      </c>
      <c r="EX472">
        <v>2</v>
      </c>
      <c r="EY472">
        <v>0.34628300000000001</v>
      </c>
      <c r="EZ472">
        <v>5.8655299999999997</v>
      </c>
      <c r="FA472">
        <v>20.145600000000002</v>
      </c>
      <c r="FB472">
        <v>5.23421</v>
      </c>
      <c r="FC472">
        <v>11.992000000000001</v>
      </c>
      <c r="FD472">
        <v>4.9555999999999996</v>
      </c>
      <c r="FE472">
        <v>3.3039800000000001</v>
      </c>
      <c r="FF472">
        <v>9999</v>
      </c>
      <c r="FG472">
        <v>323.7</v>
      </c>
      <c r="FH472">
        <v>9999</v>
      </c>
      <c r="FI472">
        <v>4802.7</v>
      </c>
      <c r="FJ472">
        <v>1.86815</v>
      </c>
      <c r="FK472">
        <v>1.86399</v>
      </c>
      <c r="FL472">
        <v>1.87137</v>
      </c>
      <c r="FM472">
        <v>1.8626</v>
      </c>
      <c r="FN472">
        <v>1.86189</v>
      </c>
      <c r="FO472">
        <v>1.86829</v>
      </c>
      <c r="FP472">
        <v>1.8583799999999999</v>
      </c>
      <c r="FQ472">
        <v>1.8646199999999999</v>
      </c>
      <c r="FR472">
        <v>5</v>
      </c>
      <c r="FS472">
        <v>0</v>
      </c>
      <c r="FT472">
        <v>0</v>
      </c>
      <c r="FU472">
        <v>0</v>
      </c>
      <c r="FV472" t="s">
        <v>360</v>
      </c>
      <c r="FW472" t="s">
        <v>361</v>
      </c>
      <c r="FX472" t="s">
        <v>362</v>
      </c>
      <c r="FY472" t="s">
        <v>362</v>
      </c>
      <c r="FZ472" t="s">
        <v>362</v>
      </c>
      <c r="GA472" t="s">
        <v>362</v>
      </c>
      <c r="GB472">
        <v>0</v>
      </c>
      <c r="GC472">
        <v>100</v>
      </c>
      <c r="GD472">
        <v>100</v>
      </c>
      <c r="GE472">
        <v>4.68</v>
      </c>
      <c r="GF472">
        <v>0.1794</v>
      </c>
      <c r="GG472">
        <v>2.06512692478187</v>
      </c>
      <c r="GH472">
        <v>1.5675561973404399E-3</v>
      </c>
      <c r="GI472">
        <v>-8.2833039480674595E-7</v>
      </c>
      <c r="GJ472">
        <v>5.0085055433431996E-10</v>
      </c>
      <c r="GK472">
        <v>-8.2657068672907993E-2</v>
      </c>
      <c r="GL472">
        <v>-3.8189079593307799E-2</v>
      </c>
      <c r="GM472">
        <v>3.2721738724615498E-3</v>
      </c>
      <c r="GN472">
        <v>-3.9688209873996E-5</v>
      </c>
      <c r="GO472">
        <v>3</v>
      </c>
      <c r="GP472">
        <v>2235</v>
      </c>
      <c r="GQ472">
        <v>2</v>
      </c>
      <c r="GR472">
        <v>25</v>
      </c>
      <c r="GS472">
        <v>102.7</v>
      </c>
      <c r="GT472">
        <v>102.7</v>
      </c>
      <c r="GU472">
        <v>3.9514200000000002</v>
      </c>
      <c r="GV472">
        <v>2.34985</v>
      </c>
      <c r="GW472">
        <v>1.9982899999999999</v>
      </c>
      <c r="GX472">
        <v>2.6855500000000001</v>
      </c>
      <c r="GY472">
        <v>2.0935100000000002</v>
      </c>
      <c r="GZ472">
        <v>2.4194300000000002</v>
      </c>
      <c r="HA472">
        <v>43.6721</v>
      </c>
      <c r="HB472">
        <v>13.9131</v>
      </c>
      <c r="HC472">
        <v>18</v>
      </c>
      <c r="HD472">
        <v>422.39100000000002</v>
      </c>
      <c r="HE472">
        <v>645.40700000000004</v>
      </c>
      <c r="HF472">
        <v>19.357199999999999</v>
      </c>
      <c r="HG472">
        <v>31.7471</v>
      </c>
      <c r="HH472">
        <v>30.000699999999998</v>
      </c>
      <c r="HI472">
        <v>31.447399999999998</v>
      </c>
      <c r="HJ472">
        <v>31.444299999999998</v>
      </c>
      <c r="HK472">
        <v>79.0685</v>
      </c>
      <c r="HL472">
        <v>40.497500000000002</v>
      </c>
      <c r="HM472">
        <v>0</v>
      </c>
      <c r="HN472">
        <v>19.331600000000002</v>
      </c>
      <c r="HO472">
        <v>1726.37</v>
      </c>
      <c r="HP472">
        <v>20.284199999999998</v>
      </c>
      <c r="HQ472">
        <v>96.024299999999997</v>
      </c>
      <c r="HR472">
        <v>99.513000000000005</v>
      </c>
    </row>
    <row r="473" spans="1:226" x14ac:dyDescent="0.2">
      <c r="A473">
        <v>457</v>
      </c>
      <c r="B473">
        <v>1657217662</v>
      </c>
      <c r="C473">
        <v>5946.4000000953702</v>
      </c>
      <c r="D473" t="s">
        <v>1278</v>
      </c>
      <c r="E473" t="s">
        <v>1279</v>
      </c>
      <c r="F473">
        <v>5</v>
      </c>
      <c r="G473" t="s">
        <v>1074</v>
      </c>
      <c r="H473" t="s">
        <v>356</v>
      </c>
      <c r="I473">
        <v>1657217654.2142899</v>
      </c>
      <c r="J473">
        <f t="shared" si="238"/>
        <v>1.994236962504321E-3</v>
      </c>
      <c r="K473">
        <f t="shared" si="239"/>
        <v>1.994236962504321</v>
      </c>
      <c r="L473">
        <f t="shared" si="240"/>
        <v>44.29578563631781</v>
      </c>
      <c r="M473">
        <f t="shared" si="241"/>
        <v>1656.06178571429</v>
      </c>
      <c r="N473">
        <f t="shared" si="242"/>
        <v>816.38666019861319</v>
      </c>
      <c r="O473">
        <f t="shared" si="243"/>
        <v>60.939247931748</v>
      </c>
      <c r="P473">
        <f t="shared" si="244"/>
        <v>123.61686523072842</v>
      </c>
      <c r="Q473">
        <f t="shared" si="245"/>
        <v>9.0190079738637061E-2</v>
      </c>
      <c r="R473">
        <f t="shared" si="246"/>
        <v>3.5139464908619948</v>
      </c>
      <c r="S473">
        <f t="shared" si="247"/>
        <v>8.8923543033568711E-2</v>
      </c>
      <c r="T473">
        <f t="shared" si="248"/>
        <v>5.5689525930594827E-2</v>
      </c>
      <c r="U473">
        <f t="shared" si="249"/>
        <v>321.51886126510442</v>
      </c>
      <c r="V473">
        <f t="shared" si="250"/>
        <v>25.946837477655055</v>
      </c>
      <c r="W473">
        <f t="shared" si="251"/>
        <v>25.022721428571401</v>
      </c>
      <c r="X473">
        <f t="shared" si="252"/>
        <v>3.1839874298330173</v>
      </c>
      <c r="Y473">
        <f t="shared" si="253"/>
        <v>49.800539889912962</v>
      </c>
      <c r="Z473">
        <f t="shared" si="254"/>
        <v>1.5631964808719943</v>
      </c>
      <c r="AA473">
        <f t="shared" si="255"/>
        <v>3.138914727285151</v>
      </c>
      <c r="AB473">
        <f t="shared" si="256"/>
        <v>1.620790948961023</v>
      </c>
      <c r="AC473">
        <f t="shared" si="257"/>
        <v>-87.945850046440555</v>
      </c>
      <c r="AD473">
        <f t="shared" si="258"/>
        <v>-45.270322235499741</v>
      </c>
      <c r="AE473">
        <f t="shared" si="259"/>
        <v>-2.7224216909424808</v>
      </c>
      <c r="AF473">
        <f t="shared" si="260"/>
        <v>185.58026729222161</v>
      </c>
      <c r="AG473">
        <f t="shared" si="261"/>
        <v>105.1516014073635</v>
      </c>
      <c r="AH473">
        <f t="shared" si="262"/>
        <v>2.0306094433802873</v>
      </c>
      <c r="AI473">
        <f t="shared" si="263"/>
        <v>44.29578563631781</v>
      </c>
      <c r="AJ473">
        <v>1745.57454268169</v>
      </c>
      <c r="AK473">
        <v>1716.03884848485</v>
      </c>
      <c r="AL473">
        <v>3.3581877861485001</v>
      </c>
      <c r="AM473">
        <v>66.496692281416998</v>
      </c>
      <c r="AN473">
        <f t="shared" si="264"/>
        <v>1.994236962504321</v>
      </c>
      <c r="AO473">
        <v>20.2309776075166</v>
      </c>
      <c r="AP473">
        <v>20.926556969697</v>
      </c>
      <c r="AQ473">
        <v>-1.03179877853563E-4</v>
      </c>
      <c r="AR473">
        <v>78.719125228868194</v>
      </c>
      <c r="AS473">
        <v>21</v>
      </c>
      <c r="AT473">
        <v>4</v>
      </c>
      <c r="AU473">
        <f t="shared" si="265"/>
        <v>1</v>
      </c>
      <c r="AV473">
        <f t="shared" si="266"/>
        <v>0</v>
      </c>
      <c r="AW473">
        <f t="shared" si="267"/>
        <v>39742.803632540992</v>
      </c>
      <c r="AX473">
        <f t="shared" si="268"/>
        <v>2000.0214285714301</v>
      </c>
      <c r="AY473">
        <f t="shared" si="269"/>
        <v>1681.2177105000551</v>
      </c>
      <c r="AZ473">
        <f t="shared" si="270"/>
        <v>0.84059984882307526</v>
      </c>
      <c r="BA473">
        <f t="shared" si="271"/>
        <v>0.16075770822853536</v>
      </c>
      <c r="BB473">
        <v>1.78</v>
      </c>
      <c r="BC473">
        <v>0.5</v>
      </c>
      <c r="BD473" t="s">
        <v>357</v>
      </c>
      <c r="BE473">
        <v>2</v>
      </c>
      <c r="BF473" t="b">
        <v>1</v>
      </c>
      <c r="BG473">
        <v>1657217654.2142899</v>
      </c>
      <c r="BH473">
        <v>1656.06178571429</v>
      </c>
      <c r="BI473">
        <v>1694.69285714286</v>
      </c>
      <c r="BJ473">
        <v>20.941721428571402</v>
      </c>
      <c r="BK473">
        <v>20.233964285714301</v>
      </c>
      <c r="BL473">
        <v>1651.4107142857099</v>
      </c>
      <c r="BM473">
        <v>20.761946428571399</v>
      </c>
      <c r="BN473">
        <v>500.000785714286</v>
      </c>
      <c r="BO473">
        <v>74.545092857142905</v>
      </c>
      <c r="BP473">
        <v>9.9987596428571399E-2</v>
      </c>
      <c r="BQ473">
        <v>24.783757142857102</v>
      </c>
      <c r="BR473">
        <v>25.022721428571401</v>
      </c>
      <c r="BS473">
        <v>999.9</v>
      </c>
      <c r="BT473">
        <v>0</v>
      </c>
      <c r="BU473">
        <v>0</v>
      </c>
      <c r="BV473">
        <v>10008.430357142901</v>
      </c>
      <c r="BW473">
        <v>0</v>
      </c>
      <c r="BX473">
        <v>87.210075000000003</v>
      </c>
      <c r="BY473">
        <v>-38.6305607142857</v>
      </c>
      <c r="BZ473">
        <v>1691.4842857142901</v>
      </c>
      <c r="CA473">
        <v>1729.6917857142901</v>
      </c>
      <c r="CB473">
        <v>0.70775817857142898</v>
      </c>
      <c r="CC473">
        <v>1694.69285714286</v>
      </c>
      <c r="CD473">
        <v>20.233964285714301</v>
      </c>
      <c r="CE473">
        <v>1.5611025000000001</v>
      </c>
      <c r="CF473">
        <v>1.5083414285714301</v>
      </c>
      <c r="CG473">
        <v>13.5801107142857</v>
      </c>
      <c r="CH473">
        <v>13.052996428571401</v>
      </c>
      <c r="CI473">
        <v>2000.0214285714301</v>
      </c>
      <c r="CJ473">
        <v>0.98000585714285704</v>
      </c>
      <c r="CK473">
        <v>1.9994485714285699E-2</v>
      </c>
      <c r="CL473">
        <v>0</v>
      </c>
      <c r="CM473">
        <v>2.4587107142857101</v>
      </c>
      <c r="CN473">
        <v>0</v>
      </c>
      <c r="CO473">
        <v>5192.2214285714299</v>
      </c>
      <c r="CP473">
        <v>16705.614285714299</v>
      </c>
      <c r="CQ473">
        <v>48.4325714285714</v>
      </c>
      <c r="CR473">
        <v>49.991</v>
      </c>
      <c r="CS473">
        <v>49.561999999999998</v>
      </c>
      <c r="CT473">
        <v>48.061999999999998</v>
      </c>
      <c r="CU473">
        <v>47.25</v>
      </c>
      <c r="CV473">
        <v>1960.0314285714301</v>
      </c>
      <c r="CW473">
        <v>39.9903571428571</v>
      </c>
      <c r="CX473">
        <v>0</v>
      </c>
      <c r="CY473">
        <v>1651534724</v>
      </c>
      <c r="CZ473">
        <v>0</v>
      </c>
      <c r="DA473">
        <v>1657211497.5999999</v>
      </c>
      <c r="DB473" t="s">
        <v>358</v>
      </c>
      <c r="DC473">
        <v>1657211493.5999999</v>
      </c>
      <c r="DD473">
        <v>1657211497.5999999</v>
      </c>
      <c r="DE473">
        <v>1</v>
      </c>
      <c r="DF473">
        <v>1.526</v>
      </c>
      <c r="DG473">
        <v>4.4999999999999998E-2</v>
      </c>
      <c r="DH473">
        <v>2.6110000000000002</v>
      </c>
      <c r="DI473">
        <v>0.157</v>
      </c>
      <c r="DJ473">
        <v>420</v>
      </c>
      <c r="DK473">
        <v>20</v>
      </c>
      <c r="DL473">
        <v>0.57999999999999996</v>
      </c>
      <c r="DM473">
        <v>0.22</v>
      </c>
      <c r="DN473">
        <v>-38.728039024390199</v>
      </c>
      <c r="DO473">
        <v>1.7932160278745299</v>
      </c>
      <c r="DP473">
        <v>0.296645885533452</v>
      </c>
      <c r="DQ473">
        <v>0</v>
      </c>
      <c r="DR473">
        <v>0.71472960975609801</v>
      </c>
      <c r="DS473">
        <v>-0.112805937282229</v>
      </c>
      <c r="DT473">
        <v>1.1225463056075699E-2</v>
      </c>
      <c r="DU473">
        <v>0</v>
      </c>
      <c r="DV473">
        <v>0</v>
      </c>
      <c r="DW473">
        <v>2</v>
      </c>
      <c r="DX473" t="s">
        <v>359</v>
      </c>
      <c r="DY473">
        <v>2.8243800000000001</v>
      </c>
      <c r="DZ473">
        <v>2.7165900000000001</v>
      </c>
      <c r="EA473">
        <v>0.18940699999999999</v>
      </c>
      <c r="EB473">
        <v>0.191797</v>
      </c>
      <c r="EC473">
        <v>7.6681799999999994E-2</v>
      </c>
      <c r="ED473">
        <v>7.4782299999999996E-2</v>
      </c>
      <c r="EE473">
        <v>22680.3</v>
      </c>
      <c r="EF473">
        <v>19658.099999999999</v>
      </c>
      <c r="EG473">
        <v>25072.9</v>
      </c>
      <c r="EH473">
        <v>23710.7</v>
      </c>
      <c r="EI473">
        <v>39579.599999999999</v>
      </c>
      <c r="EJ473">
        <v>36348.800000000003</v>
      </c>
      <c r="EK473">
        <v>45393.5</v>
      </c>
      <c r="EL473">
        <v>42343.1</v>
      </c>
      <c r="EM473">
        <v>1.7321500000000001</v>
      </c>
      <c r="EN473">
        <v>2.0674999999999999</v>
      </c>
      <c r="EO473">
        <v>-8.4061200000000003E-2</v>
      </c>
      <c r="EP473">
        <v>0</v>
      </c>
      <c r="EQ473">
        <v>26.4087</v>
      </c>
      <c r="ER473">
        <v>999.9</v>
      </c>
      <c r="ES473">
        <v>29.166</v>
      </c>
      <c r="ET473">
        <v>40.555999999999997</v>
      </c>
      <c r="EU473">
        <v>29.8797</v>
      </c>
      <c r="EV473">
        <v>53.913499999999999</v>
      </c>
      <c r="EW473">
        <v>31.3141</v>
      </c>
      <c r="EX473">
        <v>2</v>
      </c>
      <c r="EY473">
        <v>0.346717</v>
      </c>
      <c r="EZ473">
        <v>5.8336899999999998</v>
      </c>
      <c r="FA473">
        <v>20.146699999999999</v>
      </c>
      <c r="FB473">
        <v>5.2340600000000004</v>
      </c>
      <c r="FC473">
        <v>11.992000000000001</v>
      </c>
      <c r="FD473">
        <v>4.9555999999999996</v>
      </c>
      <c r="FE473">
        <v>3.3039999999999998</v>
      </c>
      <c r="FF473">
        <v>9999</v>
      </c>
      <c r="FG473">
        <v>323.7</v>
      </c>
      <c r="FH473">
        <v>9999</v>
      </c>
      <c r="FI473">
        <v>4802.8999999999996</v>
      </c>
      <c r="FJ473">
        <v>1.86815</v>
      </c>
      <c r="FK473">
        <v>1.8640099999999999</v>
      </c>
      <c r="FL473">
        <v>1.87138</v>
      </c>
      <c r="FM473">
        <v>1.8626100000000001</v>
      </c>
      <c r="FN473">
        <v>1.86188</v>
      </c>
      <c r="FO473">
        <v>1.86829</v>
      </c>
      <c r="FP473">
        <v>1.8583799999999999</v>
      </c>
      <c r="FQ473">
        <v>1.8646199999999999</v>
      </c>
      <c r="FR473">
        <v>5</v>
      </c>
      <c r="FS473">
        <v>0</v>
      </c>
      <c r="FT473">
        <v>0</v>
      </c>
      <c r="FU473">
        <v>0</v>
      </c>
      <c r="FV473" t="s">
        <v>360</v>
      </c>
      <c r="FW473" t="s">
        <v>361</v>
      </c>
      <c r="FX473" t="s">
        <v>362</v>
      </c>
      <c r="FY473" t="s">
        <v>362</v>
      </c>
      <c r="FZ473" t="s">
        <v>362</v>
      </c>
      <c r="GA473" t="s">
        <v>362</v>
      </c>
      <c r="GB473">
        <v>0</v>
      </c>
      <c r="GC473">
        <v>100</v>
      </c>
      <c r="GD473">
        <v>100</v>
      </c>
      <c r="GE473">
        <v>4.72</v>
      </c>
      <c r="GF473">
        <v>0.17910000000000001</v>
      </c>
      <c r="GG473">
        <v>2.06512692478187</v>
      </c>
      <c r="GH473">
        <v>1.5675561973404399E-3</v>
      </c>
      <c r="GI473">
        <v>-8.2833039480674595E-7</v>
      </c>
      <c r="GJ473">
        <v>5.0085055433431996E-10</v>
      </c>
      <c r="GK473">
        <v>-8.2657068672907993E-2</v>
      </c>
      <c r="GL473">
        <v>-3.8189079593307799E-2</v>
      </c>
      <c r="GM473">
        <v>3.2721738724615498E-3</v>
      </c>
      <c r="GN473">
        <v>-3.9688209873996E-5</v>
      </c>
      <c r="GO473">
        <v>3</v>
      </c>
      <c r="GP473">
        <v>2235</v>
      </c>
      <c r="GQ473">
        <v>2</v>
      </c>
      <c r="GR473">
        <v>25</v>
      </c>
      <c r="GS473">
        <v>102.8</v>
      </c>
      <c r="GT473">
        <v>102.7</v>
      </c>
      <c r="GU473">
        <v>3.9819300000000002</v>
      </c>
      <c r="GV473">
        <v>2.34985</v>
      </c>
      <c r="GW473">
        <v>1.9982899999999999</v>
      </c>
      <c r="GX473">
        <v>2.6855500000000001</v>
      </c>
      <c r="GY473">
        <v>2.0947300000000002</v>
      </c>
      <c r="GZ473">
        <v>2.3339799999999999</v>
      </c>
      <c r="HA473">
        <v>43.6721</v>
      </c>
      <c r="HB473">
        <v>13.8956</v>
      </c>
      <c r="HC473">
        <v>18</v>
      </c>
      <c r="HD473">
        <v>422.435</v>
      </c>
      <c r="HE473">
        <v>645.33199999999999</v>
      </c>
      <c r="HF473">
        <v>19.3276</v>
      </c>
      <c r="HG473">
        <v>31.750800000000002</v>
      </c>
      <c r="HH473">
        <v>30.000499999999999</v>
      </c>
      <c r="HI473">
        <v>31.452000000000002</v>
      </c>
      <c r="HJ473">
        <v>31.448899999999998</v>
      </c>
      <c r="HK473">
        <v>79.670900000000003</v>
      </c>
      <c r="HL473">
        <v>40.497500000000002</v>
      </c>
      <c r="HM473">
        <v>0</v>
      </c>
      <c r="HN473">
        <v>19.3126</v>
      </c>
      <c r="HO473">
        <v>1739.82</v>
      </c>
      <c r="HP473">
        <v>20.302900000000001</v>
      </c>
      <c r="HQ473">
        <v>96.023399999999995</v>
      </c>
      <c r="HR473">
        <v>99.511899999999997</v>
      </c>
    </row>
    <row r="474" spans="1:226" x14ac:dyDescent="0.2">
      <c r="A474">
        <v>458</v>
      </c>
      <c r="B474">
        <v>1657217667</v>
      </c>
      <c r="C474">
        <v>5951.4000000953702</v>
      </c>
      <c r="D474" t="s">
        <v>1280</v>
      </c>
      <c r="E474" t="s">
        <v>1281</v>
      </c>
      <c r="F474">
        <v>5</v>
      </c>
      <c r="G474" t="s">
        <v>1074</v>
      </c>
      <c r="H474" t="s">
        <v>356</v>
      </c>
      <c r="I474">
        <v>1657217659.5</v>
      </c>
      <c r="J474">
        <f t="shared" si="238"/>
        <v>1.9699991740627179E-3</v>
      </c>
      <c r="K474">
        <f t="shared" si="239"/>
        <v>1.9699991740627179</v>
      </c>
      <c r="L474">
        <f t="shared" si="240"/>
        <v>44.452281462318439</v>
      </c>
      <c r="M474">
        <f t="shared" si="241"/>
        <v>1673.57407407407</v>
      </c>
      <c r="N474">
        <f t="shared" si="242"/>
        <v>820.26771673681651</v>
      </c>
      <c r="O474">
        <f t="shared" si="243"/>
        <v>61.228966839319675</v>
      </c>
      <c r="P474">
        <f t="shared" si="244"/>
        <v>124.92410635429694</v>
      </c>
      <c r="Q474">
        <f t="shared" si="245"/>
        <v>8.9016045858710174E-2</v>
      </c>
      <c r="R474">
        <f t="shared" si="246"/>
        <v>3.5122015255795502</v>
      </c>
      <c r="S474">
        <f t="shared" si="247"/>
        <v>8.7781421193125264E-2</v>
      </c>
      <c r="T474">
        <f t="shared" si="248"/>
        <v>5.49728877478044E-2</v>
      </c>
      <c r="U474">
        <f t="shared" si="249"/>
        <v>321.52017090455422</v>
      </c>
      <c r="V474">
        <f t="shared" si="250"/>
        <v>25.951531849265837</v>
      </c>
      <c r="W474">
        <f t="shared" si="251"/>
        <v>25.0241222222222</v>
      </c>
      <c r="X474">
        <f t="shared" si="252"/>
        <v>3.1842533017734644</v>
      </c>
      <c r="Y474">
        <f t="shared" si="253"/>
        <v>49.776204931443132</v>
      </c>
      <c r="Z474">
        <f t="shared" si="254"/>
        <v>1.5623222474475238</v>
      </c>
      <c r="AA474">
        <f t="shared" si="255"/>
        <v>3.1386929750858137</v>
      </c>
      <c r="AB474">
        <f t="shared" si="256"/>
        <v>1.6219310543259406</v>
      </c>
      <c r="AC474">
        <f t="shared" si="257"/>
        <v>-86.876963576165863</v>
      </c>
      <c r="AD474">
        <f t="shared" si="258"/>
        <v>-45.737095630891062</v>
      </c>
      <c r="AE474">
        <f t="shared" si="259"/>
        <v>-2.7518615979516237</v>
      </c>
      <c r="AF474">
        <f t="shared" si="260"/>
        <v>186.15425009954566</v>
      </c>
      <c r="AG474">
        <f t="shared" si="261"/>
        <v>104.8778217251687</v>
      </c>
      <c r="AH474">
        <f t="shared" si="262"/>
        <v>2.0045664013787969</v>
      </c>
      <c r="AI474">
        <f t="shared" si="263"/>
        <v>44.452281462318439</v>
      </c>
      <c r="AJ474">
        <v>1762.4485984171799</v>
      </c>
      <c r="AK474">
        <v>1732.90557575758</v>
      </c>
      <c r="AL474">
        <v>3.3458824041673401</v>
      </c>
      <c r="AM474">
        <v>66.496692281416998</v>
      </c>
      <c r="AN474">
        <f t="shared" si="264"/>
        <v>1.9699991740627179</v>
      </c>
      <c r="AO474">
        <v>20.230369551796201</v>
      </c>
      <c r="AP474">
        <v>20.9176242424242</v>
      </c>
      <c r="AQ474">
        <v>-1.29328375942355E-4</v>
      </c>
      <c r="AR474">
        <v>78.719125228868194</v>
      </c>
      <c r="AS474">
        <v>21</v>
      </c>
      <c r="AT474">
        <v>4</v>
      </c>
      <c r="AU474">
        <f t="shared" si="265"/>
        <v>1</v>
      </c>
      <c r="AV474">
        <f t="shared" si="266"/>
        <v>0</v>
      </c>
      <c r="AW474">
        <f t="shared" si="267"/>
        <v>39717.417366304406</v>
      </c>
      <c r="AX474">
        <f t="shared" si="268"/>
        <v>2000.0296296296301</v>
      </c>
      <c r="AY474">
        <f t="shared" si="269"/>
        <v>1681.224599777835</v>
      </c>
      <c r="AZ474">
        <f t="shared" si="270"/>
        <v>0.84059984655785724</v>
      </c>
      <c r="BA474">
        <f t="shared" si="271"/>
        <v>0.16075770385666438</v>
      </c>
      <c r="BB474">
        <v>1.78</v>
      </c>
      <c r="BC474">
        <v>0.5</v>
      </c>
      <c r="BD474" t="s">
        <v>357</v>
      </c>
      <c r="BE474">
        <v>2</v>
      </c>
      <c r="BF474" t="b">
        <v>1</v>
      </c>
      <c r="BG474">
        <v>1657217659.5</v>
      </c>
      <c r="BH474">
        <v>1673.57407407407</v>
      </c>
      <c r="BI474">
        <v>1712.1044444444401</v>
      </c>
      <c r="BJ474">
        <v>20.930003703703701</v>
      </c>
      <c r="BK474">
        <v>20.2313222222222</v>
      </c>
      <c r="BL474">
        <v>1668.87148148148</v>
      </c>
      <c r="BM474">
        <v>20.750751851851799</v>
      </c>
      <c r="BN474">
        <v>500.005703703704</v>
      </c>
      <c r="BO474">
        <v>74.545077777777806</v>
      </c>
      <c r="BP474">
        <v>0.100023559259259</v>
      </c>
      <c r="BQ474">
        <v>24.782574074074098</v>
      </c>
      <c r="BR474">
        <v>25.0241222222222</v>
      </c>
      <c r="BS474">
        <v>999.9</v>
      </c>
      <c r="BT474">
        <v>0</v>
      </c>
      <c r="BU474">
        <v>0</v>
      </c>
      <c r="BV474">
        <v>10001.724814814799</v>
      </c>
      <c r="BW474">
        <v>0</v>
      </c>
      <c r="BX474">
        <v>86.165137037037098</v>
      </c>
      <c r="BY474">
        <v>-38.529618518518497</v>
      </c>
      <c r="BZ474">
        <v>1709.3507407407401</v>
      </c>
      <c r="CA474">
        <v>1747.4585185185199</v>
      </c>
      <c r="CB474">
        <v>0.69868633333333297</v>
      </c>
      <c r="CC474">
        <v>1712.1044444444401</v>
      </c>
      <c r="CD474">
        <v>20.2313222222222</v>
      </c>
      <c r="CE474">
        <v>1.5602285185185201</v>
      </c>
      <c r="CF474">
        <v>1.5081440740740699</v>
      </c>
      <c r="CG474">
        <v>13.571514814814799</v>
      </c>
      <c r="CH474">
        <v>13.050988888888901</v>
      </c>
      <c r="CI474">
        <v>2000.0296296296301</v>
      </c>
      <c r="CJ474">
        <v>0.98000588888888895</v>
      </c>
      <c r="CK474">
        <v>1.9994451851851801E-2</v>
      </c>
      <c r="CL474">
        <v>0</v>
      </c>
      <c r="CM474">
        <v>2.5036444444444399</v>
      </c>
      <c r="CN474">
        <v>0</v>
      </c>
      <c r="CO474">
        <v>5186.2092592592599</v>
      </c>
      <c r="CP474">
        <v>16705.692592592601</v>
      </c>
      <c r="CQ474">
        <v>48.434703703703697</v>
      </c>
      <c r="CR474">
        <v>50</v>
      </c>
      <c r="CS474">
        <v>49.561999999999998</v>
      </c>
      <c r="CT474">
        <v>48.061999999999998</v>
      </c>
      <c r="CU474">
        <v>47.25</v>
      </c>
      <c r="CV474">
        <v>1960.0396296296301</v>
      </c>
      <c r="CW474">
        <v>39.9903703703704</v>
      </c>
      <c r="CX474">
        <v>0</v>
      </c>
      <c r="CY474">
        <v>1651534728.8</v>
      </c>
      <c r="CZ474">
        <v>0</v>
      </c>
      <c r="DA474">
        <v>1657211497.5999999</v>
      </c>
      <c r="DB474" t="s">
        <v>358</v>
      </c>
      <c r="DC474">
        <v>1657211493.5999999</v>
      </c>
      <c r="DD474">
        <v>1657211497.5999999</v>
      </c>
      <c r="DE474">
        <v>1</v>
      </c>
      <c r="DF474">
        <v>1.526</v>
      </c>
      <c r="DG474">
        <v>4.4999999999999998E-2</v>
      </c>
      <c r="DH474">
        <v>2.6110000000000002</v>
      </c>
      <c r="DI474">
        <v>0.157</v>
      </c>
      <c r="DJ474">
        <v>420</v>
      </c>
      <c r="DK474">
        <v>20</v>
      </c>
      <c r="DL474">
        <v>0.57999999999999996</v>
      </c>
      <c r="DM474">
        <v>0.22</v>
      </c>
      <c r="DN474">
        <v>-38.584800000000001</v>
      </c>
      <c r="DO474">
        <v>1.0638752613239499</v>
      </c>
      <c r="DP474">
        <v>0.25144956823556802</v>
      </c>
      <c r="DQ474">
        <v>0</v>
      </c>
      <c r="DR474">
        <v>0.70429353658536598</v>
      </c>
      <c r="DS474">
        <v>-0.103198891986062</v>
      </c>
      <c r="DT474">
        <v>1.03059552807424E-2</v>
      </c>
      <c r="DU474">
        <v>0</v>
      </c>
      <c r="DV474">
        <v>0</v>
      </c>
      <c r="DW474">
        <v>2</v>
      </c>
      <c r="DX474" t="s">
        <v>359</v>
      </c>
      <c r="DY474">
        <v>2.8244400000000001</v>
      </c>
      <c r="DZ474">
        <v>2.7164999999999999</v>
      </c>
      <c r="EA474">
        <v>0.190501</v>
      </c>
      <c r="EB474">
        <v>0.19289200000000001</v>
      </c>
      <c r="EC474">
        <v>7.6661099999999996E-2</v>
      </c>
      <c r="ED474">
        <v>7.4770299999999998E-2</v>
      </c>
      <c r="EE474">
        <v>22648.9</v>
      </c>
      <c r="EF474">
        <v>19631.099999999999</v>
      </c>
      <c r="EG474">
        <v>25072.2</v>
      </c>
      <c r="EH474">
        <v>23710.3</v>
      </c>
      <c r="EI474">
        <v>39580.1</v>
      </c>
      <c r="EJ474">
        <v>36348.6</v>
      </c>
      <c r="EK474">
        <v>45392.9</v>
      </c>
      <c r="EL474">
        <v>42342.400000000001</v>
      </c>
      <c r="EM474">
        <v>1.73207</v>
      </c>
      <c r="EN474">
        <v>2.0672999999999999</v>
      </c>
      <c r="EO474">
        <v>-8.5942400000000002E-2</v>
      </c>
      <c r="EP474">
        <v>0</v>
      </c>
      <c r="EQ474">
        <v>26.431699999999999</v>
      </c>
      <c r="ER474">
        <v>999.9</v>
      </c>
      <c r="ES474">
        <v>29.141999999999999</v>
      </c>
      <c r="ET474">
        <v>40.576000000000001</v>
      </c>
      <c r="EU474">
        <v>29.885000000000002</v>
      </c>
      <c r="EV474">
        <v>53.863500000000002</v>
      </c>
      <c r="EW474">
        <v>31.225999999999999</v>
      </c>
      <c r="EX474">
        <v>2</v>
      </c>
      <c r="EY474">
        <v>0.34690300000000002</v>
      </c>
      <c r="EZ474">
        <v>5.8210600000000001</v>
      </c>
      <c r="FA474">
        <v>20.146699999999999</v>
      </c>
      <c r="FB474">
        <v>5.2336099999999997</v>
      </c>
      <c r="FC474">
        <v>11.992000000000001</v>
      </c>
      <c r="FD474">
        <v>4.9557000000000002</v>
      </c>
      <c r="FE474">
        <v>3.3039999999999998</v>
      </c>
      <c r="FF474">
        <v>9999</v>
      </c>
      <c r="FG474">
        <v>323.7</v>
      </c>
      <c r="FH474">
        <v>9999</v>
      </c>
      <c r="FI474">
        <v>4802.8999999999996</v>
      </c>
      <c r="FJ474">
        <v>1.8681700000000001</v>
      </c>
      <c r="FK474">
        <v>1.86398</v>
      </c>
      <c r="FL474">
        <v>1.87137</v>
      </c>
      <c r="FM474">
        <v>1.8626</v>
      </c>
      <c r="FN474">
        <v>1.86188</v>
      </c>
      <c r="FO474">
        <v>1.86825</v>
      </c>
      <c r="FP474">
        <v>1.8583799999999999</v>
      </c>
      <c r="FQ474">
        <v>1.8646199999999999</v>
      </c>
      <c r="FR474">
        <v>5</v>
      </c>
      <c r="FS474">
        <v>0</v>
      </c>
      <c r="FT474">
        <v>0</v>
      </c>
      <c r="FU474">
        <v>0</v>
      </c>
      <c r="FV474" t="s">
        <v>360</v>
      </c>
      <c r="FW474" t="s">
        <v>361</v>
      </c>
      <c r="FX474" t="s">
        <v>362</v>
      </c>
      <c r="FY474" t="s">
        <v>362</v>
      </c>
      <c r="FZ474" t="s">
        <v>362</v>
      </c>
      <c r="GA474" t="s">
        <v>362</v>
      </c>
      <c r="GB474">
        <v>0</v>
      </c>
      <c r="GC474">
        <v>100</v>
      </c>
      <c r="GD474">
        <v>100</v>
      </c>
      <c r="GE474">
        <v>4.7699999999999996</v>
      </c>
      <c r="GF474">
        <v>0.1787</v>
      </c>
      <c r="GG474">
        <v>2.06512692478187</v>
      </c>
      <c r="GH474">
        <v>1.5675561973404399E-3</v>
      </c>
      <c r="GI474">
        <v>-8.2833039480674595E-7</v>
      </c>
      <c r="GJ474">
        <v>5.0085055433431996E-10</v>
      </c>
      <c r="GK474">
        <v>-8.2657068672907993E-2</v>
      </c>
      <c r="GL474">
        <v>-3.8189079593307799E-2</v>
      </c>
      <c r="GM474">
        <v>3.2721738724615498E-3</v>
      </c>
      <c r="GN474">
        <v>-3.9688209873996E-5</v>
      </c>
      <c r="GO474">
        <v>3</v>
      </c>
      <c r="GP474">
        <v>2235</v>
      </c>
      <c r="GQ474">
        <v>2</v>
      </c>
      <c r="GR474">
        <v>25</v>
      </c>
      <c r="GS474">
        <v>102.9</v>
      </c>
      <c r="GT474">
        <v>102.8</v>
      </c>
      <c r="GU474">
        <v>4.0087900000000003</v>
      </c>
      <c r="GV474">
        <v>2.33765</v>
      </c>
      <c r="GW474">
        <v>1.9982899999999999</v>
      </c>
      <c r="GX474">
        <v>2.6843300000000001</v>
      </c>
      <c r="GY474">
        <v>2.0935100000000002</v>
      </c>
      <c r="GZ474">
        <v>2.4133300000000002</v>
      </c>
      <c r="HA474">
        <v>43.6721</v>
      </c>
      <c r="HB474">
        <v>13.904400000000001</v>
      </c>
      <c r="HC474">
        <v>18</v>
      </c>
      <c r="HD474">
        <v>422.41699999999997</v>
      </c>
      <c r="HE474">
        <v>645.21600000000001</v>
      </c>
      <c r="HF474">
        <v>19.308399999999999</v>
      </c>
      <c r="HG474">
        <v>31.755700000000001</v>
      </c>
      <c r="HH474">
        <v>30.000499999999999</v>
      </c>
      <c r="HI474">
        <v>31.4558</v>
      </c>
      <c r="HJ474">
        <v>31.453499999999998</v>
      </c>
      <c r="HK474">
        <v>80.205100000000002</v>
      </c>
      <c r="HL474">
        <v>40.497500000000002</v>
      </c>
      <c r="HM474">
        <v>0</v>
      </c>
      <c r="HN474">
        <v>19.2819</v>
      </c>
      <c r="HO474">
        <v>1760.01</v>
      </c>
      <c r="HP474">
        <v>20.326599999999999</v>
      </c>
      <c r="HQ474">
        <v>96.021699999999996</v>
      </c>
      <c r="HR474">
        <v>99.510300000000001</v>
      </c>
    </row>
    <row r="475" spans="1:226" x14ac:dyDescent="0.2">
      <c r="A475">
        <v>459</v>
      </c>
      <c r="B475">
        <v>1657217672</v>
      </c>
      <c r="C475">
        <v>5956.4000000953702</v>
      </c>
      <c r="D475" t="s">
        <v>1282</v>
      </c>
      <c r="E475" t="s">
        <v>1283</v>
      </c>
      <c r="F475">
        <v>5</v>
      </c>
      <c r="G475" t="s">
        <v>1074</v>
      </c>
      <c r="H475" t="s">
        <v>356</v>
      </c>
      <c r="I475">
        <v>1657217664.2142899</v>
      </c>
      <c r="J475">
        <f t="shared" si="238"/>
        <v>1.9688141681328359E-3</v>
      </c>
      <c r="K475">
        <f t="shared" si="239"/>
        <v>1.9688141681328357</v>
      </c>
      <c r="L475">
        <f t="shared" si="240"/>
        <v>43.981386910302888</v>
      </c>
      <c r="M475">
        <f t="shared" si="241"/>
        <v>1689.1460714285699</v>
      </c>
      <c r="N475">
        <f t="shared" si="242"/>
        <v>843.2854586627567</v>
      </c>
      <c r="O475">
        <f t="shared" si="243"/>
        <v>62.947279272161936</v>
      </c>
      <c r="P475">
        <f t="shared" si="244"/>
        <v>126.08678164366559</v>
      </c>
      <c r="Q475">
        <f t="shared" si="245"/>
        <v>8.8967366624672167E-2</v>
      </c>
      <c r="R475">
        <f t="shared" si="246"/>
        <v>3.5125599942807049</v>
      </c>
      <c r="S475">
        <f t="shared" si="247"/>
        <v>8.7734205813344818E-2</v>
      </c>
      <c r="T475">
        <f t="shared" si="248"/>
        <v>5.4943249215110262E-2</v>
      </c>
      <c r="U475">
        <f t="shared" si="249"/>
        <v>321.51623926510081</v>
      </c>
      <c r="V475">
        <f t="shared" si="250"/>
        <v>25.950490329236398</v>
      </c>
      <c r="W475">
        <f t="shared" si="251"/>
        <v>25.020360714285701</v>
      </c>
      <c r="X475">
        <f t="shared" si="252"/>
        <v>3.1835394079554487</v>
      </c>
      <c r="Y475">
        <f t="shared" si="253"/>
        <v>49.759620881503324</v>
      </c>
      <c r="Z475">
        <f t="shared" si="254"/>
        <v>1.5616925607130234</v>
      </c>
      <c r="AA475">
        <f t="shared" si="255"/>
        <v>3.13847359173417</v>
      </c>
      <c r="AB475">
        <f t="shared" si="256"/>
        <v>1.6218468472424252</v>
      </c>
      <c r="AC475">
        <f t="shared" si="257"/>
        <v>-86.824704814658062</v>
      </c>
      <c r="AD475">
        <f t="shared" si="258"/>
        <v>-45.251107304332649</v>
      </c>
      <c r="AE475">
        <f t="shared" si="259"/>
        <v>-2.7222756947037294</v>
      </c>
      <c r="AF475">
        <f t="shared" si="260"/>
        <v>186.71815145140636</v>
      </c>
      <c r="AG475">
        <f t="shared" si="261"/>
        <v>105.05322551960285</v>
      </c>
      <c r="AH475">
        <f t="shared" si="262"/>
        <v>1.9849885877776368</v>
      </c>
      <c r="AI475">
        <f t="shared" si="263"/>
        <v>43.981386910302888</v>
      </c>
      <c r="AJ475">
        <v>1779.7246149630801</v>
      </c>
      <c r="AK475">
        <v>1749.9737575757599</v>
      </c>
      <c r="AL475">
        <v>3.4406145300203499</v>
      </c>
      <c r="AM475">
        <v>66.496692281416998</v>
      </c>
      <c r="AN475">
        <f t="shared" si="264"/>
        <v>1.9688141681328357</v>
      </c>
      <c r="AO475">
        <v>20.223281728826301</v>
      </c>
      <c r="AP475">
        <v>20.910261818181802</v>
      </c>
      <c r="AQ475">
        <v>-1.5883595895837201E-4</v>
      </c>
      <c r="AR475">
        <v>78.719125228868194</v>
      </c>
      <c r="AS475">
        <v>21</v>
      </c>
      <c r="AT475">
        <v>4</v>
      </c>
      <c r="AU475">
        <f t="shared" si="265"/>
        <v>1</v>
      </c>
      <c r="AV475">
        <f t="shared" si="266"/>
        <v>0</v>
      </c>
      <c r="AW475">
        <f t="shared" si="267"/>
        <v>39722.825414839492</v>
      </c>
      <c r="AX475">
        <f t="shared" si="268"/>
        <v>2000.0050000000001</v>
      </c>
      <c r="AY475">
        <f t="shared" si="269"/>
        <v>1681.2039105000522</v>
      </c>
      <c r="AZ475">
        <f t="shared" si="270"/>
        <v>0.8405998537503917</v>
      </c>
      <c r="BA475">
        <f t="shared" si="271"/>
        <v>0.16075771773825606</v>
      </c>
      <c r="BB475">
        <v>1.78</v>
      </c>
      <c r="BC475">
        <v>0.5</v>
      </c>
      <c r="BD475" t="s">
        <v>357</v>
      </c>
      <c r="BE475">
        <v>2</v>
      </c>
      <c r="BF475" t="b">
        <v>1</v>
      </c>
      <c r="BG475">
        <v>1657217664.2142899</v>
      </c>
      <c r="BH475">
        <v>1689.1460714285699</v>
      </c>
      <c r="BI475">
        <v>1727.7378571428601</v>
      </c>
      <c r="BJ475">
        <v>20.921517857142899</v>
      </c>
      <c r="BK475">
        <v>20.2296607142857</v>
      </c>
      <c r="BL475">
        <v>1684.39678571429</v>
      </c>
      <c r="BM475">
        <v>20.742650000000001</v>
      </c>
      <c r="BN475">
        <v>500.01046428571402</v>
      </c>
      <c r="BO475">
        <v>74.545278571428597</v>
      </c>
      <c r="BP475">
        <v>0.10000153571428599</v>
      </c>
      <c r="BQ475">
        <v>24.781403571428601</v>
      </c>
      <c r="BR475">
        <v>25.020360714285701</v>
      </c>
      <c r="BS475">
        <v>999.9</v>
      </c>
      <c r="BT475">
        <v>0</v>
      </c>
      <c r="BU475">
        <v>0</v>
      </c>
      <c r="BV475">
        <v>10003.0757142857</v>
      </c>
      <c r="BW475">
        <v>0</v>
      </c>
      <c r="BX475">
        <v>85.798257142857096</v>
      </c>
      <c r="BY475">
        <v>-38.591146428571399</v>
      </c>
      <c r="BZ475">
        <v>1725.2407142857101</v>
      </c>
      <c r="CA475">
        <v>1763.41107142857</v>
      </c>
      <c r="CB475">
        <v>0.69186039285714296</v>
      </c>
      <c r="CC475">
        <v>1727.7378571428601</v>
      </c>
      <c r="CD475">
        <v>20.2296607142857</v>
      </c>
      <c r="CE475">
        <v>1.5596000000000001</v>
      </c>
      <c r="CF475">
        <v>1.5080249999999999</v>
      </c>
      <c r="CG475">
        <v>13.5653357142857</v>
      </c>
      <c r="CH475">
        <v>13.049775</v>
      </c>
      <c r="CI475">
        <v>2000.0050000000001</v>
      </c>
      <c r="CJ475">
        <v>0.98000575000000001</v>
      </c>
      <c r="CK475">
        <v>1.9994600000000001E-2</v>
      </c>
      <c r="CL475">
        <v>0</v>
      </c>
      <c r="CM475">
        <v>2.45552857142857</v>
      </c>
      <c r="CN475">
        <v>0</v>
      </c>
      <c r="CO475">
        <v>5180.9482142857096</v>
      </c>
      <c r="CP475">
        <v>16705.4857142857</v>
      </c>
      <c r="CQ475">
        <v>48.434785714285702</v>
      </c>
      <c r="CR475">
        <v>50</v>
      </c>
      <c r="CS475">
        <v>49.566499999999998</v>
      </c>
      <c r="CT475">
        <v>48.059785714285702</v>
      </c>
      <c r="CU475">
        <v>47.25</v>
      </c>
      <c r="CV475">
        <v>1960.0150000000001</v>
      </c>
      <c r="CW475">
        <v>39.9903571428571</v>
      </c>
      <c r="CX475">
        <v>0</v>
      </c>
      <c r="CY475">
        <v>1651534733.5999999</v>
      </c>
      <c r="CZ475">
        <v>0</v>
      </c>
      <c r="DA475">
        <v>1657211497.5999999</v>
      </c>
      <c r="DB475" t="s">
        <v>358</v>
      </c>
      <c r="DC475">
        <v>1657211493.5999999</v>
      </c>
      <c r="DD475">
        <v>1657211497.5999999</v>
      </c>
      <c r="DE475">
        <v>1</v>
      </c>
      <c r="DF475">
        <v>1.526</v>
      </c>
      <c r="DG475">
        <v>4.4999999999999998E-2</v>
      </c>
      <c r="DH475">
        <v>2.6110000000000002</v>
      </c>
      <c r="DI475">
        <v>0.157</v>
      </c>
      <c r="DJ475">
        <v>420</v>
      </c>
      <c r="DK475">
        <v>20</v>
      </c>
      <c r="DL475">
        <v>0.57999999999999996</v>
      </c>
      <c r="DM475">
        <v>0.22</v>
      </c>
      <c r="DN475">
        <v>-38.631726829268302</v>
      </c>
      <c r="DO475">
        <v>0.219677351916372</v>
      </c>
      <c r="DP475">
        <v>0.26080036101313298</v>
      </c>
      <c r="DQ475">
        <v>0</v>
      </c>
      <c r="DR475">
        <v>0.69806653658536599</v>
      </c>
      <c r="DS475">
        <v>-8.3518013937281504E-2</v>
      </c>
      <c r="DT475">
        <v>8.5026761643601807E-3</v>
      </c>
      <c r="DU475">
        <v>1</v>
      </c>
      <c r="DV475">
        <v>1</v>
      </c>
      <c r="DW475">
        <v>2</v>
      </c>
      <c r="DX475" t="s">
        <v>379</v>
      </c>
      <c r="DY475">
        <v>2.82416</v>
      </c>
      <c r="DZ475">
        <v>2.71652</v>
      </c>
      <c r="EA475">
        <v>0.191608</v>
      </c>
      <c r="EB475">
        <v>0.193994</v>
      </c>
      <c r="EC475">
        <v>7.66429E-2</v>
      </c>
      <c r="ED475">
        <v>7.4818200000000001E-2</v>
      </c>
      <c r="EE475">
        <v>22617.599999999999</v>
      </c>
      <c r="EF475">
        <v>19603.900000000001</v>
      </c>
      <c r="EG475">
        <v>25071.9</v>
      </c>
      <c r="EH475">
        <v>23710</v>
      </c>
      <c r="EI475">
        <v>39580.699999999997</v>
      </c>
      <c r="EJ475">
        <v>36346.400000000001</v>
      </c>
      <c r="EK475">
        <v>45392.7</v>
      </c>
      <c r="EL475">
        <v>42342</v>
      </c>
      <c r="EM475">
        <v>1.7318800000000001</v>
      </c>
      <c r="EN475">
        <v>2.0674000000000001</v>
      </c>
      <c r="EO475">
        <v>-8.8941300000000001E-2</v>
      </c>
      <c r="EP475">
        <v>0</v>
      </c>
      <c r="EQ475">
        <v>26.456299999999999</v>
      </c>
      <c r="ER475">
        <v>999.9</v>
      </c>
      <c r="ES475">
        <v>29.117000000000001</v>
      </c>
      <c r="ET475">
        <v>40.585999999999999</v>
      </c>
      <c r="EU475">
        <v>29.876100000000001</v>
      </c>
      <c r="EV475">
        <v>53.513500000000001</v>
      </c>
      <c r="EW475">
        <v>31.27</v>
      </c>
      <c r="EX475">
        <v>2</v>
      </c>
      <c r="EY475">
        <v>0.34754099999999999</v>
      </c>
      <c r="EZ475">
        <v>5.8537100000000004</v>
      </c>
      <c r="FA475">
        <v>20.145700000000001</v>
      </c>
      <c r="FB475">
        <v>5.2331599999999998</v>
      </c>
      <c r="FC475">
        <v>11.992000000000001</v>
      </c>
      <c r="FD475">
        <v>4.9555999999999996</v>
      </c>
      <c r="FE475">
        <v>3.3039299999999998</v>
      </c>
      <c r="FF475">
        <v>9999</v>
      </c>
      <c r="FG475">
        <v>323.7</v>
      </c>
      <c r="FH475">
        <v>9999</v>
      </c>
      <c r="FI475">
        <v>4803.2</v>
      </c>
      <c r="FJ475">
        <v>1.86818</v>
      </c>
      <c r="FK475">
        <v>1.86398</v>
      </c>
      <c r="FL475">
        <v>1.8713599999999999</v>
      </c>
      <c r="FM475">
        <v>1.8626100000000001</v>
      </c>
      <c r="FN475">
        <v>1.86188</v>
      </c>
      <c r="FO475">
        <v>1.8682700000000001</v>
      </c>
      <c r="FP475">
        <v>1.8583799999999999</v>
      </c>
      <c r="FQ475">
        <v>1.8646199999999999</v>
      </c>
      <c r="FR475">
        <v>5</v>
      </c>
      <c r="FS475">
        <v>0</v>
      </c>
      <c r="FT475">
        <v>0</v>
      </c>
      <c r="FU475">
        <v>0</v>
      </c>
      <c r="FV475" t="s">
        <v>360</v>
      </c>
      <c r="FW475" t="s">
        <v>361</v>
      </c>
      <c r="FX475" t="s">
        <v>362</v>
      </c>
      <c r="FY475" t="s">
        <v>362</v>
      </c>
      <c r="FZ475" t="s">
        <v>362</v>
      </c>
      <c r="GA475" t="s">
        <v>362</v>
      </c>
      <c r="GB475">
        <v>0</v>
      </c>
      <c r="GC475">
        <v>100</v>
      </c>
      <c r="GD475">
        <v>100</v>
      </c>
      <c r="GE475">
        <v>4.82</v>
      </c>
      <c r="GF475">
        <v>0.1784</v>
      </c>
      <c r="GG475">
        <v>2.06512692478187</v>
      </c>
      <c r="GH475">
        <v>1.5675561973404399E-3</v>
      </c>
      <c r="GI475">
        <v>-8.2833039480674595E-7</v>
      </c>
      <c r="GJ475">
        <v>5.0085055433431996E-10</v>
      </c>
      <c r="GK475">
        <v>-8.2657068672907993E-2</v>
      </c>
      <c r="GL475">
        <v>-3.8189079593307799E-2</v>
      </c>
      <c r="GM475">
        <v>3.2721738724615498E-3</v>
      </c>
      <c r="GN475">
        <v>-3.9688209873996E-5</v>
      </c>
      <c r="GO475">
        <v>3</v>
      </c>
      <c r="GP475">
        <v>2235</v>
      </c>
      <c r="GQ475">
        <v>2</v>
      </c>
      <c r="GR475">
        <v>25</v>
      </c>
      <c r="GS475">
        <v>103</v>
      </c>
      <c r="GT475">
        <v>102.9</v>
      </c>
      <c r="GU475">
        <v>4.0393100000000004</v>
      </c>
      <c r="GV475">
        <v>2.34009</v>
      </c>
      <c r="GW475">
        <v>1.9982899999999999</v>
      </c>
      <c r="GX475">
        <v>2.6843300000000001</v>
      </c>
      <c r="GY475">
        <v>2.0935100000000002</v>
      </c>
      <c r="GZ475">
        <v>2.4011200000000001</v>
      </c>
      <c r="HA475">
        <v>43.6995</v>
      </c>
      <c r="HB475">
        <v>13.8956</v>
      </c>
      <c r="HC475">
        <v>18</v>
      </c>
      <c r="HD475">
        <v>422.33100000000002</v>
      </c>
      <c r="HE475">
        <v>645.33799999999997</v>
      </c>
      <c r="HF475">
        <v>19.282800000000002</v>
      </c>
      <c r="HG475">
        <v>31.7592</v>
      </c>
      <c r="HH475">
        <v>30.000599999999999</v>
      </c>
      <c r="HI475">
        <v>31.4603</v>
      </c>
      <c r="HJ475">
        <v>31.457100000000001</v>
      </c>
      <c r="HK475">
        <v>80.808000000000007</v>
      </c>
      <c r="HL475">
        <v>40.2136</v>
      </c>
      <c r="HM475">
        <v>0</v>
      </c>
      <c r="HN475">
        <v>19.270499999999998</v>
      </c>
      <c r="HO475">
        <v>1773.51</v>
      </c>
      <c r="HP475">
        <v>20.346699999999998</v>
      </c>
      <c r="HQ475">
        <v>96.020899999999997</v>
      </c>
      <c r="HR475">
        <v>99.509200000000007</v>
      </c>
    </row>
    <row r="476" spans="1:226" x14ac:dyDescent="0.2">
      <c r="A476">
        <v>460</v>
      </c>
      <c r="B476">
        <v>1657217677</v>
      </c>
      <c r="C476">
        <v>5961.4000000953702</v>
      </c>
      <c r="D476" t="s">
        <v>1284</v>
      </c>
      <c r="E476" t="s">
        <v>1285</v>
      </c>
      <c r="F476">
        <v>5</v>
      </c>
      <c r="G476" t="s">
        <v>1074</v>
      </c>
      <c r="H476" t="s">
        <v>356</v>
      </c>
      <c r="I476">
        <v>1657217669.5</v>
      </c>
      <c r="J476">
        <f t="shared" si="238"/>
        <v>1.9050589319968459E-3</v>
      </c>
      <c r="K476">
        <f t="shared" si="239"/>
        <v>1.9050589319968458</v>
      </c>
      <c r="L476">
        <f t="shared" si="240"/>
        <v>44.774201167966034</v>
      </c>
      <c r="M476">
        <f t="shared" si="241"/>
        <v>1706.71518518519</v>
      </c>
      <c r="N476">
        <f t="shared" si="242"/>
        <v>819.47510018514924</v>
      </c>
      <c r="O476">
        <f t="shared" si="243"/>
        <v>61.170073312722401</v>
      </c>
      <c r="P476">
        <f t="shared" si="244"/>
        <v>127.39849322832009</v>
      </c>
      <c r="Q476">
        <f t="shared" si="245"/>
        <v>8.6074125837618878E-2</v>
      </c>
      <c r="R476">
        <f t="shared" si="246"/>
        <v>3.5104804619587067</v>
      </c>
      <c r="S476">
        <f t="shared" si="247"/>
        <v>8.4918630709916246E-2</v>
      </c>
      <c r="T476">
        <f t="shared" si="248"/>
        <v>5.3176668467924404E-2</v>
      </c>
      <c r="U476">
        <f t="shared" si="249"/>
        <v>321.50909611111103</v>
      </c>
      <c r="V476">
        <f t="shared" si="250"/>
        <v>25.964829221804557</v>
      </c>
      <c r="W476">
        <f t="shared" si="251"/>
        <v>25.0155037037037</v>
      </c>
      <c r="X476">
        <f t="shared" si="252"/>
        <v>3.1826178063956965</v>
      </c>
      <c r="Y476">
        <f t="shared" si="253"/>
        <v>49.746031786221572</v>
      </c>
      <c r="Z476">
        <f t="shared" si="254"/>
        <v>1.5612388033755085</v>
      </c>
      <c r="AA476">
        <f t="shared" si="255"/>
        <v>3.138418778978735</v>
      </c>
      <c r="AB476">
        <f t="shared" si="256"/>
        <v>1.621379003020188</v>
      </c>
      <c r="AC476">
        <f t="shared" si="257"/>
        <v>-84.0130989010609</v>
      </c>
      <c r="AD476">
        <f t="shared" si="258"/>
        <v>-44.360444208833172</v>
      </c>
      <c r="AE476">
        <f t="shared" si="259"/>
        <v>-2.6702056351906927</v>
      </c>
      <c r="AF476">
        <f t="shared" si="260"/>
        <v>190.46534736602624</v>
      </c>
      <c r="AG476">
        <f t="shared" si="261"/>
        <v>105.65426861904771</v>
      </c>
      <c r="AH476">
        <f t="shared" si="262"/>
        <v>1.9479832037025679</v>
      </c>
      <c r="AI476">
        <f t="shared" si="263"/>
        <v>44.774201167966034</v>
      </c>
      <c r="AJ476">
        <v>1797.10705260948</v>
      </c>
      <c r="AK476">
        <v>1767.10163636364</v>
      </c>
      <c r="AL476">
        <v>3.4323736421555102</v>
      </c>
      <c r="AM476">
        <v>66.496692281416998</v>
      </c>
      <c r="AN476">
        <f t="shared" si="264"/>
        <v>1.9050589319968458</v>
      </c>
      <c r="AO476">
        <v>20.250887661393602</v>
      </c>
      <c r="AP476">
        <v>20.9146151515152</v>
      </c>
      <c r="AQ476">
        <v>5.4961907781328201E-5</v>
      </c>
      <c r="AR476">
        <v>78.719125228868194</v>
      </c>
      <c r="AS476">
        <v>21</v>
      </c>
      <c r="AT476">
        <v>4</v>
      </c>
      <c r="AU476">
        <f t="shared" si="265"/>
        <v>1</v>
      </c>
      <c r="AV476">
        <f t="shared" si="266"/>
        <v>0</v>
      </c>
      <c r="AW476">
        <f t="shared" si="267"/>
        <v>39692.425041500654</v>
      </c>
      <c r="AX476">
        <f t="shared" si="268"/>
        <v>1999.9603703703699</v>
      </c>
      <c r="AY476">
        <f t="shared" si="269"/>
        <v>1681.1664111111106</v>
      </c>
      <c r="AZ476">
        <f t="shared" si="270"/>
        <v>0.8405998618861521</v>
      </c>
      <c r="BA476">
        <f t="shared" si="271"/>
        <v>0.16075773344027372</v>
      </c>
      <c r="BB476">
        <v>1.78</v>
      </c>
      <c r="BC476">
        <v>0.5</v>
      </c>
      <c r="BD476" t="s">
        <v>357</v>
      </c>
      <c r="BE476">
        <v>2</v>
      </c>
      <c r="BF476" t="b">
        <v>1</v>
      </c>
      <c r="BG476">
        <v>1657217669.5</v>
      </c>
      <c r="BH476">
        <v>1706.71518518519</v>
      </c>
      <c r="BI476">
        <v>1745.51</v>
      </c>
      <c r="BJ476">
        <v>20.915396296296301</v>
      </c>
      <c r="BK476">
        <v>20.236448148148099</v>
      </c>
      <c r="BL476">
        <v>1701.91222222222</v>
      </c>
      <c r="BM476">
        <v>20.736788888888899</v>
      </c>
      <c r="BN476">
        <v>500.02166666666699</v>
      </c>
      <c r="BO476">
        <v>74.545411111111093</v>
      </c>
      <c r="BP476">
        <v>0.10002143333333301</v>
      </c>
      <c r="BQ476">
        <v>24.781111111111102</v>
      </c>
      <c r="BR476">
        <v>25.0155037037037</v>
      </c>
      <c r="BS476">
        <v>999.9</v>
      </c>
      <c r="BT476">
        <v>0</v>
      </c>
      <c r="BU476">
        <v>0</v>
      </c>
      <c r="BV476">
        <v>9995.0655555555604</v>
      </c>
      <c r="BW476">
        <v>0</v>
      </c>
      <c r="BX476">
        <v>85.806188888888897</v>
      </c>
      <c r="BY476">
        <v>-38.793777777777798</v>
      </c>
      <c r="BZ476">
        <v>1743.1748148148099</v>
      </c>
      <c r="CA476">
        <v>1781.56185185185</v>
      </c>
      <c r="CB476">
        <v>0.67893959259259296</v>
      </c>
      <c r="CC476">
        <v>1745.51</v>
      </c>
      <c r="CD476">
        <v>20.236448148148099</v>
      </c>
      <c r="CE476">
        <v>1.55914666666667</v>
      </c>
      <c r="CF476">
        <v>1.5085348148148101</v>
      </c>
      <c r="CG476">
        <v>13.560862962963</v>
      </c>
      <c r="CH476">
        <v>13.054937037037</v>
      </c>
      <c r="CI476">
        <v>1999.9603703703699</v>
      </c>
      <c r="CJ476">
        <v>0.980005666666666</v>
      </c>
      <c r="CK476">
        <v>1.99946888888889E-2</v>
      </c>
      <c r="CL476">
        <v>0</v>
      </c>
      <c r="CM476">
        <v>2.3826037037036998</v>
      </c>
      <c r="CN476">
        <v>0</v>
      </c>
      <c r="CO476">
        <v>5174.4959259259304</v>
      </c>
      <c r="CP476">
        <v>16705.114814814799</v>
      </c>
      <c r="CQ476">
        <v>48.434703703703697</v>
      </c>
      <c r="CR476">
        <v>50</v>
      </c>
      <c r="CS476">
        <v>49.582999999999998</v>
      </c>
      <c r="CT476">
        <v>48.059703703703697</v>
      </c>
      <c r="CU476">
        <v>47.25</v>
      </c>
      <c r="CV476">
        <v>1959.9703703703699</v>
      </c>
      <c r="CW476">
        <v>39.99</v>
      </c>
      <c r="CX476">
        <v>0</v>
      </c>
      <c r="CY476">
        <v>1651534739</v>
      </c>
      <c r="CZ476">
        <v>0</v>
      </c>
      <c r="DA476">
        <v>1657211497.5999999</v>
      </c>
      <c r="DB476" t="s">
        <v>358</v>
      </c>
      <c r="DC476">
        <v>1657211493.5999999</v>
      </c>
      <c r="DD476">
        <v>1657211497.5999999</v>
      </c>
      <c r="DE476">
        <v>1</v>
      </c>
      <c r="DF476">
        <v>1.526</v>
      </c>
      <c r="DG476">
        <v>4.4999999999999998E-2</v>
      </c>
      <c r="DH476">
        <v>2.6110000000000002</v>
      </c>
      <c r="DI476">
        <v>0.157</v>
      </c>
      <c r="DJ476">
        <v>420</v>
      </c>
      <c r="DK476">
        <v>20</v>
      </c>
      <c r="DL476">
        <v>0.57999999999999996</v>
      </c>
      <c r="DM476">
        <v>0.22</v>
      </c>
      <c r="DN476">
        <v>-38.684004878048803</v>
      </c>
      <c r="DO476">
        <v>-2.5987358885017202</v>
      </c>
      <c r="DP476">
        <v>0.27642063735671502</v>
      </c>
      <c r="DQ476">
        <v>0</v>
      </c>
      <c r="DR476">
        <v>0.68490290243902396</v>
      </c>
      <c r="DS476">
        <v>-0.139667498257839</v>
      </c>
      <c r="DT476">
        <v>1.48144191868645E-2</v>
      </c>
      <c r="DU476">
        <v>0</v>
      </c>
      <c r="DV476">
        <v>0</v>
      </c>
      <c r="DW476">
        <v>2</v>
      </c>
      <c r="DX476" t="s">
        <v>359</v>
      </c>
      <c r="DY476">
        <v>2.8243499999999999</v>
      </c>
      <c r="DZ476">
        <v>2.7162700000000002</v>
      </c>
      <c r="EA476">
        <v>0.19271099999999999</v>
      </c>
      <c r="EB476">
        <v>0.19508</v>
      </c>
      <c r="EC476">
        <v>7.6653700000000005E-2</v>
      </c>
      <c r="ED476">
        <v>7.4840799999999999E-2</v>
      </c>
      <c r="EE476">
        <v>22586.3</v>
      </c>
      <c r="EF476">
        <v>19577.3</v>
      </c>
      <c r="EG476">
        <v>25071.5</v>
      </c>
      <c r="EH476">
        <v>23709.8</v>
      </c>
      <c r="EI476">
        <v>39579.599999999999</v>
      </c>
      <c r="EJ476">
        <v>36345.1</v>
      </c>
      <c r="EK476">
        <v>45392</v>
      </c>
      <c r="EL476">
        <v>42341.5</v>
      </c>
      <c r="EM476">
        <v>1.732</v>
      </c>
      <c r="EN476">
        <v>2.0673300000000001</v>
      </c>
      <c r="EO476">
        <v>-8.9455400000000004E-2</v>
      </c>
      <c r="EP476">
        <v>0</v>
      </c>
      <c r="EQ476">
        <v>26.479399999999998</v>
      </c>
      <c r="ER476">
        <v>999.9</v>
      </c>
      <c r="ES476">
        <v>29.117000000000001</v>
      </c>
      <c r="ET476">
        <v>40.606000000000002</v>
      </c>
      <c r="EU476">
        <v>29.906300000000002</v>
      </c>
      <c r="EV476">
        <v>54.003500000000003</v>
      </c>
      <c r="EW476">
        <v>31.1538</v>
      </c>
      <c r="EX476">
        <v>2</v>
      </c>
      <c r="EY476">
        <v>0.34772399999999998</v>
      </c>
      <c r="EZ476">
        <v>5.8065899999999999</v>
      </c>
      <c r="FA476">
        <v>20.147400000000001</v>
      </c>
      <c r="FB476">
        <v>5.2339099999999998</v>
      </c>
      <c r="FC476">
        <v>11.992000000000001</v>
      </c>
      <c r="FD476">
        <v>4.9556500000000003</v>
      </c>
      <c r="FE476">
        <v>3.3039499999999999</v>
      </c>
      <c r="FF476">
        <v>9999</v>
      </c>
      <c r="FG476">
        <v>323.7</v>
      </c>
      <c r="FH476">
        <v>9999</v>
      </c>
      <c r="FI476">
        <v>4803.2</v>
      </c>
      <c r="FJ476">
        <v>1.86819</v>
      </c>
      <c r="FK476">
        <v>1.86398</v>
      </c>
      <c r="FL476">
        <v>1.87138</v>
      </c>
      <c r="FM476">
        <v>1.86259</v>
      </c>
      <c r="FN476">
        <v>1.86188</v>
      </c>
      <c r="FO476">
        <v>1.8682799999999999</v>
      </c>
      <c r="FP476">
        <v>1.85839</v>
      </c>
      <c r="FQ476">
        <v>1.8646199999999999</v>
      </c>
      <c r="FR476">
        <v>5</v>
      </c>
      <c r="FS476">
        <v>0</v>
      </c>
      <c r="FT476">
        <v>0</v>
      </c>
      <c r="FU476">
        <v>0</v>
      </c>
      <c r="FV476" t="s">
        <v>360</v>
      </c>
      <c r="FW476" t="s">
        <v>361</v>
      </c>
      <c r="FX476" t="s">
        <v>362</v>
      </c>
      <c r="FY476" t="s">
        <v>362</v>
      </c>
      <c r="FZ476" t="s">
        <v>362</v>
      </c>
      <c r="GA476" t="s">
        <v>362</v>
      </c>
      <c r="GB476">
        <v>0</v>
      </c>
      <c r="GC476">
        <v>100</v>
      </c>
      <c r="GD476">
        <v>100</v>
      </c>
      <c r="GE476">
        <v>4.8899999999999997</v>
      </c>
      <c r="GF476">
        <v>0.17860000000000001</v>
      </c>
      <c r="GG476">
        <v>2.06512692478187</v>
      </c>
      <c r="GH476">
        <v>1.5675561973404399E-3</v>
      </c>
      <c r="GI476">
        <v>-8.2833039480674595E-7</v>
      </c>
      <c r="GJ476">
        <v>5.0085055433431996E-10</v>
      </c>
      <c r="GK476">
        <v>-8.2657068672907993E-2</v>
      </c>
      <c r="GL476">
        <v>-3.8189079593307799E-2</v>
      </c>
      <c r="GM476">
        <v>3.2721738724615498E-3</v>
      </c>
      <c r="GN476">
        <v>-3.9688209873996E-5</v>
      </c>
      <c r="GO476">
        <v>3</v>
      </c>
      <c r="GP476">
        <v>2235</v>
      </c>
      <c r="GQ476">
        <v>2</v>
      </c>
      <c r="GR476">
        <v>25</v>
      </c>
      <c r="GS476">
        <v>103.1</v>
      </c>
      <c r="GT476">
        <v>103</v>
      </c>
      <c r="GU476">
        <v>4.06494</v>
      </c>
      <c r="GV476">
        <v>2.3339799999999999</v>
      </c>
      <c r="GW476">
        <v>1.9982899999999999</v>
      </c>
      <c r="GX476">
        <v>2.6855500000000001</v>
      </c>
      <c r="GY476">
        <v>2.0935100000000002</v>
      </c>
      <c r="GZ476">
        <v>2.4011200000000001</v>
      </c>
      <c r="HA476">
        <v>43.6995</v>
      </c>
      <c r="HB476">
        <v>13.8956</v>
      </c>
      <c r="HC476">
        <v>18</v>
      </c>
      <c r="HD476">
        <v>422.42700000000002</v>
      </c>
      <c r="HE476">
        <v>645.31799999999998</v>
      </c>
      <c r="HF476">
        <v>19.264299999999999</v>
      </c>
      <c r="HG476">
        <v>31.763200000000001</v>
      </c>
      <c r="HH476">
        <v>30.000299999999999</v>
      </c>
      <c r="HI476">
        <v>31.463899999999999</v>
      </c>
      <c r="HJ476">
        <v>31.460899999999999</v>
      </c>
      <c r="HK476">
        <v>81.330799999999996</v>
      </c>
      <c r="HL476">
        <v>39.9345</v>
      </c>
      <c r="HM476">
        <v>0</v>
      </c>
      <c r="HN476">
        <v>19.267099999999999</v>
      </c>
      <c r="HO476">
        <v>1793.59</v>
      </c>
      <c r="HP476">
        <v>20.359500000000001</v>
      </c>
      <c r="HQ476">
        <v>96.019400000000005</v>
      </c>
      <c r="HR476">
        <v>99.508099999999999</v>
      </c>
    </row>
    <row r="477" spans="1:226" x14ac:dyDescent="0.2">
      <c r="A477">
        <v>461</v>
      </c>
      <c r="B477">
        <v>1657217682</v>
      </c>
      <c r="C477">
        <v>5966.4000000953702</v>
      </c>
      <c r="D477" t="s">
        <v>1286</v>
      </c>
      <c r="E477" t="s">
        <v>1287</v>
      </c>
      <c r="F477">
        <v>5</v>
      </c>
      <c r="G477" t="s">
        <v>1074</v>
      </c>
      <c r="H477" t="s">
        <v>356</v>
      </c>
      <c r="I477">
        <v>1657217674.2142899</v>
      </c>
      <c r="J477">
        <f t="shared" si="238"/>
        <v>1.8945029130101368E-3</v>
      </c>
      <c r="K477">
        <f t="shared" si="239"/>
        <v>1.8945029130101367</v>
      </c>
      <c r="L477">
        <f t="shared" si="240"/>
        <v>42.415759836366433</v>
      </c>
      <c r="M477">
        <f t="shared" si="241"/>
        <v>1722.53535714286</v>
      </c>
      <c r="N477">
        <f t="shared" si="242"/>
        <v>874.38319804257912</v>
      </c>
      <c r="O477">
        <f t="shared" si="243"/>
        <v>65.268892551874671</v>
      </c>
      <c r="P477">
        <f t="shared" si="244"/>
        <v>128.57975244017393</v>
      </c>
      <c r="Q477">
        <f t="shared" si="245"/>
        <v>8.5637041339029774E-2</v>
      </c>
      <c r="R477">
        <f t="shared" si="246"/>
        <v>3.5118037567336171</v>
      </c>
      <c r="S477">
        <f t="shared" si="247"/>
        <v>8.449359235188654E-2</v>
      </c>
      <c r="T477">
        <f t="shared" si="248"/>
        <v>5.2909957533793191E-2</v>
      </c>
      <c r="U477">
        <f t="shared" si="249"/>
        <v>321.50994899999932</v>
      </c>
      <c r="V477">
        <f t="shared" si="250"/>
        <v>25.969147944556468</v>
      </c>
      <c r="W477">
        <f t="shared" si="251"/>
        <v>25.010528571428601</v>
      </c>
      <c r="X477">
        <f t="shared" si="252"/>
        <v>3.1816740333627944</v>
      </c>
      <c r="Y477">
        <f t="shared" si="253"/>
        <v>49.736084019697813</v>
      </c>
      <c r="Z477">
        <f t="shared" si="254"/>
        <v>1.5611519571075188</v>
      </c>
      <c r="AA477">
        <f t="shared" si="255"/>
        <v>3.1388718832170817</v>
      </c>
      <c r="AB477">
        <f t="shared" si="256"/>
        <v>1.6205220762552757</v>
      </c>
      <c r="AC477">
        <f t="shared" si="257"/>
        <v>-83.54757846374703</v>
      </c>
      <c r="AD477">
        <f t="shared" si="258"/>
        <v>-42.977538658196238</v>
      </c>
      <c r="AE477">
        <f t="shared" si="259"/>
        <v>-2.5859557271538192</v>
      </c>
      <c r="AF477">
        <f t="shared" si="260"/>
        <v>192.39887615090225</v>
      </c>
      <c r="AG477">
        <f t="shared" si="261"/>
        <v>105.99411828171293</v>
      </c>
      <c r="AH477">
        <f t="shared" si="262"/>
        <v>1.8925594244817829</v>
      </c>
      <c r="AI477">
        <f t="shared" si="263"/>
        <v>42.415759836366433</v>
      </c>
      <c r="AJ477">
        <v>1814.2134280668099</v>
      </c>
      <c r="AK477">
        <v>1784.6984242424201</v>
      </c>
      <c r="AL477">
        <v>3.5236045852269999</v>
      </c>
      <c r="AM477">
        <v>66.496692281416998</v>
      </c>
      <c r="AN477">
        <f t="shared" si="264"/>
        <v>1.8945029130101367</v>
      </c>
      <c r="AO477">
        <v>20.260890169256498</v>
      </c>
      <c r="AP477">
        <v>20.921578787878801</v>
      </c>
      <c r="AQ477">
        <v>-7.5782032441785397E-5</v>
      </c>
      <c r="AR477">
        <v>78.719125228868194</v>
      </c>
      <c r="AS477">
        <v>21</v>
      </c>
      <c r="AT477">
        <v>4</v>
      </c>
      <c r="AU477">
        <f t="shared" si="265"/>
        <v>1</v>
      </c>
      <c r="AV477">
        <f t="shared" si="266"/>
        <v>0</v>
      </c>
      <c r="AW477">
        <f t="shared" si="267"/>
        <v>39711.480763248277</v>
      </c>
      <c r="AX477">
        <f t="shared" si="268"/>
        <v>1999.96571428571</v>
      </c>
      <c r="AY477">
        <f t="shared" si="269"/>
        <v>1681.1708999999964</v>
      </c>
      <c r="AZ477">
        <f t="shared" si="270"/>
        <v>0.84059986028331912</v>
      </c>
      <c r="BA477">
        <f t="shared" si="271"/>
        <v>0.16075773034680596</v>
      </c>
      <c r="BB477">
        <v>1.78</v>
      </c>
      <c r="BC477">
        <v>0.5</v>
      </c>
      <c r="BD477" t="s">
        <v>357</v>
      </c>
      <c r="BE477">
        <v>2</v>
      </c>
      <c r="BF477" t="b">
        <v>1</v>
      </c>
      <c r="BG477">
        <v>1657217674.2142899</v>
      </c>
      <c r="BH477">
        <v>1722.53535714286</v>
      </c>
      <c r="BI477">
        <v>1761.4296428571399</v>
      </c>
      <c r="BJ477">
        <v>20.914175</v>
      </c>
      <c r="BK477">
        <v>20.254517857142901</v>
      </c>
      <c r="BL477">
        <v>1717.68285714286</v>
      </c>
      <c r="BM477">
        <v>20.735614285714298</v>
      </c>
      <c r="BN477">
        <v>500.00232142857101</v>
      </c>
      <c r="BO477">
        <v>74.545699999999997</v>
      </c>
      <c r="BP477">
        <v>9.9939003571428597E-2</v>
      </c>
      <c r="BQ477">
        <v>24.783528571428601</v>
      </c>
      <c r="BR477">
        <v>25.010528571428601</v>
      </c>
      <c r="BS477">
        <v>999.9</v>
      </c>
      <c r="BT477">
        <v>0</v>
      </c>
      <c r="BU477">
        <v>0</v>
      </c>
      <c r="BV477">
        <v>10000.112499999999</v>
      </c>
      <c r="BW477">
        <v>0</v>
      </c>
      <c r="BX477">
        <v>86.024003571428594</v>
      </c>
      <c r="BY477">
        <v>-38.894364285714303</v>
      </c>
      <c r="BZ477">
        <v>1759.3303571428601</v>
      </c>
      <c r="CA477">
        <v>1797.8439285714301</v>
      </c>
      <c r="CB477">
        <v>0.65964557142857105</v>
      </c>
      <c r="CC477">
        <v>1761.4296428571399</v>
      </c>
      <c r="CD477">
        <v>20.254517857142901</v>
      </c>
      <c r="CE477">
        <v>1.5590617857142901</v>
      </c>
      <c r="CF477">
        <v>1.50988821428571</v>
      </c>
      <c r="CG477">
        <v>13.560025</v>
      </c>
      <c r="CH477">
        <v>13.0686535714286</v>
      </c>
      <c r="CI477">
        <v>1999.96571428571</v>
      </c>
      <c r="CJ477">
        <v>0.98000575000000001</v>
      </c>
      <c r="CK477">
        <v>1.9994600000000001E-2</v>
      </c>
      <c r="CL477">
        <v>0</v>
      </c>
      <c r="CM477">
        <v>2.3505642857142899</v>
      </c>
      <c r="CN477">
        <v>0</v>
      </c>
      <c r="CO477">
        <v>5168.6975000000002</v>
      </c>
      <c r="CP477">
        <v>16705.1535714286</v>
      </c>
      <c r="CQ477">
        <v>48.4325714285714</v>
      </c>
      <c r="CR477">
        <v>50</v>
      </c>
      <c r="CS477">
        <v>49.597999999999999</v>
      </c>
      <c r="CT477">
        <v>48.059785714285702</v>
      </c>
      <c r="CU477">
        <v>47.25</v>
      </c>
      <c r="CV477">
        <v>1959.97571428571</v>
      </c>
      <c r="CW477">
        <v>39.99</v>
      </c>
      <c r="CX477">
        <v>0</v>
      </c>
      <c r="CY477">
        <v>1651534743.8</v>
      </c>
      <c r="CZ477">
        <v>0</v>
      </c>
      <c r="DA477">
        <v>1657211497.5999999</v>
      </c>
      <c r="DB477" t="s">
        <v>358</v>
      </c>
      <c r="DC477">
        <v>1657211493.5999999</v>
      </c>
      <c r="DD477">
        <v>1657211497.5999999</v>
      </c>
      <c r="DE477">
        <v>1</v>
      </c>
      <c r="DF477">
        <v>1.526</v>
      </c>
      <c r="DG477">
        <v>4.4999999999999998E-2</v>
      </c>
      <c r="DH477">
        <v>2.6110000000000002</v>
      </c>
      <c r="DI477">
        <v>0.157</v>
      </c>
      <c r="DJ477">
        <v>420</v>
      </c>
      <c r="DK477">
        <v>20</v>
      </c>
      <c r="DL477">
        <v>0.57999999999999996</v>
      </c>
      <c r="DM477">
        <v>0.22</v>
      </c>
      <c r="DN477">
        <v>-38.774575609756099</v>
      </c>
      <c r="DO477">
        <v>-1.68046620209062</v>
      </c>
      <c r="DP477">
        <v>0.225275316414391</v>
      </c>
      <c r="DQ477">
        <v>0</v>
      </c>
      <c r="DR477">
        <v>0.67335158536585404</v>
      </c>
      <c r="DS477">
        <v>-0.19994460627177699</v>
      </c>
      <c r="DT477">
        <v>2.15613240520349E-2</v>
      </c>
      <c r="DU477">
        <v>0</v>
      </c>
      <c r="DV477">
        <v>0</v>
      </c>
      <c r="DW477">
        <v>2</v>
      </c>
      <c r="DX477" t="s">
        <v>359</v>
      </c>
      <c r="DY477">
        <v>2.8242500000000001</v>
      </c>
      <c r="DZ477">
        <v>2.7166700000000001</v>
      </c>
      <c r="EA477">
        <v>0.193826</v>
      </c>
      <c r="EB477">
        <v>0.19616700000000001</v>
      </c>
      <c r="EC477">
        <v>7.6678200000000002E-2</v>
      </c>
      <c r="ED477">
        <v>7.5042399999999995E-2</v>
      </c>
      <c r="EE477">
        <v>22555.200000000001</v>
      </c>
      <c r="EF477">
        <v>19550.599999999999</v>
      </c>
      <c r="EG477">
        <v>25071.599999999999</v>
      </c>
      <c r="EH477">
        <v>23709.5</v>
      </c>
      <c r="EI477">
        <v>39578.1</v>
      </c>
      <c r="EJ477">
        <v>36337</v>
      </c>
      <c r="EK477">
        <v>45391.4</v>
      </c>
      <c r="EL477">
        <v>42341.2</v>
      </c>
      <c r="EM477">
        <v>1.7318</v>
      </c>
      <c r="EN477">
        <v>2.0673699999999999</v>
      </c>
      <c r="EO477">
        <v>-9.0915700000000002E-2</v>
      </c>
      <c r="EP477">
        <v>0</v>
      </c>
      <c r="EQ477">
        <v>26.5063</v>
      </c>
      <c r="ER477">
        <v>999.9</v>
      </c>
      <c r="ES477">
        <v>29.093</v>
      </c>
      <c r="ET477">
        <v>40.606000000000002</v>
      </c>
      <c r="EU477">
        <v>29.884599999999999</v>
      </c>
      <c r="EV477">
        <v>53.773499999999999</v>
      </c>
      <c r="EW477">
        <v>31.189900000000002</v>
      </c>
      <c r="EX477">
        <v>2</v>
      </c>
      <c r="EY477">
        <v>0.34778999999999999</v>
      </c>
      <c r="EZ477">
        <v>5.7397799999999997</v>
      </c>
      <c r="FA477">
        <v>20.1494</v>
      </c>
      <c r="FB477">
        <v>5.23346</v>
      </c>
      <c r="FC477">
        <v>11.992000000000001</v>
      </c>
      <c r="FD477">
        <v>4.9556500000000003</v>
      </c>
      <c r="FE477">
        <v>3.3039499999999999</v>
      </c>
      <c r="FF477">
        <v>9999</v>
      </c>
      <c r="FG477">
        <v>323.7</v>
      </c>
      <c r="FH477">
        <v>9999</v>
      </c>
      <c r="FI477">
        <v>4803.2</v>
      </c>
      <c r="FJ477">
        <v>1.8681700000000001</v>
      </c>
      <c r="FK477">
        <v>1.86399</v>
      </c>
      <c r="FL477">
        <v>1.87138</v>
      </c>
      <c r="FM477">
        <v>1.8625700000000001</v>
      </c>
      <c r="FN477">
        <v>1.86188</v>
      </c>
      <c r="FO477">
        <v>1.8682700000000001</v>
      </c>
      <c r="FP477">
        <v>1.8583799999999999</v>
      </c>
      <c r="FQ477">
        <v>1.8646199999999999</v>
      </c>
      <c r="FR477">
        <v>5</v>
      </c>
      <c r="FS477">
        <v>0</v>
      </c>
      <c r="FT477">
        <v>0</v>
      </c>
      <c r="FU477">
        <v>0</v>
      </c>
      <c r="FV477" t="s">
        <v>360</v>
      </c>
      <c r="FW477" t="s">
        <v>361</v>
      </c>
      <c r="FX477" t="s">
        <v>362</v>
      </c>
      <c r="FY477" t="s">
        <v>362</v>
      </c>
      <c r="FZ477" t="s">
        <v>362</v>
      </c>
      <c r="GA477" t="s">
        <v>362</v>
      </c>
      <c r="GB477">
        <v>0</v>
      </c>
      <c r="GC477">
        <v>100</v>
      </c>
      <c r="GD477">
        <v>100</v>
      </c>
      <c r="GE477">
        <v>4.9400000000000004</v>
      </c>
      <c r="GF477">
        <v>0.17910000000000001</v>
      </c>
      <c r="GG477">
        <v>2.06512692478187</v>
      </c>
      <c r="GH477">
        <v>1.5675561973404399E-3</v>
      </c>
      <c r="GI477">
        <v>-8.2833039480674595E-7</v>
      </c>
      <c r="GJ477">
        <v>5.0085055433431996E-10</v>
      </c>
      <c r="GK477">
        <v>-8.2657068672907993E-2</v>
      </c>
      <c r="GL477">
        <v>-3.8189079593307799E-2</v>
      </c>
      <c r="GM477">
        <v>3.2721738724615498E-3</v>
      </c>
      <c r="GN477">
        <v>-3.9688209873996E-5</v>
      </c>
      <c r="GO477">
        <v>3</v>
      </c>
      <c r="GP477">
        <v>2235</v>
      </c>
      <c r="GQ477">
        <v>2</v>
      </c>
      <c r="GR477">
        <v>25</v>
      </c>
      <c r="GS477">
        <v>103.1</v>
      </c>
      <c r="GT477">
        <v>103.1</v>
      </c>
      <c r="GU477">
        <v>4.0942400000000001</v>
      </c>
      <c r="GV477">
        <v>2.32544</v>
      </c>
      <c r="GW477">
        <v>1.9982899999999999</v>
      </c>
      <c r="GX477">
        <v>2.6855500000000001</v>
      </c>
      <c r="GY477">
        <v>2.0935100000000002</v>
      </c>
      <c r="GZ477">
        <v>2.4121100000000002</v>
      </c>
      <c r="HA477">
        <v>43.6995</v>
      </c>
      <c r="HB477">
        <v>13.904400000000001</v>
      </c>
      <c r="HC477">
        <v>18</v>
      </c>
      <c r="HD477">
        <v>422.34</v>
      </c>
      <c r="HE477">
        <v>645.40800000000002</v>
      </c>
      <c r="HF477">
        <v>19.256399999999999</v>
      </c>
      <c r="HG477">
        <v>31.7669</v>
      </c>
      <c r="HH477">
        <v>30.0002</v>
      </c>
      <c r="HI477">
        <v>31.4682</v>
      </c>
      <c r="HJ477">
        <v>31.465399999999999</v>
      </c>
      <c r="HK477">
        <v>81.924899999999994</v>
      </c>
      <c r="HL477">
        <v>39.9345</v>
      </c>
      <c r="HM477">
        <v>0</v>
      </c>
      <c r="HN477">
        <v>19.251999999999999</v>
      </c>
      <c r="HO477">
        <v>1807.05</v>
      </c>
      <c r="HP477">
        <v>20.357500000000002</v>
      </c>
      <c r="HQ477">
        <v>96.018799999999999</v>
      </c>
      <c r="HR477">
        <v>99.507300000000001</v>
      </c>
    </row>
    <row r="478" spans="1:226" x14ac:dyDescent="0.2">
      <c r="A478">
        <v>462</v>
      </c>
      <c r="B478">
        <v>1657217687</v>
      </c>
      <c r="C478">
        <v>5971.4000000953702</v>
      </c>
      <c r="D478" t="s">
        <v>1288</v>
      </c>
      <c r="E478" t="s">
        <v>1289</v>
      </c>
      <c r="F478">
        <v>5</v>
      </c>
      <c r="G478" t="s">
        <v>1074</v>
      </c>
      <c r="H478" t="s">
        <v>356</v>
      </c>
      <c r="I478">
        <v>1657217679.5</v>
      </c>
      <c r="J478">
        <f t="shared" si="238"/>
        <v>1.8985940999495241E-3</v>
      </c>
      <c r="K478">
        <f t="shared" si="239"/>
        <v>1.8985940999495241</v>
      </c>
      <c r="L478">
        <f t="shared" si="240"/>
        <v>44.456513975177074</v>
      </c>
      <c r="M478">
        <f t="shared" si="241"/>
        <v>1740.43074074074</v>
      </c>
      <c r="N478">
        <f t="shared" si="242"/>
        <v>855.82192515110694</v>
      </c>
      <c r="O478">
        <f t="shared" si="243"/>
        <v>63.883080203500135</v>
      </c>
      <c r="P478">
        <f t="shared" si="244"/>
        <v>129.9149663403947</v>
      </c>
      <c r="Q478">
        <f t="shared" si="245"/>
        <v>8.5852191102630301E-2</v>
      </c>
      <c r="R478">
        <f t="shared" si="246"/>
        <v>3.5135923131798004</v>
      </c>
      <c r="S478">
        <f t="shared" si="247"/>
        <v>8.4703607523524169E-2</v>
      </c>
      <c r="T478">
        <f t="shared" si="248"/>
        <v>5.3041670108862973E-2</v>
      </c>
      <c r="U478">
        <f t="shared" si="249"/>
        <v>321.51146055555631</v>
      </c>
      <c r="V478">
        <f t="shared" si="250"/>
        <v>25.970634861345186</v>
      </c>
      <c r="W478">
        <f t="shared" si="251"/>
        <v>25.011548148148101</v>
      </c>
      <c r="X478">
        <f t="shared" si="252"/>
        <v>3.1818674251805303</v>
      </c>
      <c r="Y478">
        <f t="shared" si="253"/>
        <v>49.750853454596928</v>
      </c>
      <c r="Z478">
        <f t="shared" si="254"/>
        <v>1.5618905967173724</v>
      </c>
      <c r="AA478">
        <f t="shared" si="255"/>
        <v>3.139424729955171</v>
      </c>
      <c r="AB478">
        <f t="shared" si="256"/>
        <v>1.6199768284631579</v>
      </c>
      <c r="AC478">
        <f t="shared" si="257"/>
        <v>-83.727999807774012</v>
      </c>
      <c r="AD478">
        <f t="shared" si="258"/>
        <v>-42.633907369864701</v>
      </c>
      <c r="AE478">
        <f t="shared" si="259"/>
        <v>-2.5640248592349248</v>
      </c>
      <c r="AF478">
        <f t="shared" si="260"/>
        <v>192.58552851868268</v>
      </c>
      <c r="AG478">
        <f t="shared" si="261"/>
        <v>105.91670255071307</v>
      </c>
      <c r="AH478">
        <f t="shared" si="262"/>
        <v>1.8164779805683093</v>
      </c>
      <c r="AI478">
        <f t="shared" si="263"/>
        <v>44.456513975177074</v>
      </c>
      <c r="AJ478">
        <v>1831.57228047904</v>
      </c>
      <c r="AK478">
        <v>1801.8086060606099</v>
      </c>
      <c r="AL478">
        <v>3.40039637984346</v>
      </c>
      <c r="AM478">
        <v>66.496692281416998</v>
      </c>
      <c r="AN478">
        <f t="shared" si="264"/>
        <v>1.8985940999495241</v>
      </c>
      <c r="AO478">
        <v>20.3347805490443</v>
      </c>
      <c r="AP478">
        <v>20.952589696969699</v>
      </c>
      <c r="AQ478">
        <v>9.2703387122774501E-3</v>
      </c>
      <c r="AR478">
        <v>78.719125228868194</v>
      </c>
      <c r="AS478">
        <v>21</v>
      </c>
      <c r="AT478">
        <v>4</v>
      </c>
      <c r="AU478">
        <f t="shared" si="265"/>
        <v>1</v>
      </c>
      <c r="AV478">
        <f t="shared" si="266"/>
        <v>0</v>
      </c>
      <c r="AW478">
        <f t="shared" si="267"/>
        <v>39737.261171396531</v>
      </c>
      <c r="AX478">
        <f t="shared" si="268"/>
        <v>1999.97518518519</v>
      </c>
      <c r="AY478">
        <f t="shared" si="269"/>
        <v>1681.1788555555595</v>
      </c>
      <c r="AZ478">
        <f t="shared" si="270"/>
        <v>0.84059985744267562</v>
      </c>
      <c r="BA478">
        <f t="shared" si="271"/>
        <v>0.16075772486436404</v>
      </c>
      <c r="BB478">
        <v>1.78</v>
      </c>
      <c r="BC478">
        <v>0.5</v>
      </c>
      <c r="BD478" t="s">
        <v>357</v>
      </c>
      <c r="BE478">
        <v>2</v>
      </c>
      <c r="BF478" t="b">
        <v>1</v>
      </c>
      <c r="BG478">
        <v>1657217679.5</v>
      </c>
      <c r="BH478">
        <v>1740.43074074074</v>
      </c>
      <c r="BI478">
        <v>1779.2622222222201</v>
      </c>
      <c r="BJ478">
        <v>20.9241666666667</v>
      </c>
      <c r="BK478">
        <v>20.291037037037</v>
      </c>
      <c r="BL478">
        <v>1735.5207407407399</v>
      </c>
      <c r="BM478">
        <v>20.745159259259299</v>
      </c>
      <c r="BN478">
        <v>500.00440740740697</v>
      </c>
      <c r="BO478">
        <v>74.545329629629606</v>
      </c>
      <c r="BP478">
        <v>9.9965525925925905E-2</v>
      </c>
      <c r="BQ478">
        <v>24.786477777777801</v>
      </c>
      <c r="BR478">
        <v>25.011548148148101</v>
      </c>
      <c r="BS478">
        <v>999.9</v>
      </c>
      <c r="BT478">
        <v>0</v>
      </c>
      <c r="BU478">
        <v>0</v>
      </c>
      <c r="BV478">
        <v>10007.037037037</v>
      </c>
      <c r="BW478">
        <v>0</v>
      </c>
      <c r="BX478">
        <v>86.365033333333301</v>
      </c>
      <c r="BY478">
        <v>-38.831625925925898</v>
      </c>
      <c r="BZ478">
        <v>1777.6255555555599</v>
      </c>
      <c r="CA478">
        <v>1816.11296296296</v>
      </c>
      <c r="CB478">
        <v>0.63311744444444396</v>
      </c>
      <c r="CC478">
        <v>1779.2622222222201</v>
      </c>
      <c r="CD478">
        <v>20.291037037037</v>
      </c>
      <c r="CE478">
        <v>1.5597985185185199</v>
      </c>
      <c r="CF478">
        <v>1.5126025925925899</v>
      </c>
      <c r="CG478">
        <v>13.5672703703704</v>
      </c>
      <c r="CH478">
        <v>13.096129629629599</v>
      </c>
      <c r="CI478">
        <v>1999.97518518519</v>
      </c>
      <c r="CJ478">
        <v>0.98000577777777798</v>
      </c>
      <c r="CK478">
        <v>1.9994570370370401E-2</v>
      </c>
      <c r="CL478">
        <v>0</v>
      </c>
      <c r="CM478">
        <v>2.3677777777777802</v>
      </c>
      <c r="CN478">
        <v>0</v>
      </c>
      <c r="CO478">
        <v>5162.0351851851901</v>
      </c>
      <c r="CP478">
        <v>16705.237037037001</v>
      </c>
      <c r="CQ478">
        <v>48.430111111111103</v>
      </c>
      <c r="CR478">
        <v>50</v>
      </c>
      <c r="CS478">
        <v>49.610999999999997</v>
      </c>
      <c r="CT478">
        <v>48.061999999999998</v>
      </c>
      <c r="CU478">
        <v>47.25</v>
      </c>
      <c r="CV478">
        <v>1959.9851851851899</v>
      </c>
      <c r="CW478">
        <v>39.99</v>
      </c>
      <c r="CX478">
        <v>0</v>
      </c>
      <c r="CY478">
        <v>1651534749.2</v>
      </c>
      <c r="CZ478">
        <v>0</v>
      </c>
      <c r="DA478">
        <v>1657211497.5999999</v>
      </c>
      <c r="DB478" t="s">
        <v>358</v>
      </c>
      <c r="DC478">
        <v>1657211493.5999999</v>
      </c>
      <c r="DD478">
        <v>1657211497.5999999</v>
      </c>
      <c r="DE478">
        <v>1</v>
      </c>
      <c r="DF478">
        <v>1.526</v>
      </c>
      <c r="DG478">
        <v>4.4999999999999998E-2</v>
      </c>
      <c r="DH478">
        <v>2.6110000000000002</v>
      </c>
      <c r="DI478">
        <v>0.157</v>
      </c>
      <c r="DJ478">
        <v>420</v>
      </c>
      <c r="DK478">
        <v>20</v>
      </c>
      <c r="DL478">
        <v>0.57999999999999996</v>
      </c>
      <c r="DM478">
        <v>0.22</v>
      </c>
      <c r="DN478">
        <v>-38.838724390243897</v>
      </c>
      <c r="DO478">
        <v>0.72346620209060897</v>
      </c>
      <c r="DP478">
        <v>0.14380537284390499</v>
      </c>
      <c r="DQ478">
        <v>0</v>
      </c>
      <c r="DR478">
        <v>0.64783241463414598</v>
      </c>
      <c r="DS478">
        <v>-0.30682492682926699</v>
      </c>
      <c r="DT478">
        <v>3.2412824307803997E-2</v>
      </c>
      <c r="DU478">
        <v>0</v>
      </c>
      <c r="DV478">
        <v>0</v>
      </c>
      <c r="DW478">
        <v>2</v>
      </c>
      <c r="DX478" t="s">
        <v>359</v>
      </c>
      <c r="DY478">
        <v>2.8242799999999999</v>
      </c>
      <c r="DZ478">
        <v>2.7166299999999999</v>
      </c>
      <c r="EA478">
        <v>0.194909</v>
      </c>
      <c r="EB478">
        <v>0.19723399999999999</v>
      </c>
      <c r="EC478">
        <v>7.6749100000000001E-2</v>
      </c>
      <c r="ED478">
        <v>7.5047900000000001E-2</v>
      </c>
      <c r="EE478">
        <v>22524.400000000001</v>
      </c>
      <c r="EF478">
        <v>19524.3</v>
      </c>
      <c r="EG478">
        <v>25071.200000000001</v>
      </c>
      <c r="EH478">
        <v>23709.200000000001</v>
      </c>
      <c r="EI478">
        <v>39575</v>
      </c>
      <c r="EJ478">
        <v>36336.1</v>
      </c>
      <c r="EK478">
        <v>45391.3</v>
      </c>
      <c r="EL478">
        <v>42340.4</v>
      </c>
      <c r="EM478">
        <v>1.7315499999999999</v>
      </c>
      <c r="EN478">
        <v>2.0672999999999999</v>
      </c>
      <c r="EO478">
        <v>-9.2946000000000001E-2</v>
      </c>
      <c r="EP478">
        <v>0</v>
      </c>
      <c r="EQ478">
        <v>26.533200000000001</v>
      </c>
      <c r="ER478">
        <v>999.9</v>
      </c>
      <c r="ES478">
        <v>29.093</v>
      </c>
      <c r="ET478">
        <v>40.627000000000002</v>
      </c>
      <c r="EU478">
        <v>29.917000000000002</v>
      </c>
      <c r="EV478">
        <v>53.6935</v>
      </c>
      <c r="EW478">
        <v>31.189900000000002</v>
      </c>
      <c r="EX478">
        <v>2</v>
      </c>
      <c r="EY478">
        <v>0.34815800000000002</v>
      </c>
      <c r="EZ478">
        <v>5.7609199999999996</v>
      </c>
      <c r="FA478">
        <v>20.148700000000002</v>
      </c>
      <c r="FB478">
        <v>5.2339099999999998</v>
      </c>
      <c r="FC478">
        <v>11.992000000000001</v>
      </c>
      <c r="FD478">
        <v>4.9555499999999997</v>
      </c>
      <c r="FE478">
        <v>3.3039299999999998</v>
      </c>
      <c r="FF478">
        <v>9999</v>
      </c>
      <c r="FG478">
        <v>323.7</v>
      </c>
      <c r="FH478">
        <v>9999</v>
      </c>
      <c r="FI478">
        <v>4803.5</v>
      </c>
      <c r="FJ478">
        <v>1.86816</v>
      </c>
      <c r="FK478">
        <v>1.8640099999999999</v>
      </c>
      <c r="FL478">
        <v>1.8713599999999999</v>
      </c>
      <c r="FM478">
        <v>1.8626100000000001</v>
      </c>
      <c r="FN478">
        <v>1.86188</v>
      </c>
      <c r="FO478">
        <v>1.86826</v>
      </c>
      <c r="FP478">
        <v>1.8583799999999999</v>
      </c>
      <c r="FQ478">
        <v>1.8646199999999999</v>
      </c>
      <c r="FR478">
        <v>5</v>
      </c>
      <c r="FS478">
        <v>0</v>
      </c>
      <c r="FT478">
        <v>0</v>
      </c>
      <c r="FU478">
        <v>0</v>
      </c>
      <c r="FV478" t="s">
        <v>360</v>
      </c>
      <c r="FW478" t="s">
        <v>361</v>
      </c>
      <c r="FX478" t="s">
        <v>362</v>
      </c>
      <c r="FY478" t="s">
        <v>362</v>
      </c>
      <c r="FZ478" t="s">
        <v>362</v>
      </c>
      <c r="GA478" t="s">
        <v>362</v>
      </c>
      <c r="GB478">
        <v>0</v>
      </c>
      <c r="GC478">
        <v>100</v>
      </c>
      <c r="GD478">
        <v>100</v>
      </c>
      <c r="GE478">
        <v>5</v>
      </c>
      <c r="GF478">
        <v>0.18029999999999999</v>
      </c>
      <c r="GG478">
        <v>2.06512692478187</v>
      </c>
      <c r="GH478">
        <v>1.5675561973404399E-3</v>
      </c>
      <c r="GI478">
        <v>-8.2833039480674595E-7</v>
      </c>
      <c r="GJ478">
        <v>5.0085055433431996E-10</v>
      </c>
      <c r="GK478">
        <v>-8.2657068672907993E-2</v>
      </c>
      <c r="GL478">
        <v>-3.8189079593307799E-2</v>
      </c>
      <c r="GM478">
        <v>3.2721738724615498E-3</v>
      </c>
      <c r="GN478">
        <v>-3.9688209873996E-5</v>
      </c>
      <c r="GO478">
        <v>3</v>
      </c>
      <c r="GP478">
        <v>2235</v>
      </c>
      <c r="GQ478">
        <v>2</v>
      </c>
      <c r="GR478">
        <v>25</v>
      </c>
      <c r="GS478">
        <v>103.2</v>
      </c>
      <c r="GT478">
        <v>103.2</v>
      </c>
      <c r="GU478">
        <v>4.1210899999999997</v>
      </c>
      <c r="GV478">
        <v>2.3303199999999999</v>
      </c>
      <c r="GW478">
        <v>1.9982899999999999</v>
      </c>
      <c r="GX478">
        <v>2.6855500000000001</v>
      </c>
      <c r="GY478">
        <v>2.0935100000000002</v>
      </c>
      <c r="GZ478">
        <v>2.4108900000000002</v>
      </c>
      <c r="HA478">
        <v>43.6995</v>
      </c>
      <c r="HB478">
        <v>13.8956</v>
      </c>
      <c r="HC478">
        <v>18</v>
      </c>
      <c r="HD478">
        <v>422.22199999999998</v>
      </c>
      <c r="HE478">
        <v>645.38699999999994</v>
      </c>
      <c r="HF478">
        <v>19.249700000000001</v>
      </c>
      <c r="HG478">
        <v>31.770299999999999</v>
      </c>
      <c r="HH478">
        <v>30.000399999999999</v>
      </c>
      <c r="HI478">
        <v>31.472200000000001</v>
      </c>
      <c r="HJ478">
        <v>31.469200000000001</v>
      </c>
      <c r="HK478">
        <v>82.449600000000004</v>
      </c>
      <c r="HL478">
        <v>39.9345</v>
      </c>
      <c r="HM478">
        <v>0</v>
      </c>
      <c r="HN478">
        <v>19.235299999999999</v>
      </c>
      <c r="HO478">
        <v>1827.25</v>
      </c>
      <c r="HP478">
        <v>20.351400000000002</v>
      </c>
      <c r="HQ478">
        <v>96.018199999999993</v>
      </c>
      <c r="HR478">
        <v>99.505600000000001</v>
      </c>
    </row>
    <row r="479" spans="1:226" x14ac:dyDescent="0.2">
      <c r="A479">
        <v>463</v>
      </c>
      <c r="B479">
        <v>1657217692</v>
      </c>
      <c r="C479">
        <v>5976.4000000953702</v>
      </c>
      <c r="D479" t="s">
        <v>1290</v>
      </c>
      <c r="E479" t="s">
        <v>1291</v>
      </c>
      <c r="F479">
        <v>5</v>
      </c>
      <c r="G479" t="s">
        <v>1074</v>
      </c>
      <c r="H479" t="s">
        <v>356</v>
      </c>
      <c r="I479">
        <v>1657217684.2142899</v>
      </c>
      <c r="J479">
        <f t="shared" si="238"/>
        <v>1.8382086200359824E-3</v>
      </c>
      <c r="K479">
        <f t="shared" si="239"/>
        <v>1.8382086200359824</v>
      </c>
      <c r="L479">
        <f t="shared" si="240"/>
        <v>43.550798310599923</v>
      </c>
      <c r="M479">
        <f t="shared" si="241"/>
        <v>1756.3675000000001</v>
      </c>
      <c r="N479">
        <f t="shared" si="242"/>
        <v>861.61140377626998</v>
      </c>
      <c r="O479">
        <f t="shared" si="243"/>
        <v>64.315482409446446</v>
      </c>
      <c r="P479">
        <f t="shared" si="244"/>
        <v>131.10506958901112</v>
      </c>
      <c r="Q479">
        <f t="shared" si="245"/>
        <v>8.3104003357207967E-2</v>
      </c>
      <c r="R479">
        <f t="shared" si="246"/>
        <v>3.5133903843908771</v>
      </c>
      <c r="S479">
        <f t="shared" si="247"/>
        <v>8.2027218419782486E-2</v>
      </c>
      <c r="T479">
        <f t="shared" si="248"/>
        <v>5.1362593894085651E-2</v>
      </c>
      <c r="U479">
        <f t="shared" si="249"/>
        <v>321.51143099999996</v>
      </c>
      <c r="V479">
        <f t="shared" si="250"/>
        <v>25.987356221488255</v>
      </c>
      <c r="W479">
        <f t="shared" si="251"/>
        <v>25.015603571428599</v>
      </c>
      <c r="X479">
        <f t="shared" si="252"/>
        <v>3.1826367536155811</v>
      </c>
      <c r="Y479">
        <f t="shared" si="253"/>
        <v>49.776832868061483</v>
      </c>
      <c r="Z479">
        <f t="shared" si="254"/>
        <v>1.563023247178551</v>
      </c>
      <c r="AA479">
        <f t="shared" si="255"/>
        <v>3.1400616654769937</v>
      </c>
      <c r="AB479">
        <f t="shared" si="256"/>
        <v>1.6196135064370301</v>
      </c>
      <c r="AC479">
        <f t="shared" si="257"/>
        <v>-81.065000143586829</v>
      </c>
      <c r="AD479">
        <f t="shared" si="258"/>
        <v>-42.756129598208986</v>
      </c>
      <c r="AE479">
        <f t="shared" si="259"/>
        <v>-2.5716196559479982</v>
      </c>
      <c r="AF479">
        <f t="shared" si="260"/>
        <v>195.11868160225617</v>
      </c>
      <c r="AG479">
        <f t="shared" si="261"/>
        <v>105.8622919657078</v>
      </c>
      <c r="AH479">
        <f t="shared" si="262"/>
        <v>1.7926534613194196</v>
      </c>
      <c r="AI479">
        <f t="shared" si="263"/>
        <v>43.550798310599923</v>
      </c>
      <c r="AJ479">
        <v>1848.92225749609</v>
      </c>
      <c r="AK479">
        <v>1819.1366060606099</v>
      </c>
      <c r="AL479">
        <v>3.487985806612</v>
      </c>
      <c r="AM479">
        <v>66.496692281416998</v>
      </c>
      <c r="AN479">
        <f t="shared" si="264"/>
        <v>1.8382086200359824</v>
      </c>
      <c r="AO479">
        <v>20.3298938896728</v>
      </c>
      <c r="AP479">
        <v>20.965213333333299</v>
      </c>
      <c r="AQ479">
        <v>1.1319269586469701E-3</v>
      </c>
      <c r="AR479">
        <v>78.719125228868194</v>
      </c>
      <c r="AS479">
        <v>21</v>
      </c>
      <c r="AT479">
        <v>4</v>
      </c>
      <c r="AU479">
        <f t="shared" si="265"/>
        <v>1</v>
      </c>
      <c r="AV479">
        <f t="shared" si="266"/>
        <v>0</v>
      </c>
      <c r="AW479">
        <f t="shared" si="267"/>
        <v>39733.857577736235</v>
      </c>
      <c r="AX479">
        <f t="shared" si="268"/>
        <v>1999.9749999999999</v>
      </c>
      <c r="AY479">
        <f t="shared" si="269"/>
        <v>1681.1786999999997</v>
      </c>
      <c r="AZ479">
        <f t="shared" si="270"/>
        <v>0.84059985749821864</v>
      </c>
      <c r="BA479">
        <f t="shared" si="271"/>
        <v>0.16075772497156213</v>
      </c>
      <c r="BB479">
        <v>1.78</v>
      </c>
      <c r="BC479">
        <v>0.5</v>
      </c>
      <c r="BD479" t="s">
        <v>357</v>
      </c>
      <c r="BE479">
        <v>2</v>
      </c>
      <c r="BF479" t="b">
        <v>1</v>
      </c>
      <c r="BG479">
        <v>1657217684.2142899</v>
      </c>
      <c r="BH479">
        <v>1756.3675000000001</v>
      </c>
      <c r="BI479">
        <v>1795.1753571428601</v>
      </c>
      <c r="BJ479">
        <v>20.939260714285702</v>
      </c>
      <c r="BK479">
        <v>20.3144392857143</v>
      </c>
      <c r="BL479">
        <v>1751.4064285714301</v>
      </c>
      <c r="BM479">
        <v>20.759589285714299</v>
      </c>
      <c r="BN479">
        <v>500.000071428571</v>
      </c>
      <c r="BO479">
        <v>74.545585714285707</v>
      </c>
      <c r="BP479">
        <v>9.9993635714285697E-2</v>
      </c>
      <c r="BQ479">
        <v>24.789874999999999</v>
      </c>
      <c r="BR479">
        <v>25.015603571428599</v>
      </c>
      <c r="BS479">
        <v>999.9</v>
      </c>
      <c r="BT479">
        <v>0</v>
      </c>
      <c r="BU479">
        <v>0</v>
      </c>
      <c r="BV479">
        <v>10006.226428571401</v>
      </c>
      <c r="BW479">
        <v>0</v>
      </c>
      <c r="BX479">
        <v>86.683314285714303</v>
      </c>
      <c r="BY479">
        <v>-38.8075821428571</v>
      </c>
      <c r="BZ479">
        <v>1793.9314285714299</v>
      </c>
      <c r="CA479">
        <v>1832.39964285714</v>
      </c>
      <c r="CB479">
        <v>0.62481335714285702</v>
      </c>
      <c r="CC479">
        <v>1795.1753571428601</v>
      </c>
      <c r="CD479">
        <v>20.3144392857143</v>
      </c>
      <c r="CE479">
        <v>1.5609289285714301</v>
      </c>
      <c r="CF479">
        <v>1.5143525</v>
      </c>
      <c r="CG479">
        <v>13.578407142857101</v>
      </c>
      <c r="CH479">
        <v>13.113832142857101</v>
      </c>
      <c r="CI479">
        <v>1999.9749999999999</v>
      </c>
      <c r="CJ479">
        <v>0.98000575000000001</v>
      </c>
      <c r="CK479">
        <v>1.9994600000000001E-2</v>
      </c>
      <c r="CL479">
        <v>0</v>
      </c>
      <c r="CM479">
        <v>2.4067249999999998</v>
      </c>
      <c r="CN479">
        <v>0</v>
      </c>
      <c r="CO479">
        <v>5149.3210714285697</v>
      </c>
      <c r="CP479">
        <v>16705.228571428601</v>
      </c>
      <c r="CQ479">
        <v>48.430357142857098</v>
      </c>
      <c r="CR479">
        <v>50</v>
      </c>
      <c r="CS479">
        <v>49.616</v>
      </c>
      <c r="CT479">
        <v>48.061999999999998</v>
      </c>
      <c r="CU479">
        <v>47.25</v>
      </c>
      <c r="CV479">
        <v>1959.9849999999999</v>
      </c>
      <c r="CW479">
        <v>39.99</v>
      </c>
      <c r="CX479">
        <v>0</v>
      </c>
      <c r="CY479">
        <v>1651534754</v>
      </c>
      <c r="CZ479">
        <v>0</v>
      </c>
      <c r="DA479">
        <v>1657211497.5999999</v>
      </c>
      <c r="DB479" t="s">
        <v>358</v>
      </c>
      <c r="DC479">
        <v>1657211493.5999999</v>
      </c>
      <c r="DD479">
        <v>1657211497.5999999</v>
      </c>
      <c r="DE479">
        <v>1</v>
      </c>
      <c r="DF479">
        <v>1.526</v>
      </c>
      <c r="DG479">
        <v>4.4999999999999998E-2</v>
      </c>
      <c r="DH479">
        <v>2.6110000000000002</v>
      </c>
      <c r="DI479">
        <v>0.157</v>
      </c>
      <c r="DJ479">
        <v>420</v>
      </c>
      <c r="DK479">
        <v>20</v>
      </c>
      <c r="DL479">
        <v>0.57999999999999996</v>
      </c>
      <c r="DM479">
        <v>0.22</v>
      </c>
      <c r="DN479">
        <v>-38.863807317073203</v>
      </c>
      <c r="DO479">
        <v>0.47197630662018197</v>
      </c>
      <c r="DP479">
        <v>0.14573023924150799</v>
      </c>
      <c r="DQ479">
        <v>0</v>
      </c>
      <c r="DR479">
        <v>0.63608782926829299</v>
      </c>
      <c r="DS479">
        <v>-0.18280264808362301</v>
      </c>
      <c r="DT479">
        <v>2.5231121487310802E-2</v>
      </c>
      <c r="DU479">
        <v>0</v>
      </c>
      <c r="DV479">
        <v>0</v>
      </c>
      <c r="DW479">
        <v>2</v>
      </c>
      <c r="DX479" t="s">
        <v>359</v>
      </c>
      <c r="DY479">
        <v>2.8241900000000002</v>
      </c>
      <c r="DZ479">
        <v>2.7162500000000001</v>
      </c>
      <c r="EA479">
        <v>0.19600600000000001</v>
      </c>
      <c r="EB479">
        <v>0.19830700000000001</v>
      </c>
      <c r="EC479">
        <v>7.6779299999999995E-2</v>
      </c>
      <c r="ED479">
        <v>7.5036800000000001E-2</v>
      </c>
      <c r="EE479">
        <v>22493.4</v>
      </c>
      <c r="EF479">
        <v>19498.3</v>
      </c>
      <c r="EG479">
        <v>25070.9</v>
      </c>
      <c r="EH479">
        <v>23709.4</v>
      </c>
      <c r="EI479">
        <v>39573</v>
      </c>
      <c r="EJ479">
        <v>36336.9</v>
      </c>
      <c r="EK479">
        <v>45390.5</v>
      </c>
      <c r="EL479">
        <v>42340.800000000003</v>
      </c>
      <c r="EM479">
        <v>1.7315799999999999</v>
      </c>
      <c r="EN479">
        <v>2.06725</v>
      </c>
      <c r="EO479">
        <v>-9.4045000000000004E-2</v>
      </c>
      <c r="EP479">
        <v>0</v>
      </c>
      <c r="EQ479">
        <v>26.558700000000002</v>
      </c>
      <c r="ER479">
        <v>999.9</v>
      </c>
      <c r="ES479">
        <v>29.068000000000001</v>
      </c>
      <c r="ET479">
        <v>40.627000000000002</v>
      </c>
      <c r="EU479">
        <v>29.8887</v>
      </c>
      <c r="EV479">
        <v>53.613500000000002</v>
      </c>
      <c r="EW479">
        <v>31.197900000000001</v>
      </c>
      <c r="EX479">
        <v>2</v>
      </c>
      <c r="EY479">
        <v>0.34869699999999998</v>
      </c>
      <c r="EZ479">
        <v>5.7912400000000002</v>
      </c>
      <c r="FA479">
        <v>20.1478</v>
      </c>
      <c r="FB479">
        <v>5.2337600000000002</v>
      </c>
      <c r="FC479">
        <v>11.992000000000001</v>
      </c>
      <c r="FD479">
        <v>4.9557000000000002</v>
      </c>
      <c r="FE479">
        <v>3.3039999999999998</v>
      </c>
      <c r="FF479">
        <v>9999</v>
      </c>
      <c r="FG479">
        <v>323.7</v>
      </c>
      <c r="FH479">
        <v>9999</v>
      </c>
      <c r="FI479">
        <v>4803.5</v>
      </c>
      <c r="FJ479">
        <v>1.86819</v>
      </c>
      <c r="FK479">
        <v>1.8640000000000001</v>
      </c>
      <c r="FL479">
        <v>1.87137</v>
      </c>
      <c r="FM479">
        <v>1.86259</v>
      </c>
      <c r="FN479">
        <v>1.86188</v>
      </c>
      <c r="FO479">
        <v>1.86825</v>
      </c>
      <c r="FP479">
        <v>1.8583799999999999</v>
      </c>
      <c r="FQ479">
        <v>1.8646199999999999</v>
      </c>
      <c r="FR479">
        <v>5</v>
      </c>
      <c r="FS479">
        <v>0</v>
      </c>
      <c r="FT479">
        <v>0</v>
      </c>
      <c r="FU479">
        <v>0</v>
      </c>
      <c r="FV479" t="s">
        <v>360</v>
      </c>
      <c r="FW479" t="s">
        <v>361</v>
      </c>
      <c r="FX479" t="s">
        <v>362</v>
      </c>
      <c r="FY479" t="s">
        <v>362</v>
      </c>
      <c r="FZ479" t="s">
        <v>362</v>
      </c>
      <c r="GA479" t="s">
        <v>362</v>
      </c>
      <c r="GB479">
        <v>0</v>
      </c>
      <c r="GC479">
        <v>100</v>
      </c>
      <c r="GD479">
        <v>100</v>
      </c>
      <c r="GE479">
        <v>5.05</v>
      </c>
      <c r="GF479">
        <v>0.18079999999999999</v>
      </c>
      <c r="GG479">
        <v>2.06512692478187</v>
      </c>
      <c r="GH479">
        <v>1.5675561973404399E-3</v>
      </c>
      <c r="GI479">
        <v>-8.2833039480674595E-7</v>
      </c>
      <c r="GJ479">
        <v>5.0085055433431996E-10</v>
      </c>
      <c r="GK479">
        <v>-8.2657068672907993E-2</v>
      </c>
      <c r="GL479">
        <v>-3.8189079593307799E-2</v>
      </c>
      <c r="GM479">
        <v>3.2721738724615498E-3</v>
      </c>
      <c r="GN479">
        <v>-3.9688209873996E-5</v>
      </c>
      <c r="GO479">
        <v>3</v>
      </c>
      <c r="GP479">
        <v>2235</v>
      </c>
      <c r="GQ479">
        <v>2</v>
      </c>
      <c r="GR479">
        <v>25</v>
      </c>
      <c r="GS479">
        <v>103.3</v>
      </c>
      <c r="GT479">
        <v>103.2</v>
      </c>
      <c r="GU479">
        <v>4.1503899999999998</v>
      </c>
      <c r="GV479">
        <v>2.3107899999999999</v>
      </c>
      <c r="GW479">
        <v>1.9982899999999999</v>
      </c>
      <c r="GX479">
        <v>2.6855500000000001</v>
      </c>
      <c r="GY479">
        <v>2.0935100000000002</v>
      </c>
      <c r="GZ479">
        <v>2.3938000000000001</v>
      </c>
      <c r="HA479">
        <v>43.726900000000001</v>
      </c>
      <c r="HB479">
        <v>13.8956</v>
      </c>
      <c r="HC479">
        <v>18</v>
      </c>
      <c r="HD479">
        <v>422.25900000000001</v>
      </c>
      <c r="HE479">
        <v>645.39300000000003</v>
      </c>
      <c r="HF479">
        <v>19.2377</v>
      </c>
      <c r="HG479">
        <v>31.775200000000002</v>
      </c>
      <c r="HH479">
        <v>30.000599999999999</v>
      </c>
      <c r="HI479">
        <v>31.4757</v>
      </c>
      <c r="HJ479">
        <v>31.473600000000001</v>
      </c>
      <c r="HK479">
        <v>83.038499999999999</v>
      </c>
      <c r="HL479">
        <v>39.9345</v>
      </c>
      <c r="HM479">
        <v>0</v>
      </c>
      <c r="HN479">
        <v>19.220199999999998</v>
      </c>
      <c r="HO479">
        <v>1840.72</v>
      </c>
      <c r="HP479">
        <v>20.345700000000001</v>
      </c>
      <c r="HQ479">
        <v>96.016499999999994</v>
      </c>
      <c r="HR479">
        <v>99.506299999999996</v>
      </c>
    </row>
    <row r="480" spans="1:226" x14ac:dyDescent="0.2">
      <c r="A480">
        <v>464</v>
      </c>
      <c r="B480">
        <v>1657217697</v>
      </c>
      <c r="C480">
        <v>5981.4000000953702</v>
      </c>
      <c r="D480" t="s">
        <v>1292</v>
      </c>
      <c r="E480" t="s">
        <v>1293</v>
      </c>
      <c r="F480">
        <v>5</v>
      </c>
      <c r="G480" t="s">
        <v>1074</v>
      </c>
      <c r="H480" t="s">
        <v>356</v>
      </c>
      <c r="I480">
        <v>1657217689.5</v>
      </c>
      <c r="J480">
        <f t="shared" si="238"/>
        <v>1.8375663972642854E-3</v>
      </c>
      <c r="K480">
        <f t="shared" si="239"/>
        <v>1.8375663972642853</v>
      </c>
      <c r="L480">
        <f t="shared" si="240"/>
        <v>44.310989423665099</v>
      </c>
      <c r="M480">
        <f t="shared" si="241"/>
        <v>1774.2074074074101</v>
      </c>
      <c r="N480">
        <f t="shared" si="242"/>
        <v>864.58879082119984</v>
      </c>
      <c r="O480">
        <f t="shared" si="243"/>
        <v>64.537685743414741</v>
      </c>
      <c r="P480">
        <f t="shared" si="244"/>
        <v>132.43664655210378</v>
      </c>
      <c r="Q480">
        <f t="shared" si="245"/>
        <v>8.3132013302899266E-2</v>
      </c>
      <c r="R480">
        <f t="shared" si="246"/>
        <v>3.5101958755980442</v>
      </c>
      <c r="S480">
        <f t="shared" si="247"/>
        <v>8.2053540583146262E-2</v>
      </c>
      <c r="T480">
        <f t="shared" si="248"/>
        <v>5.1379193634591258E-2</v>
      </c>
      <c r="U480">
        <f t="shared" si="249"/>
        <v>321.51376588888888</v>
      </c>
      <c r="V480">
        <f t="shared" si="250"/>
        <v>25.990468087160156</v>
      </c>
      <c r="W480">
        <f t="shared" si="251"/>
        <v>25.016681481481498</v>
      </c>
      <c r="X480">
        <f t="shared" si="252"/>
        <v>3.1828412643856852</v>
      </c>
      <c r="Y480">
        <f t="shared" si="253"/>
        <v>49.81273517795978</v>
      </c>
      <c r="Z480">
        <f t="shared" si="254"/>
        <v>1.5643310992668551</v>
      </c>
      <c r="AA480">
        <f t="shared" si="255"/>
        <v>3.1404240174288032</v>
      </c>
      <c r="AB480">
        <f t="shared" si="256"/>
        <v>1.6185101651188301</v>
      </c>
      <c r="AC480">
        <f t="shared" si="257"/>
        <v>-81.036678119354988</v>
      </c>
      <c r="AD480">
        <f t="shared" si="258"/>
        <v>-42.555547576400407</v>
      </c>
      <c r="AE480">
        <f t="shared" si="259"/>
        <v>-2.5619235980091926</v>
      </c>
      <c r="AF480">
        <f t="shared" si="260"/>
        <v>195.35961659512432</v>
      </c>
      <c r="AG480">
        <f t="shared" si="261"/>
        <v>105.82886449797358</v>
      </c>
      <c r="AH480">
        <f t="shared" si="262"/>
        <v>1.7997186974904273</v>
      </c>
      <c r="AI480">
        <f t="shared" si="263"/>
        <v>44.310989423665099</v>
      </c>
      <c r="AJ480">
        <v>1865.97830021299</v>
      </c>
      <c r="AK480">
        <v>1836.2189090909101</v>
      </c>
      <c r="AL480">
        <v>3.4125727735922502</v>
      </c>
      <c r="AM480">
        <v>66.496692281416998</v>
      </c>
      <c r="AN480">
        <f t="shared" si="264"/>
        <v>1.8375663972642853</v>
      </c>
      <c r="AO480">
        <v>20.326808040154798</v>
      </c>
      <c r="AP480">
        <v>20.965806060606099</v>
      </c>
      <c r="AQ480">
        <v>3.0450559044351499E-4</v>
      </c>
      <c r="AR480">
        <v>78.719125228868194</v>
      </c>
      <c r="AS480">
        <v>21</v>
      </c>
      <c r="AT480">
        <v>4</v>
      </c>
      <c r="AU480">
        <f t="shared" si="265"/>
        <v>1</v>
      </c>
      <c r="AV480">
        <f t="shared" si="266"/>
        <v>0</v>
      </c>
      <c r="AW480">
        <f t="shared" si="267"/>
        <v>39686.83528795786</v>
      </c>
      <c r="AX480">
        <f t="shared" si="268"/>
        <v>1999.9896296296299</v>
      </c>
      <c r="AY480">
        <f t="shared" si="269"/>
        <v>1681.190988888889</v>
      </c>
      <c r="AZ480">
        <f t="shared" si="270"/>
        <v>0.84059985311034946</v>
      </c>
      <c r="BA480">
        <f t="shared" si="271"/>
        <v>0.16075771650297443</v>
      </c>
      <c r="BB480">
        <v>1.78</v>
      </c>
      <c r="BC480">
        <v>0.5</v>
      </c>
      <c r="BD480" t="s">
        <v>357</v>
      </c>
      <c r="BE480">
        <v>2</v>
      </c>
      <c r="BF480" t="b">
        <v>1</v>
      </c>
      <c r="BG480">
        <v>1657217689.5</v>
      </c>
      <c r="BH480">
        <v>1774.2074074074101</v>
      </c>
      <c r="BI480">
        <v>1813.01814814815</v>
      </c>
      <c r="BJ480">
        <v>20.9567962962963</v>
      </c>
      <c r="BK480">
        <v>20.3295407407407</v>
      </c>
      <c r="BL480">
        <v>1769.18703703704</v>
      </c>
      <c r="BM480">
        <v>20.7763555555556</v>
      </c>
      <c r="BN480">
        <v>500.01377777777799</v>
      </c>
      <c r="BO480">
        <v>74.545500000000004</v>
      </c>
      <c r="BP480">
        <v>0.100026785185185</v>
      </c>
      <c r="BQ480">
        <v>24.791807407407401</v>
      </c>
      <c r="BR480">
        <v>25.016681481481498</v>
      </c>
      <c r="BS480">
        <v>999.9</v>
      </c>
      <c r="BT480">
        <v>0</v>
      </c>
      <c r="BU480">
        <v>0</v>
      </c>
      <c r="BV480">
        <v>9993.9599999999991</v>
      </c>
      <c r="BW480">
        <v>0</v>
      </c>
      <c r="BX480">
        <v>87.223055555555604</v>
      </c>
      <c r="BY480">
        <v>-38.810666666666698</v>
      </c>
      <c r="BZ480">
        <v>1812.18592592593</v>
      </c>
      <c r="CA480">
        <v>1850.6411111111099</v>
      </c>
      <c r="CB480">
        <v>0.62725007407407396</v>
      </c>
      <c r="CC480">
        <v>1813.01814814815</v>
      </c>
      <c r="CD480">
        <v>20.3295407407407</v>
      </c>
      <c r="CE480">
        <v>1.56223481481481</v>
      </c>
      <c r="CF480">
        <v>1.5154762962963</v>
      </c>
      <c r="CG480">
        <v>13.591259259259299</v>
      </c>
      <c r="CH480">
        <v>13.1252</v>
      </c>
      <c r="CI480">
        <v>1999.9896296296299</v>
      </c>
      <c r="CJ480">
        <v>0.98000577777777798</v>
      </c>
      <c r="CK480">
        <v>1.9994570370370401E-2</v>
      </c>
      <c r="CL480">
        <v>0</v>
      </c>
      <c r="CM480">
        <v>2.4845481481481499</v>
      </c>
      <c r="CN480">
        <v>0</v>
      </c>
      <c r="CO480">
        <v>5121.3500000000004</v>
      </c>
      <c r="CP480">
        <v>16705.362962963001</v>
      </c>
      <c r="CQ480">
        <v>48.432407407407403</v>
      </c>
      <c r="CR480">
        <v>50</v>
      </c>
      <c r="CS480">
        <v>49.620333333333299</v>
      </c>
      <c r="CT480">
        <v>48.061999999999998</v>
      </c>
      <c r="CU480">
        <v>47.25</v>
      </c>
      <c r="CV480">
        <v>1959.9996296296299</v>
      </c>
      <c r="CW480">
        <v>39.99</v>
      </c>
      <c r="CX480">
        <v>0</v>
      </c>
      <c r="CY480">
        <v>1651534758.8</v>
      </c>
      <c r="CZ480">
        <v>0</v>
      </c>
      <c r="DA480">
        <v>1657211497.5999999</v>
      </c>
      <c r="DB480" t="s">
        <v>358</v>
      </c>
      <c r="DC480">
        <v>1657211493.5999999</v>
      </c>
      <c r="DD480">
        <v>1657211497.5999999</v>
      </c>
      <c r="DE480">
        <v>1</v>
      </c>
      <c r="DF480">
        <v>1.526</v>
      </c>
      <c r="DG480">
        <v>4.4999999999999998E-2</v>
      </c>
      <c r="DH480">
        <v>2.6110000000000002</v>
      </c>
      <c r="DI480">
        <v>0.157</v>
      </c>
      <c r="DJ480">
        <v>420</v>
      </c>
      <c r="DK480">
        <v>20</v>
      </c>
      <c r="DL480">
        <v>0.57999999999999996</v>
      </c>
      <c r="DM480">
        <v>0.22</v>
      </c>
      <c r="DN480">
        <v>-38.816248780487797</v>
      </c>
      <c r="DO480">
        <v>6.21679442508975E-2</v>
      </c>
      <c r="DP480">
        <v>0.120082786731673</v>
      </c>
      <c r="DQ480">
        <v>1</v>
      </c>
      <c r="DR480">
        <v>0.62982014634146299</v>
      </c>
      <c r="DS480">
        <v>-1.0030745644598099E-2</v>
      </c>
      <c r="DT480">
        <v>1.9551645937276801E-2</v>
      </c>
      <c r="DU480">
        <v>1</v>
      </c>
      <c r="DV480">
        <v>2</v>
      </c>
      <c r="DW480">
        <v>2</v>
      </c>
      <c r="DX480" t="s">
        <v>1075</v>
      </c>
      <c r="DY480">
        <v>2.82402</v>
      </c>
      <c r="DZ480">
        <v>2.7162899999999999</v>
      </c>
      <c r="EA480">
        <v>0.197078</v>
      </c>
      <c r="EB480">
        <v>0.19936899999999999</v>
      </c>
      <c r="EC480">
        <v>7.6778299999999994E-2</v>
      </c>
      <c r="ED480">
        <v>7.5016600000000003E-2</v>
      </c>
      <c r="EE480">
        <v>22463</v>
      </c>
      <c r="EF480">
        <v>19472.5</v>
      </c>
      <c r="EG480">
        <v>25070.5</v>
      </c>
      <c r="EH480">
        <v>23709.599999999999</v>
      </c>
      <c r="EI480">
        <v>39572.5</v>
      </c>
      <c r="EJ480">
        <v>36338</v>
      </c>
      <c r="EK480">
        <v>45389.9</v>
      </c>
      <c r="EL480">
        <v>42341.1</v>
      </c>
      <c r="EM480">
        <v>1.7315</v>
      </c>
      <c r="EN480">
        <v>2.06725</v>
      </c>
      <c r="EO480">
        <v>-9.5255699999999999E-2</v>
      </c>
      <c r="EP480">
        <v>0</v>
      </c>
      <c r="EQ480">
        <v>26.580500000000001</v>
      </c>
      <c r="ER480">
        <v>999.9</v>
      </c>
      <c r="ES480">
        <v>29.044</v>
      </c>
      <c r="ET480">
        <v>40.646999999999998</v>
      </c>
      <c r="EU480">
        <v>29.901800000000001</v>
      </c>
      <c r="EV480">
        <v>53.713500000000003</v>
      </c>
      <c r="EW480">
        <v>31.201899999999998</v>
      </c>
      <c r="EX480">
        <v>2</v>
      </c>
      <c r="EY480">
        <v>0.34910600000000003</v>
      </c>
      <c r="EZ480">
        <v>5.8281000000000001</v>
      </c>
      <c r="FA480">
        <v>20.146799999999999</v>
      </c>
      <c r="FB480">
        <v>5.2339099999999998</v>
      </c>
      <c r="FC480">
        <v>11.992000000000001</v>
      </c>
      <c r="FD480">
        <v>4.9554999999999998</v>
      </c>
      <c r="FE480">
        <v>3.3039999999999998</v>
      </c>
      <c r="FF480">
        <v>9999</v>
      </c>
      <c r="FG480">
        <v>323.7</v>
      </c>
      <c r="FH480">
        <v>9999</v>
      </c>
      <c r="FI480">
        <v>4803.7</v>
      </c>
      <c r="FJ480">
        <v>1.86816</v>
      </c>
      <c r="FK480">
        <v>1.86399</v>
      </c>
      <c r="FL480">
        <v>1.8713599999999999</v>
      </c>
      <c r="FM480">
        <v>1.8625799999999999</v>
      </c>
      <c r="FN480">
        <v>1.86188</v>
      </c>
      <c r="FO480">
        <v>1.86825</v>
      </c>
      <c r="FP480">
        <v>1.8583799999999999</v>
      </c>
      <c r="FQ480">
        <v>1.8646199999999999</v>
      </c>
      <c r="FR480">
        <v>5</v>
      </c>
      <c r="FS480">
        <v>0</v>
      </c>
      <c r="FT480">
        <v>0</v>
      </c>
      <c r="FU480">
        <v>0</v>
      </c>
      <c r="FV480" t="s">
        <v>360</v>
      </c>
      <c r="FW480" t="s">
        <v>361</v>
      </c>
      <c r="FX480" t="s">
        <v>362</v>
      </c>
      <c r="FY480" t="s">
        <v>362</v>
      </c>
      <c r="FZ480" t="s">
        <v>362</v>
      </c>
      <c r="GA480" t="s">
        <v>362</v>
      </c>
      <c r="GB480">
        <v>0</v>
      </c>
      <c r="GC480">
        <v>100</v>
      </c>
      <c r="GD480">
        <v>100</v>
      </c>
      <c r="GE480">
        <v>5.0999999999999996</v>
      </c>
      <c r="GF480">
        <v>0.18079999999999999</v>
      </c>
      <c r="GG480">
        <v>2.06512692478187</v>
      </c>
      <c r="GH480">
        <v>1.5675561973404399E-3</v>
      </c>
      <c r="GI480">
        <v>-8.2833039480674595E-7</v>
      </c>
      <c r="GJ480">
        <v>5.0085055433431996E-10</v>
      </c>
      <c r="GK480">
        <v>-8.2657068672907993E-2</v>
      </c>
      <c r="GL480">
        <v>-3.8189079593307799E-2</v>
      </c>
      <c r="GM480">
        <v>3.2721738724615498E-3</v>
      </c>
      <c r="GN480">
        <v>-3.9688209873996E-5</v>
      </c>
      <c r="GO480">
        <v>3</v>
      </c>
      <c r="GP480">
        <v>2235</v>
      </c>
      <c r="GQ480">
        <v>2</v>
      </c>
      <c r="GR480">
        <v>25</v>
      </c>
      <c r="GS480">
        <v>103.4</v>
      </c>
      <c r="GT480">
        <v>103.3</v>
      </c>
      <c r="GU480">
        <v>4.1772499999999999</v>
      </c>
      <c r="GV480">
        <v>2.31812</v>
      </c>
      <c r="GW480">
        <v>1.9982899999999999</v>
      </c>
      <c r="GX480">
        <v>2.6867700000000001</v>
      </c>
      <c r="GY480">
        <v>2.0935100000000002</v>
      </c>
      <c r="GZ480">
        <v>2.4121100000000002</v>
      </c>
      <c r="HA480">
        <v>43.726900000000001</v>
      </c>
      <c r="HB480">
        <v>13.904400000000001</v>
      </c>
      <c r="HC480">
        <v>18</v>
      </c>
      <c r="HD480">
        <v>422.24299999999999</v>
      </c>
      <c r="HE480">
        <v>645.43700000000001</v>
      </c>
      <c r="HF480">
        <v>19.225100000000001</v>
      </c>
      <c r="HG480">
        <v>31.778700000000001</v>
      </c>
      <c r="HH480">
        <v>30.000499999999999</v>
      </c>
      <c r="HI480">
        <v>31.479800000000001</v>
      </c>
      <c r="HJ480">
        <v>31.477599999999999</v>
      </c>
      <c r="HK480">
        <v>83.557100000000005</v>
      </c>
      <c r="HL480">
        <v>39.9345</v>
      </c>
      <c r="HM480">
        <v>0</v>
      </c>
      <c r="HN480">
        <v>19.202200000000001</v>
      </c>
      <c r="HO480">
        <v>1854.16</v>
      </c>
      <c r="HP480">
        <v>20.346299999999999</v>
      </c>
      <c r="HQ480">
        <v>96.015299999999996</v>
      </c>
      <c r="HR480">
        <v>99.507099999999994</v>
      </c>
    </row>
    <row r="481" spans="1:226" x14ac:dyDescent="0.2">
      <c r="A481">
        <v>465</v>
      </c>
      <c r="B481">
        <v>1657217702</v>
      </c>
      <c r="C481">
        <v>5986.4000000953702</v>
      </c>
      <c r="D481" t="s">
        <v>1294</v>
      </c>
      <c r="E481" t="s">
        <v>1295</v>
      </c>
      <c r="F481">
        <v>5</v>
      </c>
      <c r="G481" t="s">
        <v>1074</v>
      </c>
      <c r="H481" t="s">
        <v>356</v>
      </c>
      <c r="I481">
        <v>1657217694.2142899</v>
      </c>
      <c r="J481">
        <f t="shared" si="238"/>
        <v>1.8555369131993055E-3</v>
      </c>
      <c r="K481">
        <f t="shared" si="239"/>
        <v>1.8555369131993056</v>
      </c>
      <c r="L481">
        <f t="shared" si="240"/>
        <v>44.583780349296951</v>
      </c>
      <c r="M481">
        <f t="shared" si="241"/>
        <v>1790.04714285714</v>
      </c>
      <c r="N481">
        <f t="shared" si="242"/>
        <v>883.03437324053186</v>
      </c>
      <c r="O481">
        <f t="shared" si="243"/>
        <v>65.914418421157208</v>
      </c>
      <c r="P481">
        <f t="shared" si="244"/>
        <v>133.61871286492146</v>
      </c>
      <c r="Q481">
        <f t="shared" si="245"/>
        <v>8.3965955095460745E-2</v>
      </c>
      <c r="R481">
        <f t="shared" si="246"/>
        <v>3.5099377857811787</v>
      </c>
      <c r="S481">
        <f t="shared" si="247"/>
        <v>8.2865811024574479E-2</v>
      </c>
      <c r="T481">
        <f t="shared" si="248"/>
        <v>5.188877448963114E-2</v>
      </c>
      <c r="U481">
        <f t="shared" si="249"/>
        <v>321.51371100000063</v>
      </c>
      <c r="V481">
        <f t="shared" si="250"/>
        <v>25.988848654279831</v>
      </c>
      <c r="W481">
        <f t="shared" si="251"/>
        <v>25.018357142857099</v>
      </c>
      <c r="X481">
        <f t="shared" si="252"/>
        <v>3.1831592087041067</v>
      </c>
      <c r="Y481">
        <f t="shared" si="253"/>
        <v>49.822696323384243</v>
      </c>
      <c r="Z481">
        <f t="shared" si="254"/>
        <v>1.5648541240217151</v>
      </c>
      <c r="AA481">
        <f t="shared" si="255"/>
        <v>3.140845918624545</v>
      </c>
      <c r="AB481">
        <f t="shared" si="256"/>
        <v>1.6183050846823916</v>
      </c>
      <c r="AC481">
        <f t="shared" si="257"/>
        <v>-81.829177872089375</v>
      </c>
      <c r="AD481">
        <f t="shared" si="258"/>
        <v>-42.443787892947839</v>
      </c>
      <c r="AE481">
        <f t="shared" si="259"/>
        <v>-2.5554338482068135</v>
      </c>
      <c r="AF481">
        <f t="shared" si="260"/>
        <v>194.68531138675661</v>
      </c>
      <c r="AG481">
        <f t="shared" si="261"/>
        <v>106.00493351496795</v>
      </c>
      <c r="AH481">
        <f t="shared" si="262"/>
        <v>1.8345346380425367</v>
      </c>
      <c r="AI481">
        <f t="shared" si="263"/>
        <v>44.583780349296951</v>
      </c>
      <c r="AJ481">
        <v>1883.33625360415</v>
      </c>
      <c r="AK481">
        <v>1853.4175151515201</v>
      </c>
      <c r="AL481">
        <v>3.4275448222402201</v>
      </c>
      <c r="AM481">
        <v>66.496692281416998</v>
      </c>
      <c r="AN481">
        <f t="shared" si="264"/>
        <v>1.8555369131993056</v>
      </c>
      <c r="AO481">
        <v>20.319700906738898</v>
      </c>
      <c r="AP481">
        <v>20.966642424242401</v>
      </c>
      <c r="AQ481">
        <v>-4.7899559692277601E-5</v>
      </c>
      <c r="AR481">
        <v>78.719125228868194</v>
      </c>
      <c r="AS481">
        <v>21</v>
      </c>
      <c r="AT481">
        <v>4</v>
      </c>
      <c r="AU481">
        <f t="shared" si="265"/>
        <v>1</v>
      </c>
      <c r="AV481">
        <f t="shared" si="266"/>
        <v>0</v>
      </c>
      <c r="AW481">
        <f t="shared" si="267"/>
        <v>39682.753737860665</v>
      </c>
      <c r="AX481">
        <f t="shared" si="268"/>
        <v>1999.98928571429</v>
      </c>
      <c r="AY481">
        <f t="shared" si="269"/>
        <v>1681.1907000000035</v>
      </c>
      <c r="AZ481">
        <f t="shared" si="270"/>
        <v>0.84059985321349928</v>
      </c>
      <c r="BA481">
        <f t="shared" si="271"/>
        <v>0.16075771670205374</v>
      </c>
      <c r="BB481">
        <v>1.78</v>
      </c>
      <c r="BC481">
        <v>0.5</v>
      </c>
      <c r="BD481" t="s">
        <v>357</v>
      </c>
      <c r="BE481">
        <v>2</v>
      </c>
      <c r="BF481" t="b">
        <v>1</v>
      </c>
      <c r="BG481">
        <v>1657217694.2142899</v>
      </c>
      <c r="BH481">
        <v>1790.04714285714</v>
      </c>
      <c r="BI481">
        <v>1828.9535714285701</v>
      </c>
      <c r="BJ481">
        <v>20.963850000000001</v>
      </c>
      <c r="BK481">
        <v>20.324453571428599</v>
      </c>
      <c r="BL481">
        <v>1784.97392857143</v>
      </c>
      <c r="BM481">
        <v>20.783096428571401</v>
      </c>
      <c r="BN481">
        <v>500.00510714285701</v>
      </c>
      <c r="BO481">
        <v>74.545332142857106</v>
      </c>
      <c r="BP481">
        <v>0.10002756071428601</v>
      </c>
      <c r="BQ481">
        <v>24.794057142857099</v>
      </c>
      <c r="BR481">
        <v>25.018357142857099</v>
      </c>
      <c r="BS481">
        <v>999.9</v>
      </c>
      <c r="BT481">
        <v>0</v>
      </c>
      <c r="BU481">
        <v>0</v>
      </c>
      <c r="BV481">
        <v>9992.9907142857101</v>
      </c>
      <c r="BW481">
        <v>0</v>
      </c>
      <c r="BX481">
        <v>87.135014285714306</v>
      </c>
      <c r="BY481">
        <v>-38.906335714285703</v>
      </c>
      <c r="BZ481">
        <v>1828.37785714286</v>
      </c>
      <c r="CA481">
        <v>1866.8975</v>
      </c>
      <c r="CB481">
        <v>0.63938717857142902</v>
      </c>
      <c r="CC481">
        <v>1828.9535714285701</v>
      </c>
      <c r="CD481">
        <v>20.324453571428599</v>
      </c>
      <c r="CE481">
        <v>1.5627567857142901</v>
      </c>
      <c r="CF481">
        <v>1.51509357142857</v>
      </c>
      <c r="CG481">
        <v>13.596396428571399</v>
      </c>
      <c r="CH481">
        <v>13.121335714285699</v>
      </c>
      <c r="CI481">
        <v>1999.98928571429</v>
      </c>
      <c r="CJ481">
        <v>0.98000596428571396</v>
      </c>
      <c r="CK481">
        <v>1.9994371428571401E-2</v>
      </c>
      <c r="CL481">
        <v>0</v>
      </c>
      <c r="CM481">
        <v>2.4845857142857102</v>
      </c>
      <c r="CN481">
        <v>0</v>
      </c>
      <c r="CO481">
        <v>5092.2375000000002</v>
      </c>
      <c r="CP481">
        <v>16705.364285714299</v>
      </c>
      <c r="CQ481">
        <v>48.436999999999998</v>
      </c>
      <c r="CR481">
        <v>50.015500000000003</v>
      </c>
      <c r="CS481">
        <v>49.625</v>
      </c>
      <c r="CT481">
        <v>48.061999999999998</v>
      </c>
      <c r="CU481">
        <v>47.25</v>
      </c>
      <c r="CV481">
        <v>1959.99928571429</v>
      </c>
      <c r="CW481">
        <v>39.99</v>
      </c>
      <c r="CX481">
        <v>0</v>
      </c>
      <c r="CY481">
        <v>1651534763.5999999</v>
      </c>
      <c r="CZ481">
        <v>0</v>
      </c>
      <c r="DA481">
        <v>1657211497.5999999</v>
      </c>
      <c r="DB481" t="s">
        <v>358</v>
      </c>
      <c r="DC481">
        <v>1657211493.5999999</v>
      </c>
      <c r="DD481">
        <v>1657211497.5999999</v>
      </c>
      <c r="DE481">
        <v>1</v>
      </c>
      <c r="DF481">
        <v>1.526</v>
      </c>
      <c r="DG481">
        <v>4.4999999999999998E-2</v>
      </c>
      <c r="DH481">
        <v>2.6110000000000002</v>
      </c>
      <c r="DI481">
        <v>0.157</v>
      </c>
      <c r="DJ481">
        <v>420</v>
      </c>
      <c r="DK481">
        <v>20</v>
      </c>
      <c r="DL481">
        <v>0.57999999999999996</v>
      </c>
      <c r="DM481">
        <v>0.22</v>
      </c>
      <c r="DN481">
        <v>-38.835436585365898</v>
      </c>
      <c r="DO481">
        <v>-0.87561324041819499</v>
      </c>
      <c r="DP481">
        <v>0.13156385031721901</v>
      </c>
      <c r="DQ481">
        <v>0</v>
      </c>
      <c r="DR481">
        <v>0.62858451219512201</v>
      </c>
      <c r="DS481">
        <v>0.16117668292682899</v>
      </c>
      <c r="DT481">
        <v>1.68210155563632E-2</v>
      </c>
      <c r="DU481">
        <v>0</v>
      </c>
      <c r="DV481">
        <v>0</v>
      </c>
      <c r="DW481">
        <v>2</v>
      </c>
      <c r="DX481" t="s">
        <v>359</v>
      </c>
      <c r="DY481">
        <v>2.8241499999999999</v>
      </c>
      <c r="DZ481">
        <v>2.7165599999999999</v>
      </c>
      <c r="EA481">
        <v>0.19814499999999999</v>
      </c>
      <c r="EB481">
        <v>0.20039999999999999</v>
      </c>
      <c r="EC481">
        <v>7.6778299999999994E-2</v>
      </c>
      <c r="ED481">
        <v>7.5005699999999995E-2</v>
      </c>
      <c r="EE481">
        <v>22432.6</v>
      </c>
      <c r="EF481">
        <v>19447</v>
      </c>
      <c r="EG481">
        <v>25069.9</v>
      </c>
      <c r="EH481">
        <v>23709</v>
      </c>
      <c r="EI481">
        <v>39572.199999999997</v>
      </c>
      <c r="EJ481">
        <v>36337.599999999999</v>
      </c>
      <c r="EK481">
        <v>45389.5</v>
      </c>
      <c r="EL481">
        <v>42340.2</v>
      </c>
      <c r="EM481">
        <v>1.73142</v>
      </c>
      <c r="EN481">
        <v>2.0670799999999998</v>
      </c>
      <c r="EO481">
        <v>-9.6373299999999995E-2</v>
      </c>
      <c r="EP481">
        <v>0</v>
      </c>
      <c r="EQ481">
        <v>26.6</v>
      </c>
      <c r="ER481">
        <v>999.9</v>
      </c>
      <c r="ES481">
        <v>29.044</v>
      </c>
      <c r="ET481">
        <v>40.646999999999998</v>
      </c>
      <c r="EU481">
        <v>29.898199999999999</v>
      </c>
      <c r="EV481">
        <v>53.963500000000003</v>
      </c>
      <c r="EW481">
        <v>31.2179</v>
      </c>
      <c r="EX481">
        <v>2</v>
      </c>
      <c r="EY481">
        <v>0.34958600000000001</v>
      </c>
      <c r="EZ481">
        <v>5.8752300000000002</v>
      </c>
      <c r="FA481">
        <v>20.145199999999999</v>
      </c>
      <c r="FB481">
        <v>5.2340600000000004</v>
      </c>
      <c r="FC481">
        <v>11.992000000000001</v>
      </c>
      <c r="FD481">
        <v>4.9555999999999996</v>
      </c>
      <c r="FE481">
        <v>3.3039000000000001</v>
      </c>
      <c r="FF481">
        <v>9999</v>
      </c>
      <c r="FG481">
        <v>323.7</v>
      </c>
      <c r="FH481">
        <v>9999</v>
      </c>
      <c r="FI481">
        <v>4803.7</v>
      </c>
      <c r="FJ481">
        <v>1.8681399999999999</v>
      </c>
      <c r="FK481">
        <v>1.86398</v>
      </c>
      <c r="FL481">
        <v>1.8713500000000001</v>
      </c>
      <c r="FM481">
        <v>1.86259</v>
      </c>
      <c r="FN481">
        <v>1.86188</v>
      </c>
      <c r="FO481">
        <v>1.8682700000000001</v>
      </c>
      <c r="FP481">
        <v>1.8584000000000001</v>
      </c>
      <c r="FQ481">
        <v>1.8646199999999999</v>
      </c>
      <c r="FR481">
        <v>5</v>
      </c>
      <c r="FS481">
        <v>0</v>
      </c>
      <c r="FT481">
        <v>0</v>
      </c>
      <c r="FU481">
        <v>0</v>
      </c>
      <c r="FV481" t="s">
        <v>360</v>
      </c>
      <c r="FW481" t="s">
        <v>361</v>
      </c>
      <c r="FX481" t="s">
        <v>362</v>
      </c>
      <c r="FY481" t="s">
        <v>362</v>
      </c>
      <c r="FZ481" t="s">
        <v>362</v>
      </c>
      <c r="GA481" t="s">
        <v>362</v>
      </c>
      <c r="GB481">
        <v>0</v>
      </c>
      <c r="GC481">
        <v>100</v>
      </c>
      <c r="GD481">
        <v>100</v>
      </c>
      <c r="GE481">
        <v>5.16</v>
      </c>
      <c r="GF481">
        <v>0.18090000000000001</v>
      </c>
      <c r="GG481">
        <v>2.06512692478187</v>
      </c>
      <c r="GH481">
        <v>1.5675561973404399E-3</v>
      </c>
      <c r="GI481">
        <v>-8.2833039480674595E-7</v>
      </c>
      <c r="GJ481">
        <v>5.0085055433431996E-10</v>
      </c>
      <c r="GK481">
        <v>-8.2657068672907993E-2</v>
      </c>
      <c r="GL481">
        <v>-3.8189079593307799E-2</v>
      </c>
      <c r="GM481">
        <v>3.2721738724615498E-3</v>
      </c>
      <c r="GN481">
        <v>-3.9688209873996E-5</v>
      </c>
      <c r="GO481">
        <v>3</v>
      </c>
      <c r="GP481">
        <v>2235</v>
      </c>
      <c r="GQ481">
        <v>2</v>
      </c>
      <c r="GR481">
        <v>25</v>
      </c>
      <c r="GS481">
        <v>103.5</v>
      </c>
      <c r="GT481">
        <v>103.4</v>
      </c>
      <c r="GU481">
        <v>4.2028800000000004</v>
      </c>
      <c r="GV481">
        <v>1.9799800000000001</v>
      </c>
      <c r="GW481">
        <v>1.9982899999999999</v>
      </c>
      <c r="GX481">
        <v>2.6855500000000001</v>
      </c>
      <c r="GY481">
        <v>2.0935100000000002</v>
      </c>
      <c r="GZ481">
        <v>2.4401899999999999</v>
      </c>
      <c r="HA481">
        <v>43.726900000000001</v>
      </c>
      <c r="HB481">
        <v>13.904400000000001</v>
      </c>
      <c r="HC481">
        <v>18</v>
      </c>
      <c r="HD481">
        <v>422.22699999999998</v>
      </c>
      <c r="HE481">
        <v>645.32799999999997</v>
      </c>
      <c r="HF481">
        <v>19.2087</v>
      </c>
      <c r="HG481">
        <v>31.7836</v>
      </c>
      <c r="HH481">
        <v>30.000499999999999</v>
      </c>
      <c r="HI481">
        <v>31.483899999999998</v>
      </c>
      <c r="HJ481">
        <v>31.481000000000002</v>
      </c>
      <c r="HK481">
        <v>84.096400000000003</v>
      </c>
      <c r="HL481">
        <v>39.9345</v>
      </c>
      <c r="HM481">
        <v>0</v>
      </c>
      <c r="HN481">
        <v>19.179099999999998</v>
      </c>
      <c r="HO481">
        <v>1874.31</v>
      </c>
      <c r="HP481">
        <v>20.347000000000001</v>
      </c>
      <c r="HQ481">
        <v>96.013900000000007</v>
      </c>
      <c r="HR481">
        <v>99.504999999999995</v>
      </c>
    </row>
    <row r="482" spans="1:226" x14ac:dyDescent="0.2">
      <c r="A482">
        <v>466</v>
      </c>
      <c r="B482">
        <v>1657217707</v>
      </c>
      <c r="C482">
        <v>5991.4000000953702</v>
      </c>
      <c r="D482" t="s">
        <v>1296</v>
      </c>
      <c r="E482" t="s">
        <v>1297</v>
      </c>
      <c r="F482">
        <v>5</v>
      </c>
      <c r="G482" t="s">
        <v>1074</v>
      </c>
      <c r="H482" t="s">
        <v>356</v>
      </c>
      <c r="I482">
        <v>1657217699.5</v>
      </c>
      <c r="J482">
        <f t="shared" si="238"/>
        <v>1.8385482662973667E-3</v>
      </c>
      <c r="K482">
        <f t="shared" si="239"/>
        <v>1.8385482662973667</v>
      </c>
      <c r="L482">
        <f t="shared" si="240"/>
        <v>44.083434497223635</v>
      </c>
      <c r="M482">
        <f t="shared" si="241"/>
        <v>1807.7677777777801</v>
      </c>
      <c r="N482">
        <f t="shared" si="242"/>
        <v>901.46199485392731</v>
      </c>
      <c r="O482">
        <f t="shared" si="243"/>
        <v>67.28927786379279</v>
      </c>
      <c r="P482">
        <f t="shared" si="244"/>
        <v>134.94011839269089</v>
      </c>
      <c r="Q482">
        <f t="shared" si="245"/>
        <v>8.3147609309548981E-2</v>
      </c>
      <c r="R482">
        <f t="shared" si="246"/>
        <v>3.5106046010817957</v>
      </c>
      <c r="S482">
        <f t="shared" si="247"/>
        <v>8.2068858580764917E-2</v>
      </c>
      <c r="T482">
        <f t="shared" si="248"/>
        <v>5.1388791978913544E-2</v>
      </c>
      <c r="U482">
        <f t="shared" si="249"/>
        <v>321.51317477777843</v>
      </c>
      <c r="V482">
        <f t="shared" si="250"/>
        <v>25.992567866332106</v>
      </c>
      <c r="W482">
        <f t="shared" si="251"/>
        <v>25.0223074074074</v>
      </c>
      <c r="X482">
        <f t="shared" si="252"/>
        <v>3.1839088519444427</v>
      </c>
      <c r="Y482">
        <f t="shared" si="253"/>
        <v>49.822751242370913</v>
      </c>
      <c r="Z482">
        <f t="shared" si="254"/>
        <v>1.5648747347845435</v>
      </c>
      <c r="AA482">
        <f t="shared" si="255"/>
        <v>3.1408838246847401</v>
      </c>
      <c r="AB482">
        <f t="shared" si="256"/>
        <v>1.6190341171598992</v>
      </c>
      <c r="AC482">
        <f t="shared" si="257"/>
        <v>-81.079978543713878</v>
      </c>
      <c r="AD482">
        <f t="shared" si="258"/>
        <v>-43.16123977519517</v>
      </c>
      <c r="AE482">
        <f t="shared" si="259"/>
        <v>-2.5981905659915379</v>
      </c>
      <c r="AF482">
        <f t="shared" si="260"/>
        <v>194.67376589287784</v>
      </c>
      <c r="AG482">
        <f t="shared" si="261"/>
        <v>105.30466854835193</v>
      </c>
      <c r="AH482">
        <f t="shared" si="262"/>
        <v>1.8509540233757098</v>
      </c>
      <c r="AI482">
        <f t="shared" si="263"/>
        <v>44.083434497223635</v>
      </c>
      <c r="AJ482">
        <v>1899.52214176901</v>
      </c>
      <c r="AK482">
        <v>1870.1579393939401</v>
      </c>
      <c r="AL482">
        <v>3.3344751144590501</v>
      </c>
      <c r="AM482">
        <v>66.496692281416998</v>
      </c>
      <c r="AN482">
        <f t="shared" si="264"/>
        <v>1.8385482662973667</v>
      </c>
      <c r="AO482">
        <v>20.316357160465198</v>
      </c>
      <c r="AP482">
        <v>20.9584854545454</v>
      </c>
      <c r="AQ482">
        <v>-2.80670437993157E-4</v>
      </c>
      <c r="AR482">
        <v>78.719125228868194</v>
      </c>
      <c r="AS482">
        <v>21</v>
      </c>
      <c r="AT482">
        <v>4</v>
      </c>
      <c r="AU482">
        <f t="shared" si="265"/>
        <v>1</v>
      </c>
      <c r="AV482">
        <f t="shared" si="266"/>
        <v>0</v>
      </c>
      <c r="AW482">
        <f t="shared" si="267"/>
        <v>39692.472804451492</v>
      </c>
      <c r="AX482">
        <f t="shared" si="268"/>
        <v>1999.9859259259299</v>
      </c>
      <c r="AY482">
        <f t="shared" si="269"/>
        <v>1681.1878777777811</v>
      </c>
      <c r="AZ482">
        <f t="shared" si="270"/>
        <v>0.84059985422119632</v>
      </c>
      <c r="BA482">
        <f t="shared" si="271"/>
        <v>0.16075771864690899</v>
      </c>
      <c r="BB482">
        <v>1.78</v>
      </c>
      <c r="BC482">
        <v>0.5</v>
      </c>
      <c r="BD482" t="s">
        <v>357</v>
      </c>
      <c r="BE482">
        <v>2</v>
      </c>
      <c r="BF482" t="b">
        <v>1</v>
      </c>
      <c r="BG482">
        <v>1657217699.5</v>
      </c>
      <c r="BH482">
        <v>1807.7677777777801</v>
      </c>
      <c r="BI482">
        <v>1846.44703703704</v>
      </c>
      <c r="BJ482">
        <v>20.964337037037001</v>
      </c>
      <c r="BK482">
        <v>20.3192185185185</v>
      </c>
      <c r="BL482">
        <v>1802.63407407407</v>
      </c>
      <c r="BM482">
        <v>20.783559259259299</v>
      </c>
      <c r="BN482">
        <v>500.005333333333</v>
      </c>
      <c r="BO482">
        <v>74.544629629629597</v>
      </c>
      <c r="BP482">
        <v>9.9979070370370404E-2</v>
      </c>
      <c r="BQ482">
        <v>24.794259259259299</v>
      </c>
      <c r="BR482">
        <v>25.0223074074074</v>
      </c>
      <c r="BS482">
        <v>999.9</v>
      </c>
      <c r="BT482">
        <v>0</v>
      </c>
      <c r="BU482">
        <v>0</v>
      </c>
      <c r="BV482">
        <v>9995.6474074074104</v>
      </c>
      <c r="BW482">
        <v>0</v>
      </c>
      <c r="BX482">
        <v>86.503781481481496</v>
      </c>
      <c r="BY482">
        <v>-38.679262962963001</v>
      </c>
      <c r="BZ482">
        <v>1846.47814814815</v>
      </c>
      <c r="CA482">
        <v>1884.7433333333299</v>
      </c>
      <c r="CB482">
        <v>0.64511144444444402</v>
      </c>
      <c r="CC482">
        <v>1846.44703703704</v>
      </c>
      <c r="CD482">
        <v>20.3192185185185</v>
      </c>
      <c r="CE482">
        <v>1.5627785185185199</v>
      </c>
      <c r="CF482">
        <v>1.5146874074074099</v>
      </c>
      <c r="CG482">
        <v>13.596596296296299</v>
      </c>
      <c r="CH482">
        <v>13.117244444444401</v>
      </c>
      <c r="CI482">
        <v>1999.9859259259299</v>
      </c>
      <c r="CJ482">
        <v>0.98000600000000004</v>
      </c>
      <c r="CK482">
        <v>1.9994333333333301E-2</v>
      </c>
      <c r="CL482">
        <v>0</v>
      </c>
      <c r="CM482">
        <v>2.50270740740741</v>
      </c>
      <c r="CN482">
        <v>0</v>
      </c>
      <c r="CO482">
        <v>5064.9133333333302</v>
      </c>
      <c r="CP482">
        <v>16705.333333333299</v>
      </c>
      <c r="CQ482">
        <v>48.436999999999998</v>
      </c>
      <c r="CR482">
        <v>50.022962962963</v>
      </c>
      <c r="CS482">
        <v>49.625</v>
      </c>
      <c r="CT482">
        <v>48.061999999999998</v>
      </c>
      <c r="CU482">
        <v>47.25</v>
      </c>
      <c r="CV482">
        <v>1959.9959259259299</v>
      </c>
      <c r="CW482">
        <v>39.99</v>
      </c>
      <c r="CX482">
        <v>0</v>
      </c>
      <c r="CY482">
        <v>1651534769</v>
      </c>
      <c r="CZ482">
        <v>0</v>
      </c>
      <c r="DA482">
        <v>1657211497.5999999</v>
      </c>
      <c r="DB482" t="s">
        <v>358</v>
      </c>
      <c r="DC482">
        <v>1657211493.5999999</v>
      </c>
      <c r="DD482">
        <v>1657211497.5999999</v>
      </c>
      <c r="DE482">
        <v>1</v>
      </c>
      <c r="DF482">
        <v>1.526</v>
      </c>
      <c r="DG482">
        <v>4.4999999999999998E-2</v>
      </c>
      <c r="DH482">
        <v>2.6110000000000002</v>
      </c>
      <c r="DI482">
        <v>0.157</v>
      </c>
      <c r="DJ482">
        <v>420</v>
      </c>
      <c r="DK482">
        <v>20</v>
      </c>
      <c r="DL482">
        <v>0.57999999999999996</v>
      </c>
      <c r="DM482">
        <v>0.22</v>
      </c>
      <c r="DN482">
        <v>-38.771973170731698</v>
      </c>
      <c r="DO482">
        <v>1.2740905923344601</v>
      </c>
      <c r="DP482">
        <v>0.26399714985932898</v>
      </c>
      <c r="DQ482">
        <v>0</v>
      </c>
      <c r="DR482">
        <v>0.63937063414634199</v>
      </c>
      <c r="DS482">
        <v>8.5353804878050304E-2</v>
      </c>
      <c r="DT482">
        <v>9.3828073747682199E-3</v>
      </c>
      <c r="DU482">
        <v>1</v>
      </c>
      <c r="DV482">
        <v>1</v>
      </c>
      <c r="DW482">
        <v>2</v>
      </c>
      <c r="DX482" t="s">
        <v>379</v>
      </c>
      <c r="DY482">
        <v>2.8240599999999998</v>
      </c>
      <c r="DZ482">
        <v>2.71652</v>
      </c>
      <c r="EA482">
        <v>0.19917799999999999</v>
      </c>
      <c r="EB482">
        <v>0.20138500000000001</v>
      </c>
      <c r="EC482">
        <v>7.6759800000000003E-2</v>
      </c>
      <c r="ED482">
        <v>7.4981500000000006E-2</v>
      </c>
      <c r="EE482">
        <v>22403.5</v>
      </c>
      <c r="EF482">
        <v>19422.900000000001</v>
      </c>
      <c r="EG482">
        <v>25069.9</v>
      </c>
      <c r="EH482">
        <v>23709</v>
      </c>
      <c r="EI482">
        <v>39573</v>
      </c>
      <c r="EJ482">
        <v>36338.6</v>
      </c>
      <c r="EK482">
        <v>45389.4</v>
      </c>
      <c r="EL482">
        <v>42340.2</v>
      </c>
      <c r="EM482">
        <v>1.7313700000000001</v>
      </c>
      <c r="EN482">
        <v>2.0670999999999999</v>
      </c>
      <c r="EO482">
        <v>-9.6782999999999994E-2</v>
      </c>
      <c r="EP482">
        <v>0</v>
      </c>
      <c r="EQ482">
        <v>26.616700000000002</v>
      </c>
      <c r="ER482">
        <v>999.9</v>
      </c>
      <c r="ES482">
        <v>29.02</v>
      </c>
      <c r="ET482">
        <v>40.677</v>
      </c>
      <c r="EU482">
        <v>29.921199999999999</v>
      </c>
      <c r="EV482">
        <v>53.853499999999997</v>
      </c>
      <c r="EW482">
        <v>31.245999999999999</v>
      </c>
      <c r="EX482">
        <v>2</v>
      </c>
      <c r="EY482">
        <v>0.35018500000000002</v>
      </c>
      <c r="EZ482">
        <v>5.9352200000000002</v>
      </c>
      <c r="FA482">
        <v>20.1433</v>
      </c>
      <c r="FB482">
        <v>5.2339099999999998</v>
      </c>
      <c r="FC482">
        <v>11.992000000000001</v>
      </c>
      <c r="FD482">
        <v>4.9557000000000002</v>
      </c>
      <c r="FE482">
        <v>3.3039499999999999</v>
      </c>
      <c r="FF482">
        <v>9999</v>
      </c>
      <c r="FG482">
        <v>323.7</v>
      </c>
      <c r="FH482">
        <v>9999</v>
      </c>
      <c r="FI482">
        <v>4804</v>
      </c>
      <c r="FJ482">
        <v>1.86815</v>
      </c>
      <c r="FK482">
        <v>1.8640000000000001</v>
      </c>
      <c r="FL482">
        <v>1.8713500000000001</v>
      </c>
      <c r="FM482">
        <v>1.8625700000000001</v>
      </c>
      <c r="FN482">
        <v>1.86188</v>
      </c>
      <c r="FO482">
        <v>1.86825</v>
      </c>
      <c r="FP482">
        <v>1.8583799999999999</v>
      </c>
      <c r="FQ482">
        <v>1.8646199999999999</v>
      </c>
      <c r="FR482">
        <v>5</v>
      </c>
      <c r="FS482">
        <v>0</v>
      </c>
      <c r="FT482">
        <v>0</v>
      </c>
      <c r="FU482">
        <v>0</v>
      </c>
      <c r="FV482" t="s">
        <v>360</v>
      </c>
      <c r="FW482" t="s">
        <v>361</v>
      </c>
      <c r="FX482" t="s">
        <v>362</v>
      </c>
      <c r="FY482" t="s">
        <v>362</v>
      </c>
      <c r="FZ482" t="s">
        <v>362</v>
      </c>
      <c r="GA482" t="s">
        <v>362</v>
      </c>
      <c r="GB482">
        <v>0</v>
      </c>
      <c r="GC482">
        <v>100</v>
      </c>
      <c r="GD482">
        <v>100</v>
      </c>
      <c r="GE482">
        <v>5.22</v>
      </c>
      <c r="GF482">
        <v>0.18060000000000001</v>
      </c>
      <c r="GG482">
        <v>2.06512692478187</v>
      </c>
      <c r="GH482">
        <v>1.5675561973404399E-3</v>
      </c>
      <c r="GI482">
        <v>-8.2833039480674595E-7</v>
      </c>
      <c r="GJ482">
        <v>5.0085055433431996E-10</v>
      </c>
      <c r="GK482">
        <v>-8.2657068672907993E-2</v>
      </c>
      <c r="GL482">
        <v>-3.8189079593307799E-2</v>
      </c>
      <c r="GM482">
        <v>3.2721738724615498E-3</v>
      </c>
      <c r="GN482">
        <v>-3.9688209873996E-5</v>
      </c>
      <c r="GO482">
        <v>3</v>
      </c>
      <c r="GP482">
        <v>2235</v>
      </c>
      <c r="GQ482">
        <v>2</v>
      </c>
      <c r="GR482">
        <v>25</v>
      </c>
      <c r="GS482">
        <v>103.6</v>
      </c>
      <c r="GT482">
        <v>103.5</v>
      </c>
      <c r="GU482">
        <v>4.22729</v>
      </c>
      <c r="GV482">
        <v>1.01196</v>
      </c>
      <c r="GW482">
        <v>1.9982899999999999</v>
      </c>
      <c r="GX482">
        <v>2.6843300000000001</v>
      </c>
      <c r="GY482">
        <v>2.0935100000000002</v>
      </c>
      <c r="GZ482">
        <v>2.3815900000000001</v>
      </c>
      <c r="HA482">
        <v>43.754300000000001</v>
      </c>
      <c r="HB482">
        <v>13.8956</v>
      </c>
      <c r="HC482">
        <v>18</v>
      </c>
      <c r="HD482">
        <v>422.221</v>
      </c>
      <c r="HE482">
        <v>645.39400000000001</v>
      </c>
      <c r="HF482">
        <v>19.1875</v>
      </c>
      <c r="HG482">
        <v>31.7882</v>
      </c>
      <c r="HH482">
        <v>30.000699999999998</v>
      </c>
      <c r="HI482">
        <v>31.487400000000001</v>
      </c>
      <c r="HJ482">
        <v>31.485199999999999</v>
      </c>
      <c r="HK482">
        <v>84.607399999999998</v>
      </c>
      <c r="HL482">
        <v>39.9345</v>
      </c>
      <c r="HM482">
        <v>0</v>
      </c>
      <c r="HN482">
        <v>19.152799999999999</v>
      </c>
      <c r="HO482">
        <v>1887.94</v>
      </c>
      <c r="HP482">
        <v>20.349299999999999</v>
      </c>
      <c r="HQ482">
        <v>96.0137</v>
      </c>
      <c r="HR482">
        <v>99.504999999999995</v>
      </c>
    </row>
    <row r="483" spans="1:226" x14ac:dyDescent="0.2">
      <c r="A483">
        <v>467</v>
      </c>
      <c r="B483">
        <v>1657217712</v>
      </c>
      <c r="C483">
        <v>5996.4000000953702</v>
      </c>
      <c r="D483" t="s">
        <v>1298</v>
      </c>
      <c r="E483" t="s">
        <v>1299</v>
      </c>
      <c r="F483">
        <v>5</v>
      </c>
      <c r="G483" t="s">
        <v>1074</v>
      </c>
      <c r="H483" t="s">
        <v>356</v>
      </c>
      <c r="I483">
        <v>1657217704.2142899</v>
      </c>
      <c r="J483">
        <f t="shared" si="238"/>
        <v>1.8204721321390018E-3</v>
      </c>
      <c r="K483">
        <f t="shared" si="239"/>
        <v>1.8204721321390018</v>
      </c>
      <c r="L483">
        <f t="shared" si="240"/>
        <v>44.807964693064527</v>
      </c>
      <c r="M483">
        <f t="shared" si="241"/>
        <v>1823.3553571428599</v>
      </c>
      <c r="N483">
        <f t="shared" si="242"/>
        <v>893.61867938598198</v>
      </c>
      <c r="O483">
        <f t="shared" si="243"/>
        <v>66.703269739188144</v>
      </c>
      <c r="P483">
        <f t="shared" si="244"/>
        <v>136.10253122893909</v>
      </c>
      <c r="Q483">
        <f t="shared" si="245"/>
        <v>8.2272678870613888E-2</v>
      </c>
      <c r="R483">
        <f t="shared" si="246"/>
        <v>3.5121205567283722</v>
      </c>
      <c r="S483">
        <f t="shared" si="247"/>
        <v>8.1216805362290104E-2</v>
      </c>
      <c r="T483">
        <f t="shared" si="248"/>
        <v>5.0854240327228753E-2</v>
      </c>
      <c r="U483">
        <f t="shared" si="249"/>
        <v>321.51228600000042</v>
      </c>
      <c r="V483">
        <f t="shared" si="250"/>
        <v>25.994088996776547</v>
      </c>
      <c r="W483">
        <f t="shared" si="251"/>
        <v>25.024899999999999</v>
      </c>
      <c r="X483">
        <f t="shared" si="252"/>
        <v>3.1844009330969474</v>
      </c>
      <c r="Y483">
        <f t="shared" si="253"/>
        <v>49.816046993103122</v>
      </c>
      <c r="Z483">
        <f t="shared" si="254"/>
        <v>1.5644811211173921</v>
      </c>
      <c r="AA483">
        <f t="shared" si="255"/>
        <v>3.1405163909010883</v>
      </c>
      <c r="AB483">
        <f t="shared" si="256"/>
        <v>1.6199198119795553</v>
      </c>
      <c r="AC483">
        <f t="shared" si="257"/>
        <v>-80.282821027329987</v>
      </c>
      <c r="AD483">
        <f t="shared" si="258"/>
        <v>-44.041750147479092</v>
      </c>
      <c r="AE483">
        <f t="shared" si="259"/>
        <v>-2.6500590393137049</v>
      </c>
      <c r="AF483">
        <f t="shared" si="260"/>
        <v>194.53765578587763</v>
      </c>
      <c r="AG483">
        <f t="shared" si="261"/>
        <v>103.99383121755668</v>
      </c>
      <c r="AH483">
        <f t="shared" si="262"/>
        <v>1.8595262564659283</v>
      </c>
      <c r="AI483">
        <f t="shared" si="263"/>
        <v>44.807964693064527</v>
      </c>
      <c r="AJ483">
        <v>1915.6195710918901</v>
      </c>
      <c r="AK483">
        <v>1886.4548484848499</v>
      </c>
      <c r="AL483">
        <v>3.2187956077870501</v>
      </c>
      <c r="AM483">
        <v>66.496692281416998</v>
      </c>
      <c r="AN483">
        <f t="shared" si="264"/>
        <v>1.8204721321390018</v>
      </c>
      <c r="AO483">
        <v>20.304032845644599</v>
      </c>
      <c r="AP483">
        <v>20.939572727272701</v>
      </c>
      <c r="AQ483">
        <v>-2.1553552858717199E-4</v>
      </c>
      <c r="AR483">
        <v>78.719125228868194</v>
      </c>
      <c r="AS483">
        <v>21</v>
      </c>
      <c r="AT483">
        <v>4</v>
      </c>
      <c r="AU483">
        <f t="shared" si="265"/>
        <v>1</v>
      </c>
      <c r="AV483">
        <f t="shared" si="266"/>
        <v>0</v>
      </c>
      <c r="AW483">
        <f t="shared" si="267"/>
        <v>39714.91122175855</v>
      </c>
      <c r="AX483">
        <f t="shared" si="268"/>
        <v>1999.9803571428599</v>
      </c>
      <c r="AY483">
        <f t="shared" si="269"/>
        <v>1681.1832000000022</v>
      </c>
      <c r="AZ483">
        <f t="shared" si="270"/>
        <v>0.84059985589144171</v>
      </c>
      <c r="BA483">
        <f t="shared" si="271"/>
        <v>0.16075772187048265</v>
      </c>
      <c r="BB483">
        <v>1.78</v>
      </c>
      <c r="BC483">
        <v>0.5</v>
      </c>
      <c r="BD483" t="s">
        <v>357</v>
      </c>
      <c r="BE483">
        <v>2</v>
      </c>
      <c r="BF483" t="b">
        <v>1</v>
      </c>
      <c r="BG483">
        <v>1657217704.2142899</v>
      </c>
      <c r="BH483">
        <v>1823.3553571428599</v>
      </c>
      <c r="BI483">
        <v>1861.58428571429</v>
      </c>
      <c r="BJ483">
        <v>20.9592357142857</v>
      </c>
      <c r="BK483">
        <v>20.3111178571429</v>
      </c>
      <c r="BL483">
        <v>1818.1675</v>
      </c>
      <c r="BM483">
        <v>20.7786785714286</v>
      </c>
      <c r="BN483">
        <v>499.99896428571401</v>
      </c>
      <c r="BO483">
        <v>74.543989285714304</v>
      </c>
      <c r="BP483">
        <v>0.100007396428571</v>
      </c>
      <c r="BQ483">
        <v>24.792300000000001</v>
      </c>
      <c r="BR483">
        <v>25.024899999999999</v>
      </c>
      <c r="BS483">
        <v>999.9</v>
      </c>
      <c r="BT483">
        <v>0</v>
      </c>
      <c r="BU483">
        <v>0</v>
      </c>
      <c r="BV483">
        <v>10001.559642857101</v>
      </c>
      <c r="BW483">
        <v>0</v>
      </c>
      <c r="BX483">
        <v>85.735571428571404</v>
      </c>
      <c r="BY483">
        <v>-38.228692857142903</v>
      </c>
      <c r="BZ483">
        <v>1862.3892857142901</v>
      </c>
      <c r="CA483">
        <v>1900.1782142857101</v>
      </c>
      <c r="CB483">
        <v>0.64809892857142903</v>
      </c>
      <c r="CC483">
        <v>1861.58428571429</v>
      </c>
      <c r="CD483">
        <v>20.3111178571429</v>
      </c>
      <c r="CE483">
        <v>1.56238392857143</v>
      </c>
      <c r="CF483">
        <v>1.5140710714285699</v>
      </c>
      <c r="CG483">
        <v>13.592717857142899</v>
      </c>
      <c r="CH483">
        <v>13.111010714285699</v>
      </c>
      <c r="CI483">
        <v>1999.9803571428599</v>
      </c>
      <c r="CJ483">
        <v>0.98000628571428605</v>
      </c>
      <c r="CK483">
        <v>1.9994028571428599E-2</v>
      </c>
      <c r="CL483">
        <v>0</v>
      </c>
      <c r="CM483">
        <v>2.4341392857142901</v>
      </c>
      <c r="CN483">
        <v>0</v>
      </c>
      <c r="CO483">
        <v>5055.4357142857098</v>
      </c>
      <c r="CP483">
        <v>16705.282142857101</v>
      </c>
      <c r="CQ483">
        <v>48.436999999999998</v>
      </c>
      <c r="CR483">
        <v>50.042071428571397</v>
      </c>
      <c r="CS483">
        <v>49.625</v>
      </c>
      <c r="CT483">
        <v>48.061999999999998</v>
      </c>
      <c r="CU483">
        <v>47.25</v>
      </c>
      <c r="CV483">
        <v>1959.9903571428599</v>
      </c>
      <c r="CW483">
        <v>39.99</v>
      </c>
      <c r="CX483">
        <v>0</v>
      </c>
      <c r="CY483">
        <v>1651534773.8</v>
      </c>
      <c r="CZ483">
        <v>0</v>
      </c>
      <c r="DA483">
        <v>1657211497.5999999</v>
      </c>
      <c r="DB483" t="s">
        <v>358</v>
      </c>
      <c r="DC483">
        <v>1657211493.5999999</v>
      </c>
      <c r="DD483">
        <v>1657211497.5999999</v>
      </c>
      <c r="DE483">
        <v>1</v>
      </c>
      <c r="DF483">
        <v>1.526</v>
      </c>
      <c r="DG483">
        <v>4.4999999999999998E-2</v>
      </c>
      <c r="DH483">
        <v>2.6110000000000002</v>
      </c>
      <c r="DI483">
        <v>0.157</v>
      </c>
      <c r="DJ483">
        <v>420</v>
      </c>
      <c r="DK483">
        <v>20</v>
      </c>
      <c r="DL483">
        <v>0.57999999999999996</v>
      </c>
      <c r="DM483">
        <v>0.22</v>
      </c>
      <c r="DN483">
        <v>-38.507136585365899</v>
      </c>
      <c r="DO483">
        <v>4.3430027874564399</v>
      </c>
      <c r="DP483">
        <v>0.513630599325965</v>
      </c>
      <c r="DQ483">
        <v>0</v>
      </c>
      <c r="DR483">
        <v>0.64569297560975603</v>
      </c>
      <c r="DS483">
        <v>4.4351581881534298E-2</v>
      </c>
      <c r="DT483">
        <v>4.7626808626450197E-3</v>
      </c>
      <c r="DU483">
        <v>1</v>
      </c>
      <c r="DV483">
        <v>1</v>
      </c>
      <c r="DW483">
        <v>2</v>
      </c>
      <c r="DX483" t="s">
        <v>379</v>
      </c>
      <c r="DY483">
        <v>2.8240099999999999</v>
      </c>
      <c r="DZ483">
        <v>2.71644</v>
      </c>
      <c r="EA483">
        <v>0.20017599999999999</v>
      </c>
      <c r="EB483">
        <v>0.202235</v>
      </c>
      <c r="EC483">
        <v>7.6709299999999994E-2</v>
      </c>
      <c r="ED483">
        <v>7.4939199999999997E-2</v>
      </c>
      <c r="EE483">
        <v>22375.599999999999</v>
      </c>
      <c r="EF483">
        <v>19402.400000000001</v>
      </c>
      <c r="EG483">
        <v>25069.9</v>
      </c>
      <c r="EH483">
        <v>23709.200000000001</v>
      </c>
      <c r="EI483">
        <v>39574.5</v>
      </c>
      <c r="EJ483">
        <v>36340.300000000003</v>
      </c>
      <c r="EK483">
        <v>45388.7</v>
      </c>
      <c r="EL483">
        <v>42340.3</v>
      </c>
      <c r="EM483">
        <v>1.7315499999999999</v>
      </c>
      <c r="EN483">
        <v>2.0670999999999999</v>
      </c>
      <c r="EO483">
        <v>-9.8776100000000006E-2</v>
      </c>
      <c r="EP483">
        <v>0</v>
      </c>
      <c r="EQ483">
        <v>26.631399999999999</v>
      </c>
      <c r="ER483">
        <v>999.9</v>
      </c>
      <c r="ES483">
        <v>28.989000000000001</v>
      </c>
      <c r="ET483">
        <v>40.656999999999996</v>
      </c>
      <c r="EU483">
        <v>29.857800000000001</v>
      </c>
      <c r="EV483">
        <v>53.8035</v>
      </c>
      <c r="EW483">
        <v>31.2059</v>
      </c>
      <c r="EX483">
        <v>2</v>
      </c>
      <c r="EY483">
        <v>0.3508</v>
      </c>
      <c r="EZ483">
        <v>5.9896700000000003</v>
      </c>
      <c r="FA483">
        <v>20.141300000000001</v>
      </c>
      <c r="FB483">
        <v>5.23346</v>
      </c>
      <c r="FC483">
        <v>11.992000000000001</v>
      </c>
      <c r="FD483">
        <v>4.9557000000000002</v>
      </c>
      <c r="FE483">
        <v>3.3039499999999999</v>
      </c>
      <c r="FF483">
        <v>9999</v>
      </c>
      <c r="FG483">
        <v>323.7</v>
      </c>
      <c r="FH483">
        <v>9999</v>
      </c>
      <c r="FI483">
        <v>4804</v>
      </c>
      <c r="FJ483">
        <v>1.86815</v>
      </c>
      <c r="FK483">
        <v>1.86398</v>
      </c>
      <c r="FL483">
        <v>1.8713500000000001</v>
      </c>
      <c r="FM483">
        <v>1.8625499999999999</v>
      </c>
      <c r="FN483">
        <v>1.86188</v>
      </c>
      <c r="FO483">
        <v>1.8682300000000001</v>
      </c>
      <c r="FP483">
        <v>1.8583799999999999</v>
      </c>
      <c r="FQ483">
        <v>1.8646199999999999</v>
      </c>
      <c r="FR483">
        <v>5</v>
      </c>
      <c r="FS483">
        <v>0</v>
      </c>
      <c r="FT483">
        <v>0</v>
      </c>
      <c r="FU483">
        <v>0</v>
      </c>
      <c r="FV483" t="s">
        <v>360</v>
      </c>
      <c r="FW483" t="s">
        <v>361</v>
      </c>
      <c r="FX483" t="s">
        <v>362</v>
      </c>
      <c r="FY483" t="s">
        <v>362</v>
      </c>
      <c r="FZ483" t="s">
        <v>362</v>
      </c>
      <c r="GA483" t="s">
        <v>362</v>
      </c>
      <c r="GB483">
        <v>0</v>
      </c>
      <c r="GC483">
        <v>100</v>
      </c>
      <c r="GD483">
        <v>100</v>
      </c>
      <c r="GE483">
        <v>5.28</v>
      </c>
      <c r="GF483">
        <v>0.1797</v>
      </c>
      <c r="GG483">
        <v>2.06512692478187</v>
      </c>
      <c r="GH483">
        <v>1.5675561973404399E-3</v>
      </c>
      <c r="GI483">
        <v>-8.2833039480674595E-7</v>
      </c>
      <c r="GJ483">
        <v>5.0085055433431996E-10</v>
      </c>
      <c r="GK483">
        <v>-8.2657068672907993E-2</v>
      </c>
      <c r="GL483">
        <v>-3.8189079593307799E-2</v>
      </c>
      <c r="GM483">
        <v>3.2721738724615498E-3</v>
      </c>
      <c r="GN483">
        <v>-3.9688209873996E-5</v>
      </c>
      <c r="GO483">
        <v>3</v>
      </c>
      <c r="GP483">
        <v>2235</v>
      </c>
      <c r="GQ483">
        <v>2</v>
      </c>
      <c r="GR483">
        <v>25</v>
      </c>
      <c r="GS483">
        <v>103.6</v>
      </c>
      <c r="GT483">
        <v>103.6</v>
      </c>
      <c r="GU483">
        <v>4.2419399999999996</v>
      </c>
      <c r="GV483">
        <v>0</v>
      </c>
      <c r="GW483">
        <v>1.9982899999999999</v>
      </c>
      <c r="GX483">
        <v>2.6855500000000001</v>
      </c>
      <c r="GY483">
        <v>2.0935100000000002</v>
      </c>
      <c r="GZ483">
        <v>2.4243199999999998</v>
      </c>
      <c r="HA483">
        <v>43.754300000000001</v>
      </c>
      <c r="HB483">
        <v>13.8956</v>
      </c>
      <c r="HC483">
        <v>18</v>
      </c>
      <c r="HD483">
        <v>422.34399999999999</v>
      </c>
      <c r="HE483">
        <v>645.43200000000002</v>
      </c>
      <c r="HF483">
        <v>19.160699999999999</v>
      </c>
      <c r="HG483">
        <v>31.7927</v>
      </c>
      <c r="HH483">
        <v>30.000699999999998</v>
      </c>
      <c r="HI483">
        <v>31.4908</v>
      </c>
      <c r="HJ483">
        <v>31.488600000000002</v>
      </c>
      <c r="HK483">
        <v>85.278999999999996</v>
      </c>
      <c r="HL483">
        <v>39.9345</v>
      </c>
      <c r="HM483">
        <v>0</v>
      </c>
      <c r="HN483">
        <v>19.128</v>
      </c>
      <c r="HO483">
        <v>1908.14</v>
      </c>
      <c r="HP483">
        <v>20.375</v>
      </c>
      <c r="HQ483">
        <v>96.012699999999995</v>
      </c>
      <c r="HR483">
        <v>99.505300000000005</v>
      </c>
    </row>
    <row r="484" spans="1:226" x14ac:dyDescent="0.2">
      <c r="A484">
        <v>468</v>
      </c>
      <c r="B484">
        <v>1657217717</v>
      </c>
      <c r="C484">
        <v>6001.4000000953702</v>
      </c>
      <c r="D484" t="s">
        <v>1300</v>
      </c>
      <c r="E484" t="s">
        <v>1301</v>
      </c>
      <c r="F484">
        <v>5</v>
      </c>
      <c r="G484" t="s">
        <v>1074</v>
      </c>
      <c r="H484" t="s">
        <v>356</v>
      </c>
      <c r="I484">
        <v>1657217709.5</v>
      </c>
      <c r="J484">
        <f t="shared" si="238"/>
        <v>1.8364466452739027E-3</v>
      </c>
      <c r="K484">
        <f t="shared" si="239"/>
        <v>1.8364466452739028</v>
      </c>
      <c r="L484">
        <f t="shared" si="240"/>
        <v>43.084110067069624</v>
      </c>
      <c r="M484">
        <f t="shared" si="241"/>
        <v>1840.2396296296299</v>
      </c>
      <c r="N484">
        <f t="shared" si="242"/>
        <v>950.55174507091738</v>
      </c>
      <c r="O484">
        <f t="shared" si="243"/>
        <v>70.952507627112624</v>
      </c>
      <c r="P484">
        <f t="shared" si="244"/>
        <v>137.36192378171887</v>
      </c>
      <c r="Q484">
        <f t="shared" si="245"/>
        <v>8.3012725583942598E-2</v>
      </c>
      <c r="R484">
        <f t="shared" si="246"/>
        <v>3.5108714182599314</v>
      </c>
      <c r="S484">
        <f t="shared" si="247"/>
        <v>8.1937528127866685E-2</v>
      </c>
      <c r="T484">
        <f t="shared" si="248"/>
        <v>5.1306396982774005E-2</v>
      </c>
      <c r="U484">
        <f t="shared" si="249"/>
        <v>321.51199255555576</v>
      </c>
      <c r="V484">
        <f t="shared" si="250"/>
        <v>25.98721225272374</v>
      </c>
      <c r="W484">
        <f t="shared" si="251"/>
        <v>25.0200777777778</v>
      </c>
      <c r="X484">
        <f t="shared" si="252"/>
        <v>3.1834857153004963</v>
      </c>
      <c r="Y484">
        <f t="shared" si="253"/>
        <v>49.802940997402814</v>
      </c>
      <c r="Z484">
        <f t="shared" si="254"/>
        <v>1.5637174290443607</v>
      </c>
      <c r="AA484">
        <f t="shared" si="255"/>
        <v>3.1398094123114282</v>
      </c>
      <c r="AB484">
        <f t="shared" si="256"/>
        <v>1.6197682862561356</v>
      </c>
      <c r="AC484">
        <f t="shared" si="257"/>
        <v>-80.987297056579109</v>
      </c>
      <c r="AD484">
        <f t="shared" si="258"/>
        <v>-43.826993517139591</v>
      </c>
      <c r="AE484">
        <f t="shared" si="259"/>
        <v>-2.6379609403769315</v>
      </c>
      <c r="AF484">
        <f t="shared" si="260"/>
        <v>194.05974104146011</v>
      </c>
      <c r="AG484">
        <f t="shared" si="261"/>
        <v>97.979666716813938</v>
      </c>
      <c r="AH484">
        <f t="shared" si="262"/>
        <v>1.8580787573940383</v>
      </c>
      <c r="AI484">
        <f t="shared" si="263"/>
        <v>43.084110067069624</v>
      </c>
      <c r="AJ484">
        <v>1926.9303874678201</v>
      </c>
      <c r="AK484">
        <v>1900.5412727272701</v>
      </c>
      <c r="AL484">
        <v>2.68194767490693</v>
      </c>
      <c r="AM484">
        <v>66.496692281416998</v>
      </c>
      <c r="AN484">
        <f t="shared" si="264"/>
        <v>1.8364466452739028</v>
      </c>
      <c r="AO484">
        <v>20.291428604403599</v>
      </c>
      <c r="AP484">
        <v>20.930867272727301</v>
      </c>
      <c r="AQ484">
        <v>1.3531998016351601E-4</v>
      </c>
      <c r="AR484">
        <v>78.719125228868194</v>
      </c>
      <c r="AS484">
        <v>21</v>
      </c>
      <c r="AT484">
        <v>4</v>
      </c>
      <c r="AU484">
        <f t="shared" si="265"/>
        <v>1</v>
      </c>
      <c r="AV484">
        <f t="shared" si="266"/>
        <v>0</v>
      </c>
      <c r="AW484">
        <f t="shared" si="267"/>
        <v>39697.11727887133</v>
      </c>
      <c r="AX484">
        <f t="shared" si="268"/>
        <v>1999.9785185185201</v>
      </c>
      <c r="AY484">
        <f t="shared" si="269"/>
        <v>1681.1816555555567</v>
      </c>
      <c r="AZ484">
        <f t="shared" si="270"/>
        <v>0.84059985644290247</v>
      </c>
      <c r="BA484">
        <f t="shared" si="271"/>
        <v>0.16075772293480187</v>
      </c>
      <c r="BB484">
        <v>1.78</v>
      </c>
      <c r="BC484">
        <v>0.5</v>
      </c>
      <c r="BD484" t="s">
        <v>357</v>
      </c>
      <c r="BE484">
        <v>2</v>
      </c>
      <c r="BF484" t="b">
        <v>1</v>
      </c>
      <c r="BG484">
        <v>1657217709.5</v>
      </c>
      <c r="BH484">
        <v>1840.2396296296299</v>
      </c>
      <c r="BI484">
        <v>1876.3370370370401</v>
      </c>
      <c r="BJ484">
        <v>20.9491444444444</v>
      </c>
      <c r="BK484">
        <v>20.301537037037001</v>
      </c>
      <c r="BL484">
        <v>1834.9922222222201</v>
      </c>
      <c r="BM484">
        <v>20.769037037036998</v>
      </c>
      <c r="BN484">
        <v>500.00870370370399</v>
      </c>
      <c r="BO484">
        <v>74.543474074074098</v>
      </c>
      <c r="BP484">
        <v>0.10002428888888901</v>
      </c>
      <c r="BQ484">
        <v>24.7885296296296</v>
      </c>
      <c r="BR484">
        <v>25.0200777777778</v>
      </c>
      <c r="BS484">
        <v>999.9</v>
      </c>
      <c r="BT484">
        <v>0</v>
      </c>
      <c r="BU484">
        <v>0</v>
      </c>
      <c r="BV484">
        <v>9996.8277777777803</v>
      </c>
      <c r="BW484">
        <v>0</v>
      </c>
      <c r="BX484">
        <v>85.356277777777805</v>
      </c>
      <c r="BY484">
        <v>-36.096862962963002</v>
      </c>
      <c r="BZ484">
        <v>1879.6162962963001</v>
      </c>
      <c r="CA484">
        <v>1915.2177777777799</v>
      </c>
      <c r="CB484">
        <v>0.64759222222222201</v>
      </c>
      <c r="CC484">
        <v>1876.3370370370401</v>
      </c>
      <c r="CD484">
        <v>20.301537037037001</v>
      </c>
      <c r="CE484">
        <v>1.5616214814814799</v>
      </c>
      <c r="CF484">
        <v>1.51334740740741</v>
      </c>
      <c r="CG484">
        <v>13.5852111111111</v>
      </c>
      <c r="CH484">
        <v>13.103685185185199</v>
      </c>
      <c r="CI484">
        <v>1999.9785185185201</v>
      </c>
      <c r="CJ484">
        <v>0.98000633333333298</v>
      </c>
      <c r="CK484">
        <v>1.99939777777778E-2</v>
      </c>
      <c r="CL484">
        <v>0</v>
      </c>
      <c r="CM484">
        <v>2.3794925925925901</v>
      </c>
      <c r="CN484">
        <v>0</v>
      </c>
      <c r="CO484">
        <v>5060.7392592592596</v>
      </c>
      <c r="CP484">
        <v>16705.251851851899</v>
      </c>
      <c r="CQ484">
        <v>48.436999999999998</v>
      </c>
      <c r="CR484">
        <v>50.048222222222201</v>
      </c>
      <c r="CS484">
        <v>49.625</v>
      </c>
      <c r="CT484">
        <v>48.061999999999998</v>
      </c>
      <c r="CU484">
        <v>47.25</v>
      </c>
      <c r="CV484">
        <v>1959.9885185185201</v>
      </c>
      <c r="CW484">
        <v>39.99</v>
      </c>
      <c r="CX484">
        <v>0</v>
      </c>
      <c r="CY484">
        <v>1651534778.5999999</v>
      </c>
      <c r="CZ484">
        <v>0</v>
      </c>
      <c r="DA484">
        <v>1657211497.5999999</v>
      </c>
      <c r="DB484" t="s">
        <v>358</v>
      </c>
      <c r="DC484">
        <v>1657211493.5999999</v>
      </c>
      <c r="DD484">
        <v>1657211497.5999999</v>
      </c>
      <c r="DE484">
        <v>1</v>
      </c>
      <c r="DF484">
        <v>1.526</v>
      </c>
      <c r="DG484">
        <v>4.4999999999999998E-2</v>
      </c>
      <c r="DH484">
        <v>2.6110000000000002</v>
      </c>
      <c r="DI484">
        <v>0.157</v>
      </c>
      <c r="DJ484">
        <v>420</v>
      </c>
      <c r="DK484">
        <v>20</v>
      </c>
      <c r="DL484">
        <v>0.57999999999999996</v>
      </c>
      <c r="DM484">
        <v>0.22</v>
      </c>
      <c r="DN484">
        <v>-37.402692682926798</v>
      </c>
      <c r="DO484">
        <v>17.426264111498199</v>
      </c>
      <c r="DP484">
        <v>2.0425149618689802</v>
      </c>
      <c r="DQ484">
        <v>0</v>
      </c>
      <c r="DR484">
        <v>0.64751658536585399</v>
      </c>
      <c r="DS484">
        <v>8.3770871080140995E-3</v>
      </c>
      <c r="DT484">
        <v>2.6061065528224102E-3</v>
      </c>
      <c r="DU484">
        <v>1</v>
      </c>
      <c r="DV484">
        <v>1</v>
      </c>
      <c r="DW484">
        <v>2</v>
      </c>
      <c r="DX484" t="s">
        <v>379</v>
      </c>
      <c r="DY484">
        <v>2.8240799999999999</v>
      </c>
      <c r="DZ484">
        <v>2.7165300000000001</v>
      </c>
      <c r="EA484">
        <v>0.20100599999999999</v>
      </c>
      <c r="EB484">
        <v>0.202623</v>
      </c>
      <c r="EC484">
        <v>7.6679600000000001E-2</v>
      </c>
      <c r="ED484">
        <v>7.4934000000000001E-2</v>
      </c>
      <c r="EE484">
        <v>22352.3</v>
      </c>
      <c r="EF484">
        <v>19392.5</v>
      </c>
      <c r="EG484">
        <v>25069.9</v>
      </c>
      <c r="EH484">
        <v>23708.7</v>
      </c>
      <c r="EI484">
        <v>39575.9</v>
      </c>
      <c r="EJ484">
        <v>36339.9</v>
      </c>
      <c r="EK484">
        <v>45388.7</v>
      </c>
      <c r="EL484">
        <v>42339.6</v>
      </c>
      <c r="EM484">
        <v>1.7315499999999999</v>
      </c>
      <c r="EN484">
        <v>2.0670000000000002</v>
      </c>
      <c r="EO484">
        <v>-9.9670099999999998E-2</v>
      </c>
      <c r="EP484">
        <v>0</v>
      </c>
      <c r="EQ484">
        <v>26.6433</v>
      </c>
      <c r="ER484">
        <v>999.9</v>
      </c>
      <c r="ES484">
        <v>28.989000000000001</v>
      </c>
      <c r="ET484">
        <v>40.686999999999998</v>
      </c>
      <c r="EU484">
        <v>29.9069</v>
      </c>
      <c r="EV484">
        <v>54.233499999999999</v>
      </c>
      <c r="EW484">
        <v>31.222000000000001</v>
      </c>
      <c r="EX484">
        <v>2</v>
      </c>
      <c r="EY484">
        <v>0.35117900000000002</v>
      </c>
      <c r="EZ484">
        <v>6.0292000000000003</v>
      </c>
      <c r="FA484">
        <v>20.1401</v>
      </c>
      <c r="FB484">
        <v>5.2339099999999998</v>
      </c>
      <c r="FC484">
        <v>11.992000000000001</v>
      </c>
      <c r="FD484">
        <v>4.9555499999999997</v>
      </c>
      <c r="FE484">
        <v>3.3039000000000001</v>
      </c>
      <c r="FF484">
        <v>9999</v>
      </c>
      <c r="FG484">
        <v>323.7</v>
      </c>
      <c r="FH484">
        <v>9999</v>
      </c>
      <c r="FI484">
        <v>4804.3</v>
      </c>
      <c r="FJ484">
        <v>1.86815</v>
      </c>
      <c r="FK484">
        <v>1.86398</v>
      </c>
      <c r="FL484">
        <v>1.8713500000000001</v>
      </c>
      <c r="FM484">
        <v>1.86256</v>
      </c>
      <c r="FN484">
        <v>1.86188</v>
      </c>
      <c r="FO484">
        <v>1.8682399999999999</v>
      </c>
      <c r="FP484">
        <v>1.8583700000000001</v>
      </c>
      <c r="FQ484">
        <v>1.8646100000000001</v>
      </c>
      <c r="FR484">
        <v>5</v>
      </c>
      <c r="FS484">
        <v>0</v>
      </c>
      <c r="FT484">
        <v>0</v>
      </c>
      <c r="FU484">
        <v>0</v>
      </c>
      <c r="FV484" t="s">
        <v>360</v>
      </c>
      <c r="FW484" t="s">
        <v>361</v>
      </c>
      <c r="FX484" t="s">
        <v>362</v>
      </c>
      <c r="FY484" t="s">
        <v>362</v>
      </c>
      <c r="FZ484" t="s">
        <v>362</v>
      </c>
      <c r="GA484" t="s">
        <v>362</v>
      </c>
      <c r="GB484">
        <v>0</v>
      </c>
      <c r="GC484">
        <v>100</v>
      </c>
      <c r="GD484">
        <v>100</v>
      </c>
      <c r="GE484">
        <v>5.33</v>
      </c>
      <c r="GF484">
        <v>0.1792</v>
      </c>
      <c r="GG484">
        <v>2.06512692478187</v>
      </c>
      <c r="GH484">
        <v>1.5675561973404399E-3</v>
      </c>
      <c r="GI484">
        <v>-8.2833039480674595E-7</v>
      </c>
      <c r="GJ484">
        <v>5.0085055433431996E-10</v>
      </c>
      <c r="GK484">
        <v>-8.2657068672907993E-2</v>
      </c>
      <c r="GL484">
        <v>-3.8189079593307799E-2</v>
      </c>
      <c r="GM484">
        <v>3.2721738724615498E-3</v>
      </c>
      <c r="GN484">
        <v>-3.9688209873996E-5</v>
      </c>
      <c r="GO484">
        <v>3</v>
      </c>
      <c r="GP484">
        <v>2235</v>
      </c>
      <c r="GQ484">
        <v>2</v>
      </c>
      <c r="GR484">
        <v>25</v>
      </c>
      <c r="GS484">
        <v>103.7</v>
      </c>
      <c r="GT484">
        <v>103.7</v>
      </c>
      <c r="GU484">
        <v>4.2456100000000001</v>
      </c>
      <c r="GV484">
        <v>0</v>
      </c>
      <c r="GW484">
        <v>1.9982899999999999</v>
      </c>
      <c r="GX484">
        <v>2.6855500000000001</v>
      </c>
      <c r="GY484">
        <v>2.0935100000000002</v>
      </c>
      <c r="GZ484">
        <v>2.3278799999999999</v>
      </c>
      <c r="HA484">
        <v>43.754300000000001</v>
      </c>
      <c r="HB484">
        <v>13.886900000000001</v>
      </c>
      <c r="HC484">
        <v>18</v>
      </c>
      <c r="HD484">
        <v>422.37</v>
      </c>
      <c r="HE484">
        <v>645.39300000000003</v>
      </c>
      <c r="HF484">
        <v>19.134399999999999</v>
      </c>
      <c r="HG484">
        <v>31.797599999999999</v>
      </c>
      <c r="HH484">
        <v>30.000499999999999</v>
      </c>
      <c r="HI484">
        <v>31.494900000000001</v>
      </c>
      <c r="HJ484">
        <v>31.492699999999999</v>
      </c>
      <c r="HK484">
        <v>86.342399999999998</v>
      </c>
      <c r="HL484">
        <v>39.6599</v>
      </c>
      <c r="HM484">
        <v>0</v>
      </c>
      <c r="HN484">
        <v>19.119399999999999</v>
      </c>
      <c r="HO484">
        <v>1921.52</v>
      </c>
      <c r="HP484">
        <v>20.395</v>
      </c>
      <c r="HQ484">
        <v>96.012900000000002</v>
      </c>
      <c r="HR484">
        <v>99.503600000000006</v>
      </c>
    </row>
    <row r="485" spans="1:226" x14ac:dyDescent="0.2">
      <c r="A485">
        <v>469</v>
      </c>
      <c r="B485">
        <v>1657217722</v>
      </c>
      <c r="C485">
        <v>6006.4000000953702</v>
      </c>
      <c r="D485" t="s">
        <v>1302</v>
      </c>
      <c r="E485" t="s">
        <v>1303</v>
      </c>
      <c r="F485">
        <v>5</v>
      </c>
      <c r="G485" t="s">
        <v>1074</v>
      </c>
      <c r="H485" t="s">
        <v>356</v>
      </c>
      <c r="I485">
        <v>1657217714.2142899</v>
      </c>
      <c r="J485">
        <f t="shared" si="238"/>
        <v>1.8071259801075862E-3</v>
      </c>
      <c r="K485">
        <f t="shared" si="239"/>
        <v>1.8071259801075861</v>
      </c>
      <c r="L485">
        <f t="shared" si="240"/>
        <v>42.823223505426043</v>
      </c>
      <c r="M485">
        <f t="shared" si="241"/>
        <v>1853.33321428571</v>
      </c>
      <c r="N485">
        <f t="shared" si="242"/>
        <v>954.56455368821139</v>
      </c>
      <c r="O485">
        <f t="shared" si="243"/>
        <v>71.251796970878189</v>
      </c>
      <c r="P485">
        <f t="shared" si="244"/>
        <v>138.33880735823232</v>
      </c>
      <c r="Q485">
        <f t="shared" si="245"/>
        <v>8.1643391087117947E-2</v>
      </c>
      <c r="R485">
        <f t="shared" si="246"/>
        <v>3.5115494949420527</v>
      </c>
      <c r="S485">
        <f t="shared" si="247"/>
        <v>8.0603331266122749E-2</v>
      </c>
      <c r="T485">
        <f t="shared" si="248"/>
        <v>5.0469423331101146E-2</v>
      </c>
      <c r="U485">
        <f t="shared" si="249"/>
        <v>321.51422400000001</v>
      </c>
      <c r="V485">
        <f t="shared" si="250"/>
        <v>25.989535229099502</v>
      </c>
      <c r="W485">
        <f t="shared" si="251"/>
        <v>25.018564285714302</v>
      </c>
      <c r="X485">
        <f t="shared" si="252"/>
        <v>3.1831985144524535</v>
      </c>
      <c r="Y485">
        <f t="shared" si="253"/>
        <v>49.788589019508514</v>
      </c>
      <c r="Z485">
        <f t="shared" si="254"/>
        <v>1.5629013484708898</v>
      </c>
      <c r="AA485">
        <f t="shared" si="255"/>
        <v>3.1390753970924998</v>
      </c>
      <c r="AB485">
        <f t="shared" si="256"/>
        <v>1.6202971659815637</v>
      </c>
      <c r="AC485">
        <f t="shared" si="257"/>
        <v>-79.694255722744543</v>
      </c>
      <c r="AD485">
        <f t="shared" si="258"/>
        <v>-44.290163858069384</v>
      </c>
      <c r="AE485">
        <f t="shared" si="259"/>
        <v>-2.6652516944383775</v>
      </c>
      <c r="AF485">
        <f t="shared" si="260"/>
        <v>194.86455272474771</v>
      </c>
      <c r="AG485">
        <f t="shared" si="261"/>
        <v>86.958085693509332</v>
      </c>
      <c r="AH485">
        <f t="shared" si="262"/>
        <v>1.835124211465428</v>
      </c>
      <c r="AI485">
        <f t="shared" si="263"/>
        <v>42.823223505426043</v>
      </c>
      <c r="AJ485">
        <v>1931.0435669956</v>
      </c>
      <c r="AK485">
        <v>1909.1296969697</v>
      </c>
      <c r="AL485">
        <v>1.58745363593089</v>
      </c>
      <c r="AM485">
        <v>66.496692281416998</v>
      </c>
      <c r="AN485">
        <f t="shared" si="264"/>
        <v>1.8071259801075861</v>
      </c>
      <c r="AO485">
        <v>20.294378716543299</v>
      </c>
      <c r="AP485">
        <v>20.925729090909101</v>
      </c>
      <c r="AQ485">
        <v>-3.14498642631516E-4</v>
      </c>
      <c r="AR485">
        <v>78.719125228868194</v>
      </c>
      <c r="AS485">
        <v>21</v>
      </c>
      <c r="AT485">
        <v>4</v>
      </c>
      <c r="AU485">
        <f t="shared" si="265"/>
        <v>1</v>
      </c>
      <c r="AV485">
        <f t="shared" si="266"/>
        <v>0</v>
      </c>
      <c r="AW485">
        <f t="shared" si="267"/>
        <v>39707.560100236456</v>
      </c>
      <c r="AX485">
        <f t="shared" si="268"/>
        <v>1999.9925000000001</v>
      </c>
      <c r="AY485">
        <f t="shared" si="269"/>
        <v>1681.1933999999999</v>
      </c>
      <c r="AZ485">
        <f t="shared" si="270"/>
        <v>0.84059985224944589</v>
      </c>
      <c r="BA485">
        <f t="shared" si="271"/>
        <v>0.16075771484143064</v>
      </c>
      <c r="BB485">
        <v>1.78</v>
      </c>
      <c r="BC485">
        <v>0.5</v>
      </c>
      <c r="BD485" t="s">
        <v>357</v>
      </c>
      <c r="BE485">
        <v>2</v>
      </c>
      <c r="BF485" t="b">
        <v>1</v>
      </c>
      <c r="BG485">
        <v>1657217714.2142899</v>
      </c>
      <c r="BH485">
        <v>1853.33321428571</v>
      </c>
      <c r="BI485">
        <v>1885.5003571428599</v>
      </c>
      <c r="BJ485">
        <v>20.938282142857101</v>
      </c>
      <c r="BK485">
        <v>20.298671428571399</v>
      </c>
      <c r="BL485">
        <v>1848.0385714285701</v>
      </c>
      <c r="BM485">
        <v>20.7586642857143</v>
      </c>
      <c r="BN485">
        <v>500.01128571428598</v>
      </c>
      <c r="BO485">
        <v>74.5432285714286</v>
      </c>
      <c r="BP485">
        <v>0.100017603571429</v>
      </c>
      <c r="BQ485">
        <v>24.784614285714301</v>
      </c>
      <c r="BR485">
        <v>25.018564285714302</v>
      </c>
      <c r="BS485">
        <v>999.9</v>
      </c>
      <c r="BT485">
        <v>0</v>
      </c>
      <c r="BU485">
        <v>0</v>
      </c>
      <c r="BV485">
        <v>9999.4667857142904</v>
      </c>
      <c r="BW485">
        <v>0</v>
      </c>
      <c r="BX485">
        <v>86.962135714285694</v>
      </c>
      <c r="BY485">
        <v>-32.166503571428599</v>
      </c>
      <c r="BZ485">
        <v>1892.96928571429</v>
      </c>
      <c r="CA485">
        <v>1924.5657142857101</v>
      </c>
      <c r="CB485">
        <v>0.63959860714285699</v>
      </c>
      <c r="CC485">
        <v>1885.5003571428599</v>
      </c>
      <c r="CD485">
        <v>20.298671428571399</v>
      </c>
      <c r="CE485">
        <v>1.56080642857143</v>
      </c>
      <c r="CF485">
        <v>1.5131296428571399</v>
      </c>
      <c r="CG485">
        <v>13.577203571428599</v>
      </c>
      <c r="CH485">
        <v>13.101475000000001</v>
      </c>
      <c r="CI485">
        <v>1999.9925000000001</v>
      </c>
      <c r="CJ485">
        <v>0.98000639285714297</v>
      </c>
      <c r="CK485">
        <v>1.9993914285714301E-2</v>
      </c>
      <c r="CL485">
        <v>0</v>
      </c>
      <c r="CM485">
        <v>2.3432035714285702</v>
      </c>
      <c r="CN485">
        <v>0</v>
      </c>
      <c r="CO485">
        <v>5067.68035714286</v>
      </c>
      <c r="CP485">
        <v>16705.371428571401</v>
      </c>
      <c r="CQ485">
        <v>48.436999999999998</v>
      </c>
      <c r="CR485">
        <v>50.061999999999998</v>
      </c>
      <c r="CS485">
        <v>49.625</v>
      </c>
      <c r="CT485">
        <v>48.066499999999998</v>
      </c>
      <c r="CU485">
        <v>47.252214285714302</v>
      </c>
      <c r="CV485">
        <v>1960.0025000000001</v>
      </c>
      <c r="CW485">
        <v>39.99</v>
      </c>
      <c r="CX485">
        <v>0</v>
      </c>
      <c r="CY485">
        <v>1651534784</v>
      </c>
      <c r="CZ485">
        <v>0</v>
      </c>
      <c r="DA485">
        <v>1657211497.5999999</v>
      </c>
      <c r="DB485" t="s">
        <v>358</v>
      </c>
      <c r="DC485">
        <v>1657211493.5999999</v>
      </c>
      <c r="DD485">
        <v>1657211497.5999999</v>
      </c>
      <c r="DE485">
        <v>1</v>
      </c>
      <c r="DF485">
        <v>1.526</v>
      </c>
      <c r="DG485">
        <v>4.4999999999999998E-2</v>
      </c>
      <c r="DH485">
        <v>2.6110000000000002</v>
      </c>
      <c r="DI485">
        <v>0.157</v>
      </c>
      <c r="DJ485">
        <v>420</v>
      </c>
      <c r="DK485">
        <v>20</v>
      </c>
      <c r="DL485">
        <v>0.57999999999999996</v>
      </c>
      <c r="DM485">
        <v>0.22</v>
      </c>
      <c r="DN485">
        <v>-33.836207317073203</v>
      </c>
      <c r="DO485">
        <v>47.709616724738702</v>
      </c>
      <c r="DP485">
        <v>5.0246500713684101</v>
      </c>
      <c r="DQ485">
        <v>0</v>
      </c>
      <c r="DR485">
        <v>0.64186721951219505</v>
      </c>
      <c r="DS485">
        <v>-9.2032285714285497E-2</v>
      </c>
      <c r="DT485">
        <v>1.19666077543695E-2</v>
      </c>
      <c r="DU485">
        <v>1</v>
      </c>
      <c r="DV485">
        <v>1</v>
      </c>
      <c r="DW485">
        <v>2</v>
      </c>
      <c r="DX485" t="s">
        <v>379</v>
      </c>
      <c r="DY485">
        <v>2.82376</v>
      </c>
      <c r="DZ485">
        <v>2.7164600000000001</v>
      </c>
      <c r="EA485">
        <v>0.20149600000000001</v>
      </c>
      <c r="EB485">
        <v>0.20274</v>
      </c>
      <c r="EC485">
        <v>7.6667100000000002E-2</v>
      </c>
      <c r="ED485">
        <v>7.5011599999999998E-2</v>
      </c>
      <c r="EE485">
        <v>22338.1</v>
      </c>
      <c r="EF485">
        <v>19389.599999999999</v>
      </c>
      <c r="EG485">
        <v>25069.4</v>
      </c>
      <c r="EH485">
        <v>23708.7</v>
      </c>
      <c r="EI485">
        <v>39575.800000000003</v>
      </c>
      <c r="EJ485">
        <v>36336.800000000003</v>
      </c>
      <c r="EK485">
        <v>45388.1</v>
      </c>
      <c r="EL485">
        <v>42339.5</v>
      </c>
      <c r="EM485">
        <v>1.7310000000000001</v>
      </c>
      <c r="EN485">
        <v>2.0670799999999998</v>
      </c>
      <c r="EO485">
        <v>-9.9539799999999998E-2</v>
      </c>
      <c r="EP485">
        <v>0</v>
      </c>
      <c r="EQ485">
        <v>26.6495</v>
      </c>
      <c r="ER485">
        <v>999.9</v>
      </c>
      <c r="ES485">
        <v>28.94</v>
      </c>
      <c r="ET485">
        <v>40.697000000000003</v>
      </c>
      <c r="EU485">
        <v>29.868500000000001</v>
      </c>
      <c r="EV485">
        <v>54.183500000000002</v>
      </c>
      <c r="EW485">
        <v>31.225999999999999</v>
      </c>
      <c r="EX485">
        <v>2</v>
      </c>
      <c r="EY485">
        <v>0.35121999999999998</v>
      </c>
      <c r="EZ485">
        <v>5.99247</v>
      </c>
      <c r="FA485">
        <v>20.141500000000001</v>
      </c>
      <c r="FB485">
        <v>5.23346</v>
      </c>
      <c r="FC485">
        <v>11.992000000000001</v>
      </c>
      <c r="FD485">
        <v>4.9557000000000002</v>
      </c>
      <c r="FE485">
        <v>3.3039999999999998</v>
      </c>
      <c r="FF485">
        <v>9999</v>
      </c>
      <c r="FG485">
        <v>323.7</v>
      </c>
      <c r="FH485">
        <v>9999</v>
      </c>
      <c r="FI485">
        <v>4804.3</v>
      </c>
      <c r="FJ485">
        <v>1.86815</v>
      </c>
      <c r="FK485">
        <v>1.8639699999999999</v>
      </c>
      <c r="FL485">
        <v>1.8713500000000001</v>
      </c>
      <c r="FM485">
        <v>1.86252</v>
      </c>
      <c r="FN485">
        <v>1.86188</v>
      </c>
      <c r="FO485">
        <v>1.8682000000000001</v>
      </c>
      <c r="FP485">
        <v>1.8583700000000001</v>
      </c>
      <c r="FQ485">
        <v>1.8646199999999999</v>
      </c>
      <c r="FR485">
        <v>5</v>
      </c>
      <c r="FS485">
        <v>0</v>
      </c>
      <c r="FT485">
        <v>0</v>
      </c>
      <c r="FU485">
        <v>0</v>
      </c>
      <c r="FV485" t="s">
        <v>360</v>
      </c>
      <c r="FW485" t="s">
        <v>361</v>
      </c>
      <c r="FX485" t="s">
        <v>362</v>
      </c>
      <c r="FY485" t="s">
        <v>362</v>
      </c>
      <c r="FZ485" t="s">
        <v>362</v>
      </c>
      <c r="GA485" t="s">
        <v>362</v>
      </c>
      <c r="GB485">
        <v>0</v>
      </c>
      <c r="GC485">
        <v>100</v>
      </c>
      <c r="GD485">
        <v>100</v>
      </c>
      <c r="GE485">
        <v>5.35</v>
      </c>
      <c r="GF485">
        <v>0.17899999999999999</v>
      </c>
      <c r="GG485">
        <v>2.06512692478187</v>
      </c>
      <c r="GH485">
        <v>1.5675561973404399E-3</v>
      </c>
      <c r="GI485">
        <v>-8.2833039480674595E-7</v>
      </c>
      <c r="GJ485">
        <v>5.0085055433431996E-10</v>
      </c>
      <c r="GK485">
        <v>-8.2657068672907993E-2</v>
      </c>
      <c r="GL485">
        <v>-3.8189079593307799E-2</v>
      </c>
      <c r="GM485">
        <v>3.2721738724615498E-3</v>
      </c>
      <c r="GN485">
        <v>-3.9688209873996E-5</v>
      </c>
      <c r="GO485">
        <v>3</v>
      </c>
      <c r="GP485">
        <v>2235</v>
      </c>
      <c r="GQ485">
        <v>2</v>
      </c>
      <c r="GR485">
        <v>25</v>
      </c>
      <c r="GS485">
        <v>103.8</v>
      </c>
      <c r="GT485">
        <v>103.7</v>
      </c>
      <c r="GU485">
        <v>4.2468300000000001</v>
      </c>
      <c r="GV485">
        <v>0</v>
      </c>
      <c r="GW485">
        <v>1.9982899999999999</v>
      </c>
      <c r="GX485">
        <v>2.6855500000000001</v>
      </c>
      <c r="GY485">
        <v>2.0935100000000002</v>
      </c>
      <c r="GZ485">
        <v>2.4084500000000002</v>
      </c>
      <c r="HA485">
        <v>43.754300000000001</v>
      </c>
      <c r="HB485">
        <v>13.8956</v>
      </c>
      <c r="HC485">
        <v>18</v>
      </c>
      <c r="HD485">
        <v>422.08499999999998</v>
      </c>
      <c r="HE485">
        <v>645.50099999999998</v>
      </c>
      <c r="HF485">
        <v>19.116700000000002</v>
      </c>
      <c r="HG485">
        <v>31.802199999999999</v>
      </c>
      <c r="HH485">
        <v>30.000399999999999</v>
      </c>
      <c r="HI485">
        <v>31.499700000000001</v>
      </c>
      <c r="HJ485">
        <v>31.4969</v>
      </c>
      <c r="HK485">
        <v>88.028000000000006</v>
      </c>
      <c r="HL485">
        <v>39.6599</v>
      </c>
      <c r="HM485">
        <v>0</v>
      </c>
      <c r="HN485">
        <v>19.099699999999999</v>
      </c>
      <c r="HO485">
        <v>1941.64</v>
      </c>
      <c r="HP485">
        <v>20.411100000000001</v>
      </c>
      <c r="HQ485">
        <v>96.011200000000002</v>
      </c>
      <c r="HR485">
        <v>99.503399999999999</v>
      </c>
    </row>
    <row r="486" spans="1:226" x14ac:dyDescent="0.2">
      <c r="A486">
        <v>470</v>
      </c>
      <c r="B486">
        <v>1657217727</v>
      </c>
      <c r="C486">
        <v>6011.4000000953702</v>
      </c>
      <c r="D486" t="s">
        <v>1304</v>
      </c>
      <c r="E486" t="s">
        <v>1305</v>
      </c>
      <c r="F486">
        <v>5</v>
      </c>
      <c r="G486" t="s">
        <v>1074</v>
      </c>
      <c r="H486" t="s">
        <v>356</v>
      </c>
      <c r="I486">
        <v>1657217719.5</v>
      </c>
      <c r="J486">
        <f t="shared" si="238"/>
        <v>1.7299187924346932E-3</v>
      </c>
      <c r="K486">
        <f t="shared" si="239"/>
        <v>1.7299187924346933</v>
      </c>
      <c r="L486">
        <f t="shared" si="240"/>
        <v>42.302576675259324</v>
      </c>
      <c r="M486">
        <f t="shared" si="241"/>
        <v>1864.59111111111</v>
      </c>
      <c r="N486">
        <f t="shared" si="242"/>
        <v>938.66141592409008</v>
      </c>
      <c r="O486">
        <f t="shared" si="243"/>
        <v>70.06467397696774</v>
      </c>
      <c r="P486">
        <f t="shared" si="244"/>
        <v>139.17901181837541</v>
      </c>
      <c r="Q486">
        <f t="shared" si="245"/>
        <v>7.8105192784227048E-2</v>
      </c>
      <c r="R486">
        <f t="shared" si="246"/>
        <v>3.5128206022268862</v>
      </c>
      <c r="S486">
        <f t="shared" si="247"/>
        <v>7.7153099211005216E-2</v>
      </c>
      <c r="T486">
        <f t="shared" si="248"/>
        <v>4.8305261750412276E-2</v>
      </c>
      <c r="U486">
        <f t="shared" si="249"/>
        <v>321.51796277777845</v>
      </c>
      <c r="V486">
        <f t="shared" si="250"/>
        <v>25.999499850250007</v>
      </c>
      <c r="W486">
        <f t="shared" si="251"/>
        <v>25.015574074074099</v>
      </c>
      <c r="X486">
        <f t="shared" si="252"/>
        <v>3.1826311572741526</v>
      </c>
      <c r="Y486">
        <f t="shared" si="253"/>
        <v>49.785355084191316</v>
      </c>
      <c r="Z486">
        <f t="shared" si="254"/>
        <v>1.5621833601461133</v>
      </c>
      <c r="AA486">
        <f t="shared" si="255"/>
        <v>3.1378371360500026</v>
      </c>
      <c r="AB486">
        <f t="shared" si="256"/>
        <v>1.6204477971280393</v>
      </c>
      <c r="AC486">
        <f t="shared" si="257"/>
        <v>-76.289418746369975</v>
      </c>
      <c r="AD486">
        <f t="shared" si="258"/>
        <v>-44.991131818599698</v>
      </c>
      <c r="AE486">
        <f t="shared" si="259"/>
        <v>-2.7063234332532771</v>
      </c>
      <c r="AF486">
        <f t="shared" si="260"/>
        <v>197.53108877955555</v>
      </c>
      <c r="AG486">
        <f t="shared" si="261"/>
        <v>70.9979344680103</v>
      </c>
      <c r="AH486">
        <f t="shared" si="262"/>
        <v>1.7890202403822244</v>
      </c>
      <c r="AI486">
        <f t="shared" si="263"/>
        <v>42.302576675259324</v>
      </c>
      <c r="AJ486">
        <v>1932.1905650117201</v>
      </c>
      <c r="AK486">
        <v>1913.5386060606099</v>
      </c>
      <c r="AL486">
        <v>0.81964716539080495</v>
      </c>
      <c r="AM486">
        <v>66.496692281416998</v>
      </c>
      <c r="AN486">
        <f t="shared" si="264"/>
        <v>1.7299187924346933</v>
      </c>
      <c r="AO486">
        <v>20.321281643589401</v>
      </c>
      <c r="AP486">
        <v>20.923869090909101</v>
      </c>
      <c r="AQ486">
        <v>7.6900001453339699E-5</v>
      </c>
      <c r="AR486">
        <v>78.719125228868194</v>
      </c>
      <c r="AS486">
        <v>21</v>
      </c>
      <c r="AT486">
        <v>4</v>
      </c>
      <c r="AU486">
        <f t="shared" si="265"/>
        <v>1</v>
      </c>
      <c r="AV486">
        <f t="shared" si="266"/>
        <v>0</v>
      </c>
      <c r="AW486">
        <f t="shared" si="267"/>
        <v>39727.047433658139</v>
      </c>
      <c r="AX486">
        <f t="shared" si="268"/>
        <v>2000.0159259259301</v>
      </c>
      <c r="AY486">
        <f t="shared" si="269"/>
        <v>1681.2130777777813</v>
      </c>
      <c r="AZ486">
        <f t="shared" si="270"/>
        <v>0.84059984522345477</v>
      </c>
      <c r="BA486">
        <f t="shared" si="271"/>
        <v>0.16075770128126757</v>
      </c>
      <c r="BB486">
        <v>1.78</v>
      </c>
      <c r="BC486">
        <v>0.5</v>
      </c>
      <c r="BD486" t="s">
        <v>357</v>
      </c>
      <c r="BE486">
        <v>2</v>
      </c>
      <c r="BF486" t="b">
        <v>1</v>
      </c>
      <c r="BG486">
        <v>1657217719.5</v>
      </c>
      <c r="BH486">
        <v>1864.59111111111</v>
      </c>
      <c r="BI486">
        <v>1891.0533333333301</v>
      </c>
      <c r="BJ486">
        <v>20.928681481481501</v>
      </c>
      <c r="BK486">
        <v>20.305133333333298</v>
      </c>
      <c r="BL486">
        <v>1859.2559259259299</v>
      </c>
      <c r="BM486">
        <v>20.749500000000001</v>
      </c>
      <c r="BN486">
        <v>500.011037037037</v>
      </c>
      <c r="BO486">
        <v>74.543170370370404</v>
      </c>
      <c r="BP486">
        <v>0.10001064074074099</v>
      </c>
      <c r="BQ486">
        <v>24.778007407407401</v>
      </c>
      <c r="BR486">
        <v>25.015574074074099</v>
      </c>
      <c r="BS486">
        <v>999.9</v>
      </c>
      <c r="BT486">
        <v>0</v>
      </c>
      <c r="BU486">
        <v>0</v>
      </c>
      <c r="BV486">
        <v>10004.360370370399</v>
      </c>
      <c r="BW486">
        <v>0</v>
      </c>
      <c r="BX486">
        <v>89.763833333333295</v>
      </c>
      <c r="BY486">
        <v>-26.4610296296296</v>
      </c>
      <c r="BZ486">
        <v>1904.44888888889</v>
      </c>
      <c r="CA486">
        <v>1930.24555555556</v>
      </c>
      <c r="CB486">
        <v>0.62354640740740797</v>
      </c>
      <c r="CC486">
        <v>1891.0533333333301</v>
      </c>
      <c r="CD486">
        <v>20.305133333333298</v>
      </c>
      <c r="CE486">
        <v>1.5600903703703699</v>
      </c>
      <c r="CF486">
        <v>1.51361074074074</v>
      </c>
      <c r="CG486">
        <v>13.570155555555599</v>
      </c>
      <c r="CH486">
        <v>13.1063333333333</v>
      </c>
      <c r="CI486">
        <v>2000.0159259259301</v>
      </c>
      <c r="CJ486">
        <v>0.98000655555555505</v>
      </c>
      <c r="CK486">
        <v>1.9993740740740701E-2</v>
      </c>
      <c r="CL486">
        <v>0</v>
      </c>
      <c r="CM486">
        <v>2.4023814814814801</v>
      </c>
      <c r="CN486">
        <v>0</v>
      </c>
      <c r="CO486">
        <v>5075.67</v>
      </c>
      <c r="CP486">
        <v>16705.562962962998</v>
      </c>
      <c r="CQ486">
        <v>48.451000000000001</v>
      </c>
      <c r="CR486">
        <v>50.061999999999998</v>
      </c>
      <c r="CS486">
        <v>49.625</v>
      </c>
      <c r="CT486">
        <v>48.078333333333298</v>
      </c>
      <c r="CU486">
        <v>47.254592592592601</v>
      </c>
      <c r="CV486">
        <v>1960.0259259259301</v>
      </c>
      <c r="CW486">
        <v>39.99</v>
      </c>
      <c r="CX486">
        <v>0</v>
      </c>
      <c r="CY486">
        <v>1651534788.8</v>
      </c>
      <c r="CZ486">
        <v>0</v>
      </c>
      <c r="DA486">
        <v>1657211497.5999999</v>
      </c>
      <c r="DB486" t="s">
        <v>358</v>
      </c>
      <c r="DC486">
        <v>1657211493.5999999</v>
      </c>
      <c r="DD486">
        <v>1657211497.5999999</v>
      </c>
      <c r="DE486">
        <v>1</v>
      </c>
      <c r="DF486">
        <v>1.526</v>
      </c>
      <c r="DG486">
        <v>4.4999999999999998E-2</v>
      </c>
      <c r="DH486">
        <v>2.6110000000000002</v>
      </c>
      <c r="DI486">
        <v>0.157</v>
      </c>
      <c r="DJ486">
        <v>420</v>
      </c>
      <c r="DK486">
        <v>20</v>
      </c>
      <c r="DL486">
        <v>0.57999999999999996</v>
      </c>
      <c r="DM486">
        <v>0.22</v>
      </c>
      <c r="DN486">
        <v>-30.544634146341501</v>
      </c>
      <c r="DO486">
        <v>63.049833449477397</v>
      </c>
      <c r="DP486">
        <v>6.3148984679712203</v>
      </c>
      <c r="DQ486">
        <v>0</v>
      </c>
      <c r="DR486">
        <v>0.63325921951219499</v>
      </c>
      <c r="DS486">
        <v>-0.174979839721255</v>
      </c>
      <c r="DT486">
        <v>1.8791630985578602E-2</v>
      </c>
      <c r="DU486">
        <v>0</v>
      </c>
      <c r="DV486">
        <v>0</v>
      </c>
      <c r="DW486">
        <v>2</v>
      </c>
      <c r="DX486" t="s">
        <v>359</v>
      </c>
      <c r="DY486">
        <v>2.82395</v>
      </c>
      <c r="DZ486">
        <v>2.71652</v>
      </c>
      <c r="EA486">
        <v>0.20175499999999999</v>
      </c>
      <c r="EB486">
        <v>0.202739</v>
      </c>
      <c r="EC486">
        <v>7.6663499999999996E-2</v>
      </c>
      <c r="ED486">
        <v>7.4999999999999997E-2</v>
      </c>
      <c r="EE486">
        <v>22330.7</v>
      </c>
      <c r="EF486">
        <v>19389.099999999999</v>
      </c>
      <c r="EG486">
        <v>25069.200000000001</v>
      </c>
      <c r="EH486">
        <v>23708.1</v>
      </c>
      <c r="EI486">
        <v>39575.800000000003</v>
      </c>
      <c r="EJ486">
        <v>36336.400000000001</v>
      </c>
      <c r="EK486">
        <v>45387.8</v>
      </c>
      <c r="EL486">
        <v>42338.5</v>
      </c>
      <c r="EM486">
        <v>1.73102</v>
      </c>
      <c r="EN486">
        <v>2.06677</v>
      </c>
      <c r="EO486">
        <v>-9.9781900000000007E-2</v>
      </c>
      <c r="EP486">
        <v>0</v>
      </c>
      <c r="EQ486">
        <v>26.651</v>
      </c>
      <c r="ER486">
        <v>999.9</v>
      </c>
      <c r="ES486">
        <v>28.916</v>
      </c>
      <c r="ET486">
        <v>40.697000000000003</v>
      </c>
      <c r="EU486">
        <v>29.8476</v>
      </c>
      <c r="EV486">
        <v>54.073500000000003</v>
      </c>
      <c r="EW486">
        <v>31.177900000000001</v>
      </c>
      <c r="EX486">
        <v>2</v>
      </c>
      <c r="EY486">
        <v>0.35168199999999999</v>
      </c>
      <c r="EZ486">
        <v>6.0284000000000004</v>
      </c>
      <c r="FA486">
        <v>20.140499999999999</v>
      </c>
      <c r="FB486">
        <v>5.2336099999999997</v>
      </c>
      <c r="FC486">
        <v>11.992000000000001</v>
      </c>
      <c r="FD486">
        <v>4.9556500000000003</v>
      </c>
      <c r="FE486">
        <v>3.3039999999999998</v>
      </c>
      <c r="FF486">
        <v>9999</v>
      </c>
      <c r="FG486">
        <v>323.7</v>
      </c>
      <c r="FH486">
        <v>9999</v>
      </c>
      <c r="FI486">
        <v>4804.5</v>
      </c>
      <c r="FJ486">
        <v>1.8681700000000001</v>
      </c>
      <c r="FK486">
        <v>1.8639699999999999</v>
      </c>
      <c r="FL486">
        <v>1.87134</v>
      </c>
      <c r="FM486">
        <v>1.86252</v>
      </c>
      <c r="FN486">
        <v>1.86188</v>
      </c>
      <c r="FO486">
        <v>1.86819</v>
      </c>
      <c r="FP486">
        <v>1.8583700000000001</v>
      </c>
      <c r="FQ486">
        <v>1.8646199999999999</v>
      </c>
      <c r="FR486">
        <v>5</v>
      </c>
      <c r="FS486">
        <v>0</v>
      </c>
      <c r="FT486">
        <v>0</v>
      </c>
      <c r="FU486">
        <v>0</v>
      </c>
      <c r="FV486" t="s">
        <v>360</v>
      </c>
      <c r="FW486" t="s">
        <v>361</v>
      </c>
      <c r="FX486" t="s">
        <v>362</v>
      </c>
      <c r="FY486" t="s">
        <v>362</v>
      </c>
      <c r="FZ486" t="s">
        <v>362</v>
      </c>
      <c r="GA486" t="s">
        <v>362</v>
      </c>
      <c r="GB486">
        <v>0</v>
      </c>
      <c r="GC486">
        <v>100</v>
      </c>
      <c r="GD486">
        <v>100</v>
      </c>
      <c r="GE486">
        <v>5.37</v>
      </c>
      <c r="GF486">
        <v>0.1789</v>
      </c>
      <c r="GG486">
        <v>2.06512692478187</v>
      </c>
      <c r="GH486">
        <v>1.5675561973404399E-3</v>
      </c>
      <c r="GI486">
        <v>-8.2833039480674595E-7</v>
      </c>
      <c r="GJ486">
        <v>5.0085055433431996E-10</v>
      </c>
      <c r="GK486">
        <v>-8.2657068672907993E-2</v>
      </c>
      <c r="GL486">
        <v>-3.8189079593307799E-2</v>
      </c>
      <c r="GM486">
        <v>3.2721738724615498E-3</v>
      </c>
      <c r="GN486">
        <v>-3.9688209873996E-5</v>
      </c>
      <c r="GO486">
        <v>3</v>
      </c>
      <c r="GP486">
        <v>2235</v>
      </c>
      <c r="GQ486">
        <v>2</v>
      </c>
      <c r="GR486">
        <v>25</v>
      </c>
      <c r="GS486">
        <v>103.9</v>
      </c>
      <c r="GT486">
        <v>103.8</v>
      </c>
      <c r="GU486">
        <v>4.2456100000000001</v>
      </c>
      <c r="GV486">
        <v>0</v>
      </c>
      <c r="GW486">
        <v>1.9982899999999999</v>
      </c>
      <c r="GX486">
        <v>2.6855500000000001</v>
      </c>
      <c r="GY486">
        <v>2.0935100000000002</v>
      </c>
      <c r="GZ486">
        <v>2.4182100000000002</v>
      </c>
      <c r="HA486">
        <v>43.781700000000001</v>
      </c>
      <c r="HB486">
        <v>13.8956</v>
      </c>
      <c r="HC486">
        <v>18</v>
      </c>
      <c r="HD486">
        <v>422.12200000000001</v>
      </c>
      <c r="HE486">
        <v>645.298</v>
      </c>
      <c r="HF486">
        <v>19.101900000000001</v>
      </c>
      <c r="HG486">
        <v>31.806699999999999</v>
      </c>
      <c r="HH486">
        <v>30.000399999999999</v>
      </c>
      <c r="HI486">
        <v>31.5031</v>
      </c>
      <c r="HJ486">
        <v>31.501200000000001</v>
      </c>
      <c r="HK486">
        <v>90.355000000000004</v>
      </c>
      <c r="HL486">
        <v>39.375100000000003</v>
      </c>
      <c r="HM486">
        <v>0</v>
      </c>
      <c r="HN486">
        <v>19.081399999999999</v>
      </c>
      <c r="HO486">
        <v>1955.04</v>
      </c>
      <c r="HP486">
        <v>20.430800000000001</v>
      </c>
      <c r="HQ486">
        <v>96.0107</v>
      </c>
      <c r="HR486">
        <v>99.501000000000005</v>
      </c>
    </row>
    <row r="487" spans="1:226" x14ac:dyDescent="0.2">
      <c r="A487">
        <v>471</v>
      </c>
      <c r="B487">
        <v>1657217732</v>
      </c>
      <c r="C487">
        <v>6016.4000000953702</v>
      </c>
      <c r="D487" t="s">
        <v>1306</v>
      </c>
      <c r="E487" t="s">
        <v>1307</v>
      </c>
      <c r="F487">
        <v>5</v>
      </c>
      <c r="G487" t="s">
        <v>1074</v>
      </c>
      <c r="H487" t="s">
        <v>356</v>
      </c>
      <c r="I487">
        <v>1657217724.2142899</v>
      </c>
      <c r="J487">
        <f t="shared" si="238"/>
        <v>1.7324544996483384E-3</v>
      </c>
      <c r="K487">
        <f t="shared" si="239"/>
        <v>1.7324544996483384</v>
      </c>
      <c r="L487">
        <f t="shared" si="240"/>
        <v>42.979545615792851</v>
      </c>
      <c r="M487">
        <f t="shared" si="241"/>
        <v>1870.61214285714</v>
      </c>
      <c r="N487">
        <f t="shared" si="242"/>
        <v>932.09109130719924</v>
      </c>
      <c r="O487">
        <f t="shared" si="243"/>
        <v>69.574001064085593</v>
      </c>
      <c r="P487">
        <f t="shared" si="244"/>
        <v>139.62795313826305</v>
      </c>
      <c r="Q487">
        <f t="shared" si="245"/>
        <v>7.8230413485902109E-2</v>
      </c>
      <c r="R487">
        <f t="shared" si="246"/>
        <v>3.5120506038046928</v>
      </c>
      <c r="S487">
        <f t="shared" si="247"/>
        <v>7.7275078097417155E-2</v>
      </c>
      <c r="T487">
        <f t="shared" si="248"/>
        <v>4.8381784782991745E-2</v>
      </c>
      <c r="U487">
        <f t="shared" si="249"/>
        <v>321.51781499999998</v>
      </c>
      <c r="V487">
        <f t="shared" si="250"/>
        <v>25.990768093899693</v>
      </c>
      <c r="W487">
        <f t="shared" si="251"/>
        <v>25.012975000000001</v>
      </c>
      <c r="X487">
        <f t="shared" si="252"/>
        <v>3.1821380855951413</v>
      </c>
      <c r="Y487">
        <f t="shared" si="253"/>
        <v>49.800553356051417</v>
      </c>
      <c r="Z487">
        <f t="shared" si="254"/>
        <v>1.5618735172143561</v>
      </c>
      <c r="AA487">
        <f t="shared" si="255"/>
        <v>3.1362573545070216</v>
      </c>
      <c r="AB487">
        <f t="shared" si="256"/>
        <v>1.6202645683807853</v>
      </c>
      <c r="AC487">
        <f t="shared" si="257"/>
        <v>-76.401243434491718</v>
      </c>
      <c r="AD487">
        <f t="shared" si="258"/>
        <v>-46.085763001874568</v>
      </c>
      <c r="AE487">
        <f t="shared" si="259"/>
        <v>-2.7726218876780941</v>
      </c>
      <c r="AF487">
        <f t="shared" si="260"/>
        <v>196.25818667595559</v>
      </c>
      <c r="AG487">
        <f t="shared" si="261"/>
        <v>57.789684740288841</v>
      </c>
      <c r="AH487">
        <f t="shared" si="262"/>
        <v>1.7441138303965795</v>
      </c>
      <c r="AI487">
        <f t="shared" si="263"/>
        <v>42.979545615792851</v>
      </c>
      <c r="AJ487">
        <v>1931.7733875408201</v>
      </c>
      <c r="AK487">
        <v>1915.2364242424201</v>
      </c>
      <c r="AL487">
        <v>0.22965281447855099</v>
      </c>
      <c r="AM487">
        <v>66.496692281416998</v>
      </c>
      <c r="AN487">
        <f t="shared" si="264"/>
        <v>1.7324544996483384</v>
      </c>
      <c r="AO487">
        <v>20.320371931688999</v>
      </c>
      <c r="AP487">
        <v>20.924804242424202</v>
      </c>
      <c r="AQ487">
        <v>-1.2508768635954899E-4</v>
      </c>
      <c r="AR487">
        <v>78.719125228868194</v>
      </c>
      <c r="AS487">
        <v>21</v>
      </c>
      <c r="AT487">
        <v>4</v>
      </c>
      <c r="AU487">
        <f t="shared" si="265"/>
        <v>1</v>
      </c>
      <c r="AV487">
        <f t="shared" si="266"/>
        <v>0</v>
      </c>
      <c r="AW487">
        <f t="shared" si="267"/>
        <v>39716.894664618419</v>
      </c>
      <c r="AX487">
        <f t="shared" si="268"/>
        <v>2000.0150000000001</v>
      </c>
      <c r="AY487">
        <f t="shared" si="269"/>
        <v>1681.2123000000001</v>
      </c>
      <c r="AZ487">
        <f t="shared" si="270"/>
        <v>0.84059984550115874</v>
      </c>
      <c r="BA487">
        <f t="shared" si="271"/>
        <v>0.16075770181723636</v>
      </c>
      <c r="BB487">
        <v>1.78</v>
      </c>
      <c r="BC487">
        <v>0.5</v>
      </c>
      <c r="BD487" t="s">
        <v>357</v>
      </c>
      <c r="BE487">
        <v>2</v>
      </c>
      <c r="BF487" t="b">
        <v>1</v>
      </c>
      <c r="BG487">
        <v>1657217724.2142899</v>
      </c>
      <c r="BH487">
        <v>1870.61214285714</v>
      </c>
      <c r="BI487">
        <v>1892.3464285714299</v>
      </c>
      <c r="BJ487">
        <v>20.924603571428602</v>
      </c>
      <c r="BK487">
        <v>20.316700000000001</v>
      </c>
      <c r="BL487">
        <v>1865.2550000000001</v>
      </c>
      <c r="BM487">
        <v>20.7456071428571</v>
      </c>
      <c r="BN487">
        <v>500.00721428571399</v>
      </c>
      <c r="BO487">
        <v>74.542914285714303</v>
      </c>
      <c r="BP487">
        <v>0.100006039285714</v>
      </c>
      <c r="BQ487">
        <v>24.769575</v>
      </c>
      <c r="BR487">
        <v>25.012975000000001</v>
      </c>
      <c r="BS487">
        <v>999.9</v>
      </c>
      <c r="BT487">
        <v>0</v>
      </c>
      <c r="BU487">
        <v>0</v>
      </c>
      <c r="BV487">
        <v>10001.434999999999</v>
      </c>
      <c r="BW487">
        <v>0</v>
      </c>
      <c r="BX487">
        <v>91.769978571428595</v>
      </c>
      <c r="BY487">
        <v>-21.733557142857101</v>
      </c>
      <c r="BZ487">
        <v>1910.59071428571</v>
      </c>
      <c r="CA487">
        <v>1931.58857142857</v>
      </c>
      <c r="CB487">
        <v>0.60790689285714306</v>
      </c>
      <c r="CC487">
        <v>1892.3464285714299</v>
      </c>
      <c r="CD487">
        <v>20.316700000000001</v>
      </c>
      <c r="CE487">
        <v>1.5597807142857101</v>
      </c>
      <c r="CF487">
        <v>1.5144671428571399</v>
      </c>
      <c r="CG487">
        <v>13.5671178571429</v>
      </c>
      <c r="CH487">
        <v>13.115</v>
      </c>
      <c r="CI487">
        <v>2000.0150000000001</v>
      </c>
      <c r="CJ487">
        <v>0.98000639285714297</v>
      </c>
      <c r="CK487">
        <v>1.9993914285714301E-2</v>
      </c>
      <c r="CL487">
        <v>0</v>
      </c>
      <c r="CM487">
        <v>2.4510392857142902</v>
      </c>
      <c r="CN487">
        <v>0</v>
      </c>
      <c r="CO487">
        <v>5064.3392857142899</v>
      </c>
      <c r="CP487">
        <v>16705.564285714299</v>
      </c>
      <c r="CQ487">
        <v>48.463999999999999</v>
      </c>
      <c r="CR487">
        <v>50.061999999999998</v>
      </c>
      <c r="CS487">
        <v>49.625</v>
      </c>
      <c r="CT487">
        <v>48.095750000000002</v>
      </c>
      <c r="CU487">
        <v>47.265500000000003</v>
      </c>
      <c r="CV487">
        <v>1960.0250000000001</v>
      </c>
      <c r="CW487">
        <v>39.99</v>
      </c>
      <c r="CX487">
        <v>0</v>
      </c>
      <c r="CY487">
        <v>1651534793.5999999</v>
      </c>
      <c r="CZ487">
        <v>0</v>
      </c>
      <c r="DA487">
        <v>1657211497.5999999</v>
      </c>
      <c r="DB487" t="s">
        <v>358</v>
      </c>
      <c r="DC487">
        <v>1657211493.5999999</v>
      </c>
      <c r="DD487">
        <v>1657211497.5999999</v>
      </c>
      <c r="DE487">
        <v>1</v>
      </c>
      <c r="DF487">
        <v>1.526</v>
      </c>
      <c r="DG487">
        <v>4.4999999999999998E-2</v>
      </c>
      <c r="DH487">
        <v>2.6110000000000002</v>
      </c>
      <c r="DI487">
        <v>0.157</v>
      </c>
      <c r="DJ487">
        <v>420</v>
      </c>
      <c r="DK487">
        <v>20</v>
      </c>
      <c r="DL487">
        <v>0.57999999999999996</v>
      </c>
      <c r="DM487">
        <v>0.22</v>
      </c>
      <c r="DN487">
        <v>-24.781668292682902</v>
      </c>
      <c r="DO487">
        <v>61.468030662020801</v>
      </c>
      <c r="DP487">
        <v>6.1481764990628598</v>
      </c>
      <c r="DQ487">
        <v>0</v>
      </c>
      <c r="DR487">
        <v>0.61774119512195103</v>
      </c>
      <c r="DS487">
        <v>-0.19981160278745699</v>
      </c>
      <c r="DT487">
        <v>2.0542029734679699E-2</v>
      </c>
      <c r="DU487">
        <v>0</v>
      </c>
      <c r="DV487">
        <v>0</v>
      </c>
      <c r="DW487">
        <v>2</v>
      </c>
      <c r="DX487" t="s">
        <v>359</v>
      </c>
      <c r="DY487">
        <v>2.82362</v>
      </c>
      <c r="DZ487">
        <v>2.7162199999999999</v>
      </c>
      <c r="EA487">
        <v>0.20183200000000001</v>
      </c>
      <c r="EB487">
        <v>0.20268</v>
      </c>
      <c r="EC487">
        <v>7.6664999999999997E-2</v>
      </c>
      <c r="ED487">
        <v>7.5059600000000004E-2</v>
      </c>
      <c r="EE487">
        <v>22327.9</v>
      </c>
      <c r="EF487">
        <v>19390.599999999999</v>
      </c>
      <c r="EG487">
        <v>25068.6</v>
      </c>
      <c r="EH487">
        <v>23708.1</v>
      </c>
      <c r="EI487">
        <v>39575.300000000003</v>
      </c>
      <c r="EJ487">
        <v>36334</v>
      </c>
      <c r="EK487">
        <v>45387.3</v>
      </c>
      <c r="EL487">
        <v>42338.400000000001</v>
      </c>
      <c r="EM487">
        <v>1.7307999999999999</v>
      </c>
      <c r="EN487">
        <v>2.06698</v>
      </c>
      <c r="EO487">
        <v>-0.10075000000000001</v>
      </c>
      <c r="EP487">
        <v>0</v>
      </c>
      <c r="EQ487">
        <v>26.634799999999998</v>
      </c>
      <c r="ER487">
        <v>999.9</v>
      </c>
      <c r="ES487">
        <v>28.890999999999998</v>
      </c>
      <c r="ET487">
        <v>40.716999999999999</v>
      </c>
      <c r="EU487">
        <v>29.854500000000002</v>
      </c>
      <c r="EV487">
        <v>54.143500000000003</v>
      </c>
      <c r="EW487">
        <v>31.257999999999999</v>
      </c>
      <c r="EX487">
        <v>2</v>
      </c>
      <c r="EY487">
        <v>0.28573700000000002</v>
      </c>
      <c r="EZ487">
        <v>6.1051000000000002</v>
      </c>
      <c r="FA487">
        <v>20.1388</v>
      </c>
      <c r="FB487">
        <v>5.2333100000000004</v>
      </c>
      <c r="FC487">
        <v>11.992000000000001</v>
      </c>
      <c r="FD487">
        <v>4.9556500000000003</v>
      </c>
      <c r="FE487">
        <v>3.3039800000000001</v>
      </c>
      <c r="FF487">
        <v>9999</v>
      </c>
      <c r="FG487">
        <v>323.7</v>
      </c>
      <c r="FH487">
        <v>9999</v>
      </c>
      <c r="FI487">
        <v>4804.5</v>
      </c>
      <c r="FJ487">
        <v>1.86815</v>
      </c>
      <c r="FK487">
        <v>1.86399</v>
      </c>
      <c r="FL487">
        <v>1.87134</v>
      </c>
      <c r="FM487">
        <v>1.8625100000000001</v>
      </c>
      <c r="FN487">
        <v>1.86188</v>
      </c>
      <c r="FO487">
        <v>1.86826</v>
      </c>
      <c r="FP487">
        <v>1.8583799999999999</v>
      </c>
      <c r="FQ487">
        <v>1.8646199999999999</v>
      </c>
      <c r="FR487">
        <v>5</v>
      </c>
      <c r="FS487">
        <v>0</v>
      </c>
      <c r="FT487">
        <v>0</v>
      </c>
      <c r="FU487">
        <v>0</v>
      </c>
      <c r="FV487" t="s">
        <v>360</v>
      </c>
      <c r="FW487" t="s">
        <v>361</v>
      </c>
      <c r="FX487" t="s">
        <v>362</v>
      </c>
      <c r="FY487" t="s">
        <v>362</v>
      </c>
      <c r="FZ487" t="s">
        <v>362</v>
      </c>
      <c r="GA487" t="s">
        <v>362</v>
      </c>
      <c r="GB487">
        <v>0</v>
      </c>
      <c r="GC487">
        <v>100</v>
      </c>
      <c r="GD487">
        <v>100</v>
      </c>
      <c r="GE487">
        <v>5.38</v>
      </c>
      <c r="GF487">
        <v>0.17899999999999999</v>
      </c>
      <c r="GG487">
        <v>2.06512692478187</v>
      </c>
      <c r="GH487">
        <v>1.5675561973404399E-3</v>
      </c>
      <c r="GI487">
        <v>-8.2833039480674595E-7</v>
      </c>
      <c r="GJ487">
        <v>5.0085055433431996E-10</v>
      </c>
      <c r="GK487">
        <v>-8.2657068672907993E-2</v>
      </c>
      <c r="GL487">
        <v>-3.8189079593307799E-2</v>
      </c>
      <c r="GM487">
        <v>3.2721738724615498E-3</v>
      </c>
      <c r="GN487">
        <v>-3.9688209873996E-5</v>
      </c>
      <c r="GO487">
        <v>3</v>
      </c>
      <c r="GP487">
        <v>2235</v>
      </c>
      <c r="GQ487">
        <v>2</v>
      </c>
      <c r="GR487">
        <v>25</v>
      </c>
      <c r="GS487">
        <v>104</v>
      </c>
      <c r="GT487">
        <v>103.9</v>
      </c>
      <c r="GU487">
        <v>4.2443799999999996</v>
      </c>
      <c r="GV487">
        <v>0</v>
      </c>
      <c r="GW487">
        <v>1.9982899999999999</v>
      </c>
      <c r="GX487">
        <v>2.6843300000000001</v>
      </c>
      <c r="GY487">
        <v>2.0935100000000002</v>
      </c>
      <c r="GZ487">
        <v>2.3901400000000002</v>
      </c>
      <c r="HA487">
        <v>43.781700000000001</v>
      </c>
      <c r="HB487">
        <v>13.886900000000001</v>
      </c>
      <c r="HC487">
        <v>18</v>
      </c>
      <c r="HD487">
        <v>422.01900000000001</v>
      </c>
      <c r="HE487">
        <v>645.50800000000004</v>
      </c>
      <c r="HF487">
        <v>19.084900000000001</v>
      </c>
      <c r="HG487">
        <v>31.810500000000001</v>
      </c>
      <c r="HH487">
        <v>30.000599999999999</v>
      </c>
      <c r="HI487">
        <v>31.507300000000001</v>
      </c>
      <c r="HJ487">
        <v>31.505099999999999</v>
      </c>
      <c r="HK487">
        <v>93.4255</v>
      </c>
      <c r="HL487">
        <v>39.375100000000003</v>
      </c>
      <c r="HM487">
        <v>0</v>
      </c>
      <c r="HN487">
        <v>19.2468</v>
      </c>
      <c r="HO487">
        <v>1975.14</v>
      </c>
      <c r="HP487">
        <v>20.441099999999999</v>
      </c>
      <c r="HQ487">
        <v>96.009100000000004</v>
      </c>
      <c r="HR487">
        <v>99.501000000000005</v>
      </c>
    </row>
    <row r="488" spans="1:226" x14ac:dyDescent="0.2">
      <c r="A488">
        <v>472</v>
      </c>
      <c r="B488">
        <v>1657217737</v>
      </c>
      <c r="C488">
        <v>6021.4000000953702</v>
      </c>
      <c r="D488" t="s">
        <v>1308</v>
      </c>
      <c r="E488" t="s">
        <v>1309</v>
      </c>
      <c r="F488">
        <v>5</v>
      </c>
      <c r="G488" t="s">
        <v>1074</v>
      </c>
      <c r="H488" t="s">
        <v>356</v>
      </c>
      <c r="I488">
        <v>1657217729.5</v>
      </c>
      <c r="J488">
        <f t="shared" si="238"/>
        <v>1.6775448094789004E-3</v>
      </c>
      <c r="K488">
        <f t="shared" si="239"/>
        <v>1.6775448094789003</v>
      </c>
      <c r="L488">
        <f t="shared" si="240"/>
        <v>42.981673673158234</v>
      </c>
      <c r="M488">
        <f t="shared" si="241"/>
        <v>1873.9522222222199</v>
      </c>
      <c r="N488">
        <f t="shared" si="242"/>
        <v>907.95666347267695</v>
      </c>
      <c r="O488">
        <f t="shared" si="243"/>
        <v>67.772391261461365</v>
      </c>
      <c r="P488">
        <f t="shared" si="244"/>
        <v>139.87696584986972</v>
      </c>
      <c r="Q488">
        <f t="shared" si="245"/>
        <v>7.5826388882736045E-2</v>
      </c>
      <c r="R488">
        <f t="shared" si="246"/>
        <v>3.512921263069622</v>
      </c>
      <c r="S488">
        <f t="shared" si="247"/>
        <v>7.4928722603372494E-2</v>
      </c>
      <c r="T488">
        <f t="shared" si="248"/>
        <v>4.6910217825056888E-2</v>
      </c>
      <c r="U488">
        <f t="shared" si="249"/>
        <v>321.51506633333361</v>
      </c>
      <c r="V488">
        <f t="shared" si="250"/>
        <v>25.992573412826779</v>
      </c>
      <c r="W488">
        <f t="shared" si="251"/>
        <v>25.000929629629599</v>
      </c>
      <c r="X488">
        <f t="shared" si="252"/>
        <v>3.1798538236587501</v>
      </c>
      <c r="Y488">
        <f t="shared" si="253"/>
        <v>49.827551102711041</v>
      </c>
      <c r="Z488">
        <f t="shared" si="254"/>
        <v>1.5617905520117619</v>
      </c>
      <c r="AA488">
        <f t="shared" si="255"/>
        <v>3.1343915513575924</v>
      </c>
      <c r="AB488">
        <f t="shared" si="256"/>
        <v>1.6180632716469883</v>
      </c>
      <c r="AC488">
        <f t="shared" si="257"/>
        <v>-73.979726098019512</v>
      </c>
      <c r="AD488">
        <f t="shared" si="258"/>
        <v>-45.702979063280388</v>
      </c>
      <c r="AE488">
        <f t="shared" si="259"/>
        <v>-2.7486066378301737</v>
      </c>
      <c r="AF488">
        <f t="shared" si="260"/>
        <v>199.08375453420354</v>
      </c>
      <c r="AG488">
        <f t="shared" si="261"/>
        <v>47.868108885881412</v>
      </c>
      <c r="AH488">
        <f t="shared" si="262"/>
        <v>1.7030398661127562</v>
      </c>
      <c r="AI488">
        <f t="shared" si="263"/>
        <v>42.981673673158234</v>
      </c>
      <c r="AJ488">
        <v>1930.58249912165</v>
      </c>
      <c r="AK488">
        <v>1915.1143030303001</v>
      </c>
      <c r="AL488">
        <v>-3.7724982047844101E-2</v>
      </c>
      <c r="AM488">
        <v>66.496692281416998</v>
      </c>
      <c r="AN488">
        <f t="shared" si="264"/>
        <v>1.6775448094789003</v>
      </c>
      <c r="AO488">
        <v>20.338091765484201</v>
      </c>
      <c r="AP488">
        <v>20.9230036363636</v>
      </c>
      <c r="AQ488">
        <v>-4.1003305535287399E-5</v>
      </c>
      <c r="AR488">
        <v>78.719125228868194</v>
      </c>
      <c r="AS488">
        <v>21</v>
      </c>
      <c r="AT488">
        <v>4</v>
      </c>
      <c r="AU488">
        <f t="shared" si="265"/>
        <v>1</v>
      </c>
      <c r="AV488">
        <f t="shared" si="266"/>
        <v>0</v>
      </c>
      <c r="AW488">
        <f t="shared" si="267"/>
        <v>39730.966928054899</v>
      </c>
      <c r="AX488">
        <f t="shared" si="268"/>
        <v>1999.9977777777799</v>
      </c>
      <c r="AY488">
        <f t="shared" si="269"/>
        <v>1681.197833333335</v>
      </c>
      <c r="AZ488">
        <f t="shared" si="270"/>
        <v>0.84059985066650067</v>
      </c>
      <c r="BA488">
        <f t="shared" si="271"/>
        <v>0.1607577117863464</v>
      </c>
      <c r="BB488">
        <v>1.78</v>
      </c>
      <c r="BC488">
        <v>0.5</v>
      </c>
      <c r="BD488" t="s">
        <v>357</v>
      </c>
      <c r="BE488">
        <v>2</v>
      </c>
      <c r="BF488" t="b">
        <v>1</v>
      </c>
      <c r="BG488">
        <v>1657217729.5</v>
      </c>
      <c r="BH488">
        <v>1873.9522222222199</v>
      </c>
      <c r="BI488">
        <v>1892.12962962963</v>
      </c>
      <c r="BJ488">
        <v>20.923537037037001</v>
      </c>
      <c r="BK488">
        <v>20.329933333333301</v>
      </c>
      <c r="BL488">
        <v>1868.58222222222</v>
      </c>
      <c r="BM488">
        <v>20.7445925925926</v>
      </c>
      <c r="BN488">
        <v>499.994037037037</v>
      </c>
      <c r="BO488">
        <v>74.5427777777778</v>
      </c>
      <c r="BP488">
        <v>9.9982155555555494E-2</v>
      </c>
      <c r="BQ488">
        <v>24.759611111111099</v>
      </c>
      <c r="BR488">
        <v>25.000929629629599</v>
      </c>
      <c r="BS488">
        <v>999.9</v>
      </c>
      <c r="BT488">
        <v>0</v>
      </c>
      <c r="BU488">
        <v>0</v>
      </c>
      <c r="BV488">
        <v>10004.799999999999</v>
      </c>
      <c r="BW488">
        <v>0</v>
      </c>
      <c r="BX488">
        <v>90.950959259259207</v>
      </c>
      <c r="BY488">
        <v>-18.177155555555601</v>
      </c>
      <c r="BZ488">
        <v>1914.00074074074</v>
      </c>
      <c r="CA488">
        <v>1931.3937037037001</v>
      </c>
      <c r="CB488">
        <v>0.59361114814814797</v>
      </c>
      <c r="CC488">
        <v>1892.12962962963</v>
      </c>
      <c r="CD488">
        <v>20.329933333333301</v>
      </c>
      <c r="CE488">
        <v>1.55969925925926</v>
      </c>
      <c r="CF488">
        <v>1.51545</v>
      </c>
      <c r="CG488">
        <v>13.5663074074074</v>
      </c>
      <c r="CH488">
        <v>13.124940740740699</v>
      </c>
      <c r="CI488">
        <v>1999.9977777777799</v>
      </c>
      <c r="CJ488">
        <v>0.98000633333333298</v>
      </c>
      <c r="CK488">
        <v>1.99939777777778E-2</v>
      </c>
      <c r="CL488">
        <v>0</v>
      </c>
      <c r="CM488">
        <v>2.4565222222222198</v>
      </c>
      <c r="CN488">
        <v>0</v>
      </c>
      <c r="CO488">
        <v>5052.1581481481498</v>
      </c>
      <c r="CP488">
        <v>16705.418518518502</v>
      </c>
      <c r="CQ488">
        <v>48.474333333333298</v>
      </c>
      <c r="CR488">
        <v>50.061999999999998</v>
      </c>
      <c r="CS488">
        <v>49.625</v>
      </c>
      <c r="CT488">
        <v>48.113333333333301</v>
      </c>
      <c r="CU488">
        <v>47.284444444444397</v>
      </c>
      <c r="CV488">
        <v>1960.0077777777799</v>
      </c>
      <c r="CW488">
        <v>39.99</v>
      </c>
      <c r="CX488">
        <v>0</v>
      </c>
      <c r="CY488">
        <v>1651534799</v>
      </c>
      <c r="CZ488">
        <v>0</v>
      </c>
      <c r="DA488">
        <v>1657211497.5999999</v>
      </c>
      <c r="DB488" t="s">
        <v>358</v>
      </c>
      <c r="DC488">
        <v>1657211493.5999999</v>
      </c>
      <c r="DD488">
        <v>1657211497.5999999</v>
      </c>
      <c r="DE488">
        <v>1</v>
      </c>
      <c r="DF488">
        <v>1.526</v>
      </c>
      <c r="DG488">
        <v>4.4999999999999998E-2</v>
      </c>
      <c r="DH488">
        <v>2.6110000000000002</v>
      </c>
      <c r="DI488">
        <v>0.157</v>
      </c>
      <c r="DJ488">
        <v>420</v>
      </c>
      <c r="DK488">
        <v>20</v>
      </c>
      <c r="DL488">
        <v>0.57999999999999996</v>
      </c>
      <c r="DM488">
        <v>0.22</v>
      </c>
      <c r="DN488">
        <v>-21.241058536585399</v>
      </c>
      <c r="DO488">
        <v>45.376455052264802</v>
      </c>
      <c r="DP488">
        <v>4.6077022047646503</v>
      </c>
      <c r="DQ488">
        <v>0</v>
      </c>
      <c r="DR488">
        <v>0.60578109756097598</v>
      </c>
      <c r="DS488">
        <v>-0.170786843205574</v>
      </c>
      <c r="DT488">
        <v>1.7939689905149402E-2</v>
      </c>
      <c r="DU488">
        <v>0</v>
      </c>
      <c r="DV488">
        <v>0</v>
      </c>
      <c r="DW488">
        <v>2</v>
      </c>
      <c r="DX488" t="s">
        <v>359</v>
      </c>
      <c r="DY488">
        <v>2.8239299999999998</v>
      </c>
      <c r="DZ488">
        <v>2.7166600000000001</v>
      </c>
      <c r="EA488">
        <v>0.201823</v>
      </c>
      <c r="EB488">
        <v>0.20258399999999999</v>
      </c>
      <c r="EC488">
        <v>7.6665800000000006E-2</v>
      </c>
      <c r="ED488">
        <v>7.5119099999999994E-2</v>
      </c>
      <c r="EE488">
        <v>22327.8</v>
      </c>
      <c r="EF488">
        <v>19392.7</v>
      </c>
      <c r="EG488">
        <v>25068.2</v>
      </c>
      <c r="EH488">
        <v>23707.9</v>
      </c>
      <c r="EI488">
        <v>39574.199999999997</v>
      </c>
      <c r="EJ488">
        <v>36331.599999999999</v>
      </c>
      <c r="EK488">
        <v>45386.2</v>
      </c>
      <c r="EL488">
        <v>42338.3</v>
      </c>
      <c r="EM488">
        <v>1.7310000000000001</v>
      </c>
      <c r="EN488">
        <v>2.0669</v>
      </c>
      <c r="EO488">
        <v>-9.9148600000000003E-2</v>
      </c>
      <c r="EP488">
        <v>0</v>
      </c>
      <c r="EQ488">
        <v>26.608499999999999</v>
      </c>
      <c r="ER488">
        <v>999.9</v>
      </c>
      <c r="ES488">
        <v>28.890999999999998</v>
      </c>
      <c r="ET488">
        <v>40.716999999999999</v>
      </c>
      <c r="EU488">
        <v>29.8523</v>
      </c>
      <c r="EV488">
        <v>53.823500000000003</v>
      </c>
      <c r="EW488">
        <v>31.117799999999999</v>
      </c>
      <c r="EX488">
        <v>2</v>
      </c>
      <c r="EY488">
        <v>0.34987299999999999</v>
      </c>
      <c r="EZ488">
        <v>5.2895700000000003</v>
      </c>
      <c r="FA488">
        <v>20.165500000000002</v>
      </c>
      <c r="FB488">
        <v>5.23346</v>
      </c>
      <c r="FC488">
        <v>11.992000000000001</v>
      </c>
      <c r="FD488">
        <v>4.9556500000000003</v>
      </c>
      <c r="FE488">
        <v>3.3039499999999999</v>
      </c>
      <c r="FF488">
        <v>9999</v>
      </c>
      <c r="FG488">
        <v>323.7</v>
      </c>
      <c r="FH488">
        <v>9999</v>
      </c>
      <c r="FI488">
        <v>4804.8</v>
      </c>
      <c r="FJ488">
        <v>1.86818</v>
      </c>
      <c r="FK488">
        <v>1.8640099999999999</v>
      </c>
      <c r="FL488">
        <v>1.87137</v>
      </c>
      <c r="FM488">
        <v>1.8626</v>
      </c>
      <c r="FN488">
        <v>1.86188</v>
      </c>
      <c r="FO488">
        <v>1.8682799999999999</v>
      </c>
      <c r="FP488">
        <v>1.8584000000000001</v>
      </c>
      <c r="FQ488">
        <v>1.8646199999999999</v>
      </c>
      <c r="FR488">
        <v>5</v>
      </c>
      <c r="FS488">
        <v>0</v>
      </c>
      <c r="FT488">
        <v>0</v>
      </c>
      <c r="FU488">
        <v>0</v>
      </c>
      <c r="FV488" t="s">
        <v>360</v>
      </c>
      <c r="FW488" t="s">
        <v>361</v>
      </c>
      <c r="FX488" t="s">
        <v>362</v>
      </c>
      <c r="FY488" t="s">
        <v>362</v>
      </c>
      <c r="FZ488" t="s">
        <v>362</v>
      </c>
      <c r="GA488" t="s">
        <v>362</v>
      </c>
      <c r="GB488">
        <v>0</v>
      </c>
      <c r="GC488">
        <v>100</v>
      </c>
      <c r="GD488">
        <v>100</v>
      </c>
      <c r="GE488">
        <v>5.37</v>
      </c>
      <c r="GF488">
        <v>0.17899999999999999</v>
      </c>
      <c r="GG488">
        <v>2.06512692478187</v>
      </c>
      <c r="GH488">
        <v>1.5675561973404399E-3</v>
      </c>
      <c r="GI488">
        <v>-8.2833039480674595E-7</v>
      </c>
      <c r="GJ488">
        <v>5.0085055433431996E-10</v>
      </c>
      <c r="GK488">
        <v>-8.2657068672907993E-2</v>
      </c>
      <c r="GL488">
        <v>-3.8189079593307799E-2</v>
      </c>
      <c r="GM488">
        <v>3.2721738724615498E-3</v>
      </c>
      <c r="GN488">
        <v>-3.9688209873996E-5</v>
      </c>
      <c r="GO488">
        <v>3</v>
      </c>
      <c r="GP488">
        <v>2235</v>
      </c>
      <c r="GQ488">
        <v>2</v>
      </c>
      <c r="GR488">
        <v>25</v>
      </c>
      <c r="GS488">
        <v>104.1</v>
      </c>
      <c r="GT488">
        <v>104</v>
      </c>
      <c r="GU488">
        <v>4.2407199999999996</v>
      </c>
      <c r="GV488">
        <v>0</v>
      </c>
      <c r="GW488">
        <v>1.9982899999999999</v>
      </c>
      <c r="GX488">
        <v>2.6843300000000001</v>
      </c>
      <c r="GY488">
        <v>2.0935100000000002</v>
      </c>
      <c r="GZ488">
        <v>2.4352999999999998</v>
      </c>
      <c r="HA488">
        <v>43.781700000000001</v>
      </c>
      <c r="HB488">
        <v>13.9131</v>
      </c>
      <c r="HC488">
        <v>18</v>
      </c>
      <c r="HD488">
        <v>422.161</v>
      </c>
      <c r="HE488">
        <v>645.49</v>
      </c>
      <c r="HF488">
        <v>19.163399999999999</v>
      </c>
      <c r="HG488">
        <v>31.815100000000001</v>
      </c>
      <c r="HH488">
        <v>29.9986</v>
      </c>
      <c r="HI488">
        <v>31.511399999999998</v>
      </c>
      <c r="HJ488">
        <v>31.5093</v>
      </c>
      <c r="HK488">
        <v>97.190799999999996</v>
      </c>
      <c r="HL488">
        <v>39.08</v>
      </c>
      <c r="HM488">
        <v>0</v>
      </c>
      <c r="HN488">
        <v>19.258700000000001</v>
      </c>
      <c r="HO488">
        <v>1989.2</v>
      </c>
      <c r="HP488">
        <v>20.452000000000002</v>
      </c>
      <c r="HQ488">
        <v>96.007000000000005</v>
      </c>
      <c r="HR488">
        <v>99.500500000000002</v>
      </c>
    </row>
    <row r="489" spans="1:226" x14ac:dyDescent="0.2">
      <c r="A489">
        <v>1</v>
      </c>
      <c r="B489">
        <v>1657206605</v>
      </c>
      <c r="C489">
        <v>0</v>
      </c>
      <c r="D489" t="s">
        <v>1310</v>
      </c>
      <c r="E489" t="s">
        <v>1311</v>
      </c>
      <c r="F489">
        <v>5</v>
      </c>
      <c r="G489" t="s">
        <v>1312</v>
      </c>
      <c r="H489" t="s">
        <v>1313</v>
      </c>
      <c r="I489">
        <v>1657206597.25</v>
      </c>
      <c r="J489">
        <v>4.194275271646339E-3</v>
      </c>
      <c r="K489">
        <v>4.1942752716463394</v>
      </c>
      <c r="L489">
        <v>18.978107320159054</v>
      </c>
      <c r="M489">
        <v>408.66329999999999</v>
      </c>
      <c r="N489">
        <v>228.01314689577728</v>
      </c>
      <c r="O489">
        <v>17.015835806389955</v>
      </c>
      <c r="P489">
        <v>30.497134518633583</v>
      </c>
      <c r="Q489">
        <v>0.18486254248996351</v>
      </c>
      <c r="R489">
        <v>3.1895185047476482</v>
      </c>
      <c r="S489">
        <v>0.17910975254901496</v>
      </c>
      <c r="T489">
        <v>0.11244554798172235</v>
      </c>
      <c r="U489">
        <v>321.5202014154853</v>
      </c>
      <c r="V489">
        <v>25.390811460031824</v>
      </c>
      <c r="W489">
        <v>25.390811460031824</v>
      </c>
      <c r="X489">
        <v>3.2545220940358606</v>
      </c>
      <c r="Y489">
        <v>50.218198860374571</v>
      </c>
      <c r="Z489">
        <v>1.5633773370735891</v>
      </c>
      <c r="AA489">
        <v>3.1131688761286807</v>
      </c>
      <c r="AB489">
        <v>1.6911447569622715</v>
      </c>
      <c r="AC489">
        <v>-184.96753947960354</v>
      </c>
      <c r="AD489">
        <v>-128.08828033798548</v>
      </c>
      <c r="AE489">
        <v>-8.4962096336939776</v>
      </c>
      <c r="AF489">
        <v>-3.1828035797701659E-2</v>
      </c>
      <c r="AG489">
        <v>18.571504295781867</v>
      </c>
      <c r="AH489">
        <v>4.1815150986881342</v>
      </c>
      <c r="AI489">
        <v>18.978107320159054</v>
      </c>
      <c r="AJ489">
        <v>427.72006518773401</v>
      </c>
      <c r="AK489">
        <v>417.31240606060601</v>
      </c>
      <c r="AL489">
        <v>-2.5554159860608699E-2</v>
      </c>
      <c r="AM489">
        <v>66.181014878906495</v>
      </c>
      <c r="AN489">
        <v>4.1942752716463394</v>
      </c>
      <c r="AO489">
        <v>18.725770191967001</v>
      </c>
      <c r="AP489">
        <v>20.9563339393939</v>
      </c>
      <c r="AQ489">
        <v>1.8346464193896701E-4</v>
      </c>
      <c r="AR489">
        <v>77.408447531234501</v>
      </c>
      <c r="AS489">
        <v>0</v>
      </c>
      <c r="AT489">
        <v>0</v>
      </c>
      <c r="AU489">
        <v>1</v>
      </c>
      <c r="AV489">
        <v>0</v>
      </c>
      <c r="AW489">
        <v>39785.052937500899</v>
      </c>
      <c r="AX489">
        <v>2000.02933333333</v>
      </c>
      <c r="AY489">
        <v>1681.2243911997307</v>
      </c>
      <c r="AZ489">
        <v>0.84059986680182031</v>
      </c>
      <c r="BA489">
        <v>0.16075774292751333</v>
      </c>
      <c r="BB489">
        <v>2.7170000000000001</v>
      </c>
      <c r="BC489">
        <v>0.5</v>
      </c>
      <c r="BD489" t="s">
        <v>357</v>
      </c>
      <c r="BE489">
        <v>2</v>
      </c>
      <c r="BF489" t="b">
        <v>1</v>
      </c>
      <c r="BG489">
        <v>1657206597.25</v>
      </c>
      <c r="BH489">
        <v>408.66329999999999</v>
      </c>
      <c r="BI489">
        <v>419.68369999999999</v>
      </c>
      <c r="BJ489">
        <v>20.949343333333299</v>
      </c>
      <c r="BK489">
        <v>18.724696666666699</v>
      </c>
      <c r="BL489">
        <v>399.631666666667</v>
      </c>
      <c r="BM489">
        <v>20.7360333333333</v>
      </c>
      <c r="BN489">
        <v>499.99703333333298</v>
      </c>
      <c r="BO489">
        <v>74.584533333333297</v>
      </c>
      <c r="BP489">
        <v>4.2022363333333299E-2</v>
      </c>
      <c r="BQ489">
        <v>24.645910000000001</v>
      </c>
      <c r="BR489">
        <v>25.002596666666701</v>
      </c>
      <c r="BS489">
        <v>999.9</v>
      </c>
      <c r="BT489">
        <v>0</v>
      </c>
      <c r="BU489">
        <v>0</v>
      </c>
      <c r="BV489">
        <v>10009.166666666701</v>
      </c>
      <c r="BW489">
        <v>0</v>
      </c>
      <c r="BX489">
        <v>360.63900000000001</v>
      </c>
      <c r="BY489">
        <v>-11.020390000000001</v>
      </c>
      <c r="BZ489">
        <v>417.407733333333</v>
      </c>
      <c r="CA489">
        <v>427.69203333333297</v>
      </c>
      <c r="CB489">
        <v>2.2246496666666702</v>
      </c>
      <c r="CC489">
        <v>419.68369999999999</v>
      </c>
      <c r="CD489">
        <v>18.724696666666699</v>
      </c>
      <c r="CE489">
        <v>1.56249666666667</v>
      </c>
      <c r="CF489">
        <v>1.3965733333333299</v>
      </c>
      <c r="CG489">
        <v>13.593830000000001</v>
      </c>
      <c r="CH489">
        <v>11.880459999999999</v>
      </c>
      <c r="CI489">
        <v>2000.02933333333</v>
      </c>
      <c r="CJ489">
        <v>0.98000299999999996</v>
      </c>
      <c r="CK489">
        <v>1.9996799999999999E-2</v>
      </c>
      <c r="CL489">
        <v>0</v>
      </c>
      <c r="CM489">
        <v>2.1585466666666702</v>
      </c>
      <c r="CN489">
        <v>0</v>
      </c>
      <c r="CO489">
        <v>6117.67266666667</v>
      </c>
      <c r="CP489">
        <v>17300.419999999998</v>
      </c>
      <c r="CQ489">
        <v>39.793533333333301</v>
      </c>
      <c r="CR489">
        <v>38.491500000000002</v>
      </c>
      <c r="CS489">
        <v>39.289333333333303</v>
      </c>
      <c r="CT489">
        <v>37.789400000000001</v>
      </c>
      <c r="CU489">
        <v>38.914333333333303</v>
      </c>
      <c r="CV489">
        <v>1960.0356666666701</v>
      </c>
      <c r="CW489">
        <v>39.991666666666703</v>
      </c>
      <c r="CX489">
        <v>0</v>
      </c>
      <c r="CY489">
        <v>1657206583.8</v>
      </c>
      <c r="CZ489">
        <v>0</v>
      </c>
      <c r="DA489">
        <v>0</v>
      </c>
      <c r="DB489" t="s">
        <v>1314</v>
      </c>
      <c r="DC489">
        <v>1656081770.5</v>
      </c>
      <c r="DD489">
        <v>1655399214.5999999</v>
      </c>
      <c r="DE489">
        <v>0</v>
      </c>
      <c r="DF489">
        <v>0.13400000000000001</v>
      </c>
      <c r="DG489">
        <v>-0.06</v>
      </c>
      <c r="DH489">
        <v>9.3309999999999995</v>
      </c>
      <c r="DI489">
        <v>0.51100000000000001</v>
      </c>
      <c r="DJ489">
        <v>421</v>
      </c>
      <c r="DK489">
        <v>25</v>
      </c>
      <c r="DL489">
        <v>1.93</v>
      </c>
      <c r="DM489">
        <v>0.15</v>
      </c>
      <c r="DN489">
        <v>-11.0402775</v>
      </c>
      <c r="DO489">
        <v>-0.10979099437145599</v>
      </c>
      <c r="DP489">
        <v>0.121302781269639</v>
      </c>
      <c r="DQ489">
        <v>0</v>
      </c>
      <c r="DR489">
        <v>2.2293885000000002</v>
      </c>
      <c r="DS489">
        <v>-3.7602551594749997E-2</v>
      </c>
      <c r="DT489">
        <v>1.1225865122564E-2</v>
      </c>
      <c r="DU489">
        <v>1</v>
      </c>
      <c r="DV489">
        <v>1</v>
      </c>
      <c r="DW489">
        <v>2</v>
      </c>
      <c r="DX489" t="s">
        <v>379</v>
      </c>
      <c r="DY489">
        <v>2.9775800000000001</v>
      </c>
      <c r="DZ489">
        <v>2.6952199999999999</v>
      </c>
      <c r="EA489">
        <v>7.3940000000000006E-2</v>
      </c>
      <c r="EB489">
        <v>7.6923099999999994E-2</v>
      </c>
      <c r="EC489">
        <v>7.9290100000000002E-2</v>
      </c>
      <c r="ED489">
        <v>7.3619500000000004E-2</v>
      </c>
      <c r="EE489">
        <v>36471.5</v>
      </c>
      <c r="EF489">
        <v>39973.4</v>
      </c>
      <c r="EG489">
        <v>35669.199999999997</v>
      </c>
      <c r="EH489">
        <v>39251.599999999999</v>
      </c>
      <c r="EI489">
        <v>46488.5</v>
      </c>
      <c r="EJ489">
        <v>52414.9</v>
      </c>
      <c r="EK489">
        <v>55647</v>
      </c>
      <c r="EL489">
        <v>62830.8</v>
      </c>
      <c r="EM489">
        <v>2.0419999999999998</v>
      </c>
      <c r="EN489">
        <v>2.3241999999999998</v>
      </c>
      <c r="EO489">
        <v>0.12898399999999999</v>
      </c>
      <c r="EP489">
        <v>0</v>
      </c>
      <c r="EQ489">
        <v>22.905100000000001</v>
      </c>
      <c r="ER489">
        <v>999.9</v>
      </c>
      <c r="ES489">
        <v>55.073</v>
      </c>
      <c r="ET489">
        <v>23.937000000000001</v>
      </c>
      <c r="EU489">
        <v>22.031300000000002</v>
      </c>
      <c r="EV489">
        <v>53.996400000000001</v>
      </c>
      <c r="EW489">
        <v>33.100999999999999</v>
      </c>
      <c r="EX489">
        <v>2</v>
      </c>
      <c r="EY489">
        <v>-0.36414600000000003</v>
      </c>
      <c r="EZ489">
        <v>0.319739</v>
      </c>
      <c r="FA489">
        <v>20.145199999999999</v>
      </c>
      <c r="FB489">
        <v>5.1981200000000003</v>
      </c>
      <c r="FC489">
        <v>12.004</v>
      </c>
      <c r="FD489">
        <v>4.9752000000000001</v>
      </c>
      <c r="FE489">
        <v>3.2930000000000001</v>
      </c>
      <c r="FF489">
        <v>9999</v>
      </c>
      <c r="FG489">
        <v>9999</v>
      </c>
      <c r="FH489">
        <v>9999</v>
      </c>
      <c r="FI489">
        <v>556</v>
      </c>
      <c r="FJ489">
        <v>1.8629500000000001</v>
      </c>
      <c r="FK489">
        <v>1.8678300000000001</v>
      </c>
      <c r="FL489">
        <v>1.86768</v>
      </c>
      <c r="FM489">
        <v>1.8687400000000001</v>
      </c>
      <c r="FN489">
        <v>1.8696600000000001</v>
      </c>
      <c r="FO489">
        <v>1.8656900000000001</v>
      </c>
      <c r="FP489">
        <v>1.8667899999999999</v>
      </c>
      <c r="FQ489">
        <v>1.8681300000000001</v>
      </c>
      <c r="FR489">
        <v>5</v>
      </c>
      <c r="FS489">
        <v>0</v>
      </c>
      <c r="FT489">
        <v>0</v>
      </c>
      <c r="FU489">
        <v>0</v>
      </c>
      <c r="FV489" t="s">
        <v>360</v>
      </c>
      <c r="FW489" t="s">
        <v>361</v>
      </c>
      <c r="FX489" t="s">
        <v>362</v>
      </c>
      <c r="FY489" t="s">
        <v>362</v>
      </c>
      <c r="FZ489" t="s">
        <v>362</v>
      </c>
      <c r="GA489" t="s">
        <v>362</v>
      </c>
      <c r="GB489">
        <v>0</v>
      </c>
      <c r="GC489">
        <v>100</v>
      </c>
      <c r="GD489">
        <v>100</v>
      </c>
      <c r="GE489">
        <v>9.0310000000000006</v>
      </c>
      <c r="GF489">
        <v>0.21329999999999999</v>
      </c>
      <c r="GG489">
        <v>5.3564593647505196</v>
      </c>
      <c r="GH489">
        <v>9.5670261133577305E-3</v>
      </c>
      <c r="GI489">
        <v>-9.19467254998099E-7</v>
      </c>
      <c r="GJ489">
        <v>-2.1372918425907501E-11</v>
      </c>
      <c r="GK489">
        <v>0.21331065453237499</v>
      </c>
      <c r="GL489">
        <v>0</v>
      </c>
      <c r="GM489">
        <v>0</v>
      </c>
      <c r="GN489">
        <v>0</v>
      </c>
      <c r="GO489">
        <v>-4</v>
      </c>
      <c r="GP489">
        <v>1866</v>
      </c>
      <c r="GQ489">
        <v>1</v>
      </c>
      <c r="GR489">
        <v>18</v>
      </c>
      <c r="GS489">
        <v>18747.2</v>
      </c>
      <c r="GT489">
        <v>30123.200000000001</v>
      </c>
      <c r="GU489">
        <v>1.2976099999999999</v>
      </c>
      <c r="GV489">
        <v>2.5695800000000002</v>
      </c>
      <c r="GW489">
        <v>2.2485400000000002</v>
      </c>
      <c r="GX489">
        <v>2.7648899999999998</v>
      </c>
      <c r="GY489">
        <v>1.9958499999999999</v>
      </c>
      <c r="GZ489">
        <v>2.3339799999999999</v>
      </c>
      <c r="HA489">
        <v>31.367999999999999</v>
      </c>
      <c r="HB489">
        <v>15.9533</v>
      </c>
      <c r="HC489">
        <v>18</v>
      </c>
      <c r="HD489">
        <v>495.42899999999997</v>
      </c>
      <c r="HE489">
        <v>697.16700000000003</v>
      </c>
      <c r="HF489">
        <v>21.366099999999999</v>
      </c>
      <c r="HG489">
        <v>22.5855</v>
      </c>
      <c r="HH489">
        <v>30.001200000000001</v>
      </c>
      <c r="HI489">
        <v>22.1982</v>
      </c>
      <c r="HJ489">
        <v>22.0824</v>
      </c>
      <c r="HK489">
        <v>26.006499999999999</v>
      </c>
      <c r="HL489">
        <v>19.3932</v>
      </c>
      <c r="HM489">
        <v>100</v>
      </c>
      <c r="HN489">
        <v>21.354299999999999</v>
      </c>
      <c r="HO489">
        <v>413.084</v>
      </c>
      <c r="HP489">
        <v>18.5871</v>
      </c>
      <c r="HQ489">
        <v>103.306</v>
      </c>
      <c r="HR489">
        <v>104.664</v>
      </c>
    </row>
    <row r="490" spans="1:226" x14ac:dyDescent="0.2">
      <c r="A490">
        <v>2</v>
      </c>
      <c r="B490">
        <v>1657206610</v>
      </c>
      <c r="C490">
        <v>5</v>
      </c>
      <c r="D490" t="s">
        <v>1315</v>
      </c>
      <c r="E490" t="s">
        <v>1316</v>
      </c>
      <c r="F490">
        <v>5</v>
      </c>
      <c r="G490" t="s">
        <v>1312</v>
      </c>
      <c r="H490" t="s">
        <v>1313</v>
      </c>
      <c r="I490">
        <v>1657206602.15517</v>
      </c>
      <c r="J490">
        <v>4.2035667371419791E-3</v>
      </c>
      <c r="K490">
        <v>4.2035667371419789</v>
      </c>
      <c r="L490">
        <v>18.980440043705581</v>
      </c>
      <c r="M490">
        <v>408.58424137931001</v>
      </c>
      <c r="N490">
        <v>228.29607649812729</v>
      </c>
      <c r="O490">
        <v>17.036883959801674</v>
      </c>
      <c r="P490">
        <v>30.491116689164844</v>
      </c>
      <c r="Q490">
        <v>0.18529095323098674</v>
      </c>
      <c r="R490">
        <v>3.193628442758317</v>
      </c>
      <c r="S490">
        <v>0.17951910511443298</v>
      </c>
      <c r="T490">
        <v>0.11270304136148734</v>
      </c>
      <c r="U490">
        <v>321.51939022311393</v>
      </c>
      <c r="V490">
        <v>25.392111456928816</v>
      </c>
      <c r="W490">
        <v>25.392111456928816</v>
      </c>
      <c r="X490">
        <v>3.2547736034232777</v>
      </c>
      <c r="Y490">
        <v>50.21721452974424</v>
      </c>
      <c r="Z490">
        <v>1.5637615158225588</v>
      </c>
      <c r="AA490">
        <v>3.1139949327462695</v>
      </c>
      <c r="AB490">
        <v>1.6910120876007189</v>
      </c>
      <c r="AC490">
        <v>-185.37729310796129</v>
      </c>
      <c r="AD490">
        <v>-127.71299900628939</v>
      </c>
      <c r="AE490">
        <v>-8.4606592444653526</v>
      </c>
      <c r="AF490">
        <v>-3.156113560213214E-2</v>
      </c>
      <c r="AG490">
        <v>17.767711239606957</v>
      </c>
      <c r="AH490">
        <v>4.195568325561486</v>
      </c>
      <c r="AI490">
        <v>18.980440043705581</v>
      </c>
      <c r="AJ490">
        <v>426.36608363104898</v>
      </c>
      <c r="AK490">
        <v>416.77689090909098</v>
      </c>
      <c r="AL490">
        <v>-0.23106944295781101</v>
      </c>
      <c r="AM490">
        <v>66.181014878906495</v>
      </c>
      <c r="AN490">
        <v>4.2035667371419789</v>
      </c>
      <c r="AO490">
        <v>18.718356203267501</v>
      </c>
      <c r="AP490">
        <v>20.954765454545502</v>
      </c>
      <c r="AQ490">
        <v>-2.3523685600351398E-5</v>
      </c>
      <c r="AR490">
        <v>77.408447531234501</v>
      </c>
      <c r="AS490">
        <v>0</v>
      </c>
      <c r="AT490">
        <v>0</v>
      </c>
      <c r="AU490">
        <v>1</v>
      </c>
      <c r="AV490">
        <v>0</v>
      </c>
      <c r="AW490">
        <v>39853.26694427379</v>
      </c>
      <c r="AX490">
        <v>2000.0231034482799</v>
      </c>
      <c r="AY490">
        <v>1681.2192529653471</v>
      </c>
      <c r="AZ490">
        <v>0.8405999161043306</v>
      </c>
      <c r="BA490">
        <v>0.1607578380813581</v>
      </c>
      <c r="BB490">
        <v>2.7170000000000001</v>
      </c>
      <c r="BC490">
        <v>0.5</v>
      </c>
      <c r="BD490" t="s">
        <v>357</v>
      </c>
      <c r="BE490">
        <v>2</v>
      </c>
      <c r="BF490" t="b">
        <v>1</v>
      </c>
      <c r="BG490">
        <v>1657206602.15517</v>
      </c>
      <c r="BH490">
        <v>408.58424137931001</v>
      </c>
      <c r="BI490">
        <v>419.17048275862101</v>
      </c>
      <c r="BJ490">
        <v>20.954572413793102</v>
      </c>
      <c r="BK490">
        <v>18.722527586206901</v>
      </c>
      <c r="BL490">
        <v>399.55320689655201</v>
      </c>
      <c r="BM490">
        <v>20.741262068965501</v>
      </c>
      <c r="BN490">
        <v>500.01193103448298</v>
      </c>
      <c r="BO490">
        <v>74.584410344827603</v>
      </c>
      <c r="BP490">
        <v>4.1856655172413798E-2</v>
      </c>
      <c r="BQ490">
        <v>24.6503482758621</v>
      </c>
      <c r="BR490">
        <v>25.007844827586201</v>
      </c>
      <c r="BS490">
        <v>999.9</v>
      </c>
      <c r="BT490">
        <v>0</v>
      </c>
      <c r="BU490">
        <v>0</v>
      </c>
      <c r="BV490">
        <v>10027.241379310301</v>
      </c>
      <c r="BW490">
        <v>0</v>
      </c>
      <c r="BX490">
        <v>362.51872413793097</v>
      </c>
      <c r="BY490">
        <v>-10.5862182758621</v>
      </c>
      <c r="BZ490">
        <v>417.32913793103501</v>
      </c>
      <c r="CA490">
        <v>427.16810344827599</v>
      </c>
      <c r="CB490">
        <v>2.2320417241379298</v>
      </c>
      <c r="CC490">
        <v>419.17048275862101</v>
      </c>
      <c r="CD490">
        <v>18.722527586206901</v>
      </c>
      <c r="CE490">
        <v>1.5628841379310301</v>
      </c>
      <c r="CF490">
        <v>1.3964093103448301</v>
      </c>
      <c r="CG490">
        <v>13.597644827586199</v>
      </c>
      <c r="CH490">
        <v>11.878675862069001</v>
      </c>
      <c r="CI490">
        <v>2000.0231034482799</v>
      </c>
      <c r="CJ490">
        <v>0.98000258620689695</v>
      </c>
      <c r="CK490">
        <v>1.9997241379310301E-2</v>
      </c>
      <c r="CL490">
        <v>0</v>
      </c>
      <c r="CM490">
        <v>2.1432172413793098</v>
      </c>
      <c r="CN490">
        <v>0</v>
      </c>
      <c r="CO490">
        <v>6159.6127586206903</v>
      </c>
      <c r="CP490">
        <v>17300.368965517198</v>
      </c>
      <c r="CQ490">
        <v>39.730344827586201</v>
      </c>
      <c r="CR490">
        <v>38.465241379310299</v>
      </c>
      <c r="CS490">
        <v>39.238965517241397</v>
      </c>
      <c r="CT490">
        <v>37.7153103448276</v>
      </c>
      <c r="CU490">
        <v>38.853137931034503</v>
      </c>
      <c r="CV490">
        <v>1960.0262068965501</v>
      </c>
      <c r="CW490">
        <v>39.994827586206902</v>
      </c>
      <c r="CX490">
        <v>0</v>
      </c>
      <c r="CY490">
        <v>1657206589.2</v>
      </c>
      <c r="CZ490">
        <v>0</v>
      </c>
      <c r="DA490">
        <v>0</v>
      </c>
      <c r="DB490" t="s">
        <v>1314</v>
      </c>
      <c r="DC490">
        <v>1656081770.5</v>
      </c>
      <c r="DD490">
        <v>1655399214.5999999</v>
      </c>
      <c r="DE490">
        <v>0</v>
      </c>
      <c r="DF490">
        <v>0.13400000000000001</v>
      </c>
      <c r="DG490">
        <v>-0.06</v>
      </c>
      <c r="DH490">
        <v>9.3309999999999995</v>
      </c>
      <c r="DI490">
        <v>0.51100000000000001</v>
      </c>
      <c r="DJ490">
        <v>421</v>
      </c>
      <c r="DK490">
        <v>25</v>
      </c>
      <c r="DL490">
        <v>1.93</v>
      </c>
      <c r="DM490">
        <v>0.15</v>
      </c>
      <c r="DN490">
        <v>-10.7845419512195</v>
      </c>
      <c r="DO490">
        <v>3.3245096864111701</v>
      </c>
      <c r="DP490">
        <v>0.68929741746081097</v>
      </c>
      <c r="DQ490">
        <v>0</v>
      </c>
      <c r="DR490">
        <v>2.2294195121951201</v>
      </c>
      <c r="DS490">
        <v>7.89472473867604E-2</v>
      </c>
      <c r="DT490">
        <v>1.1391074587142801E-2</v>
      </c>
      <c r="DU490">
        <v>1</v>
      </c>
      <c r="DV490">
        <v>1</v>
      </c>
      <c r="DW490">
        <v>2</v>
      </c>
      <c r="DX490" t="s">
        <v>379</v>
      </c>
      <c r="DY490">
        <v>2.97756</v>
      </c>
      <c r="DZ490">
        <v>2.6953100000000001</v>
      </c>
      <c r="EA490">
        <v>7.3845800000000003E-2</v>
      </c>
      <c r="EB490">
        <v>7.6178899999999994E-2</v>
      </c>
      <c r="EC490">
        <v>7.9271800000000003E-2</v>
      </c>
      <c r="ED490">
        <v>7.3564199999999996E-2</v>
      </c>
      <c r="EE490">
        <v>36474</v>
      </c>
      <c r="EF490">
        <v>40005.199999999997</v>
      </c>
      <c r="EG490">
        <v>35668</v>
      </c>
      <c r="EH490">
        <v>39251.199999999997</v>
      </c>
      <c r="EI490">
        <v>46488.1</v>
      </c>
      <c r="EJ490">
        <v>52417.9</v>
      </c>
      <c r="EK490">
        <v>55645.5</v>
      </c>
      <c r="EL490">
        <v>62830.7</v>
      </c>
      <c r="EM490">
        <v>2.0409999999999999</v>
      </c>
      <c r="EN490">
        <v>2.3248000000000002</v>
      </c>
      <c r="EO490">
        <v>0.12734500000000001</v>
      </c>
      <c r="EP490">
        <v>0</v>
      </c>
      <c r="EQ490">
        <v>22.907</v>
      </c>
      <c r="ER490">
        <v>999.9</v>
      </c>
      <c r="ES490">
        <v>55.121000000000002</v>
      </c>
      <c r="ET490">
        <v>23.957000000000001</v>
      </c>
      <c r="EU490">
        <v>22.078700000000001</v>
      </c>
      <c r="EV490">
        <v>53.346400000000003</v>
      </c>
      <c r="EW490">
        <v>33.0929</v>
      </c>
      <c r="EX490">
        <v>2</v>
      </c>
      <c r="EY490">
        <v>-0.363089</v>
      </c>
      <c r="EZ490">
        <v>0.34165600000000002</v>
      </c>
      <c r="FA490">
        <v>20.1449</v>
      </c>
      <c r="FB490">
        <v>5.1921299999999997</v>
      </c>
      <c r="FC490">
        <v>12.004</v>
      </c>
      <c r="FD490">
        <v>4.9736000000000002</v>
      </c>
      <c r="FE490">
        <v>3.2917999999999998</v>
      </c>
      <c r="FF490">
        <v>9999</v>
      </c>
      <c r="FG490">
        <v>9999</v>
      </c>
      <c r="FH490">
        <v>9999</v>
      </c>
      <c r="FI490">
        <v>556</v>
      </c>
      <c r="FJ490">
        <v>1.8629500000000001</v>
      </c>
      <c r="FK490">
        <v>1.8678300000000001</v>
      </c>
      <c r="FL490">
        <v>1.86765</v>
      </c>
      <c r="FM490">
        <v>1.86877</v>
      </c>
      <c r="FN490">
        <v>1.8696600000000001</v>
      </c>
      <c r="FO490">
        <v>1.8656900000000001</v>
      </c>
      <c r="FP490">
        <v>1.86676</v>
      </c>
      <c r="FQ490">
        <v>1.8681300000000001</v>
      </c>
      <c r="FR490">
        <v>5</v>
      </c>
      <c r="FS490">
        <v>0</v>
      </c>
      <c r="FT490">
        <v>0</v>
      </c>
      <c r="FU490">
        <v>0</v>
      </c>
      <c r="FV490" t="s">
        <v>360</v>
      </c>
      <c r="FW490" t="s">
        <v>361</v>
      </c>
      <c r="FX490" t="s">
        <v>362</v>
      </c>
      <c r="FY490" t="s">
        <v>362</v>
      </c>
      <c r="FZ490" t="s">
        <v>362</v>
      </c>
      <c r="GA490" t="s">
        <v>362</v>
      </c>
      <c r="GB490">
        <v>0</v>
      </c>
      <c r="GC490">
        <v>100</v>
      </c>
      <c r="GD490">
        <v>100</v>
      </c>
      <c r="GE490">
        <v>9.0239999999999991</v>
      </c>
      <c r="GF490">
        <v>0.21329999999999999</v>
      </c>
      <c r="GG490">
        <v>5.3564593647505196</v>
      </c>
      <c r="GH490">
        <v>9.5670261133577305E-3</v>
      </c>
      <c r="GI490">
        <v>-9.19467254998099E-7</v>
      </c>
      <c r="GJ490">
        <v>-2.1372918425907501E-11</v>
      </c>
      <c r="GK490">
        <v>0.21331065453237499</v>
      </c>
      <c r="GL490">
        <v>0</v>
      </c>
      <c r="GM490">
        <v>0</v>
      </c>
      <c r="GN490">
        <v>0</v>
      </c>
      <c r="GO490">
        <v>-4</v>
      </c>
      <c r="GP490">
        <v>1866</v>
      </c>
      <c r="GQ490">
        <v>1</v>
      </c>
      <c r="GR490">
        <v>18</v>
      </c>
      <c r="GS490">
        <v>18747.3</v>
      </c>
      <c r="GT490">
        <v>30123.3</v>
      </c>
      <c r="GU490">
        <v>1.27319</v>
      </c>
      <c r="GV490">
        <v>2.5732400000000002</v>
      </c>
      <c r="GW490">
        <v>2.2485400000000002</v>
      </c>
      <c r="GX490">
        <v>2.7648899999999998</v>
      </c>
      <c r="GY490">
        <v>1.9958499999999999</v>
      </c>
      <c r="GZ490">
        <v>2.2583000000000002</v>
      </c>
      <c r="HA490">
        <v>31.367999999999999</v>
      </c>
      <c r="HB490">
        <v>15.9445</v>
      </c>
      <c r="HC490">
        <v>18</v>
      </c>
      <c r="HD490">
        <v>494.88400000000001</v>
      </c>
      <c r="HE490">
        <v>697.80399999999997</v>
      </c>
      <c r="HF490">
        <v>21.336300000000001</v>
      </c>
      <c r="HG490">
        <v>22.592700000000001</v>
      </c>
      <c r="HH490">
        <v>30.001000000000001</v>
      </c>
      <c r="HI490">
        <v>22.207100000000001</v>
      </c>
      <c r="HJ490">
        <v>22.0916</v>
      </c>
      <c r="HK490">
        <v>25.5029</v>
      </c>
      <c r="HL490">
        <v>19.681699999999999</v>
      </c>
      <c r="HM490">
        <v>100</v>
      </c>
      <c r="HN490">
        <v>21.333200000000001</v>
      </c>
      <c r="HO490">
        <v>399.61200000000002</v>
      </c>
      <c r="HP490">
        <v>18.5809</v>
      </c>
      <c r="HQ490">
        <v>103.303</v>
      </c>
      <c r="HR490">
        <v>104.664</v>
      </c>
    </row>
    <row r="491" spans="1:226" x14ac:dyDescent="0.2">
      <c r="A491">
        <v>3</v>
      </c>
      <c r="B491">
        <v>1657206615</v>
      </c>
      <c r="C491">
        <v>10</v>
      </c>
      <c r="D491" t="s">
        <v>1317</v>
      </c>
      <c r="E491" t="s">
        <v>1318</v>
      </c>
      <c r="F491">
        <v>5</v>
      </c>
      <c r="G491" t="s">
        <v>1312</v>
      </c>
      <c r="H491" t="s">
        <v>1313</v>
      </c>
      <c r="I491">
        <v>1657206607.2321401</v>
      </c>
      <c r="J491">
        <v>4.1964751408536801E-3</v>
      </c>
      <c r="K491">
        <v>4.1964751408536802</v>
      </c>
      <c r="L491">
        <v>18.607839371429364</v>
      </c>
      <c r="M491">
        <v>407.643714285714</v>
      </c>
      <c r="N491">
        <v>230.26038197183576</v>
      </c>
      <c r="O491">
        <v>17.183434959645869</v>
      </c>
      <c r="P491">
        <v>30.420861770279743</v>
      </c>
      <c r="Q491">
        <v>0.18486136195226005</v>
      </c>
      <c r="R491">
        <v>3.1923439662256698</v>
      </c>
      <c r="S491">
        <v>0.1791135654303424</v>
      </c>
      <c r="T491">
        <v>0.11244750818657137</v>
      </c>
      <c r="U491">
        <v>321.51840626134219</v>
      </c>
      <c r="V491">
        <v>25.396619773549382</v>
      </c>
      <c r="W491">
        <v>25.396619773549382</v>
      </c>
      <c r="X491">
        <v>3.2556459554950914</v>
      </c>
      <c r="Y491">
        <v>50.20692261010182</v>
      </c>
      <c r="Z491">
        <v>1.5636775141463941</v>
      </c>
      <c r="AA491">
        <v>3.1144659597833555</v>
      </c>
      <c r="AB491">
        <v>1.6919684413486973</v>
      </c>
      <c r="AC491">
        <v>-185.06455371164731</v>
      </c>
      <c r="AD491">
        <v>-128.00206146624572</v>
      </c>
      <c r="AE491">
        <v>-8.4835214478710927</v>
      </c>
      <c r="AF491">
        <v>-3.1730364421946433E-2</v>
      </c>
      <c r="AG491">
        <v>12.99401809993712</v>
      </c>
      <c r="AH491">
        <v>4.2151854872122207</v>
      </c>
      <c r="AI491">
        <v>18.607839371429364</v>
      </c>
      <c r="AJ491">
        <v>416.97277658432603</v>
      </c>
      <c r="AK491">
        <v>411.81021212121198</v>
      </c>
      <c r="AL491">
        <v>-1.2894929008217599</v>
      </c>
      <c r="AM491">
        <v>66.181014878906495</v>
      </c>
      <c r="AN491">
        <v>4.1964751408536802</v>
      </c>
      <c r="AO491">
        <v>18.6970024319324</v>
      </c>
      <c r="AP491">
        <v>20.943769696969699</v>
      </c>
      <c r="AQ491">
        <v>-3.0577173773418298E-3</v>
      </c>
      <c r="AR491">
        <v>77.408447531234501</v>
      </c>
      <c r="AS491">
        <v>0</v>
      </c>
      <c r="AT491">
        <v>0</v>
      </c>
      <c r="AU491">
        <v>1</v>
      </c>
      <c r="AV491">
        <v>0</v>
      </c>
      <c r="AW491">
        <v>39831.421480193909</v>
      </c>
      <c r="AX491">
        <v>2000.0157142857099</v>
      </c>
      <c r="AY491">
        <v>1681.2131472856661</v>
      </c>
      <c r="AZ491">
        <v>0.8405999689287933</v>
      </c>
      <c r="BA491">
        <v>0.16075794003257118</v>
      </c>
      <c r="BB491">
        <v>2.7170000000000001</v>
      </c>
      <c r="BC491">
        <v>0.5</v>
      </c>
      <c r="BD491" t="s">
        <v>357</v>
      </c>
      <c r="BE491">
        <v>2</v>
      </c>
      <c r="BF491" t="b">
        <v>1</v>
      </c>
      <c r="BG491">
        <v>1657206607.2321401</v>
      </c>
      <c r="BH491">
        <v>407.643714285714</v>
      </c>
      <c r="BI491">
        <v>415.63803571428599</v>
      </c>
      <c r="BJ491">
        <v>20.953492857142901</v>
      </c>
      <c r="BK491">
        <v>18.7110535714286</v>
      </c>
      <c r="BL491">
        <v>398.62085714285701</v>
      </c>
      <c r="BM491">
        <v>20.740185714285701</v>
      </c>
      <c r="BN491">
        <v>500.021821428571</v>
      </c>
      <c r="BO491">
        <v>74.584332142857093</v>
      </c>
      <c r="BP491">
        <v>4.1770760714285697E-2</v>
      </c>
      <c r="BQ491">
        <v>24.652878571428602</v>
      </c>
      <c r="BR491">
        <v>25.010792857142899</v>
      </c>
      <c r="BS491">
        <v>999.9</v>
      </c>
      <c r="BT491">
        <v>0</v>
      </c>
      <c r="BU491">
        <v>0</v>
      </c>
      <c r="BV491">
        <v>10021.607142857099</v>
      </c>
      <c r="BW491">
        <v>0</v>
      </c>
      <c r="BX491">
        <v>363.01017857142898</v>
      </c>
      <c r="BY491">
        <v>-7.9943765714285702</v>
      </c>
      <c r="BZ491">
        <v>416.36803571428601</v>
      </c>
      <c r="CA491">
        <v>423.56342857142897</v>
      </c>
      <c r="CB491">
        <v>2.2424392857142901</v>
      </c>
      <c r="CC491">
        <v>415.63803571428599</v>
      </c>
      <c r="CD491">
        <v>18.7110535714286</v>
      </c>
      <c r="CE491">
        <v>1.5628021428571399</v>
      </c>
      <c r="CF491">
        <v>1.3955517857142901</v>
      </c>
      <c r="CG491">
        <v>13.596835714285699</v>
      </c>
      <c r="CH491">
        <v>11.869375</v>
      </c>
      <c r="CI491">
        <v>2000.0157142857099</v>
      </c>
      <c r="CJ491">
        <v>0.98000224999999996</v>
      </c>
      <c r="CK491">
        <v>1.9997600000000001E-2</v>
      </c>
      <c r="CL491">
        <v>0</v>
      </c>
      <c r="CM491">
        <v>2.1256285714285701</v>
      </c>
      <c r="CN491">
        <v>0</v>
      </c>
      <c r="CO491">
        <v>6156.0574999999999</v>
      </c>
      <c r="CP491">
        <v>17300.303571428602</v>
      </c>
      <c r="CQ491">
        <v>39.673964285714298</v>
      </c>
      <c r="CR491">
        <v>38.441535714285699</v>
      </c>
      <c r="CS491">
        <v>39.1806428571429</v>
      </c>
      <c r="CT491">
        <v>37.647071428571401</v>
      </c>
      <c r="CU491">
        <v>38.7876785714286</v>
      </c>
      <c r="CV491">
        <v>1960.0160714285701</v>
      </c>
      <c r="CW491">
        <v>39.998214285714297</v>
      </c>
      <c r="CX491">
        <v>0</v>
      </c>
      <c r="CY491">
        <v>1657206594</v>
      </c>
      <c r="CZ491">
        <v>0</v>
      </c>
      <c r="DA491">
        <v>0</v>
      </c>
      <c r="DB491" t="s">
        <v>1314</v>
      </c>
      <c r="DC491">
        <v>1656081770.5</v>
      </c>
      <c r="DD491">
        <v>1655399214.5999999</v>
      </c>
      <c r="DE491">
        <v>0</v>
      </c>
      <c r="DF491">
        <v>0.13400000000000001</v>
      </c>
      <c r="DG491">
        <v>-0.06</v>
      </c>
      <c r="DH491">
        <v>9.3309999999999995</v>
      </c>
      <c r="DI491">
        <v>0.51100000000000001</v>
      </c>
      <c r="DJ491">
        <v>421</v>
      </c>
      <c r="DK491">
        <v>25</v>
      </c>
      <c r="DL491">
        <v>1.93</v>
      </c>
      <c r="DM491">
        <v>0.15</v>
      </c>
      <c r="DN491">
        <v>-9.1139524146341504</v>
      </c>
      <c r="DO491">
        <v>25.431146550522602</v>
      </c>
      <c r="DP491">
        <v>3.1221585947947599</v>
      </c>
      <c r="DQ491">
        <v>0</v>
      </c>
      <c r="DR491">
        <v>2.2354536585365801</v>
      </c>
      <c r="DS491">
        <v>0.128230034843208</v>
      </c>
      <c r="DT491">
        <v>1.44175717241146E-2</v>
      </c>
      <c r="DU491">
        <v>0</v>
      </c>
      <c r="DV491">
        <v>0</v>
      </c>
      <c r="DW491">
        <v>2</v>
      </c>
      <c r="DX491" t="s">
        <v>359</v>
      </c>
      <c r="DY491">
        <v>2.9773900000000002</v>
      </c>
      <c r="DZ491">
        <v>2.69536</v>
      </c>
      <c r="EA491">
        <v>7.3054599999999997E-2</v>
      </c>
      <c r="EB491">
        <v>7.4340400000000001E-2</v>
      </c>
      <c r="EC491">
        <v>7.9236100000000004E-2</v>
      </c>
      <c r="ED491">
        <v>7.3529899999999995E-2</v>
      </c>
      <c r="EE491">
        <v>36504.699999999997</v>
      </c>
      <c r="EF491">
        <v>40083.199999999997</v>
      </c>
      <c r="EG491">
        <v>35667.699999999997</v>
      </c>
      <c r="EH491">
        <v>39249.800000000003</v>
      </c>
      <c r="EI491">
        <v>46490.2</v>
      </c>
      <c r="EJ491">
        <v>52418.1</v>
      </c>
      <c r="EK491">
        <v>55645.8</v>
      </c>
      <c r="EL491">
        <v>62828.6</v>
      </c>
      <c r="EM491">
        <v>2.0415999999999999</v>
      </c>
      <c r="EN491">
        <v>2.3239999999999998</v>
      </c>
      <c r="EO491">
        <v>0.128388</v>
      </c>
      <c r="EP491">
        <v>0</v>
      </c>
      <c r="EQ491">
        <v>22.907</v>
      </c>
      <c r="ER491">
        <v>999.9</v>
      </c>
      <c r="ES491">
        <v>55.146000000000001</v>
      </c>
      <c r="ET491">
        <v>23.978000000000002</v>
      </c>
      <c r="EU491">
        <v>22.116099999999999</v>
      </c>
      <c r="EV491">
        <v>54.166400000000003</v>
      </c>
      <c r="EW491">
        <v>33.121000000000002</v>
      </c>
      <c r="EX491">
        <v>2</v>
      </c>
      <c r="EY491">
        <v>-0.36280499999999999</v>
      </c>
      <c r="EZ491">
        <v>0.26298500000000002</v>
      </c>
      <c r="FA491">
        <v>20.145499999999998</v>
      </c>
      <c r="FB491">
        <v>5.20052</v>
      </c>
      <c r="FC491">
        <v>12.004</v>
      </c>
      <c r="FD491">
        <v>4.976</v>
      </c>
      <c r="FE491">
        <v>3.2930000000000001</v>
      </c>
      <c r="FF491">
        <v>9999</v>
      </c>
      <c r="FG491">
        <v>9999</v>
      </c>
      <c r="FH491">
        <v>9999</v>
      </c>
      <c r="FI491">
        <v>556</v>
      </c>
      <c r="FJ491">
        <v>1.8629500000000001</v>
      </c>
      <c r="FK491">
        <v>1.8678300000000001</v>
      </c>
      <c r="FL491">
        <v>1.86765</v>
      </c>
      <c r="FM491">
        <v>1.8687400000000001</v>
      </c>
      <c r="FN491">
        <v>1.8696600000000001</v>
      </c>
      <c r="FO491">
        <v>1.8656900000000001</v>
      </c>
      <c r="FP491">
        <v>1.86676</v>
      </c>
      <c r="FQ491">
        <v>1.8681300000000001</v>
      </c>
      <c r="FR491">
        <v>5</v>
      </c>
      <c r="FS491">
        <v>0</v>
      </c>
      <c r="FT491">
        <v>0</v>
      </c>
      <c r="FU491">
        <v>0</v>
      </c>
      <c r="FV491" t="s">
        <v>360</v>
      </c>
      <c r="FW491" t="s">
        <v>361</v>
      </c>
      <c r="FX491" t="s">
        <v>362</v>
      </c>
      <c r="FY491" t="s">
        <v>362</v>
      </c>
      <c r="FZ491" t="s">
        <v>362</v>
      </c>
      <c r="GA491" t="s">
        <v>362</v>
      </c>
      <c r="GB491">
        <v>0</v>
      </c>
      <c r="GC491">
        <v>100</v>
      </c>
      <c r="GD491">
        <v>100</v>
      </c>
      <c r="GE491">
        <v>8.9760000000000009</v>
      </c>
      <c r="GF491">
        <v>0.21329999999999999</v>
      </c>
      <c r="GG491">
        <v>5.3564593647505196</v>
      </c>
      <c r="GH491">
        <v>9.5670261133577305E-3</v>
      </c>
      <c r="GI491">
        <v>-9.19467254998099E-7</v>
      </c>
      <c r="GJ491">
        <v>-2.1372918425907501E-11</v>
      </c>
      <c r="GK491">
        <v>0.21331065453237499</v>
      </c>
      <c r="GL491">
        <v>0</v>
      </c>
      <c r="GM491">
        <v>0</v>
      </c>
      <c r="GN491">
        <v>0</v>
      </c>
      <c r="GO491">
        <v>-4</v>
      </c>
      <c r="GP491">
        <v>1866</v>
      </c>
      <c r="GQ491">
        <v>1</v>
      </c>
      <c r="GR491">
        <v>18</v>
      </c>
      <c r="GS491">
        <v>18747.400000000001</v>
      </c>
      <c r="GT491">
        <v>30123.3</v>
      </c>
      <c r="GU491">
        <v>1.2402299999999999</v>
      </c>
      <c r="GV491">
        <v>2.5683600000000002</v>
      </c>
      <c r="GW491">
        <v>2.2485400000000002</v>
      </c>
      <c r="GX491">
        <v>2.7648899999999998</v>
      </c>
      <c r="GY491">
        <v>1.9958499999999999</v>
      </c>
      <c r="GZ491">
        <v>2.3144499999999999</v>
      </c>
      <c r="HA491">
        <v>31.367999999999999</v>
      </c>
      <c r="HB491">
        <v>15.9533</v>
      </c>
      <c r="HC491">
        <v>18</v>
      </c>
      <c r="HD491">
        <v>495.358</v>
      </c>
      <c r="HE491">
        <v>697.25699999999995</v>
      </c>
      <c r="HF491">
        <v>21.337499999999999</v>
      </c>
      <c r="HG491">
        <v>22.601800000000001</v>
      </c>
      <c r="HH491">
        <v>30.000599999999999</v>
      </c>
      <c r="HI491">
        <v>22.2165</v>
      </c>
      <c r="HJ491">
        <v>22.1008</v>
      </c>
      <c r="HK491">
        <v>24.843399999999999</v>
      </c>
      <c r="HL491">
        <v>19.9693</v>
      </c>
      <c r="HM491">
        <v>100</v>
      </c>
      <c r="HN491">
        <v>21.343399999999999</v>
      </c>
      <c r="HO491">
        <v>379.43099999999998</v>
      </c>
      <c r="HP491">
        <v>18.584399999999999</v>
      </c>
      <c r="HQ491">
        <v>103.303</v>
      </c>
      <c r="HR491">
        <v>104.66</v>
      </c>
    </row>
    <row r="492" spans="1:226" x14ac:dyDescent="0.2">
      <c r="A492">
        <v>4</v>
      </c>
      <c r="B492">
        <v>1657206620</v>
      </c>
      <c r="C492">
        <v>15</v>
      </c>
      <c r="D492" t="s">
        <v>1319</v>
      </c>
      <c r="E492" t="s">
        <v>1320</v>
      </c>
      <c r="F492">
        <v>5</v>
      </c>
      <c r="G492" t="s">
        <v>1312</v>
      </c>
      <c r="H492" t="s">
        <v>1313</v>
      </c>
      <c r="I492">
        <v>1657206612.5</v>
      </c>
      <c r="J492">
        <v>4.223959523900562E-3</v>
      </c>
      <c r="K492">
        <v>4.2239595239005618</v>
      </c>
      <c r="L492">
        <v>17.895780977407352</v>
      </c>
      <c r="M492">
        <v>403.85344444444399</v>
      </c>
      <c r="N492">
        <v>233.85739807782053</v>
      </c>
      <c r="O492">
        <v>17.451815621022746</v>
      </c>
      <c r="P492">
        <v>30.137921264368298</v>
      </c>
      <c r="Q492">
        <v>0.18613019460821689</v>
      </c>
      <c r="R492">
        <v>3.1880496605029816</v>
      </c>
      <c r="S492">
        <v>0.18029698083810594</v>
      </c>
      <c r="T492">
        <v>0.11319447588381489</v>
      </c>
      <c r="U492">
        <v>321.51931022222209</v>
      </c>
      <c r="V492">
        <v>25.393410748011618</v>
      </c>
      <c r="W492">
        <v>25.393410748011618</v>
      </c>
      <c r="X492">
        <v>3.2550249932248967</v>
      </c>
      <c r="Y492">
        <v>50.182439948744573</v>
      </c>
      <c r="Z492">
        <v>1.5631450486946601</v>
      </c>
      <c r="AA492">
        <v>3.1149243645610452</v>
      </c>
      <c r="AB492">
        <v>1.6918799445302366</v>
      </c>
      <c r="AC492">
        <v>-186.27661500401479</v>
      </c>
      <c r="AD492">
        <v>-126.85514281222642</v>
      </c>
      <c r="AE492">
        <v>-8.4188008327144992</v>
      </c>
      <c r="AF492">
        <v>-3.1248426733625934E-2</v>
      </c>
      <c r="AG492">
        <v>3.9674714261780677</v>
      </c>
      <c r="AH492">
        <v>4.2225937167548855</v>
      </c>
      <c r="AI492">
        <v>17.895780977407352</v>
      </c>
      <c r="AJ492">
        <v>402.13065895946499</v>
      </c>
      <c r="AK492">
        <v>401.30366060606099</v>
      </c>
      <c r="AL492">
        <v>-2.2780136973232299</v>
      </c>
      <c r="AM492">
        <v>66.181014878906495</v>
      </c>
      <c r="AN492">
        <v>4.2239595239005618</v>
      </c>
      <c r="AO492">
        <v>18.685182485557998</v>
      </c>
      <c r="AP492">
        <v>20.935202424242402</v>
      </c>
      <c r="AQ492">
        <v>-5.9979947549303702E-4</v>
      </c>
      <c r="AR492">
        <v>77.408447531234501</v>
      </c>
      <c r="AS492">
        <v>0</v>
      </c>
      <c r="AT492">
        <v>0</v>
      </c>
      <c r="AU492">
        <v>1</v>
      </c>
      <c r="AV492">
        <v>0</v>
      </c>
      <c r="AW492">
        <v>39759.190754504583</v>
      </c>
      <c r="AX492">
        <v>2000.0207407407399</v>
      </c>
      <c r="AY492">
        <v>1681.2174222222216</v>
      </c>
      <c r="AZ492">
        <v>0.84059999377784234</v>
      </c>
      <c r="BA492">
        <v>0.16075798799123564</v>
      </c>
      <c r="BB492">
        <v>2.7170000000000001</v>
      </c>
      <c r="BC492">
        <v>0.5</v>
      </c>
      <c r="BD492" t="s">
        <v>357</v>
      </c>
      <c r="BE492">
        <v>2</v>
      </c>
      <c r="BF492" t="b">
        <v>1</v>
      </c>
      <c r="BG492">
        <v>1657206612.5</v>
      </c>
      <c r="BH492">
        <v>403.85344444444399</v>
      </c>
      <c r="BI492">
        <v>406.93599999999998</v>
      </c>
      <c r="BJ492">
        <v>20.946418518518499</v>
      </c>
      <c r="BK492">
        <v>18.699948148148099</v>
      </c>
      <c r="BL492">
        <v>394.86374074074098</v>
      </c>
      <c r="BM492">
        <v>20.7331111111111</v>
      </c>
      <c r="BN492">
        <v>500.00540740740701</v>
      </c>
      <c r="BO492">
        <v>74.5840666666667</v>
      </c>
      <c r="BP492">
        <v>4.18197259259259E-2</v>
      </c>
      <c r="BQ492">
        <v>24.655340740740701</v>
      </c>
      <c r="BR492">
        <v>25.0017518518519</v>
      </c>
      <c r="BS492">
        <v>999.9</v>
      </c>
      <c r="BT492">
        <v>0</v>
      </c>
      <c r="BU492">
        <v>0</v>
      </c>
      <c r="BV492">
        <v>10002.777777777799</v>
      </c>
      <c r="BW492">
        <v>0</v>
      </c>
      <c r="BX492">
        <v>363.48362962963</v>
      </c>
      <c r="BY492">
        <v>-3.0826668148148202</v>
      </c>
      <c r="BZ492">
        <v>412.49362962962999</v>
      </c>
      <c r="CA492">
        <v>414.69081481481498</v>
      </c>
      <c r="CB492">
        <v>2.2464718518518501</v>
      </c>
      <c r="CC492">
        <v>406.93599999999998</v>
      </c>
      <c r="CD492">
        <v>18.699948148148099</v>
      </c>
      <c r="CE492">
        <v>1.56226814814815</v>
      </c>
      <c r="CF492">
        <v>1.3947170370370401</v>
      </c>
      <c r="CG492">
        <v>13.5915814814815</v>
      </c>
      <c r="CH492">
        <v>11.8603222222222</v>
      </c>
      <c r="CI492">
        <v>2000.0207407407399</v>
      </c>
      <c r="CJ492">
        <v>0.98000200000000004</v>
      </c>
      <c r="CK492">
        <v>1.9997866666666701E-2</v>
      </c>
      <c r="CL492">
        <v>0</v>
      </c>
      <c r="CM492">
        <v>2.1293370370370401</v>
      </c>
      <c r="CN492">
        <v>0</v>
      </c>
      <c r="CO492">
        <v>6151.7203703703699</v>
      </c>
      <c r="CP492">
        <v>17300.340740740699</v>
      </c>
      <c r="CQ492">
        <v>39.613185185185202</v>
      </c>
      <c r="CR492">
        <v>38.414037037036998</v>
      </c>
      <c r="CS492">
        <v>39.1177407407407</v>
      </c>
      <c r="CT492">
        <v>37.580777777777797</v>
      </c>
      <c r="CU492">
        <v>38.733444444444402</v>
      </c>
      <c r="CV492">
        <v>1960.0207407407399</v>
      </c>
      <c r="CW492">
        <v>40</v>
      </c>
      <c r="CX492">
        <v>0</v>
      </c>
      <c r="CY492">
        <v>1657206598.8</v>
      </c>
      <c r="CZ492">
        <v>0</v>
      </c>
      <c r="DA492">
        <v>0</v>
      </c>
      <c r="DB492" t="s">
        <v>1314</v>
      </c>
      <c r="DC492">
        <v>1656081770.5</v>
      </c>
      <c r="DD492">
        <v>1655399214.5999999</v>
      </c>
      <c r="DE492">
        <v>0</v>
      </c>
      <c r="DF492">
        <v>0.13400000000000001</v>
      </c>
      <c r="DG492">
        <v>-0.06</v>
      </c>
      <c r="DH492">
        <v>9.3309999999999995</v>
      </c>
      <c r="DI492">
        <v>0.51100000000000001</v>
      </c>
      <c r="DJ492">
        <v>421</v>
      </c>
      <c r="DK492">
        <v>25</v>
      </c>
      <c r="DL492">
        <v>1.93</v>
      </c>
      <c r="DM492">
        <v>0.15</v>
      </c>
      <c r="DN492">
        <v>-5.8119521951219504</v>
      </c>
      <c r="DO492">
        <v>54.005496857142901</v>
      </c>
      <c r="DP492">
        <v>5.6200933286124997</v>
      </c>
      <c r="DQ492">
        <v>0</v>
      </c>
      <c r="DR492">
        <v>2.2425234146341499</v>
      </c>
      <c r="DS492">
        <v>5.7461184668991E-2</v>
      </c>
      <c r="DT492">
        <v>1.1004466855749901E-2</v>
      </c>
      <c r="DU492">
        <v>1</v>
      </c>
      <c r="DV492">
        <v>1</v>
      </c>
      <c r="DW492">
        <v>2</v>
      </c>
      <c r="DX492" t="s">
        <v>379</v>
      </c>
      <c r="DY492">
        <v>2.97654</v>
      </c>
      <c r="DZ492">
        <v>2.6961900000000001</v>
      </c>
      <c r="EA492">
        <v>7.1529400000000007E-2</v>
      </c>
      <c r="EB492">
        <v>7.2184999999999999E-2</v>
      </c>
      <c r="EC492">
        <v>7.9226699999999997E-2</v>
      </c>
      <c r="ED492">
        <v>7.3488100000000001E-2</v>
      </c>
      <c r="EE492">
        <v>36564.800000000003</v>
      </c>
      <c r="EF492">
        <v>40176.1</v>
      </c>
      <c r="EG492">
        <v>35667.699999999997</v>
      </c>
      <c r="EH492">
        <v>39249.5</v>
      </c>
      <c r="EI492">
        <v>46489.5</v>
      </c>
      <c r="EJ492">
        <v>52420.7</v>
      </c>
      <c r="EK492">
        <v>55644.4</v>
      </c>
      <c r="EL492">
        <v>62829</v>
      </c>
      <c r="EM492">
        <v>2.0398000000000001</v>
      </c>
      <c r="EN492">
        <v>2.3239999999999998</v>
      </c>
      <c r="EO492">
        <v>0.12728600000000001</v>
      </c>
      <c r="EP492">
        <v>0</v>
      </c>
      <c r="EQ492">
        <v>22.907</v>
      </c>
      <c r="ER492">
        <v>999.9</v>
      </c>
      <c r="ES492">
        <v>55.17</v>
      </c>
      <c r="ET492">
        <v>23.988</v>
      </c>
      <c r="EU492">
        <v>22.1374</v>
      </c>
      <c r="EV492">
        <v>54.446399999999997</v>
      </c>
      <c r="EW492">
        <v>33.088900000000002</v>
      </c>
      <c r="EX492">
        <v>2</v>
      </c>
      <c r="EY492">
        <v>-0.36237799999999998</v>
      </c>
      <c r="EZ492">
        <v>0.26764700000000002</v>
      </c>
      <c r="FA492">
        <v>20.145800000000001</v>
      </c>
      <c r="FB492">
        <v>5.1993200000000002</v>
      </c>
      <c r="FC492">
        <v>12.004</v>
      </c>
      <c r="FD492">
        <v>4.976</v>
      </c>
      <c r="FE492">
        <v>3.2930000000000001</v>
      </c>
      <c r="FF492">
        <v>9999</v>
      </c>
      <c r="FG492">
        <v>9999</v>
      </c>
      <c r="FH492">
        <v>9999</v>
      </c>
      <c r="FI492">
        <v>556</v>
      </c>
      <c r="FJ492">
        <v>1.8629500000000001</v>
      </c>
      <c r="FK492">
        <v>1.8678300000000001</v>
      </c>
      <c r="FL492">
        <v>1.86768</v>
      </c>
      <c r="FM492">
        <v>1.8687400000000001</v>
      </c>
      <c r="FN492">
        <v>1.8696600000000001</v>
      </c>
      <c r="FO492">
        <v>1.8656900000000001</v>
      </c>
      <c r="FP492">
        <v>1.86676</v>
      </c>
      <c r="FQ492">
        <v>1.8681300000000001</v>
      </c>
      <c r="FR492">
        <v>5</v>
      </c>
      <c r="FS492">
        <v>0</v>
      </c>
      <c r="FT492">
        <v>0</v>
      </c>
      <c r="FU492">
        <v>0</v>
      </c>
      <c r="FV492" t="s">
        <v>360</v>
      </c>
      <c r="FW492" t="s">
        <v>361</v>
      </c>
      <c r="FX492" t="s">
        <v>362</v>
      </c>
      <c r="FY492" t="s">
        <v>362</v>
      </c>
      <c r="FZ492" t="s">
        <v>362</v>
      </c>
      <c r="GA492" t="s">
        <v>362</v>
      </c>
      <c r="GB492">
        <v>0</v>
      </c>
      <c r="GC492">
        <v>100</v>
      </c>
      <c r="GD492">
        <v>100</v>
      </c>
      <c r="GE492">
        <v>8.8829999999999991</v>
      </c>
      <c r="GF492">
        <v>0.21329999999999999</v>
      </c>
      <c r="GG492">
        <v>5.3564593647505196</v>
      </c>
      <c r="GH492">
        <v>9.5670261133577305E-3</v>
      </c>
      <c r="GI492">
        <v>-9.19467254998099E-7</v>
      </c>
      <c r="GJ492">
        <v>-2.1372918425907501E-11</v>
      </c>
      <c r="GK492">
        <v>0.21331065453237499</v>
      </c>
      <c r="GL492">
        <v>0</v>
      </c>
      <c r="GM492">
        <v>0</v>
      </c>
      <c r="GN492">
        <v>0</v>
      </c>
      <c r="GO492">
        <v>-4</v>
      </c>
      <c r="GP492">
        <v>1866</v>
      </c>
      <c r="GQ492">
        <v>1</v>
      </c>
      <c r="GR492">
        <v>18</v>
      </c>
      <c r="GS492">
        <v>18747.5</v>
      </c>
      <c r="GT492">
        <v>30123.4</v>
      </c>
      <c r="GU492">
        <v>1.1987300000000001</v>
      </c>
      <c r="GV492">
        <v>2.5744600000000002</v>
      </c>
      <c r="GW492">
        <v>2.2485400000000002</v>
      </c>
      <c r="GX492">
        <v>2.7648899999999998</v>
      </c>
      <c r="GY492">
        <v>1.9958499999999999</v>
      </c>
      <c r="GZ492">
        <v>2.3168899999999999</v>
      </c>
      <c r="HA492">
        <v>31.389800000000001</v>
      </c>
      <c r="HB492">
        <v>15.9445</v>
      </c>
      <c r="HC492">
        <v>18</v>
      </c>
      <c r="HD492">
        <v>494.3</v>
      </c>
      <c r="HE492">
        <v>697.38699999999994</v>
      </c>
      <c r="HF492">
        <v>21.338799999999999</v>
      </c>
      <c r="HG492">
        <v>22.611000000000001</v>
      </c>
      <c r="HH492">
        <v>30.000699999999998</v>
      </c>
      <c r="HI492">
        <v>22.2258</v>
      </c>
      <c r="HJ492">
        <v>22.110099999999999</v>
      </c>
      <c r="HK492">
        <v>24.007899999999999</v>
      </c>
      <c r="HL492">
        <v>20.254999999999999</v>
      </c>
      <c r="HM492">
        <v>100</v>
      </c>
      <c r="HN492">
        <v>21.340900000000001</v>
      </c>
      <c r="HO492">
        <v>365.97800000000001</v>
      </c>
      <c r="HP492">
        <v>18.590399999999999</v>
      </c>
      <c r="HQ492">
        <v>103.30200000000001</v>
      </c>
      <c r="HR492">
        <v>104.66</v>
      </c>
    </row>
    <row r="493" spans="1:226" x14ac:dyDescent="0.2">
      <c r="A493">
        <v>5</v>
      </c>
      <c r="B493">
        <v>1657206625</v>
      </c>
      <c r="C493">
        <v>20</v>
      </c>
      <c r="D493" t="s">
        <v>1321</v>
      </c>
      <c r="E493" t="s">
        <v>1322</v>
      </c>
      <c r="F493">
        <v>5</v>
      </c>
      <c r="G493" t="s">
        <v>1312</v>
      </c>
      <c r="H493" t="s">
        <v>1313</v>
      </c>
      <c r="I493">
        <v>1657206617.2142899</v>
      </c>
      <c r="J493">
        <v>4.2381382985442386E-3</v>
      </c>
      <c r="K493">
        <v>4.2381382985442384</v>
      </c>
      <c r="L493">
        <v>17.757217185676048</v>
      </c>
      <c r="M493">
        <v>396.47503571428598</v>
      </c>
      <c r="N493">
        <v>228.46512221468959</v>
      </c>
      <c r="O493">
        <v>17.049312734084516</v>
      </c>
      <c r="P493">
        <v>29.587128265460759</v>
      </c>
      <c r="Q493">
        <v>0.18677491485987632</v>
      </c>
      <c r="R493">
        <v>3.1856929013390163</v>
      </c>
      <c r="S493">
        <v>0.18089770935017718</v>
      </c>
      <c r="T493">
        <v>0.11357370643804558</v>
      </c>
      <c r="U493">
        <v>321.51525900000047</v>
      </c>
      <c r="V493">
        <v>25.390159675806299</v>
      </c>
      <c r="W493">
        <v>25.390159675806299</v>
      </c>
      <c r="X493">
        <v>3.2543960002403072</v>
      </c>
      <c r="Y493">
        <v>50.161716623632898</v>
      </c>
      <c r="Z493">
        <v>1.562469043228554</v>
      </c>
      <c r="AA493">
        <v>3.1148635820258619</v>
      </c>
      <c r="AB493">
        <v>1.6919269570117532</v>
      </c>
      <c r="AC493">
        <v>-186.90189896580091</v>
      </c>
      <c r="AD493">
        <v>-126.25907096042276</v>
      </c>
      <c r="AE493">
        <v>-8.3852900751967052</v>
      </c>
      <c r="AF493">
        <v>-3.1001001419880936E-2</v>
      </c>
      <c r="AG493">
        <v>-5.1875893871167991</v>
      </c>
      <c r="AH493">
        <v>4.2288906019625969</v>
      </c>
      <c r="AI493">
        <v>17.757217185676048</v>
      </c>
      <c r="AJ493">
        <v>386.35747179590902</v>
      </c>
      <c r="AK493">
        <v>387.70247878787899</v>
      </c>
      <c r="AL493">
        <v>-2.8035204586017999</v>
      </c>
      <c r="AM493">
        <v>66.181014878906495</v>
      </c>
      <c r="AN493">
        <v>4.2381382985442384</v>
      </c>
      <c r="AO493">
        <v>18.666049510239802</v>
      </c>
      <c r="AP493">
        <v>20.924417575757602</v>
      </c>
      <c r="AQ493">
        <v>-7.8584516838069802E-4</v>
      </c>
      <c r="AR493">
        <v>77.408447531234501</v>
      </c>
      <c r="AS493">
        <v>0</v>
      </c>
      <c r="AT493">
        <v>0</v>
      </c>
      <c r="AU493">
        <v>1</v>
      </c>
      <c r="AV493">
        <v>0</v>
      </c>
      <c r="AW493">
        <v>39719.76588891432</v>
      </c>
      <c r="AX493">
        <v>1999.99535714286</v>
      </c>
      <c r="AY493">
        <v>1681.1961000000022</v>
      </c>
      <c r="AZ493">
        <v>0.84060000139286029</v>
      </c>
      <c r="BA493">
        <v>0.16075800268822052</v>
      </c>
      <c r="BB493">
        <v>2.7170000000000001</v>
      </c>
      <c r="BC493">
        <v>0.5</v>
      </c>
      <c r="BD493" t="s">
        <v>357</v>
      </c>
      <c r="BE493">
        <v>2</v>
      </c>
      <c r="BF493" t="b">
        <v>1</v>
      </c>
      <c r="BG493">
        <v>1657206617.2142899</v>
      </c>
      <c r="BH493">
        <v>396.47503571428598</v>
      </c>
      <c r="BI493">
        <v>394.56728571428602</v>
      </c>
      <c r="BJ493">
        <v>20.9374821428571</v>
      </c>
      <c r="BK493">
        <v>18.6877285714286</v>
      </c>
      <c r="BL493">
        <v>387.55007142857102</v>
      </c>
      <c r="BM493">
        <v>20.724178571428599</v>
      </c>
      <c r="BN493">
        <v>500.02482142857099</v>
      </c>
      <c r="BO493">
        <v>74.583535714285702</v>
      </c>
      <c r="BP493">
        <v>4.1915071428571399E-2</v>
      </c>
      <c r="BQ493">
        <v>24.655014285714302</v>
      </c>
      <c r="BR493">
        <v>25.004903571428599</v>
      </c>
      <c r="BS493">
        <v>999.9</v>
      </c>
      <c r="BT493">
        <v>0</v>
      </c>
      <c r="BU493">
        <v>0</v>
      </c>
      <c r="BV493">
        <v>9992.5</v>
      </c>
      <c r="BW493">
        <v>0</v>
      </c>
      <c r="BX493">
        <v>363.89464285714303</v>
      </c>
      <c r="BY493">
        <v>1.90772128571429</v>
      </c>
      <c r="BZ493">
        <v>404.953714285714</v>
      </c>
      <c r="CA493">
        <v>402.08135714285697</v>
      </c>
      <c r="CB493">
        <v>2.2497621428571399</v>
      </c>
      <c r="CC493">
        <v>394.56728571428602</v>
      </c>
      <c r="CD493">
        <v>18.6877285714286</v>
      </c>
      <c r="CE493">
        <v>1.56159035714286</v>
      </c>
      <c r="CF493">
        <v>1.39379571428571</v>
      </c>
      <c r="CG493">
        <v>13.5849142857143</v>
      </c>
      <c r="CH493">
        <v>11.850310714285699</v>
      </c>
      <c r="CI493">
        <v>1999.99535714286</v>
      </c>
      <c r="CJ493">
        <v>0.98000149999999997</v>
      </c>
      <c r="CK493">
        <v>1.99984E-2</v>
      </c>
      <c r="CL493">
        <v>0</v>
      </c>
      <c r="CM493">
        <v>2.1838892857142902</v>
      </c>
      <c r="CN493">
        <v>0</v>
      </c>
      <c r="CO493">
        <v>6145.4132142857097</v>
      </c>
      <c r="CP493">
        <v>17300.117857142901</v>
      </c>
      <c r="CQ493">
        <v>39.560107142857099</v>
      </c>
      <c r="CR493">
        <v>38.394928571428601</v>
      </c>
      <c r="CS493">
        <v>39.071178571428597</v>
      </c>
      <c r="CT493">
        <v>37.530999999999999</v>
      </c>
      <c r="CU493">
        <v>38.680571428571398</v>
      </c>
      <c r="CV493">
        <v>1959.99535714286</v>
      </c>
      <c r="CW493">
        <v>40</v>
      </c>
      <c r="CX493">
        <v>0</v>
      </c>
      <c r="CY493">
        <v>1657206604.2</v>
      </c>
      <c r="CZ493">
        <v>0</v>
      </c>
      <c r="DA493">
        <v>0</v>
      </c>
      <c r="DB493" t="s">
        <v>1314</v>
      </c>
      <c r="DC493">
        <v>1656081770.5</v>
      </c>
      <c r="DD493">
        <v>1655399214.5999999</v>
      </c>
      <c r="DE493">
        <v>0</v>
      </c>
      <c r="DF493">
        <v>0.13400000000000001</v>
      </c>
      <c r="DG493">
        <v>-0.06</v>
      </c>
      <c r="DH493">
        <v>9.3309999999999995</v>
      </c>
      <c r="DI493">
        <v>0.51100000000000001</v>
      </c>
      <c r="DJ493">
        <v>421</v>
      </c>
      <c r="DK493">
        <v>25</v>
      </c>
      <c r="DL493">
        <v>1.93</v>
      </c>
      <c r="DM493">
        <v>0.15</v>
      </c>
      <c r="DN493">
        <v>-1.8428125</v>
      </c>
      <c r="DO493">
        <v>65.876829861163301</v>
      </c>
      <c r="DP493">
        <v>6.4061648410779899</v>
      </c>
      <c r="DQ493">
        <v>0</v>
      </c>
      <c r="DR493">
        <v>2.2494182500000002</v>
      </c>
      <c r="DS493">
        <v>4.1148630393992199E-2</v>
      </c>
      <c r="DT493">
        <v>1.0665345021962499E-2</v>
      </c>
      <c r="DU493">
        <v>1</v>
      </c>
      <c r="DV493">
        <v>1</v>
      </c>
      <c r="DW493">
        <v>2</v>
      </c>
      <c r="DX493" t="s">
        <v>379</v>
      </c>
      <c r="DY493">
        <v>2.9767899999999998</v>
      </c>
      <c r="DZ493">
        <v>2.6956000000000002</v>
      </c>
      <c r="EA493">
        <v>6.9564799999999996E-2</v>
      </c>
      <c r="EB493">
        <v>6.98709E-2</v>
      </c>
      <c r="EC493">
        <v>7.9179600000000003E-2</v>
      </c>
      <c r="ED493">
        <v>7.3541700000000002E-2</v>
      </c>
      <c r="EE493">
        <v>36641.1</v>
      </c>
      <c r="EF493">
        <v>40275.9</v>
      </c>
      <c r="EG493">
        <v>35666.800000000003</v>
      </c>
      <c r="EH493">
        <v>39249.199999999997</v>
      </c>
      <c r="EI493">
        <v>46491.7</v>
      </c>
      <c r="EJ493">
        <v>52416.5</v>
      </c>
      <c r="EK493">
        <v>55644.2</v>
      </c>
      <c r="EL493">
        <v>62827.7</v>
      </c>
      <c r="EM493">
        <v>2.0407999999999999</v>
      </c>
      <c r="EN493">
        <v>2.3231999999999999</v>
      </c>
      <c r="EO493">
        <v>0.12814999999999999</v>
      </c>
      <c r="EP493">
        <v>0</v>
      </c>
      <c r="EQ493">
        <v>22.907</v>
      </c>
      <c r="ER493">
        <v>999.9</v>
      </c>
      <c r="ES493">
        <v>55.219000000000001</v>
      </c>
      <c r="ET493">
        <v>24.007999999999999</v>
      </c>
      <c r="EU493">
        <v>22.183700000000002</v>
      </c>
      <c r="EV493">
        <v>54.726399999999998</v>
      </c>
      <c r="EW493">
        <v>33.113</v>
      </c>
      <c r="EX493">
        <v>2</v>
      </c>
      <c r="EY493">
        <v>-0.36213400000000001</v>
      </c>
      <c r="EZ493">
        <v>0.27320299999999997</v>
      </c>
      <c r="FA493">
        <v>20.146100000000001</v>
      </c>
      <c r="FB493">
        <v>5.1993200000000002</v>
      </c>
      <c r="FC493">
        <v>12.004</v>
      </c>
      <c r="FD493">
        <v>4.976</v>
      </c>
      <c r="FE493">
        <v>3.2930000000000001</v>
      </c>
      <c r="FF493">
        <v>9999</v>
      </c>
      <c r="FG493">
        <v>9999</v>
      </c>
      <c r="FH493">
        <v>9999</v>
      </c>
      <c r="FI493">
        <v>556</v>
      </c>
      <c r="FJ493">
        <v>1.8629500000000001</v>
      </c>
      <c r="FK493">
        <v>1.8678600000000001</v>
      </c>
      <c r="FL493">
        <v>1.86768</v>
      </c>
      <c r="FM493">
        <v>1.8687400000000001</v>
      </c>
      <c r="FN493">
        <v>1.8696600000000001</v>
      </c>
      <c r="FO493">
        <v>1.8656600000000001</v>
      </c>
      <c r="FP493">
        <v>1.86676</v>
      </c>
      <c r="FQ493">
        <v>1.8681300000000001</v>
      </c>
      <c r="FR493">
        <v>5</v>
      </c>
      <c r="FS493">
        <v>0</v>
      </c>
      <c r="FT493">
        <v>0</v>
      </c>
      <c r="FU493">
        <v>0</v>
      </c>
      <c r="FV493" t="s">
        <v>360</v>
      </c>
      <c r="FW493" t="s">
        <v>361</v>
      </c>
      <c r="FX493" t="s">
        <v>362</v>
      </c>
      <c r="FY493" t="s">
        <v>362</v>
      </c>
      <c r="FZ493" t="s">
        <v>362</v>
      </c>
      <c r="GA493" t="s">
        <v>362</v>
      </c>
      <c r="GB493">
        <v>0</v>
      </c>
      <c r="GC493">
        <v>100</v>
      </c>
      <c r="GD493">
        <v>100</v>
      </c>
      <c r="GE493">
        <v>8.7650000000000006</v>
      </c>
      <c r="GF493">
        <v>0.21329999999999999</v>
      </c>
      <c r="GG493">
        <v>5.3564593647505196</v>
      </c>
      <c r="GH493">
        <v>9.5670261133577305E-3</v>
      </c>
      <c r="GI493">
        <v>-9.19467254998099E-7</v>
      </c>
      <c r="GJ493">
        <v>-2.1372918425907501E-11</v>
      </c>
      <c r="GK493">
        <v>0.21331065453237499</v>
      </c>
      <c r="GL493">
        <v>0</v>
      </c>
      <c r="GM493">
        <v>0</v>
      </c>
      <c r="GN493">
        <v>0</v>
      </c>
      <c r="GO493">
        <v>-4</v>
      </c>
      <c r="GP493">
        <v>1866</v>
      </c>
      <c r="GQ493">
        <v>1</v>
      </c>
      <c r="GR493">
        <v>18</v>
      </c>
      <c r="GS493">
        <v>18747.599999999999</v>
      </c>
      <c r="GT493">
        <v>30123.5</v>
      </c>
      <c r="GU493">
        <v>1.15723</v>
      </c>
      <c r="GV493">
        <v>2.5671400000000002</v>
      </c>
      <c r="GW493">
        <v>2.2485400000000002</v>
      </c>
      <c r="GX493">
        <v>2.7648899999999998</v>
      </c>
      <c r="GY493">
        <v>1.9958499999999999</v>
      </c>
      <c r="GZ493">
        <v>2.3034699999999999</v>
      </c>
      <c r="HA493">
        <v>31.389800000000001</v>
      </c>
      <c r="HB493">
        <v>15.9533</v>
      </c>
      <c r="HC493">
        <v>18</v>
      </c>
      <c r="HD493">
        <v>495.03100000000001</v>
      </c>
      <c r="HE493">
        <v>696.84100000000001</v>
      </c>
      <c r="HF493">
        <v>21.3399</v>
      </c>
      <c r="HG493">
        <v>22.619299999999999</v>
      </c>
      <c r="HH493">
        <v>30.000399999999999</v>
      </c>
      <c r="HI493">
        <v>22.235199999999999</v>
      </c>
      <c r="HJ493">
        <v>22.119299999999999</v>
      </c>
      <c r="HK493">
        <v>23.197900000000001</v>
      </c>
      <c r="HL493">
        <v>20.254999999999999</v>
      </c>
      <c r="HM493">
        <v>100</v>
      </c>
      <c r="HN493">
        <v>21.3399</v>
      </c>
      <c r="HO493">
        <v>352.33300000000003</v>
      </c>
      <c r="HP493">
        <v>18.590299999999999</v>
      </c>
      <c r="HQ493">
        <v>103.3</v>
      </c>
      <c r="HR493">
        <v>104.65900000000001</v>
      </c>
    </row>
    <row r="494" spans="1:226" x14ac:dyDescent="0.2">
      <c r="A494">
        <v>6</v>
      </c>
      <c r="B494">
        <v>1657206630</v>
      </c>
      <c r="C494">
        <v>25</v>
      </c>
      <c r="D494" t="s">
        <v>1323</v>
      </c>
      <c r="E494" t="s">
        <v>1324</v>
      </c>
      <c r="F494">
        <v>5</v>
      </c>
      <c r="G494" t="s">
        <v>1312</v>
      </c>
      <c r="H494" t="s">
        <v>1313</v>
      </c>
      <c r="I494">
        <v>1657206622.5</v>
      </c>
      <c r="J494">
        <v>4.1878328118318785E-3</v>
      </c>
      <c r="K494">
        <v>4.1878328118318784</v>
      </c>
      <c r="L494">
        <v>17.201489716081984</v>
      </c>
      <c r="M494">
        <v>384.43859259259301</v>
      </c>
      <c r="N494">
        <v>219.66860497753552</v>
      </c>
      <c r="O494">
        <v>16.392809496774301</v>
      </c>
      <c r="P494">
        <v>28.6887997136545</v>
      </c>
      <c r="Q494">
        <v>0.18423750993051682</v>
      </c>
      <c r="R494">
        <v>3.1879830650209393</v>
      </c>
      <c r="S494">
        <v>0.17852024773188455</v>
      </c>
      <c r="T494">
        <v>0.11207404913538044</v>
      </c>
      <c r="U494">
        <v>321.51682755555635</v>
      </c>
      <c r="V494">
        <v>25.398452605031295</v>
      </c>
      <c r="W494">
        <v>25.398452605031295</v>
      </c>
      <c r="X494">
        <v>3.25600066386261</v>
      </c>
      <c r="Y494">
        <v>50.153749148184943</v>
      </c>
      <c r="Z494">
        <v>1.5619100219466528</v>
      </c>
      <c r="AA494">
        <v>3.1142437972718895</v>
      </c>
      <c r="AB494">
        <v>1.6940906419159572</v>
      </c>
      <c r="AC494">
        <v>-184.68342700178584</v>
      </c>
      <c r="AD494">
        <v>-128.34732194470928</v>
      </c>
      <c r="AE494">
        <v>-8.518067675387293</v>
      </c>
      <c r="AF494">
        <v>-3.1989066326048032E-2</v>
      </c>
      <c r="AG494">
        <v>-12.541558060737925</v>
      </c>
      <c r="AH494">
        <v>4.2216214121255558</v>
      </c>
      <c r="AI494">
        <v>17.201489716081984</v>
      </c>
      <c r="AJ494">
        <v>370.70991858420598</v>
      </c>
      <c r="AK494">
        <v>372.91810909090901</v>
      </c>
      <c r="AL494">
        <v>-2.94281894750827</v>
      </c>
      <c r="AM494">
        <v>66.181014878906495</v>
      </c>
      <c r="AN494">
        <v>4.1878328118318784</v>
      </c>
      <c r="AO494">
        <v>18.697482743363299</v>
      </c>
      <c r="AP494">
        <v>20.925023636363601</v>
      </c>
      <c r="AQ494">
        <v>7.7627619024785296E-5</v>
      </c>
      <c r="AR494">
        <v>77.408447531234501</v>
      </c>
      <c r="AS494">
        <v>0</v>
      </c>
      <c r="AT494">
        <v>0</v>
      </c>
      <c r="AU494">
        <v>1</v>
      </c>
      <c r="AV494">
        <v>0</v>
      </c>
      <c r="AW494">
        <v>39758.546636336265</v>
      </c>
      <c r="AX494">
        <v>2000.0051851851899</v>
      </c>
      <c r="AY494">
        <v>1681.2043555555595</v>
      </c>
      <c r="AZ494">
        <v>0.84059999844444844</v>
      </c>
      <c r="BA494">
        <v>0.16075799699778556</v>
      </c>
      <c r="BB494">
        <v>2.7170000000000001</v>
      </c>
      <c r="BC494">
        <v>0.5</v>
      </c>
      <c r="BD494" t="s">
        <v>357</v>
      </c>
      <c r="BE494">
        <v>2</v>
      </c>
      <c r="BF494" t="b">
        <v>1</v>
      </c>
      <c r="BG494">
        <v>1657206622.5</v>
      </c>
      <c r="BH494">
        <v>384.43859259259301</v>
      </c>
      <c r="BI494">
        <v>378.50581481481498</v>
      </c>
      <c r="BJ494">
        <v>20.930066666666701</v>
      </c>
      <c r="BK494">
        <v>18.684200000000001</v>
      </c>
      <c r="BL494">
        <v>375.61937037037001</v>
      </c>
      <c r="BM494">
        <v>20.716762962962999</v>
      </c>
      <c r="BN494">
        <v>500.03300000000002</v>
      </c>
      <c r="BO494">
        <v>74.583266666666702</v>
      </c>
      <c r="BP494">
        <v>4.1914744444444402E-2</v>
      </c>
      <c r="BQ494">
        <v>24.651685185185201</v>
      </c>
      <c r="BR494">
        <v>25.006751851851799</v>
      </c>
      <c r="BS494">
        <v>999.9</v>
      </c>
      <c r="BT494">
        <v>0</v>
      </c>
      <c r="BU494">
        <v>0</v>
      </c>
      <c r="BV494">
        <v>10002.5925925926</v>
      </c>
      <c r="BW494">
        <v>0</v>
      </c>
      <c r="BX494">
        <v>364.38337037037002</v>
      </c>
      <c r="BY494">
        <v>5.9327622222222196</v>
      </c>
      <c r="BZ494">
        <v>392.65685185185202</v>
      </c>
      <c r="CA494">
        <v>385.71259259259301</v>
      </c>
      <c r="CB494">
        <v>2.24587222222222</v>
      </c>
      <c r="CC494">
        <v>378.50581481481498</v>
      </c>
      <c r="CD494">
        <v>18.684200000000001</v>
      </c>
      <c r="CE494">
        <v>1.5610314814814801</v>
      </c>
      <c r="CF494">
        <v>1.3935266666666699</v>
      </c>
      <c r="CG494">
        <v>13.5794148148148</v>
      </c>
      <c r="CH494">
        <v>11.847388888888901</v>
      </c>
      <c r="CI494">
        <v>2000.0051851851899</v>
      </c>
      <c r="CJ494">
        <v>0.98000111111111099</v>
      </c>
      <c r="CK494">
        <v>1.9998814814814799E-2</v>
      </c>
      <c r="CL494">
        <v>0</v>
      </c>
      <c r="CM494">
        <v>2.16214444444444</v>
      </c>
      <c r="CN494">
        <v>0</v>
      </c>
      <c r="CO494">
        <v>6133.3270370370401</v>
      </c>
      <c r="CP494">
        <v>17300.2</v>
      </c>
      <c r="CQ494">
        <v>39.495037037037001</v>
      </c>
      <c r="CR494">
        <v>38.3586666666667</v>
      </c>
      <c r="CS494">
        <v>39.013518518518502</v>
      </c>
      <c r="CT494">
        <v>37.478888888888903</v>
      </c>
      <c r="CU494">
        <v>38.634</v>
      </c>
      <c r="CV494">
        <v>1960.0051851851899</v>
      </c>
      <c r="CW494">
        <v>40</v>
      </c>
      <c r="CX494">
        <v>0</v>
      </c>
      <c r="CY494">
        <v>1657206609</v>
      </c>
      <c r="CZ494">
        <v>0</v>
      </c>
      <c r="DA494">
        <v>0</v>
      </c>
      <c r="DB494" t="s">
        <v>1314</v>
      </c>
      <c r="DC494">
        <v>1656081770.5</v>
      </c>
      <c r="DD494">
        <v>1655399214.5999999</v>
      </c>
      <c r="DE494">
        <v>0</v>
      </c>
      <c r="DF494">
        <v>0.13400000000000001</v>
      </c>
      <c r="DG494">
        <v>-0.06</v>
      </c>
      <c r="DH494">
        <v>9.3309999999999995</v>
      </c>
      <c r="DI494">
        <v>0.51100000000000001</v>
      </c>
      <c r="DJ494">
        <v>421</v>
      </c>
      <c r="DK494">
        <v>25</v>
      </c>
      <c r="DL494">
        <v>1.93</v>
      </c>
      <c r="DM494">
        <v>0.15</v>
      </c>
      <c r="DN494">
        <v>2.6783302500000001</v>
      </c>
      <c r="DO494">
        <v>49.681034251407098</v>
      </c>
      <c r="DP494">
        <v>5.0150760439446502</v>
      </c>
      <c r="DQ494">
        <v>0</v>
      </c>
      <c r="DR494">
        <v>2.2481740000000001</v>
      </c>
      <c r="DS494">
        <v>-4.55930206378998E-2</v>
      </c>
      <c r="DT494">
        <v>1.23377262491919E-2</v>
      </c>
      <c r="DU494">
        <v>1</v>
      </c>
      <c r="DV494">
        <v>1</v>
      </c>
      <c r="DW494">
        <v>2</v>
      </c>
      <c r="DX494" t="s">
        <v>379</v>
      </c>
      <c r="DY494">
        <v>2.9769800000000002</v>
      </c>
      <c r="DZ494">
        <v>2.69556</v>
      </c>
      <c r="EA494">
        <v>6.7415600000000006E-2</v>
      </c>
      <c r="EB494">
        <v>6.7447400000000005E-2</v>
      </c>
      <c r="EC494">
        <v>7.918E-2</v>
      </c>
      <c r="ED494">
        <v>7.3511000000000007E-2</v>
      </c>
      <c r="EE494">
        <v>36725.300000000003</v>
      </c>
      <c r="EF494">
        <v>40380.5</v>
      </c>
      <c r="EG494">
        <v>35666.400000000001</v>
      </c>
      <c r="EH494">
        <v>39249</v>
      </c>
      <c r="EI494">
        <v>46491</v>
      </c>
      <c r="EJ494">
        <v>52416.9</v>
      </c>
      <c r="EK494">
        <v>55643.5</v>
      </c>
      <c r="EL494">
        <v>62826.2</v>
      </c>
      <c r="EM494">
        <v>2.0411999999999999</v>
      </c>
      <c r="EN494">
        <v>2.3231999999999999</v>
      </c>
      <c r="EO494">
        <v>0.12826899999999999</v>
      </c>
      <c r="EP494">
        <v>0</v>
      </c>
      <c r="EQ494">
        <v>22.897300000000001</v>
      </c>
      <c r="ER494">
        <v>999.9</v>
      </c>
      <c r="ES494">
        <v>55.268000000000001</v>
      </c>
      <c r="ET494">
        <v>24.007999999999999</v>
      </c>
      <c r="EU494">
        <v>22.2042</v>
      </c>
      <c r="EV494">
        <v>54.226399999999998</v>
      </c>
      <c r="EW494">
        <v>33.113</v>
      </c>
      <c r="EX494">
        <v>2</v>
      </c>
      <c r="EY494">
        <v>-0.36091499999999999</v>
      </c>
      <c r="EZ494">
        <v>0.31154700000000002</v>
      </c>
      <c r="FA494">
        <v>20.1462</v>
      </c>
      <c r="FB494">
        <v>5.2017199999999999</v>
      </c>
      <c r="FC494">
        <v>12.004</v>
      </c>
      <c r="FD494">
        <v>4.9756</v>
      </c>
      <c r="FE494">
        <v>3.2930000000000001</v>
      </c>
      <c r="FF494">
        <v>9999</v>
      </c>
      <c r="FG494">
        <v>9999</v>
      </c>
      <c r="FH494">
        <v>9999</v>
      </c>
      <c r="FI494">
        <v>556</v>
      </c>
      <c r="FJ494">
        <v>1.8629500000000001</v>
      </c>
      <c r="FK494">
        <v>1.8678300000000001</v>
      </c>
      <c r="FL494">
        <v>1.86768</v>
      </c>
      <c r="FM494">
        <v>1.8687400000000001</v>
      </c>
      <c r="FN494">
        <v>1.8696600000000001</v>
      </c>
      <c r="FO494">
        <v>1.8656900000000001</v>
      </c>
      <c r="FP494">
        <v>1.86676</v>
      </c>
      <c r="FQ494">
        <v>1.8681300000000001</v>
      </c>
      <c r="FR494">
        <v>5</v>
      </c>
      <c r="FS494">
        <v>0</v>
      </c>
      <c r="FT494">
        <v>0</v>
      </c>
      <c r="FU494">
        <v>0</v>
      </c>
      <c r="FV494" t="s">
        <v>360</v>
      </c>
      <c r="FW494" t="s">
        <v>361</v>
      </c>
      <c r="FX494" t="s">
        <v>362</v>
      </c>
      <c r="FY494" t="s">
        <v>362</v>
      </c>
      <c r="FZ494" t="s">
        <v>362</v>
      </c>
      <c r="GA494" t="s">
        <v>362</v>
      </c>
      <c r="GB494">
        <v>0</v>
      </c>
      <c r="GC494">
        <v>100</v>
      </c>
      <c r="GD494">
        <v>100</v>
      </c>
      <c r="GE494">
        <v>8.6359999999999992</v>
      </c>
      <c r="GF494">
        <v>0.21329999999999999</v>
      </c>
      <c r="GG494">
        <v>5.3564593647505196</v>
      </c>
      <c r="GH494">
        <v>9.5670261133577305E-3</v>
      </c>
      <c r="GI494">
        <v>-9.19467254998099E-7</v>
      </c>
      <c r="GJ494">
        <v>-2.1372918425907501E-11</v>
      </c>
      <c r="GK494">
        <v>0.21331065453237499</v>
      </c>
      <c r="GL494">
        <v>0</v>
      </c>
      <c r="GM494">
        <v>0</v>
      </c>
      <c r="GN494">
        <v>0</v>
      </c>
      <c r="GO494">
        <v>-4</v>
      </c>
      <c r="GP494">
        <v>1866</v>
      </c>
      <c r="GQ494">
        <v>1</v>
      </c>
      <c r="GR494">
        <v>18</v>
      </c>
      <c r="GS494">
        <v>18747.7</v>
      </c>
      <c r="GT494">
        <v>30123.599999999999</v>
      </c>
      <c r="GU494">
        <v>1.1145</v>
      </c>
      <c r="GV494">
        <v>2.5732400000000002</v>
      </c>
      <c r="GW494">
        <v>2.2485400000000002</v>
      </c>
      <c r="GX494">
        <v>2.7648899999999998</v>
      </c>
      <c r="GY494">
        <v>1.9958499999999999</v>
      </c>
      <c r="GZ494">
        <v>2.3095699999999999</v>
      </c>
      <c r="HA494">
        <v>31.389800000000001</v>
      </c>
      <c r="HB494">
        <v>15.9445</v>
      </c>
      <c r="HC494">
        <v>18</v>
      </c>
      <c r="HD494">
        <v>495.37700000000001</v>
      </c>
      <c r="HE494">
        <v>696.97</v>
      </c>
      <c r="HF494">
        <v>21.332699999999999</v>
      </c>
      <c r="HG494">
        <v>22.6281</v>
      </c>
      <c r="HH494">
        <v>30.000900000000001</v>
      </c>
      <c r="HI494">
        <v>22.244399999999999</v>
      </c>
      <c r="HJ494">
        <v>22.128599999999999</v>
      </c>
      <c r="HK494">
        <v>22.320900000000002</v>
      </c>
      <c r="HL494">
        <v>20.540800000000001</v>
      </c>
      <c r="HM494">
        <v>100</v>
      </c>
      <c r="HN494">
        <v>21.33</v>
      </c>
      <c r="HO494">
        <v>332.04500000000002</v>
      </c>
      <c r="HP494">
        <v>18.590299999999999</v>
      </c>
      <c r="HQ494">
        <v>103.29900000000001</v>
      </c>
      <c r="HR494">
        <v>104.657</v>
      </c>
    </row>
    <row r="495" spans="1:226" x14ac:dyDescent="0.2">
      <c r="A495">
        <v>7</v>
      </c>
      <c r="B495">
        <v>1657206635</v>
      </c>
      <c r="C495">
        <v>30</v>
      </c>
      <c r="D495" t="s">
        <v>1325</v>
      </c>
      <c r="E495" t="s">
        <v>1326</v>
      </c>
      <c r="F495">
        <v>5</v>
      </c>
      <c r="G495" t="s">
        <v>1312</v>
      </c>
      <c r="H495" t="s">
        <v>1313</v>
      </c>
      <c r="I495">
        <v>1657206627.2142899</v>
      </c>
      <c r="J495">
        <v>4.2189401586581422E-3</v>
      </c>
      <c r="K495">
        <v>4.2189401586581425</v>
      </c>
      <c r="L495">
        <v>15.858357923913969</v>
      </c>
      <c r="M495">
        <v>371.39653571428602</v>
      </c>
      <c r="N495">
        <v>220.04922232424704</v>
      </c>
      <c r="O495">
        <v>16.421142711623489</v>
      </c>
      <c r="P495">
        <v>27.715414992833821</v>
      </c>
      <c r="Q495">
        <v>0.18584175053729804</v>
      </c>
      <c r="R495">
        <v>3.1890956143237807</v>
      </c>
      <c r="S495">
        <v>0.18002814120774355</v>
      </c>
      <c r="T495">
        <v>0.11302476846720294</v>
      </c>
      <c r="U495">
        <v>321.51816599999972</v>
      </c>
      <c r="V495">
        <v>25.387847362707181</v>
      </c>
      <c r="W495">
        <v>25.387847362707181</v>
      </c>
      <c r="X495">
        <v>3.2539486959297563</v>
      </c>
      <c r="Y495">
        <v>50.150786170533642</v>
      </c>
      <c r="Z495">
        <v>1.5615484112823721</v>
      </c>
      <c r="AA495">
        <v>3.1137067442421631</v>
      </c>
      <c r="AB495">
        <v>1.6924002846473842</v>
      </c>
      <c r="AC495">
        <v>-186.05526099682407</v>
      </c>
      <c r="AD495">
        <v>-127.06479941421871</v>
      </c>
      <c r="AE495">
        <v>-8.429435521832664</v>
      </c>
      <c r="AF495">
        <v>-3.1329932875721056E-2</v>
      </c>
      <c r="AG495">
        <v>-16.337483637937179</v>
      </c>
      <c r="AH495">
        <v>4.2137406807528821</v>
      </c>
      <c r="AI495">
        <v>15.858357923913969</v>
      </c>
      <c r="AJ495">
        <v>352.97324176875799</v>
      </c>
      <c r="AK495">
        <v>357.01735151515101</v>
      </c>
      <c r="AL495">
        <v>-3.2167413326919001</v>
      </c>
      <c r="AM495">
        <v>66.181014878906495</v>
      </c>
      <c r="AN495">
        <v>4.2189401586581425</v>
      </c>
      <c r="AO495">
        <v>18.683723575357501</v>
      </c>
      <c r="AP495">
        <v>20.923324242424201</v>
      </c>
      <c r="AQ495">
        <v>1.04124733125248E-3</v>
      </c>
      <c r="AR495">
        <v>77.408447531234501</v>
      </c>
      <c r="AS495">
        <v>0</v>
      </c>
      <c r="AT495">
        <v>0</v>
      </c>
      <c r="AU495">
        <v>1</v>
      </c>
      <c r="AV495">
        <v>0</v>
      </c>
      <c r="AW495">
        <v>39777.555290576194</v>
      </c>
      <c r="AX495">
        <v>2000.01357142857</v>
      </c>
      <c r="AY495">
        <v>1681.2113999999985</v>
      </c>
      <c r="AZ495">
        <v>0.84059999592859891</v>
      </c>
      <c r="BA495">
        <v>0.16075799214219616</v>
      </c>
      <c r="BB495">
        <v>2.7170000000000001</v>
      </c>
      <c r="BC495">
        <v>0.5</v>
      </c>
      <c r="BD495" t="s">
        <v>357</v>
      </c>
      <c r="BE495">
        <v>2</v>
      </c>
      <c r="BF495" t="b">
        <v>1</v>
      </c>
      <c r="BG495">
        <v>1657206627.2142899</v>
      </c>
      <c r="BH495">
        <v>371.39653571428602</v>
      </c>
      <c r="BI495">
        <v>363.36967857142901</v>
      </c>
      <c r="BJ495">
        <v>20.9253107142857</v>
      </c>
      <c r="BK495">
        <v>18.683624999999999</v>
      </c>
      <c r="BL495">
        <v>362.69225</v>
      </c>
      <c r="BM495">
        <v>20.7120107142857</v>
      </c>
      <c r="BN495">
        <v>500.03285714285698</v>
      </c>
      <c r="BO495">
        <v>74.583110714285695</v>
      </c>
      <c r="BP495">
        <v>4.1750660714285702E-2</v>
      </c>
      <c r="BQ495">
        <v>24.648800000000001</v>
      </c>
      <c r="BR495">
        <v>25.013657142857099</v>
      </c>
      <c r="BS495">
        <v>999.9</v>
      </c>
      <c r="BT495">
        <v>0</v>
      </c>
      <c r="BU495">
        <v>0</v>
      </c>
      <c r="BV495">
        <v>10007.5</v>
      </c>
      <c r="BW495">
        <v>0</v>
      </c>
      <c r="BX495">
        <v>364.85525000000001</v>
      </c>
      <c r="BY495">
        <v>8.0268992857142898</v>
      </c>
      <c r="BZ495">
        <v>379.33428571428601</v>
      </c>
      <c r="CA495">
        <v>370.28789285714299</v>
      </c>
      <c r="CB495">
        <v>2.2416900000000002</v>
      </c>
      <c r="CC495">
        <v>363.36967857142901</v>
      </c>
      <c r="CD495">
        <v>18.683624999999999</v>
      </c>
      <c r="CE495">
        <v>1.5606742857142899</v>
      </c>
      <c r="CF495">
        <v>1.3934825</v>
      </c>
      <c r="CG495">
        <v>13.575900000000001</v>
      </c>
      <c r="CH495">
        <v>11.8468964285714</v>
      </c>
      <c r="CI495">
        <v>2000.01357142857</v>
      </c>
      <c r="CJ495">
        <v>0.98000074999999998</v>
      </c>
      <c r="CK495">
        <v>1.9999200000000002E-2</v>
      </c>
      <c r="CL495">
        <v>0</v>
      </c>
      <c r="CM495">
        <v>2.1512571428571401</v>
      </c>
      <c r="CN495">
        <v>0</v>
      </c>
      <c r="CO495">
        <v>6117.5546428571397</v>
      </c>
      <c r="CP495">
        <v>17300.2785714286</v>
      </c>
      <c r="CQ495">
        <v>39.441749999999999</v>
      </c>
      <c r="CR495">
        <v>38.338999999999999</v>
      </c>
      <c r="CS495">
        <v>38.972857142857102</v>
      </c>
      <c r="CT495">
        <v>37.430607142857099</v>
      </c>
      <c r="CU495">
        <v>38.593499999999999</v>
      </c>
      <c r="CV495">
        <v>1960.01357142857</v>
      </c>
      <c r="CW495">
        <v>40</v>
      </c>
      <c r="CX495">
        <v>0</v>
      </c>
      <c r="CY495">
        <v>1657206613.8</v>
      </c>
      <c r="CZ495">
        <v>0</v>
      </c>
      <c r="DA495">
        <v>0</v>
      </c>
      <c r="DB495" t="s">
        <v>1314</v>
      </c>
      <c r="DC495">
        <v>1656081770.5</v>
      </c>
      <c r="DD495">
        <v>1655399214.5999999</v>
      </c>
      <c r="DE495">
        <v>0</v>
      </c>
      <c r="DF495">
        <v>0.13400000000000001</v>
      </c>
      <c r="DG495">
        <v>-0.06</v>
      </c>
      <c r="DH495">
        <v>9.3309999999999995</v>
      </c>
      <c r="DI495">
        <v>0.51100000000000001</v>
      </c>
      <c r="DJ495">
        <v>421</v>
      </c>
      <c r="DK495">
        <v>25</v>
      </c>
      <c r="DL495">
        <v>1.93</v>
      </c>
      <c r="DM495">
        <v>0.15</v>
      </c>
      <c r="DN495">
        <v>6.2731694999999998</v>
      </c>
      <c r="DO495">
        <v>29.4783215684803</v>
      </c>
      <c r="DP495">
        <v>2.9549783126395002</v>
      </c>
      <c r="DQ495">
        <v>0</v>
      </c>
      <c r="DR495">
        <v>2.2439792500000002</v>
      </c>
      <c r="DS495">
        <v>-7.9435159474672307E-2</v>
      </c>
      <c r="DT495">
        <v>1.3623671198964699E-2</v>
      </c>
      <c r="DU495">
        <v>1</v>
      </c>
      <c r="DV495">
        <v>1</v>
      </c>
      <c r="DW495">
        <v>2</v>
      </c>
      <c r="DX495" t="s">
        <v>379</v>
      </c>
      <c r="DY495">
        <v>2.9769199999999998</v>
      </c>
      <c r="DZ495">
        <v>2.69537</v>
      </c>
      <c r="EA495">
        <v>6.5036200000000002E-2</v>
      </c>
      <c r="EB495">
        <v>6.4936599999999997E-2</v>
      </c>
      <c r="EC495">
        <v>7.9175800000000005E-2</v>
      </c>
      <c r="ED495">
        <v>7.3491000000000001E-2</v>
      </c>
      <c r="EE495">
        <v>36818.6</v>
      </c>
      <c r="EF495">
        <v>40488.1</v>
      </c>
      <c r="EG495">
        <v>35666.1</v>
      </c>
      <c r="EH495">
        <v>39248</v>
      </c>
      <c r="EI495">
        <v>46490.9</v>
      </c>
      <c r="EJ495">
        <v>52418</v>
      </c>
      <c r="EK495">
        <v>55643.1</v>
      </c>
      <c r="EL495">
        <v>62826.2</v>
      </c>
      <c r="EM495">
        <v>2.0404</v>
      </c>
      <c r="EN495">
        <v>2.3226</v>
      </c>
      <c r="EO495">
        <v>0.13008700000000001</v>
      </c>
      <c r="EP495">
        <v>0</v>
      </c>
      <c r="EQ495">
        <v>22.887699999999999</v>
      </c>
      <c r="ER495">
        <v>999.9</v>
      </c>
      <c r="ES495">
        <v>55.292000000000002</v>
      </c>
      <c r="ET495">
        <v>24.018000000000001</v>
      </c>
      <c r="EU495">
        <v>22.2257</v>
      </c>
      <c r="EV495">
        <v>54.026400000000002</v>
      </c>
      <c r="EW495">
        <v>33.097000000000001</v>
      </c>
      <c r="EX495">
        <v>2</v>
      </c>
      <c r="EY495">
        <v>-0.36026399999999997</v>
      </c>
      <c r="EZ495">
        <v>0.34204800000000002</v>
      </c>
      <c r="FA495">
        <v>20.145800000000001</v>
      </c>
      <c r="FB495">
        <v>5.1993200000000002</v>
      </c>
      <c r="FC495">
        <v>12.004</v>
      </c>
      <c r="FD495">
        <v>4.976</v>
      </c>
      <c r="FE495">
        <v>3.2930000000000001</v>
      </c>
      <c r="FF495">
        <v>9999</v>
      </c>
      <c r="FG495">
        <v>9999</v>
      </c>
      <c r="FH495">
        <v>9999</v>
      </c>
      <c r="FI495">
        <v>556</v>
      </c>
      <c r="FJ495">
        <v>1.8629500000000001</v>
      </c>
      <c r="FK495">
        <v>1.8678300000000001</v>
      </c>
      <c r="FL495">
        <v>1.86768</v>
      </c>
      <c r="FM495">
        <v>1.8687400000000001</v>
      </c>
      <c r="FN495">
        <v>1.8696600000000001</v>
      </c>
      <c r="FO495">
        <v>1.8656900000000001</v>
      </c>
      <c r="FP495">
        <v>1.86676</v>
      </c>
      <c r="FQ495">
        <v>1.86816</v>
      </c>
      <c r="FR495">
        <v>5</v>
      </c>
      <c r="FS495">
        <v>0</v>
      </c>
      <c r="FT495">
        <v>0</v>
      </c>
      <c r="FU495">
        <v>0</v>
      </c>
      <c r="FV495" t="s">
        <v>360</v>
      </c>
      <c r="FW495" t="s">
        <v>361</v>
      </c>
      <c r="FX495" t="s">
        <v>362</v>
      </c>
      <c r="FY495" t="s">
        <v>362</v>
      </c>
      <c r="FZ495" t="s">
        <v>362</v>
      </c>
      <c r="GA495" t="s">
        <v>362</v>
      </c>
      <c r="GB495">
        <v>0</v>
      </c>
      <c r="GC495">
        <v>100</v>
      </c>
      <c r="GD495">
        <v>100</v>
      </c>
      <c r="GE495">
        <v>8.4969999999999999</v>
      </c>
      <c r="GF495">
        <v>0.21329999999999999</v>
      </c>
      <c r="GG495">
        <v>5.3564593647505196</v>
      </c>
      <c r="GH495">
        <v>9.5670261133577305E-3</v>
      </c>
      <c r="GI495">
        <v>-9.19467254998099E-7</v>
      </c>
      <c r="GJ495">
        <v>-2.1372918425907501E-11</v>
      </c>
      <c r="GK495">
        <v>0.21331065453237499</v>
      </c>
      <c r="GL495">
        <v>0</v>
      </c>
      <c r="GM495">
        <v>0</v>
      </c>
      <c r="GN495">
        <v>0</v>
      </c>
      <c r="GO495">
        <v>-4</v>
      </c>
      <c r="GP495">
        <v>1866</v>
      </c>
      <c r="GQ495">
        <v>1</v>
      </c>
      <c r="GR495">
        <v>18</v>
      </c>
      <c r="GS495">
        <v>18747.7</v>
      </c>
      <c r="GT495">
        <v>30123.7</v>
      </c>
      <c r="GU495">
        <v>1.07178</v>
      </c>
      <c r="GV495">
        <v>2.5817899999999998</v>
      </c>
      <c r="GW495">
        <v>2.2485400000000002</v>
      </c>
      <c r="GX495">
        <v>2.7648899999999998</v>
      </c>
      <c r="GY495">
        <v>1.9958499999999999</v>
      </c>
      <c r="GZ495">
        <v>2.2790499999999998</v>
      </c>
      <c r="HA495">
        <v>31.389800000000001</v>
      </c>
      <c r="HB495">
        <v>15.9445</v>
      </c>
      <c r="HC495">
        <v>18</v>
      </c>
      <c r="HD495">
        <v>494.95800000000003</v>
      </c>
      <c r="HE495">
        <v>696.61900000000003</v>
      </c>
      <c r="HF495">
        <v>21.322500000000002</v>
      </c>
      <c r="HG495">
        <v>22.636500000000002</v>
      </c>
      <c r="HH495">
        <v>30.000900000000001</v>
      </c>
      <c r="HI495">
        <v>22.253799999999998</v>
      </c>
      <c r="HJ495">
        <v>22.139700000000001</v>
      </c>
      <c r="HK495">
        <v>21.473700000000001</v>
      </c>
      <c r="HL495">
        <v>20.818300000000001</v>
      </c>
      <c r="HM495">
        <v>100</v>
      </c>
      <c r="HN495">
        <v>21.319900000000001</v>
      </c>
      <c r="HO495">
        <v>318.62299999999999</v>
      </c>
      <c r="HP495">
        <v>18.590299999999999</v>
      </c>
      <c r="HQ495">
        <v>103.298</v>
      </c>
      <c r="HR495">
        <v>104.65600000000001</v>
      </c>
    </row>
    <row r="496" spans="1:226" x14ac:dyDescent="0.2">
      <c r="A496">
        <v>8</v>
      </c>
      <c r="B496">
        <v>1657206640</v>
      </c>
      <c r="C496">
        <v>35</v>
      </c>
      <c r="D496" t="s">
        <v>1327</v>
      </c>
      <c r="E496" t="s">
        <v>1328</v>
      </c>
      <c r="F496">
        <v>5</v>
      </c>
      <c r="G496" t="s">
        <v>1312</v>
      </c>
      <c r="H496" t="s">
        <v>1313</v>
      </c>
      <c r="I496">
        <v>1657206632.5</v>
      </c>
      <c r="J496">
        <v>4.2242041720326907E-3</v>
      </c>
      <c r="K496">
        <v>4.2242041720326906</v>
      </c>
      <c r="L496">
        <v>15.734503289994402</v>
      </c>
      <c r="M496">
        <v>355.55640740740699</v>
      </c>
      <c r="N496">
        <v>206.12597831633664</v>
      </c>
      <c r="O496">
        <v>15.38215120285558</v>
      </c>
      <c r="P496">
        <v>26.53339702524719</v>
      </c>
      <c r="Q496">
        <v>0.18619776517620854</v>
      </c>
      <c r="R496">
        <v>3.1891664461736084</v>
      </c>
      <c r="S496">
        <v>0.1803623620597847</v>
      </c>
      <c r="T496">
        <v>0.11323552994850708</v>
      </c>
      <c r="U496">
        <v>321.51996044444525</v>
      </c>
      <c r="V496">
        <v>25.381292526715701</v>
      </c>
      <c r="W496">
        <v>25.381292526715701</v>
      </c>
      <c r="X496">
        <v>3.2526809907319612</v>
      </c>
      <c r="Y496">
        <v>50.158265588031213</v>
      </c>
      <c r="Z496">
        <v>1.5612879502619492</v>
      </c>
      <c r="AA496">
        <v>3.1127231612938875</v>
      </c>
      <c r="AB496">
        <v>1.6913930404700119</v>
      </c>
      <c r="AC496">
        <v>-186.28740398664166</v>
      </c>
      <c r="AD496">
        <v>-126.84932502930036</v>
      </c>
      <c r="AE496">
        <v>-8.4144526103371611</v>
      </c>
      <c r="AF496">
        <v>-3.1221181833927858E-2</v>
      </c>
      <c r="AG496">
        <v>-18.718095146502318</v>
      </c>
      <c r="AH496">
        <v>4.2073523981209417</v>
      </c>
      <c r="AI496">
        <v>15.734503289994402</v>
      </c>
      <c r="AJ496">
        <v>336.82384449092302</v>
      </c>
      <c r="AK496">
        <v>340.82807272727302</v>
      </c>
      <c r="AL496">
        <v>-3.18941096504471</v>
      </c>
      <c r="AM496">
        <v>66.181014878906495</v>
      </c>
      <c r="AN496">
        <v>4.2242041720326906</v>
      </c>
      <c r="AO496">
        <v>18.665422423174899</v>
      </c>
      <c r="AP496">
        <v>20.912938787878801</v>
      </c>
      <c r="AQ496">
        <v>-2.2415397671737301E-5</v>
      </c>
      <c r="AR496">
        <v>77.408447531234501</v>
      </c>
      <c r="AS496">
        <v>0</v>
      </c>
      <c r="AT496">
        <v>0</v>
      </c>
      <c r="AU496">
        <v>1</v>
      </c>
      <c r="AV496">
        <v>0</v>
      </c>
      <c r="AW496">
        <v>39779.452965528049</v>
      </c>
      <c r="AX496">
        <v>2000.02481481482</v>
      </c>
      <c r="AY496">
        <v>1681.2208444444489</v>
      </c>
      <c r="AZ496">
        <v>0.84059999255564788</v>
      </c>
      <c r="BA496">
        <v>0.16075798563240046</v>
      </c>
      <c r="BB496">
        <v>2.7170000000000001</v>
      </c>
      <c r="BC496">
        <v>0.5</v>
      </c>
      <c r="BD496" t="s">
        <v>357</v>
      </c>
      <c r="BE496">
        <v>2</v>
      </c>
      <c r="BF496" t="b">
        <v>1</v>
      </c>
      <c r="BG496">
        <v>1657206632.5</v>
      </c>
      <c r="BH496">
        <v>355.55640740740699</v>
      </c>
      <c r="BI496">
        <v>346.197962962963</v>
      </c>
      <c r="BJ496">
        <v>20.921781481481499</v>
      </c>
      <c r="BK496">
        <v>18.6833555555556</v>
      </c>
      <c r="BL496">
        <v>346.99207407407403</v>
      </c>
      <c r="BM496">
        <v>20.7084740740741</v>
      </c>
      <c r="BN496">
        <v>500.00366666666702</v>
      </c>
      <c r="BO496">
        <v>74.583359259259296</v>
      </c>
      <c r="BP496">
        <v>4.1641085185185202E-2</v>
      </c>
      <c r="BQ496">
        <v>24.6435148148148</v>
      </c>
      <c r="BR496">
        <v>25.014688888888902</v>
      </c>
      <c r="BS496">
        <v>999.9</v>
      </c>
      <c r="BT496">
        <v>0</v>
      </c>
      <c r="BU496">
        <v>0</v>
      </c>
      <c r="BV496">
        <v>10007.777777777799</v>
      </c>
      <c r="BW496">
        <v>0</v>
      </c>
      <c r="BX496">
        <v>365.33374074074101</v>
      </c>
      <c r="BY496">
        <v>9.3585262962963007</v>
      </c>
      <c r="BZ496">
        <v>363.154333333333</v>
      </c>
      <c r="CA496">
        <v>352.78929629629602</v>
      </c>
      <c r="CB496">
        <v>2.2384277777777801</v>
      </c>
      <c r="CC496">
        <v>346.197962962963</v>
      </c>
      <c r="CD496">
        <v>18.6833555555556</v>
      </c>
      <c r="CE496">
        <v>1.5604162962963</v>
      </c>
      <c r="CF496">
        <v>1.39346666666667</v>
      </c>
      <c r="CG496">
        <v>13.5733592592593</v>
      </c>
      <c r="CH496">
        <v>11.8467296296296</v>
      </c>
      <c r="CI496">
        <v>2000.02481481482</v>
      </c>
      <c r="CJ496">
        <v>0.98000044444444501</v>
      </c>
      <c r="CK496">
        <v>1.9999525925925899E-2</v>
      </c>
      <c r="CL496">
        <v>0</v>
      </c>
      <c r="CM496">
        <v>2.1299666666666699</v>
      </c>
      <c r="CN496">
        <v>0</v>
      </c>
      <c r="CO496">
        <v>6095.3851851851896</v>
      </c>
      <c r="CP496">
        <v>17300.359259259301</v>
      </c>
      <c r="CQ496">
        <v>39.381592592592597</v>
      </c>
      <c r="CR496">
        <v>38.316666666666698</v>
      </c>
      <c r="CS496">
        <v>38.918703703703699</v>
      </c>
      <c r="CT496">
        <v>37.374703703703702</v>
      </c>
      <c r="CU496">
        <v>38.548370370370399</v>
      </c>
      <c r="CV496">
        <v>1960.02481481482</v>
      </c>
      <c r="CW496">
        <v>40</v>
      </c>
      <c r="CX496">
        <v>0</v>
      </c>
      <c r="CY496">
        <v>1657206619.2</v>
      </c>
      <c r="CZ496">
        <v>0</v>
      </c>
      <c r="DA496">
        <v>0</v>
      </c>
      <c r="DB496" t="s">
        <v>1314</v>
      </c>
      <c r="DC496">
        <v>1656081770.5</v>
      </c>
      <c r="DD496">
        <v>1655399214.5999999</v>
      </c>
      <c r="DE496">
        <v>0</v>
      </c>
      <c r="DF496">
        <v>0.13400000000000001</v>
      </c>
      <c r="DG496">
        <v>-0.06</v>
      </c>
      <c r="DH496">
        <v>9.3309999999999995</v>
      </c>
      <c r="DI496">
        <v>0.51100000000000001</v>
      </c>
      <c r="DJ496">
        <v>421</v>
      </c>
      <c r="DK496">
        <v>25</v>
      </c>
      <c r="DL496">
        <v>1.93</v>
      </c>
      <c r="DM496">
        <v>0.15</v>
      </c>
      <c r="DN496">
        <v>8.5807992500000001</v>
      </c>
      <c r="DO496">
        <v>15.515053846153799</v>
      </c>
      <c r="DP496">
        <v>1.61487551928684</v>
      </c>
      <c r="DQ496">
        <v>0</v>
      </c>
      <c r="DR496">
        <v>2.2430937499999999</v>
      </c>
      <c r="DS496">
        <v>-4.9303902439030302E-2</v>
      </c>
      <c r="DT496">
        <v>1.3653921174428299E-2</v>
      </c>
      <c r="DU496">
        <v>1</v>
      </c>
      <c r="DV496">
        <v>1</v>
      </c>
      <c r="DW496">
        <v>2</v>
      </c>
      <c r="DX496" t="s">
        <v>379</v>
      </c>
      <c r="DY496">
        <v>2.97743</v>
      </c>
      <c r="DZ496">
        <v>2.6958099999999998</v>
      </c>
      <c r="EA496">
        <v>6.2635099999999999E-2</v>
      </c>
      <c r="EB496">
        <v>6.23849E-2</v>
      </c>
      <c r="EC496">
        <v>7.9151799999999994E-2</v>
      </c>
      <c r="ED496">
        <v>7.3534199999999994E-2</v>
      </c>
      <c r="EE496">
        <v>36912.800000000003</v>
      </c>
      <c r="EF496">
        <v>40598.1</v>
      </c>
      <c r="EG496">
        <v>35665.800000000003</v>
      </c>
      <c r="EH496">
        <v>39247.599999999999</v>
      </c>
      <c r="EI496">
        <v>46491.8</v>
      </c>
      <c r="EJ496">
        <v>52414.1</v>
      </c>
      <c r="EK496">
        <v>55642.9</v>
      </c>
      <c r="EL496">
        <v>62824.6</v>
      </c>
      <c r="EM496">
        <v>2.0407999999999999</v>
      </c>
      <c r="EN496">
        <v>2.3220000000000001</v>
      </c>
      <c r="EO496">
        <v>0.12856699999999999</v>
      </c>
      <c r="EP496">
        <v>0</v>
      </c>
      <c r="EQ496">
        <v>22.8781</v>
      </c>
      <c r="ER496">
        <v>999.9</v>
      </c>
      <c r="ES496">
        <v>55.341000000000001</v>
      </c>
      <c r="ET496">
        <v>24.047999999999998</v>
      </c>
      <c r="EU496">
        <v>22.2864</v>
      </c>
      <c r="EV496">
        <v>54.306399999999996</v>
      </c>
      <c r="EW496">
        <v>33.181100000000001</v>
      </c>
      <c r="EX496">
        <v>2</v>
      </c>
      <c r="EY496">
        <v>-0.36018299999999998</v>
      </c>
      <c r="EZ496">
        <v>0.39525100000000002</v>
      </c>
      <c r="FA496">
        <v>20.145600000000002</v>
      </c>
      <c r="FB496">
        <v>5.1993200000000002</v>
      </c>
      <c r="FC496">
        <v>12.004</v>
      </c>
      <c r="FD496">
        <v>4.9756</v>
      </c>
      <c r="FE496">
        <v>3.2930000000000001</v>
      </c>
      <c r="FF496">
        <v>9999</v>
      </c>
      <c r="FG496">
        <v>9999</v>
      </c>
      <c r="FH496">
        <v>9999</v>
      </c>
      <c r="FI496">
        <v>556</v>
      </c>
      <c r="FJ496">
        <v>1.8629500000000001</v>
      </c>
      <c r="FK496">
        <v>1.8678300000000001</v>
      </c>
      <c r="FL496">
        <v>1.86768</v>
      </c>
      <c r="FM496">
        <v>1.8687400000000001</v>
      </c>
      <c r="FN496">
        <v>1.8696600000000001</v>
      </c>
      <c r="FO496">
        <v>1.8656900000000001</v>
      </c>
      <c r="FP496">
        <v>1.86676</v>
      </c>
      <c r="FQ496">
        <v>1.86816</v>
      </c>
      <c r="FR496">
        <v>5</v>
      </c>
      <c r="FS496">
        <v>0</v>
      </c>
      <c r="FT496">
        <v>0</v>
      </c>
      <c r="FU496">
        <v>0</v>
      </c>
      <c r="FV496" t="s">
        <v>360</v>
      </c>
      <c r="FW496" t="s">
        <v>361</v>
      </c>
      <c r="FX496" t="s">
        <v>362</v>
      </c>
      <c r="FY496" t="s">
        <v>362</v>
      </c>
      <c r="FZ496" t="s">
        <v>362</v>
      </c>
      <c r="GA496" t="s">
        <v>362</v>
      </c>
      <c r="GB496">
        <v>0</v>
      </c>
      <c r="GC496">
        <v>100</v>
      </c>
      <c r="GD496">
        <v>100</v>
      </c>
      <c r="GE496">
        <v>8.3569999999999993</v>
      </c>
      <c r="GF496">
        <v>0.21329999999999999</v>
      </c>
      <c r="GG496">
        <v>5.3564593647505196</v>
      </c>
      <c r="GH496">
        <v>9.5670261133577305E-3</v>
      </c>
      <c r="GI496">
        <v>-9.19467254998099E-7</v>
      </c>
      <c r="GJ496">
        <v>-2.1372918425907501E-11</v>
      </c>
      <c r="GK496">
        <v>0.21331065453237499</v>
      </c>
      <c r="GL496">
        <v>0</v>
      </c>
      <c r="GM496">
        <v>0</v>
      </c>
      <c r="GN496">
        <v>0</v>
      </c>
      <c r="GO496">
        <v>-4</v>
      </c>
      <c r="GP496">
        <v>1866</v>
      </c>
      <c r="GQ496">
        <v>1</v>
      </c>
      <c r="GR496">
        <v>18</v>
      </c>
      <c r="GS496">
        <v>18747.8</v>
      </c>
      <c r="GT496">
        <v>30123.8</v>
      </c>
      <c r="GU496">
        <v>1.02661</v>
      </c>
      <c r="GV496">
        <v>2.5744600000000002</v>
      </c>
      <c r="GW496">
        <v>2.2485400000000002</v>
      </c>
      <c r="GX496">
        <v>2.7648899999999998</v>
      </c>
      <c r="GY496">
        <v>1.9958499999999999</v>
      </c>
      <c r="GZ496">
        <v>2.3095699999999999</v>
      </c>
      <c r="HA496">
        <v>31.389800000000001</v>
      </c>
      <c r="HB496">
        <v>15.9533</v>
      </c>
      <c r="HC496">
        <v>18</v>
      </c>
      <c r="HD496">
        <v>495.28699999999998</v>
      </c>
      <c r="HE496">
        <v>696.24199999999996</v>
      </c>
      <c r="HF496">
        <v>21.2972</v>
      </c>
      <c r="HG496">
        <v>22.644100000000002</v>
      </c>
      <c r="HH496">
        <v>30.000499999999999</v>
      </c>
      <c r="HI496">
        <v>22.261299999999999</v>
      </c>
      <c r="HJ496">
        <v>22.148900000000001</v>
      </c>
      <c r="HK496">
        <v>20.577200000000001</v>
      </c>
      <c r="HL496">
        <v>20.818300000000001</v>
      </c>
      <c r="HM496">
        <v>100</v>
      </c>
      <c r="HN496">
        <v>21.294599999999999</v>
      </c>
      <c r="HO496">
        <v>298.52100000000002</v>
      </c>
      <c r="HP496">
        <v>18.590299999999999</v>
      </c>
      <c r="HQ496">
        <v>103.298</v>
      </c>
      <c r="HR496">
        <v>104.654</v>
      </c>
    </row>
    <row r="497" spans="1:226" x14ac:dyDescent="0.2">
      <c r="A497">
        <v>9</v>
      </c>
      <c r="B497">
        <v>1657206645</v>
      </c>
      <c r="C497">
        <v>40</v>
      </c>
      <c r="D497" t="s">
        <v>1329</v>
      </c>
      <c r="E497" t="s">
        <v>1330</v>
      </c>
      <c r="F497">
        <v>5</v>
      </c>
      <c r="G497" t="s">
        <v>1312</v>
      </c>
      <c r="H497" t="s">
        <v>1313</v>
      </c>
      <c r="I497">
        <v>1657206637.2142899</v>
      </c>
      <c r="J497">
        <v>4.1812481822345142E-3</v>
      </c>
      <c r="K497">
        <v>4.1812481822345138</v>
      </c>
      <c r="L497">
        <v>14.936645659749816</v>
      </c>
      <c r="M497">
        <v>340.89800000000002</v>
      </c>
      <c r="N497">
        <v>197.43662916491337</v>
      </c>
      <c r="O497">
        <v>14.733612248318694</v>
      </c>
      <c r="P497">
        <v>25.439347143797001</v>
      </c>
      <c r="Q497">
        <v>0.18405095986800998</v>
      </c>
      <c r="R497">
        <v>3.1853832377570748</v>
      </c>
      <c r="S497">
        <v>0.17834057540579212</v>
      </c>
      <c r="T497">
        <v>0.11196115658917369</v>
      </c>
      <c r="U497">
        <v>321.51890699999933</v>
      </c>
      <c r="V497">
        <v>25.389613001432551</v>
      </c>
      <c r="W497">
        <v>25.389613001432551</v>
      </c>
      <c r="X497">
        <v>3.2542902442266231</v>
      </c>
      <c r="Y497">
        <v>50.16222688349886</v>
      </c>
      <c r="Z497">
        <v>1.5611458725703244</v>
      </c>
      <c r="AA497">
        <v>3.1121941141011664</v>
      </c>
      <c r="AB497">
        <v>1.6931443716562986</v>
      </c>
      <c r="AC497">
        <v>-184.39304483654209</v>
      </c>
      <c r="AD497">
        <v>-128.61602173953332</v>
      </c>
      <c r="AE497">
        <v>-8.5420138060758699</v>
      </c>
      <c r="AF497">
        <v>-3.2173382151967189E-2</v>
      </c>
      <c r="AG497">
        <v>-20.533101890445039</v>
      </c>
      <c r="AH497">
        <v>4.2057609186777221</v>
      </c>
      <c r="AI497">
        <v>14.936645659749816</v>
      </c>
      <c r="AJ497">
        <v>319.52088996776502</v>
      </c>
      <c r="AK497">
        <v>324.49230303030299</v>
      </c>
      <c r="AL497">
        <v>-3.3211199290410698</v>
      </c>
      <c r="AM497">
        <v>66.181014878906495</v>
      </c>
      <c r="AN497">
        <v>4.1812481822345138</v>
      </c>
      <c r="AO497">
        <v>18.696086794492</v>
      </c>
      <c r="AP497">
        <v>20.9198296969697</v>
      </c>
      <c r="AQ497">
        <v>1.9017671092256999E-4</v>
      </c>
      <c r="AR497">
        <v>77.408447531234501</v>
      </c>
      <c r="AS497">
        <v>0</v>
      </c>
      <c r="AT497">
        <v>0</v>
      </c>
      <c r="AU497">
        <v>1</v>
      </c>
      <c r="AV497">
        <v>0</v>
      </c>
      <c r="AW497">
        <v>39716.477575493314</v>
      </c>
      <c r="AX497">
        <v>2000.01821428571</v>
      </c>
      <c r="AY497">
        <v>1681.2152999999964</v>
      </c>
      <c r="AZ497">
        <v>0.84059999453576406</v>
      </c>
      <c r="BA497">
        <v>0.16075798945402461</v>
      </c>
      <c r="BB497">
        <v>2.7170000000000001</v>
      </c>
      <c r="BC497">
        <v>0.5</v>
      </c>
      <c r="BD497" t="s">
        <v>357</v>
      </c>
      <c r="BE497">
        <v>2</v>
      </c>
      <c r="BF497" t="b">
        <v>1</v>
      </c>
      <c r="BG497">
        <v>1657206637.2142899</v>
      </c>
      <c r="BH497">
        <v>340.89800000000002</v>
      </c>
      <c r="BI497">
        <v>330.51907142857101</v>
      </c>
      <c r="BJ497">
        <v>20.920014285714299</v>
      </c>
      <c r="BK497">
        <v>18.682342857142899</v>
      </c>
      <c r="BL497">
        <v>332.46360714285697</v>
      </c>
      <c r="BM497">
        <v>20.706700000000001</v>
      </c>
      <c r="BN497">
        <v>499.98396428571402</v>
      </c>
      <c r="BO497">
        <v>74.582717857142796</v>
      </c>
      <c r="BP497">
        <v>4.17948821428571E-2</v>
      </c>
      <c r="BQ497">
        <v>24.640671428571402</v>
      </c>
      <c r="BR497">
        <v>25.009442857142901</v>
      </c>
      <c r="BS497">
        <v>999.9</v>
      </c>
      <c r="BT497">
        <v>0</v>
      </c>
      <c r="BU497">
        <v>0</v>
      </c>
      <c r="BV497">
        <v>9991.25</v>
      </c>
      <c r="BW497">
        <v>0</v>
      </c>
      <c r="BX497">
        <v>365.78828571428602</v>
      </c>
      <c r="BY497">
        <v>10.379021785714301</v>
      </c>
      <c r="BZ497">
        <v>348.18214285714299</v>
      </c>
      <c r="CA497">
        <v>336.81160714285699</v>
      </c>
      <c r="CB497">
        <v>2.2376553571428599</v>
      </c>
      <c r="CC497">
        <v>330.51907142857101</v>
      </c>
      <c r="CD497">
        <v>18.682342857142899</v>
      </c>
      <c r="CE497">
        <v>1.5602710714285699</v>
      </c>
      <c r="CF497">
        <v>1.39338071428571</v>
      </c>
      <c r="CG497">
        <v>13.5719285714286</v>
      </c>
      <c r="CH497">
        <v>11.8457892857143</v>
      </c>
      <c r="CI497">
        <v>2000.01821428571</v>
      </c>
      <c r="CJ497">
        <v>0.98000021428571404</v>
      </c>
      <c r="CK497">
        <v>1.99997714285714E-2</v>
      </c>
      <c r="CL497">
        <v>0</v>
      </c>
      <c r="CM497">
        <v>2.1357964285714299</v>
      </c>
      <c r="CN497">
        <v>0</v>
      </c>
      <c r="CO497">
        <v>6074.2275</v>
      </c>
      <c r="CP497">
        <v>17300.303571428602</v>
      </c>
      <c r="CQ497">
        <v>39.332321428571397</v>
      </c>
      <c r="CR497">
        <v>38.305357142857098</v>
      </c>
      <c r="CS497">
        <v>38.883678571428597</v>
      </c>
      <c r="CT497">
        <v>37.325678571428597</v>
      </c>
      <c r="CU497">
        <v>38.499678571428603</v>
      </c>
      <c r="CV497">
        <v>1960.01821428571</v>
      </c>
      <c r="CW497">
        <v>40</v>
      </c>
      <c r="CX497">
        <v>0</v>
      </c>
      <c r="CY497">
        <v>1657206624</v>
      </c>
      <c r="CZ497">
        <v>0</v>
      </c>
      <c r="DA497">
        <v>0</v>
      </c>
      <c r="DB497" t="s">
        <v>1314</v>
      </c>
      <c r="DC497">
        <v>1656081770.5</v>
      </c>
      <c r="DD497">
        <v>1655399214.5999999</v>
      </c>
      <c r="DE497">
        <v>0</v>
      </c>
      <c r="DF497">
        <v>0.13400000000000001</v>
      </c>
      <c r="DG497">
        <v>-0.06</v>
      </c>
      <c r="DH497">
        <v>9.3309999999999995</v>
      </c>
      <c r="DI497">
        <v>0.51100000000000001</v>
      </c>
      <c r="DJ497">
        <v>421</v>
      </c>
      <c r="DK497">
        <v>25</v>
      </c>
      <c r="DL497">
        <v>1.93</v>
      </c>
      <c r="DM497">
        <v>0.15</v>
      </c>
      <c r="DN497">
        <v>9.5774422500000007</v>
      </c>
      <c r="DO497">
        <v>11.884584427767299</v>
      </c>
      <c r="DP497">
        <v>1.2605134383624901</v>
      </c>
      <c r="DQ497">
        <v>0</v>
      </c>
      <c r="DR497">
        <v>2.2372597500000002</v>
      </c>
      <c r="DS497">
        <v>-2.1720450281483201E-3</v>
      </c>
      <c r="DT497">
        <v>1.1554649602541E-2</v>
      </c>
      <c r="DU497">
        <v>1</v>
      </c>
      <c r="DV497">
        <v>1</v>
      </c>
      <c r="DW497">
        <v>2</v>
      </c>
      <c r="DX497" t="s">
        <v>379</v>
      </c>
      <c r="DY497">
        <v>2.9769899999999998</v>
      </c>
      <c r="DZ497">
        <v>2.6959</v>
      </c>
      <c r="EA497">
        <v>6.0140300000000001E-2</v>
      </c>
      <c r="EB497">
        <v>5.97718E-2</v>
      </c>
      <c r="EC497">
        <v>7.9171500000000006E-2</v>
      </c>
      <c r="ED497">
        <v>7.3511599999999996E-2</v>
      </c>
      <c r="EE497">
        <v>37010.699999999997</v>
      </c>
      <c r="EF497">
        <v>40710.800000000003</v>
      </c>
      <c r="EG497">
        <v>35665.599999999999</v>
      </c>
      <c r="EH497">
        <v>39247.300000000003</v>
      </c>
      <c r="EI497">
        <v>46490.7</v>
      </c>
      <c r="EJ497">
        <v>52415.199999999997</v>
      </c>
      <c r="EK497">
        <v>55642.8</v>
      </c>
      <c r="EL497">
        <v>62824.5</v>
      </c>
      <c r="EM497">
        <v>2.0404</v>
      </c>
      <c r="EN497">
        <v>2.3222</v>
      </c>
      <c r="EO497">
        <v>0.130355</v>
      </c>
      <c r="EP497">
        <v>0</v>
      </c>
      <c r="EQ497">
        <v>22.866499999999998</v>
      </c>
      <c r="ER497">
        <v>999.9</v>
      </c>
      <c r="ES497">
        <v>55.39</v>
      </c>
      <c r="ET497">
        <v>24.058</v>
      </c>
      <c r="EU497">
        <v>22.3233</v>
      </c>
      <c r="EV497">
        <v>54.016399999999997</v>
      </c>
      <c r="EW497">
        <v>33.140999999999998</v>
      </c>
      <c r="EX497">
        <v>2</v>
      </c>
      <c r="EY497">
        <v>-0.359207</v>
      </c>
      <c r="EZ497">
        <v>0.34897600000000001</v>
      </c>
      <c r="FA497">
        <v>20.145700000000001</v>
      </c>
      <c r="FB497">
        <v>5.2017199999999999</v>
      </c>
      <c r="FC497">
        <v>12.004</v>
      </c>
      <c r="FD497">
        <v>4.976</v>
      </c>
      <c r="FE497">
        <v>3.2930000000000001</v>
      </c>
      <c r="FF497">
        <v>9999</v>
      </c>
      <c r="FG497">
        <v>9999</v>
      </c>
      <c r="FH497">
        <v>9999</v>
      </c>
      <c r="FI497">
        <v>556</v>
      </c>
      <c r="FJ497">
        <v>1.8629500000000001</v>
      </c>
      <c r="FK497">
        <v>1.8678600000000001</v>
      </c>
      <c r="FL497">
        <v>1.86768</v>
      </c>
      <c r="FM497">
        <v>1.8687400000000001</v>
      </c>
      <c r="FN497">
        <v>1.8696600000000001</v>
      </c>
      <c r="FO497">
        <v>1.8656900000000001</v>
      </c>
      <c r="FP497">
        <v>1.86676</v>
      </c>
      <c r="FQ497">
        <v>1.8681300000000001</v>
      </c>
      <c r="FR497">
        <v>5</v>
      </c>
      <c r="FS497">
        <v>0</v>
      </c>
      <c r="FT497">
        <v>0</v>
      </c>
      <c r="FU497">
        <v>0</v>
      </c>
      <c r="FV497" t="s">
        <v>360</v>
      </c>
      <c r="FW497" t="s">
        <v>361</v>
      </c>
      <c r="FX497" t="s">
        <v>362</v>
      </c>
      <c r="FY497" t="s">
        <v>362</v>
      </c>
      <c r="FZ497" t="s">
        <v>362</v>
      </c>
      <c r="GA497" t="s">
        <v>362</v>
      </c>
      <c r="GB497">
        <v>0</v>
      </c>
      <c r="GC497">
        <v>100</v>
      </c>
      <c r="GD497">
        <v>100</v>
      </c>
      <c r="GE497">
        <v>8.2149999999999999</v>
      </c>
      <c r="GF497">
        <v>0.21329999999999999</v>
      </c>
      <c r="GG497">
        <v>5.3564593647505196</v>
      </c>
      <c r="GH497">
        <v>9.5670261133577305E-3</v>
      </c>
      <c r="GI497">
        <v>-9.19467254998099E-7</v>
      </c>
      <c r="GJ497">
        <v>-2.1372918425907501E-11</v>
      </c>
      <c r="GK497">
        <v>0.21331065453237499</v>
      </c>
      <c r="GL497">
        <v>0</v>
      </c>
      <c r="GM497">
        <v>0</v>
      </c>
      <c r="GN497">
        <v>0</v>
      </c>
      <c r="GO497">
        <v>-4</v>
      </c>
      <c r="GP497">
        <v>1866</v>
      </c>
      <c r="GQ497">
        <v>1</v>
      </c>
      <c r="GR497">
        <v>18</v>
      </c>
      <c r="GS497">
        <v>18747.900000000001</v>
      </c>
      <c r="GT497">
        <v>30123.8</v>
      </c>
      <c r="GU497">
        <v>0.98388699999999996</v>
      </c>
      <c r="GV497">
        <v>2.5878899999999998</v>
      </c>
      <c r="GW497">
        <v>2.2485400000000002</v>
      </c>
      <c r="GX497">
        <v>2.7661099999999998</v>
      </c>
      <c r="GY497">
        <v>1.9958499999999999</v>
      </c>
      <c r="GZ497">
        <v>2.2741699999999998</v>
      </c>
      <c r="HA497">
        <v>31.389800000000001</v>
      </c>
      <c r="HB497">
        <v>15.9358</v>
      </c>
      <c r="HC497">
        <v>18</v>
      </c>
      <c r="HD497">
        <v>495.12400000000002</v>
      </c>
      <c r="HE497">
        <v>696.54100000000005</v>
      </c>
      <c r="HF497">
        <v>21.2867</v>
      </c>
      <c r="HG497">
        <v>22.653600000000001</v>
      </c>
      <c r="HH497">
        <v>30.000599999999999</v>
      </c>
      <c r="HI497">
        <v>22.270600000000002</v>
      </c>
      <c r="HJ497">
        <v>22.158300000000001</v>
      </c>
      <c r="HK497">
        <v>19.706499999999998</v>
      </c>
      <c r="HL497">
        <v>21.0946</v>
      </c>
      <c r="HM497">
        <v>100</v>
      </c>
      <c r="HN497">
        <v>21.291799999999999</v>
      </c>
      <c r="HO497">
        <v>285.08300000000003</v>
      </c>
      <c r="HP497">
        <v>18.590299999999999</v>
      </c>
      <c r="HQ497">
        <v>103.297</v>
      </c>
      <c r="HR497">
        <v>104.65300000000001</v>
      </c>
    </row>
    <row r="498" spans="1:226" x14ac:dyDescent="0.2">
      <c r="A498">
        <v>10</v>
      </c>
      <c r="B498">
        <v>1657206650</v>
      </c>
      <c r="C498">
        <v>45</v>
      </c>
      <c r="D498" t="s">
        <v>1331</v>
      </c>
      <c r="E498" t="s">
        <v>1332</v>
      </c>
      <c r="F498">
        <v>5</v>
      </c>
      <c r="G498" t="s">
        <v>1312</v>
      </c>
      <c r="H498" t="s">
        <v>1313</v>
      </c>
      <c r="I498">
        <v>1657206642.5</v>
      </c>
      <c r="J498">
        <v>4.2000642328688699E-3</v>
      </c>
      <c r="K498">
        <v>4.2000642328688702</v>
      </c>
      <c r="L498">
        <v>14.08700670751433</v>
      </c>
      <c r="M498">
        <v>324.07299999999998</v>
      </c>
      <c r="N498">
        <v>189.35363610974252</v>
      </c>
      <c r="O498">
        <v>14.130418737533279</v>
      </c>
      <c r="P498">
        <v>24.183782712652178</v>
      </c>
      <c r="Q498">
        <v>0.18508119313629756</v>
      </c>
      <c r="R498">
        <v>3.1831493882974669</v>
      </c>
      <c r="S498">
        <v>0.17930386529896467</v>
      </c>
      <c r="T498">
        <v>0.11256896332387148</v>
      </c>
      <c r="U498">
        <v>321.51871911111152</v>
      </c>
      <c r="V498">
        <v>25.381463330295212</v>
      </c>
      <c r="W498">
        <v>25.381463330295212</v>
      </c>
      <c r="X498">
        <v>3.2527140186657899</v>
      </c>
      <c r="Y498">
        <v>50.172066014352993</v>
      </c>
      <c r="Z498">
        <v>1.5610686243152279</v>
      </c>
      <c r="AA498">
        <v>3.1114298220620307</v>
      </c>
      <c r="AB498">
        <v>1.691645394350562</v>
      </c>
      <c r="AC498">
        <v>-185.22283266951717</v>
      </c>
      <c r="AD498">
        <v>-127.83231466019032</v>
      </c>
      <c r="AE498">
        <v>-8.4953977264459315</v>
      </c>
      <c r="AF498">
        <v>-3.1825945041930481E-2</v>
      </c>
      <c r="AG498">
        <v>-21.559006319153113</v>
      </c>
      <c r="AH498">
        <v>4.2018473902238549</v>
      </c>
      <c r="AI498">
        <v>14.08700670751433</v>
      </c>
      <c r="AJ498">
        <v>302.72825123684697</v>
      </c>
      <c r="AK498">
        <v>308.062006060606</v>
      </c>
      <c r="AL498">
        <v>-3.2938661842407302</v>
      </c>
      <c r="AM498">
        <v>66.181014878906495</v>
      </c>
      <c r="AN498">
        <v>4.2000642328688702</v>
      </c>
      <c r="AO498">
        <v>18.683870712442701</v>
      </c>
      <c r="AP498">
        <v>20.9191175757576</v>
      </c>
      <c r="AQ498">
        <v>-9.4421187754231104E-5</v>
      </c>
      <c r="AR498">
        <v>77.408447531234501</v>
      </c>
      <c r="AS498">
        <v>0</v>
      </c>
      <c r="AT498">
        <v>0</v>
      </c>
      <c r="AU498">
        <v>1</v>
      </c>
      <c r="AV498">
        <v>0</v>
      </c>
      <c r="AW498">
        <v>39679.618432230352</v>
      </c>
      <c r="AX498">
        <v>2000.0170370370399</v>
      </c>
      <c r="AY498">
        <v>1681.2143111111134</v>
      </c>
      <c r="AZ498">
        <v>0.84059999488893233</v>
      </c>
      <c r="BA498">
        <v>0.16075799013563957</v>
      </c>
      <c r="BB498">
        <v>2.7170000000000001</v>
      </c>
      <c r="BC498">
        <v>0.5</v>
      </c>
      <c r="BD498" t="s">
        <v>357</v>
      </c>
      <c r="BE498">
        <v>2</v>
      </c>
      <c r="BF498" t="b">
        <v>1</v>
      </c>
      <c r="BG498">
        <v>1657206642.5</v>
      </c>
      <c r="BH498">
        <v>324.07299999999998</v>
      </c>
      <c r="BI498">
        <v>313.09662962963</v>
      </c>
      <c r="BJ498">
        <v>20.9189851851852</v>
      </c>
      <c r="BK498">
        <v>18.683229629629601</v>
      </c>
      <c r="BL498">
        <v>315.78807407407402</v>
      </c>
      <c r="BM498">
        <v>20.705670370370399</v>
      </c>
      <c r="BN498">
        <v>499.94729629629597</v>
      </c>
      <c r="BO498">
        <v>74.582437037036996</v>
      </c>
      <c r="BP498">
        <v>4.2054088888888903E-2</v>
      </c>
      <c r="BQ498">
        <v>24.636562962963001</v>
      </c>
      <c r="BR498">
        <v>25.001081481481499</v>
      </c>
      <c r="BS498">
        <v>999.9</v>
      </c>
      <c r="BT498">
        <v>0</v>
      </c>
      <c r="BU498">
        <v>0</v>
      </c>
      <c r="BV498">
        <v>9981.4814814814799</v>
      </c>
      <c r="BW498">
        <v>0</v>
      </c>
      <c r="BX498">
        <v>366.256925925926</v>
      </c>
      <c r="BY498">
        <v>10.9764766666667</v>
      </c>
      <c r="BZ498">
        <v>330.99714814814803</v>
      </c>
      <c r="CA498">
        <v>319.05755555555498</v>
      </c>
      <c r="CB498">
        <v>2.2357451851851899</v>
      </c>
      <c r="CC498">
        <v>313.09662962963</v>
      </c>
      <c r="CD498">
        <v>18.683229629629601</v>
      </c>
      <c r="CE498">
        <v>1.56018888888889</v>
      </c>
      <c r="CF498">
        <v>1.3934407407407401</v>
      </c>
      <c r="CG498">
        <v>13.571118518518499</v>
      </c>
      <c r="CH498">
        <v>11.8464407407407</v>
      </c>
      <c r="CI498">
        <v>2000.0170370370399</v>
      </c>
      <c r="CJ498">
        <v>0.98</v>
      </c>
      <c r="CK498">
        <v>0.02</v>
      </c>
      <c r="CL498">
        <v>0</v>
      </c>
      <c r="CM498">
        <v>2.12012592592593</v>
      </c>
      <c r="CN498">
        <v>0</v>
      </c>
      <c r="CO498">
        <v>6049.3948148148102</v>
      </c>
      <c r="CP498">
        <v>17300.3</v>
      </c>
      <c r="CQ498">
        <v>39.275185185185201</v>
      </c>
      <c r="CR498">
        <v>38.284444444444397</v>
      </c>
      <c r="CS498">
        <v>38.840037037037</v>
      </c>
      <c r="CT498">
        <v>37.282185185185199</v>
      </c>
      <c r="CU498">
        <v>38.4396296296296</v>
      </c>
      <c r="CV498">
        <v>1960.0170370370399</v>
      </c>
      <c r="CW498">
        <v>40</v>
      </c>
      <c r="CX498">
        <v>0</v>
      </c>
      <c r="CY498">
        <v>1657206628.8</v>
      </c>
      <c r="CZ498">
        <v>0</v>
      </c>
      <c r="DA498">
        <v>0</v>
      </c>
      <c r="DB498" t="s">
        <v>1314</v>
      </c>
      <c r="DC498">
        <v>1656081770.5</v>
      </c>
      <c r="DD498">
        <v>1655399214.5999999</v>
      </c>
      <c r="DE498">
        <v>0</v>
      </c>
      <c r="DF498">
        <v>0.13400000000000001</v>
      </c>
      <c r="DG498">
        <v>-0.06</v>
      </c>
      <c r="DH498">
        <v>9.3309999999999995</v>
      </c>
      <c r="DI498">
        <v>0.51100000000000001</v>
      </c>
      <c r="DJ498">
        <v>421</v>
      </c>
      <c r="DK498">
        <v>25</v>
      </c>
      <c r="DL498">
        <v>1.93</v>
      </c>
      <c r="DM498">
        <v>0.15</v>
      </c>
      <c r="DN498">
        <v>10.681748499999999</v>
      </c>
      <c r="DO498">
        <v>7.0784564352720096</v>
      </c>
      <c r="DP498">
        <v>0.79993051624984901</v>
      </c>
      <c r="DQ498">
        <v>0</v>
      </c>
      <c r="DR498">
        <v>2.2349165000000002</v>
      </c>
      <c r="DS498">
        <v>-3.3448930581617797E-2</v>
      </c>
      <c r="DT498">
        <v>1.21404107323434E-2</v>
      </c>
      <c r="DU498">
        <v>1</v>
      </c>
      <c r="DV498">
        <v>1</v>
      </c>
      <c r="DW498">
        <v>2</v>
      </c>
      <c r="DX498" t="s">
        <v>379</v>
      </c>
      <c r="DY498">
        <v>2.97695</v>
      </c>
      <c r="DZ498">
        <v>2.6959200000000001</v>
      </c>
      <c r="EA498">
        <v>5.75764E-2</v>
      </c>
      <c r="EB498">
        <v>5.71797E-2</v>
      </c>
      <c r="EC498">
        <v>7.9164399999999996E-2</v>
      </c>
      <c r="ED498">
        <v>7.3487899999999995E-2</v>
      </c>
      <c r="EE498">
        <v>37110.9</v>
      </c>
      <c r="EF498">
        <v>40822.5</v>
      </c>
      <c r="EG498">
        <v>35664.9</v>
      </c>
      <c r="EH498">
        <v>39246.9</v>
      </c>
      <c r="EI498">
        <v>46490.3</v>
      </c>
      <c r="EJ498">
        <v>52416.2</v>
      </c>
      <c r="EK498">
        <v>55642</v>
      </c>
      <c r="EL498">
        <v>62824.1</v>
      </c>
      <c r="EM498">
        <v>2.0407999999999999</v>
      </c>
      <c r="EN498">
        <v>2.3218000000000001</v>
      </c>
      <c r="EO498">
        <v>0.129551</v>
      </c>
      <c r="EP498">
        <v>0</v>
      </c>
      <c r="EQ498">
        <v>22.860700000000001</v>
      </c>
      <c r="ER498">
        <v>999.9</v>
      </c>
      <c r="ES498">
        <v>55.463000000000001</v>
      </c>
      <c r="ET498">
        <v>24.077999999999999</v>
      </c>
      <c r="EU498">
        <v>22.375599999999999</v>
      </c>
      <c r="EV498">
        <v>53.726399999999998</v>
      </c>
      <c r="EW498">
        <v>33.261200000000002</v>
      </c>
      <c r="EX498">
        <v>2</v>
      </c>
      <c r="EY498">
        <v>-0.35914600000000002</v>
      </c>
      <c r="EZ498">
        <v>0.24878</v>
      </c>
      <c r="FA498">
        <v>20.146000000000001</v>
      </c>
      <c r="FB498">
        <v>5.1993200000000002</v>
      </c>
      <c r="FC498">
        <v>12.004</v>
      </c>
      <c r="FD498">
        <v>4.9752000000000001</v>
      </c>
      <c r="FE498">
        <v>3.2930000000000001</v>
      </c>
      <c r="FF498">
        <v>9999</v>
      </c>
      <c r="FG498">
        <v>9999</v>
      </c>
      <c r="FH498">
        <v>9999</v>
      </c>
      <c r="FI498">
        <v>556</v>
      </c>
      <c r="FJ498">
        <v>1.8629500000000001</v>
      </c>
      <c r="FK498">
        <v>1.8678300000000001</v>
      </c>
      <c r="FL498">
        <v>1.86765</v>
      </c>
      <c r="FM498">
        <v>1.8687400000000001</v>
      </c>
      <c r="FN498">
        <v>1.8696600000000001</v>
      </c>
      <c r="FO498">
        <v>1.8656900000000001</v>
      </c>
      <c r="FP498">
        <v>1.86676</v>
      </c>
      <c r="FQ498">
        <v>1.8681300000000001</v>
      </c>
      <c r="FR498">
        <v>5</v>
      </c>
      <c r="FS498">
        <v>0</v>
      </c>
      <c r="FT498">
        <v>0</v>
      </c>
      <c r="FU498">
        <v>0</v>
      </c>
      <c r="FV498" t="s">
        <v>360</v>
      </c>
      <c r="FW498" t="s">
        <v>361</v>
      </c>
      <c r="FX498" t="s">
        <v>362</v>
      </c>
      <c r="FY498" t="s">
        <v>362</v>
      </c>
      <c r="FZ498" t="s">
        <v>362</v>
      </c>
      <c r="GA498" t="s">
        <v>362</v>
      </c>
      <c r="GB498">
        <v>0</v>
      </c>
      <c r="GC498">
        <v>100</v>
      </c>
      <c r="GD498">
        <v>100</v>
      </c>
      <c r="GE498">
        <v>8.0719999999999992</v>
      </c>
      <c r="GF498">
        <v>0.21340000000000001</v>
      </c>
      <c r="GG498">
        <v>5.3564593647505196</v>
      </c>
      <c r="GH498">
        <v>9.5670261133577305E-3</v>
      </c>
      <c r="GI498">
        <v>-9.19467254998099E-7</v>
      </c>
      <c r="GJ498">
        <v>-2.1372918425907501E-11</v>
      </c>
      <c r="GK498">
        <v>0.21331065453237499</v>
      </c>
      <c r="GL498">
        <v>0</v>
      </c>
      <c r="GM498">
        <v>0</v>
      </c>
      <c r="GN498">
        <v>0</v>
      </c>
      <c r="GO498">
        <v>-4</v>
      </c>
      <c r="GP498">
        <v>1866</v>
      </c>
      <c r="GQ498">
        <v>1</v>
      </c>
      <c r="GR498">
        <v>18</v>
      </c>
      <c r="GS498">
        <v>18748</v>
      </c>
      <c r="GT498">
        <v>30123.9</v>
      </c>
      <c r="GU498">
        <v>0.93994100000000003</v>
      </c>
      <c r="GV498">
        <v>2.5769000000000002</v>
      </c>
      <c r="GW498">
        <v>2.2485400000000002</v>
      </c>
      <c r="GX498">
        <v>2.7648899999999998</v>
      </c>
      <c r="GY498">
        <v>1.9958499999999999</v>
      </c>
      <c r="GZ498">
        <v>2.3059099999999999</v>
      </c>
      <c r="HA498">
        <v>31.4115</v>
      </c>
      <c r="HB498">
        <v>15.9533</v>
      </c>
      <c r="HC498">
        <v>18</v>
      </c>
      <c r="HD498">
        <v>495.471</v>
      </c>
      <c r="HE498">
        <v>696.33299999999997</v>
      </c>
      <c r="HF498">
        <v>21.303699999999999</v>
      </c>
      <c r="HG498">
        <v>22.661200000000001</v>
      </c>
      <c r="HH498">
        <v>30.000399999999999</v>
      </c>
      <c r="HI498">
        <v>22.28</v>
      </c>
      <c r="HJ498">
        <v>22.1675</v>
      </c>
      <c r="HK498">
        <v>18.846299999999999</v>
      </c>
      <c r="HL498">
        <v>21.406500000000001</v>
      </c>
      <c r="HM498">
        <v>100</v>
      </c>
      <c r="HN498">
        <v>21.313700000000001</v>
      </c>
      <c r="HO498">
        <v>264.95</v>
      </c>
      <c r="HP498">
        <v>18.590299999999999</v>
      </c>
      <c r="HQ498">
        <v>103.29600000000001</v>
      </c>
      <c r="HR498">
        <v>104.65300000000001</v>
      </c>
    </row>
    <row r="499" spans="1:226" x14ac:dyDescent="0.2">
      <c r="A499">
        <v>11</v>
      </c>
      <c r="B499">
        <v>1657206655</v>
      </c>
      <c r="C499">
        <v>50</v>
      </c>
      <c r="D499" t="s">
        <v>1333</v>
      </c>
      <c r="E499" t="s">
        <v>1334</v>
      </c>
      <c r="F499">
        <v>5</v>
      </c>
      <c r="G499" t="s">
        <v>1312</v>
      </c>
      <c r="H499" t="s">
        <v>1313</v>
      </c>
      <c r="I499">
        <v>1657206647.2142899</v>
      </c>
      <c r="J499">
        <v>4.2260084106578557E-3</v>
      </c>
      <c r="K499">
        <v>4.2260084106578555</v>
      </c>
      <c r="L499">
        <v>12.693185077750776</v>
      </c>
      <c r="M499">
        <v>309.124464285714</v>
      </c>
      <c r="N499">
        <v>187.89986848997921</v>
      </c>
      <c r="O499">
        <v>14.02199987285773</v>
      </c>
      <c r="P499">
        <v>23.068367390276588</v>
      </c>
      <c r="Q499">
        <v>0.18644372964371983</v>
      </c>
      <c r="R499">
        <v>3.1790673330435588</v>
      </c>
      <c r="S499">
        <v>0.18057520397147991</v>
      </c>
      <c r="T499">
        <v>0.11337137890906601</v>
      </c>
      <c r="U499">
        <v>321.51902100000018</v>
      </c>
      <c r="V499">
        <v>25.373753800897045</v>
      </c>
      <c r="W499">
        <v>25.373753800897045</v>
      </c>
      <c r="X499">
        <v>3.2512235347902583</v>
      </c>
      <c r="Y499">
        <v>50.179689229792857</v>
      </c>
      <c r="Z499">
        <v>1.5610866066462323</v>
      </c>
      <c r="AA499">
        <v>3.1109929746623037</v>
      </c>
      <c r="AB499">
        <v>1.6901369281440259</v>
      </c>
      <c r="AC499">
        <v>-186.36697091001145</v>
      </c>
      <c r="AD499">
        <v>-126.74958732701546</v>
      </c>
      <c r="AE499">
        <v>-8.4338313992792067</v>
      </c>
      <c r="AF499">
        <v>-3.1368636305927566E-2</v>
      </c>
      <c r="AG499">
        <v>-22.471266671686475</v>
      </c>
      <c r="AH499">
        <v>4.2085409395554265</v>
      </c>
      <c r="AI499">
        <v>12.693185077750776</v>
      </c>
      <c r="AJ499">
        <v>286.43708901961901</v>
      </c>
      <c r="AK499">
        <v>292.19633333333297</v>
      </c>
      <c r="AL499">
        <v>-3.2069678745069101</v>
      </c>
      <c r="AM499">
        <v>66.181014878906495</v>
      </c>
      <c r="AN499">
        <v>4.2260084106578555</v>
      </c>
      <c r="AO499">
        <v>18.659395122065899</v>
      </c>
      <c r="AP499">
        <v>20.914896969697001</v>
      </c>
      <c r="AQ499">
        <v>-1.4758030497839E-3</v>
      </c>
      <c r="AR499">
        <v>77.408447531234501</v>
      </c>
      <c r="AS499">
        <v>0</v>
      </c>
      <c r="AT499">
        <v>0</v>
      </c>
      <c r="AU499">
        <v>1</v>
      </c>
      <c r="AV499">
        <v>0</v>
      </c>
      <c r="AW499">
        <v>39611.584881061404</v>
      </c>
      <c r="AX499">
        <v>2000.01892857143</v>
      </c>
      <c r="AY499">
        <v>1681.2159000000013</v>
      </c>
      <c r="AZ499">
        <v>0.84059999432148236</v>
      </c>
      <c r="BA499">
        <v>0.16075798904046085</v>
      </c>
      <c r="BB499">
        <v>2.7170000000000001</v>
      </c>
      <c r="BC499">
        <v>0.5</v>
      </c>
      <c r="BD499" t="s">
        <v>357</v>
      </c>
      <c r="BE499">
        <v>2</v>
      </c>
      <c r="BF499" t="b">
        <v>1</v>
      </c>
      <c r="BG499">
        <v>1657206647.2142899</v>
      </c>
      <c r="BH499">
        <v>309.124464285714</v>
      </c>
      <c r="BI499">
        <v>297.61932142857103</v>
      </c>
      <c r="BJ499">
        <v>20.919125000000001</v>
      </c>
      <c r="BK499">
        <v>18.679810714285701</v>
      </c>
      <c r="BL499">
        <v>300.97275000000002</v>
      </c>
      <c r="BM499">
        <v>20.7058142857143</v>
      </c>
      <c r="BN499">
        <v>499.947857142857</v>
      </c>
      <c r="BO499">
        <v>74.582421428571394</v>
      </c>
      <c r="BP499">
        <v>4.2430549999999997E-2</v>
      </c>
      <c r="BQ499">
        <v>24.6342142857143</v>
      </c>
      <c r="BR499">
        <v>24.995428571428601</v>
      </c>
      <c r="BS499">
        <v>999.9</v>
      </c>
      <c r="BT499">
        <v>0</v>
      </c>
      <c r="BU499">
        <v>0</v>
      </c>
      <c r="BV499">
        <v>9963.5714285714294</v>
      </c>
      <c r="BW499">
        <v>0</v>
      </c>
      <c r="BX499">
        <v>366.73764285714299</v>
      </c>
      <c r="BY499">
        <v>11.5051821428571</v>
      </c>
      <c r="BZ499">
        <v>315.72924999999998</v>
      </c>
      <c r="CA499">
        <v>303.28478571428599</v>
      </c>
      <c r="CB499">
        <v>2.2393089285714298</v>
      </c>
      <c r="CC499">
        <v>297.61932142857103</v>
      </c>
      <c r="CD499">
        <v>18.679810714285701</v>
      </c>
      <c r="CE499">
        <v>1.5601996428571401</v>
      </c>
      <c r="CF499">
        <v>1.39318607142857</v>
      </c>
      <c r="CG499">
        <v>13.5712285714286</v>
      </c>
      <c r="CH499">
        <v>11.843660714285701</v>
      </c>
      <c r="CI499">
        <v>2000.01892857143</v>
      </c>
      <c r="CJ499">
        <v>0.979999678571429</v>
      </c>
      <c r="CK499">
        <v>2.0000342857142899E-2</v>
      </c>
      <c r="CL499">
        <v>0</v>
      </c>
      <c r="CM499">
        <v>2.0920000000000001</v>
      </c>
      <c r="CN499">
        <v>0</v>
      </c>
      <c r="CO499">
        <v>6027.0889285714302</v>
      </c>
      <c r="CP499">
        <v>17300.325000000001</v>
      </c>
      <c r="CQ499">
        <v>39.227428571428597</v>
      </c>
      <c r="CR499">
        <v>38.261000000000003</v>
      </c>
      <c r="CS499">
        <v>38.801107142857099</v>
      </c>
      <c r="CT499">
        <v>37.240821428571401</v>
      </c>
      <c r="CU499">
        <v>38.390357142857098</v>
      </c>
      <c r="CV499">
        <v>1960.01892857143</v>
      </c>
      <c r="CW499">
        <v>40</v>
      </c>
      <c r="CX499">
        <v>0</v>
      </c>
      <c r="CY499">
        <v>1657206634.2</v>
      </c>
      <c r="CZ499">
        <v>0</v>
      </c>
      <c r="DA499">
        <v>0</v>
      </c>
      <c r="DB499" t="s">
        <v>1314</v>
      </c>
      <c r="DC499">
        <v>1656081770.5</v>
      </c>
      <c r="DD499">
        <v>1655399214.5999999</v>
      </c>
      <c r="DE499">
        <v>0</v>
      </c>
      <c r="DF499">
        <v>0.13400000000000001</v>
      </c>
      <c r="DG499">
        <v>-0.06</v>
      </c>
      <c r="DH499">
        <v>9.3309999999999995</v>
      </c>
      <c r="DI499">
        <v>0.51100000000000001</v>
      </c>
      <c r="DJ499">
        <v>421</v>
      </c>
      <c r="DK499">
        <v>25</v>
      </c>
      <c r="DL499">
        <v>1.93</v>
      </c>
      <c r="DM499">
        <v>0.15</v>
      </c>
      <c r="DN499">
        <v>11.067634249999999</v>
      </c>
      <c r="DO499">
        <v>5.9543307692307401</v>
      </c>
      <c r="DP499">
        <v>0.71338525762692695</v>
      </c>
      <c r="DQ499">
        <v>0</v>
      </c>
      <c r="DR499">
        <v>2.2407729999999999</v>
      </c>
      <c r="DS499">
        <v>2.3066116322700302E-2</v>
      </c>
      <c r="DT499">
        <v>1.53164526245472E-2</v>
      </c>
      <c r="DU499">
        <v>1</v>
      </c>
      <c r="DV499">
        <v>1</v>
      </c>
      <c r="DW499">
        <v>2</v>
      </c>
      <c r="DX499" t="s">
        <v>379</v>
      </c>
      <c r="DY499">
        <v>2.9776899999999999</v>
      </c>
      <c r="DZ499">
        <v>2.6961900000000001</v>
      </c>
      <c r="EA499">
        <v>5.5020199999999998E-2</v>
      </c>
      <c r="EB499">
        <v>5.4479300000000001E-2</v>
      </c>
      <c r="EC499">
        <v>7.9163999999999998E-2</v>
      </c>
      <c r="ED499">
        <v>7.3493600000000006E-2</v>
      </c>
      <c r="EE499">
        <v>37211.300000000003</v>
      </c>
      <c r="EF499">
        <v>40938.9</v>
      </c>
      <c r="EG499">
        <v>35664.699999999997</v>
      </c>
      <c r="EH499">
        <v>39246.5</v>
      </c>
      <c r="EI499">
        <v>46490.6</v>
      </c>
      <c r="EJ499">
        <v>52415.4</v>
      </c>
      <c r="EK499">
        <v>55642.3</v>
      </c>
      <c r="EL499">
        <v>62823.7</v>
      </c>
      <c r="EM499">
        <v>2.0398000000000001</v>
      </c>
      <c r="EN499">
        <v>2.3212000000000002</v>
      </c>
      <c r="EO499">
        <v>0.13142799999999999</v>
      </c>
      <c r="EP499">
        <v>0</v>
      </c>
      <c r="EQ499">
        <v>22.8568</v>
      </c>
      <c r="ER499">
        <v>999.9</v>
      </c>
      <c r="ES499">
        <v>55.488</v>
      </c>
      <c r="ET499">
        <v>24.097999999999999</v>
      </c>
      <c r="EU499">
        <v>22.413900000000002</v>
      </c>
      <c r="EV499">
        <v>54.486400000000003</v>
      </c>
      <c r="EW499">
        <v>33.261200000000002</v>
      </c>
      <c r="EX499">
        <v>2</v>
      </c>
      <c r="EY499">
        <v>-0.35849599999999998</v>
      </c>
      <c r="EZ499">
        <v>0.26331199999999999</v>
      </c>
      <c r="FA499">
        <v>20.1464</v>
      </c>
      <c r="FB499">
        <v>5.2017199999999999</v>
      </c>
      <c r="FC499">
        <v>12.004</v>
      </c>
      <c r="FD499">
        <v>4.976</v>
      </c>
      <c r="FE499">
        <v>3.2930000000000001</v>
      </c>
      <c r="FF499">
        <v>9999</v>
      </c>
      <c r="FG499">
        <v>9999</v>
      </c>
      <c r="FH499">
        <v>9999</v>
      </c>
      <c r="FI499">
        <v>556</v>
      </c>
      <c r="FJ499">
        <v>1.8629500000000001</v>
      </c>
      <c r="FK499">
        <v>1.8678300000000001</v>
      </c>
      <c r="FL499">
        <v>1.86765</v>
      </c>
      <c r="FM499">
        <v>1.8687400000000001</v>
      </c>
      <c r="FN499">
        <v>1.8696600000000001</v>
      </c>
      <c r="FO499">
        <v>1.8656600000000001</v>
      </c>
      <c r="FP499">
        <v>1.86676</v>
      </c>
      <c r="FQ499">
        <v>1.8681300000000001</v>
      </c>
      <c r="FR499">
        <v>5</v>
      </c>
      <c r="FS499">
        <v>0</v>
      </c>
      <c r="FT499">
        <v>0</v>
      </c>
      <c r="FU499">
        <v>0</v>
      </c>
      <c r="FV499" t="s">
        <v>360</v>
      </c>
      <c r="FW499" t="s">
        <v>361</v>
      </c>
      <c r="FX499" t="s">
        <v>362</v>
      </c>
      <c r="FY499" t="s">
        <v>362</v>
      </c>
      <c r="FZ499" t="s">
        <v>362</v>
      </c>
      <c r="GA499" t="s">
        <v>362</v>
      </c>
      <c r="GB499">
        <v>0</v>
      </c>
      <c r="GC499">
        <v>100</v>
      </c>
      <c r="GD499">
        <v>100</v>
      </c>
      <c r="GE499">
        <v>7.931</v>
      </c>
      <c r="GF499">
        <v>0.21329999999999999</v>
      </c>
      <c r="GG499">
        <v>5.3564593647505196</v>
      </c>
      <c r="GH499">
        <v>9.5670261133577305E-3</v>
      </c>
      <c r="GI499">
        <v>-9.19467254998099E-7</v>
      </c>
      <c r="GJ499">
        <v>-2.1372918425907501E-11</v>
      </c>
      <c r="GK499">
        <v>0.21331065453237499</v>
      </c>
      <c r="GL499">
        <v>0</v>
      </c>
      <c r="GM499">
        <v>0</v>
      </c>
      <c r="GN499">
        <v>0</v>
      </c>
      <c r="GO499">
        <v>-4</v>
      </c>
      <c r="GP499">
        <v>1866</v>
      </c>
      <c r="GQ499">
        <v>1</v>
      </c>
      <c r="GR499">
        <v>18</v>
      </c>
      <c r="GS499">
        <v>18748.099999999999</v>
      </c>
      <c r="GT499">
        <v>30124</v>
      </c>
      <c r="GU499">
        <v>0.89721700000000004</v>
      </c>
      <c r="GV499">
        <v>2.5793499999999998</v>
      </c>
      <c r="GW499">
        <v>2.2485400000000002</v>
      </c>
      <c r="GX499">
        <v>2.7648899999999998</v>
      </c>
      <c r="GY499">
        <v>1.9958499999999999</v>
      </c>
      <c r="GZ499">
        <v>2.3132299999999999</v>
      </c>
      <c r="HA499">
        <v>31.4115</v>
      </c>
      <c r="HB499">
        <v>15.9445</v>
      </c>
      <c r="HC499">
        <v>18</v>
      </c>
      <c r="HD499">
        <v>494.92500000000001</v>
      </c>
      <c r="HE499">
        <v>695.95600000000002</v>
      </c>
      <c r="HF499">
        <v>21.316400000000002</v>
      </c>
      <c r="HG499">
        <v>22.67</v>
      </c>
      <c r="HH499">
        <v>30.000699999999998</v>
      </c>
      <c r="HI499">
        <v>22.289400000000001</v>
      </c>
      <c r="HJ499">
        <v>22.1768</v>
      </c>
      <c r="HK499">
        <v>17.984000000000002</v>
      </c>
      <c r="HL499">
        <v>21.406500000000001</v>
      </c>
      <c r="HM499">
        <v>100</v>
      </c>
      <c r="HN499">
        <v>21.317799999999998</v>
      </c>
      <c r="HO499">
        <v>251.54900000000001</v>
      </c>
      <c r="HP499">
        <v>18.590299999999999</v>
      </c>
      <c r="HQ499">
        <v>103.29600000000001</v>
      </c>
      <c r="HR499">
        <v>104.652</v>
      </c>
    </row>
    <row r="500" spans="1:226" x14ac:dyDescent="0.2">
      <c r="A500">
        <v>12</v>
      </c>
      <c r="B500">
        <v>1657206660</v>
      </c>
      <c r="C500">
        <v>55</v>
      </c>
      <c r="D500" t="s">
        <v>1335</v>
      </c>
      <c r="E500" t="s">
        <v>1336</v>
      </c>
      <c r="F500">
        <v>5</v>
      </c>
      <c r="G500" t="s">
        <v>1312</v>
      </c>
      <c r="H500" t="s">
        <v>1313</v>
      </c>
      <c r="I500">
        <v>1657206652.5</v>
      </c>
      <c r="J500">
        <v>4.2092566619896278E-3</v>
      </c>
      <c r="K500">
        <v>4.2092566619896274</v>
      </c>
      <c r="L500">
        <v>12.142653692784519</v>
      </c>
      <c r="M500">
        <v>292.33437037036998</v>
      </c>
      <c r="N500">
        <v>176.02978711066774</v>
      </c>
      <c r="O500">
        <v>13.136250783413699</v>
      </c>
      <c r="P500">
        <v>21.815498756368154</v>
      </c>
      <c r="Q500">
        <v>0.18560566634188386</v>
      </c>
      <c r="R500">
        <v>3.1831189413998144</v>
      </c>
      <c r="S500">
        <v>0.17979604859848872</v>
      </c>
      <c r="T500">
        <v>0.11287935350343506</v>
      </c>
      <c r="U500">
        <v>321.51860088888947</v>
      </c>
      <c r="V500">
        <v>25.376706819164546</v>
      </c>
      <c r="W500">
        <v>25.376706819164546</v>
      </c>
      <c r="X500">
        <v>3.2517943715023625</v>
      </c>
      <c r="Y500">
        <v>50.179465451126234</v>
      </c>
      <c r="Z500">
        <v>1.5610610290487734</v>
      </c>
      <c r="AA500">
        <v>3.1109558761027745</v>
      </c>
      <c r="AB500">
        <v>1.6907333424535891</v>
      </c>
      <c r="AC500">
        <v>-185.62821879374258</v>
      </c>
      <c r="AD500">
        <v>-127.45211850545374</v>
      </c>
      <c r="AE500">
        <v>-8.4699004116966954</v>
      </c>
      <c r="AF500">
        <v>-3.1636822003548559E-2</v>
      </c>
      <c r="AG500">
        <v>-23.036011152408975</v>
      </c>
      <c r="AH500">
        <v>4.2042303804510146</v>
      </c>
      <c r="AI500">
        <v>12.142653692784519</v>
      </c>
      <c r="AJ500">
        <v>270.10266350454799</v>
      </c>
      <c r="AK500">
        <v>276.09964242424201</v>
      </c>
      <c r="AL500">
        <v>-3.1901923145458202</v>
      </c>
      <c r="AM500">
        <v>66.181014878906495</v>
      </c>
      <c r="AN500">
        <v>4.2092566619896274</v>
      </c>
      <c r="AO500">
        <v>18.680257855053501</v>
      </c>
      <c r="AP500">
        <v>20.919256969696999</v>
      </c>
      <c r="AQ500">
        <v>1.23837519331682E-4</v>
      </c>
      <c r="AR500">
        <v>77.408447531234501</v>
      </c>
      <c r="AS500">
        <v>0</v>
      </c>
      <c r="AT500">
        <v>0</v>
      </c>
      <c r="AU500">
        <v>1</v>
      </c>
      <c r="AV500">
        <v>0</v>
      </c>
      <c r="AW500">
        <v>39679.456650651613</v>
      </c>
      <c r="AX500">
        <v>2000.0162962963</v>
      </c>
      <c r="AY500">
        <v>1681.213688888892</v>
      </c>
      <c r="AZ500">
        <v>0.84059999511115091</v>
      </c>
      <c r="BA500">
        <v>0.16075799056452131</v>
      </c>
      <c r="BB500">
        <v>2.7170000000000001</v>
      </c>
      <c r="BC500">
        <v>0.5</v>
      </c>
      <c r="BD500" t="s">
        <v>357</v>
      </c>
      <c r="BE500">
        <v>2</v>
      </c>
      <c r="BF500" t="b">
        <v>1</v>
      </c>
      <c r="BG500">
        <v>1657206652.5</v>
      </c>
      <c r="BH500">
        <v>292.33437037036998</v>
      </c>
      <c r="BI500">
        <v>280.48385185185202</v>
      </c>
      <c r="BJ500">
        <v>20.9186962962963</v>
      </c>
      <c r="BK500">
        <v>18.6817925925926</v>
      </c>
      <c r="BL500">
        <v>284.33274074074097</v>
      </c>
      <c r="BM500">
        <v>20.7053851851852</v>
      </c>
      <c r="BN500">
        <v>499.97422222222201</v>
      </c>
      <c r="BO500">
        <v>74.582822222222205</v>
      </c>
      <c r="BP500">
        <v>4.2336388888888903E-2</v>
      </c>
      <c r="BQ500">
        <v>24.634014814814801</v>
      </c>
      <c r="BR500">
        <v>24.998188888888901</v>
      </c>
      <c r="BS500">
        <v>999.9</v>
      </c>
      <c r="BT500">
        <v>0</v>
      </c>
      <c r="BU500">
        <v>0</v>
      </c>
      <c r="BV500">
        <v>9981.2962962962993</v>
      </c>
      <c r="BW500">
        <v>0</v>
      </c>
      <c r="BX500">
        <v>367.236074074074</v>
      </c>
      <c r="BY500">
        <v>11.8505</v>
      </c>
      <c r="BZ500">
        <v>298.58025925925898</v>
      </c>
      <c r="CA500">
        <v>285.82351851851899</v>
      </c>
      <c r="CB500">
        <v>2.23691</v>
      </c>
      <c r="CC500">
        <v>280.48385185185202</v>
      </c>
      <c r="CD500">
        <v>18.6817925925926</v>
      </c>
      <c r="CE500">
        <v>1.56017592592593</v>
      </c>
      <c r="CF500">
        <v>1.3933407407407401</v>
      </c>
      <c r="CG500">
        <v>13.571</v>
      </c>
      <c r="CH500">
        <v>11.8453444444444</v>
      </c>
      <c r="CI500">
        <v>2000.0162962963</v>
      </c>
      <c r="CJ500">
        <v>0.979999333333333</v>
      </c>
      <c r="CK500">
        <v>2.00007111111111E-2</v>
      </c>
      <c r="CL500">
        <v>0</v>
      </c>
      <c r="CM500">
        <v>2.1007777777777799</v>
      </c>
      <c r="CN500">
        <v>0</v>
      </c>
      <c r="CO500">
        <v>6002.34851851852</v>
      </c>
      <c r="CP500">
        <v>17300.3</v>
      </c>
      <c r="CQ500">
        <v>39.173444444444399</v>
      </c>
      <c r="CR500">
        <v>38.238333333333301</v>
      </c>
      <c r="CS500">
        <v>38.747370370370398</v>
      </c>
      <c r="CT500">
        <v>37.205703703703698</v>
      </c>
      <c r="CU500">
        <v>38.344629629629601</v>
      </c>
      <c r="CV500">
        <v>1960.0162962963</v>
      </c>
      <c r="CW500">
        <v>40</v>
      </c>
      <c r="CX500">
        <v>0</v>
      </c>
      <c r="CY500">
        <v>1657206639</v>
      </c>
      <c r="CZ500">
        <v>0</v>
      </c>
      <c r="DA500">
        <v>0</v>
      </c>
      <c r="DB500" t="s">
        <v>1314</v>
      </c>
      <c r="DC500">
        <v>1656081770.5</v>
      </c>
      <c r="DD500">
        <v>1655399214.5999999</v>
      </c>
      <c r="DE500">
        <v>0</v>
      </c>
      <c r="DF500">
        <v>0.13400000000000001</v>
      </c>
      <c r="DG500">
        <v>-0.06</v>
      </c>
      <c r="DH500">
        <v>9.3309999999999995</v>
      </c>
      <c r="DI500">
        <v>0.51100000000000001</v>
      </c>
      <c r="DJ500">
        <v>421</v>
      </c>
      <c r="DK500">
        <v>25</v>
      </c>
      <c r="DL500">
        <v>1.93</v>
      </c>
      <c r="DM500">
        <v>0.15</v>
      </c>
      <c r="DN500">
        <v>11.6693725</v>
      </c>
      <c r="DO500">
        <v>3.6425932457786199</v>
      </c>
      <c r="DP500">
        <v>0.46257061784526499</v>
      </c>
      <c r="DQ500">
        <v>0</v>
      </c>
      <c r="DR500">
        <v>2.2368487500000001</v>
      </c>
      <c r="DS500">
        <v>8.9690431519687808E-3</v>
      </c>
      <c r="DT500">
        <v>1.5303583271165599E-2</v>
      </c>
      <c r="DU500">
        <v>1</v>
      </c>
      <c r="DV500">
        <v>1</v>
      </c>
      <c r="DW500">
        <v>2</v>
      </c>
      <c r="DX500" t="s">
        <v>379</v>
      </c>
      <c r="DY500">
        <v>2.97634</v>
      </c>
      <c r="DZ500">
        <v>2.6957900000000001</v>
      </c>
      <c r="EA500">
        <v>5.2420599999999998E-2</v>
      </c>
      <c r="EB500">
        <v>5.1749499999999997E-2</v>
      </c>
      <c r="EC500">
        <v>7.9160400000000006E-2</v>
      </c>
      <c r="ED500">
        <v>7.3515899999999995E-2</v>
      </c>
      <c r="EE500">
        <v>37313.1</v>
      </c>
      <c r="EF500">
        <v>41056.199999999997</v>
      </c>
      <c r="EG500">
        <v>35664.300000000003</v>
      </c>
      <c r="EH500">
        <v>39245.699999999997</v>
      </c>
      <c r="EI500">
        <v>46489.7</v>
      </c>
      <c r="EJ500">
        <v>52413.3</v>
      </c>
      <c r="EK500">
        <v>55641.1</v>
      </c>
      <c r="EL500">
        <v>62822.8</v>
      </c>
      <c r="EM500">
        <v>2.0398000000000001</v>
      </c>
      <c r="EN500">
        <v>2.3212000000000002</v>
      </c>
      <c r="EO500">
        <v>0.13178599999999999</v>
      </c>
      <c r="EP500">
        <v>0</v>
      </c>
      <c r="EQ500">
        <v>22.854900000000001</v>
      </c>
      <c r="ER500">
        <v>999.9</v>
      </c>
      <c r="ES500">
        <v>55.53</v>
      </c>
      <c r="ET500">
        <v>24.097999999999999</v>
      </c>
      <c r="EU500">
        <v>22.433299999999999</v>
      </c>
      <c r="EV500">
        <v>54.046399999999998</v>
      </c>
      <c r="EW500">
        <v>33.201099999999997</v>
      </c>
      <c r="EX500">
        <v>2</v>
      </c>
      <c r="EY500">
        <v>-0.35776400000000003</v>
      </c>
      <c r="EZ500">
        <v>0.29320299999999999</v>
      </c>
      <c r="FA500">
        <v>20.145600000000002</v>
      </c>
      <c r="FB500">
        <v>5.1993200000000002</v>
      </c>
      <c r="FC500">
        <v>12.004</v>
      </c>
      <c r="FD500">
        <v>4.9752000000000001</v>
      </c>
      <c r="FE500">
        <v>3.2930000000000001</v>
      </c>
      <c r="FF500">
        <v>9999</v>
      </c>
      <c r="FG500">
        <v>9999</v>
      </c>
      <c r="FH500">
        <v>9999</v>
      </c>
      <c r="FI500">
        <v>556</v>
      </c>
      <c r="FJ500">
        <v>1.8629500000000001</v>
      </c>
      <c r="FK500">
        <v>1.8678300000000001</v>
      </c>
      <c r="FL500">
        <v>1.86765</v>
      </c>
      <c r="FM500">
        <v>1.8687400000000001</v>
      </c>
      <c r="FN500">
        <v>1.8696600000000001</v>
      </c>
      <c r="FO500">
        <v>1.8656600000000001</v>
      </c>
      <c r="FP500">
        <v>1.86676</v>
      </c>
      <c r="FQ500">
        <v>1.8681300000000001</v>
      </c>
      <c r="FR500">
        <v>5</v>
      </c>
      <c r="FS500">
        <v>0</v>
      </c>
      <c r="FT500">
        <v>0</v>
      </c>
      <c r="FU500">
        <v>0</v>
      </c>
      <c r="FV500" t="s">
        <v>360</v>
      </c>
      <c r="FW500" t="s">
        <v>361</v>
      </c>
      <c r="FX500" t="s">
        <v>362</v>
      </c>
      <c r="FY500" t="s">
        <v>362</v>
      </c>
      <c r="FZ500" t="s">
        <v>362</v>
      </c>
      <c r="GA500" t="s">
        <v>362</v>
      </c>
      <c r="GB500">
        <v>0</v>
      </c>
      <c r="GC500">
        <v>100</v>
      </c>
      <c r="GD500">
        <v>100</v>
      </c>
      <c r="GE500">
        <v>7.7910000000000004</v>
      </c>
      <c r="GF500">
        <v>0.21329999999999999</v>
      </c>
      <c r="GG500">
        <v>5.3564593647505196</v>
      </c>
      <c r="GH500">
        <v>9.5670261133577305E-3</v>
      </c>
      <c r="GI500">
        <v>-9.19467254998099E-7</v>
      </c>
      <c r="GJ500">
        <v>-2.1372918425907501E-11</v>
      </c>
      <c r="GK500">
        <v>0.21331065453237499</v>
      </c>
      <c r="GL500">
        <v>0</v>
      </c>
      <c r="GM500">
        <v>0</v>
      </c>
      <c r="GN500">
        <v>0</v>
      </c>
      <c r="GO500">
        <v>-4</v>
      </c>
      <c r="GP500">
        <v>1866</v>
      </c>
      <c r="GQ500">
        <v>1</v>
      </c>
      <c r="GR500">
        <v>18</v>
      </c>
      <c r="GS500">
        <v>18748.2</v>
      </c>
      <c r="GT500">
        <v>30124.1</v>
      </c>
      <c r="GU500">
        <v>0.85082999999999998</v>
      </c>
      <c r="GV500">
        <v>2.5903299999999998</v>
      </c>
      <c r="GW500">
        <v>2.2485400000000002</v>
      </c>
      <c r="GX500">
        <v>2.7648899999999998</v>
      </c>
      <c r="GY500">
        <v>1.9958499999999999</v>
      </c>
      <c r="GZ500">
        <v>2.2595200000000002</v>
      </c>
      <c r="HA500">
        <v>31.4115</v>
      </c>
      <c r="HB500">
        <v>15.9358</v>
      </c>
      <c r="HC500">
        <v>18</v>
      </c>
      <c r="HD500">
        <v>495.017</v>
      </c>
      <c r="HE500">
        <v>696.08600000000001</v>
      </c>
      <c r="HF500">
        <v>21.318300000000001</v>
      </c>
      <c r="HG500">
        <v>22.6784</v>
      </c>
      <c r="HH500">
        <v>30.000800000000002</v>
      </c>
      <c r="HI500">
        <v>22.2987</v>
      </c>
      <c r="HJ500">
        <v>22.1861</v>
      </c>
      <c r="HK500">
        <v>17.0703</v>
      </c>
      <c r="HL500">
        <v>21.709299999999999</v>
      </c>
      <c r="HM500">
        <v>100</v>
      </c>
      <c r="HN500">
        <v>21.3155</v>
      </c>
      <c r="HO500">
        <v>231.42599999999999</v>
      </c>
      <c r="HP500">
        <v>18.590299999999999</v>
      </c>
      <c r="HQ500">
        <v>103.294</v>
      </c>
      <c r="HR500">
        <v>104.65</v>
      </c>
    </row>
    <row r="501" spans="1:226" x14ac:dyDescent="0.2">
      <c r="A501">
        <v>13</v>
      </c>
      <c r="B501">
        <v>1657206665</v>
      </c>
      <c r="C501">
        <v>60</v>
      </c>
      <c r="D501" t="s">
        <v>1337</v>
      </c>
      <c r="E501" t="s">
        <v>1338</v>
      </c>
      <c r="F501">
        <v>5</v>
      </c>
      <c r="G501" t="s">
        <v>1312</v>
      </c>
      <c r="H501" t="s">
        <v>1313</v>
      </c>
      <c r="I501">
        <v>1657206657.2142899</v>
      </c>
      <c r="J501">
        <v>4.227332140826206E-3</v>
      </c>
      <c r="K501">
        <v>4.2273321408262063</v>
      </c>
      <c r="L501">
        <v>11.100162362869856</v>
      </c>
      <c r="M501">
        <v>277.49721428571399</v>
      </c>
      <c r="N501">
        <v>171.28307561803115</v>
      </c>
      <c r="O501">
        <v>12.781988350339049</v>
      </c>
      <c r="P501">
        <v>20.708211523253041</v>
      </c>
      <c r="Q501">
        <v>0.18654549754951313</v>
      </c>
      <c r="R501">
        <v>3.1858696649909266</v>
      </c>
      <c r="S501">
        <v>0.18068279159962702</v>
      </c>
      <c r="T501">
        <v>0.1134381371994834</v>
      </c>
      <c r="U501">
        <v>321.51446100000049</v>
      </c>
      <c r="V501">
        <v>25.371689872157539</v>
      </c>
      <c r="W501">
        <v>25.371689872157539</v>
      </c>
      <c r="X501">
        <v>3.2508246165692829</v>
      </c>
      <c r="Y501">
        <v>50.182741608863388</v>
      </c>
      <c r="Z501">
        <v>1.5611592328861104</v>
      </c>
      <c r="AA501">
        <v>3.1109484711978648</v>
      </c>
      <c r="AB501">
        <v>1.6896653836831725</v>
      </c>
      <c r="AC501">
        <v>-186.42534741043568</v>
      </c>
      <c r="AD501">
        <v>-126.70740217937518</v>
      </c>
      <c r="AE501">
        <v>-8.4129252700469479</v>
      </c>
      <c r="AF501">
        <v>-3.1213859857331272E-2</v>
      </c>
      <c r="AG501">
        <v>-23.769201087834031</v>
      </c>
      <c r="AH501">
        <v>4.2116960872681721</v>
      </c>
      <c r="AI501">
        <v>11.100162362869856</v>
      </c>
      <c r="AJ501">
        <v>253.21100602024501</v>
      </c>
      <c r="AK501">
        <v>259.97076969697002</v>
      </c>
      <c r="AL501">
        <v>-3.2367748414333102</v>
      </c>
      <c r="AM501">
        <v>66.181014878906495</v>
      </c>
      <c r="AN501">
        <v>4.2273321408262063</v>
      </c>
      <c r="AO501">
        <v>18.6773407486675</v>
      </c>
      <c r="AP501">
        <v>20.925593939393899</v>
      </c>
      <c r="AQ501">
        <v>1.7985601332365199E-4</v>
      </c>
      <c r="AR501">
        <v>77.408447531234501</v>
      </c>
      <c r="AS501">
        <v>0</v>
      </c>
      <c r="AT501">
        <v>0</v>
      </c>
      <c r="AU501">
        <v>1</v>
      </c>
      <c r="AV501">
        <v>0</v>
      </c>
      <c r="AW501">
        <v>39725.514309200582</v>
      </c>
      <c r="AX501">
        <v>1999.9903571428599</v>
      </c>
      <c r="AY501">
        <v>1681.1919000000023</v>
      </c>
      <c r="AZ501">
        <v>0.84060000289287107</v>
      </c>
      <c r="BA501">
        <v>0.16075800558324121</v>
      </c>
      <c r="BB501">
        <v>2.7170000000000001</v>
      </c>
      <c r="BC501">
        <v>0.5</v>
      </c>
      <c r="BD501" t="s">
        <v>357</v>
      </c>
      <c r="BE501">
        <v>2</v>
      </c>
      <c r="BF501" t="b">
        <v>1</v>
      </c>
      <c r="BG501">
        <v>1657206657.2142899</v>
      </c>
      <c r="BH501">
        <v>277.49721428571399</v>
      </c>
      <c r="BI501">
        <v>265.21596428571399</v>
      </c>
      <c r="BJ501">
        <v>20.920075000000001</v>
      </c>
      <c r="BK501">
        <v>18.679289285714301</v>
      </c>
      <c r="BL501">
        <v>269.62867857142902</v>
      </c>
      <c r="BM501">
        <v>20.7067642857143</v>
      </c>
      <c r="BN501">
        <v>499.99364285714302</v>
      </c>
      <c r="BO501">
        <v>74.582664285714301</v>
      </c>
      <c r="BP501">
        <v>4.2270514285714302E-2</v>
      </c>
      <c r="BQ501">
        <v>24.633975</v>
      </c>
      <c r="BR501">
        <v>24.997942857142899</v>
      </c>
      <c r="BS501">
        <v>999.9</v>
      </c>
      <c r="BT501">
        <v>0</v>
      </c>
      <c r="BU501">
        <v>0</v>
      </c>
      <c r="BV501">
        <v>9993.3928571428605</v>
      </c>
      <c r="BW501">
        <v>0</v>
      </c>
      <c r="BX501">
        <v>367.69360714285699</v>
      </c>
      <c r="BY501">
        <v>12.2811535714286</v>
      </c>
      <c r="BZ501">
        <v>283.42642857142903</v>
      </c>
      <c r="CA501">
        <v>270.26421428571399</v>
      </c>
      <c r="CB501">
        <v>2.2407921428571398</v>
      </c>
      <c r="CC501">
        <v>265.21596428571399</v>
      </c>
      <c r="CD501">
        <v>18.679289285714301</v>
      </c>
      <c r="CE501">
        <v>1.56027535714286</v>
      </c>
      <c r="CF501">
        <v>1.3931514285714299</v>
      </c>
      <c r="CG501">
        <v>13.5719785714286</v>
      </c>
      <c r="CH501">
        <v>11.843289285714301</v>
      </c>
      <c r="CI501">
        <v>1999.9903571428599</v>
      </c>
      <c r="CJ501">
        <v>0.97999882142857198</v>
      </c>
      <c r="CK501">
        <v>2.0001257142857099E-2</v>
      </c>
      <c r="CL501">
        <v>0</v>
      </c>
      <c r="CM501">
        <v>2.1432321428571401</v>
      </c>
      <c r="CN501">
        <v>0</v>
      </c>
      <c r="CO501">
        <v>5981.27</v>
      </c>
      <c r="CP501">
        <v>17300.067857142902</v>
      </c>
      <c r="CQ501">
        <v>39.120249999999999</v>
      </c>
      <c r="CR501">
        <v>38.218499999999999</v>
      </c>
      <c r="CS501">
        <v>38.6984285714286</v>
      </c>
      <c r="CT501">
        <v>37.167107142857098</v>
      </c>
      <c r="CU501">
        <v>38.301071428571397</v>
      </c>
      <c r="CV501">
        <v>1959.9903571428599</v>
      </c>
      <c r="CW501">
        <v>40</v>
      </c>
      <c r="CX501">
        <v>0</v>
      </c>
      <c r="CY501">
        <v>1657206643.8</v>
      </c>
      <c r="CZ501">
        <v>0</v>
      </c>
      <c r="DA501">
        <v>0</v>
      </c>
      <c r="DB501" t="s">
        <v>1314</v>
      </c>
      <c r="DC501">
        <v>1656081770.5</v>
      </c>
      <c r="DD501">
        <v>1655399214.5999999</v>
      </c>
      <c r="DE501">
        <v>0</v>
      </c>
      <c r="DF501">
        <v>0.13400000000000001</v>
      </c>
      <c r="DG501">
        <v>-0.06</v>
      </c>
      <c r="DH501">
        <v>9.3309999999999995</v>
      </c>
      <c r="DI501">
        <v>0.51100000000000001</v>
      </c>
      <c r="DJ501">
        <v>421</v>
      </c>
      <c r="DK501">
        <v>25</v>
      </c>
      <c r="DL501">
        <v>1.93</v>
      </c>
      <c r="DM501">
        <v>0.15</v>
      </c>
      <c r="DN501">
        <v>12.01407</v>
      </c>
      <c r="DO501">
        <v>4.4393110694183502</v>
      </c>
      <c r="DP501">
        <v>0.53187230149726705</v>
      </c>
      <c r="DQ501">
        <v>0</v>
      </c>
      <c r="DR501">
        <v>2.238794</v>
      </c>
      <c r="DS501">
        <v>-7.8409756097533208E-3</v>
      </c>
      <c r="DT501">
        <v>1.42946710000615E-2</v>
      </c>
      <c r="DU501">
        <v>1</v>
      </c>
      <c r="DV501">
        <v>1</v>
      </c>
      <c r="DW501">
        <v>2</v>
      </c>
      <c r="DX501" t="s">
        <v>379</v>
      </c>
      <c r="DY501">
        <v>2.9770500000000002</v>
      </c>
      <c r="DZ501">
        <v>2.6962000000000002</v>
      </c>
      <c r="EA501">
        <v>4.9727E-2</v>
      </c>
      <c r="EB501">
        <v>4.89278E-2</v>
      </c>
      <c r="EC501">
        <v>7.9158300000000001E-2</v>
      </c>
      <c r="ED501">
        <v>7.3559799999999995E-2</v>
      </c>
      <c r="EE501">
        <v>37418.699999999997</v>
      </c>
      <c r="EF501">
        <v>41177.4</v>
      </c>
      <c r="EG501">
        <v>35663.9</v>
      </c>
      <c r="EH501">
        <v>39244.9</v>
      </c>
      <c r="EI501">
        <v>46489.2</v>
      </c>
      <c r="EJ501">
        <v>52409.4</v>
      </c>
      <c r="EK501">
        <v>55640.5</v>
      </c>
      <c r="EL501">
        <v>62821.2</v>
      </c>
      <c r="EM501">
        <v>2.04</v>
      </c>
      <c r="EN501">
        <v>2.3201999999999998</v>
      </c>
      <c r="EO501">
        <v>0.13109999999999999</v>
      </c>
      <c r="EP501">
        <v>0</v>
      </c>
      <c r="EQ501">
        <v>22.851099999999999</v>
      </c>
      <c r="ER501">
        <v>999.9</v>
      </c>
      <c r="ES501">
        <v>55.579000000000001</v>
      </c>
      <c r="ET501">
        <v>24.119</v>
      </c>
      <c r="EU501">
        <v>22.477499999999999</v>
      </c>
      <c r="EV501">
        <v>53.756399999999999</v>
      </c>
      <c r="EW501">
        <v>33.1571</v>
      </c>
      <c r="EX501">
        <v>2</v>
      </c>
      <c r="EY501">
        <v>-0.35735800000000001</v>
      </c>
      <c r="EZ501">
        <v>0.31928099999999998</v>
      </c>
      <c r="FA501">
        <v>20.146599999999999</v>
      </c>
      <c r="FB501">
        <v>5.2029100000000001</v>
      </c>
      <c r="FC501">
        <v>12.004</v>
      </c>
      <c r="FD501">
        <v>4.9756</v>
      </c>
      <c r="FE501">
        <v>3.2930000000000001</v>
      </c>
      <c r="FF501">
        <v>9999</v>
      </c>
      <c r="FG501">
        <v>9999</v>
      </c>
      <c r="FH501">
        <v>9999</v>
      </c>
      <c r="FI501">
        <v>556</v>
      </c>
      <c r="FJ501">
        <v>1.8629500000000001</v>
      </c>
      <c r="FK501">
        <v>1.8678300000000001</v>
      </c>
      <c r="FL501">
        <v>1.86765</v>
      </c>
      <c r="FM501">
        <v>1.8687400000000001</v>
      </c>
      <c r="FN501">
        <v>1.8695999999999999</v>
      </c>
      <c r="FO501">
        <v>1.8656900000000001</v>
      </c>
      <c r="FP501">
        <v>1.86676</v>
      </c>
      <c r="FQ501">
        <v>1.8681300000000001</v>
      </c>
      <c r="FR501">
        <v>5</v>
      </c>
      <c r="FS501">
        <v>0</v>
      </c>
      <c r="FT501">
        <v>0</v>
      </c>
      <c r="FU501">
        <v>0</v>
      </c>
      <c r="FV501" t="s">
        <v>360</v>
      </c>
      <c r="FW501" t="s">
        <v>361</v>
      </c>
      <c r="FX501" t="s">
        <v>362</v>
      </c>
      <c r="FY501" t="s">
        <v>362</v>
      </c>
      <c r="FZ501" t="s">
        <v>362</v>
      </c>
      <c r="GA501" t="s">
        <v>362</v>
      </c>
      <c r="GB501">
        <v>0</v>
      </c>
      <c r="GC501">
        <v>100</v>
      </c>
      <c r="GD501">
        <v>100</v>
      </c>
      <c r="GE501">
        <v>7.6470000000000002</v>
      </c>
      <c r="GF501">
        <v>0.21329999999999999</v>
      </c>
      <c r="GG501">
        <v>5.3564593647505196</v>
      </c>
      <c r="GH501">
        <v>9.5670261133577305E-3</v>
      </c>
      <c r="GI501">
        <v>-9.19467254998099E-7</v>
      </c>
      <c r="GJ501">
        <v>-2.1372918425907501E-11</v>
      </c>
      <c r="GK501">
        <v>0.21331065453237499</v>
      </c>
      <c r="GL501">
        <v>0</v>
      </c>
      <c r="GM501">
        <v>0</v>
      </c>
      <c r="GN501">
        <v>0</v>
      </c>
      <c r="GO501">
        <v>-4</v>
      </c>
      <c r="GP501">
        <v>1866</v>
      </c>
      <c r="GQ501">
        <v>1</v>
      </c>
      <c r="GR501">
        <v>18</v>
      </c>
      <c r="GS501">
        <v>18748.2</v>
      </c>
      <c r="GT501">
        <v>30124.2</v>
      </c>
      <c r="GU501">
        <v>0.80688499999999996</v>
      </c>
      <c r="GV501">
        <v>2.5793499999999998</v>
      </c>
      <c r="GW501">
        <v>2.2485400000000002</v>
      </c>
      <c r="GX501">
        <v>2.7648899999999998</v>
      </c>
      <c r="GY501">
        <v>1.9958499999999999</v>
      </c>
      <c r="GZ501">
        <v>2.32666</v>
      </c>
      <c r="HA501">
        <v>31.4115</v>
      </c>
      <c r="HB501">
        <v>15.9533</v>
      </c>
      <c r="HC501">
        <v>18</v>
      </c>
      <c r="HD501">
        <v>495.23599999999999</v>
      </c>
      <c r="HE501">
        <v>695.37099999999998</v>
      </c>
      <c r="HF501">
        <v>21.314499999999999</v>
      </c>
      <c r="HG501">
        <v>22.6861</v>
      </c>
      <c r="HH501">
        <v>30.000599999999999</v>
      </c>
      <c r="HI501">
        <v>22.3081</v>
      </c>
      <c r="HJ501">
        <v>22.1953</v>
      </c>
      <c r="HK501">
        <v>16.173500000000001</v>
      </c>
      <c r="HL501">
        <v>21.984999999999999</v>
      </c>
      <c r="HM501">
        <v>100</v>
      </c>
      <c r="HN501">
        <v>21.311199999999999</v>
      </c>
      <c r="HO501">
        <v>218.005</v>
      </c>
      <c r="HP501">
        <v>18.590299999999999</v>
      </c>
      <c r="HQ501">
        <v>103.29300000000001</v>
      </c>
      <c r="HR501">
        <v>104.64700000000001</v>
      </c>
    </row>
    <row r="502" spans="1:226" x14ac:dyDescent="0.2">
      <c r="A502">
        <v>14</v>
      </c>
      <c r="B502">
        <v>1657206670</v>
      </c>
      <c r="C502">
        <v>65</v>
      </c>
      <c r="D502" t="s">
        <v>1339</v>
      </c>
      <c r="E502" t="s">
        <v>1340</v>
      </c>
      <c r="F502">
        <v>5</v>
      </c>
      <c r="G502" t="s">
        <v>1312</v>
      </c>
      <c r="H502" t="s">
        <v>1313</v>
      </c>
      <c r="I502">
        <v>1657206662.5</v>
      </c>
      <c r="J502">
        <v>4.2051140419821133E-3</v>
      </c>
      <c r="K502">
        <v>4.2051140419821129</v>
      </c>
      <c r="L502">
        <v>10.776250197435679</v>
      </c>
      <c r="M502">
        <v>260.768925925926</v>
      </c>
      <c r="N502">
        <v>157.4205112935955</v>
      </c>
      <c r="O502">
        <v>11.747392463523516</v>
      </c>
      <c r="P502">
        <v>19.459693593740568</v>
      </c>
      <c r="Q502">
        <v>0.18542630534469645</v>
      </c>
      <c r="R502">
        <v>3.1890888738265062</v>
      </c>
      <c r="S502">
        <v>0.17963821184012901</v>
      </c>
      <c r="T502">
        <v>0.11277886918953943</v>
      </c>
      <c r="U502">
        <v>321.51330233333289</v>
      </c>
      <c r="V502">
        <v>25.377159019703207</v>
      </c>
      <c r="W502">
        <v>25.377159019703207</v>
      </c>
      <c r="X502">
        <v>3.2518817923966803</v>
      </c>
      <c r="Y502">
        <v>50.186494266502955</v>
      </c>
      <c r="Z502">
        <v>1.5613533278340053</v>
      </c>
      <c r="AA502">
        <v>3.111102599721002</v>
      </c>
      <c r="AB502">
        <v>1.690528464562675</v>
      </c>
      <c r="AC502">
        <v>-185.44552925141119</v>
      </c>
      <c r="AD502">
        <v>-127.63326778579558</v>
      </c>
      <c r="AE502">
        <v>-8.4661135840582755</v>
      </c>
      <c r="AF502">
        <v>-3.160828793217263E-2</v>
      </c>
      <c r="AG502">
        <v>-24.601550520421227</v>
      </c>
      <c r="AH502">
        <v>4.2085632108874069</v>
      </c>
      <c r="AI502">
        <v>10.776250197435679</v>
      </c>
      <c r="AJ502">
        <v>236.83974568754499</v>
      </c>
      <c r="AK502">
        <v>243.676278787879</v>
      </c>
      <c r="AL502">
        <v>-3.21103903861263</v>
      </c>
      <c r="AM502">
        <v>66.181014878906495</v>
      </c>
      <c r="AN502">
        <v>4.2051140419821129</v>
      </c>
      <c r="AO502">
        <v>18.695041206489002</v>
      </c>
      <c r="AP502">
        <v>20.927517575757602</v>
      </c>
      <c r="AQ502">
        <v>1.03870898822238E-3</v>
      </c>
      <c r="AR502">
        <v>77.408447531234501</v>
      </c>
      <c r="AS502">
        <v>0</v>
      </c>
      <c r="AT502">
        <v>0</v>
      </c>
      <c r="AU502">
        <v>1</v>
      </c>
      <c r="AV502">
        <v>0</v>
      </c>
      <c r="AW502">
        <v>39779.293034353163</v>
      </c>
      <c r="AX502">
        <v>1999.9829629629601</v>
      </c>
      <c r="AY502">
        <v>1681.1856999999977</v>
      </c>
      <c r="AZ502">
        <v>0.8406000106667576</v>
      </c>
      <c r="BA502">
        <v>0.16075802058684205</v>
      </c>
      <c r="BB502">
        <v>2.7170000000000001</v>
      </c>
      <c r="BC502">
        <v>0.5</v>
      </c>
      <c r="BD502" t="s">
        <v>357</v>
      </c>
      <c r="BE502">
        <v>2</v>
      </c>
      <c r="BF502" t="b">
        <v>1</v>
      </c>
      <c r="BG502">
        <v>1657206662.5</v>
      </c>
      <c r="BH502">
        <v>260.768925925926</v>
      </c>
      <c r="BI502">
        <v>247.99633333333301</v>
      </c>
      <c r="BJ502">
        <v>20.922859259259301</v>
      </c>
      <c r="BK502">
        <v>18.6836925925926</v>
      </c>
      <c r="BL502">
        <v>253.05096296296301</v>
      </c>
      <c r="BM502">
        <v>20.709551851851799</v>
      </c>
      <c r="BN502">
        <v>499.98155555555599</v>
      </c>
      <c r="BO502">
        <v>74.5822</v>
      </c>
      <c r="BP502">
        <v>4.2080959259259303E-2</v>
      </c>
      <c r="BQ502">
        <v>24.6348037037037</v>
      </c>
      <c r="BR502">
        <v>24.999188888888899</v>
      </c>
      <c r="BS502">
        <v>999.9</v>
      </c>
      <c r="BT502">
        <v>0</v>
      </c>
      <c r="BU502">
        <v>0</v>
      </c>
      <c r="BV502">
        <v>10007.5925925926</v>
      </c>
      <c r="BW502">
        <v>0</v>
      </c>
      <c r="BX502">
        <v>368.18977777777798</v>
      </c>
      <c r="BY502">
        <v>12.772437037036999</v>
      </c>
      <c r="BZ502">
        <v>266.34133333333301</v>
      </c>
      <c r="CA502">
        <v>252.71818518518501</v>
      </c>
      <c r="CB502">
        <v>2.2391759259259301</v>
      </c>
      <c r="CC502">
        <v>247.99633333333301</v>
      </c>
      <c r="CD502">
        <v>18.6836925925926</v>
      </c>
      <c r="CE502">
        <v>1.56047333333333</v>
      </c>
      <c r="CF502">
        <v>1.3934703703703699</v>
      </c>
      <c r="CG502">
        <v>13.5739259259259</v>
      </c>
      <c r="CH502">
        <v>11.8467703703704</v>
      </c>
      <c r="CI502">
        <v>1999.9829629629601</v>
      </c>
      <c r="CJ502">
        <v>0.97999844444444495</v>
      </c>
      <c r="CK502">
        <v>2.00016592592593E-2</v>
      </c>
      <c r="CL502">
        <v>0</v>
      </c>
      <c r="CM502">
        <v>2.1711925925925901</v>
      </c>
      <c r="CN502">
        <v>0</v>
      </c>
      <c r="CO502">
        <v>5957.8166666666602</v>
      </c>
      <c r="CP502">
        <v>17300</v>
      </c>
      <c r="CQ502">
        <v>39.0646296296296</v>
      </c>
      <c r="CR502">
        <v>38.201000000000001</v>
      </c>
      <c r="CS502">
        <v>38.650185185185201</v>
      </c>
      <c r="CT502">
        <v>37.124703703703702</v>
      </c>
      <c r="CU502">
        <v>38.247333333333302</v>
      </c>
      <c r="CV502">
        <v>1959.98259259259</v>
      </c>
      <c r="CW502">
        <v>40.000370370370398</v>
      </c>
      <c r="CX502">
        <v>0</v>
      </c>
      <c r="CY502">
        <v>1657206649.2</v>
      </c>
      <c r="CZ502">
        <v>0</v>
      </c>
      <c r="DA502">
        <v>0</v>
      </c>
      <c r="DB502" t="s">
        <v>1314</v>
      </c>
      <c r="DC502">
        <v>1656081770.5</v>
      </c>
      <c r="DD502">
        <v>1655399214.5999999</v>
      </c>
      <c r="DE502">
        <v>0</v>
      </c>
      <c r="DF502">
        <v>0.13400000000000001</v>
      </c>
      <c r="DG502">
        <v>-0.06</v>
      </c>
      <c r="DH502">
        <v>9.3309999999999995</v>
      </c>
      <c r="DI502">
        <v>0.51100000000000001</v>
      </c>
      <c r="DJ502">
        <v>421</v>
      </c>
      <c r="DK502">
        <v>25</v>
      </c>
      <c r="DL502">
        <v>1.93</v>
      </c>
      <c r="DM502">
        <v>0.15</v>
      </c>
      <c r="DN502">
        <v>12.5110075</v>
      </c>
      <c r="DO502">
        <v>5.8971703564727598</v>
      </c>
      <c r="DP502">
        <v>0.62836088054059303</v>
      </c>
      <c r="DQ502">
        <v>0</v>
      </c>
      <c r="DR502">
        <v>2.243128</v>
      </c>
      <c r="DS502">
        <v>-1.9423564727954701E-2</v>
      </c>
      <c r="DT502">
        <v>1.49415359317575E-2</v>
      </c>
      <c r="DU502">
        <v>1</v>
      </c>
      <c r="DV502">
        <v>1</v>
      </c>
      <c r="DW502">
        <v>2</v>
      </c>
      <c r="DX502" t="s">
        <v>379</v>
      </c>
      <c r="DY502">
        <v>2.9771399999999999</v>
      </c>
      <c r="DZ502">
        <v>2.6959</v>
      </c>
      <c r="EA502">
        <v>4.6974399999999999E-2</v>
      </c>
      <c r="EB502">
        <v>4.5996599999999999E-2</v>
      </c>
      <c r="EC502">
        <v>7.9168699999999995E-2</v>
      </c>
      <c r="ED502">
        <v>7.3472700000000002E-2</v>
      </c>
      <c r="EE502">
        <v>37526.400000000001</v>
      </c>
      <c r="EF502">
        <v>41303.699999999997</v>
      </c>
      <c r="EG502">
        <v>35663.199999999997</v>
      </c>
      <c r="EH502">
        <v>39244.400000000001</v>
      </c>
      <c r="EI502">
        <v>46488.6</v>
      </c>
      <c r="EJ502">
        <v>52413.5</v>
      </c>
      <c r="EK502">
        <v>55640.5</v>
      </c>
      <c r="EL502">
        <v>62820.3</v>
      </c>
      <c r="EM502">
        <v>2.0398000000000001</v>
      </c>
      <c r="EN502">
        <v>2.3201999999999998</v>
      </c>
      <c r="EO502">
        <v>0.13005700000000001</v>
      </c>
      <c r="EP502">
        <v>0</v>
      </c>
      <c r="EQ502">
        <v>22.847300000000001</v>
      </c>
      <c r="ER502">
        <v>999.9</v>
      </c>
      <c r="ES502">
        <v>55.628</v>
      </c>
      <c r="ET502">
        <v>24.149000000000001</v>
      </c>
      <c r="EU502">
        <v>22.5381</v>
      </c>
      <c r="EV502">
        <v>54.186399999999999</v>
      </c>
      <c r="EW502">
        <v>33.2532</v>
      </c>
      <c r="EX502">
        <v>2</v>
      </c>
      <c r="EY502">
        <v>-0.356545</v>
      </c>
      <c r="EZ502">
        <v>0.30986900000000001</v>
      </c>
      <c r="FA502">
        <v>20.145600000000002</v>
      </c>
      <c r="FB502">
        <v>5.20052</v>
      </c>
      <c r="FC502">
        <v>12.004</v>
      </c>
      <c r="FD502">
        <v>4.9756</v>
      </c>
      <c r="FE502">
        <v>3.2930000000000001</v>
      </c>
      <c r="FF502">
        <v>9999</v>
      </c>
      <c r="FG502">
        <v>9999</v>
      </c>
      <c r="FH502">
        <v>9999</v>
      </c>
      <c r="FI502">
        <v>556</v>
      </c>
      <c r="FJ502">
        <v>1.8629500000000001</v>
      </c>
      <c r="FK502">
        <v>1.8678600000000001</v>
      </c>
      <c r="FL502">
        <v>1.8676200000000001</v>
      </c>
      <c r="FM502">
        <v>1.8687400000000001</v>
      </c>
      <c r="FN502">
        <v>1.8696600000000001</v>
      </c>
      <c r="FO502">
        <v>1.8656900000000001</v>
      </c>
      <c r="FP502">
        <v>1.86676</v>
      </c>
      <c r="FQ502">
        <v>1.8681300000000001</v>
      </c>
      <c r="FR502">
        <v>5</v>
      </c>
      <c r="FS502">
        <v>0</v>
      </c>
      <c r="FT502">
        <v>0</v>
      </c>
      <c r="FU502">
        <v>0</v>
      </c>
      <c r="FV502" t="s">
        <v>360</v>
      </c>
      <c r="FW502" t="s">
        <v>361</v>
      </c>
      <c r="FX502" t="s">
        <v>362</v>
      </c>
      <c r="FY502" t="s">
        <v>362</v>
      </c>
      <c r="FZ502" t="s">
        <v>362</v>
      </c>
      <c r="GA502" t="s">
        <v>362</v>
      </c>
      <c r="GB502">
        <v>0</v>
      </c>
      <c r="GC502">
        <v>100</v>
      </c>
      <c r="GD502">
        <v>100</v>
      </c>
      <c r="GE502">
        <v>7.5030000000000001</v>
      </c>
      <c r="GF502">
        <v>0.21329999999999999</v>
      </c>
      <c r="GG502">
        <v>5.3564593647505196</v>
      </c>
      <c r="GH502">
        <v>9.5670261133577305E-3</v>
      </c>
      <c r="GI502">
        <v>-9.19467254998099E-7</v>
      </c>
      <c r="GJ502">
        <v>-2.1372918425907501E-11</v>
      </c>
      <c r="GK502">
        <v>0.21331065453237499</v>
      </c>
      <c r="GL502">
        <v>0</v>
      </c>
      <c r="GM502">
        <v>0</v>
      </c>
      <c r="GN502">
        <v>0</v>
      </c>
      <c r="GO502">
        <v>-4</v>
      </c>
      <c r="GP502">
        <v>1866</v>
      </c>
      <c r="GQ502">
        <v>1</v>
      </c>
      <c r="GR502">
        <v>18</v>
      </c>
      <c r="GS502">
        <v>18748.3</v>
      </c>
      <c r="GT502">
        <v>30124.3</v>
      </c>
      <c r="GU502">
        <v>0.75927699999999998</v>
      </c>
      <c r="GV502">
        <v>2.5878899999999998</v>
      </c>
      <c r="GW502">
        <v>2.2485400000000002</v>
      </c>
      <c r="GX502">
        <v>2.7648899999999998</v>
      </c>
      <c r="GY502">
        <v>1.9958499999999999</v>
      </c>
      <c r="GZ502">
        <v>2.2851599999999999</v>
      </c>
      <c r="HA502">
        <v>31.4115</v>
      </c>
      <c r="HB502">
        <v>15.9445</v>
      </c>
      <c r="HC502">
        <v>18</v>
      </c>
      <c r="HD502">
        <v>495.2</v>
      </c>
      <c r="HE502">
        <v>695.5</v>
      </c>
      <c r="HF502">
        <v>21.3155</v>
      </c>
      <c r="HG502">
        <v>22.693300000000001</v>
      </c>
      <c r="HH502">
        <v>30.000800000000002</v>
      </c>
      <c r="HI502">
        <v>22.317399999999999</v>
      </c>
      <c r="HJ502">
        <v>22.204599999999999</v>
      </c>
      <c r="HK502">
        <v>15.2281</v>
      </c>
      <c r="HL502">
        <v>21.984999999999999</v>
      </c>
      <c r="HM502">
        <v>100</v>
      </c>
      <c r="HN502">
        <v>21.314599999999999</v>
      </c>
      <c r="HO502">
        <v>197.86799999999999</v>
      </c>
      <c r="HP502">
        <v>18.590299999999999</v>
      </c>
      <c r="HQ502">
        <v>103.292</v>
      </c>
      <c r="HR502">
        <v>104.646</v>
      </c>
    </row>
    <row r="503" spans="1:226" x14ac:dyDescent="0.2">
      <c r="A503">
        <v>15</v>
      </c>
      <c r="B503">
        <v>1657206675</v>
      </c>
      <c r="C503">
        <v>70</v>
      </c>
      <c r="D503" t="s">
        <v>1341</v>
      </c>
      <c r="E503" t="s">
        <v>1342</v>
      </c>
      <c r="F503">
        <v>5</v>
      </c>
      <c r="G503" t="s">
        <v>1312</v>
      </c>
      <c r="H503" t="s">
        <v>1313</v>
      </c>
      <c r="I503">
        <v>1657206667.2142899</v>
      </c>
      <c r="J503">
        <v>4.2291615328215789E-3</v>
      </c>
      <c r="K503">
        <v>4.2291615328215793</v>
      </c>
      <c r="L503">
        <v>9.8398319998744004</v>
      </c>
      <c r="M503">
        <v>245.82860714285701</v>
      </c>
      <c r="N503">
        <v>151.71328555505715</v>
      </c>
      <c r="O503">
        <v>11.321413553878765</v>
      </c>
      <c r="P503">
        <v>18.34465132474028</v>
      </c>
      <c r="Q503">
        <v>0.1866185157192832</v>
      </c>
      <c r="R503">
        <v>3.1873460886319571</v>
      </c>
      <c r="S503">
        <v>0.18075392281293198</v>
      </c>
      <c r="T503">
        <v>0.11348275987191078</v>
      </c>
      <c r="U503">
        <v>321.51404635714289</v>
      </c>
      <c r="V503">
        <v>25.374018137059192</v>
      </c>
      <c r="W503">
        <v>25.374018137059192</v>
      </c>
      <c r="X503">
        <v>3.2512746290388086</v>
      </c>
      <c r="Y503">
        <v>50.187027942155737</v>
      </c>
      <c r="Z503">
        <v>1.5615812878012454</v>
      </c>
      <c r="AA503">
        <v>3.1115237379688696</v>
      </c>
      <c r="AB503">
        <v>1.6896933412375632</v>
      </c>
      <c r="AC503">
        <v>-186.50602359743164</v>
      </c>
      <c r="AD503">
        <v>-126.63473740710369</v>
      </c>
      <c r="AE503">
        <v>-8.4044351373443575</v>
      </c>
      <c r="AF503">
        <v>-3.1149784736797415E-2</v>
      </c>
      <c r="AG503">
        <v>-25.727659839742888</v>
      </c>
      <c r="AH503">
        <v>4.2136228037910479</v>
      </c>
      <c r="AI503">
        <v>9.8398319998744004</v>
      </c>
      <c r="AJ503">
        <v>219.425974353605</v>
      </c>
      <c r="AK503">
        <v>227.26294545454499</v>
      </c>
      <c r="AL503">
        <v>-3.3319594162897501</v>
      </c>
      <c r="AM503">
        <v>66.181014878906495</v>
      </c>
      <c r="AN503">
        <v>4.2291615328215793</v>
      </c>
      <c r="AO503">
        <v>18.683125753780899</v>
      </c>
      <c r="AP503">
        <v>20.9287345454545</v>
      </c>
      <c r="AQ503">
        <v>9.59237353007317E-4</v>
      </c>
      <c r="AR503">
        <v>77.408447531234501</v>
      </c>
      <c r="AS503">
        <v>0</v>
      </c>
      <c r="AT503">
        <v>0</v>
      </c>
      <c r="AU503">
        <v>1</v>
      </c>
      <c r="AV503">
        <v>0</v>
      </c>
      <c r="AW503">
        <v>39749.801062144761</v>
      </c>
      <c r="AX503">
        <v>1999.9875</v>
      </c>
      <c r="AY503">
        <v>1681.1895214285712</v>
      </c>
      <c r="AZ503">
        <v>0.84060001446437604</v>
      </c>
      <c r="BA503">
        <v>0.16075802791624591</v>
      </c>
      <c r="BB503">
        <v>2.7170000000000001</v>
      </c>
      <c r="BC503">
        <v>0.5</v>
      </c>
      <c r="BD503" t="s">
        <v>357</v>
      </c>
      <c r="BE503">
        <v>2</v>
      </c>
      <c r="BF503" t="b">
        <v>1</v>
      </c>
      <c r="BG503">
        <v>1657206667.2142899</v>
      </c>
      <c r="BH503">
        <v>245.82860714285701</v>
      </c>
      <c r="BI503">
        <v>232.41075000000001</v>
      </c>
      <c r="BJ503">
        <v>20.9260642857143</v>
      </c>
      <c r="BK503">
        <v>18.684242857142898</v>
      </c>
      <c r="BL503">
        <v>238.245571428571</v>
      </c>
      <c r="BM503">
        <v>20.7127535714286</v>
      </c>
      <c r="BN503">
        <v>499.98821428571398</v>
      </c>
      <c r="BO503">
        <v>74.581739285714306</v>
      </c>
      <c r="BP503">
        <v>4.20058428571429E-2</v>
      </c>
      <c r="BQ503">
        <v>24.637067857142799</v>
      </c>
      <c r="BR503">
        <v>24.999921428571401</v>
      </c>
      <c r="BS503">
        <v>999.9</v>
      </c>
      <c r="BT503">
        <v>0</v>
      </c>
      <c r="BU503">
        <v>0</v>
      </c>
      <c r="BV503">
        <v>10000</v>
      </c>
      <c r="BW503">
        <v>0</v>
      </c>
      <c r="BX503">
        <v>368.62346428571402</v>
      </c>
      <c r="BY503">
        <v>13.417771428571401</v>
      </c>
      <c r="BZ503">
        <v>251.082607142857</v>
      </c>
      <c r="CA503">
        <v>236.83589285714299</v>
      </c>
      <c r="CB503">
        <v>2.24182107142857</v>
      </c>
      <c r="CC503">
        <v>232.41075000000001</v>
      </c>
      <c r="CD503">
        <v>18.684242857142898</v>
      </c>
      <c r="CE503">
        <v>1.5607025000000001</v>
      </c>
      <c r="CF503">
        <v>1.39350357142857</v>
      </c>
      <c r="CG503">
        <v>13.576178571428599</v>
      </c>
      <c r="CH503">
        <v>11.847125</v>
      </c>
      <c r="CI503">
        <v>1999.9875</v>
      </c>
      <c r="CJ503">
        <v>0.97999817857142901</v>
      </c>
      <c r="CK503">
        <v>2.00019428571429E-2</v>
      </c>
      <c r="CL503">
        <v>0</v>
      </c>
      <c r="CM503">
        <v>2.1642857142857101</v>
      </c>
      <c r="CN503">
        <v>0</v>
      </c>
      <c r="CO503">
        <v>5937.6135714285701</v>
      </c>
      <c r="CP503">
        <v>17300.039285714302</v>
      </c>
      <c r="CQ503">
        <v>39.015357142857098</v>
      </c>
      <c r="CR503">
        <v>38.186999999999998</v>
      </c>
      <c r="CS503">
        <v>38.611321428571401</v>
      </c>
      <c r="CT503">
        <v>37.086750000000002</v>
      </c>
      <c r="CU503">
        <v>38.207250000000002</v>
      </c>
      <c r="CV503">
        <v>1959.9867857142899</v>
      </c>
      <c r="CW503">
        <v>40.000714285714302</v>
      </c>
      <c r="CX503">
        <v>0</v>
      </c>
      <c r="CY503">
        <v>1657206654</v>
      </c>
      <c r="CZ503">
        <v>0</v>
      </c>
      <c r="DA503">
        <v>0</v>
      </c>
      <c r="DB503" t="s">
        <v>1314</v>
      </c>
      <c r="DC503">
        <v>1656081770.5</v>
      </c>
      <c r="DD503">
        <v>1655399214.5999999</v>
      </c>
      <c r="DE503">
        <v>0</v>
      </c>
      <c r="DF503">
        <v>0.13400000000000001</v>
      </c>
      <c r="DG503">
        <v>-0.06</v>
      </c>
      <c r="DH503">
        <v>9.3309999999999995</v>
      </c>
      <c r="DI503">
        <v>0.51100000000000001</v>
      </c>
      <c r="DJ503">
        <v>421</v>
      </c>
      <c r="DK503">
        <v>25</v>
      </c>
      <c r="DL503">
        <v>1.93</v>
      </c>
      <c r="DM503">
        <v>0.15</v>
      </c>
      <c r="DN503">
        <v>12.994272499999999</v>
      </c>
      <c r="DO503">
        <v>6.9515335834896703</v>
      </c>
      <c r="DP503">
        <v>0.73198905046028495</v>
      </c>
      <c r="DQ503">
        <v>0</v>
      </c>
      <c r="DR503">
        <v>2.2388940000000002</v>
      </c>
      <c r="DS503">
        <v>3.8061613508438799E-2</v>
      </c>
      <c r="DT503">
        <v>1.2265221930319901E-2</v>
      </c>
      <c r="DU503">
        <v>1</v>
      </c>
      <c r="DV503">
        <v>1</v>
      </c>
      <c r="DW503">
        <v>2</v>
      </c>
      <c r="DX503" t="s">
        <v>379</v>
      </c>
      <c r="DY503">
        <v>2.97715</v>
      </c>
      <c r="DZ503">
        <v>2.6956600000000002</v>
      </c>
      <c r="EA503">
        <v>4.4120399999999997E-2</v>
      </c>
      <c r="EB503">
        <v>4.3047700000000001E-2</v>
      </c>
      <c r="EC503">
        <v>7.9178600000000002E-2</v>
      </c>
      <c r="ED503">
        <v>7.3485300000000003E-2</v>
      </c>
      <c r="EE503">
        <v>37638.199999999997</v>
      </c>
      <c r="EF503">
        <v>41430.9</v>
      </c>
      <c r="EG503">
        <v>35662.800000000003</v>
      </c>
      <c r="EH503">
        <v>39244</v>
      </c>
      <c r="EI503">
        <v>46487.5</v>
      </c>
      <c r="EJ503">
        <v>52412.2</v>
      </c>
      <c r="EK503">
        <v>55639.9</v>
      </c>
      <c r="EL503">
        <v>62819.7</v>
      </c>
      <c r="EM503">
        <v>2.04</v>
      </c>
      <c r="EN503">
        <v>2.3195999999999999</v>
      </c>
      <c r="EO503">
        <v>0.131637</v>
      </c>
      <c r="EP503">
        <v>0</v>
      </c>
      <c r="EQ503">
        <v>22.853000000000002</v>
      </c>
      <c r="ER503">
        <v>999.9</v>
      </c>
      <c r="ES503">
        <v>55.677</v>
      </c>
      <c r="ET503">
        <v>24.149000000000001</v>
      </c>
      <c r="EU503">
        <v>22.559799999999999</v>
      </c>
      <c r="EV503">
        <v>54.616399999999999</v>
      </c>
      <c r="EW503">
        <v>33.213099999999997</v>
      </c>
      <c r="EX503">
        <v>2</v>
      </c>
      <c r="EY503">
        <v>-0.35621999999999998</v>
      </c>
      <c r="EZ503">
        <v>0.30618699999999999</v>
      </c>
      <c r="FA503">
        <v>20.1465</v>
      </c>
      <c r="FB503">
        <v>5.2029100000000001</v>
      </c>
      <c r="FC503">
        <v>12.004</v>
      </c>
      <c r="FD503">
        <v>4.9752000000000001</v>
      </c>
      <c r="FE503">
        <v>3.2930000000000001</v>
      </c>
      <c r="FF503">
        <v>9999</v>
      </c>
      <c r="FG503">
        <v>9999</v>
      </c>
      <c r="FH503">
        <v>9999</v>
      </c>
      <c r="FI503">
        <v>556</v>
      </c>
      <c r="FJ503">
        <v>1.8629500000000001</v>
      </c>
      <c r="FK503">
        <v>1.8678600000000001</v>
      </c>
      <c r="FL503">
        <v>1.86768</v>
      </c>
      <c r="FM503">
        <v>1.8687400000000001</v>
      </c>
      <c r="FN503">
        <v>1.8696600000000001</v>
      </c>
      <c r="FO503">
        <v>1.8656900000000001</v>
      </c>
      <c r="FP503">
        <v>1.86676</v>
      </c>
      <c r="FQ503">
        <v>1.8681300000000001</v>
      </c>
      <c r="FR503">
        <v>5</v>
      </c>
      <c r="FS503">
        <v>0</v>
      </c>
      <c r="FT503">
        <v>0</v>
      </c>
      <c r="FU503">
        <v>0</v>
      </c>
      <c r="FV503" t="s">
        <v>360</v>
      </c>
      <c r="FW503" t="s">
        <v>361</v>
      </c>
      <c r="FX503" t="s">
        <v>362</v>
      </c>
      <c r="FY503" t="s">
        <v>362</v>
      </c>
      <c r="FZ503" t="s">
        <v>362</v>
      </c>
      <c r="GA503" t="s">
        <v>362</v>
      </c>
      <c r="GB503">
        <v>0</v>
      </c>
      <c r="GC503">
        <v>100</v>
      </c>
      <c r="GD503">
        <v>100</v>
      </c>
      <c r="GE503">
        <v>7.3570000000000002</v>
      </c>
      <c r="GF503">
        <v>0.21329999999999999</v>
      </c>
      <c r="GG503">
        <v>5.3564593647505196</v>
      </c>
      <c r="GH503">
        <v>9.5670261133577305E-3</v>
      </c>
      <c r="GI503">
        <v>-9.19467254998099E-7</v>
      </c>
      <c r="GJ503">
        <v>-2.1372918425907501E-11</v>
      </c>
      <c r="GK503">
        <v>0.21331065453237499</v>
      </c>
      <c r="GL503">
        <v>0</v>
      </c>
      <c r="GM503">
        <v>0</v>
      </c>
      <c r="GN503">
        <v>0</v>
      </c>
      <c r="GO503">
        <v>-4</v>
      </c>
      <c r="GP503">
        <v>1866</v>
      </c>
      <c r="GQ503">
        <v>1</v>
      </c>
      <c r="GR503">
        <v>18</v>
      </c>
      <c r="GS503">
        <v>18748.400000000001</v>
      </c>
      <c r="GT503">
        <v>30124.3</v>
      </c>
      <c r="GU503">
        <v>0.71289100000000005</v>
      </c>
      <c r="GV503">
        <v>2.5915499999999998</v>
      </c>
      <c r="GW503">
        <v>2.2485400000000002</v>
      </c>
      <c r="GX503">
        <v>2.7648899999999998</v>
      </c>
      <c r="GY503">
        <v>1.9958499999999999</v>
      </c>
      <c r="GZ503">
        <v>2.2729499999999998</v>
      </c>
      <c r="HA503">
        <v>31.433299999999999</v>
      </c>
      <c r="HB503">
        <v>15.9445</v>
      </c>
      <c r="HC503">
        <v>18</v>
      </c>
      <c r="HD503">
        <v>495.40199999999999</v>
      </c>
      <c r="HE503">
        <v>695.12400000000002</v>
      </c>
      <c r="HF503">
        <v>21.319600000000001</v>
      </c>
      <c r="HG503">
        <v>22.7013</v>
      </c>
      <c r="HH503">
        <v>30.000699999999998</v>
      </c>
      <c r="HI503">
        <v>22.324999999999999</v>
      </c>
      <c r="HJ503">
        <v>22.213899999999999</v>
      </c>
      <c r="HK503">
        <v>14.3108</v>
      </c>
      <c r="HL503">
        <v>22.264700000000001</v>
      </c>
      <c r="HM503">
        <v>100</v>
      </c>
      <c r="HN503">
        <v>21.3188</v>
      </c>
      <c r="HO503">
        <v>184.38800000000001</v>
      </c>
      <c r="HP503">
        <v>18.590299999999999</v>
      </c>
      <c r="HQ503">
        <v>103.291</v>
      </c>
      <c r="HR503">
        <v>104.645</v>
      </c>
    </row>
    <row r="504" spans="1:226" x14ac:dyDescent="0.2">
      <c r="A504">
        <v>16</v>
      </c>
      <c r="B504">
        <v>1657206680</v>
      </c>
      <c r="C504">
        <v>75</v>
      </c>
      <c r="D504" t="s">
        <v>1343</v>
      </c>
      <c r="E504" t="s">
        <v>1344</v>
      </c>
      <c r="F504">
        <v>5</v>
      </c>
      <c r="G504" t="s">
        <v>1312</v>
      </c>
      <c r="H504" t="s">
        <v>1313</v>
      </c>
      <c r="I504">
        <v>1657206672.5</v>
      </c>
      <c r="J504">
        <v>4.2320912458489856E-3</v>
      </c>
      <c r="K504">
        <v>4.2320912458489852</v>
      </c>
      <c r="L504">
        <v>8.6713159891900009</v>
      </c>
      <c r="M504">
        <v>228.938444444444</v>
      </c>
      <c r="N504">
        <v>145.58402004544118</v>
      </c>
      <c r="O504">
        <v>10.863963196739013</v>
      </c>
      <c r="P504">
        <v>17.084147243542215</v>
      </c>
      <c r="Q504">
        <v>0.18670550016824081</v>
      </c>
      <c r="R504">
        <v>3.1903738547110221</v>
      </c>
      <c r="S504">
        <v>0.18084091390316431</v>
      </c>
      <c r="T504">
        <v>0.11353713590005823</v>
      </c>
      <c r="U504">
        <v>321.5170530000006</v>
      </c>
      <c r="V504">
        <v>25.376918868729124</v>
      </c>
      <c r="W504">
        <v>25.376918868729124</v>
      </c>
      <c r="X504">
        <v>3.2518353653654235</v>
      </c>
      <c r="Y504">
        <v>50.181441646829562</v>
      </c>
      <c r="Z504">
        <v>1.5618039420405736</v>
      </c>
      <c r="AA504">
        <v>3.1123138171923115</v>
      </c>
      <c r="AB504">
        <v>1.6900314233248499</v>
      </c>
      <c r="AC504">
        <v>-186.63522394194027</v>
      </c>
      <c r="AD504">
        <v>-126.52348184468548</v>
      </c>
      <c r="AE504">
        <v>-8.3893840875759391</v>
      </c>
      <c r="AF504">
        <v>-3.1036874201078035E-2</v>
      </c>
      <c r="AG504">
        <v>-26.660638049114802</v>
      </c>
      <c r="AH504">
        <v>4.2171946787902872</v>
      </c>
      <c r="AI504">
        <v>8.6713159891900009</v>
      </c>
      <c r="AJ504">
        <v>202.84858817590501</v>
      </c>
      <c r="AK504">
        <v>210.98249090909101</v>
      </c>
      <c r="AL504">
        <v>-3.2441682524407498</v>
      </c>
      <c r="AM504">
        <v>66.181014878906495</v>
      </c>
      <c r="AN504">
        <v>4.2320912458489852</v>
      </c>
      <c r="AO504">
        <v>18.6799355500115</v>
      </c>
      <c r="AP504">
        <v>20.9329606060606</v>
      </c>
      <c r="AQ504">
        <v>-2.8999961032654699E-4</v>
      </c>
      <c r="AR504">
        <v>77.408447531234501</v>
      </c>
      <c r="AS504">
        <v>0</v>
      </c>
      <c r="AT504">
        <v>0</v>
      </c>
      <c r="AU504">
        <v>1</v>
      </c>
      <c r="AV504">
        <v>0</v>
      </c>
      <c r="AW504">
        <v>39799.921160301325</v>
      </c>
      <c r="AX504">
        <v>2000.0059259259299</v>
      </c>
      <c r="AY504">
        <v>1681.2050333333366</v>
      </c>
      <c r="AZ504">
        <v>0.8406000259999229</v>
      </c>
      <c r="BA504">
        <v>0.16075805017985131</v>
      </c>
      <c r="BB504">
        <v>2.7170000000000001</v>
      </c>
      <c r="BC504">
        <v>0.5</v>
      </c>
      <c r="BD504" t="s">
        <v>357</v>
      </c>
      <c r="BE504">
        <v>2</v>
      </c>
      <c r="BF504" t="b">
        <v>1</v>
      </c>
      <c r="BG504">
        <v>1657206672.5</v>
      </c>
      <c r="BH504">
        <v>228.938444444444</v>
      </c>
      <c r="BI504">
        <v>214.975111111111</v>
      </c>
      <c r="BJ504">
        <v>20.929166666666699</v>
      </c>
      <c r="BK504">
        <v>18.685411111111101</v>
      </c>
      <c r="BL504">
        <v>221.50837037036999</v>
      </c>
      <c r="BM504">
        <v>20.715855555555599</v>
      </c>
      <c r="BN504">
        <v>499.97911111111102</v>
      </c>
      <c r="BO504">
        <v>74.581485185185201</v>
      </c>
      <c r="BP504">
        <v>4.18367518518519E-2</v>
      </c>
      <c r="BQ504">
        <v>24.641314814814798</v>
      </c>
      <c r="BR504">
        <v>25.001822222222199</v>
      </c>
      <c r="BS504">
        <v>999.9</v>
      </c>
      <c r="BT504">
        <v>0</v>
      </c>
      <c r="BU504">
        <v>0</v>
      </c>
      <c r="BV504">
        <v>10013.333333333299</v>
      </c>
      <c r="BW504">
        <v>0</v>
      </c>
      <c r="BX504">
        <v>369.17566666666698</v>
      </c>
      <c r="BY504">
        <v>13.963296296296299</v>
      </c>
      <c r="BZ504">
        <v>233.832333333333</v>
      </c>
      <c r="CA504">
        <v>219.068481481482</v>
      </c>
      <c r="CB504">
        <v>2.2437607407407398</v>
      </c>
      <c r="CC504">
        <v>214.975111111111</v>
      </c>
      <c r="CD504">
        <v>18.685411111111101</v>
      </c>
      <c r="CE504">
        <v>1.5609288888888899</v>
      </c>
      <c r="CF504">
        <v>1.39358592592593</v>
      </c>
      <c r="CG504">
        <v>13.578414814814799</v>
      </c>
      <c r="CH504">
        <v>11.848018518518501</v>
      </c>
      <c r="CI504">
        <v>2000.0059259259299</v>
      </c>
      <c r="CJ504">
        <v>0.97999777777777797</v>
      </c>
      <c r="CK504">
        <v>2.0002370370370399E-2</v>
      </c>
      <c r="CL504">
        <v>0</v>
      </c>
      <c r="CM504">
        <v>2.1366111111111099</v>
      </c>
      <c r="CN504">
        <v>0</v>
      </c>
      <c r="CO504">
        <v>5915.69333333333</v>
      </c>
      <c r="CP504">
        <v>17300.196296296301</v>
      </c>
      <c r="CQ504">
        <v>38.969629629629601</v>
      </c>
      <c r="CR504">
        <v>38.168629629629599</v>
      </c>
      <c r="CS504">
        <v>38.566851851851801</v>
      </c>
      <c r="CT504">
        <v>37.0597407407407</v>
      </c>
      <c r="CU504">
        <v>38.164037037036998</v>
      </c>
      <c r="CV504">
        <v>1960.0040740740701</v>
      </c>
      <c r="CW504">
        <v>40.001851851851903</v>
      </c>
      <c r="CX504">
        <v>0</v>
      </c>
      <c r="CY504">
        <v>1657206658.8</v>
      </c>
      <c r="CZ504">
        <v>0</v>
      </c>
      <c r="DA504">
        <v>0</v>
      </c>
      <c r="DB504" t="s">
        <v>1314</v>
      </c>
      <c r="DC504">
        <v>1656081770.5</v>
      </c>
      <c r="DD504">
        <v>1655399214.5999999</v>
      </c>
      <c r="DE504">
        <v>0</v>
      </c>
      <c r="DF504">
        <v>0.13400000000000001</v>
      </c>
      <c r="DG504">
        <v>-0.06</v>
      </c>
      <c r="DH504">
        <v>9.3309999999999995</v>
      </c>
      <c r="DI504">
        <v>0.51100000000000001</v>
      </c>
      <c r="DJ504">
        <v>421</v>
      </c>
      <c r="DK504">
        <v>25</v>
      </c>
      <c r="DL504">
        <v>1.93</v>
      </c>
      <c r="DM504">
        <v>0.15</v>
      </c>
      <c r="DN504">
        <v>13.5644375</v>
      </c>
      <c r="DO504">
        <v>7.0009024390243599</v>
      </c>
      <c r="DP504">
        <v>0.734987520876205</v>
      </c>
      <c r="DQ504">
        <v>0</v>
      </c>
      <c r="DR504">
        <v>2.2415327500000002</v>
      </c>
      <c r="DS504">
        <v>2.9698874296426099E-2</v>
      </c>
      <c r="DT504">
        <v>1.1775135665354401E-2</v>
      </c>
      <c r="DU504">
        <v>1</v>
      </c>
      <c r="DV504">
        <v>1</v>
      </c>
      <c r="DW504">
        <v>2</v>
      </c>
      <c r="DX504" t="s">
        <v>379</v>
      </c>
      <c r="DY504">
        <v>2.9770599999999998</v>
      </c>
      <c r="DZ504">
        <v>2.6954199999999999</v>
      </c>
      <c r="EA504">
        <v>4.1241600000000003E-2</v>
      </c>
      <c r="EB504">
        <v>3.9919499999999997E-2</v>
      </c>
      <c r="EC504">
        <v>7.91853E-2</v>
      </c>
      <c r="ED504">
        <v>7.3568800000000004E-2</v>
      </c>
      <c r="EE504">
        <v>37751.199999999997</v>
      </c>
      <c r="EF504">
        <v>41565.9</v>
      </c>
      <c r="EG504">
        <v>35662.5</v>
      </c>
      <c r="EH504">
        <v>39243.699999999997</v>
      </c>
      <c r="EI504">
        <v>46486.9</v>
      </c>
      <c r="EJ504">
        <v>52407.4</v>
      </c>
      <c r="EK504">
        <v>55639.6</v>
      </c>
      <c r="EL504">
        <v>62819.6</v>
      </c>
      <c r="EM504">
        <v>2.0390000000000001</v>
      </c>
      <c r="EN504">
        <v>2.3193999999999999</v>
      </c>
      <c r="EO504">
        <v>0.129968</v>
      </c>
      <c r="EP504">
        <v>0</v>
      </c>
      <c r="EQ504">
        <v>22.860700000000001</v>
      </c>
      <c r="ER504">
        <v>999.9</v>
      </c>
      <c r="ES504">
        <v>55.701000000000001</v>
      </c>
      <c r="ET504">
        <v>24.169</v>
      </c>
      <c r="EU504">
        <v>22.5961</v>
      </c>
      <c r="EV504">
        <v>53.666400000000003</v>
      </c>
      <c r="EW504">
        <v>33.213099999999997</v>
      </c>
      <c r="EX504">
        <v>2</v>
      </c>
      <c r="EY504">
        <v>-0.35621999999999998</v>
      </c>
      <c r="EZ504">
        <v>0.323355</v>
      </c>
      <c r="FA504">
        <v>20.145600000000002</v>
      </c>
      <c r="FB504">
        <v>5.1993200000000002</v>
      </c>
      <c r="FC504">
        <v>12.004</v>
      </c>
      <c r="FD504">
        <v>4.9752000000000001</v>
      </c>
      <c r="FE504">
        <v>3.2926000000000002</v>
      </c>
      <c r="FF504">
        <v>9999</v>
      </c>
      <c r="FG504">
        <v>9999</v>
      </c>
      <c r="FH504">
        <v>9999</v>
      </c>
      <c r="FI504">
        <v>556</v>
      </c>
      <c r="FJ504">
        <v>1.8629500000000001</v>
      </c>
      <c r="FK504">
        <v>1.8678300000000001</v>
      </c>
      <c r="FL504">
        <v>1.86765</v>
      </c>
      <c r="FM504">
        <v>1.8687400000000001</v>
      </c>
      <c r="FN504">
        <v>1.8696600000000001</v>
      </c>
      <c r="FO504">
        <v>1.8656900000000001</v>
      </c>
      <c r="FP504">
        <v>1.86676</v>
      </c>
      <c r="FQ504">
        <v>1.8681300000000001</v>
      </c>
      <c r="FR504">
        <v>5</v>
      </c>
      <c r="FS504">
        <v>0</v>
      </c>
      <c r="FT504">
        <v>0</v>
      </c>
      <c r="FU504">
        <v>0</v>
      </c>
      <c r="FV504" t="s">
        <v>360</v>
      </c>
      <c r="FW504" t="s">
        <v>361</v>
      </c>
      <c r="FX504" t="s">
        <v>362</v>
      </c>
      <c r="FY504" t="s">
        <v>362</v>
      </c>
      <c r="FZ504" t="s">
        <v>362</v>
      </c>
      <c r="GA504" t="s">
        <v>362</v>
      </c>
      <c r="GB504">
        <v>0</v>
      </c>
      <c r="GC504">
        <v>100</v>
      </c>
      <c r="GD504">
        <v>100</v>
      </c>
      <c r="GE504">
        <v>7.2119999999999997</v>
      </c>
      <c r="GF504">
        <v>0.21329999999999999</v>
      </c>
      <c r="GG504">
        <v>5.3564593647505196</v>
      </c>
      <c r="GH504">
        <v>9.5670261133577305E-3</v>
      </c>
      <c r="GI504">
        <v>-9.19467254998099E-7</v>
      </c>
      <c r="GJ504">
        <v>-2.1372918425907501E-11</v>
      </c>
      <c r="GK504">
        <v>0.21331065453237499</v>
      </c>
      <c r="GL504">
        <v>0</v>
      </c>
      <c r="GM504">
        <v>0</v>
      </c>
      <c r="GN504">
        <v>0</v>
      </c>
      <c r="GO504">
        <v>-4</v>
      </c>
      <c r="GP504">
        <v>1866</v>
      </c>
      <c r="GQ504">
        <v>1</v>
      </c>
      <c r="GR504">
        <v>18</v>
      </c>
      <c r="GS504">
        <v>18748.5</v>
      </c>
      <c r="GT504">
        <v>30124.400000000001</v>
      </c>
      <c r="GU504">
        <v>0.66528299999999996</v>
      </c>
      <c r="GV504">
        <v>2.5830099999999998</v>
      </c>
      <c r="GW504">
        <v>2.2485400000000002</v>
      </c>
      <c r="GX504">
        <v>2.7648899999999998</v>
      </c>
      <c r="GY504">
        <v>1.9958499999999999</v>
      </c>
      <c r="GZ504">
        <v>2.3095699999999999</v>
      </c>
      <c r="HA504">
        <v>31.433299999999999</v>
      </c>
      <c r="HB504">
        <v>15.9445</v>
      </c>
      <c r="HC504">
        <v>18</v>
      </c>
      <c r="HD504">
        <v>494.85500000000002</v>
      </c>
      <c r="HE504">
        <v>695.08500000000004</v>
      </c>
      <c r="HF504">
        <v>21.319600000000001</v>
      </c>
      <c r="HG504">
        <v>22.710899999999999</v>
      </c>
      <c r="HH504">
        <v>30.000299999999999</v>
      </c>
      <c r="HI504">
        <v>22.334299999999999</v>
      </c>
      <c r="HJ504">
        <v>22.223299999999998</v>
      </c>
      <c r="HK504">
        <v>13.3535</v>
      </c>
      <c r="HL504">
        <v>22.566199999999998</v>
      </c>
      <c r="HM504">
        <v>100</v>
      </c>
      <c r="HN504">
        <v>21.317499999999999</v>
      </c>
      <c r="HO504">
        <v>164.28700000000001</v>
      </c>
      <c r="HP504">
        <v>18.5898</v>
      </c>
      <c r="HQ504">
        <v>103.29</v>
      </c>
      <c r="HR504">
        <v>104.645</v>
      </c>
    </row>
    <row r="505" spans="1:226" x14ac:dyDescent="0.2">
      <c r="A505">
        <v>17</v>
      </c>
      <c r="B505">
        <v>1657206685</v>
      </c>
      <c r="C505">
        <v>80</v>
      </c>
      <c r="D505" t="s">
        <v>1345</v>
      </c>
      <c r="E505" t="s">
        <v>1346</v>
      </c>
      <c r="F505">
        <v>5</v>
      </c>
      <c r="G505" t="s">
        <v>1312</v>
      </c>
      <c r="H505" t="s">
        <v>1313</v>
      </c>
      <c r="I505">
        <v>1657206677.2142899</v>
      </c>
      <c r="J505">
        <v>4.1960255660066954E-3</v>
      </c>
      <c r="K505">
        <v>4.1960255660066954</v>
      </c>
      <c r="L505">
        <v>7.7588126529280528</v>
      </c>
      <c r="M505">
        <v>213.89567857142899</v>
      </c>
      <c r="N505">
        <v>138.31544200438569</v>
      </c>
      <c r="O505">
        <v>10.321483043323992</v>
      </c>
      <c r="P505">
        <v>15.961490542359551</v>
      </c>
      <c r="Q505">
        <v>0.18483546730780903</v>
      </c>
      <c r="R505">
        <v>3.1938297945631504</v>
      </c>
      <c r="S505">
        <v>0.17909183781781235</v>
      </c>
      <c r="T505">
        <v>0.11243357353974581</v>
      </c>
      <c r="U505">
        <v>321.52068407142832</v>
      </c>
      <c r="V505">
        <v>25.387423363970786</v>
      </c>
      <c r="W505">
        <v>25.387423363970786</v>
      </c>
      <c r="X505">
        <v>3.2538666815233164</v>
      </c>
      <c r="Y505">
        <v>50.177164657601303</v>
      </c>
      <c r="Z505">
        <v>1.5619105229028862</v>
      </c>
      <c r="AA505">
        <v>3.1127915129542369</v>
      </c>
      <c r="AB505">
        <v>1.6919561586204301</v>
      </c>
      <c r="AC505">
        <v>-185.04472746089527</v>
      </c>
      <c r="AD505">
        <v>-128.0272042145705</v>
      </c>
      <c r="AE505">
        <v>-8.4804637694123794</v>
      </c>
      <c r="AF505">
        <v>-3.1711373449837765E-2</v>
      </c>
      <c r="AG505">
        <v>-27.742520783006995</v>
      </c>
      <c r="AH505">
        <v>4.2241094575860592</v>
      </c>
      <c r="AI505">
        <v>7.7588126529280528</v>
      </c>
      <c r="AJ505">
        <v>185.961723448801</v>
      </c>
      <c r="AK505">
        <v>194.680981818182</v>
      </c>
      <c r="AL505">
        <v>-3.2644008941499698</v>
      </c>
      <c r="AM505">
        <v>66.181014878906495</v>
      </c>
      <c r="AN505">
        <v>4.1960255660066954</v>
      </c>
      <c r="AO505">
        <v>18.6963925351053</v>
      </c>
      <c r="AP505">
        <v>20.9280612121212</v>
      </c>
      <c r="AQ505">
        <v>1.5159447815011299E-4</v>
      </c>
      <c r="AR505">
        <v>77.408447531234501</v>
      </c>
      <c r="AS505">
        <v>0</v>
      </c>
      <c r="AT505">
        <v>0</v>
      </c>
      <c r="AU505">
        <v>1</v>
      </c>
      <c r="AV505">
        <v>0</v>
      </c>
      <c r="AW505">
        <v>39857.430392551076</v>
      </c>
      <c r="AX505">
        <v>2000.0285714285701</v>
      </c>
      <c r="AY505">
        <v>1681.224064285713</v>
      </c>
      <c r="AZ505">
        <v>0.84060002357109176</v>
      </c>
      <c r="BA505">
        <v>0.16075804549220724</v>
      </c>
      <c r="BB505">
        <v>2.7170000000000001</v>
      </c>
      <c r="BC505">
        <v>0.5</v>
      </c>
      <c r="BD505" t="s">
        <v>357</v>
      </c>
      <c r="BE505">
        <v>2</v>
      </c>
      <c r="BF505" t="b">
        <v>1</v>
      </c>
      <c r="BG505">
        <v>1657206677.2142899</v>
      </c>
      <c r="BH505">
        <v>213.89567857142899</v>
      </c>
      <c r="BI505">
        <v>199.31153571428601</v>
      </c>
      <c r="BJ505">
        <v>20.9307464285714</v>
      </c>
      <c r="BK505">
        <v>18.6834357142857</v>
      </c>
      <c r="BL505">
        <v>206.60228571428601</v>
      </c>
      <c r="BM505">
        <v>20.717432142857099</v>
      </c>
      <c r="BN505">
        <v>500.005857142857</v>
      </c>
      <c r="BO505">
        <v>74.581100000000006</v>
      </c>
      <c r="BP505">
        <v>4.1681764285714303E-2</v>
      </c>
      <c r="BQ505">
        <v>24.643882142857102</v>
      </c>
      <c r="BR505">
        <v>25.0015</v>
      </c>
      <c r="BS505">
        <v>999.9</v>
      </c>
      <c r="BT505">
        <v>0</v>
      </c>
      <c r="BU505">
        <v>0</v>
      </c>
      <c r="BV505">
        <v>10028.5714285714</v>
      </c>
      <c r="BW505">
        <v>0</v>
      </c>
      <c r="BX505">
        <v>369.650714285714</v>
      </c>
      <c r="BY505">
        <v>14.584182142857101</v>
      </c>
      <c r="BZ505">
        <v>218.468428571429</v>
      </c>
      <c r="CA505">
        <v>203.10635714285701</v>
      </c>
      <c r="CB505">
        <v>2.24730928571429</v>
      </c>
      <c r="CC505">
        <v>199.31153571428601</v>
      </c>
      <c r="CD505">
        <v>18.6834357142857</v>
      </c>
      <c r="CE505">
        <v>1.5610389285714299</v>
      </c>
      <c r="CF505">
        <v>1.3934317857142899</v>
      </c>
      <c r="CG505">
        <v>13.579492857142901</v>
      </c>
      <c r="CH505">
        <v>11.846339285714301</v>
      </c>
      <c r="CI505">
        <v>2000.0285714285701</v>
      </c>
      <c r="CJ505">
        <v>0.97999775</v>
      </c>
      <c r="CK505">
        <v>2.00024E-2</v>
      </c>
      <c r="CL505">
        <v>0</v>
      </c>
      <c r="CM505">
        <v>2.0879142857142901</v>
      </c>
      <c r="CN505">
        <v>0</v>
      </c>
      <c r="CO505">
        <v>5897.0407142857102</v>
      </c>
      <c r="CP505">
        <v>17300.400000000001</v>
      </c>
      <c r="CQ505">
        <v>38.937178571428603</v>
      </c>
      <c r="CR505">
        <v>38.149357142857099</v>
      </c>
      <c r="CS505">
        <v>38.533250000000002</v>
      </c>
      <c r="CT505">
        <v>37.037642857142899</v>
      </c>
      <c r="CU505">
        <v>38.133678571428597</v>
      </c>
      <c r="CV505">
        <v>1960.02642857143</v>
      </c>
      <c r="CW505">
        <v>40.0021428571429</v>
      </c>
      <c r="CX505">
        <v>0</v>
      </c>
      <c r="CY505">
        <v>1657206664.2</v>
      </c>
      <c r="CZ505">
        <v>0</v>
      </c>
      <c r="DA505">
        <v>0</v>
      </c>
      <c r="DB505" t="s">
        <v>1314</v>
      </c>
      <c r="DC505">
        <v>1656081770.5</v>
      </c>
      <c r="DD505">
        <v>1655399214.5999999</v>
      </c>
      <c r="DE505">
        <v>0</v>
      </c>
      <c r="DF505">
        <v>0.13400000000000001</v>
      </c>
      <c r="DG505">
        <v>-0.06</v>
      </c>
      <c r="DH505">
        <v>9.3309999999999995</v>
      </c>
      <c r="DI505">
        <v>0.51100000000000001</v>
      </c>
      <c r="DJ505">
        <v>421</v>
      </c>
      <c r="DK505">
        <v>25</v>
      </c>
      <c r="DL505">
        <v>1.93</v>
      </c>
      <c r="DM505">
        <v>0.15</v>
      </c>
      <c r="DN505">
        <v>14.133307500000001</v>
      </c>
      <c r="DO505">
        <v>6.66291669793618</v>
      </c>
      <c r="DP505">
        <v>0.70814756915049104</v>
      </c>
      <c r="DQ505">
        <v>0</v>
      </c>
      <c r="DR505">
        <v>2.2453365000000001</v>
      </c>
      <c r="DS505">
        <v>4.7162251407119299E-2</v>
      </c>
      <c r="DT505">
        <v>1.51782425777822E-2</v>
      </c>
      <c r="DU505">
        <v>1</v>
      </c>
      <c r="DV505">
        <v>1</v>
      </c>
      <c r="DW505">
        <v>2</v>
      </c>
      <c r="DX505" t="s">
        <v>379</v>
      </c>
      <c r="DY505">
        <v>2.9775</v>
      </c>
      <c r="DZ505">
        <v>2.6958700000000002</v>
      </c>
      <c r="EA505">
        <v>3.8294399999999999E-2</v>
      </c>
      <c r="EB505">
        <v>3.6843899999999999E-2</v>
      </c>
      <c r="EC505">
        <v>7.9180600000000004E-2</v>
      </c>
      <c r="ED505">
        <v>7.3455699999999999E-2</v>
      </c>
      <c r="EE505">
        <v>37867.699999999997</v>
      </c>
      <c r="EF505">
        <v>41697.800000000003</v>
      </c>
      <c r="EG505">
        <v>35663</v>
      </c>
      <c r="EH505">
        <v>39242.6</v>
      </c>
      <c r="EI505">
        <v>46487.4</v>
      </c>
      <c r="EJ505">
        <v>52412.800000000003</v>
      </c>
      <c r="EK505">
        <v>55640</v>
      </c>
      <c r="EL505">
        <v>62818.5</v>
      </c>
      <c r="EM505">
        <v>2.0398000000000001</v>
      </c>
      <c r="EN505">
        <v>2.3191999999999999</v>
      </c>
      <c r="EO505">
        <v>0.12964000000000001</v>
      </c>
      <c r="EP505">
        <v>0</v>
      </c>
      <c r="EQ505">
        <v>22.8645</v>
      </c>
      <c r="ER505">
        <v>999.9</v>
      </c>
      <c r="ES505">
        <v>55.774999999999999</v>
      </c>
      <c r="ET505">
        <v>24.189</v>
      </c>
      <c r="EU505">
        <v>22.654800000000002</v>
      </c>
      <c r="EV505">
        <v>53.676400000000001</v>
      </c>
      <c r="EW505">
        <v>33.257199999999997</v>
      </c>
      <c r="EX505">
        <v>2</v>
      </c>
      <c r="EY505">
        <v>-0.35542699999999999</v>
      </c>
      <c r="EZ505">
        <v>0.34464099999999998</v>
      </c>
      <c r="FA505">
        <v>20.146699999999999</v>
      </c>
      <c r="FB505">
        <v>5.2029100000000001</v>
      </c>
      <c r="FC505">
        <v>12.004</v>
      </c>
      <c r="FD505">
        <v>4.9752000000000001</v>
      </c>
      <c r="FE505">
        <v>3.2930000000000001</v>
      </c>
      <c r="FF505">
        <v>9999</v>
      </c>
      <c r="FG505">
        <v>9999</v>
      </c>
      <c r="FH505">
        <v>9999</v>
      </c>
      <c r="FI505">
        <v>556</v>
      </c>
      <c r="FJ505">
        <v>1.8629500000000001</v>
      </c>
      <c r="FK505">
        <v>1.8678600000000001</v>
      </c>
      <c r="FL505">
        <v>1.8676200000000001</v>
      </c>
      <c r="FM505">
        <v>1.8687400000000001</v>
      </c>
      <c r="FN505">
        <v>1.8696299999999999</v>
      </c>
      <c r="FO505">
        <v>1.8656900000000001</v>
      </c>
      <c r="FP505">
        <v>1.86676</v>
      </c>
      <c r="FQ505">
        <v>1.8681300000000001</v>
      </c>
      <c r="FR505">
        <v>5</v>
      </c>
      <c r="FS505">
        <v>0</v>
      </c>
      <c r="FT505">
        <v>0</v>
      </c>
      <c r="FU505">
        <v>0</v>
      </c>
      <c r="FV505" t="s">
        <v>360</v>
      </c>
      <c r="FW505" t="s">
        <v>361</v>
      </c>
      <c r="FX505" t="s">
        <v>362</v>
      </c>
      <c r="FY505" t="s">
        <v>362</v>
      </c>
      <c r="FZ505" t="s">
        <v>362</v>
      </c>
      <c r="GA505" t="s">
        <v>362</v>
      </c>
      <c r="GB505">
        <v>0</v>
      </c>
      <c r="GC505">
        <v>100</v>
      </c>
      <c r="GD505">
        <v>100</v>
      </c>
      <c r="GE505">
        <v>7.0670000000000002</v>
      </c>
      <c r="GF505">
        <v>0.21329999999999999</v>
      </c>
      <c r="GG505">
        <v>5.3564593647505196</v>
      </c>
      <c r="GH505">
        <v>9.5670261133577305E-3</v>
      </c>
      <c r="GI505">
        <v>-9.19467254998099E-7</v>
      </c>
      <c r="GJ505">
        <v>-2.1372918425907501E-11</v>
      </c>
      <c r="GK505">
        <v>0.21331065453237499</v>
      </c>
      <c r="GL505">
        <v>0</v>
      </c>
      <c r="GM505">
        <v>0</v>
      </c>
      <c r="GN505">
        <v>0</v>
      </c>
      <c r="GO505">
        <v>-4</v>
      </c>
      <c r="GP505">
        <v>1866</v>
      </c>
      <c r="GQ505">
        <v>1</v>
      </c>
      <c r="GR505">
        <v>18</v>
      </c>
      <c r="GS505">
        <v>18748.599999999999</v>
      </c>
      <c r="GT505">
        <v>30124.5</v>
      </c>
      <c r="GU505">
        <v>0.618896</v>
      </c>
      <c r="GV505">
        <v>2.6000999999999999</v>
      </c>
      <c r="GW505">
        <v>2.2485400000000002</v>
      </c>
      <c r="GX505">
        <v>2.7648899999999998</v>
      </c>
      <c r="GY505">
        <v>1.9958499999999999</v>
      </c>
      <c r="GZ505">
        <v>2.3022499999999999</v>
      </c>
      <c r="HA505">
        <v>31.433299999999999</v>
      </c>
      <c r="HB505">
        <v>15.9358</v>
      </c>
      <c r="HC505">
        <v>18</v>
      </c>
      <c r="HD505">
        <v>495.45800000000003</v>
      </c>
      <c r="HE505">
        <v>695.04600000000005</v>
      </c>
      <c r="HF505">
        <v>21.317499999999999</v>
      </c>
      <c r="HG505">
        <v>22.718499999999999</v>
      </c>
      <c r="HH505">
        <v>30.000399999999999</v>
      </c>
      <c r="HI505">
        <v>22.343699999999998</v>
      </c>
      <c r="HJ505">
        <v>22.232500000000002</v>
      </c>
      <c r="HK505">
        <v>12.412100000000001</v>
      </c>
      <c r="HL505">
        <v>22.566199999999998</v>
      </c>
      <c r="HM505">
        <v>100</v>
      </c>
      <c r="HN505">
        <v>21.314599999999999</v>
      </c>
      <c r="HO505">
        <v>150.76499999999999</v>
      </c>
      <c r="HP505">
        <v>18.5899</v>
      </c>
      <c r="HQ505">
        <v>103.291</v>
      </c>
      <c r="HR505">
        <v>104.642</v>
      </c>
    </row>
    <row r="506" spans="1:226" x14ac:dyDescent="0.2">
      <c r="A506">
        <v>18</v>
      </c>
      <c r="B506">
        <v>1657206690</v>
      </c>
      <c r="C506">
        <v>85</v>
      </c>
      <c r="D506" t="s">
        <v>1347</v>
      </c>
      <c r="E506" t="s">
        <v>1348</v>
      </c>
      <c r="F506">
        <v>5</v>
      </c>
      <c r="G506" t="s">
        <v>1312</v>
      </c>
      <c r="H506" t="s">
        <v>1313</v>
      </c>
      <c r="I506">
        <v>1657206682.5</v>
      </c>
      <c r="J506">
        <v>4.2323194354219953E-3</v>
      </c>
      <c r="K506">
        <v>4.2323194354219957</v>
      </c>
      <c r="L506">
        <v>7.0679500671466542</v>
      </c>
      <c r="M506">
        <v>196.943148148148</v>
      </c>
      <c r="N506">
        <v>128.62362811024266</v>
      </c>
      <c r="O506">
        <v>9.5982377352932087</v>
      </c>
      <c r="P506">
        <v>14.696422298419556</v>
      </c>
      <c r="Q506">
        <v>0.18670886371399384</v>
      </c>
      <c r="R506">
        <v>3.1898060570762405</v>
      </c>
      <c r="S506">
        <v>0.18084306106256295</v>
      </c>
      <c r="T506">
        <v>0.11353858107003637</v>
      </c>
      <c r="U506">
        <v>321.52103488888872</v>
      </c>
      <c r="V506">
        <v>25.377626756933196</v>
      </c>
      <c r="W506">
        <v>25.377626756933196</v>
      </c>
      <c r="X506">
        <v>3.2519722190556233</v>
      </c>
      <c r="Y506">
        <v>50.182278147635792</v>
      </c>
      <c r="Z506">
        <v>1.5618877264383149</v>
      </c>
      <c r="AA506">
        <v>3.1124288973953229</v>
      </c>
      <c r="AB506">
        <v>1.6900844926173084</v>
      </c>
      <c r="AC506">
        <v>-186.64528710210999</v>
      </c>
      <c r="AD506">
        <v>-126.51633299069594</v>
      </c>
      <c r="AE506">
        <v>-8.3904593473083793</v>
      </c>
      <c r="AF506">
        <v>-3.1044551225576811E-2</v>
      </c>
      <c r="AG506">
        <v>-28.615318673606506</v>
      </c>
      <c r="AH506">
        <v>4.226706738185543</v>
      </c>
      <c r="AI506">
        <v>7.0679500671466542</v>
      </c>
      <c r="AJ506">
        <v>168.92342019917299</v>
      </c>
      <c r="AK506">
        <v>178.17495757575799</v>
      </c>
      <c r="AL506">
        <v>-3.3018681984196099</v>
      </c>
      <c r="AM506">
        <v>66.181014878906495</v>
      </c>
      <c r="AN506">
        <v>4.2323194354219957</v>
      </c>
      <c r="AO506">
        <v>18.6738789918283</v>
      </c>
      <c r="AP506">
        <v>20.927174545454498</v>
      </c>
      <c r="AQ506">
        <v>-3.2996114842464902E-4</v>
      </c>
      <c r="AR506">
        <v>77.408447531234501</v>
      </c>
      <c r="AS506">
        <v>0</v>
      </c>
      <c r="AT506">
        <v>0</v>
      </c>
      <c r="AU506">
        <v>1</v>
      </c>
      <c r="AV506">
        <v>0</v>
      </c>
      <c r="AW506">
        <v>39790.317814922942</v>
      </c>
      <c r="AX506">
        <v>2000.0307407407399</v>
      </c>
      <c r="AY506">
        <v>1681.2258888888882</v>
      </c>
      <c r="AZ506">
        <v>0.84060002411074053</v>
      </c>
      <c r="BA506">
        <v>0.16075804653372919</v>
      </c>
      <c r="BB506">
        <v>2.7170000000000001</v>
      </c>
      <c r="BC506">
        <v>0.5</v>
      </c>
      <c r="BD506" t="s">
        <v>357</v>
      </c>
      <c r="BE506">
        <v>2</v>
      </c>
      <c r="BF506" t="b">
        <v>1</v>
      </c>
      <c r="BG506">
        <v>1657206682.5</v>
      </c>
      <c r="BH506">
        <v>196.943148148148</v>
      </c>
      <c r="BI506">
        <v>181.84562962963</v>
      </c>
      <c r="BJ506">
        <v>20.930474074074102</v>
      </c>
      <c r="BK506">
        <v>18.681711111111099</v>
      </c>
      <c r="BL506">
        <v>189.80422222222199</v>
      </c>
      <c r="BM506">
        <v>20.717166666666699</v>
      </c>
      <c r="BN506">
        <v>499.99033333333301</v>
      </c>
      <c r="BO506">
        <v>74.580837037037</v>
      </c>
      <c r="BP506">
        <v>4.1826592592592603E-2</v>
      </c>
      <c r="BQ506">
        <v>24.641933333333299</v>
      </c>
      <c r="BR506">
        <v>25.003259259259298</v>
      </c>
      <c r="BS506">
        <v>999.9</v>
      </c>
      <c r="BT506">
        <v>0</v>
      </c>
      <c r="BU506">
        <v>0</v>
      </c>
      <c r="BV506">
        <v>10010.9259259259</v>
      </c>
      <c r="BW506">
        <v>0</v>
      </c>
      <c r="BX506">
        <v>370.291703703704</v>
      </c>
      <c r="BY506">
        <v>15.0975444444444</v>
      </c>
      <c r="BZ506">
        <v>201.15344444444401</v>
      </c>
      <c r="CA506">
        <v>185.307444444444</v>
      </c>
      <c r="CB506">
        <v>2.2487659259259298</v>
      </c>
      <c r="CC506">
        <v>181.84562962963</v>
      </c>
      <c r="CD506">
        <v>18.681711111111099</v>
      </c>
      <c r="CE506">
        <v>1.56101333333333</v>
      </c>
      <c r="CF506">
        <v>1.3932981481481499</v>
      </c>
      <c r="CG506">
        <v>13.579240740740699</v>
      </c>
      <c r="CH506">
        <v>11.844892592592601</v>
      </c>
      <c r="CI506">
        <v>2000.0307407407399</v>
      </c>
      <c r="CJ506">
        <v>0.97999755555555601</v>
      </c>
      <c r="CK506">
        <v>2.0002607407407402E-2</v>
      </c>
      <c r="CL506">
        <v>0</v>
      </c>
      <c r="CM506">
        <v>2.11705185185185</v>
      </c>
      <c r="CN506">
        <v>0</v>
      </c>
      <c r="CO506">
        <v>5877.1488888888898</v>
      </c>
      <c r="CP506">
        <v>17300.407407407401</v>
      </c>
      <c r="CQ506">
        <v>38.897851851851797</v>
      </c>
      <c r="CR506">
        <v>38.127296296296301</v>
      </c>
      <c r="CS506">
        <v>38.490518518518499</v>
      </c>
      <c r="CT506">
        <v>37.016074074074098</v>
      </c>
      <c r="CU506">
        <v>38.090037037037</v>
      </c>
      <c r="CV506">
        <v>1960.0285185185201</v>
      </c>
      <c r="CW506">
        <v>40.002222222222201</v>
      </c>
      <c r="CX506">
        <v>0</v>
      </c>
      <c r="CY506">
        <v>1657206669</v>
      </c>
      <c r="CZ506">
        <v>0</v>
      </c>
      <c r="DA506">
        <v>0</v>
      </c>
      <c r="DB506" t="s">
        <v>1314</v>
      </c>
      <c r="DC506">
        <v>1656081770.5</v>
      </c>
      <c r="DD506">
        <v>1655399214.5999999</v>
      </c>
      <c r="DE506">
        <v>0</v>
      </c>
      <c r="DF506">
        <v>0.13400000000000001</v>
      </c>
      <c r="DG506">
        <v>-0.06</v>
      </c>
      <c r="DH506">
        <v>9.3309999999999995</v>
      </c>
      <c r="DI506">
        <v>0.51100000000000001</v>
      </c>
      <c r="DJ506">
        <v>421</v>
      </c>
      <c r="DK506">
        <v>25</v>
      </c>
      <c r="DL506">
        <v>1.93</v>
      </c>
      <c r="DM506">
        <v>0.15</v>
      </c>
      <c r="DN506">
        <v>14.848504999999999</v>
      </c>
      <c r="DO506">
        <v>5.8960277673546004</v>
      </c>
      <c r="DP506">
        <v>0.61034592730270598</v>
      </c>
      <c r="DQ506">
        <v>0</v>
      </c>
      <c r="DR506">
        <v>2.2461642500000001</v>
      </c>
      <c r="DS506">
        <v>3.0297523452154598E-2</v>
      </c>
      <c r="DT506">
        <v>1.41845003238571E-2</v>
      </c>
      <c r="DU506">
        <v>1</v>
      </c>
      <c r="DV506">
        <v>1</v>
      </c>
      <c r="DW506">
        <v>2</v>
      </c>
      <c r="DX506" t="s">
        <v>379</v>
      </c>
      <c r="DY506">
        <v>2.9775900000000002</v>
      </c>
      <c r="DZ506">
        <v>2.6959499999999998</v>
      </c>
      <c r="EA506">
        <v>3.5239699999999999E-2</v>
      </c>
      <c r="EB506">
        <v>3.3590000000000002E-2</v>
      </c>
      <c r="EC506">
        <v>7.9172199999999998E-2</v>
      </c>
      <c r="ED506">
        <v>7.3531600000000003E-2</v>
      </c>
      <c r="EE506">
        <v>37987.699999999997</v>
      </c>
      <c r="EF506">
        <v>41838</v>
      </c>
      <c r="EG506">
        <v>35662.800000000003</v>
      </c>
      <c r="EH506">
        <v>39242</v>
      </c>
      <c r="EI506">
        <v>46487.4</v>
      </c>
      <c r="EJ506">
        <v>52407.9</v>
      </c>
      <c r="EK506">
        <v>55639.6</v>
      </c>
      <c r="EL506">
        <v>62818.1</v>
      </c>
      <c r="EM506">
        <v>2.0396000000000001</v>
      </c>
      <c r="EN506">
        <v>2.3188</v>
      </c>
      <c r="EO506">
        <v>0.13127900000000001</v>
      </c>
      <c r="EP506">
        <v>0</v>
      </c>
      <c r="EQ506">
        <v>22.8626</v>
      </c>
      <c r="ER506">
        <v>999.9</v>
      </c>
      <c r="ES506">
        <v>55.823</v>
      </c>
      <c r="ET506">
        <v>24.199000000000002</v>
      </c>
      <c r="EU506">
        <v>22.686800000000002</v>
      </c>
      <c r="EV506">
        <v>54.676400000000001</v>
      </c>
      <c r="EW506">
        <v>33.209099999999999</v>
      </c>
      <c r="EX506">
        <v>2</v>
      </c>
      <c r="EY506">
        <v>-0.35475600000000002</v>
      </c>
      <c r="EZ506">
        <v>0.34389999999999998</v>
      </c>
      <c r="FA506">
        <v>20.146599999999999</v>
      </c>
      <c r="FB506">
        <v>5.2029100000000001</v>
      </c>
      <c r="FC506">
        <v>12.004</v>
      </c>
      <c r="FD506">
        <v>4.976</v>
      </c>
      <c r="FE506">
        <v>3.2930000000000001</v>
      </c>
      <c r="FF506">
        <v>9999</v>
      </c>
      <c r="FG506">
        <v>9999</v>
      </c>
      <c r="FH506">
        <v>9999</v>
      </c>
      <c r="FI506">
        <v>556</v>
      </c>
      <c r="FJ506">
        <v>1.8629199999999999</v>
      </c>
      <c r="FK506">
        <v>1.8678300000000001</v>
      </c>
      <c r="FL506">
        <v>1.86768</v>
      </c>
      <c r="FM506">
        <v>1.8687400000000001</v>
      </c>
      <c r="FN506">
        <v>1.8696299999999999</v>
      </c>
      <c r="FO506">
        <v>1.8656900000000001</v>
      </c>
      <c r="FP506">
        <v>1.86676</v>
      </c>
      <c r="FQ506">
        <v>1.8681300000000001</v>
      </c>
      <c r="FR506">
        <v>5</v>
      </c>
      <c r="FS506">
        <v>0</v>
      </c>
      <c r="FT506">
        <v>0</v>
      </c>
      <c r="FU506">
        <v>0</v>
      </c>
      <c r="FV506" t="s">
        <v>360</v>
      </c>
      <c r="FW506" t="s">
        <v>361</v>
      </c>
      <c r="FX506" t="s">
        <v>362</v>
      </c>
      <c r="FY506" t="s">
        <v>362</v>
      </c>
      <c r="FZ506" t="s">
        <v>362</v>
      </c>
      <c r="GA506" t="s">
        <v>362</v>
      </c>
      <c r="GB506">
        <v>0</v>
      </c>
      <c r="GC506">
        <v>100</v>
      </c>
      <c r="GD506">
        <v>100</v>
      </c>
      <c r="GE506">
        <v>6.9189999999999996</v>
      </c>
      <c r="GF506">
        <v>0.21329999999999999</v>
      </c>
      <c r="GG506">
        <v>5.3564593647505196</v>
      </c>
      <c r="GH506">
        <v>9.5670261133577305E-3</v>
      </c>
      <c r="GI506">
        <v>-9.19467254998099E-7</v>
      </c>
      <c r="GJ506">
        <v>-2.1372918425907501E-11</v>
      </c>
      <c r="GK506">
        <v>0.21331065453237499</v>
      </c>
      <c r="GL506">
        <v>0</v>
      </c>
      <c r="GM506">
        <v>0</v>
      </c>
      <c r="GN506">
        <v>0</v>
      </c>
      <c r="GO506">
        <v>-4</v>
      </c>
      <c r="GP506">
        <v>1866</v>
      </c>
      <c r="GQ506">
        <v>1</v>
      </c>
      <c r="GR506">
        <v>18</v>
      </c>
      <c r="GS506">
        <v>18748.7</v>
      </c>
      <c r="GT506">
        <v>30124.6</v>
      </c>
      <c r="GU506">
        <v>0.57617200000000002</v>
      </c>
      <c r="GV506">
        <v>2.5927699999999998</v>
      </c>
      <c r="GW506">
        <v>2.2485400000000002</v>
      </c>
      <c r="GX506">
        <v>2.7648899999999998</v>
      </c>
      <c r="GY506">
        <v>1.9958499999999999</v>
      </c>
      <c r="GZ506">
        <v>2.34009</v>
      </c>
      <c r="HA506">
        <v>31.433299999999999</v>
      </c>
      <c r="HB506">
        <v>15.9445</v>
      </c>
      <c r="HC506">
        <v>18</v>
      </c>
      <c r="HD506">
        <v>495.404</v>
      </c>
      <c r="HE506">
        <v>694.80700000000002</v>
      </c>
      <c r="HF506">
        <v>21.3188</v>
      </c>
      <c r="HG506">
        <v>22.7254</v>
      </c>
      <c r="HH506">
        <v>30.000499999999999</v>
      </c>
      <c r="HI506">
        <v>22.351299999999998</v>
      </c>
      <c r="HJ506">
        <v>22.239899999999999</v>
      </c>
      <c r="HK506">
        <v>11.4269</v>
      </c>
      <c r="HL506">
        <v>22.842500000000001</v>
      </c>
      <c r="HM506">
        <v>100</v>
      </c>
      <c r="HN506">
        <v>21.3172</v>
      </c>
      <c r="HO506">
        <v>130.42699999999999</v>
      </c>
      <c r="HP506">
        <v>18.5899</v>
      </c>
      <c r="HQ506">
        <v>103.291</v>
      </c>
      <c r="HR506">
        <v>104.64100000000001</v>
      </c>
    </row>
    <row r="507" spans="1:226" x14ac:dyDescent="0.2">
      <c r="A507">
        <v>19</v>
      </c>
      <c r="B507">
        <v>1657206695</v>
      </c>
      <c r="C507">
        <v>90</v>
      </c>
      <c r="D507" t="s">
        <v>1349</v>
      </c>
      <c r="E507" t="s">
        <v>1350</v>
      </c>
      <c r="F507">
        <v>5</v>
      </c>
      <c r="G507" t="s">
        <v>1312</v>
      </c>
      <c r="H507" t="s">
        <v>1313</v>
      </c>
      <c r="I507">
        <v>1657206687.2142899</v>
      </c>
      <c r="J507">
        <v>4.2248424519074389E-3</v>
      </c>
      <c r="K507">
        <v>4.2248424519074392</v>
      </c>
      <c r="L507">
        <v>6.4669748649860246</v>
      </c>
      <c r="M507">
        <v>181.828857142857</v>
      </c>
      <c r="N507">
        <v>119.17192725476259</v>
      </c>
      <c r="O507">
        <v>8.8929172562858501</v>
      </c>
      <c r="P507">
        <v>13.5685393248671</v>
      </c>
      <c r="Q507">
        <v>0.18640804546336534</v>
      </c>
      <c r="R507">
        <v>3.1896306532963865</v>
      </c>
      <c r="S507">
        <v>0.18056049982957306</v>
      </c>
      <c r="T507">
        <v>0.11336041079034574</v>
      </c>
      <c r="U507">
        <v>321.51894740781341</v>
      </c>
      <c r="V507">
        <v>25.375827465369408</v>
      </c>
      <c r="W507">
        <v>25.375827465369408</v>
      </c>
      <c r="X507">
        <v>3.2516243778153706</v>
      </c>
      <c r="Y507">
        <v>50.19301269869657</v>
      </c>
      <c r="Z507">
        <v>1.5618832155600162</v>
      </c>
      <c r="AA507">
        <v>3.1117542693359304</v>
      </c>
      <c r="AB507">
        <v>1.6897411622553544</v>
      </c>
      <c r="AC507">
        <v>-186.31555212911806</v>
      </c>
      <c r="AD507">
        <v>-126.82352838449762</v>
      </c>
      <c r="AE507">
        <v>-8.4110651866715678</v>
      </c>
      <c r="AF507">
        <v>-3.1198292473845868E-2</v>
      </c>
      <c r="AG507">
        <v>-29.619318407856913</v>
      </c>
      <c r="AH507">
        <v>4.2278212443429855</v>
      </c>
      <c r="AI507">
        <v>6.4669748649860246</v>
      </c>
      <c r="AJ507">
        <v>151.97487567373099</v>
      </c>
      <c r="AK507">
        <v>161.684272727273</v>
      </c>
      <c r="AL507">
        <v>-3.3331611908167398</v>
      </c>
      <c r="AM507">
        <v>66.181014878906495</v>
      </c>
      <c r="AN507">
        <v>4.2248424519074392</v>
      </c>
      <c r="AO507">
        <v>18.679828645889501</v>
      </c>
      <c r="AP507">
        <v>20.926564848484801</v>
      </c>
      <c r="AQ507">
        <v>2.31717139793535E-4</v>
      </c>
      <c r="AR507">
        <v>77.408447531234501</v>
      </c>
      <c r="AS507">
        <v>0</v>
      </c>
      <c r="AT507">
        <v>0</v>
      </c>
      <c r="AU507">
        <v>1</v>
      </c>
      <c r="AV507">
        <v>0</v>
      </c>
      <c r="AW507">
        <v>39787.862053997022</v>
      </c>
      <c r="AX507">
        <v>2000.0167857142901</v>
      </c>
      <c r="AY507">
        <v>1681.2142390714091</v>
      </c>
      <c r="AZ507">
        <v>0.84060006449944713</v>
      </c>
      <c r="BA507">
        <v>0.16075812448393301</v>
      </c>
      <c r="BB507">
        <v>2.7170000000000001</v>
      </c>
      <c r="BC507">
        <v>0.5</v>
      </c>
      <c r="BD507" t="s">
        <v>357</v>
      </c>
      <c r="BE507">
        <v>2</v>
      </c>
      <c r="BF507" t="b">
        <v>1</v>
      </c>
      <c r="BG507">
        <v>1657206687.2142899</v>
      </c>
      <c r="BH507">
        <v>181.828857142857</v>
      </c>
      <c r="BI507">
        <v>166.15089285714299</v>
      </c>
      <c r="BJ507">
        <v>20.9304357142857</v>
      </c>
      <c r="BK507">
        <v>18.681042857142899</v>
      </c>
      <c r="BL507">
        <v>174.82817857142899</v>
      </c>
      <c r="BM507">
        <v>20.717124999999999</v>
      </c>
      <c r="BN507">
        <v>499.982142857143</v>
      </c>
      <c r="BO507">
        <v>74.580664285714306</v>
      </c>
      <c r="BP507">
        <v>4.1920589285714301E-2</v>
      </c>
      <c r="BQ507">
        <v>24.638307142857101</v>
      </c>
      <c r="BR507">
        <v>25.006585714285698</v>
      </c>
      <c r="BS507">
        <v>999.9</v>
      </c>
      <c r="BT507">
        <v>0</v>
      </c>
      <c r="BU507">
        <v>0</v>
      </c>
      <c r="BV507">
        <v>10010.1785714286</v>
      </c>
      <c r="BW507">
        <v>0</v>
      </c>
      <c r="BX507">
        <v>370.77728571428599</v>
      </c>
      <c r="BY507">
        <v>15.6780071428571</v>
      </c>
      <c r="BZ507">
        <v>185.71596428571399</v>
      </c>
      <c r="CA507">
        <v>169.31371428571401</v>
      </c>
      <c r="CB507">
        <v>2.2493917857142902</v>
      </c>
      <c r="CC507">
        <v>166.15089285714299</v>
      </c>
      <c r="CD507">
        <v>18.681042857142899</v>
      </c>
      <c r="CE507">
        <v>1.5610071428571399</v>
      </c>
      <c r="CF507">
        <v>1.39324535714286</v>
      </c>
      <c r="CG507">
        <v>13.579171428571399</v>
      </c>
      <c r="CH507">
        <v>11.844317857142901</v>
      </c>
      <c r="CI507">
        <v>2000.0167857142901</v>
      </c>
      <c r="CJ507">
        <v>0.97999742857142902</v>
      </c>
      <c r="CK507">
        <v>2.0002742857142899E-2</v>
      </c>
      <c r="CL507">
        <v>0</v>
      </c>
      <c r="CM507">
        <v>2.0980178571428598</v>
      </c>
      <c r="CN507">
        <v>0</v>
      </c>
      <c r="CO507">
        <v>5859.7796428571401</v>
      </c>
      <c r="CP507">
        <v>17300.289285714302</v>
      </c>
      <c r="CQ507">
        <v>38.859071428571397</v>
      </c>
      <c r="CR507">
        <v>38.125</v>
      </c>
      <c r="CS507">
        <v>38.450678571428597</v>
      </c>
      <c r="CT507">
        <v>36.999964285714299</v>
      </c>
      <c r="CU507">
        <v>38.051107142857099</v>
      </c>
      <c r="CV507">
        <v>1960.0125</v>
      </c>
      <c r="CW507">
        <v>40.004642857142898</v>
      </c>
      <c r="CX507">
        <v>0</v>
      </c>
      <c r="CY507">
        <v>1657206673.8</v>
      </c>
      <c r="CZ507">
        <v>0</v>
      </c>
      <c r="DA507">
        <v>0</v>
      </c>
      <c r="DB507" t="s">
        <v>1314</v>
      </c>
      <c r="DC507">
        <v>1656081770.5</v>
      </c>
      <c r="DD507">
        <v>1655399214.5999999</v>
      </c>
      <c r="DE507">
        <v>0</v>
      </c>
      <c r="DF507">
        <v>0.13400000000000001</v>
      </c>
      <c r="DG507">
        <v>-0.06</v>
      </c>
      <c r="DH507">
        <v>9.3309999999999995</v>
      </c>
      <c r="DI507">
        <v>0.51100000000000001</v>
      </c>
      <c r="DJ507">
        <v>421</v>
      </c>
      <c r="DK507">
        <v>25</v>
      </c>
      <c r="DL507">
        <v>1.93</v>
      </c>
      <c r="DM507">
        <v>0.15</v>
      </c>
      <c r="DN507">
        <v>15.26614</v>
      </c>
      <c r="DO507">
        <v>6.5754011257035199</v>
      </c>
      <c r="DP507">
        <v>0.67308109942264804</v>
      </c>
      <c r="DQ507">
        <v>0</v>
      </c>
      <c r="DR507">
        <v>2.2479042499999999</v>
      </c>
      <c r="DS507">
        <v>4.9000750469008697E-3</v>
      </c>
      <c r="DT507">
        <v>1.3651173189052301E-2</v>
      </c>
      <c r="DU507">
        <v>1</v>
      </c>
      <c r="DV507">
        <v>1</v>
      </c>
      <c r="DW507">
        <v>2</v>
      </c>
      <c r="DX507" t="s">
        <v>379</v>
      </c>
      <c r="DY507">
        <v>2.9757099999999999</v>
      </c>
      <c r="DZ507">
        <v>2.69625</v>
      </c>
      <c r="EA507">
        <v>3.2130800000000001E-2</v>
      </c>
      <c r="EB507">
        <v>3.0278699999999999E-2</v>
      </c>
      <c r="EC507">
        <v>7.9177200000000003E-2</v>
      </c>
      <c r="ED507">
        <v>7.3552999999999993E-2</v>
      </c>
      <c r="EE507">
        <v>38109.300000000003</v>
      </c>
      <c r="EF507">
        <v>41980.4</v>
      </c>
      <c r="EG507">
        <v>35662</v>
      </c>
      <c r="EH507">
        <v>39241.300000000003</v>
      </c>
      <c r="EI507">
        <v>46486.400000000001</v>
      </c>
      <c r="EJ507">
        <v>52405.7</v>
      </c>
      <c r="EK507">
        <v>55638.9</v>
      </c>
      <c r="EL507">
        <v>62816.9</v>
      </c>
      <c r="EM507">
        <v>2.0379999999999998</v>
      </c>
      <c r="EN507">
        <v>2.319</v>
      </c>
      <c r="EO507">
        <v>0.13059399999999999</v>
      </c>
      <c r="EP507">
        <v>0</v>
      </c>
      <c r="EQ507">
        <v>22.860700000000001</v>
      </c>
      <c r="ER507">
        <v>999.9</v>
      </c>
      <c r="ES507">
        <v>55.872</v>
      </c>
      <c r="ET507">
        <v>24.219000000000001</v>
      </c>
      <c r="EU507">
        <v>22.734500000000001</v>
      </c>
      <c r="EV507">
        <v>54.386400000000002</v>
      </c>
      <c r="EW507">
        <v>33.281199999999998</v>
      </c>
      <c r="EX507">
        <v>2</v>
      </c>
      <c r="EY507">
        <v>-0.35424800000000001</v>
      </c>
      <c r="EZ507">
        <v>0.35808299999999998</v>
      </c>
      <c r="FA507">
        <v>20.1463</v>
      </c>
      <c r="FB507">
        <v>5.20411</v>
      </c>
      <c r="FC507">
        <v>12.004</v>
      </c>
      <c r="FD507">
        <v>4.9756</v>
      </c>
      <c r="FE507">
        <v>3.2930000000000001</v>
      </c>
      <c r="FF507">
        <v>9999</v>
      </c>
      <c r="FG507">
        <v>9999</v>
      </c>
      <c r="FH507">
        <v>9999</v>
      </c>
      <c r="FI507">
        <v>556</v>
      </c>
      <c r="FJ507">
        <v>1.8629500000000001</v>
      </c>
      <c r="FK507">
        <v>1.8678300000000001</v>
      </c>
      <c r="FL507">
        <v>1.86765</v>
      </c>
      <c r="FM507">
        <v>1.8687400000000001</v>
      </c>
      <c r="FN507">
        <v>1.8696600000000001</v>
      </c>
      <c r="FO507">
        <v>1.8656600000000001</v>
      </c>
      <c r="FP507">
        <v>1.86676</v>
      </c>
      <c r="FQ507">
        <v>1.8681300000000001</v>
      </c>
      <c r="FR507">
        <v>5</v>
      </c>
      <c r="FS507">
        <v>0</v>
      </c>
      <c r="FT507">
        <v>0</v>
      </c>
      <c r="FU507">
        <v>0</v>
      </c>
      <c r="FV507" t="s">
        <v>360</v>
      </c>
      <c r="FW507" t="s">
        <v>361</v>
      </c>
      <c r="FX507" t="s">
        <v>362</v>
      </c>
      <c r="FY507" t="s">
        <v>362</v>
      </c>
      <c r="FZ507" t="s">
        <v>362</v>
      </c>
      <c r="GA507" t="s">
        <v>362</v>
      </c>
      <c r="GB507">
        <v>0</v>
      </c>
      <c r="GC507">
        <v>100</v>
      </c>
      <c r="GD507">
        <v>100</v>
      </c>
      <c r="GE507">
        <v>6.7709999999999999</v>
      </c>
      <c r="GF507">
        <v>0.21340000000000001</v>
      </c>
      <c r="GG507">
        <v>5.3564593647505196</v>
      </c>
      <c r="GH507">
        <v>9.5670261133577305E-3</v>
      </c>
      <c r="GI507">
        <v>-9.19467254998099E-7</v>
      </c>
      <c r="GJ507">
        <v>-2.1372918425907501E-11</v>
      </c>
      <c r="GK507">
        <v>0.21331065453237499</v>
      </c>
      <c r="GL507">
        <v>0</v>
      </c>
      <c r="GM507">
        <v>0</v>
      </c>
      <c r="GN507">
        <v>0</v>
      </c>
      <c r="GO507">
        <v>-4</v>
      </c>
      <c r="GP507">
        <v>1866</v>
      </c>
      <c r="GQ507">
        <v>1</v>
      </c>
      <c r="GR507">
        <v>18</v>
      </c>
      <c r="GS507">
        <v>18748.7</v>
      </c>
      <c r="GT507">
        <v>30124.7</v>
      </c>
      <c r="GU507">
        <v>0.52124000000000004</v>
      </c>
      <c r="GV507">
        <v>2.6037599999999999</v>
      </c>
      <c r="GW507">
        <v>2.2485400000000002</v>
      </c>
      <c r="GX507">
        <v>2.7648899999999998</v>
      </c>
      <c r="GY507">
        <v>1.9958499999999999</v>
      </c>
      <c r="GZ507">
        <v>2.3156699999999999</v>
      </c>
      <c r="HA507">
        <v>31.433299999999999</v>
      </c>
      <c r="HB507">
        <v>15.9445</v>
      </c>
      <c r="HC507">
        <v>18</v>
      </c>
      <c r="HD507">
        <v>494.47500000000002</v>
      </c>
      <c r="HE507">
        <v>695.11099999999999</v>
      </c>
      <c r="HF507">
        <v>21.320900000000002</v>
      </c>
      <c r="HG507">
        <v>22.733799999999999</v>
      </c>
      <c r="HH507">
        <v>30.000499999999999</v>
      </c>
      <c r="HI507">
        <v>22.360600000000002</v>
      </c>
      <c r="HJ507">
        <v>22.249300000000002</v>
      </c>
      <c r="HK507">
        <v>10.468299999999999</v>
      </c>
      <c r="HL507">
        <v>23.133600000000001</v>
      </c>
      <c r="HM507">
        <v>100</v>
      </c>
      <c r="HN507">
        <v>21.3184</v>
      </c>
      <c r="HO507">
        <v>116.914</v>
      </c>
      <c r="HP507">
        <v>18.5898</v>
      </c>
      <c r="HQ507">
        <v>103.289</v>
      </c>
      <c r="HR507">
        <v>104.639</v>
      </c>
    </row>
    <row r="508" spans="1:226" x14ac:dyDescent="0.2">
      <c r="A508">
        <v>20</v>
      </c>
      <c r="B508">
        <v>1657206700</v>
      </c>
      <c r="C508">
        <v>95</v>
      </c>
      <c r="D508" t="s">
        <v>1351</v>
      </c>
      <c r="E508" t="s">
        <v>1352</v>
      </c>
      <c r="F508">
        <v>5</v>
      </c>
      <c r="G508" t="s">
        <v>1312</v>
      </c>
      <c r="H508" t="s">
        <v>1313</v>
      </c>
      <c r="I508">
        <v>1657206692.5</v>
      </c>
      <c r="J508">
        <v>4.1933705929074871E-3</v>
      </c>
      <c r="K508">
        <v>4.1933705929074874</v>
      </c>
      <c r="L508">
        <v>5.4004125455764855</v>
      </c>
      <c r="M508">
        <v>164.77829629629599</v>
      </c>
      <c r="N508">
        <v>111.61214233024852</v>
      </c>
      <c r="O508">
        <v>8.328784414449018</v>
      </c>
      <c r="P508">
        <v>12.296179227267741</v>
      </c>
      <c r="Q508">
        <v>0.1849148800326913</v>
      </c>
      <c r="R508">
        <v>3.1889534167773577</v>
      </c>
      <c r="S508">
        <v>0.17915790101419923</v>
      </c>
      <c r="T508">
        <v>0.11247599963962046</v>
      </c>
      <c r="U508">
        <v>321.51595557103155</v>
      </c>
      <c r="V508">
        <v>25.378433104263205</v>
      </c>
      <c r="W508">
        <v>25.378433104263205</v>
      </c>
      <c r="X508">
        <v>3.2521281136542157</v>
      </c>
      <c r="Y508">
        <v>50.207250637435173</v>
      </c>
      <c r="Z508">
        <v>1.561850021938201</v>
      </c>
      <c r="AA508">
        <v>3.1108057145309318</v>
      </c>
      <c r="AB508">
        <v>1.6902780917160147</v>
      </c>
      <c r="AC508">
        <v>-184.92764314722018</v>
      </c>
      <c r="AD508">
        <v>-128.12133061912596</v>
      </c>
      <c r="AE508">
        <v>-8.4988348608387394</v>
      </c>
      <c r="AF508">
        <v>-3.1853056153295256E-2</v>
      </c>
      <c r="AG508">
        <v>-30.534735275914464</v>
      </c>
      <c r="AH508">
        <v>4.2330624021158636</v>
      </c>
      <c r="AI508">
        <v>5.4004125455764855</v>
      </c>
      <c r="AJ508">
        <v>134.956819859615</v>
      </c>
      <c r="AK508">
        <v>145.15692727272699</v>
      </c>
      <c r="AL508">
        <v>-3.3081696187940901</v>
      </c>
      <c r="AM508">
        <v>66.181014878906495</v>
      </c>
      <c r="AN508">
        <v>4.1933705929074874</v>
      </c>
      <c r="AO508">
        <v>18.699024852104401</v>
      </c>
      <c r="AP508">
        <v>20.929727878787901</v>
      </c>
      <c r="AQ508">
        <v>5.5426090407085099E-5</v>
      </c>
      <c r="AR508">
        <v>77.408447531234501</v>
      </c>
      <c r="AS508">
        <v>0</v>
      </c>
      <c r="AT508">
        <v>0</v>
      </c>
      <c r="AU508">
        <v>1</v>
      </c>
      <c r="AV508">
        <v>0</v>
      </c>
      <c r="AW508">
        <v>39777.201759280862</v>
      </c>
      <c r="AX508">
        <v>1999.9970370370399</v>
      </c>
      <c r="AY508">
        <v>1681.1977331110722</v>
      </c>
      <c r="AZ508">
        <v>0.84060011188903394</v>
      </c>
      <c r="BA508">
        <v>0.16075821594583548</v>
      </c>
      <c r="BB508">
        <v>2.7170000000000001</v>
      </c>
      <c r="BC508">
        <v>0.5</v>
      </c>
      <c r="BD508" t="s">
        <v>357</v>
      </c>
      <c r="BE508">
        <v>2</v>
      </c>
      <c r="BF508" t="b">
        <v>1</v>
      </c>
      <c r="BG508">
        <v>1657206692.5</v>
      </c>
      <c r="BH508">
        <v>164.77829629629599</v>
      </c>
      <c r="BI508">
        <v>148.56492592592599</v>
      </c>
      <c r="BJ508">
        <v>20.929996296296299</v>
      </c>
      <c r="BK508">
        <v>18.677918518518499</v>
      </c>
      <c r="BL508">
        <v>157.934074074074</v>
      </c>
      <c r="BM508">
        <v>20.716685185185199</v>
      </c>
      <c r="BN508">
        <v>500.00537037036997</v>
      </c>
      <c r="BO508">
        <v>74.580525925925897</v>
      </c>
      <c r="BP508">
        <v>4.2039688888888899E-2</v>
      </c>
      <c r="BQ508">
        <v>24.633207407407401</v>
      </c>
      <c r="BR508">
        <v>25.008666666666699</v>
      </c>
      <c r="BS508">
        <v>999.9</v>
      </c>
      <c r="BT508">
        <v>0</v>
      </c>
      <c r="BU508">
        <v>0</v>
      </c>
      <c r="BV508">
        <v>10007.222222222201</v>
      </c>
      <c r="BW508">
        <v>0</v>
      </c>
      <c r="BX508">
        <v>371.38388888888898</v>
      </c>
      <c r="BY508">
        <v>16.2134518518519</v>
      </c>
      <c r="BZ508">
        <v>168.30074074074099</v>
      </c>
      <c r="CA508">
        <v>151.392666666667</v>
      </c>
      <c r="CB508">
        <v>2.2520796296296299</v>
      </c>
      <c r="CC508">
        <v>148.56492592592599</v>
      </c>
      <c r="CD508">
        <v>18.677918518518499</v>
      </c>
      <c r="CE508">
        <v>1.56097111111111</v>
      </c>
      <c r="CF508">
        <v>1.39301037037037</v>
      </c>
      <c r="CG508">
        <v>13.578818518518499</v>
      </c>
      <c r="CH508">
        <v>11.8417518518518</v>
      </c>
      <c r="CI508">
        <v>1999.9970370370399</v>
      </c>
      <c r="CJ508">
        <v>0.97999711111111099</v>
      </c>
      <c r="CK508">
        <v>2.0003081481481499E-2</v>
      </c>
      <c r="CL508">
        <v>0</v>
      </c>
      <c r="CM508">
        <v>2.1172740740740701</v>
      </c>
      <c r="CN508">
        <v>0</v>
      </c>
      <c r="CO508">
        <v>5841.99259259259</v>
      </c>
      <c r="CP508">
        <v>17300.118518518499</v>
      </c>
      <c r="CQ508">
        <v>38.805333333333301</v>
      </c>
      <c r="CR508">
        <v>38.106333333333303</v>
      </c>
      <c r="CS508">
        <v>38.404851851851802</v>
      </c>
      <c r="CT508">
        <v>36.976666666666702</v>
      </c>
      <c r="CU508">
        <v>38.016037037037002</v>
      </c>
      <c r="CV508">
        <v>1959.99</v>
      </c>
      <c r="CW508">
        <v>40.007407407407399</v>
      </c>
      <c r="CX508">
        <v>0</v>
      </c>
      <c r="CY508">
        <v>1657206679.2</v>
      </c>
      <c r="CZ508">
        <v>0</v>
      </c>
      <c r="DA508">
        <v>0</v>
      </c>
      <c r="DB508" t="s">
        <v>1314</v>
      </c>
      <c r="DC508">
        <v>1656081770.5</v>
      </c>
      <c r="DD508">
        <v>1655399214.5999999</v>
      </c>
      <c r="DE508">
        <v>0</v>
      </c>
      <c r="DF508">
        <v>0.13400000000000001</v>
      </c>
      <c r="DG508">
        <v>-0.06</v>
      </c>
      <c r="DH508">
        <v>9.3309999999999995</v>
      </c>
      <c r="DI508">
        <v>0.51100000000000001</v>
      </c>
      <c r="DJ508">
        <v>421</v>
      </c>
      <c r="DK508">
        <v>25</v>
      </c>
      <c r="DL508">
        <v>1.93</v>
      </c>
      <c r="DM508">
        <v>0.15</v>
      </c>
      <c r="DN508">
        <v>15.938784999999999</v>
      </c>
      <c r="DO508">
        <v>6.1015947467167004</v>
      </c>
      <c r="DP508">
        <v>0.63325446013036502</v>
      </c>
      <c r="DQ508">
        <v>0</v>
      </c>
      <c r="DR508">
        <v>2.2528747500000001</v>
      </c>
      <c r="DS508">
        <v>3.6777298311439499E-2</v>
      </c>
      <c r="DT508">
        <v>1.93694175167324E-2</v>
      </c>
      <c r="DU508">
        <v>1</v>
      </c>
      <c r="DV508">
        <v>1</v>
      </c>
      <c r="DW508">
        <v>2</v>
      </c>
      <c r="DX508" t="s">
        <v>379</v>
      </c>
      <c r="DY508">
        <v>2.9771999999999998</v>
      </c>
      <c r="DZ508">
        <v>2.6958700000000002</v>
      </c>
      <c r="EA508">
        <v>2.8929699999999999E-2</v>
      </c>
      <c r="EB508">
        <v>2.6935899999999999E-2</v>
      </c>
      <c r="EC508">
        <v>7.9159199999999999E-2</v>
      </c>
      <c r="ED508">
        <v>7.3404399999999995E-2</v>
      </c>
      <c r="EE508">
        <v>38235.699999999997</v>
      </c>
      <c r="EF508">
        <v>42124.5</v>
      </c>
      <c r="EG508">
        <v>35662.400000000001</v>
      </c>
      <c r="EH508">
        <v>39240.699999999997</v>
      </c>
      <c r="EI508">
        <v>46486.8</v>
      </c>
      <c r="EJ508">
        <v>52414</v>
      </c>
      <c r="EK508">
        <v>55638.3</v>
      </c>
      <c r="EL508">
        <v>62816.9</v>
      </c>
      <c r="EM508">
        <v>2.0396000000000001</v>
      </c>
      <c r="EN508">
        <v>2.3180000000000001</v>
      </c>
      <c r="EO508">
        <v>0.131577</v>
      </c>
      <c r="EP508">
        <v>0</v>
      </c>
      <c r="EQ508">
        <v>22.858799999999999</v>
      </c>
      <c r="ER508">
        <v>999.9</v>
      </c>
      <c r="ES508">
        <v>55.920999999999999</v>
      </c>
      <c r="ET508">
        <v>24.228999999999999</v>
      </c>
      <c r="EU508">
        <v>22.764700000000001</v>
      </c>
      <c r="EV508">
        <v>54.246400000000001</v>
      </c>
      <c r="EW508">
        <v>33.233199999999997</v>
      </c>
      <c r="EX508">
        <v>2</v>
      </c>
      <c r="EY508">
        <v>-0.35349599999999998</v>
      </c>
      <c r="EZ508">
        <v>0.41472799999999999</v>
      </c>
      <c r="FA508">
        <v>20.1462</v>
      </c>
      <c r="FB508">
        <v>5.2029100000000001</v>
      </c>
      <c r="FC508">
        <v>12.004</v>
      </c>
      <c r="FD508">
        <v>4.9756</v>
      </c>
      <c r="FE508">
        <v>3.2930000000000001</v>
      </c>
      <c r="FF508">
        <v>9999</v>
      </c>
      <c r="FG508">
        <v>9999</v>
      </c>
      <c r="FH508">
        <v>9999</v>
      </c>
      <c r="FI508">
        <v>556</v>
      </c>
      <c r="FJ508">
        <v>1.8629500000000001</v>
      </c>
      <c r="FK508">
        <v>1.8678300000000001</v>
      </c>
      <c r="FL508">
        <v>1.86768</v>
      </c>
      <c r="FM508">
        <v>1.8687400000000001</v>
      </c>
      <c r="FN508">
        <v>1.8696600000000001</v>
      </c>
      <c r="FO508">
        <v>1.8656900000000001</v>
      </c>
      <c r="FP508">
        <v>1.86676</v>
      </c>
      <c r="FQ508">
        <v>1.8681300000000001</v>
      </c>
      <c r="FR508">
        <v>5</v>
      </c>
      <c r="FS508">
        <v>0</v>
      </c>
      <c r="FT508">
        <v>0</v>
      </c>
      <c r="FU508">
        <v>0</v>
      </c>
      <c r="FV508" t="s">
        <v>360</v>
      </c>
      <c r="FW508" t="s">
        <v>361</v>
      </c>
      <c r="FX508" t="s">
        <v>362</v>
      </c>
      <c r="FY508" t="s">
        <v>362</v>
      </c>
      <c r="FZ508" t="s">
        <v>362</v>
      </c>
      <c r="GA508" t="s">
        <v>362</v>
      </c>
      <c r="GB508">
        <v>0</v>
      </c>
      <c r="GC508">
        <v>100</v>
      </c>
      <c r="GD508">
        <v>100</v>
      </c>
      <c r="GE508">
        <v>6.6219999999999999</v>
      </c>
      <c r="GF508">
        <v>0.21329999999999999</v>
      </c>
      <c r="GG508">
        <v>5.3564593647505196</v>
      </c>
      <c r="GH508">
        <v>9.5670261133577305E-3</v>
      </c>
      <c r="GI508">
        <v>-9.19467254998099E-7</v>
      </c>
      <c r="GJ508">
        <v>-2.1372918425907501E-11</v>
      </c>
      <c r="GK508">
        <v>0.21331065453237499</v>
      </c>
      <c r="GL508">
        <v>0</v>
      </c>
      <c r="GM508">
        <v>0</v>
      </c>
      <c r="GN508">
        <v>0</v>
      </c>
      <c r="GO508">
        <v>-4</v>
      </c>
      <c r="GP508">
        <v>1866</v>
      </c>
      <c r="GQ508">
        <v>1</v>
      </c>
      <c r="GR508">
        <v>18</v>
      </c>
      <c r="GS508">
        <v>18748.8</v>
      </c>
      <c r="GT508">
        <v>30124.799999999999</v>
      </c>
      <c r="GU508">
        <v>0.478516</v>
      </c>
      <c r="GV508">
        <v>2.6061999999999999</v>
      </c>
      <c r="GW508">
        <v>2.2485400000000002</v>
      </c>
      <c r="GX508">
        <v>2.7648899999999998</v>
      </c>
      <c r="GY508">
        <v>1.9958499999999999</v>
      </c>
      <c r="GZ508">
        <v>2.2741699999999998</v>
      </c>
      <c r="HA508">
        <v>31.433299999999999</v>
      </c>
      <c r="HB508">
        <v>15.9445</v>
      </c>
      <c r="HC508">
        <v>18</v>
      </c>
      <c r="HD508">
        <v>495.589</v>
      </c>
      <c r="HE508">
        <v>694.39200000000005</v>
      </c>
      <c r="HF508">
        <v>21.311699999999998</v>
      </c>
      <c r="HG508">
        <v>22.742599999999999</v>
      </c>
      <c r="HH508">
        <v>30.000800000000002</v>
      </c>
      <c r="HI508">
        <v>22.37</v>
      </c>
      <c r="HJ508">
        <v>22.258600000000001</v>
      </c>
      <c r="HK508">
        <v>9.4681899999999999</v>
      </c>
      <c r="HL508">
        <v>23.133600000000001</v>
      </c>
      <c r="HM508">
        <v>100</v>
      </c>
      <c r="HN508">
        <v>21.305700000000002</v>
      </c>
      <c r="HO508">
        <v>96.821200000000005</v>
      </c>
      <c r="HP508">
        <v>18.589700000000001</v>
      </c>
      <c r="HQ508">
        <v>103.289</v>
      </c>
      <c r="HR508">
        <v>104.639</v>
      </c>
    </row>
    <row r="509" spans="1:226" x14ac:dyDescent="0.2">
      <c r="A509">
        <v>21</v>
      </c>
      <c r="B509">
        <v>1657206705</v>
      </c>
      <c r="C509">
        <v>100</v>
      </c>
      <c r="D509" t="s">
        <v>1353</v>
      </c>
      <c r="E509" t="s">
        <v>1354</v>
      </c>
      <c r="F509">
        <v>5</v>
      </c>
      <c r="G509" t="s">
        <v>1312</v>
      </c>
      <c r="H509" t="s">
        <v>1313</v>
      </c>
      <c r="I509">
        <v>1657206697.2142899</v>
      </c>
      <c r="J509">
        <v>4.23830670693069E-3</v>
      </c>
      <c r="K509">
        <v>4.2383067069306897</v>
      </c>
      <c r="L509">
        <v>4.3821625241065671</v>
      </c>
      <c r="M509">
        <v>149.56910714285701</v>
      </c>
      <c r="N509">
        <v>106.33141647515656</v>
      </c>
      <c r="O509">
        <v>7.934749321066576</v>
      </c>
      <c r="P509">
        <v>11.161267391106399</v>
      </c>
      <c r="Q509">
        <v>0.18730704788897093</v>
      </c>
      <c r="R509">
        <v>3.189959664961509</v>
      </c>
      <c r="S509">
        <v>0.18140451303526972</v>
      </c>
      <c r="T509">
        <v>0.11389264553307651</v>
      </c>
      <c r="U509">
        <v>321.5154179077565</v>
      </c>
      <c r="V509">
        <v>25.361974458188779</v>
      </c>
      <c r="W509">
        <v>25.361974458188779</v>
      </c>
      <c r="X509">
        <v>3.2489473859773792</v>
      </c>
      <c r="Y509">
        <v>50.217724547834429</v>
      </c>
      <c r="Z509">
        <v>1.5616689020165362</v>
      </c>
      <c r="AA509">
        <v>3.1097962244963586</v>
      </c>
      <c r="AB509">
        <v>1.687278483960843</v>
      </c>
      <c r="AC509">
        <v>-186.90932577564342</v>
      </c>
      <c r="AD509">
        <v>-126.26488344374832</v>
      </c>
      <c r="AE509">
        <v>-8.3721239411902388</v>
      </c>
      <c r="AF509">
        <v>-3.0915252825479911E-2</v>
      </c>
      <c r="AG509">
        <v>-31.482420554281337</v>
      </c>
      <c r="AH509">
        <v>4.2393987849441688</v>
      </c>
      <c r="AI509">
        <v>4.3821625241065671</v>
      </c>
      <c r="AJ509">
        <v>117.95918633736601</v>
      </c>
      <c r="AK509">
        <v>128.730339393939</v>
      </c>
      <c r="AL509">
        <v>-3.30982898106266</v>
      </c>
      <c r="AM509">
        <v>66.181014878906495</v>
      </c>
      <c r="AN509">
        <v>4.2383067069306897</v>
      </c>
      <c r="AO509">
        <v>18.649657480723</v>
      </c>
      <c r="AP509">
        <v>20.915376969697</v>
      </c>
      <c r="AQ509">
        <v>-2.3067158903305601E-3</v>
      </c>
      <c r="AR509">
        <v>77.408447531234501</v>
      </c>
      <c r="AS509">
        <v>0</v>
      </c>
      <c r="AT509">
        <v>0</v>
      </c>
      <c r="AU509">
        <v>1</v>
      </c>
      <c r="AV509">
        <v>0</v>
      </c>
      <c r="AW509">
        <v>39794.781051101978</v>
      </c>
      <c r="AX509">
        <v>1999.99285714286</v>
      </c>
      <c r="AY509">
        <v>1681.1942890713785</v>
      </c>
      <c r="AZ509">
        <v>0.84060014667906913</v>
      </c>
      <c r="BA509">
        <v>0.16075828309060333</v>
      </c>
      <c r="BB509">
        <v>2.7170000000000001</v>
      </c>
      <c r="BC509">
        <v>0.5</v>
      </c>
      <c r="BD509" t="s">
        <v>357</v>
      </c>
      <c r="BE509">
        <v>2</v>
      </c>
      <c r="BF509" t="b">
        <v>1</v>
      </c>
      <c r="BG509">
        <v>1657206697.2142899</v>
      </c>
      <c r="BH509">
        <v>149.56910714285701</v>
      </c>
      <c r="BI509">
        <v>132.80585714285701</v>
      </c>
      <c r="BJ509">
        <v>20.927499999999998</v>
      </c>
      <c r="BK509">
        <v>18.6719857142857</v>
      </c>
      <c r="BL509">
        <v>142.86489285714299</v>
      </c>
      <c r="BM509">
        <v>20.714189285714301</v>
      </c>
      <c r="BN509">
        <v>499.99214285714299</v>
      </c>
      <c r="BO509">
        <v>74.580789285714303</v>
      </c>
      <c r="BP509">
        <v>4.2022900000000002E-2</v>
      </c>
      <c r="BQ509">
        <v>24.6277785714286</v>
      </c>
      <c r="BR509">
        <v>25.008421428571399</v>
      </c>
      <c r="BS509">
        <v>999.9</v>
      </c>
      <c r="BT509">
        <v>0</v>
      </c>
      <c r="BU509">
        <v>0</v>
      </c>
      <c r="BV509">
        <v>10011.607142857099</v>
      </c>
      <c r="BW509">
        <v>0</v>
      </c>
      <c r="BX509">
        <v>371.84614285714298</v>
      </c>
      <c r="BY509">
        <v>16.7633857142857</v>
      </c>
      <c r="BZ509">
        <v>152.76617857142901</v>
      </c>
      <c r="CA509">
        <v>135.33282142857101</v>
      </c>
      <c r="CB509">
        <v>2.25550785714286</v>
      </c>
      <c r="CC509">
        <v>132.80585714285701</v>
      </c>
      <c r="CD509">
        <v>18.6719857142857</v>
      </c>
      <c r="CE509">
        <v>1.5607899999999999</v>
      </c>
      <c r="CF509">
        <v>1.39257214285714</v>
      </c>
      <c r="CG509">
        <v>13.577035714285699</v>
      </c>
      <c r="CH509">
        <v>11.836989285714299</v>
      </c>
      <c r="CI509">
        <v>1999.99285714286</v>
      </c>
      <c r="CJ509">
        <v>0.97999700000000001</v>
      </c>
      <c r="CK509">
        <v>2.0003199999999999E-2</v>
      </c>
      <c r="CL509">
        <v>0</v>
      </c>
      <c r="CM509">
        <v>2.1278357142857098</v>
      </c>
      <c r="CN509">
        <v>0</v>
      </c>
      <c r="CO509">
        <v>5827.0732142857096</v>
      </c>
      <c r="CP509">
        <v>17300.089285714301</v>
      </c>
      <c r="CQ509">
        <v>38.7608928571428</v>
      </c>
      <c r="CR509">
        <v>38.086750000000002</v>
      </c>
      <c r="CS509">
        <v>38.368071428571398</v>
      </c>
      <c r="CT509">
        <v>36.957250000000002</v>
      </c>
      <c r="CU509">
        <v>37.977499999999999</v>
      </c>
      <c r="CV509">
        <v>1959.98357142857</v>
      </c>
      <c r="CW509">
        <v>40.0096428571429</v>
      </c>
      <c r="CX509">
        <v>0</v>
      </c>
      <c r="CY509">
        <v>1657206684</v>
      </c>
      <c r="CZ509">
        <v>0</v>
      </c>
      <c r="DA509">
        <v>0</v>
      </c>
      <c r="DB509" t="s">
        <v>1314</v>
      </c>
      <c r="DC509">
        <v>1656081770.5</v>
      </c>
      <c r="DD509">
        <v>1655399214.5999999</v>
      </c>
      <c r="DE509">
        <v>0</v>
      </c>
      <c r="DF509">
        <v>0.13400000000000001</v>
      </c>
      <c r="DG509">
        <v>-0.06</v>
      </c>
      <c r="DH509">
        <v>9.3309999999999995</v>
      </c>
      <c r="DI509">
        <v>0.51100000000000001</v>
      </c>
      <c r="DJ509">
        <v>421</v>
      </c>
      <c r="DK509">
        <v>25</v>
      </c>
      <c r="DL509">
        <v>1.93</v>
      </c>
      <c r="DM509">
        <v>0.15</v>
      </c>
      <c r="DN509">
        <v>16.378374999999998</v>
      </c>
      <c r="DO509">
        <v>6.1648772983114002</v>
      </c>
      <c r="DP509">
        <v>0.63881159928025699</v>
      </c>
      <c r="DQ509">
        <v>0</v>
      </c>
      <c r="DR509">
        <v>2.25408425</v>
      </c>
      <c r="DS509">
        <v>6.5666228893052098E-2</v>
      </c>
      <c r="DT509">
        <v>1.8116925082295302E-2</v>
      </c>
      <c r="DU509">
        <v>1</v>
      </c>
      <c r="DV509">
        <v>1</v>
      </c>
      <c r="DW509">
        <v>2</v>
      </c>
      <c r="DX509" t="s">
        <v>379</v>
      </c>
      <c r="DY509">
        <v>2.9768400000000002</v>
      </c>
      <c r="DZ509">
        <v>2.6960899999999999</v>
      </c>
      <c r="EA509">
        <v>2.5674800000000001E-2</v>
      </c>
      <c r="EB509">
        <v>2.3446999999999999E-2</v>
      </c>
      <c r="EC509">
        <v>7.91269E-2</v>
      </c>
      <c r="ED509">
        <v>7.3488800000000007E-2</v>
      </c>
      <c r="EE509">
        <v>38362.800000000003</v>
      </c>
      <c r="EF509">
        <v>42274.8</v>
      </c>
      <c r="EG509">
        <v>35661.5</v>
      </c>
      <c r="EH509">
        <v>39240.1</v>
      </c>
      <c r="EI509">
        <v>46488.5</v>
      </c>
      <c r="EJ509">
        <v>52407.4</v>
      </c>
      <c r="EK509">
        <v>55638.400000000001</v>
      </c>
      <c r="EL509">
        <v>62814.8</v>
      </c>
      <c r="EM509">
        <v>2.0386000000000002</v>
      </c>
      <c r="EN509">
        <v>2.3180000000000001</v>
      </c>
      <c r="EO509">
        <v>0.12973000000000001</v>
      </c>
      <c r="EP509">
        <v>0</v>
      </c>
      <c r="EQ509">
        <v>22.8568</v>
      </c>
      <c r="ER509">
        <v>999.9</v>
      </c>
      <c r="ES509">
        <v>55.97</v>
      </c>
      <c r="ET509">
        <v>24.26</v>
      </c>
      <c r="EU509">
        <v>22.831299999999999</v>
      </c>
      <c r="EV509">
        <v>54.016399999999997</v>
      </c>
      <c r="EW509">
        <v>33.289299999999997</v>
      </c>
      <c r="EX509">
        <v>2</v>
      </c>
      <c r="EY509">
        <v>-0.35288599999999998</v>
      </c>
      <c r="EZ509">
        <v>0.43228800000000001</v>
      </c>
      <c r="FA509">
        <v>20.146100000000001</v>
      </c>
      <c r="FB509">
        <v>5.2029100000000001</v>
      </c>
      <c r="FC509">
        <v>12.004</v>
      </c>
      <c r="FD509">
        <v>4.9756</v>
      </c>
      <c r="FE509">
        <v>3.2930000000000001</v>
      </c>
      <c r="FF509">
        <v>9999</v>
      </c>
      <c r="FG509">
        <v>9999</v>
      </c>
      <c r="FH509">
        <v>9999</v>
      </c>
      <c r="FI509">
        <v>556</v>
      </c>
      <c r="FJ509">
        <v>1.8629500000000001</v>
      </c>
      <c r="FK509">
        <v>1.8678300000000001</v>
      </c>
      <c r="FL509">
        <v>1.86768</v>
      </c>
      <c r="FM509">
        <v>1.8687400000000001</v>
      </c>
      <c r="FN509">
        <v>1.8696600000000001</v>
      </c>
      <c r="FO509">
        <v>1.8656900000000001</v>
      </c>
      <c r="FP509">
        <v>1.86676</v>
      </c>
      <c r="FQ509">
        <v>1.8681300000000001</v>
      </c>
      <c r="FR509">
        <v>5</v>
      </c>
      <c r="FS509">
        <v>0</v>
      </c>
      <c r="FT509">
        <v>0</v>
      </c>
      <c r="FU509">
        <v>0</v>
      </c>
      <c r="FV509" t="s">
        <v>360</v>
      </c>
      <c r="FW509" t="s">
        <v>361</v>
      </c>
      <c r="FX509" t="s">
        <v>362</v>
      </c>
      <c r="FY509" t="s">
        <v>362</v>
      </c>
      <c r="FZ509" t="s">
        <v>362</v>
      </c>
      <c r="GA509" t="s">
        <v>362</v>
      </c>
      <c r="GB509">
        <v>0</v>
      </c>
      <c r="GC509">
        <v>100</v>
      </c>
      <c r="GD509">
        <v>100</v>
      </c>
      <c r="GE509">
        <v>6.4720000000000004</v>
      </c>
      <c r="GF509">
        <v>0.21329999999999999</v>
      </c>
      <c r="GG509">
        <v>5.3564593647505196</v>
      </c>
      <c r="GH509">
        <v>9.5670261133577305E-3</v>
      </c>
      <c r="GI509">
        <v>-9.19467254998099E-7</v>
      </c>
      <c r="GJ509">
        <v>-2.1372918425907501E-11</v>
      </c>
      <c r="GK509">
        <v>0.21331065453237499</v>
      </c>
      <c r="GL509">
        <v>0</v>
      </c>
      <c r="GM509">
        <v>0</v>
      </c>
      <c r="GN509">
        <v>0</v>
      </c>
      <c r="GO509">
        <v>-4</v>
      </c>
      <c r="GP509">
        <v>1866</v>
      </c>
      <c r="GQ509">
        <v>1</v>
      </c>
      <c r="GR509">
        <v>18</v>
      </c>
      <c r="GS509">
        <v>18748.900000000001</v>
      </c>
      <c r="GT509">
        <v>30124.799999999999</v>
      </c>
      <c r="GU509">
        <v>0.42236299999999999</v>
      </c>
      <c r="GV509">
        <v>2.6013199999999999</v>
      </c>
      <c r="GW509">
        <v>2.2485400000000002</v>
      </c>
      <c r="GX509">
        <v>2.7648899999999998</v>
      </c>
      <c r="GY509">
        <v>1.9958499999999999</v>
      </c>
      <c r="GZ509">
        <v>2.33521</v>
      </c>
      <c r="HA509">
        <v>31.433299999999999</v>
      </c>
      <c r="HB509">
        <v>15.9445</v>
      </c>
      <c r="HC509">
        <v>18</v>
      </c>
      <c r="HD509">
        <v>495.02300000000002</v>
      </c>
      <c r="HE509">
        <v>694.52700000000004</v>
      </c>
      <c r="HF509">
        <v>21.2986</v>
      </c>
      <c r="HG509">
        <v>22.751000000000001</v>
      </c>
      <c r="HH509">
        <v>30.000800000000002</v>
      </c>
      <c r="HI509">
        <v>22.377500000000001</v>
      </c>
      <c r="HJ509">
        <v>22.267900000000001</v>
      </c>
      <c r="HK509">
        <v>8.5059100000000001</v>
      </c>
      <c r="HL509">
        <v>23.133600000000001</v>
      </c>
      <c r="HM509">
        <v>100</v>
      </c>
      <c r="HN509">
        <v>21.295999999999999</v>
      </c>
      <c r="HO509">
        <v>83.384100000000004</v>
      </c>
      <c r="HP509">
        <v>18.589700000000001</v>
      </c>
      <c r="HQ509">
        <v>103.288</v>
      </c>
      <c r="HR509">
        <v>104.636</v>
      </c>
    </row>
    <row r="510" spans="1:226" x14ac:dyDescent="0.2">
      <c r="A510">
        <v>22</v>
      </c>
      <c r="B510">
        <v>1657206710</v>
      </c>
      <c r="C510">
        <v>105</v>
      </c>
      <c r="D510" t="s">
        <v>1355</v>
      </c>
      <c r="E510" t="s">
        <v>1356</v>
      </c>
      <c r="F510">
        <v>5</v>
      </c>
      <c r="G510" t="s">
        <v>1312</v>
      </c>
      <c r="H510" t="s">
        <v>1313</v>
      </c>
      <c r="I510">
        <v>1657206702.5</v>
      </c>
      <c r="J510">
        <v>4.2222351739157555E-3</v>
      </c>
      <c r="K510">
        <v>4.2222351739157551</v>
      </c>
      <c r="L510">
        <v>3.4726885072209295</v>
      </c>
      <c r="M510">
        <v>132.44966666666701</v>
      </c>
      <c r="N510">
        <v>97.57112043786789</v>
      </c>
      <c r="O510">
        <v>7.2810646372524559</v>
      </c>
      <c r="P510">
        <v>9.8838117247679502</v>
      </c>
      <c r="Q510">
        <v>0.18662247454585143</v>
      </c>
      <c r="R510">
        <v>3.1901552832372775</v>
      </c>
      <c r="S510">
        <v>0.18076262695327011</v>
      </c>
      <c r="T510">
        <v>0.11348779878258974</v>
      </c>
      <c r="U510">
        <v>321.51953455555577</v>
      </c>
      <c r="V510">
        <v>25.358434014715037</v>
      </c>
      <c r="W510">
        <v>25.358434014715037</v>
      </c>
      <c r="X510">
        <v>3.2482635303171996</v>
      </c>
      <c r="Y510">
        <v>50.231112071614312</v>
      </c>
      <c r="Z510">
        <v>1.5613952277667278</v>
      </c>
      <c r="AA510">
        <v>3.1084225759140116</v>
      </c>
      <c r="AB510">
        <v>1.6868683025504718</v>
      </c>
      <c r="AC510">
        <v>-186.20057116968482</v>
      </c>
      <c r="AD510">
        <v>-126.93464798772254</v>
      </c>
      <c r="AE510">
        <v>-8.415554384678078</v>
      </c>
      <c r="AF510">
        <v>-3.1238986529700696E-2</v>
      </c>
      <c r="AG510">
        <v>-32.367936051766513</v>
      </c>
      <c r="AH510">
        <v>4.2294193142752974</v>
      </c>
      <c r="AI510">
        <v>3.4726885072209295</v>
      </c>
      <c r="AJ510">
        <v>100.745699437976</v>
      </c>
      <c r="AK510">
        <v>112.072290909091</v>
      </c>
      <c r="AL510">
        <v>-3.3228290722099598</v>
      </c>
      <c r="AM510">
        <v>66.181014878906495</v>
      </c>
      <c r="AN510">
        <v>4.2222351739157551</v>
      </c>
      <c r="AO510">
        <v>18.686008276629099</v>
      </c>
      <c r="AP510">
        <v>20.926601212121199</v>
      </c>
      <c r="AQ510">
        <v>1.2238804412331699E-3</v>
      </c>
      <c r="AR510">
        <v>77.408447531234501</v>
      </c>
      <c r="AS510">
        <v>0</v>
      </c>
      <c r="AT510">
        <v>0</v>
      </c>
      <c r="AU510">
        <v>1</v>
      </c>
      <c r="AV510">
        <v>0</v>
      </c>
      <c r="AW510">
        <v>39799.054187906208</v>
      </c>
      <c r="AX510">
        <v>2000.0185185185201</v>
      </c>
      <c r="AY510">
        <v>1681.2158555555568</v>
      </c>
      <c r="AZ510">
        <v>0.84060014444310693</v>
      </c>
      <c r="BA510">
        <v>0.16075827877519649</v>
      </c>
      <c r="BB510">
        <v>2.7170000000000001</v>
      </c>
      <c r="BC510">
        <v>0.5</v>
      </c>
      <c r="BD510" t="s">
        <v>357</v>
      </c>
      <c r="BE510">
        <v>2</v>
      </c>
      <c r="BF510" t="b">
        <v>1</v>
      </c>
      <c r="BG510">
        <v>1657206702.5</v>
      </c>
      <c r="BH510">
        <v>132.44966666666701</v>
      </c>
      <c r="BI510">
        <v>115.165707407407</v>
      </c>
      <c r="BJ510">
        <v>20.923737037037</v>
      </c>
      <c r="BK510">
        <v>18.673607407407399</v>
      </c>
      <c r="BL510">
        <v>125.90344444444401</v>
      </c>
      <c r="BM510">
        <v>20.7104259259259</v>
      </c>
      <c r="BN510">
        <v>500.010777777778</v>
      </c>
      <c r="BO510">
        <v>74.581229629629604</v>
      </c>
      <c r="BP510">
        <v>4.1923251851851903E-2</v>
      </c>
      <c r="BQ510">
        <v>24.6203888888889</v>
      </c>
      <c r="BR510">
        <v>24.997659259259301</v>
      </c>
      <c r="BS510">
        <v>999.9</v>
      </c>
      <c r="BT510">
        <v>0</v>
      </c>
      <c r="BU510">
        <v>0</v>
      </c>
      <c r="BV510">
        <v>10012.4074074074</v>
      </c>
      <c r="BW510">
        <v>0</v>
      </c>
      <c r="BX510">
        <v>372.48918518518502</v>
      </c>
      <c r="BY510">
        <v>17.284033333333301</v>
      </c>
      <c r="BZ510">
        <v>135.28040740740701</v>
      </c>
      <c r="CA510">
        <v>117.356977777778</v>
      </c>
      <c r="CB510">
        <v>2.2501118518518499</v>
      </c>
      <c r="CC510">
        <v>115.165707407407</v>
      </c>
      <c r="CD510">
        <v>18.673607407407399</v>
      </c>
      <c r="CE510">
        <v>1.56051703703704</v>
      </c>
      <c r="CF510">
        <v>1.3927011111111101</v>
      </c>
      <c r="CG510">
        <v>13.574362962963001</v>
      </c>
      <c r="CH510">
        <v>11.8383925925926</v>
      </c>
      <c r="CI510">
        <v>2000.0185185185201</v>
      </c>
      <c r="CJ510">
        <v>0.97999700000000001</v>
      </c>
      <c r="CK510">
        <v>2.0003199999999999E-2</v>
      </c>
      <c r="CL510">
        <v>0</v>
      </c>
      <c r="CM510">
        <v>2.1341518518518501</v>
      </c>
      <c r="CN510">
        <v>0</v>
      </c>
      <c r="CO510">
        <v>5812.10407407407</v>
      </c>
      <c r="CP510">
        <v>17300.307407407399</v>
      </c>
      <c r="CQ510">
        <v>38.712740740740699</v>
      </c>
      <c r="CR510">
        <v>38.064333333333302</v>
      </c>
      <c r="CS510">
        <v>38.323851851851799</v>
      </c>
      <c r="CT510">
        <v>36.936999999999998</v>
      </c>
      <c r="CU510">
        <v>37.953370370370401</v>
      </c>
      <c r="CV510">
        <v>1960.0085185185201</v>
      </c>
      <c r="CW510">
        <v>40.01</v>
      </c>
      <c r="CX510">
        <v>0</v>
      </c>
      <c r="CY510">
        <v>1657206688.8</v>
      </c>
      <c r="CZ510">
        <v>0</v>
      </c>
      <c r="DA510">
        <v>0</v>
      </c>
      <c r="DB510" t="s">
        <v>1314</v>
      </c>
      <c r="DC510">
        <v>1656081770.5</v>
      </c>
      <c r="DD510">
        <v>1655399214.5999999</v>
      </c>
      <c r="DE510">
        <v>0</v>
      </c>
      <c r="DF510">
        <v>0.13400000000000001</v>
      </c>
      <c r="DG510">
        <v>-0.06</v>
      </c>
      <c r="DH510">
        <v>9.3309999999999995</v>
      </c>
      <c r="DI510">
        <v>0.51100000000000001</v>
      </c>
      <c r="DJ510">
        <v>421</v>
      </c>
      <c r="DK510">
        <v>25</v>
      </c>
      <c r="DL510">
        <v>1.93</v>
      </c>
      <c r="DM510">
        <v>0.15</v>
      </c>
      <c r="DN510">
        <v>17.0273425</v>
      </c>
      <c r="DO510">
        <v>5.8995500938086103</v>
      </c>
      <c r="DP510">
        <v>0.623705447662396</v>
      </c>
      <c r="DQ510">
        <v>0</v>
      </c>
      <c r="DR510">
        <v>2.2485197499999998</v>
      </c>
      <c r="DS510">
        <v>-6.0697373358356697E-2</v>
      </c>
      <c r="DT510">
        <v>2.09655934196364E-2</v>
      </c>
      <c r="DU510">
        <v>1</v>
      </c>
      <c r="DV510">
        <v>1</v>
      </c>
      <c r="DW510">
        <v>2</v>
      </c>
      <c r="DX510" t="s">
        <v>379</v>
      </c>
      <c r="DY510">
        <v>2.97749</v>
      </c>
      <c r="DZ510">
        <v>2.6960999999999999</v>
      </c>
      <c r="EA510">
        <v>2.23357E-2</v>
      </c>
      <c r="EB510">
        <v>2.0020099999999999E-2</v>
      </c>
      <c r="EC510">
        <v>7.9159900000000005E-2</v>
      </c>
      <c r="ED510">
        <v>7.3494500000000004E-2</v>
      </c>
      <c r="EE510">
        <v>38494</v>
      </c>
      <c r="EF510">
        <v>42422.7</v>
      </c>
      <c r="EG510">
        <v>35661.199999999997</v>
      </c>
      <c r="EH510">
        <v>39239.800000000003</v>
      </c>
      <c r="EI510">
        <v>46486.2</v>
      </c>
      <c r="EJ510">
        <v>52407</v>
      </c>
      <c r="EK510">
        <v>55637.8</v>
      </c>
      <c r="EL510">
        <v>62814.9</v>
      </c>
      <c r="EM510">
        <v>2.0394000000000001</v>
      </c>
      <c r="EN510">
        <v>2.3176000000000001</v>
      </c>
      <c r="EO510">
        <v>0.130385</v>
      </c>
      <c r="EP510">
        <v>0</v>
      </c>
      <c r="EQ510">
        <v>22.8492</v>
      </c>
      <c r="ER510">
        <v>999.9</v>
      </c>
      <c r="ES510">
        <v>56.018999999999998</v>
      </c>
      <c r="ET510">
        <v>24.26</v>
      </c>
      <c r="EU510">
        <v>22.849299999999999</v>
      </c>
      <c r="EV510">
        <v>53.936399999999999</v>
      </c>
      <c r="EW510">
        <v>33.197099999999999</v>
      </c>
      <c r="EX510">
        <v>2</v>
      </c>
      <c r="EY510">
        <v>-0.35286600000000001</v>
      </c>
      <c r="EZ510">
        <v>0.378998</v>
      </c>
      <c r="FA510">
        <v>20.1463</v>
      </c>
      <c r="FB510">
        <v>5.20411</v>
      </c>
      <c r="FC510">
        <v>12.004</v>
      </c>
      <c r="FD510">
        <v>4.9756</v>
      </c>
      <c r="FE510">
        <v>3.2930000000000001</v>
      </c>
      <c r="FF510">
        <v>9999</v>
      </c>
      <c r="FG510">
        <v>9999</v>
      </c>
      <c r="FH510">
        <v>9999</v>
      </c>
      <c r="FI510">
        <v>556</v>
      </c>
      <c r="FJ510">
        <v>1.8629500000000001</v>
      </c>
      <c r="FK510">
        <v>1.8678300000000001</v>
      </c>
      <c r="FL510">
        <v>1.8676200000000001</v>
      </c>
      <c r="FM510">
        <v>1.8687400000000001</v>
      </c>
      <c r="FN510">
        <v>1.8696600000000001</v>
      </c>
      <c r="FO510">
        <v>1.8656600000000001</v>
      </c>
      <c r="FP510">
        <v>1.86676</v>
      </c>
      <c r="FQ510">
        <v>1.8681300000000001</v>
      </c>
      <c r="FR510">
        <v>5</v>
      </c>
      <c r="FS510">
        <v>0</v>
      </c>
      <c r="FT510">
        <v>0</v>
      </c>
      <c r="FU510">
        <v>0</v>
      </c>
      <c r="FV510" t="s">
        <v>360</v>
      </c>
      <c r="FW510" t="s">
        <v>361</v>
      </c>
      <c r="FX510" t="s">
        <v>362</v>
      </c>
      <c r="FY510" t="s">
        <v>362</v>
      </c>
      <c r="FZ510" t="s">
        <v>362</v>
      </c>
      <c r="GA510" t="s">
        <v>362</v>
      </c>
      <c r="GB510">
        <v>0</v>
      </c>
      <c r="GC510">
        <v>100</v>
      </c>
      <c r="GD510">
        <v>100</v>
      </c>
      <c r="GE510">
        <v>6.3209999999999997</v>
      </c>
      <c r="GF510">
        <v>0.21329999999999999</v>
      </c>
      <c r="GG510">
        <v>5.3564593647505196</v>
      </c>
      <c r="GH510">
        <v>9.5670261133577305E-3</v>
      </c>
      <c r="GI510">
        <v>-9.19467254998099E-7</v>
      </c>
      <c r="GJ510">
        <v>-2.1372918425907501E-11</v>
      </c>
      <c r="GK510">
        <v>0.21331065453237499</v>
      </c>
      <c r="GL510">
        <v>0</v>
      </c>
      <c r="GM510">
        <v>0</v>
      </c>
      <c r="GN510">
        <v>0</v>
      </c>
      <c r="GO510">
        <v>-4</v>
      </c>
      <c r="GP510">
        <v>1866</v>
      </c>
      <c r="GQ510">
        <v>1</v>
      </c>
      <c r="GR510">
        <v>18</v>
      </c>
      <c r="GS510">
        <v>18749</v>
      </c>
      <c r="GT510">
        <v>30124.9</v>
      </c>
      <c r="GU510">
        <v>0.37841799999999998</v>
      </c>
      <c r="GV510">
        <v>2.6171899999999999</v>
      </c>
      <c r="GW510">
        <v>2.2485400000000002</v>
      </c>
      <c r="GX510">
        <v>2.7648899999999998</v>
      </c>
      <c r="GY510">
        <v>1.9958499999999999</v>
      </c>
      <c r="GZ510">
        <v>2.2619600000000002</v>
      </c>
      <c r="HA510">
        <v>31.433299999999999</v>
      </c>
      <c r="HB510">
        <v>15.9358</v>
      </c>
      <c r="HC510">
        <v>18</v>
      </c>
      <c r="HD510">
        <v>495.62599999999998</v>
      </c>
      <c r="HE510">
        <v>694.29300000000001</v>
      </c>
      <c r="HF510">
        <v>21.304400000000001</v>
      </c>
      <c r="HG510">
        <v>22.757899999999999</v>
      </c>
      <c r="HH510">
        <v>30.000499999999999</v>
      </c>
      <c r="HI510">
        <v>22.386900000000001</v>
      </c>
      <c r="HJ510">
        <v>22.275300000000001</v>
      </c>
      <c r="HK510">
        <v>7.60276</v>
      </c>
      <c r="HL510">
        <v>23.4283</v>
      </c>
      <c r="HM510">
        <v>100</v>
      </c>
      <c r="HN510">
        <v>21.3078</v>
      </c>
      <c r="HO510">
        <v>63.188899999999997</v>
      </c>
      <c r="HP510">
        <v>18.589700000000001</v>
      </c>
      <c r="HQ510">
        <v>103.28700000000001</v>
      </c>
      <c r="HR510">
        <v>104.636</v>
      </c>
    </row>
    <row r="511" spans="1:226" x14ac:dyDescent="0.2">
      <c r="A511">
        <v>23</v>
      </c>
      <c r="B511">
        <v>1657206807</v>
      </c>
      <c r="C511">
        <v>202</v>
      </c>
      <c r="D511" t="s">
        <v>1357</v>
      </c>
      <c r="E511" t="s">
        <v>1358</v>
      </c>
      <c r="F511">
        <v>5</v>
      </c>
      <c r="G511" t="s">
        <v>1312</v>
      </c>
      <c r="H511" t="s">
        <v>1313</v>
      </c>
      <c r="I511">
        <v>1657206799</v>
      </c>
      <c r="J511">
        <v>4.2808486893708255E-3</v>
      </c>
      <c r="K511">
        <v>4.2808486893708251</v>
      </c>
      <c r="L511">
        <v>19.007435618675068</v>
      </c>
      <c r="M511">
        <v>408.527548387097</v>
      </c>
      <c r="N511">
        <v>230.75821267214707</v>
      </c>
      <c r="O511">
        <v>17.219999107007087</v>
      </c>
      <c r="P511">
        <v>30.485779626003847</v>
      </c>
      <c r="Q511">
        <v>0.1885368839853406</v>
      </c>
      <c r="R511">
        <v>3.1890476241122605</v>
      </c>
      <c r="S511">
        <v>0.18255626397433791</v>
      </c>
      <c r="T511">
        <v>0.11461919651614846</v>
      </c>
      <c r="U511">
        <v>321.52134045684068</v>
      </c>
      <c r="V511">
        <v>25.356758198949848</v>
      </c>
      <c r="W511">
        <v>25.356758198949848</v>
      </c>
      <c r="X511">
        <v>3.2479398813616429</v>
      </c>
      <c r="Y511">
        <v>49.968450657626697</v>
      </c>
      <c r="Z511">
        <v>1.5543622755927886</v>
      </c>
      <c r="AA511">
        <v>3.1106873539925255</v>
      </c>
      <c r="AB511">
        <v>1.6935776057688543</v>
      </c>
      <c r="AC511">
        <v>-188.78542720125341</v>
      </c>
      <c r="AD511">
        <v>-124.50801558511149</v>
      </c>
      <c r="AE511">
        <v>-8.25797608060215</v>
      </c>
      <c r="AF511">
        <v>-3.0078410126364474E-2</v>
      </c>
      <c r="AG511">
        <v>18.748405975411252</v>
      </c>
      <c r="AH511">
        <v>4.2661072602475452</v>
      </c>
      <c r="AI511">
        <v>19.007435618675068</v>
      </c>
      <c r="AJ511">
        <v>427.62933884288498</v>
      </c>
      <c r="AK511">
        <v>417.20273939394002</v>
      </c>
      <c r="AL511">
        <v>-2.4402732706583299E-2</v>
      </c>
      <c r="AM511">
        <v>66.181014878906495</v>
      </c>
      <c r="AN511">
        <v>4.2808486893708251</v>
      </c>
      <c r="AO511">
        <v>18.544827317451599</v>
      </c>
      <c r="AP511">
        <v>20.826617575757599</v>
      </c>
      <c r="AQ511">
        <v>-8.6561779011153095E-4</v>
      </c>
      <c r="AR511">
        <v>77.408447531234501</v>
      </c>
      <c r="AS511">
        <v>0</v>
      </c>
      <c r="AT511">
        <v>0</v>
      </c>
      <c r="AU511">
        <v>1</v>
      </c>
      <c r="AV511">
        <v>0</v>
      </c>
      <c r="AW511">
        <v>39778.873175862434</v>
      </c>
      <c r="AX511">
        <v>2000.03193548387</v>
      </c>
      <c r="AY511">
        <v>1681.2269520000336</v>
      </c>
      <c r="AZ511">
        <v>0.84060005351529177</v>
      </c>
      <c r="BA511">
        <v>0.16075810328451312</v>
      </c>
      <c r="BB511">
        <v>2.7170000000000001</v>
      </c>
      <c r="BC511">
        <v>0.5</v>
      </c>
      <c r="BD511" t="s">
        <v>357</v>
      </c>
      <c r="BE511">
        <v>2</v>
      </c>
      <c r="BF511" t="b">
        <v>1</v>
      </c>
      <c r="BG511">
        <v>1657206799</v>
      </c>
      <c r="BH511">
        <v>408.527548387097</v>
      </c>
      <c r="BI511">
        <v>419.66241935483902</v>
      </c>
      <c r="BJ511">
        <v>20.829377419354799</v>
      </c>
      <c r="BK511">
        <v>18.5594741935484</v>
      </c>
      <c r="BL511">
        <v>399.49716129032299</v>
      </c>
      <c r="BM511">
        <v>20.616077419354799</v>
      </c>
      <c r="BN511">
        <v>500.00280645161303</v>
      </c>
      <c r="BO511">
        <v>74.580938709677397</v>
      </c>
      <c r="BP511">
        <v>4.2620329032258097E-2</v>
      </c>
      <c r="BQ511">
        <v>24.632570967741898</v>
      </c>
      <c r="BR511">
        <v>25.0513032258065</v>
      </c>
      <c r="BS511">
        <v>999.9</v>
      </c>
      <c r="BT511">
        <v>0</v>
      </c>
      <c r="BU511">
        <v>0</v>
      </c>
      <c r="BV511">
        <v>10007.580645161301</v>
      </c>
      <c r="BW511">
        <v>0</v>
      </c>
      <c r="BX511">
        <v>381.64935483871</v>
      </c>
      <c r="BY511">
        <v>-11.1349451612903</v>
      </c>
      <c r="BZ511">
        <v>417.21790322580603</v>
      </c>
      <c r="CA511">
        <v>427.59838709677399</v>
      </c>
      <c r="CB511">
        <v>2.2699041935483901</v>
      </c>
      <c r="CC511">
        <v>419.66241935483902</v>
      </c>
      <c r="CD511">
        <v>18.5594741935484</v>
      </c>
      <c r="CE511">
        <v>1.55347483870968</v>
      </c>
      <c r="CF511">
        <v>1.38418258064516</v>
      </c>
      <c r="CG511">
        <v>13.504883870967699</v>
      </c>
      <c r="CH511">
        <v>11.745448387096801</v>
      </c>
      <c r="CI511">
        <v>2000.03193548387</v>
      </c>
      <c r="CJ511">
        <v>0.97999887096774196</v>
      </c>
      <c r="CK511">
        <v>2.0001164516128999E-2</v>
      </c>
      <c r="CL511">
        <v>0</v>
      </c>
      <c r="CM511">
        <v>2.2029129032258101</v>
      </c>
      <c r="CN511">
        <v>0</v>
      </c>
      <c r="CO511">
        <v>5995.3938709677404</v>
      </c>
      <c r="CP511">
        <v>17300.416129032299</v>
      </c>
      <c r="CQ511">
        <v>38.043999999999997</v>
      </c>
      <c r="CR511">
        <v>37.858741935483899</v>
      </c>
      <c r="CS511">
        <v>37.735774193548401</v>
      </c>
      <c r="CT511">
        <v>36.628999999999998</v>
      </c>
      <c r="CU511">
        <v>37.348580645161299</v>
      </c>
      <c r="CV511">
        <v>1960.0270967741901</v>
      </c>
      <c r="CW511">
        <v>40.0041935483871</v>
      </c>
      <c r="CX511">
        <v>0</v>
      </c>
      <c r="CY511">
        <v>1657206786</v>
      </c>
      <c r="CZ511">
        <v>0</v>
      </c>
      <c r="DA511">
        <v>0</v>
      </c>
      <c r="DB511" t="s">
        <v>1314</v>
      </c>
      <c r="DC511">
        <v>1656081770.5</v>
      </c>
      <c r="DD511">
        <v>1655399214.5999999</v>
      </c>
      <c r="DE511">
        <v>0</v>
      </c>
      <c r="DF511">
        <v>0.13400000000000001</v>
      </c>
      <c r="DG511">
        <v>-0.06</v>
      </c>
      <c r="DH511">
        <v>9.3309999999999995</v>
      </c>
      <c r="DI511">
        <v>0.51100000000000001</v>
      </c>
      <c r="DJ511">
        <v>421</v>
      </c>
      <c r="DK511">
        <v>25</v>
      </c>
      <c r="DL511">
        <v>1.93</v>
      </c>
      <c r="DM511">
        <v>0.15</v>
      </c>
      <c r="DN511">
        <v>-11.132037499999999</v>
      </c>
      <c r="DO511">
        <v>-0.23465403377109001</v>
      </c>
      <c r="DP511">
        <v>0.103451180968368</v>
      </c>
      <c r="DQ511">
        <v>0</v>
      </c>
      <c r="DR511">
        <v>2.2706457499999999</v>
      </c>
      <c r="DS511">
        <v>2.7543602251400599E-2</v>
      </c>
      <c r="DT511">
        <v>1.5436627527977099E-2</v>
      </c>
      <c r="DU511">
        <v>1</v>
      </c>
      <c r="DV511">
        <v>1</v>
      </c>
      <c r="DW511">
        <v>2</v>
      </c>
      <c r="DX511" t="s">
        <v>379</v>
      </c>
      <c r="DY511">
        <v>2.9776699999999998</v>
      </c>
      <c r="DZ511">
        <v>2.6960799999999998</v>
      </c>
      <c r="EA511">
        <v>7.3861300000000005E-2</v>
      </c>
      <c r="EB511">
        <v>7.6813000000000006E-2</v>
      </c>
      <c r="EC511">
        <v>7.8854599999999997E-2</v>
      </c>
      <c r="ED511">
        <v>7.3147199999999996E-2</v>
      </c>
      <c r="EE511">
        <v>36456.400000000001</v>
      </c>
      <c r="EF511">
        <v>39953.800000000003</v>
      </c>
      <c r="EG511">
        <v>35653.300000000003</v>
      </c>
      <c r="EH511">
        <v>39229.699999999997</v>
      </c>
      <c r="EI511">
        <v>46495</v>
      </c>
      <c r="EJ511">
        <v>52415.5</v>
      </c>
      <c r="EK511">
        <v>55628</v>
      </c>
      <c r="EL511">
        <v>62799.6</v>
      </c>
      <c r="EM511">
        <v>2.0373999999999999</v>
      </c>
      <c r="EN511">
        <v>2.3117999999999999</v>
      </c>
      <c r="EO511">
        <v>0.128746</v>
      </c>
      <c r="EP511">
        <v>0</v>
      </c>
      <c r="EQ511">
        <v>22.953299999999999</v>
      </c>
      <c r="ER511">
        <v>999.9</v>
      </c>
      <c r="ES511">
        <v>57.037999999999997</v>
      </c>
      <c r="ET511">
        <v>24.552</v>
      </c>
      <c r="EU511">
        <v>23.678000000000001</v>
      </c>
      <c r="EV511">
        <v>54.4664</v>
      </c>
      <c r="EW511">
        <v>33.389400000000002</v>
      </c>
      <c r="EX511">
        <v>2</v>
      </c>
      <c r="EY511">
        <v>-0.34089399999999997</v>
      </c>
      <c r="EZ511">
        <v>1.02379</v>
      </c>
      <c r="FA511">
        <v>20.1432</v>
      </c>
      <c r="FB511">
        <v>5.1993200000000002</v>
      </c>
      <c r="FC511">
        <v>12.004</v>
      </c>
      <c r="FD511">
        <v>4.9756</v>
      </c>
      <c r="FE511">
        <v>3.2930000000000001</v>
      </c>
      <c r="FF511">
        <v>9999</v>
      </c>
      <c r="FG511">
        <v>9999</v>
      </c>
      <c r="FH511">
        <v>9999</v>
      </c>
      <c r="FI511">
        <v>556</v>
      </c>
      <c r="FJ511">
        <v>1.8628499999999999</v>
      </c>
      <c r="FK511">
        <v>1.8678300000000001</v>
      </c>
      <c r="FL511">
        <v>1.86758</v>
      </c>
      <c r="FM511">
        <v>1.8687400000000001</v>
      </c>
      <c r="FN511">
        <v>1.8695999999999999</v>
      </c>
      <c r="FO511">
        <v>1.8656299999999999</v>
      </c>
      <c r="FP511">
        <v>1.86676</v>
      </c>
      <c r="FQ511">
        <v>1.8681300000000001</v>
      </c>
      <c r="FR511">
        <v>5</v>
      </c>
      <c r="FS511">
        <v>0</v>
      </c>
      <c r="FT511">
        <v>0</v>
      </c>
      <c r="FU511">
        <v>0</v>
      </c>
      <c r="FV511" t="s">
        <v>360</v>
      </c>
      <c r="FW511" t="s">
        <v>361</v>
      </c>
      <c r="FX511" t="s">
        <v>362</v>
      </c>
      <c r="FY511" t="s">
        <v>362</v>
      </c>
      <c r="FZ511" t="s">
        <v>362</v>
      </c>
      <c r="GA511" t="s">
        <v>362</v>
      </c>
      <c r="GB511">
        <v>0</v>
      </c>
      <c r="GC511">
        <v>100</v>
      </c>
      <c r="GD511">
        <v>100</v>
      </c>
      <c r="GE511">
        <v>9.0299999999999994</v>
      </c>
      <c r="GF511">
        <v>0.21329999999999999</v>
      </c>
      <c r="GG511">
        <v>5.3564593647505196</v>
      </c>
      <c r="GH511">
        <v>9.5670261133577305E-3</v>
      </c>
      <c r="GI511">
        <v>-9.19467254998099E-7</v>
      </c>
      <c r="GJ511">
        <v>-2.1372918425907501E-11</v>
      </c>
      <c r="GK511">
        <v>0.21331065453237499</v>
      </c>
      <c r="GL511">
        <v>0</v>
      </c>
      <c r="GM511">
        <v>0</v>
      </c>
      <c r="GN511">
        <v>0</v>
      </c>
      <c r="GO511">
        <v>-4</v>
      </c>
      <c r="GP511">
        <v>1866</v>
      </c>
      <c r="GQ511">
        <v>1</v>
      </c>
      <c r="GR511">
        <v>18</v>
      </c>
      <c r="GS511">
        <v>18750.599999999999</v>
      </c>
      <c r="GT511">
        <v>30126.5</v>
      </c>
      <c r="GU511">
        <v>1.3098099999999999</v>
      </c>
      <c r="GV511">
        <v>2.5964399999999999</v>
      </c>
      <c r="GW511">
        <v>2.2485400000000002</v>
      </c>
      <c r="GX511">
        <v>2.7624499999999999</v>
      </c>
      <c r="GY511">
        <v>1.9958499999999999</v>
      </c>
      <c r="GZ511">
        <v>2.2888199999999999</v>
      </c>
      <c r="HA511">
        <v>31.477</v>
      </c>
      <c r="HB511">
        <v>15.927</v>
      </c>
      <c r="HC511">
        <v>18</v>
      </c>
      <c r="HD511">
        <v>496.029</v>
      </c>
      <c r="HE511">
        <v>691.875</v>
      </c>
      <c r="HF511">
        <v>21.113600000000002</v>
      </c>
      <c r="HG511">
        <v>22.9193</v>
      </c>
      <c r="HH511">
        <v>30.000599999999999</v>
      </c>
      <c r="HI511">
        <v>22.558599999999998</v>
      </c>
      <c r="HJ511">
        <v>22.453099999999999</v>
      </c>
      <c r="HK511">
        <v>26.247</v>
      </c>
      <c r="HL511">
        <v>27.515699999999999</v>
      </c>
      <c r="HM511">
        <v>99.256600000000006</v>
      </c>
      <c r="HN511">
        <v>21.0671</v>
      </c>
      <c r="HO511">
        <v>426.53100000000001</v>
      </c>
      <c r="HP511">
        <v>18.4618</v>
      </c>
      <c r="HQ511">
        <v>103.267</v>
      </c>
      <c r="HR511">
        <v>104.61</v>
      </c>
    </row>
    <row r="512" spans="1:226" x14ac:dyDescent="0.2">
      <c r="A512">
        <v>24</v>
      </c>
      <c r="B512">
        <v>1657206812</v>
      </c>
      <c r="C512">
        <v>207</v>
      </c>
      <c r="D512" t="s">
        <v>1359</v>
      </c>
      <c r="E512" t="s">
        <v>1360</v>
      </c>
      <c r="F512">
        <v>5</v>
      </c>
      <c r="G512" t="s">
        <v>1312</v>
      </c>
      <c r="H512" t="s">
        <v>1313</v>
      </c>
      <c r="I512">
        <v>1657206804.15517</v>
      </c>
      <c r="J512">
        <v>4.2543356897574193E-3</v>
      </c>
      <c r="K512">
        <v>4.2543356897574194</v>
      </c>
      <c r="L512">
        <v>18.375131259957847</v>
      </c>
      <c r="M512">
        <v>408.54399999999998</v>
      </c>
      <c r="N512">
        <v>235.12226010983801</v>
      </c>
      <c r="O512">
        <v>17.545694590860698</v>
      </c>
      <c r="P512">
        <v>30.487067653993936</v>
      </c>
      <c r="Q512">
        <v>0.18724133363456097</v>
      </c>
      <c r="R512">
        <v>3.1875649692796544</v>
      </c>
      <c r="S512">
        <v>0.18133858859136273</v>
      </c>
      <c r="T512">
        <v>0.1138514550932429</v>
      </c>
      <c r="U512">
        <v>321.52352856616039</v>
      </c>
      <c r="V512">
        <v>25.361308353512882</v>
      </c>
      <c r="W512">
        <v>25.361308353512882</v>
      </c>
      <c r="X512">
        <v>3.2488187146780572</v>
      </c>
      <c r="Y512">
        <v>49.97727594979601</v>
      </c>
      <c r="Z512">
        <v>1.5544360001559818</v>
      </c>
      <c r="AA512">
        <v>3.110285566018983</v>
      </c>
      <c r="AB512">
        <v>1.6943827145220753</v>
      </c>
      <c r="AC512">
        <v>-187.6162039183022</v>
      </c>
      <c r="AD512">
        <v>-125.60336291428226</v>
      </c>
      <c r="AE512">
        <v>-8.3346001936250911</v>
      </c>
      <c r="AF512">
        <v>-3.0638460049146943E-2</v>
      </c>
      <c r="AG512">
        <v>19.832734238400235</v>
      </c>
      <c r="AH512">
        <v>4.2731528146211781</v>
      </c>
      <c r="AI512">
        <v>18.375131259957847</v>
      </c>
      <c r="AJ512">
        <v>428.87360961951401</v>
      </c>
      <c r="AK512">
        <v>417.77608484848503</v>
      </c>
      <c r="AL512">
        <v>0.231775674247437</v>
      </c>
      <c r="AM512">
        <v>66.181014878906495</v>
      </c>
      <c r="AN512">
        <v>4.2543356897574194</v>
      </c>
      <c r="AO512">
        <v>18.5610376945335</v>
      </c>
      <c r="AP512">
        <v>20.8239424242424</v>
      </c>
      <c r="AQ512">
        <v>1.4158632936174401E-4</v>
      </c>
      <c r="AR512">
        <v>77.408447531234501</v>
      </c>
      <c r="AS512">
        <v>0</v>
      </c>
      <c r="AT512">
        <v>0</v>
      </c>
      <c r="AU512">
        <v>1</v>
      </c>
      <c r="AV512">
        <v>0</v>
      </c>
      <c r="AW512">
        <v>39754.343073604861</v>
      </c>
      <c r="AX512">
        <v>2000.0451724137899</v>
      </c>
      <c r="AY512">
        <v>1681.2381101379044</v>
      </c>
      <c r="AZ512">
        <v>0.84060006910187557</v>
      </c>
      <c r="BA512">
        <v>0.16075813336661993</v>
      </c>
      <c r="BB512">
        <v>2.7170000000000001</v>
      </c>
      <c r="BC512">
        <v>0.5</v>
      </c>
      <c r="BD512" t="s">
        <v>357</v>
      </c>
      <c r="BE512">
        <v>2</v>
      </c>
      <c r="BF512" t="b">
        <v>1</v>
      </c>
      <c r="BG512">
        <v>1657206804.15517</v>
      </c>
      <c r="BH512">
        <v>408.54399999999998</v>
      </c>
      <c r="BI512">
        <v>420.26924137931002</v>
      </c>
      <c r="BJ512">
        <v>20.830324137931001</v>
      </c>
      <c r="BK512">
        <v>18.556762068965501</v>
      </c>
      <c r="BL512">
        <v>399.51348275862102</v>
      </c>
      <c r="BM512">
        <v>20.617017241379301</v>
      </c>
      <c r="BN512">
        <v>500.02210344827603</v>
      </c>
      <c r="BO512">
        <v>74.5811931034483</v>
      </c>
      <c r="BP512">
        <v>4.2513655172413803E-2</v>
      </c>
      <c r="BQ512">
        <v>24.630410344827599</v>
      </c>
      <c r="BR512">
        <v>25.050624137930999</v>
      </c>
      <c r="BS512">
        <v>999.9</v>
      </c>
      <c r="BT512">
        <v>0</v>
      </c>
      <c r="BU512">
        <v>0</v>
      </c>
      <c r="BV512">
        <v>10001.0344827586</v>
      </c>
      <c r="BW512">
        <v>0</v>
      </c>
      <c r="BX512">
        <v>382.16389655172401</v>
      </c>
      <c r="BY512">
        <v>-11.7253275862069</v>
      </c>
      <c r="BZ512">
        <v>417.23503448275898</v>
      </c>
      <c r="CA512">
        <v>428.21555172413798</v>
      </c>
      <c r="CB512">
        <v>2.2735741379310301</v>
      </c>
      <c r="CC512">
        <v>420.26924137931002</v>
      </c>
      <c r="CD512">
        <v>18.556762068965501</v>
      </c>
      <c r="CE512">
        <v>1.55355172413793</v>
      </c>
      <c r="CF512">
        <v>1.3839848275862101</v>
      </c>
      <c r="CG512">
        <v>13.505644827586201</v>
      </c>
      <c r="CH512">
        <v>11.7432965517241</v>
      </c>
      <c r="CI512">
        <v>2000.0451724137899</v>
      </c>
      <c r="CJ512">
        <v>0.97999899999999995</v>
      </c>
      <c r="CK512">
        <v>2.00010448275862E-2</v>
      </c>
      <c r="CL512">
        <v>0</v>
      </c>
      <c r="CM512">
        <v>2.2582965517241398</v>
      </c>
      <c r="CN512">
        <v>0</v>
      </c>
      <c r="CO512">
        <v>5996.81724137931</v>
      </c>
      <c r="CP512">
        <v>17300.537931034502</v>
      </c>
      <c r="CQ512">
        <v>38.023517241379302</v>
      </c>
      <c r="CR512">
        <v>37.842413793103397</v>
      </c>
      <c r="CS512">
        <v>37.715241379310299</v>
      </c>
      <c r="CT512">
        <v>36.625</v>
      </c>
      <c r="CU512">
        <v>37.327206896551701</v>
      </c>
      <c r="CV512">
        <v>1960.04</v>
      </c>
      <c r="CW512">
        <v>40.005517241379302</v>
      </c>
      <c r="CX512">
        <v>0</v>
      </c>
      <c r="CY512">
        <v>1657206790.8</v>
      </c>
      <c r="CZ512">
        <v>0</v>
      </c>
      <c r="DA512">
        <v>0</v>
      </c>
      <c r="DB512" t="s">
        <v>1314</v>
      </c>
      <c r="DC512">
        <v>1656081770.5</v>
      </c>
      <c r="DD512">
        <v>1655399214.5999999</v>
      </c>
      <c r="DE512">
        <v>0</v>
      </c>
      <c r="DF512">
        <v>0.13400000000000001</v>
      </c>
      <c r="DG512">
        <v>-0.06</v>
      </c>
      <c r="DH512">
        <v>9.3309999999999995</v>
      </c>
      <c r="DI512">
        <v>0.51100000000000001</v>
      </c>
      <c r="DJ512">
        <v>421</v>
      </c>
      <c r="DK512">
        <v>25</v>
      </c>
      <c r="DL512">
        <v>1.93</v>
      </c>
      <c r="DM512">
        <v>0.15</v>
      </c>
      <c r="DN512">
        <v>-11.330425</v>
      </c>
      <c r="DO512">
        <v>-3.4998551594746399</v>
      </c>
      <c r="DP512">
        <v>0.63650215465071303</v>
      </c>
      <c r="DQ512">
        <v>0</v>
      </c>
      <c r="DR512">
        <v>2.2699417500000001</v>
      </c>
      <c r="DS512">
        <v>5.7657973733584403E-2</v>
      </c>
      <c r="DT512">
        <v>1.48555531515154E-2</v>
      </c>
      <c r="DU512">
        <v>1</v>
      </c>
      <c r="DV512">
        <v>1</v>
      </c>
      <c r="DW512">
        <v>2</v>
      </c>
      <c r="DX512" t="s">
        <v>379</v>
      </c>
      <c r="DY512">
        <v>2.9767199999999998</v>
      </c>
      <c r="DZ512">
        <v>2.6967099999999999</v>
      </c>
      <c r="EA512">
        <v>7.3981000000000005E-2</v>
      </c>
      <c r="EB512">
        <v>7.7649700000000002E-2</v>
      </c>
      <c r="EC512">
        <v>7.8849299999999997E-2</v>
      </c>
      <c r="ED512">
        <v>7.3136499999999993E-2</v>
      </c>
      <c r="EE512">
        <v>36450.800000000003</v>
      </c>
      <c r="EF512">
        <v>39916.6</v>
      </c>
      <c r="EG512">
        <v>35652.5</v>
      </c>
      <c r="EH512">
        <v>39228.800000000003</v>
      </c>
      <c r="EI512">
        <v>46494.5</v>
      </c>
      <c r="EJ512">
        <v>52415.199999999997</v>
      </c>
      <c r="EK512">
        <v>55627.1</v>
      </c>
      <c r="EL512">
        <v>62798.400000000001</v>
      </c>
      <c r="EM512">
        <v>2.0356000000000001</v>
      </c>
      <c r="EN512">
        <v>2.3111999999999999</v>
      </c>
      <c r="EO512">
        <v>0.12609400000000001</v>
      </c>
      <c r="EP512">
        <v>0</v>
      </c>
      <c r="EQ512">
        <v>22.968800000000002</v>
      </c>
      <c r="ER512">
        <v>999.9</v>
      </c>
      <c r="ES512">
        <v>57.104999999999997</v>
      </c>
      <c r="ET512">
        <v>24.582000000000001</v>
      </c>
      <c r="EU512">
        <v>23.745799999999999</v>
      </c>
      <c r="EV512">
        <v>54.626399999999997</v>
      </c>
      <c r="EW512">
        <v>33.333300000000001</v>
      </c>
      <c r="EX512">
        <v>2</v>
      </c>
      <c r="EY512">
        <v>-0.339472</v>
      </c>
      <c r="EZ512">
        <v>1.0522899999999999</v>
      </c>
      <c r="FA512">
        <v>20.142800000000001</v>
      </c>
      <c r="FB512">
        <v>5.1993200000000002</v>
      </c>
      <c r="FC512">
        <v>12.004</v>
      </c>
      <c r="FD512">
        <v>4.9756</v>
      </c>
      <c r="FE512">
        <v>3.2930000000000001</v>
      </c>
      <c r="FF512">
        <v>9999</v>
      </c>
      <c r="FG512">
        <v>9999</v>
      </c>
      <c r="FH512">
        <v>9999</v>
      </c>
      <c r="FI512">
        <v>556</v>
      </c>
      <c r="FJ512">
        <v>1.8629500000000001</v>
      </c>
      <c r="FK512">
        <v>1.8678300000000001</v>
      </c>
      <c r="FL512">
        <v>1.86765</v>
      </c>
      <c r="FM512">
        <v>1.8687400000000001</v>
      </c>
      <c r="FN512">
        <v>1.8696600000000001</v>
      </c>
      <c r="FO512">
        <v>1.8656900000000001</v>
      </c>
      <c r="FP512">
        <v>1.86676</v>
      </c>
      <c r="FQ512">
        <v>1.8681300000000001</v>
      </c>
      <c r="FR512">
        <v>5</v>
      </c>
      <c r="FS512">
        <v>0</v>
      </c>
      <c r="FT512">
        <v>0</v>
      </c>
      <c r="FU512">
        <v>0</v>
      </c>
      <c r="FV512" t="s">
        <v>360</v>
      </c>
      <c r="FW512" t="s">
        <v>361</v>
      </c>
      <c r="FX512" t="s">
        <v>362</v>
      </c>
      <c r="FY512" t="s">
        <v>362</v>
      </c>
      <c r="FZ512" t="s">
        <v>362</v>
      </c>
      <c r="GA512" t="s">
        <v>362</v>
      </c>
      <c r="GB512">
        <v>0</v>
      </c>
      <c r="GC512">
        <v>100</v>
      </c>
      <c r="GD512">
        <v>100</v>
      </c>
      <c r="GE512">
        <v>9.0380000000000003</v>
      </c>
      <c r="GF512">
        <v>0.21340000000000001</v>
      </c>
      <c r="GG512">
        <v>5.3564593647505196</v>
      </c>
      <c r="GH512">
        <v>9.5670261133577305E-3</v>
      </c>
      <c r="GI512">
        <v>-9.19467254998099E-7</v>
      </c>
      <c r="GJ512">
        <v>-2.1372918425907501E-11</v>
      </c>
      <c r="GK512">
        <v>0.21331065453237499</v>
      </c>
      <c r="GL512">
        <v>0</v>
      </c>
      <c r="GM512">
        <v>0</v>
      </c>
      <c r="GN512">
        <v>0</v>
      </c>
      <c r="GO512">
        <v>-4</v>
      </c>
      <c r="GP512">
        <v>1866</v>
      </c>
      <c r="GQ512">
        <v>1</v>
      </c>
      <c r="GR512">
        <v>18</v>
      </c>
      <c r="GS512">
        <v>18750.7</v>
      </c>
      <c r="GT512">
        <v>30126.6</v>
      </c>
      <c r="GU512">
        <v>1.33667</v>
      </c>
      <c r="GV512">
        <v>2.5854499999999998</v>
      </c>
      <c r="GW512">
        <v>2.2485400000000002</v>
      </c>
      <c r="GX512">
        <v>2.7636699999999998</v>
      </c>
      <c r="GY512">
        <v>1.9958499999999999</v>
      </c>
      <c r="GZ512">
        <v>2.3144499999999999</v>
      </c>
      <c r="HA512">
        <v>31.477</v>
      </c>
      <c r="HB512">
        <v>15.9358</v>
      </c>
      <c r="HC512">
        <v>18</v>
      </c>
      <c r="HD512">
        <v>494.96899999999999</v>
      </c>
      <c r="HE512">
        <v>691.5</v>
      </c>
      <c r="HF512">
        <v>21.0504</v>
      </c>
      <c r="HG512">
        <v>22.929300000000001</v>
      </c>
      <c r="HH512">
        <v>30.001200000000001</v>
      </c>
      <c r="HI512">
        <v>22.568100000000001</v>
      </c>
      <c r="HJ512">
        <v>22.462399999999999</v>
      </c>
      <c r="HK512">
        <v>26.770499999999998</v>
      </c>
      <c r="HL512">
        <v>27.515699999999999</v>
      </c>
      <c r="HM512">
        <v>99.256600000000006</v>
      </c>
      <c r="HN512">
        <v>21.0138</v>
      </c>
      <c r="HO512">
        <v>439.98899999999998</v>
      </c>
      <c r="HP512">
        <v>18.460599999999999</v>
      </c>
      <c r="HQ512">
        <v>103.265</v>
      </c>
      <c r="HR512">
        <v>104.608</v>
      </c>
    </row>
    <row r="513" spans="1:226" x14ac:dyDescent="0.2">
      <c r="A513">
        <v>25</v>
      </c>
      <c r="B513">
        <v>1657206817</v>
      </c>
      <c r="C513">
        <v>212</v>
      </c>
      <c r="D513" t="s">
        <v>1361</v>
      </c>
      <c r="E513" t="s">
        <v>1362</v>
      </c>
      <c r="F513">
        <v>5</v>
      </c>
      <c r="G513" t="s">
        <v>1312</v>
      </c>
      <c r="H513" t="s">
        <v>1313</v>
      </c>
      <c r="I513">
        <v>1657206809.2321401</v>
      </c>
      <c r="J513">
        <v>4.2239191165500704E-3</v>
      </c>
      <c r="K513">
        <v>4.2239191165500705</v>
      </c>
      <c r="L513">
        <v>19.139158266059098</v>
      </c>
      <c r="M513">
        <v>409.64749999999998</v>
      </c>
      <c r="N513">
        <v>228.37006977943119</v>
      </c>
      <c r="O513">
        <v>17.041832271128403</v>
      </c>
      <c r="P513">
        <v>30.569434917761924</v>
      </c>
      <c r="Q513">
        <v>0.18582573060315136</v>
      </c>
      <c r="R513">
        <v>3.1862275261959883</v>
      </c>
      <c r="S513">
        <v>0.1800080507257725</v>
      </c>
      <c r="T513">
        <v>0.11301255509842087</v>
      </c>
      <c r="U513">
        <v>321.52167932142783</v>
      </c>
      <c r="V513">
        <v>25.361681992709634</v>
      </c>
      <c r="W513">
        <v>25.361681992709634</v>
      </c>
      <c r="X513">
        <v>3.2488908899343656</v>
      </c>
      <c r="Y513">
        <v>49.990797084344194</v>
      </c>
      <c r="Z513">
        <v>1.5541844269300371</v>
      </c>
      <c r="AA513">
        <v>3.1089410803108937</v>
      </c>
      <c r="AB513">
        <v>1.6947064630043285</v>
      </c>
      <c r="AC513">
        <v>-186.27483303985809</v>
      </c>
      <c r="AD513">
        <v>-126.85708865632077</v>
      </c>
      <c r="AE513">
        <v>-8.4210360380237255</v>
      </c>
      <c r="AF513">
        <v>-3.1278412774753406E-2</v>
      </c>
      <c r="AG513">
        <v>24.925370808869488</v>
      </c>
      <c r="AH513">
        <v>4.2740043183614009</v>
      </c>
      <c r="AI513">
        <v>19.139158266059098</v>
      </c>
      <c r="AJ513">
        <v>439.33289039152203</v>
      </c>
      <c r="AK513">
        <v>423.34004242424197</v>
      </c>
      <c r="AL513">
        <v>1.3531587106785701</v>
      </c>
      <c r="AM513">
        <v>66.181014878906495</v>
      </c>
      <c r="AN513">
        <v>4.2239191165500705</v>
      </c>
      <c r="AO513">
        <v>18.573399432719199</v>
      </c>
      <c r="AP513">
        <v>20.818995757575699</v>
      </c>
      <c r="AQ513">
        <v>4.1741562920634802E-4</v>
      </c>
      <c r="AR513">
        <v>77.408447531234501</v>
      </c>
      <c r="AS513">
        <v>0</v>
      </c>
      <c r="AT513">
        <v>0</v>
      </c>
      <c r="AU513">
        <v>1</v>
      </c>
      <c r="AV513">
        <v>0</v>
      </c>
      <c r="AW513">
        <v>39732.912570056134</v>
      </c>
      <c r="AX513">
        <v>2000.0357142857099</v>
      </c>
      <c r="AY513">
        <v>1681.2299892857104</v>
      </c>
      <c r="AZ513">
        <v>0.84059998392885837</v>
      </c>
      <c r="BA513">
        <v>0.16075796898269673</v>
      </c>
      <c r="BB513">
        <v>2.7170000000000001</v>
      </c>
      <c r="BC513">
        <v>0.5</v>
      </c>
      <c r="BD513" t="s">
        <v>357</v>
      </c>
      <c r="BE513">
        <v>2</v>
      </c>
      <c r="BF513" t="b">
        <v>1</v>
      </c>
      <c r="BG513">
        <v>1657206809.2321401</v>
      </c>
      <c r="BH513">
        <v>409.64749999999998</v>
      </c>
      <c r="BI513">
        <v>424.14367857142901</v>
      </c>
      <c r="BJ513">
        <v>20.8269392857143</v>
      </c>
      <c r="BK513">
        <v>18.5527642857143</v>
      </c>
      <c r="BL513">
        <v>400.60735714285698</v>
      </c>
      <c r="BM513">
        <v>20.613632142857099</v>
      </c>
      <c r="BN513">
        <v>499.98867857142898</v>
      </c>
      <c r="BO513">
        <v>74.581064285714305</v>
      </c>
      <c r="BP513">
        <v>4.2691303571428599E-2</v>
      </c>
      <c r="BQ513">
        <v>24.6231785714286</v>
      </c>
      <c r="BR513">
        <v>25.053471428571399</v>
      </c>
      <c r="BS513">
        <v>999.9</v>
      </c>
      <c r="BT513">
        <v>0</v>
      </c>
      <c r="BU513">
        <v>0</v>
      </c>
      <c r="BV513">
        <v>9995.1785714285706</v>
      </c>
      <c r="BW513">
        <v>0</v>
      </c>
      <c r="BX513">
        <v>382.73007142857102</v>
      </c>
      <c r="BY513">
        <v>-14.4962035714286</v>
      </c>
      <c r="BZ513">
        <v>418.36064285714298</v>
      </c>
      <c r="CA513">
        <v>432.16149999999999</v>
      </c>
      <c r="CB513">
        <v>2.2741742857142899</v>
      </c>
      <c r="CC513">
        <v>424.14367857142901</v>
      </c>
      <c r="CD513">
        <v>18.5527642857143</v>
      </c>
      <c r="CE513">
        <v>1.55329571428571</v>
      </c>
      <c r="CF513">
        <v>1.3836850000000001</v>
      </c>
      <c r="CG513">
        <v>13.503125000000001</v>
      </c>
      <c r="CH513">
        <v>11.740017857142901</v>
      </c>
      <c r="CI513">
        <v>2000.0357142857099</v>
      </c>
      <c r="CJ513">
        <v>0.98000178571428598</v>
      </c>
      <c r="CK513">
        <v>1.9998128571428599E-2</v>
      </c>
      <c r="CL513">
        <v>0</v>
      </c>
      <c r="CM513">
        <v>2.2425214285714299</v>
      </c>
      <c r="CN513">
        <v>0</v>
      </c>
      <c r="CO513">
        <v>5996.4049999999997</v>
      </c>
      <c r="CP513">
        <v>17300.4714285714</v>
      </c>
      <c r="CQ513">
        <v>37.990964285714298</v>
      </c>
      <c r="CR513">
        <v>37.823250000000002</v>
      </c>
      <c r="CS513">
        <v>37.693750000000001</v>
      </c>
      <c r="CT513">
        <v>36.625</v>
      </c>
      <c r="CU513">
        <v>37.311999999999998</v>
      </c>
      <c r="CV513">
        <v>1960.03607142857</v>
      </c>
      <c r="CW513">
        <v>39.999642857142902</v>
      </c>
      <c r="CX513">
        <v>0</v>
      </c>
      <c r="CY513">
        <v>1657206796.2</v>
      </c>
      <c r="CZ513">
        <v>0</v>
      </c>
      <c r="DA513">
        <v>0</v>
      </c>
      <c r="DB513" t="s">
        <v>1314</v>
      </c>
      <c r="DC513">
        <v>1656081770.5</v>
      </c>
      <c r="DD513">
        <v>1655399214.5999999</v>
      </c>
      <c r="DE513">
        <v>0</v>
      </c>
      <c r="DF513">
        <v>0.13400000000000001</v>
      </c>
      <c r="DG513">
        <v>-0.06</v>
      </c>
      <c r="DH513">
        <v>9.3309999999999995</v>
      </c>
      <c r="DI513">
        <v>0.51100000000000001</v>
      </c>
      <c r="DJ513">
        <v>421</v>
      </c>
      <c r="DK513">
        <v>25</v>
      </c>
      <c r="DL513">
        <v>1.93</v>
      </c>
      <c r="DM513">
        <v>0.15</v>
      </c>
      <c r="DN513">
        <v>-13.63557</v>
      </c>
      <c r="DO513">
        <v>-31.897321575985</v>
      </c>
      <c r="DP513">
        <v>3.6418695799822398</v>
      </c>
      <c r="DQ513">
        <v>0</v>
      </c>
      <c r="DR513">
        <v>2.2732272500000001</v>
      </c>
      <c r="DS513">
        <v>1.02728330206334E-2</v>
      </c>
      <c r="DT513">
        <v>1.6537328379684E-2</v>
      </c>
      <c r="DU513">
        <v>1</v>
      </c>
      <c r="DV513">
        <v>1</v>
      </c>
      <c r="DW513">
        <v>2</v>
      </c>
      <c r="DX513" t="s">
        <v>379</v>
      </c>
      <c r="DY513">
        <v>2.97628</v>
      </c>
      <c r="DZ513">
        <v>2.6974999999999998</v>
      </c>
      <c r="EA513">
        <v>7.4834800000000007E-2</v>
      </c>
      <c r="EB513">
        <v>7.9403299999999996E-2</v>
      </c>
      <c r="EC513">
        <v>7.8826999999999994E-2</v>
      </c>
      <c r="ED513">
        <v>7.30209E-2</v>
      </c>
      <c r="EE513">
        <v>36416.800000000003</v>
      </c>
      <c r="EF513">
        <v>39839.5</v>
      </c>
      <c r="EG513">
        <v>35652.1</v>
      </c>
      <c r="EH513">
        <v>39227.599999999999</v>
      </c>
      <c r="EI513">
        <v>46494.9</v>
      </c>
      <c r="EJ513">
        <v>52420.6</v>
      </c>
      <c r="EK513">
        <v>55626.2</v>
      </c>
      <c r="EL513">
        <v>62797.1</v>
      </c>
      <c r="EM513">
        <v>2.0364</v>
      </c>
      <c r="EN513">
        <v>2.3113999999999999</v>
      </c>
      <c r="EO513">
        <v>0.124782</v>
      </c>
      <c r="EP513">
        <v>0</v>
      </c>
      <c r="EQ513">
        <v>22.9785</v>
      </c>
      <c r="ER513">
        <v>999.9</v>
      </c>
      <c r="ES513">
        <v>57.154000000000003</v>
      </c>
      <c r="ET513">
        <v>24.602</v>
      </c>
      <c r="EU513">
        <v>23.793199999999999</v>
      </c>
      <c r="EV513">
        <v>54.546399999999998</v>
      </c>
      <c r="EW513">
        <v>33.4696</v>
      </c>
      <c r="EX513">
        <v>2</v>
      </c>
      <c r="EY513">
        <v>-0.338841</v>
      </c>
      <c r="EZ513">
        <v>1.06196</v>
      </c>
      <c r="FA513">
        <v>20.1448</v>
      </c>
      <c r="FB513">
        <v>5.1993200000000002</v>
      </c>
      <c r="FC513">
        <v>12.004</v>
      </c>
      <c r="FD513">
        <v>4.976</v>
      </c>
      <c r="FE513">
        <v>3.2930000000000001</v>
      </c>
      <c r="FF513">
        <v>9999</v>
      </c>
      <c r="FG513">
        <v>9999</v>
      </c>
      <c r="FH513">
        <v>9999</v>
      </c>
      <c r="FI513">
        <v>556.1</v>
      </c>
      <c r="FJ513">
        <v>1.8629500000000001</v>
      </c>
      <c r="FK513">
        <v>1.8678300000000001</v>
      </c>
      <c r="FL513">
        <v>1.86768</v>
      </c>
      <c r="FM513">
        <v>1.8687100000000001</v>
      </c>
      <c r="FN513">
        <v>1.8696600000000001</v>
      </c>
      <c r="FO513">
        <v>1.8656900000000001</v>
      </c>
      <c r="FP513">
        <v>1.86676</v>
      </c>
      <c r="FQ513">
        <v>1.8681300000000001</v>
      </c>
      <c r="FR513">
        <v>5</v>
      </c>
      <c r="FS513">
        <v>0</v>
      </c>
      <c r="FT513">
        <v>0</v>
      </c>
      <c r="FU513">
        <v>0</v>
      </c>
      <c r="FV513" t="s">
        <v>360</v>
      </c>
      <c r="FW513" t="s">
        <v>361</v>
      </c>
      <c r="FX513" t="s">
        <v>362</v>
      </c>
      <c r="FY513" t="s">
        <v>362</v>
      </c>
      <c r="FZ513" t="s">
        <v>362</v>
      </c>
      <c r="GA513" t="s">
        <v>362</v>
      </c>
      <c r="GB513">
        <v>0</v>
      </c>
      <c r="GC513">
        <v>100</v>
      </c>
      <c r="GD513">
        <v>100</v>
      </c>
      <c r="GE513">
        <v>9.09</v>
      </c>
      <c r="GF513">
        <v>0.21329999999999999</v>
      </c>
      <c r="GG513">
        <v>5.3564593647505196</v>
      </c>
      <c r="GH513">
        <v>9.5670261133577305E-3</v>
      </c>
      <c r="GI513">
        <v>-9.19467254998099E-7</v>
      </c>
      <c r="GJ513">
        <v>-2.1372918425907501E-11</v>
      </c>
      <c r="GK513">
        <v>0.21331065453237499</v>
      </c>
      <c r="GL513">
        <v>0</v>
      </c>
      <c r="GM513">
        <v>0</v>
      </c>
      <c r="GN513">
        <v>0</v>
      </c>
      <c r="GO513">
        <v>-4</v>
      </c>
      <c r="GP513">
        <v>1866</v>
      </c>
      <c r="GQ513">
        <v>1</v>
      </c>
      <c r="GR513">
        <v>18</v>
      </c>
      <c r="GS513">
        <v>18750.8</v>
      </c>
      <c r="GT513">
        <v>30126.7</v>
      </c>
      <c r="GU513">
        <v>1.3696299999999999</v>
      </c>
      <c r="GV513">
        <v>2.5817899999999998</v>
      </c>
      <c r="GW513">
        <v>2.2485400000000002</v>
      </c>
      <c r="GX513">
        <v>2.7624499999999999</v>
      </c>
      <c r="GY513">
        <v>1.9958499999999999</v>
      </c>
      <c r="GZ513">
        <v>2.34009</v>
      </c>
      <c r="HA513">
        <v>31.477</v>
      </c>
      <c r="HB513">
        <v>15.9445</v>
      </c>
      <c r="HC513">
        <v>18</v>
      </c>
      <c r="HD513">
        <v>495.57400000000001</v>
      </c>
      <c r="HE513">
        <v>691.79700000000003</v>
      </c>
      <c r="HF513">
        <v>20.992799999999999</v>
      </c>
      <c r="HG513">
        <v>22.939</v>
      </c>
      <c r="HH513">
        <v>30.001000000000001</v>
      </c>
      <c r="HI513">
        <v>22.577500000000001</v>
      </c>
      <c r="HJ513">
        <v>22.471800000000002</v>
      </c>
      <c r="HK513">
        <v>27.435500000000001</v>
      </c>
      <c r="HL513">
        <v>27.799299999999999</v>
      </c>
      <c r="HM513">
        <v>98.880899999999997</v>
      </c>
      <c r="HN513">
        <v>20.964300000000001</v>
      </c>
      <c r="HO513">
        <v>460.423</v>
      </c>
      <c r="HP513">
        <v>18.460999999999999</v>
      </c>
      <c r="HQ513">
        <v>103.26300000000001</v>
      </c>
      <c r="HR513">
        <v>104.605</v>
      </c>
    </row>
    <row r="514" spans="1:226" x14ac:dyDescent="0.2">
      <c r="A514">
        <v>26</v>
      </c>
      <c r="B514">
        <v>1657206822</v>
      </c>
      <c r="C514">
        <v>217</v>
      </c>
      <c r="D514" t="s">
        <v>1363</v>
      </c>
      <c r="E514" t="s">
        <v>1364</v>
      </c>
      <c r="F514">
        <v>5</v>
      </c>
      <c r="G514" t="s">
        <v>1312</v>
      </c>
      <c r="H514" t="s">
        <v>1313</v>
      </c>
      <c r="I514">
        <v>1657206814.5</v>
      </c>
      <c r="J514">
        <v>4.2381299500308103E-3</v>
      </c>
      <c r="K514">
        <v>4.2381299500308103</v>
      </c>
      <c r="L514">
        <v>19.244597751792767</v>
      </c>
      <c r="M514">
        <v>413.64074074074102</v>
      </c>
      <c r="N514">
        <v>232.22143145175284</v>
      </c>
      <c r="O514">
        <v>17.329140094527141</v>
      </c>
      <c r="P514">
        <v>30.867255878532212</v>
      </c>
      <c r="Q514">
        <v>0.18685751455519242</v>
      </c>
      <c r="R514">
        <v>3.1850778933650021</v>
      </c>
      <c r="S514">
        <v>0.18097410038754472</v>
      </c>
      <c r="T514">
        <v>0.11362198290997702</v>
      </c>
      <c r="U514">
        <v>321.51370566666725</v>
      </c>
      <c r="V514">
        <v>25.341257578345793</v>
      </c>
      <c r="W514">
        <v>25.341257578345793</v>
      </c>
      <c r="X514">
        <v>3.2449475942257684</v>
      </c>
      <c r="Y514">
        <v>50.022583846188837</v>
      </c>
      <c r="Z514">
        <v>1.5535726494946838</v>
      </c>
      <c r="AA514">
        <v>3.1057425067678679</v>
      </c>
      <c r="AB514">
        <v>1.6913749447310846</v>
      </c>
      <c r="AC514">
        <v>-186.90153079635874</v>
      </c>
      <c r="AD514">
        <v>-126.26032031160494</v>
      </c>
      <c r="AE514">
        <v>-8.3828579450261209</v>
      </c>
      <c r="AF514">
        <v>-3.1003386322538518E-2</v>
      </c>
      <c r="AG514">
        <v>33.950124133747849</v>
      </c>
      <c r="AH514">
        <v>4.2676415419436546</v>
      </c>
      <c r="AI514">
        <v>19.244597751792767</v>
      </c>
      <c r="AJ514">
        <v>453.702437094289</v>
      </c>
      <c r="AK514">
        <v>433.926987878788</v>
      </c>
      <c r="AL514">
        <v>2.287136551588</v>
      </c>
      <c r="AM514">
        <v>66.181014878906495</v>
      </c>
      <c r="AN514">
        <v>4.2381299500308103</v>
      </c>
      <c r="AO514">
        <v>18.529553199703699</v>
      </c>
      <c r="AP514">
        <v>20.798051515151499</v>
      </c>
      <c r="AQ514">
        <v>-2.8732424718888902E-3</v>
      </c>
      <c r="AR514">
        <v>77.408447531234501</v>
      </c>
      <c r="AS514">
        <v>0</v>
      </c>
      <c r="AT514">
        <v>0</v>
      </c>
      <c r="AU514">
        <v>1</v>
      </c>
      <c r="AV514">
        <v>0</v>
      </c>
      <c r="AW514">
        <v>39715.952083645105</v>
      </c>
      <c r="AX514">
        <v>1999.9862962963</v>
      </c>
      <c r="AY514">
        <v>1681.1884333333362</v>
      </c>
      <c r="AZ514">
        <v>0.84059997633317107</v>
      </c>
      <c r="BA514">
        <v>0.16075795432302034</v>
      </c>
      <c r="BB514">
        <v>2.7170000000000001</v>
      </c>
      <c r="BC514">
        <v>0.5</v>
      </c>
      <c r="BD514" t="s">
        <v>357</v>
      </c>
      <c r="BE514">
        <v>2</v>
      </c>
      <c r="BF514" t="b">
        <v>1</v>
      </c>
      <c r="BG514">
        <v>1657206814.5</v>
      </c>
      <c r="BH514">
        <v>413.64074074074102</v>
      </c>
      <c r="BI514">
        <v>433.04844444444399</v>
      </c>
      <c r="BJ514">
        <v>20.818855555555601</v>
      </c>
      <c r="BK514">
        <v>18.548103703703699</v>
      </c>
      <c r="BL514">
        <v>404.56574074074098</v>
      </c>
      <c r="BM514">
        <v>20.605548148148099</v>
      </c>
      <c r="BN514">
        <v>500.00107407407398</v>
      </c>
      <c r="BO514">
        <v>74.580659259259306</v>
      </c>
      <c r="BP514">
        <v>4.2686166666666699E-2</v>
      </c>
      <c r="BQ514">
        <v>24.605962962963002</v>
      </c>
      <c r="BR514">
        <v>25.038185185185199</v>
      </c>
      <c r="BS514">
        <v>999.9</v>
      </c>
      <c r="BT514">
        <v>0</v>
      </c>
      <c r="BU514">
        <v>0</v>
      </c>
      <c r="BV514">
        <v>9990.1851851851807</v>
      </c>
      <c r="BW514">
        <v>0</v>
      </c>
      <c r="BX514">
        <v>383.28062962963003</v>
      </c>
      <c r="BY514">
        <v>-19.4076925925926</v>
      </c>
      <c r="BZ514">
        <v>422.43533333333301</v>
      </c>
      <c r="CA514">
        <v>441.23251851851802</v>
      </c>
      <c r="CB514">
        <v>2.2707488888888898</v>
      </c>
      <c r="CC514">
        <v>433.04844444444399</v>
      </c>
      <c r="CD514">
        <v>18.548103703703699</v>
      </c>
      <c r="CE514">
        <v>1.5526837037037</v>
      </c>
      <c r="CF514">
        <v>1.3833299999999999</v>
      </c>
      <c r="CG514">
        <v>13.4970703703704</v>
      </c>
      <c r="CH514">
        <v>11.736125925925901</v>
      </c>
      <c r="CI514">
        <v>1999.9862962963</v>
      </c>
      <c r="CJ514">
        <v>0.98000148148148203</v>
      </c>
      <c r="CK514">
        <v>1.9998440740740701E-2</v>
      </c>
      <c r="CL514">
        <v>0</v>
      </c>
      <c r="CM514">
        <v>2.2179370370370401</v>
      </c>
      <c r="CN514">
        <v>0</v>
      </c>
      <c r="CO514">
        <v>5996.34666666667</v>
      </c>
      <c r="CP514">
        <v>17300.0481481481</v>
      </c>
      <c r="CQ514">
        <v>37.990629629629602</v>
      </c>
      <c r="CR514">
        <v>37.8676666666667</v>
      </c>
      <c r="CS514">
        <v>37.703333333333298</v>
      </c>
      <c r="CT514">
        <v>36.648000000000003</v>
      </c>
      <c r="CU514">
        <v>37.314333333333302</v>
      </c>
      <c r="CV514">
        <v>1959.98814814815</v>
      </c>
      <c r="CW514">
        <v>39.998148148148097</v>
      </c>
      <c r="CX514">
        <v>0</v>
      </c>
      <c r="CY514">
        <v>1657206801</v>
      </c>
      <c r="CZ514">
        <v>0</v>
      </c>
      <c r="DA514">
        <v>0</v>
      </c>
      <c r="DB514" t="s">
        <v>1314</v>
      </c>
      <c r="DC514">
        <v>1656081770.5</v>
      </c>
      <c r="DD514">
        <v>1655399214.5999999</v>
      </c>
      <c r="DE514">
        <v>0</v>
      </c>
      <c r="DF514">
        <v>0.13400000000000001</v>
      </c>
      <c r="DG514">
        <v>-0.06</v>
      </c>
      <c r="DH514">
        <v>9.3309999999999995</v>
      </c>
      <c r="DI514">
        <v>0.51100000000000001</v>
      </c>
      <c r="DJ514">
        <v>421</v>
      </c>
      <c r="DK514">
        <v>25</v>
      </c>
      <c r="DL514">
        <v>1.93</v>
      </c>
      <c r="DM514">
        <v>0.15</v>
      </c>
      <c r="DN514">
        <v>-16.602758536585402</v>
      </c>
      <c r="DO514">
        <v>-54.392358188153302</v>
      </c>
      <c r="DP514">
        <v>5.6208552916566203</v>
      </c>
      <c r="DQ514">
        <v>0</v>
      </c>
      <c r="DR514">
        <v>2.2740399999999998</v>
      </c>
      <c r="DS514">
        <v>-3.5665505226476997E-2</v>
      </c>
      <c r="DT514">
        <v>1.54018776175615E-2</v>
      </c>
      <c r="DU514">
        <v>1</v>
      </c>
      <c r="DV514">
        <v>1</v>
      </c>
      <c r="DW514">
        <v>2</v>
      </c>
      <c r="DX514" t="s">
        <v>379</v>
      </c>
      <c r="DY514">
        <v>2.9774600000000002</v>
      </c>
      <c r="DZ514">
        <v>2.6962999999999999</v>
      </c>
      <c r="EA514">
        <v>7.6313900000000004E-2</v>
      </c>
      <c r="EB514">
        <v>8.1442500000000001E-2</v>
      </c>
      <c r="EC514">
        <v>7.8786499999999995E-2</v>
      </c>
      <c r="ED514">
        <v>7.3110300000000003E-2</v>
      </c>
      <c r="EE514">
        <v>36357.5</v>
      </c>
      <c r="EF514">
        <v>39751.300000000003</v>
      </c>
      <c r="EG514">
        <v>35651.1</v>
      </c>
      <c r="EH514">
        <v>39227.699999999997</v>
      </c>
      <c r="EI514">
        <v>46497</v>
      </c>
      <c r="EJ514">
        <v>52415.1</v>
      </c>
      <c r="EK514">
        <v>55626.1</v>
      </c>
      <c r="EL514">
        <v>62796.5</v>
      </c>
      <c r="EM514">
        <v>2.0362</v>
      </c>
      <c r="EN514">
        <v>2.3106</v>
      </c>
      <c r="EO514">
        <v>0.123948</v>
      </c>
      <c r="EP514">
        <v>0</v>
      </c>
      <c r="EQ514">
        <v>22.9785</v>
      </c>
      <c r="ER514">
        <v>999.9</v>
      </c>
      <c r="ES514">
        <v>57.203000000000003</v>
      </c>
      <c r="ET514">
        <v>24.611999999999998</v>
      </c>
      <c r="EU514">
        <v>23.828299999999999</v>
      </c>
      <c r="EV514">
        <v>53.836399999999998</v>
      </c>
      <c r="EW514">
        <v>33.409500000000001</v>
      </c>
      <c r="EX514">
        <v>2</v>
      </c>
      <c r="EY514">
        <v>-0.33821099999999998</v>
      </c>
      <c r="EZ514">
        <v>0.91479299999999997</v>
      </c>
      <c r="FA514">
        <v>20.145800000000001</v>
      </c>
      <c r="FB514">
        <v>5.1993200000000002</v>
      </c>
      <c r="FC514">
        <v>12.004</v>
      </c>
      <c r="FD514">
        <v>4.9752000000000001</v>
      </c>
      <c r="FE514">
        <v>3.2930000000000001</v>
      </c>
      <c r="FF514">
        <v>9999</v>
      </c>
      <c r="FG514">
        <v>9999</v>
      </c>
      <c r="FH514">
        <v>9999</v>
      </c>
      <c r="FI514">
        <v>556.1</v>
      </c>
      <c r="FJ514">
        <v>1.8629199999999999</v>
      </c>
      <c r="FK514">
        <v>1.8678300000000001</v>
      </c>
      <c r="FL514">
        <v>1.8676200000000001</v>
      </c>
      <c r="FM514">
        <v>1.8687400000000001</v>
      </c>
      <c r="FN514">
        <v>1.8695999999999999</v>
      </c>
      <c r="FO514">
        <v>1.8656900000000001</v>
      </c>
      <c r="FP514">
        <v>1.86676</v>
      </c>
      <c r="FQ514">
        <v>1.8681300000000001</v>
      </c>
      <c r="FR514">
        <v>5</v>
      </c>
      <c r="FS514">
        <v>0</v>
      </c>
      <c r="FT514">
        <v>0</v>
      </c>
      <c r="FU514">
        <v>0</v>
      </c>
      <c r="FV514" t="s">
        <v>360</v>
      </c>
      <c r="FW514" t="s">
        <v>361</v>
      </c>
      <c r="FX514" t="s">
        <v>362</v>
      </c>
      <c r="FY514" t="s">
        <v>362</v>
      </c>
      <c r="FZ514" t="s">
        <v>362</v>
      </c>
      <c r="GA514" t="s">
        <v>362</v>
      </c>
      <c r="GB514">
        <v>0</v>
      </c>
      <c r="GC514">
        <v>100</v>
      </c>
      <c r="GD514">
        <v>100</v>
      </c>
      <c r="GE514">
        <v>9.1829999999999998</v>
      </c>
      <c r="GF514">
        <v>0.21329999999999999</v>
      </c>
      <c r="GG514">
        <v>5.3564593647505196</v>
      </c>
      <c r="GH514">
        <v>9.5670261133577305E-3</v>
      </c>
      <c r="GI514">
        <v>-9.19467254998099E-7</v>
      </c>
      <c r="GJ514">
        <v>-2.1372918425907501E-11</v>
      </c>
      <c r="GK514">
        <v>0.21331065453237499</v>
      </c>
      <c r="GL514">
        <v>0</v>
      </c>
      <c r="GM514">
        <v>0</v>
      </c>
      <c r="GN514">
        <v>0</v>
      </c>
      <c r="GO514">
        <v>-4</v>
      </c>
      <c r="GP514">
        <v>1866</v>
      </c>
      <c r="GQ514">
        <v>1</v>
      </c>
      <c r="GR514">
        <v>18</v>
      </c>
      <c r="GS514">
        <v>18750.900000000001</v>
      </c>
      <c r="GT514">
        <v>30126.799999999999</v>
      </c>
      <c r="GU514">
        <v>1.41113</v>
      </c>
      <c r="GV514">
        <v>2.5830099999999998</v>
      </c>
      <c r="GW514">
        <v>2.2485400000000002</v>
      </c>
      <c r="GX514">
        <v>2.7636699999999998</v>
      </c>
      <c r="GY514">
        <v>1.9958499999999999</v>
      </c>
      <c r="GZ514">
        <v>2.3156699999999999</v>
      </c>
      <c r="HA514">
        <v>31.477</v>
      </c>
      <c r="HB514">
        <v>15.9358</v>
      </c>
      <c r="HC514">
        <v>18</v>
      </c>
      <c r="HD514">
        <v>495.53800000000001</v>
      </c>
      <c r="HE514">
        <v>691.255</v>
      </c>
      <c r="HF514">
        <v>20.942</v>
      </c>
      <c r="HG514">
        <v>22.948599999999999</v>
      </c>
      <c r="HH514">
        <v>30.000900000000001</v>
      </c>
      <c r="HI514">
        <v>22.587</v>
      </c>
      <c r="HJ514">
        <v>22.481200000000001</v>
      </c>
      <c r="HK514">
        <v>28.263500000000001</v>
      </c>
      <c r="HL514">
        <v>27.799299999999999</v>
      </c>
      <c r="HM514">
        <v>98.880899999999997</v>
      </c>
      <c r="HN514">
        <v>20.944800000000001</v>
      </c>
      <c r="HO514">
        <v>473.83699999999999</v>
      </c>
      <c r="HP514">
        <v>18.460999999999999</v>
      </c>
      <c r="HQ514">
        <v>103.262</v>
      </c>
      <c r="HR514">
        <v>104.605</v>
      </c>
    </row>
    <row r="515" spans="1:226" x14ac:dyDescent="0.2">
      <c r="A515">
        <v>27</v>
      </c>
      <c r="B515">
        <v>1657206827</v>
      </c>
      <c r="C515">
        <v>222</v>
      </c>
      <c r="D515" t="s">
        <v>1365</v>
      </c>
      <c r="E515" t="s">
        <v>1366</v>
      </c>
      <c r="F515">
        <v>5</v>
      </c>
      <c r="G515" t="s">
        <v>1312</v>
      </c>
      <c r="H515" t="s">
        <v>1313</v>
      </c>
      <c r="I515">
        <v>1657206819.2142899</v>
      </c>
      <c r="J515">
        <v>4.2185405769741419E-3</v>
      </c>
      <c r="K515">
        <v>4.2185405769741422</v>
      </c>
      <c r="L515">
        <v>19.905523749430497</v>
      </c>
      <c r="M515">
        <v>421.20857142857102</v>
      </c>
      <c r="N515">
        <v>233.26482136431832</v>
      </c>
      <c r="O515">
        <v>17.406862765870958</v>
      </c>
      <c r="P515">
        <v>31.431742496715913</v>
      </c>
      <c r="Q515">
        <v>0.18624084867838658</v>
      </c>
      <c r="R515">
        <v>3.1851805800776347</v>
      </c>
      <c r="S515">
        <v>0.18039573154028307</v>
      </c>
      <c r="T515">
        <v>0.11325721139530733</v>
      </c>
      <c r="U515">
        <v>321.50835192857187</v>
      </c>
      <c r="V515">
        <v>25.325746187422354</v>
      </c>
      <c r="W515">
        <v>25.325746187422354</v>
      </c>
      <c r="X515">
        <v>3.2419556393522933</v>
      </c>
      <c r="Y515">
        <v>50.063670999573674</v>
      </c>
      <c r="Z515">
        <v>1.55297274601869</v>
      </c>
      <c r="AA515">
        <v>3.1019953491463195</v>
      </c>
      <c r="AB515">
        <v>1.6889828933336033</v>
      </c>
      <c r="AC515">
        <v>-186.03763944455966</v>
      </c>
      <c r="AD515">
        <v>-127.06744934038431</v>
      </c>
      <c r="AE515">
        <v>-8.4346582279951612</v>
      </c>
      <c r="AF515">
        <v>-3.1395084367261461E-2</v>
      </c>
      <c r="AG515">
        <v>43.139610287846175</v>
      </c>
      <c r="AH515">
        <v>4.2484639529257686</v>
      </c>
      <c r="AI515">
        <v>19.905523749430497</v>
      </c>
      <c r="AJ515">
        <v>469.84653294458201</v>
      </c>
      <c r="AK515">
        <v>447.52866060606101</v>
      </c>
      <c r="AL515">
        <v>2.8329114943913201</v>
      </c>
      <c r="AM515">
        <v>66.181014878906495</v>
      </c>
      <c r="AN515">
        <v>4.2185405769741422</v>
      </c>
      <c r="AO515">
        <v>18.565596745265101</v>
      </c>
      <c r="AP515">
        <v>20.804999393939401</v>
      </c>
      <c r="AQ515">
        <v>1.11413737798053E-3</v>
      </c>
      <c r="AR515">
        <v>77.408447531234501</v>
      </c>
      <c r="AS515">
        <v>0</v>
      </c>
      <c r="AT515">
        <v>0</v>
      </c>
      <c r="AU515">
        <v>1</v>
      </c>
      <c r="AV515">
        <v>0</v>
      </c>
      <c r="AW515">
        <v>39720.353294066357</v>
      </c>
      <c r="AX515">
        <v>1999.95285714286</v>
      </c>
      <c r="AY515">
        <v>1681.1603357142881</v>
      </c>
      <c r="AZ515">
        <v>0.84059998199957564</v>
      </c>
      <c r="BA515">
        <v>0.1607579652591811</v>
      </c>
      <c r="BB515">
        <v>2.7170000000000001</v>
      </c>
      <c r="BC515">
        <v>0.5</v>
      </c>
      <c r="BD515" t="s">
        <v>357</v>
      </c>
      <c r="BE515">
        <v>2</v>
      </c>
      <c r="BF515" t="b">
        <v>1</v>
      </c>
      <c r="BG515">
        <v>1657206819.2142899</v>
      </c>
      <c r="BH515">
        <v>421.20857142857102</v>
      </c>
      <c r="BI515">
        <v>445.62235714285703</v>
      </c>
      <c r="BJ515">
        <v>20.8109821428571</v>
      </c>
      <c r="BK515">
        <v>18.550474999999999</v>
      </c>
      <c r="BL515">
        <v>412.0675</v>
      </c>
      <c r="BM515">
        <v>20.597678571428599</v>
      </c>
      <c r="BN515">
        <v>500.01407142857101</v>
      </c>
      <c r="BO515">
        <v>74.580074999999994</v>
      </c>
      <c r="BP515">
        <v>4.2676360714285697E-2</v>
      </c>
      <c r="BQ515">
        <v>24.585775000000002</v>
      </c>
      <c r="BR515">
        <v>25.021864285714301</v>
      </c>
      <c r="BS515">
        <v>999.9</v>
      </c>
      <c r="BT515">
        <v>0</v>
      </c>
      <c r="BU515">
        <v>0</v>
      </c>
      <c r="BV515">
        <v>9990.7142857142899</v>
      </c>
      <c r="BW515">
        <v>0</v>
      </c>
      <c r="BX515">
        <v>383.82157142857102</v>
      </c>
      <c r="BY515">
        <v>-24.413796428571398</v>
      </c>
      <c r="BZ515">
        <v>430.16057142857102</v>
      </c>
      <c r="CA515">
        <v>454.04528571428602</v>
      </c>
      <c r="CB515">
        <v>2.2604982142857102</v>
      </c>
      <c r="CC515">
        <v>445.62235714285703</v>
      </c>
      <c r="CD515">
        <v>18.550474999999999</v>
      </c>
      <c r="CE515">
        <v>1.55208428571429</v>
      </c>
      <c r="CF515">
        <v>1.38349607142857</v>
      </c>
      <c r="CG515">
        <v>13.491132142857101</v>
      </c>
      <c r="CH515">
        <v>11.737932142857099</v>
      </c>
      <c r="CI515">
        <v>1999.95285714286</v>
      </c>
      <c r="CJ515">
        <v>0.98000064285714295</v>
      </c>
      <c r="CK515">
        <v>1.9999317857142901E-2</v>
      </c>
      <c r="CL515">
        <v>0</v>
      </c>
      <c r="CM515">
        <v>2.13537857142857</v>
      </c>
      <c r="CN515">
        <v>0</v>
      </c>
      <c r="CO515">
        <v>6001.0835714285704</v>
      </c>
      <c r="CP515">
        <v>17299.75</v>
      </c>
      <c r="CQ515">
        <v>38.028857142857099</v>
      </c>
      <c r="CR515">
        <v>37.952785714285703</v>
      </c>
      <c r="CS515">
        <v>37.754178571428596</v>
      </c>
      <c r="CT515">
        <v>36.694000000000003</v>
      </c>
      <c r="CU515">
        <v>37.345571428571397</v>
      </c>
      <c r="CV515">
        <v>1959.9549999999999</v>
      </c>
      <c r="CW515">
        <v>39.9978571428571</v>
      </c>
      <c r="CX515">
        <v>0</v>
      </c>
      <c r="CY515">
        <v>1657206805.8</v>
      </c>
      <c r="CZ515">
        <v>0</v>
      </c>
      <c r="DA515">
        <v>0</v>
      </c>
      <c r="DB515" t="s">
        <v>1314</v>
      </c>
      <c r="DC515">
        <v>1656081770.5</v>
      </c>
      <c r="DD515">
        <v>1655399214.5999999</v>
      </c>
      <c r="DE515">
        <v>0</v>
      </c>
      <c r="DF515">
        <v>0.13400000000000001</v>
      </c>
      <c r="DG515">
        <v>-0.06</v>
      </c>
      <c r="DH515">
        <v>9.3309999999999995</v>
      </c>
      <c r="DI515">
        <v>0.51100000000000001</v>
      </c>
      <c r="DJ515">
        <v>421</v>
      </c>
      <c r="DK515">
        <v>25</v>
      </c>
      <c r="DL515">
        <v>1.93</v>
      </c>
      <c r="DM515">
        <v>0.15</v>
      </c>
      <c r="DN515">
        <v>-20.619440000000001</v>
      </c>
      <c r="DO515">
        <v>-65.432784990619098</v>
      </c>
      <c r="DP515">
        <v>6.3504938950368297</v>
      </c>
      <c r="DQ515">
        <v>0</v>
      </c>
      <c r="DR515">
        <v>2.263738</v>
      </c>
      <c r="DS515">
        <v>-8.3060487804887007E-2</v>
      </c>
      <c r="DT515">
        <v>1.8940614984735898E-2</v>
      </c>
      <c r="DU515">
        <v>1</v>
      </c>
      <c r="DV515">
        <v>1</v>
      </c>
      <c r="DW515">
        <v>2</v>
      </c>
      <c r="DX515" t="s">
        <v>379</v>
      </c>
      <c r="DY515">
        <v>2.97634</v>
      </c>
      <c r="DZ515">
        <v>2.6970100000000001</v>
      </c>
      <c r="EA515">
        <v>7.81916E-2</v>
      </c>
      <c r="EB515">
        <v>8.3586199999999999E-2</v>
      </c>
      <c r="EC515">
        <v>7.8780100000000006E-2</v>
      </c>
      <c r="ED515">
        <v>7.3101200000000005E-2</v>
      </c>
      <c r="EE515">
        <v>36283.699999999997</v>
      </c>
      <c r="EF515">
        <v>39656.9</v>
      </c>
      <c r="EG515">
        <v>35651.199999999997</v>
      </c>
      <c r="EH515">
        <v>39226.1</v>
      </c>
      <c r="EI515">
        <v>46496.4</v>
      </c>
      <c r="EJ515">
        <v>52414.1</v>
      </c>
      <c r="EK515">
        <v>55625</v>
      </c>
      <c r="EL515">
        <v>62794.6</v>
      </c>
      <c r="EM515">
        <v>2.036</v>
      </c>
      <c r="EN515">
        <v>2.3108</v>
      </c>
      <c r="EO515">
        <v>0.12281499999999999</v>
      </c>
      <c r="EP515">
        <v>0</v>
      </c>
      <c r="EQ515">
        <v>22.980399999999999</v>
      </c>
      <c r="ER515">
        <v>999.9</v>
      </c>
      <c r="ES515">
        <v>57.226999999999997</v>
      </c>
      <c r="ET515">
        <v>24.632000000000001</v>
      </c>
      <c r="EU515">
        <v>23.868099999999998</v>
      </c>
      <c r="EV515">
        <v>53.936399999999999</v>
      </c>
      <c r="EW515">
        <v>33.4255</v>
      </c>
      <c r="EX515">
        <v>2</v>
      </c>
      <c r="EY515">
        <v>-0.33743899999999999</v>
      </c>
      <c r="EZ515">
        <v>0.76525100000000001</v>
      </c>
      <c r="FA515">
        <v>20.146699999999999</v>
      </c>
      <c r="FB515">
        <v>5.20052</v>
      </c>
      <c r="FC515">
        <v>12.004</v>
      </c>
      <c r="FD515">
        <v>4.9756</v>
      </c>
      <c r="FE515">
        <v>3.2930000000000001</v>
      </c>
      <c r="FF515">
        <v>9999</v>
      </c>
      <c r="FG515">
        <v>9999</v>
      </c>
      <c r="FH515">
        <v>9999</v>
      </c>
      <c r="FI515">
        <v>556.1</v>
      </c>
      <c r="FJ515">
        <v>1.8628899999999999</v>
      </c>
      <c r="FK515">
        <v>1.8678300000000001</v>
      </c>
      <c r="FL515">
        <v>1.86765</v>
      </c>
      <c r="FM515">
        <v>1.8687400000000001</v>
      </c>
      <c r="FN515">
        <v>1.8696600000000001</v>
      </c>
      <c r="FO515">
        <v>1.8656900000000001</v>
      </c>
      <c r="FP515">
        <v>1.86676</v>
      </c>
      <c r="FQ515">
        <v>1.8681300000000001</v>
      </c>
      <c r="FR515">
        <v>5</v>
      </c>
      <c r="FS515">
        <v>0</v>
      </c>
      <c r="FT515">
        <v>0</v>
      </c>
      <c r="FU515">
        <v>0</v>
      </c>
      <c r="FV515" t="s">
        <v>360</v>
      </c>
      <c r="FW515" t="s">
        <v>361</v>
      </c>
      <c r="FX515" t="s">
        <v>362</v>
      </c>
      <c r="FY515" t="s">
        <v>362</v>
      </c>
      <c r="FZ515" t="s">
        <v>362</v>
      </c>
      <c r="GA515" t="s">
        <v>362</v>
      </c>
      <c r="GB515">
        <v>0</v>
      </c>
      <c r="GC515">
        <v>100</v>
      </c>
      <c r="GD515">
        <v>100</v>
      </c>
      <c r="GE515">
        <v>9.3019999999999996</v>
      </c>
      <c r="GF515">
        <v>0.21340000000000001</v>
      </c>
      <c r="GG515">
        <v>5.3564593647505196</v>
      </c>
      <c r="GH515">
        <v>9.5670261133577305E-3</v>
      </c>
      <c r="GI515">
        <v>-9.19467254998099E-7</v>
      </c>
      <c r="GJ515">
        <v>-2.1372918425907501E-11</v>
      </c>
      <c r="GK515">
        <v>0.21331065453237499</v>
      </c>
      <c r="GL515">
        <v>0</v>
      </c>
      <c r="GM515">
        <v>0</v>
      </c>
      <c r="GN515">
        <v>0</v>
      </c>
      <c r="GO515">
        <v>-4</v>
      </c>
      <c r="GP515">
        <v>1866</v>
      </c>
      <c r="GQ515">
        <v>1</v>
      </c>
      <c r="GR515">
        <v>18</v>
      </c>
      <c r="GS515">
        <v>18750.900000000001</v>
      </c>
      <c r="GT515">
        <v>30126.9</v>
      </c>
      <c r="GU515">
        <v>1.4501999999999999</v>
      </c>
      <c r="GV515">
        <v>2.5915499999999998</v>
      </c>
      <c r="GW515">
        <v>2.2485400000000002</v>
      </c>
      <c r="GX515">
        <v>2.7624499999999999</v>
      </c>
      <c r="GY515">
        <v>1.9958499999999999</v>
      </c>
      <c r="GZ515">
        <v>2.3010299999999999</v>
      </c>
      <c r="HA515">
        <v>31.477</v>
      </c>
      <c r="HB515">
        <v>15.9358</v>
      </c>
      <c r="HC515">
        <v>18</v>
      </c>
      <c r="HD515">
        <v>495.50299999999999</v>
      </c>
      <c r="HE515">
        <v>691.55200000000002</v>
      </c>
      <c r="HF515">
        <v>20.9238</v>
      </c>
      <c r="HG515">
        <v>22.956299999999999</v>
      </c>
      <c r="HH515">
        <v>30.000699999999998</v>
      </c>
      <c r="HI515">
        <v>22.596499999999999</v>
      </c>
      <c r="HJ515">
        <v>22.490600000000001</v>
      </c>
      <c r="HK515">
        <v>29.0489</v>
      </c>
      <c r="HL515">
        <v>28.083100000000002</v>
      </c>
      <c r="HM515">
        <v>98.880899999999997</v>
      </c>
      <c r="HN515">
        <v>20.943899999999999</v>
      </c>
      <c r="HO515">
        <v>487.22699999999998</v>
      </c>
      <c r="HP515">
        <v>18.460999999999999</v>
      </c>
      <c r="HQ515">
        <v>103.261</v>
      </c>
      <c r="HR515">
        <v>104.601</v>
      </c>
    </row>
    <row r="516" spans="1:226" x14ac:dyDescent="0.2">
      <c r="A516">
        <v>28</v>
      </c>
      <c r="B516">
        <v>1657206832</v>
      </c>
      <c r="C516">
        <v>227</v>
      </c>
      <c r="D516" t="s">
        <v>1367</v>
      </c>
      <c r="E516" t="s">
        <v>1368</v>
      </c>
      <c r="F516">
        <v>5</v>
      </c>
      <c r="G516" t="s">
        <v>1312</v>
      </c>
      <c r="H516" t="s">
        <v>1313</v>
      </c>
      <c r="I516">
        <v>1657206824.5</v>
      </c>
      <c r="J516">
        <v>4.2347562161336103E-3</v>
      </c>
      <c r="K516">
        <v>4.2347562161336105</v>
      </c>
      <c r="L516">
        <v>20.504721719544303</v>
      </c>
      <c r="M516">
        <v>433.37133333333298</v>
      </c>
      <c r="N516">
        <v>241.0162060276289</v>
      </c>
      <c r="O516">
        <v>17.985192224622242</v>
      </c>
      <c r="P516">
        <v>32.339181099495605</v>
      </c>
      <c r="Q516">
        <v>0.18753308275998132</v>
      </c>
      <c r="R516">
        <v>3.1851316286710296</v>
      </c>
      <c r="S516">
        <v>0.18160787225887337</v>
      </c>
      <c r="T516">
        <v>0.11402168187013469</v>
      </c>
      <c r="U516">
        <v>321.50243111111041</v>
      </c>
      <c r="V516">
        <v>25.298450424840016</v>
      </c>
      <c r="W516">
        <v>25.298450424840016</v>
      </c>
      <c r="X516">
        <v>3.2366964777183203</v>
      </c>
      <c r="Y516">
        <v>50.117828888103887</v>
      </c>
      <c r="Z516">
        <v>1.5524803821460045</v>
      </c>
      <c r="AA516">
        <v>3.0976608855346996</v>
      </c>
      <c r="AB516">
        <v>1.6842160955723158</v>
      </c>
      <c r="AC516">
        <v>-186.75274913149221</v>
      </c>
      <c r="AD516">
        <v>-126.39287162577725</v>
      </c>
      <c r="AE516">
        <v>-8.3878687873663385</v>
      </c>
      <c r="AF516">
        <v>-3.1058433525402052E-2</v>
      </c>
      <c r="AG516">
        <v>50.207880960212563</v>
      </c>
      <c r="AH516">
        <v>4.2233407508082488</v>
      </c>
      <c r="AI516">
        <v>20.504721719544303</v>
      </c>
      <c r="AJ516">
        <v>485.57101656986902</v>
      </c>
      <c r="AK516">
        <v>462.43113939393902</v>
      </c>
      <c r="AL516">
        <v>2.9559182154215402</v>
      </c>
      <c r="AM516">
        <v>66.181014878906495</v>
      </c>
      <c r="AN516">
        <v>4.2347562161336105</v>
      </c>
      <c r="AO516">
        <v>18.561138931127001</v>
      </c>
      <c r="AP516">
        <v>20.812312121212099</v>
      </c>
      <c r="AQ516">
        <v>4.1151878926916601E-4</v>
      </c>
      <c r="AR516">
        <v>77.408447531234501</v>
      </c>
      <c r="AS516">
        <v>0</v>
      </c>
      <c r="AT516">
        <v>0</v>
      </c>
      <c r="AU516">
        <v>1</v>
      </c>
      <c r="AV516">
        <v>0</v>
      </c>
      <c r="AW516">
        <v>39722.645149797085</v>
      </c>
      <c r="AX516">
        <v>1999.9144444444401</v>
      </c>
      <c r="AY516">
        <v>1681.128177777774</v>
      </c>
      <c r="AZ516">
        <v>0.84060004789093756</v>
      </c>
      <c r="BA516">
        <v>0.16075809242950947</v>
      </c>
      <c r="BB516">
        <v>2.7170000000000001</v>
      </c>
      <c r="BC516">
        <v>0.5</v>
      </c>
      <c r="BD516" t="s">
        <v>357</v>
      </c>
      <c r="BE516">
        <v>2</v>
      </c>
      <c r="BF516" t="b">
        <v>1</v>
      </c>
      <c r="BG516">
        <v>1657206824.5</v>
      </c>
      <c r="BH516">
        <v>433.37133333333298</v>
      </c>
      <c r="BI516">
        <v>461.64659259259298</v>
      </c>
      <c r="BJ516">
        <v>20.804500000000001</v>
      </c>
      <c r="BK516">
        <v>18.557462962963001</v>
      </c>
      <c r="BL516">
        <v>424.12437037037</v>
      </c>
      <c r="BM516">
        <v>20.591200000000001</v>
      </c>
      <c r="BN516">
        <v>500.04022222222198</v>
      </c>
      <c r="BO516">
        <v>74.579655555555505</v>
      </c>
      <c r="BP516">
        <v>4.2680099999999999E-2</v>
      </c>
      <c r="BQ516">
        <v>24.562396296296299</v>
      </c>
      <c r="BR516">
        <v>24.9985111111111</v>
      </c>
      <c r="BS516">
        <v>999.9</v>
      </c>
      <c r="BT516">
        <v>0</v>
      </c>
      <c r="BU516">
        <v>0</v>
      </c>
      <c r="BV516">
        <v>9990.5555555555493</v>
      </c>
      <c r="BW516">
        <v>0</v>
      </c>
      <c r="BX516">
        <v>384.38218518518499</v>
      </c>
      <c r="BY516">
        <v>-28.2752703703704</v>
      </c>
      <c r="BZ516">
        <v>442.57896296296298</v>
      </c>
      <c r="CA516">
        <v>470.37577777777801</v>
      </c>
      <c r="CB516">
        <v>2.2470374074074102</v>
      </c>
      <c r="CC516">
        <v>461.64659259259298</v>
      </c>
      <c r="CD516">
        <v>18.557462962963001</v>
      </c>
      <c r="CE516">
        <v>1.5515929629629599</v>
      </c>
      <c r="CF516">
        <v>1.3840092592592601</v>
      </c>
      <c r="CG516">
        <v>13.486266666666699</v>
      </c>
      <c r="CH516">
        <v>11.7435407407407</v>
      </c>
      <c r="CI516">
        <v>1999.9144444444401</v>
      </c>
      <c r="CJ516">
        <v>0.97999848148148105</v>
      </c>
      <c r="CK516">
        <v>2.0001611111111098E-2</v>
      </c>
      <c r="CL516">
        <v>0</v>
      </c>
      <c r="CM516">
        <v>2.1377518518518501</v>
      </c>
      <c r="CN516">
        <v>0</v>
      </c>
      <c r="CO516">
        <v>6012.2196296296297</v>
      </c>
      <c r="CP516">
        <v>17299.407407407401</v>
      </c>
      <c r="CQ516">
        <v>38.131814814814803</v>
      </c>
      <c r="CR516">
        <v>38.090037037037</v>
      </c>
      <c r="CS516">
        <v>37.837703703703703</v>
      </c>
      <c r="CT516">
        <v>36.807555555555602</v>
      </c>
      <c r="CU516">
        <v>37.407148148148103</v>
      </c>
      <c r="CV516">
        <v>1959.9129629629599</v>
      </c>
      <c r="CW516">
        <v>40.001481481481498</v>
      </c>
      <c r="CX516">
        <v>0</v>
      </c>
      <c r="CY516">
        <v>1657206811.2</v>
      </c>
      <c r="CZ516">
        <v>0</v>
      </c>
      <c r="DA516">
        <v>0</v>
      </c>
      <c r="DB516" t="s">
        <v>1314</v>
      </c>
      <c r="DC516">
        <v>1656081770.5</v>
      </c>
      <c r="DD516">
        <v>1655399214.5999999</v>
      </c>
      <c r="DE516">
        <v>0</v>
      </c>
      <c r="DF516">
        <v>0.13400000000000001</v>
      </c>
      <c r="DG516">
        <v>-0.06</v>
      </c>
      <c r="DH516">
        <v>9.3309999999999995</v>
      </c>
      <c r="DI516">
        <v>0.51100000000000001</v>
      </c>
      <c r="DJ516">
        <v>421</v>
      </c>
      <c r="DK516">
        <v>25</v>
      </c>
      <c r="DL516">
        <v>1.93</v>
      </c>
      <c r="DM516">
        <v>0.15</v>
      </c>
      <c r="DN516">
        <v>-25.170435000000001</v>
      </c>
      <c r="DO516">
        <v>-47.953483677298301</v>
      </c>
      <c r="DP516">
        <v>4.7957804489754299</v>
      </c>
      <c r="DQ516">
        <v>0</v>
      </c>
      <c r="DR516">
        <v>2.2557214999999999</v>
      </c>
      <c r="DS516">
        <v>-0.14907647279550401</v>
      </c>
      <c r="DT516">
        <v>2.1517696850499701E-2</v>
      </c>
      <c r="DU516">
        <v>0</v>
      </c>
      <c r="DV516">
        <v>0</v>
      </c>
      <c r="DW516">
        <v>2</v>
      </c>
      <c r="DX516" t="s">
        <v>359</v>
      </c>
      <c r="DY516">
        <v>2.9762599999999999</v>
      </c>
      <c r="DZ516">
        <v>2.6971799999999999</v>
      </c>
      <c r="EA516">
        <v>8.0167500000000003E-2</v>
      </c>
      <c r="EB516">
        <v>8.5750800000000002E-2</v>
      </c>
      <c r="EC516">
        <v>7.8801099999999999E-2</v>
      </c>
      <c r="ED516">
        <v>7.3035799999999998E-2</v>
      </c>
      <c r="EE516">
        <v>36204.9</v>
      </c>
      <c r="EF516">
        <v>39562</v>
      </c>
      <c r="EG516">
        <v>35650.199999999997</v>
      </c>
      <c r="EH516">
        <v>39224.800000000003</v>
      </c>
      <c r="EI516">
        <v>46494.3</v>
      </c>
      <c r="EJ516">
        <v>52416.7</v>
      </c>
      <c r="EK516">
        <v>55623.7</v>
      </c>
      <c r="EL516">
        <v>62793.2</v>
      </c>
      <c r="EM516">
        <v>2.0358000000000001</v>
      </c>
      <c r="EN516">
        <v>2.3102</v>
      </c>
      <c r="EO516">
        <v>0.121057</v>
      </c>
      <c r="EP516">
        <v>0</v>
      </c>
      <c r="EQ516">
        <v>22.984300000000001</v>
      </c>
      <c r="ER516">
        <v>999.9</v>
      </c>
      <c r="ES516">
        <v>57.301000000000002</v>
      </c>
      <c r="ET516">
        <v>24.652000000000001</v>
      </c>
      <c r="EU516">
        <v>23.927499999999998</v>
      </c>
      <c r="EV516">
        <v>53.556399999999996</v>
      </c>
      <c r="EW516">
        <v>33.457500000000003</v>
      </c>
      <c r="EX516">
        <v>2</v>
      </c>
      <c r="EY516">
        <v>-0.33711400000000002</v>
      </c>
      <c r="EZ516">
        <v>-0.50488</v>
      </c>
      <c r="FA516">
        <v>20.1477</v>
      </c>
      <c r="FB516">
        <v>5.1993200000000002</v>
      </c>
      <c r="FC516">
        <v>12.004</v>
      </c>
      <c r="FD516">
        <v>4.976</v>
      </c>
      <c r="FE516">
        <v>3.2930000000000001</v>
      </c>
      <c r="FF516">
        <v>9999</v>
      </c>
      <c r="FG516">
        <v>9999</v>
      </c>
      <c r="FH516">
        <v>9999</v>
      </c>
      <c r="FI516">
        <v>556.1</v>
      </c>
      <c r="FJ516">
        <v>1.8629500000000001</v>
      </c>
      <c r="FK516">
        <v>1.8678300000000001</v>
      </c>
      <c r="FL516">
        <v>1.86768</v>
      </c>
      <c r="FM516">
        <v>1.8687400000000001</v>
      </c>
      <c r="FN516">
        <v>1.8696299999999999</v>
      </c>
      <c r="FO516">
        <v>1.8656900000000001</v>
      </c>
      <c r="FP516">
        <v>1.86676</v>
      </c>
      <c r="FQ516">
        <v>1.8681300000000001</v>
      </c>
      <c r="FR516">
        <v>5</v>
      </c>
      <c r="FS516">
        <v>0</v>
      </c>
      <c r="FT516">
        <v>0</v>
      </c>
      <c r="FU516">
        <v>0</v>
      </c>
      <c r="FV516" t="s">
        <v>360</v>
      </c>
      <c r="FW516" t="s">
        <v>361</v>
      </c>
      <c r="FX516" t="s">
        <v>362</v>
      </c>
      <c r="FY516" t="s">
        <v>362</v>
      </c>
      <c r="FZ516" t="s">
        <v>362</v>
      </c>
      <c r="GA516" t="s">
        <v>362</v>
      </c>
      <c r="GB516">
        <v>0</v>
      </c>
      <c r="GC516">
        <v>100</v>
      </c>
      <c r="GD516">
        <v>100</v>
      </c>
      <c r="GE516">
        <v>9.4290000000000003</v>
      </c>
      <c r="GF516">
        <v>0.21340000000000001</v>
      </c>
      <c r="GG516">
        <v>5.3564593647505196</v>
      </c>
      <c r="GH516">
        <v>9.5670261133577305E-3</v>
      </c>
      <c r="GI516">
        <v>-9.19467254998099E-7</v>
      </c>
      <c r="GJ516">
        <v>-2.1372918425907501E-11</v>
      </c>
      <c r="GK516">
        <v>0.21331065453237499</v>
      </c>
      <c r="GL516">
        <v>0</v>
      </c>
      <c r="GM516">
        <v>0</v>
      </c>
      <c r="GN516">
        <v>0</v>
      </c>
      <c r="GO516">
        <v>-4</v>
      </c>
      <c r="GP516">
        <v>1866</v>
      </c>
      <c r="GQ516">
        <v>1</v>
      </c>
      <c r="GR516">
        <v>18</v>
      </c>
      <c r="GS516">
        <v>18751</v>
      </c>
      <c r="GT516">
        <v>30127</v>
      </c>
      <c r="GU516">
        <v>1.49292</v>
      </c>
      <c r="GV516">
        <v>2.5878899999999998</v>
      </c>
      <c r="GW516">
        <v>2.2485400000000002</v>
      </c>
      <c r="GX516">
        <v>2.7624499999999999</v>
      </c>
      <c r="GY516">
        <v>1.9958499999999999</v>
      </c>
      <c r="GZ516">
        <v>2.2790499999999998</v>
      </c>
      <c r="HA516">
        <v>31.477</v>
      </c>
      <c r="HB516">
        <v>15.9358</v>
      </c>
      <c r="HC516">
        <v>18</v>
      </c>
      <c r="HD516">
        <v>495.48500000000001</v>
      </c>
      <c r="HE516">
        <v>691.178</v>
      </c>
      <c r="HF516">
        <v>20.9344</v>
      </c>
      <c r="HG516">
        <v>22.966000000000001</v>
      </c>
      <c r="HH516">
        <v>30.000599999999999</v>
      </c>
      <c r="HI516">
        <v>22.607900000000001</v>
      </c>
      <c r="HJ516">
        <v>22.5</v>
      </c>
      <c r="HK516">
        <v>29.896799999999999</v>
      </c>
      <c r="HL516">
        <v>28.372800000000002</v>
      </c>
      <c r="HM516">
        <v>98.880899999999997</v>
      </c>
      <c r="HN516">
        <v>21.1693</v>
      </c>
      <c r="HO516">
        <v>507.61099999999999</v>
      </c>
      <c r="HP516">
        <v>18.460999999999999</v>
      </c>
      <c r="HQ516">
        <v>103.258</v>
      </c>
      <c r="HR516">
        <v>104.598</v>
      </c>
    </row>
    <row r="517" spans="1:226" x14ac:dyDescent="0.2">
      <c r="A517">
        <v>29</v>
      </c>
      <c r="B517">
        <v>1657206837</v>
      </c>
      <c r="C517">
        <v>232</v>
      </c>
      <c r="D517" t="s">
        <v>1369</v>
      </c>
      <c r="E517" t="s">
        <v>1370</v>
      </c>
      <c r="F517">
        <v>5</v>
      </c>
      <c r="G517" t="s">
        <v>1312</v>
      </c>
      <c r="H517" t="s">
        <v>1313</v>
      </c>
      <c r="I517">
        <v>1657206829.2142899</v>
      </c>
      <c r="J517">
        <v>4.2932289113480236E-3</v>
      </c>
      <c r="K517">
        <v>4.2932289113480238</v>
      </c>
      <c r="L517">
        <v>21.529263540326959</v>
      </c>
      <c r="M517">
        <v>446.50617857142902</v>
      </c>
      <c r="N517">
        <v>247.91901138073143</v>
      </c>
      <c r="O517">
        <v>18.500552492604179</v>
      </c>
      <c r="P517">
        <v>33.31979644855442</v>
      </c>
      <c r="Q517">
        <v>0.19075359176577689</v>
      </c>
      <c r="R517">
        <v>3.177902203757009</v>
      </c>
      <c r="S517">
        <v>0.18461324931160658</v>
      </c>
      <c r="T517">
        <v>0.11591850076272585</v>
      </c>
      <c r="U517">
        <v>321.50803060714213</v>
      </c>
      <c r="V517">
        <v>25.276083322771488</v>
      </c>
      <c r="W517">
        <v>25.276083322771488</v>
      </c>
      <c r="X517">
        <v>3.2323924951600493</v>
      </c>
      <c r="Y517">
        <v>50.152716012361054</v>
      </c>
      <c r="Z517">
        <v>1.5526453162213882</v>
      </c>
      <c r="AA517">
        <v>3.0958349610392193</v>
      </c>
      <c r="AB517">
        <v>1.6797471789386611</v>
      </c>
      <c r="AC517">
        <v>-189.33139499044785</v>
      </c>
      <c r="AD517">
        <v>-123.96267526077179</v>
      </c>
      <c r="AE517">
        <v>-8.2439691858222268</v>
      </c>
      <c r="AF517">
        <v>-3.0008829899713874E-2</v>
      </c>
      <c r="AG517">
        <v>54.242314247939596</v>
      </c>
      <c r="AH517">
        <v>4.2334606851793195</v>
      </c>
      <c r="AI517">
        <v>21.529263540326959</v>
      </c>
      <c r="AJ517">
        <v>503.591048830033</v>
      </c>
      <c r="AK517">
        <v>478.61059393939399</v>
      </c>
      <c r="AL517">
        <v>3.2748214574578101</v>
      </c>
      <c r="AM517">
        <v>66.181014878906495</v>
      </c>
      <c r="AN517">
        <v>4.2932289113480238</v>
      </c>
      <c r="AO517">
        <v>18.524882750098602</v>
      </c>
      <c r="AP517">
        <v>20.811800606060601</v>
      </c>
      <c r="AQ517">
        <v>-5.5980369404288804E-4</v>
      </c>
      <c r="AR517">
        <v>77.408447531234501</v>
      </c>
      <c r="AS517">
        <v>0</v>
      </c>
      <c r="AT517">
        <v>0</v>
      </c>
      <c r="AU517">
        <v>1</v>
      </c>
      <c r="AV517">
        <v>0</v>
      </c>
      <c r="AW517">
        <v>39602.898675743003</v>
      </c>
      <c r="AX517">
        <v>1999.9507142857101</v>
      </c>
      <c r="AY517">
        <v>1681.1585464285679</v>
      </c>
      <c r="AZ517">
        <v>0.84059998799970426</v>
      </c>
      <c r="BA517">
        <v>0.16075797683942925</v>
      </c>
      <c r="BB517">
        <v>2.7170000000000001</v>
      </c>
      <c r="BC517">
        <v>0.5</v>
      </c>
      <c r="BD517" t="s">
        <v>357</v>
      </c>
      <c r="BE517">
        <v>2</v>
      </c>
      <c r="BF517" t="b">
        <v>1</v>
      </c>
      <c r="BG517">
        <v>1657206829.2142899</v>
      </c>
      <c r="BH517">
        <v>446.50617857142902</v>
      </c>
      <c r="BI517">
        <v>477.00753571428601</v>
      </c>
      <c r="BJ517">
        <v>20.806421428571401</v>
      </c>
      <c r="BK517">
        <v>18.553903571428599</v>
      </c>
      <c r="BL517">
        <v>437.14517857142903</v>
      </c>
      <c r="BM517">
        <v>20.5931178571429</v>
      </c>
      <c r="BN517">
        <v>500.01782142857098</v>
      </c>
      <c r="BO517">
        <v>74.580253571428599</v>
      </c>
      <c r="BP517">
        <v>4.3117946428571398E-2</v>
      </c>
      <c r="BQ517">
        <v>24.5525392857143</v>
      </c>
      <c r="BR517">
        <v>24.984232142857099</v>
      </c>
      <c r="BS517">
        <v>999.9</v>
      </c>
      <c r="BT517">
        <v>0</v>
      </c>
      <c r="BU517">
        <v>0</v>
      </c>
      <c r="BV517">
        <v>9958.75</v>
      </c>
      <c r="BW517">
        <v>0</v>
      </c>
      <c r="BX517">
        <v>384.77739285714301</v>
      </c>
      <c r="BY517">
        <v>-30.5013892857143</v>
      </c>
      <c r="BZ517">
        <v>455.99382142857098</v>
      </c>
      <c r="CA517">
        <v>486.02499999999998</v>
      </c>
      <c r="CB517">
        <v>2.25251857142857</v>
      </c>
      <c r="CC517">
        <v>477.00753571428601</v>
      </c>
      <c r="CD517">
        <v>18.553903571428599</v>
      </c>
      <c r="CE517">
        <v>1.5517489285714301</v>
      </c>
      <c r="CF517">
        <v>1.38375535714286</v>
      </c>
      <c r="CG517">
        <v>13.4878107142857</v>
      </c>
      <c r="CH517">
        <v>11.740757142857101</v>
      </c>
      <c r="CI517">
        <v>1999.9507142857101</v>
      </c>
      <c r="CJ517">
        <v>0.98000021428571404</v>
      </c>
      <c r="CK517">
        <v>1.99997714285714E-2</v>
      </c>
      <c r="CL517">
        <v>0</v>
      </c>
      <c r="CM517">
        <v>2.1386964285714298</v>
      </c>
      <c r="CN517">
        <v>0</v>
      </c>
      <c r="CO517">
        <v>6026.2996428571396</v>
      </c>
      <c r="CP517">
        <v>17299.724999999999</v>
      </c>
      <c r="CQ517">
        <v>38.2497857142857</v>
      </c>
      <c r="CR517">
        <v>38.211857142857099</v>
      </c>
      <c r="CS517">
        <v>37.930500000000002</v>
      </c>
      <c r="CT517">
        <v>36.941678571428596</v>
      </c>
      <c r="CU517">
        <v>37.495357142857102</v>
      </c>
      <c r="CV517">
        <v>1959.9525000000001</v>
      </c>
      <c r="CW517">
        <v>39.998214285714297</v>
      </c>
      <c r="CX517">
        <v>0</v>
      </c>
      <c r="CY517">
        <v>1657206816</v>
      </c>
      <c r="CZ517">
        <v>0</v>
      </c>
      <c r="DA517">
        <v>0</v>
      </c>
      <c r="DB517" t="s">
        <v>1314</v>
      </c>
      <c r="DC517">
        <v>1656081770.5</v>
      </c>
      <c r="DD517">
        <v>1655399214.5999999</v>
      </c>
      <c r="DE517">
        <v>0</v>
      </c>
      <c r="DF517">
        <v>0.13400000000000001</v>
      </c>
      <c r="DG517">
        <v>-0.06</v>
      </c>
      <c r="DH517">
        <v>9.3309999999999995</v>
      </c>
      <c r="DI517">
        <v>0.51100000000000001</v>
      </c>
      <c r="DJ517">
        <v>421</v>
      </c>
      <c r="DK517">
        <v>25</v>
      </c>
      <c r="DL517">
        <v>1.93</v>
      </c>
      <c r="DM517">
        <v>0.15</v>
      </c>
      <c r="DN517">
        <v>-29.201979999999999</v>
      </c>
      <c r="DO517">
        <v>-27.822767729831099</v>
      </c>
      <c r="DP517">
        <v>2.7664700514554599</v>
      </c>
      <c r="DQ517">
        <v>0</v>
      </c>
      <c r="DR517">
        <v>2.2569967499999999</v>
      </c>
      <c r="DS517">
        <v>3.2691444652902198E-2</v>
      </c>
      <c r="DT517">
        <v>2.1946592718176099E-2</v>
      </c>
      <c r="DU517">
        <v>1</v>
      </c>
      <c r="DV517">
        <v>1</v>
      </c>
      <c r="DW517">
        <v>2</v>
      </c>
      <c r="DX517" t="s">
        <v>379</v>
      </c>
      <c r="DY517">
        <v>2.9763600000000001</v>
      </c>
      <c r="DZ517">
        <v>2.6972800000000001</v>
      </c>
      <c r="EA517">
        <v>8.2305299999999998E-2</v>
      </c>
      <c r="EB517">
        <v>8.79355E-2</v>
      </c>
      <c r="EC517">
        <v>7.88045E-2</v>
      </c>
      <c r="ED517">
        <v>7.3050599999999993E-2</v>
      </c>
      <c r="EE517">
        <v>36120.400000000001</v>
      </c>
      <c r="EF517">
        <v>39467</v>
      </c>
      <c r="EG517">
        <v>35649.9</v>
      </c>
      <c r="EH517">
        <v>39224.400000000001</v>
      </c>
      <c r="EI517">
        <v>46494.2</v>
      </c>
      <c r="EJ517">
        <v>52415</v>
      </c>
      <c r="EK517">
        <v>55623.8</v>
      </c>
      <c r="EL517">
        <v>62792.1</v>
      </c>
      <c r="EM517">
        <v>2.0358000000000001</v>
      </c>
      <c r="EN517">
        <v>2.3102</v>
      </c>
      <c r="EO517">
        <v>0.119418</v>
      </c>
      <c r="EP517">
        <v>0</v>
      </c>
      <c r="EQ517">
        <v>22.997800000000002</v>
      </c>
      <c r="ER517">
        <v>999.9</v>
      </c>
      <c r="ES517">
        <v>57.35</v>
      </c>
      <c r="ET517">
        <v>24.672999999999998</v>
      </c>
      <c r="EU517">
        <v>23.9758</v>
      </c>
      <c r="EV517">
        <v>54.046399999999998</v>
      </c>
      <c r="EW517">
        <v>33.433500000000002</v>
      </c>
      <c r="EX517">
        <v>2</v>
      </c>
      <c r="EY517">
        <v>-0.33768300000000001</v>
      </c>
      <c r="EZ517">
        <v>0.100218</v>
      </c>
      <c r="FA517">
        <v>20.148900000000001</v>
      </c>
      <c r="FB517">
        <v>5.20052</v>
      </c>
      <c r="FC517">
        <v>12.004</v>
      </c>
      <c r="FD517">
        <v>4.9756</v>
      </c>
      <c r="FE517">
        <v>3.2930000000000001</v>
      </c>
      <c r="FF517">
        <v>9999</v>
      </c>
      <c r="FG517">
        <v>9999</v>
      </c>
      <c r="FH517">
        <v>9999</v>
      </c>
      <c r="FI517">
        <v>556.1</v>
      </c>
      <c r="FJ517">
        <v>1.8629500000000001</v>
      </c>
      <c r="FK517">
        <v>1.8678300000000001</v>
      </c>
      <c r="FL517">
        <v>1.86768</v>
      </c>
      <c r="FM517">
        <v>1.8687400000000001</v>
      </c>
      <c r="FN517">
        <v>1.8696600000000001</v>
      </c>
      <c r="FO517">
        <v>1.8656900000000001</v>
      </c>
      <c r="FP517">
        <v>1.86676</v>
      </c>
      <c r="FQ517">
        <v>1.8681300000000001</v>
      </c>
      <c r="FR517">
        <v>5</v>
      </c>
      <c r="FS517">
        <v>0</v>
      </c>
      <c r="FT517">
        <v>0</v>
      </c>
      <c r="FU517">
        <v>0</v>
      </c>
      <c r="FV517" t="s">
        <v>360</v>
      </c>
      <c r="FW517" t="s">
        <v>361</v>
      </c>
      <c r="FX517" t="s">
        <v>362</v>
      </c>
      <c r="FY517" t="s">
        <v>362</v>
      </c>
      <c r="FZ517" t="s">
        <v>362</v>
      </c>
      <c r="GA517" t="s">
        <v>362</v>
      </c>
      <c r="GB517">
        <v>0</v>
      </c>
      <c r="GC517">
        <v>100</v>
      </c>
      <c r="GD517">
        <v>100</v>
      </c>
      <c r="GE517">
        <v>9.5670000000000002</v>
      </c>
      <c r="GF517">
        <v>0.21329999999999999</v>
      </c>
      <c r="GG517">
        <v>5.3564593647505196</v>
      </c>
      <c r="GH517">
        <v>9.5670261133577305E-3</v>
      </c>
      <c r="GI517">
        <v>-9.19467254998099E-7</v>
      </c>
      <c r="GJ517">
        <v>-2.1372918425907501E-11</v>
      </c>
      <c r="GK517">
        <v>0.21331065453237499</v>
      </c>
      <c r="GL517">
        <v>0</v>
      </c>
      <c r="GM517">
        <v>0</v>
      </c>
      <c r="GN517">
        <v>0</v>
      </c>
      <c r="GO517">
        <v>-4</v>
      </c>
      <c r="GP517">
        <v>1866</v>
      </c>
      <c r="GQ517">
        <v>1</v>
      </c>
      <c r="GR517">
        <v>18</v>
      </c>
      <c r="GS517">
        <v>18751.099999999999</v>
      </c>
      <c r="GT517">
        <v>30127</v>
      </c>
      <c r="GU517">
        <v>1.5331999999999999</v>
      </c>
      <c r="GV517">
        <v>2.5842299999999998</v>
      </c>
      <c r="GW517">
        <v>2.2485400000000002</v>
      </c>
      <c r="GX517">
        <v>2.7624499999999999</v>
      </c>
      <c r="GY517">
        <v>1.9958499999999999</v>
      </c>
      <c r="GZ517">
        <v>2.2839399999999999</v>
      </c>
      <c r="HA517">
        <v>31.498799999999999</v>
      </c>
      <c r="HB517">
        <v>15.9445</v>
      </c>
      <c r="HC517">
        <v>18</v>
      </c>
      <c r="HD517">
        <v>495.57799999999997</v>
      </c>
      <c r="HE517">
        <v>691.33299999999997</v>
      </c>
      <c r="HF517">
        <v>21.174099999999999</v>
      </c>
      <c r="HG517">
        <v>22.9756</v>
      </c>
      <c r="HH517">
        <v>30.0001</v>
      </c>
      <c r="HI517">
        <v>22.6174</v>
      </c>
      <c r="HJ517">
        <v>22.511299999999999</v>
      </c>
      <c r="HK517">
        <v>30.704599999999999</v>
      </c>
      <c r="HL517">
        <v>28.372800000000002</v>
      </c>
      <c r="HM517">
        <v>98.880899999999997</v>
      </c>
      <c r="HN517">
        <v>21.187999999999999</v>
      </c>
      <c r="HO517">
        <v>521.15899999999999</v>
      </c>
      <c r="HP517">
        <v>18.460999999999999</v>
      </c>
      <c r="HQ517">
        <v>103.258</v>
      </c>
      <c r="HR517">
        <v>104.59699999999999</v>
      </c>
    </row>
    <row r="518" spans="1:226" x14ac:dyDescent="0.2">
      <c r="A518">
        <v>30</v>
      </c>
      <c r="B518">
        <v>1657206842</v>
      </c>
      <c r="C518">
        <v>237</v>
      </c>
      <c r="D518" t="s">
        <v>1371</v>
      </c>
      <c r="E518" t="s">
        <v>1372</v>
      </c>
      <c r="F518">
        <v>5</v>
      </c>
      <c r="G518" t="s">
        <v>1312</v>
      </c>
      <c r="H518" t="s">
        <v>1313</v>
      </c>
      <c r="I518">
        <v>1657206834.5</v>
      </c>
      <c r="J518">
        <v>4.2957389633750415E-3</v>
      </c>
      <c r="K518">
        <v>4.2957389633750411</v>
      </c>
      <c r="L518">
        <v>21.488581171693621</v>
      </c>
      <c r="M518">
        <v>462.57170370370397</v>
      </c>
      <c r="N518">
        <v>263.86132953151775</v>
      </c>
      <c r="O518">
        <v>19.690317772413582</v>
      </c>
      <c r="P518">
        <v>34.518827956427458</v>
      </c>
      <c r="Q518">
        <v>0.19087841749103748</v>
      </c>
      <c r="R518">
        <v>3.1779000529392158</v>
      </c>
      <c r="S518">
        <v>0.18473017152101029</v>
      </c>
      <c r="T518">
        <v>0.11599225561468159</v>
      </c>
      <c r="U518">
        <v>321.50858500000072</v>
      </c>
      <c r="V518">
        <v>25.278036726049965</v>
      </c>
      <c r="W518">
        <v>25.278036726049965</v>
      </c>
      <c r="X518">
        <v>3.2327681787749407</v>
      </c>
      <c r="Y518">
        <v>50.159858664888681</v>
      </c>
      <c r="Z518">
        <v>1.5531039846651051</v>
      </c>
      <c r="AA518">
        <v>3.0963085343624779</v>
      </c>
      <c r="AB518">
        <v>1.6796641941098356</v>
      </c>
      <c r="AC518">
        <v>-189.44208828483934</v>
      </c>
      <c r="AD518">
        <v>-123.85917716540939</v>
      </c>
      <c r="AE518">
        <v>-8.2372788055608108</v>
      </c>
      <c r="AF518">
        <v>-2.9959255808847729E-2</v>
      </c>
      <c r="AG518">
        <v>56.780294579252867</v>
      </c>
      <c r="AH518">
        <v>4.2464364333431162</v>
      </c>
      <c r="AI518">
        <v>21.488581171693621</v>
      </c>
      <c r="AJ518">
        <v>520.09316035856898</v>
      </c>
      <c r="AK518">
        <v>495.16664242424201</v>
      </c>
      <c r="AL518">
        <v>3.2672312113261599</v>
      </c>
      <c r="AM518">
        <v>66.181014878906495</v>
      </c>
      <c r="AN518">
        <v>4.2957389633750411</v>
      </c>
      <c r="AO518">
        <v>18.547500750410599</v>
      </c>
      <c r="AP518">
        <v>20.826236363636401</v>
      </c>
      <c r="AQ518">
        <v>1.4523692306094101E-3</v>
      </c>
      <c r="AR518">
        <v>77.408447531234501</v>
      </c>
      <c r="AS518">
        <v>0</v>
      </c>
      <c r="AT518">
        <v>0</v>
      </c>
      <c r="AU518">
        <v>1</v>
      </c>
      <c r="AV518">
        <v>0</v>
      </c>
      <c r="AW518">
        <v>39602.52817681554</v>
      </c>
      <c r="AX518">
        <v>1999.9555555555601</v>
      </c>
      <c r="AY518">
        <v>1681.1625000000038</v>
      </c>
      <c r="AZ518">
        <v>0.84059992999844435</v>
      </c>
      <c r="BA518">
        <v>0.1607578648969977</v>
      </c>
      <c r="BB518">
        <v>2.7170000000000001</v>
      </c>
      <c r="BC518">
        <v>0.5</v>
      </c>
      <c r="BD518" t="s">
        <v>357</v>
      </c>
      <c r="BE518">
        <v>2</v>
      </c>
      <c r="BF518" t="b">
        <v>1</v>
      </c>
      <c r="BG518">
        <v>1657206834.5</v>
      </c>
      <c r="BH518">
        <v>462.57170370370397</v>
      </c>
      <c r="BI518">
        <v>494.49099999999999</v>
      </c>
      <c r="BJ518">
        <v>20.812466666666701</v>
      </c>
      <c r="BK518">
        <v>18.553155555555598</v>
      </c>
      <c r="BL518">
        <v>453.071666666667</v>
      </c>
      <c r="BM518">
        <v>20.599162962963</v>
      </c>
      <c r="BN518">
        <v>500.03925925925898</v>
      </c>
      <c r="BO518">
        <v>74.580529629629595</v>
      </c>
      <c r="BP518">
        <v>4.32047666666667E-2</v>
      </c>
      <c r="BQ518">
        <v>24.555096296296298</v>
      </c>
      <c r="BR518">
        <v>24.983166666666701</v>
      </c>
      <c r="BS518">
        <v>999.9</v>
      </c>
      <c r="BT518">
        <v>0</v>
      </c>
      <c r="BU518">
        <v>0</v>
      </c>
      <c r="BV518">
        <v>9958.7037037037007</v>
      </c>
      <c r="BW518">
        <v>0</v>
      </c>
      <c r="BX518">
        <v>385.18218518518501</v>
      </c>
      <c r="BY518">
        <v>-31.9193148148148</v>
      </c>
      <c r="BZ518">
        <v>472.40370370370402</v>
      </c>
      <c r="CA518">
        <v>503.83877777777798</v>
      </c>
      <c r="CB518">
        <v>2.2593148148148101</v>
      </c>
      <c r="CC518">
        <v>494.49099999999999</v>
      </c>
      <c r="CD518">
        <v>18.553155555555598</v>
      </c>
      <c r="CE518">
        <v>1.5522055555555601</v>
      </c>
      <c r="CF518">
        <v>1.38370407407407</v>
      </c>
      <c r="CG518">
        <v>13.4923296296296</v>
      </c>
      <c r="CH518">
        <v>11.7402074074074</v>
      </c>
      <c r="CI518">
        <v>1999.9555555555601</v>
      </c>
      <c r="CJ518">
        <v>0.98000188888888895</v>
      </c>
      <c r="CK518">
        <v>1.99979851851852E-2</v>
      </c>
      <c r="CL518">
        <v>0</v>
      </c>
      <c r="CM518">
        <v>2.1990037037037</v>
      </c>
      <c r="CN518">
        <v>0</v>
      </c>
      <c r="CO518">
        <v>6042.1981481481498</v>
      </c>
      <c r="CP518">
        <v>17299.781481481499</v>
      </c>
      <c r="CQ518">
        <v>38.381777777777799</v>
      </c>
      <c r="CR518">
        <v>38.340037037037</v>
      </c>
      <c r="CS518">
        <v>38.027518518518498</v>
      </c>
      <c r="CT518">
        <v>37.122370370370398</v>
      </c>
      <c r="CU518">
        <v>37.594666666666697</v>
      </c>
      <c r="CV518">
        <v>1959.9611111111101</v>
      </c>
      <c r="CW518">
        <v>39.994444444444397</v>
      </c>
      <c r="CX518">
        <v>0</v>
      </c>
      <c r="CY518">
        <v>1657206820.8</v>
      </c>
      <c r="CZ518">
        <v>0</v>
      </c>
      <c r="DA518">
        <v>0</v>
      </c>
      <c r="DB518" t="s">
        <v>1314</v>
      </c>
      <c r="DC518">
        <v>1656081770.5</v>
      </c>
      <c r="DD518">
        <v>1655399214.5999999</v>
      </c>
      <c r="DE518">
        <v>0</v>
      </c>
      <c r="DF518">
        <v>0.13400000000000001</v>
      </c>
      <c r="DG518">
        <v>-0.06</v>
      </c>
      <c r="DH518">
        <v>9.3309999999999995</v>
      </c>
      <c r="DI518">
        <v>0.51100000000000001</v>
      </c>
      <c r="DJ518">
        <v>421</v>
      </c>
      <c r="DK518">
        <v>25</v>
      </c>
      <c r="DL518">
        <v>1.93</v>
      </c>
      <c r="DM518">
        <v>0.15</v>
      </c>
      <c r="DN518">
        <v>-31.103237499999999</v>
      </c>
      <c r="DO518">
        <v>-16.810963227016799</v>
      </c>
      <c r="DP518">
        <v>1.7369497935587399</v>
      </c>
      <c r="DQ518">
        <v>0</v>
      </c>
      <c r="DR518">
        <v>2.2552515</v>
      </c>
      <c r="DS518">
        <v>0.11765606003752201</v>
      </c>
      <c r="DT518">
        <v>2.0150974486361699E-2</v>
      </c>
      <c r="DU518">
        <v>0</v>
      </c>
      <c r="DV518">
        <v>0</v>
      </c>
      <c r="DW518">
        <v>2</v>
      </c>
      <c r="DX518" t="s">
        <v>359</v>
      </c>
      <c r="DY518">
        <v>2.9763099999999998</v>
      </c>
      <c r="DZ518">
        <v>2.6964199999999998</v>
      </c>
      <c r="EA518">
        <v>8.4405499999999994E-2</v>
      </c>
      <c r="EB518">
        <v>9.0109800000000004E-2</v>
      </c>
      <c r="EC518">
        <v>7.8839699999999999E-2</v>
      </c>
      <c r="ED518">
        <v>7.3067900000000005E-2</v>
      </c>
      <c r="EE518">
        <v>36037</v>
      </c>
      <c r="EF518">
        <v>39372.199999999997</v>
      </c>
      <c r="EG518">
        <v>35649.1</v>
      </c>
      <c r="EH518">
        <v>39223.699999999997</v>
      </c>
      <c r="EI518">
        <v>46491.3</v>
      </c>
      <c r="EJ518">
        <v>52413</v>
      </c>
      <c r="EK518">
        <v>55622.400000000001</v>
      </c>
      <c r="EL518">
        <v>62790.8</v>
      </c>
      <c r="EM518">
        <v>2.0352000000000001</v>
      </c>
      <c r="EN518">
        <v>2.31</v>
      </c>
      <c r="EO518">
        <v>0.120699</v>
      </c>
      <c r="EP518">
        <v>0</v>
      </c>
      <c r="EQ518">
        <v>23.017199999999999</v>
      </c>
      <c r="ER518">
        <v>999.9</v>
      </c>
      <c r="ES518">
        <v>57.398000000000003</v>
      </c>
      <c r="ET518">
        <v>24.683</v>
      </c>
      <c r="EU518">
        <v>24.007000000000001</v>
      </c>
      <c r="EV518">
        <v>54.776400000000002</v>
      </c>
      <c r="EW518">
        <v>33.4375</v>
      </c>
      <c r="EX518">
        <v>2</v>
      </c>
      <c r="EY518">
        <v>-0.33593499999999998</v>
      </c>
      <c r="EZ518">
        <v>0.339063</v>
      </c>
      <c r="FA518">
        <v>20.148099999999999</v>
      </c>
      <c r="FB518">
        <v>5.1993200000000002</v>
      </c>
      <c r="FC518">
        <v>12.004</v>
      </c>
      <c r="FD518">
        <v>4.976</v>
      </c>
      <c r="FE518">
        <v>3.2930000000000001</v>
      </c>
      <c r="FF518">
        <v>9999</v>
      </c>
      <c r="FG518">
        <v>9999</v>
      </c>
      <c r="FH518">
        <v>9999</v>
      </c>
      <c r="FI518">
        <v>556.1</v>
      </c>
      <c r="FJ518">
        <v>1.8629500000000001</v>
      </c>
      <c r="FK518">
        <v>1.8678300000000001</v>
      </c>
      <c r="FL518">
        <v>1.86768</v>
      </c>
      <c r="FM518">
        <v>1.8687400000000001</v>
      </c>
      <c r="FN518">
        <v>1.8696299999999999</v>
      </c>
      <c r="FO518">
        <v>1.8656900000000001</v>
      </c>
      <c r="FP518">
        <v>1.86676</v>
      </c>
      <c r="FQ518">
        <v>1.8681300000000001</v>
      </c>
      <c r="FR518">
        <v>5</v>
      </c>
      <c r="FS518">
        <v>0</v>
      </c>
      <c r="FT518">
        <v>0</v>
      </c>
      <c r="FU518">
        <v>0</v>
      </c>
      <c r="FV518" t="s">
        <v>360</v>
      </c>
      <c r="FW518" t="s">
        <v>361</v>
      </c>
      <c r="FX518" t="s">
        <v>362</v>
      </c>
      <c r="FY518" t="s">
        <v>362</v>
      </c>
      <c r="FZ518" t="s">
        <v>362</v>
      </c>
      <c r="GA518" t="s">
        <v>362</v>
      </c>
      <c r="GB518">
        <v>0</v>
      </c>
      <c r="GC518">
        <v>100</v>
      </c>
      <c r="GD518">
        <v>100</v>
      </c>
      <c r="GE518">
        <v>9.7050000000000001</v>
      </c>
      <c r="GF518">
        <v>0.21329999999999999</v>
      </c>
      <c r="GG518">
        <v>5.3564593647505196</v>
      </c>
      <c r="GH518">
        <v>9.5670261133577305E-3</v>
      </c>
      <c r="GI518">
        <v>-9.19467254998099E-7</v>
      </c>
      <c r="GJ518">
        <v>-2.1372918425907501E-11</v>
      </c>
      <c r="GK518">
        <v>0.21331065453237499</v>
      </c>
      <c r="GL518">
        <v>0</v>
      </c>
      <c r="GM518">
        <v>0</v>
      </c>
      <c r="GN518">
        <v>0</v>
      </c>
      <c r="GO518">
        <v>-4</v>
      </c>
      <c r="GP518">
        <v>1866</v>
      </c>
      <c r="GQ518">
        <v>1</v>
      </c>
      <c r="GR518">
        <v>18</v>
      </c>
      <c r="GS518">
        <v>18751.2</v>
      </c>
      <c r="GT518">
        <v>30127.1</v>
      </c>
      <c r="GU518">
        <v>1.5759300000000001</v>
      </c>
      <c r="GV518">
        <v>2.5842299999999998</v>
      </c>
      <c r="GW518">
        <v>2.2485400000000002</v>
      </c>
      <c r="GX518">
        <v>2.7624499999999999</v>
      </c>
      <c r="GY518">
        <v>1.9958499999999999</v>
      </c>
      <c r="GZ518">
        <v>2.323</v>
      </c>
      <c r="HA518">
        <v>31.498799999999999</v>
      </c>
      <c r="HB518">
        <v>15.9445</v>
      </c>
      <c r="HC518">
        <v>18</v>
      </c>
      <c r="HD518">
        <v>495.28699999999998</v>
      </c>
      <c r="HE518">
        <v>691.29399999999998</v>
      </c>
      <c r="HF518">
        <v>21.218599999999999</v>
      </c>
      <c r="HG518">
        <v>22.985299999999999</v>
      </c>
      <c r="HH518">
        <v>30.001200000000001</v>
      </c>
      <c r="HI518">
        <v>22.626799999999999</v>
      </c>
      <c r="HJ518">
        <v>22.520700000000001</v>
      </c>
      <c r="HK518">
        <v>31.551100000000002</v>
      </c>
      <c r="HL518">
        <v>28.667400000000001</v>
      </c>
      <c r="HM518">
        <v>98.505399999999995</v>
      </c>
      <c r="HN518">
        <v>21.195399999999999</v>
      </c>
      <c r="HO518">
        <v>541.48</v>
      </c>
      <c r="HP518">
        <v>18.460999999999999</v>
      </c>
      <c r="HQ518">
        <v>103.256</v>
      </c>
      <c r="HR518">
        <v>104.595</v>
      </c>
    </row>
    <row r="519" spans="1:226" x14ac:dyDescent="0.2">
      <c r="A519">
        <v>31</v>
      </c>
      <c r="B519">
        <v>1657206847</v>
      </c>
      <c r="C519">
        <v>242</v>
      </c>
      <c r="D519" t="s">
        <v>1373</v>
      </c>
      <c r="E519" t="s">
        <v>1374</v>
      </c>
      <c r="F519">
        <v>5</v>
      </c>
      <c r="G519" t="s">
        <v>1312</v>
      </c>
      <c r="H519" t="s">
        <v>1313</v>
      </c>
      <c r="I519">
        <v>1657206839.2142899</v>
      </c>
      <c r="J519">
        <v>4.2782510661791423E-3</v>
      </c>
      <c r="K519">
        <v>4.2782510661791422</v>
      </c>
      <c r="L519">
        <v>22.383408776927634</v>
      </c>
      <c r="M519">
        <v>477.52957142857099</v>
      </c>
      <c r="N519">
        <v>269.68185533601257</v>
      </c>
      <c r="O519">
        <v>20.124581138734403</v>
      </c>
      <c r="P519">
        <v>35.634887613723855</v>
      </c>
      <c r="Q519">
        <v>0.1898323906041004</v>
      </c>
      <c r="R519">
        <v>3.1853607053510764</v>
      </c>
      <c r="S519">
        <v>0.18376394550134878</v>
      </c>
      <c r="T519">
        <v>0.11538153158178802</v>
      </c>
      <c r="U519">
        <v>321.50902639285789</v>
      </c>
      <c r="V519">
        <v>25.290558938416581</v>
      </c>
      <c r="W519">
        <v>25.290558938416581</v>
      </c>
      <c r="X519">
        <v>3.2351773896186029</v>
      </c>
      <c r="Y519">
        <v>50.14606384813758</v>
      </c>
      <c r="Z519">
        <v>1.553596613459447</v>
      </c>
      <c r="AA519">
        <v>3.0981426940394794</v>
      </c>
      <c r="AB519">
        <v>1.6815807761591559</v>
      </c>
      <c r="AC519">
        <v>-188.67087201850018</v>
      </c>
      <c r="AD519">
        <v>-124.60024494826783</v>
      </c>
      <c r="AE519">
        <v>-8.2680885820867278</v>
      </c>
      <c r="AF519">
        <v>-3.0179155996819418E-2</v>
      </c>
      <c r="AG519">
        <v>58.789635311463257</v>
      </c>
      <c r="AH519">
        <v>4.2728245563756353</v>
      </c>
      <c r="AI519">
        <v>22.383408776927634</v>
      </c>
      <c r="AJ519">
        <v>538.181408790467</v>
      </c>
      <c r="AK519">
        <v>512.05106666666597</v>
      </c>
      <c r="AL519">
        <v>3.4449686739591101</v>
      </c>
      <c r="AM519">
        <v>66.181014878906495</v>
      </c>
      <c r="AN519">
        <v>4.2782510661791422</v>
      </c>
      <c r="AO519">
        <v>18.5397478645571</v>
      </c>
      <c r="AP519">
        <v>20.827494545454499</v>
      </c>
      <c r="AQ519">
        <v>-2.4724106998901402E-3</v>
      </c>
      <c r="AR519">
        <v>77.408447531234501</v>
      </c>
      <c r="AS519">
        <v>0</v>
      </c>
      <c r="AT519">
        <v>0</v>
      </c>
      <c r="AU519">
        <v>1</v>
      </c>
      <c r="AV519">
        <v>0</v>
      </c>
      <c r="AW519">
        <v>39726.155822953289</v>
      </c>
      <c r="AX519">
        <v>1999.95928571429</v>
      </c>
      <c r="AY519">
        <v>1681.1655535714322</v>
      </c>
      <c r="AZ519">
        <v>0.8405998889977403</v>
      </c>
      <c r="BA519">
        <v>0.16075778576563882</v>
      </c>
      <c r="BB519">
        <v>2.7170000000000001</v>
      </c>
      <c r="BC519">
        <v>0.5</v>
      </c>
      <c r="BD519" t="s">
        <v>357</v>
      </c>
      <c r="BE519">
        <v>2</v>
      </c>
      <c r="BF519" t="b">
        <v>1</v>
      </c>
      <c r="BG519">
        <v>1657206839.2142899</v>
      </c>
      <c r="BH519">
        <v>477.52957142857099</v>
      </c>
      <c r="BI519">
        <v>510.58217857142898</v>
      </c>
      <c r="BJ519">
        <v>20.819157142857101</v>
      </c>
      <c r="BK519">
        <v>18.5458107142857</v>
      </c>
      <c r="BL519">
        <v>467.90050000000002</v>
      </c>
      <c r="BM519">
        <v>20.6058535714286</v>
      </c>
      <c r="BN519">
        <v>500.03682142857099</v>
      </c>
      <c r="BO519">
        <v>74.580646428571399</v>
      </c>
      <c r="BP519">
        <v>4.27690535714286E-2</v>
      </c>
      <c r="BQ519">
        <v>24.564996428571401</v>
      </c>
      <c r="BR519">
        <v>24.9923821428571</v>
      </c>
      <c r="BS519">
        <v>999.9</v>
      </c>
      <c r="BT519">
        <v>0</v>
      </c>
      <c r="BU519">
        <v>0</v>
      </c>
      <c r="BV519">
        <v>9991.4285714285706</v>
      </c>
      <c r="BW519">
        <v>0</v>
      </c>
      <c r="BX519">
        <v>385.64585714285698</v>
      </c>
      <c r="BY519">
        <v>-33.052624999999999</v>
      </c>
      <c r="BZ519">
        <v>487.682821428571</v>
      </c>
      <c r="CA519">
        <v>520.23050000000001</v>
      </c>
      <c r="CB519">
        <v>2.2733578571428601</v>
      </c>
      <c r="CC519">
        <v>510.58217857142898</v>
      </c>
      <c r="CD519">
        <v>18.5458107142857</v>
      </c>
      <c r="CE519">
        <v>1.55270714285714</v>
      </c>
      <c r="CF519">
        <v>1.38315785714286</v>
      </c>
      <c r="CG519">
        <v>13.497285714285701</v>
      </c>
      <c r="CH519">
        <v>11.734235714285701</v>
      </c>
      <c r="CI519">
        <v>1999.95928571429</v>
      </c>
      <c r="CJ519">
        <v>0.98000299999999996</v>
      </c>
      <c r="CK519">
        <v>1.9996799999999999E-2</v>
      </c>
      <c r="CL519">
        <v>0</v>
      </c>
      <c r="CM519">
        <v>2.17672857142857</v>
      </c>
      <c r="CN519">
        <v>0</v>
      </c>
      <c r="CO519">
        <v>6057.60035714286</v>
      </c>
      <c r="CP519">
        <v>17299.817857142902</v>
      </c>
      <c r="CQ519">
        <v>38.4796785714286</v>
      </c>
      <c r="CR519">
        <v>38.455071428571401</v>
      </c>
      <c r="CS519">
        <v>38.113607142857099</v>
      </c>
      <c r="CT519">
        <v>37.267571428571401</v>
      </c>
      <c r="CU519">
        <v>37.680535714285703</v>
      </c>
      <c r="CV519">
        <v>1959.9675</v>
      </c>
      <c r="CW519">
        <v>39.991785714285697</v>
      </c>
      <c r="CX519">
        <v>0</v>
      </c>
      <c r="CY519">
        <v>1657206825.5999999</v>
      </c>
      <c r="CZ519">
        <v>0</v>
      </c>
      <c r="DA519">
        <v>0</v>
      </c>
      <c r="DB519" t="s">
        <v>1314</v>
      </c>
      <c r="DC519">
        <v>1656081770.5</v>
      </c>
      <c r="DD519">
        <v>1655399214.5999999</v>
      </c>
      <c r="DE519">
        <v>0</v>
      </c>
      <c r="DF519">
        <v>0.13400000000000001</v>
      </c>
      <c r="DG519">
        <v>-0.06</v>
      </c>
      <c r="DH519">
        <v>9.3309999999999995</v>
      </c>
      <c r="DI519">
        <v>0.51100000000000001</v>
      </c>
      <c r="DJ519">
        <v>421</v>
      </c>
      <c r="DK519">
        <v>25</v>
      </c>
      <c r="DL519">
        <v>1.93</v>
      </c>
      <c r="DM519">
        <v>0.15</v>
      </c>
      <c r="DN519">
        <v>-32.193022499999998</v>
      </c>
      <c r="DO519">
        <v>-13.783658161350701</v>
      </c>
      <c r="DP519">
        <v>1.44024815491767</v>
      </c>
      <c r="DQ519">
        <v>0</v>
      </c>
      <c r="DR519">
        <v>2.26392025</v>
      </c>
      <c r="DS519">
        <v>0.119700675422136</v>
      </c>
      <c r="DT519">
        <v>2.02994203719589E-2</v>
      </c>
      <c r="DU519">
        <v>0</v>
      </c>
      <c r="DV519">
        <v>0</v>
      </c>
      <c r="DW519">
        <v>2</v>
      </c>
      <c r="DX519" t="s">
        <v>359</v>
      </c>
      <c r="DY519">
        <v>2.9769800000000002</v>
      </c>
      <c r="DZ519">
        <v>2.6963699999999999</v>
      </c>
      <c r="EA519">
        <v>8.6566599999999994E-2</v>
      </c>
      <c r="EB519">
        <v>9.2141500000000001E-2</v>
      </c>
      <c r="EC519">
        <v>7.8838699999999998E-2</v>
      </c>
      <c r="ED519">
        <v>7.3116E-2</v>
      </c>
      <c r="EE519">
        <v>35951.4</v>
      </c>
      <c r="EF519">
        <v>39283.199999999997</v>
      </c>
      <c r="EG519">
        <v>35648.6</v>
      </c>
      <c r="EH519">
        <v>39222.5</v>
      </c>
      <c r="EI519">
        <v>46491.1</v>
      </c>
      <c r="EJ519">
        <v>52408.800000000003</v>
      </c>
      <c r="EK519">
        <v>55622.1</v>
      </c>
      <c r="EL519">
        <v>62789</v>
      </c>
      <c r="EM519">
        <v>2.0354000000000001</v>
      </c>
      <c r="EN519">
        <v>2.3096000000000001</v>
      </c>
      <c r="EO519">
        <v>0.11980499999999999</v>
      </c>
      <c r="EP519">
        <v>0</v>
      </c>
      <c r="EQ519">
        <v>23.038499999999999</v>
      </c>
      <c r="ER519">
        <v>999.9</v>
      </c>
      <c r="ES519">
        <v>57.472000000000001</v>
      </c>
      <c r="ET519">
        <v>24.702999999999999</v>
      </c>
      <c r="EU519">
        <v>24.071300000000001</v>
      </c>
      <c r="EV519">
        <v>54.666400000000003</v>
      </c>
      <c r="EW519">
        <v>33.401400000000002</v>
      </c>
      <c r="EX519">
        <v>2</v>
      </c>
      <c r="EY519">
        <v>-0.33500000000000002</v>
      </c>
      <c r="EZ519">
        <v>0.48670999999999998</v>
      </c>
      <c r="FA519">
        <v>20.148199999999999</v>
      </c>
      <c r="FB519">
        <v>5.1993200000000002</v>
      </c>
      <c r="FC519">
        <v>12.004</v>
      </c>
      <c r="FD519">
        <v>4.976</v>
      </c>
      <c r="FE519">
        <v>3.2930000000000001</v>
      </c>
      <c r="FF519">
        <v>9999</v>
      </c>
      <c r="FG519">
        <v>9999</v>
      </c>
      <c r="FH519">
        <v>9999</v>
      </c>
      <c r="FI519">
        <v>556.1</v>
      </c>
      <c r="FJ519">
        <v>1.8629500000000001</v>
      </c>
      <c r="FK519">
        <v>1.8678300000000001</v>
      </c>
      <c r="FL519">
        <v>1.86765</v>
      </c>
      <c r="FM519">
        <v>1.8687400000000001</v>
      </c>
      <c r="FN519">
        <v>1.8696600000000001</v>
      </c>
      <c r="FO519">
        <v>1.8656299999999999</v>
      </c>
      <c r="FP519">
        <v>1.86676</v>
      </c>
      <c r="FQ519">
        <v>1.8681300000000001</v>
      </c>
      <c r="FR519">
        <v>5</v>
      </c>
      <c r="FS519">
        <v>0</v>
      </c>
      <c r="FT519">
        <v>0</v>
      </c>
      <c r="FU519">
        <v>0</v>
      </c>
      <c r="FV519" t="s">
        <v>360</v>
      </c>
      <c r="FW519" t="s">
        <v>361</v>
      </c>
      <c r="FX519" t="s">
        <v>362</v>
      </c>
      <c r="FY519" t="s">
        <v>362</v>
      </c>
      <c r="FZ519" t="s">
        <v>362</v>
      </c>
      <c r="GA519" t="s">
        <v>362</v>
      </c>
      <c r="GB519">
        <v>0</v>
      </c>
      <c r="GC519">
        <v>100</v>
      </c>
      <c r="GD519">
        <v>100</v>
      </c>
      <c r="GE519">
        <v>9.8490000000000002</v>
      </c>
      <c r="GF519">
        <v>0.21329999999999999</v>
      </c>
      <c r="GG519">
        <v>5.3564593647505196</v>
      </c>
      <c r="GH519">
        <v>9.5670261133577305E-3</v>
      </c>
      <c r="GI519">
        <v>-9.19467254998099E-7</v>
      </c>
      <c r="GJ519">
        <v>-2.1372918425907501E-11</v>
      </c>
      <c r="GK519">
        <v>0.21331065453237499</v>
      </c>
      <c r="GL519">
        <v>0</v>
      </c>
      <c r="GM519">
        <v>0</v>
      </c>
      <c r="GN519">
        <v>0</v>
      </c>
      <c r="GO519">
        <v>-4</v>
      </c>
      <c r="GP519">
        <v>1866</v>
      </c>
      <c r="GQ519">
        <v>1</v>
      </c>
      <c r="GR519">
        <v>18</v>
      </c>
      <c r="GS519">
        <v>18751.3</v>
      </c>
      <c r="GT519">
        <v>30127.200000000001</v>
      </c>
      <c r="GU519">
        <v>1.6137699999999999</v>
      </c>
      <c r="GV519">
        <v>2.5769000000000002</v>
      </c>
      <c r="GW519">
        <v>2.2485400000000002</v>
      </c>
      <c r="GX519">
        <v>2.7624499999999999</v>
      </c>
      <c r="GY519">
        <v>1.9958499999999999</v>
      </c>
      <c r="GZ519">
        <v>2.3168899999999999</v>
      </c>
      <c r="HA519">
        <v>31.498799999999999</v>
      </c>
      <c r="HB519">
        <v>15.9445</v>
      </c>
      <c r="HC519">
        <v>18</v>
      </c>
      <c r="HD519">
        <v>495.50799999999998</v>
      </c>
      <c r="HE519">
        <v>691.08900000000006</v>
      </c>
      <c r="HF519">
        <v>21.223400000000002</v>
      </c>
      <c r="HG519">
        <v>22.993099999999998</v>
      </c>
      <c r="HH519">
        <v>30.001100000000001</v>
      </c>
      <c r="HI519">
        <v>22.636399999999998</v>
      </c>
      <c r="HJ519">
        <v>22.530100000000001</v>
      </c>
      <c r="HK519">
        <v>32.304400000000001</v>
      </c>
      <c r="HL519">
        <v>28.667400000000001</v>
      </c>
      <c r="HM519">
        <v>98.505399999999995</v>
      </c>
      <c r="HN519">
        <v>21.197099999999999</v>
      </c>
      <c r="HO519">
        <v>554.90099999999995</v>
      </c>
      <c r="HP519">
        <v>18.4587</v>
      </c>
      <c r="HQ519">
        <v>103.255</v>
      </c>
      <c r="HR519">
        <v>104.592</v>
      </c>
    </row>
    <row r="520" spans="1:226" x14ac:dyDescent="0.2">
      <c r="A520">
        <v>32</v>
      </c>
      <c r="B520">
        <v>1657206852</v>
      </c>
      <c r="C520">
        <v>247</v>
      </c>
      <c r="D520" t="s">
        <v>1375</v>
      </c>
      <c r="E520" t="s">
        <v>1376</v>
      </c>
      <c r="F520">
        <v>5</v>
      </c>
      <c r="G520" t="s">
        <v>1312</v>
      </c>
      <c r="H520" t="s">
        <v>1313</v>
      </c>
      <c r="I520">
        <v>1657206844.5</v>
      </c>
      <c r="J520">
        <v>4.2439442487815938E-3</v>
      </c>
      <c r="K520">
        <v>4.2439442487815935</v>
      </c>
      <c r="L520">
        <v>22.896711430581032</v>
      </c>
      <c r="M520">
        <v>494.740518518518</v>
      </c>
      <c r="N520">
        <v>279.99845264598667</v>
      </c>
      <c r="O520">
        <v>20.894241820258554</v>
      </c>
      <c r="P520">
        <v>36.918875567058201</v>
      </c>
      <c r="Q520">
        <v>0.18796233187487374</v>
      </c>
      <c r="R520">
        <v>3.1894973907328539</v>
      </c>
      <c r="S520">
        <v>0.18201829853380894</v>
      </c>
      <c r="T520">
        <v>0.11427982603854814</v>
      </c>
      <c r="U520">
        <v>321.5074033333334</v>
      </c>
      <c r="V520">
        <v>25.305365523554013</v>
      </c>
      <c r="W520">
        <v>25.305365523554013</v>
      </c>
      <c r="X520">
        <v>3.2380281263278592</v>
      </c>
      <c r="Y520">
        <v>50.136364777547726</v>
      </c>
      <c r="Z520">
        <v>1.5539882505935472</v>
      </c>
      <c r="AA520">
        <v>3.0995231853934904</v>
      </c>
      <c r="AB520">
        <v>1.684039875734312</v>
      </c>
      <c r="AC520">
        <v>-187.15794137126829</v>
      </c>
      <c r="AD520">
        <v>-126.02737976086645</v>
      </c>
      <c r="AE520">
        <v>-8.3528786560462773</v>
      </c>
      <c r="AF520">
        <v>-3.079645484764626E-2</v>
      </c>
      <c r="AG520">
        <v>59.481176348219115</v>
      </c>
      <c r="AH520">
        <v>4.2720711900203687</v>
      </c>
      <c r="AI520">
        <v>22.896711430581032</v>
      </c>
      <c r="AJ520">
        <v>554.330890280424</v>
      </c>
      <c r="AK520">
        <v>528.56083030303</v>
      </c>
      <c r="AL520">
        <v>3.2831128678449799</v>
      </c>
      <c r="AM520">
        <v>66.181014878906495</v>
      </c>
      <c r="AN520">
        <v>4.2439442487815935</v>
      </c>
      <c r="AO520">
        <v>18.571587413472201</v>
      </c>
      <c r="AP520">
        <v>20.8261133333333</v>
      </c>
      <c r="AQ520">
        <v>7.6174203533784196E-4</v>
      </c>
      <c r="AR520">
        <v>77.408447531234501</v>
      </c>
      <c r="AS520">
        <v>0</v>
      </c>
      <c r="AT520">
        <v>0</v>
      </c>
      <c r="AU520">
        <v>1</v>
      </c>
      <c r="AV520">
        <v>0</v>
      </c>
      <c r="AW520">
        <v>39794.430798013622</v>
      </c>
      <c r="AX520">
        <v>1999.94962962963</v>
      </c>
      <c r="AY520">
        <v>1681.1574000000003</v>
      </c>
      <c r="AZ520">
        <v>0.84059987066340935</v>
      </c>
      <c r="BA520">
        <v>0.16075775038037995</v>
      </c>
      <c r="BB520">
        <v>2.7170000000000001</v>
      </c>
      <c r="BC520">
        <v>0.5</v>
      </c>
      <c r="BD520" t="s">
        <v>357</v>
      </c>
      <c r="BE520">
        <v>2</v>
      </c>
      <c r="BF520" t="b">
        <v>1</v>
      </c>
      <c r="BG520">
        <v>1657206844.5</v>
      </c>
      <c r="BH520">
        <v>494.740518518518</v>
      </c>
      <c r="BI520">
        <v>528.21033333333298</v>
      </c>
      <c r="BJ520">
        <v>20.824603703703701</v>
      </c>
      <c r="BK520">
        <v>18.551555555555598</v>
      </c>
      <c r="BL520">
        <v>484.96329629629599</v>
      </c>
      <c r="BM520">
        <v>20.611303703703701</v>
      </c>
      <c r="BN520">
        <v>500.01148148148098</v>
      </c>
      <c r="BO520">
        <v>74.580392592592602</v>
      </c>
      <c r="BP520">
        <v>4.2312007407407398E-2</v>
      </c>
      <c r="BQ520">
        <v>24.5724444444445</v>
      </c>
      <c r="BR520">
        <v>25.0056444444444</v>
      </c>
      <c r="BS520">
        <v>999.9</v>
      </c>
      <c r="BT520">
        <v>0</v>
      </c>
      <c r="BU520">
        <v>0</v>
      </c>
      <c r="BV520">
        <v>10009.6296296296</v>
      </c>
      <c r="BW520">
        <v>0</v>
      </c>
      <c r="BX520">
        <v>386.29662962962999</v>
      </c>
      <c r="BY520">
        <v>-33.469844444444398</v>
      </c>
      <c r="BZ520">
        <v>505.26248148148198</v>
      </c>
      <c r="CA520">
        <v>538.19466666666699</v>
      </c>
      <c r="CB520">
        <v>2.2730551851851901</v>
      </c>
      <c r="CC520">
        <v>528.21033333333298</v>
      </c>
      <c r="CD520">
        <v>18.551555555555598</v>
      </c>
      <c r="CE520">
        <v>1.5531081481481499</v>
      </c>
      <c r="CF520">
        <v>1.38358148148148</v>
      </c>
      <c r="CG520">
        <v>13.5012407407407</v>
      </c>
      <c r="CH520">
        <v>11.7388703703704</v>
      </c>
      <c r="CI520">
        <v>1999.94962962963</v>
      </c>
      <c r="CJ520">
        <v>0.98000388888888901</v>
      </c>
      <c r="CK520">
        <v>1.9995851851851799E-2</v>
      </c>
      <c r="CL520">
        <v>0</v>
      </c>
      <c r="CM520">
        <v>2.1717555555555599</v>
      </c>
      <c r="CN520">
        <v>0</v>
      </c>
      <c r="CO520">
        <v>6077.5440740740796</v>
      </c>
      <c r="CP520">
        <v>17299.737037037001</v>
      </c>
      <c r="CQ520">
        <v>38.587703703703703</v>
      </c>
      <c r="CR520">
        <v>38.576037037036997</v>
      </c>
      <c r="CS520">
        <v>38.203481481481496</v>
      </c>
      <c r="CT520">
        <v>37.427999999999997</v>
      </c>
      <c r="CU520">
        <v>37.772851851851797</v>
      </c>
      <c r="CV520">
        <v>1959.9592592592601</v>
      </c>
      <c r="CW520">
        <v>39.9903703703704</v>
      </c>
      <c r="CX520">
        <v>0</v>
      </c>
      <c r="CY520">
        <v>1657206831</v>
      </c>
      <c r="CZ520">
        <v>0</v>
      </c>
      <c r="DA520">
        <v>0</v>
      </c>
      <c r="DB520" t="s">
        <v>1314</v>
      </c>
      <c r="DC520">
        <v>1656081770.5</v>
      </c>
      <c r="DD520">
        <v>1655399214.5999999</v>
      </c>
      <c r="DE520">
        <v>0</v>
      </c>
      <c r="DF520">
        <v>0.13400000000000001</v>
      </c>
      <c r="DG520">
        <v>-0.06</v>
      </c>
      <c r="DH520">
        <v>9.3309999999999995</v>
      </c>
      <c r="DI520">
        <v>0.51100000000000001</v>
      </c>
      <c r="DJ520">
        <v>421</v>
      </c>
      <c r="DK520">
        <v>25</v>
      </c>
      <c r="DL520">
        <v>1.93</v>
      </c>
      <c r="DM520">
        <v>0.15</v>
      </c>
      <c r="DN520">
        <v>-33.207672500000001</v>
      </c>
      <c r="DO520">
        <v>-5.2989624765478496</v>
      </c>
      <c r="DP520">
        <v>0.70108952494938204</v>
      </c>
      <c r="DQ520">
        <v>0</v>
      </c>
      <c r="DR520">
        <v>2.2753765000000001</v>
      </c>
      <c r="DS520">
        <v>1.06806754221329E-2</v>
      </c>
      <c r="DT520">
        <v>1.6520113581631302E-2</v>
      </c>
      <c r="DU520">
        <v>1</v>
      </c>
      <c r="DV520">
        <v>1</v>
      </c>
      <c r="DW520">
        <v>2</v>
      </c>
      <c r="DX520" t="s">
        <v>379</v>
      </c>
      <c r="DY520">
        <v>2.9763999999999999</v>
      </c>
      <c r="DZ520">
        <v>2.6964999999999999</v>
      </c>
      <c r="EA520">
        <v>8.8603100000000004E-2</v>
      </c>
      <c r="EB520">
        <v>9.4211400000000001E-2</v>
      </c>
      <c r="EC520">
        <v>7.8822299999999998E-2</v>
      </c>
      <c r="ED520">
        <v>7.2969099999999995E-2</v>
      </c>
      <c r="EE520">
        <v>35870.699999999997</v>
      </c>
      <c r="EF520">
        <v>39193</v>
      </c>
      <c r="EG520">
        <v>35648.1</v>
      </c>
      <c r="EH520">
        <v>39221.9</v>
      </c>
      <c r="EI520">
        <v>46490.7</v>
      </c>
      <c r="EJ520">
        <v>52416.2</v>
      </c>
      <c r="EK520">
        <v>55620.5</v>
      </c>
      <c r="EL520">
        <v>62787.8</v>
      </c>
      <c r="EM520">
        <v>2.0344000000000002</v>
      </c>
      <c r="EN520">
        <v>2.3094000000000001</v>
      </c>
      <c r="EO520">
        <v>0.118136</v>
      </c>
      <c r="EP520">
        <v>0</v>
      </c>
      <c r="EQ520">
        <v>23.059899999999999</v>
      </c>
      <c r="ER520">
        <v>999.9</v>
      </c>
      <c r="ES520">
        <v>57.545000000000002</v>
      </c>
      <c r="ET520">
        <v>24.702999999999999</v>
      </c>
      <c r="EU520">
        <v>24.103300000000001</v>
      </c>
      <c r="EV520">
        <v>54.2864</v>
      </c>
      <c r="EW520">
        <v>33.477600000000002</v>
      </c>
      <c r="EX520">
        <v>2</v>
      </c>
      <c r="EY520">
        <v>-0.33388200000000001</v>
      </c>
      <c r="EZ520">
        <v>0.58867100000000006</v>
      </c>
      <c r="FA520">
        <v>20.147200000000002</v>
      </c>
      <c r="FB520">
        <v>5.1993200000000002</v>
      </c>
      <c r="FC520">
        <v>12.004</v>
      </c>
      <c r="FD520">
        <v>4.976</v>
      </c>
      <c r="FE520">
        <v>3.2930000000000001</v>
      </c>
      <c r="FF520">
        <v>9999</v>
      </c>
      <c r="FG520">
        <v>9999</v>
      </c>
      <c r="FH520">
        <v>9999</v>
      </c>
      <c r="FI520">
        <v>556.1</v>
      </c>
      <c r="FJ520">
        <v>1.8629500000000001</v>
      </c>
      <c r="FK520">
        <v>1.8678300000000001</v>
      </c>
      <c r="FL520">
        <v>1.86768</v>
      </c>
      <c r="FM520">
        <v>1.8687400000000001</v>
      </c>
      <c r="FN520">
        <v>1.8696600000000001</v>
      </c>
      <c r="FO520">
        <v>1.8656900000000001</v>
      </c>
      <c r="FP520">
        <v>1.86676</v>
      </c>
      <c r="FQ520">
        <v>1.8681300000000001</v>
      </c>
      <c r="FR520">
        <v>5</v>
      </c>
      <c r="FS520">
        <v>0</v>
      </c>
      <c r="FT520">
        <v>0</v>
      </c>
      <c r="FU520">
        <v>0</v>
      </c>
      <c r="FV520" t="s">
        <v>360</v>
      </c>
      <c r="FW520" t="s">
        <v>361</v>
      </c>
      <c r="FX520" t="s">
        <v>362</v>
      </c>
      <c r="FY520" t="s">
        <v>362</v>
      </c>
      <c r="FZ520" t="s">
        <v>362</v>
      </c>
      <c r="GA520" t="s">
        <v>362</v>
      </c>
      <c r="GB520">
        <v>0</v>
      </c>
      <c r="GC520">
        <v>100</v>
      </c>
      <c r="GD520">
        <v>100</v>
      </c>
      <c r="GE520">
        <v>9.9849999999999994</v>
      </c>
      <c r="GF520">
        <v>0.21329999999999999</v>
      </c>
      <c r="GG520">
        <v>5.3564593647505196</v>
      </c>
      <c r="GH520">
        <v>9.5670261133577305E-3</v>
      </c>
      <c r="GI520">
        <v>-9.19467254998099E-7</v>
      </c>
      <c r="GJ520">
        <v>-2.1372918425907501E-11</v>
      </c>
      <c r="GK520">
        <v>0.21331065453237499</v>
      </c>
      <c r="GL520">
        <v>0</v>
      </c>
      <c r="GM520">
        <v>0</v>
      </c>
      <c r="GN520">
        <v>0</v>
      </c>
      <c r="GO520">
        <v>-4</v>
      </c>
      <c r="GP520">
        <v>1866</v>
      </c>
      <c r="GQ520">
        <v>1</v>
      </c>
      <c r="GR520">
        <v>18</v>
      </c>
      <c r="GS520">
        <v>18751.400000000001</v>
      </c>
      <c r="GT520">
        <v>30127.3</v>
      </c>
      <c r="GU520">
        <v>1.65405</v>
      </c>
      <c r="GV520">
        <v>2.5817899999999998</v>
      </c>
      <c r="GW520">
        <v>2.2485400000000002</v>
      </c>
      <c r="GX520">
        <v>2.7624499999999999</v>
      </c>
      <c r="GY520">
        <v>1.9958499999999999</v>
      </c>
      <c r="GZ520">
        <v>2.2924799999999999</v>
      </c>
      <c r="HA520">
        <v>31.498799999999999</v>
      </c>
      <c r="HB520">
        <v>15.9445</v>
      </c>
      <c r="HC520">
        <v>18</v>
      </c>
      <c r="HD520">
        <v>494.96</v>
      </c>
      <c r="HE520">
        <v>691.04899999999998</v>
      </c>
      <c r="HF520">
        <v>21.2121</v>
      </c>
      <c r="HG520">
        <v>23.002700000000001</v>
      </c>
      <c r="HH520">
        <v>30.001100000000001</v>
      </c>
      <c r="HI520">
        <v>22.645800000000001</v>
      </c>
      <c r="HJ520">
        <v>22.5395</v>
      </c>
      <c r="HK520">
        <v>33.1096</v>
      </c>
      <c r="HL520">
        <v>28.9663</v>
      </c>
      <c r="HM520">
        <v>98.505399999999995</v>
      </c>
      <c r="HN520">
        <v>21.1873</v>
      </c>
      <c r="HO520">
        <v>575.04100000000005</v>
      </c>
      <c r="HP520">
        <v>18.459900000000001</v>
      </c>
      <c r="HQ520">
        <v>103.252</v>
      </c>
      <c r="HR520">
        <v>104.59</v>
      </c>
    </row>
    <row r="521" spans="1:226" x14ac:dyDescent="0.2">
      <c r="A521">
        <v>33</v>
      </c>
      <c r="B521">
        <v>1657206857</v>
      </c>
      <c r="C521">
        <v>252</v>
      </c>
      <c r="D521" t="s">
        <v>1377</v>
      </c>
      <c r="E521" t="s">
        <v>1378</v>
      </c>
      <c r="F521">
        <v>5</v>
      </c>
      <c r="G521" t="s">
        <v>1312</v>
      </c>
      <c r="H521" t="s">
        <v>1313</v>
      </c>
      <c r="I521">
        <v>1657206849.2142899</v>
      </c>
      <c r="J521">
        <v>4.2826978596325104E-3</v>
      </c>
      <c r="K521">
        <v>4.2826978596325107</v>
      </c>
      <c r="L521">
        <v>24.258681045400724</v>
      </c>
      <c r="M521">
        <v>510.02717857142898</v>
      </c>
      <c r="N521">
        <v>285.16543118205266</v>
      </c>
      <c r="O521">
        <v>21.279833102860049</v>
      </c>
      <c r="P521">
        <v>38.05963855062695</v>
      </c>
      <c r="Q521">
        <v>0.18995181971127956</v>
      </c>
      <c r="R521">
        <v>3.1884850657675012</v>
      </c>
      <c r="S521">
        <v>0.18388161703156239</v>
      </c>
      <c r="T521">
        <v>0.11545523500864113</v>
      </c>
      <c r="U521">
        <v>321.51008367857162</v>
      </c>
      <c r="V521">
        <v>25.29481423122661</v>
      </c>
      <c r="W521">
        <v>25.29481423122661</v>
      </c>
      <c r="X521">
        <v>3.2359964436564304</v>
      </c>
      <c r="Y521">
        <v>50.133754403114459</v>
      </c>
      <c r="Z521">
        <v>1.5537717705949312</v>
      </c>
      <c r="AA521">
        <v>3.0992527671105483</v>
      </c>
      <c r="AB521">
        <v>1.6822246730614991</v>
      </c>
      <c r="AC521">
        <v>-188.86697560979371</v>
      </c>
      <c r="AD521">
        <v>-124.42438984326029</v>
      </c>
      <c r="AE521">
        <v>-8.2487543974236051</v>
      </c>
      <c r="AF521">
        <v>-3.0036171906004938E-2</v>
      </c>
      <c r="AG521">
        <v>60.339202120353107</v>
      </c>
      <c r="AH521">
        <v>4.2895057478115879</v>
      </c>
      <c r="AI521">
        <v>24.258681045400724</v>
      </c>
      <c r="AJ521">
        <v>571.51113357681095</v>
      </c>
      <c r="AK521">
        <v>544.91410909090905</v>
      </c>
      <c r="AL521">
        <v>3.3016227024240301</v>
      </c>
      <c r="AM521">
        <v>66.181014878906495</v>
      </c>
      <c r="AN521">
        <v>4.2826978596325107</v>
      </c>
      <c r="AO521">
        <v>18.5120990511838</v>
      </c>
      <c r="AP521">
        <v>20.801287272727301</v>
      </c>
      <c r="AQ521">
        <v>-2.2515461428144999E-3</v>
      </c>
      <c r="AR521">
        <v>77.408447531234501</v>
      </c>
      <c r="AS521">
        <v>0</v>
      </c>
      <c r="AT521">
        <v>0</v>
      </c>
      <c r="AU521">
        <v>1</v>
      </c>
      <c r="AV521">
        <v>0</v>
      </c>
      <c r="AW521">
        <v>39777.673653539518</v>
      </c>
      <c r="AX521">
        <v>1999.96642857143</v>
      </c>
      <c r="AY521">
        <v>1681.1715107142868</v>
      </c>
      <c r="AZ521">
        <v>0.84059986542631249</v>
      </c>
      <c r="BA521">
        <v>0.16075774027278314</v>
      </c>
      <c r="BB521">
        <v>2.7170000000000001</v>
      </c>
      <c r="BC521">
        <v>0.5</v>
      </c>
      <c r="BD521" t="s">
        <v>357</v>
      </c>
      <c r="BE521">
        <v>2</v>
      </c>
      <c r="BF521" t="b">
        <v>1</v>
      </c>
      <c r="BG521">
        <v>1657206849.2142899</v>
      </c>
      <c r="BH521">
        <v>510.02717857142898</v>
      </c>
      <c r="BI521">
        <v>544.00250000000005</v>
      </c>
      <c r="BJ521">
        <v>20.821685714285699</v>
      </c>
      <c r="BK521">
        <v>18.539425000000001</v>
      </c>
      <c r="BL521">
        <v>500.11900000000003</v>
      </c>
      <c r="BM521">
        <v>20.608382142857099</v>
      </c>
      <c r="BN521">
        <v>500.02696428571397</v>
      </c>
      <c r="BO521">
        <v>74.580425000000005</v>
      </c>
      <c r="BP521">
        <v>4.2340510714285698E-2</v>
      </c>
      <c r="BQ521">
        <v>24.570985714285701</v>
      </c>
      <c r="BR521">
        <v>25.002585714285701</v>
      </c>
      <c r="BS521">
        <v>999.9</v>
      </c>
      <c r="BT521">
        <v>0</v>
      </c>
      <c r="BU521">
        <v>0</v>
      </c>
      <c r="BV521">
        <v>10005.1785714286</v>
      </c>
      <c r="BW521">
        <v>0</v>
      </c>
      <c r="BX521">
        <v>386.77442857142898</v>
      </c>
      <c r="BY521">
        <v>-33.975257142857103</v>
      </c>
      <c r="BZ521">
        <v>520.87264285714298</v>
      </c>
      <c r="CA521">
        <v>554.27828571428597</v>
      </c>
      <c r="CB521">
        <v>2.2822582142857102</v>
      </c>
      <c r="CC521">
        <v>544.00250000000005</v>
      </c>
      <c r="CD521">
        <v>18.539425000000001</v>
      </c>
      <c r="CE521">
        <v>1.55289107142857</v>
      </c>
      <c r="CF521">
        <v>1.3826782142857099</v>
      </c>
      <c r="CG521">
        <v>13.4990928571429</v>
      </c>
      <c r="CH521">
        <v>11.7289678571429</v>
      </c>
      <c r="CI521">
        <v>1999.96642857143</v>
      </c>
      <c r="CJ521">
        <v>0.98000482142857104</v>
      </c>
      <c r="CK521">
        <v>1.9994857142857099E-2</v>
      </c>
      <c r="CL521">
        <v>0</v>
      </c>
      <c r="CM521">
        <v>2.1519571428571398</v>
      </c>
      <c r="CN521">
        <v>0</v>
      </c>
      <c r="CO521">
        <v>6094.6571428571397</v>
      </c>
      <c r="CP521">
        <v>17299.8892857143</v>
      </c>
      <c r="CQ521">
        <v>38.682678571428603</v>
      </c>
      <c r="CR521">
        <v>38.673821428571401</v>
      </c>
      <c r="CS521">
        <v>38.285499999999999</v>
      </c>
      <c r="CT521">
        <v>37.566714285714298</v>
      </c>
      <c r="CU521">
        <v>37.856892857142903</v>
      </c>
      <c r="CV521">
        <v>1959.9760714285701</v>
      </c>
      <c r="CW521">
        <v>39.9903571428571</v>
      </c>
      <c r="CX521">
        <v>0</v>
      </c>
      <c r="CY521">
        <v>1657206835.8</v>
      </c>
      <c r="CZ521">
        <v>0</v>
      </c>
      <c r="DA521">
        <v>0</v>
      </c>
      <c r="DB521" t="s">
        <v>1314</v>
      </c>
      <c r="DC521">
        <v>1656081770.5</v>
      </c>
      <c r="DD521">
        <v>1655399214.5999999</v>
      </c>
      <c r="DE521">
        <v>0</v>
      </c>
      <c r="DF521">
        <v>0.13400000000000001</v>
      </c>
      <c r="DG521">
        <v>-0.06</v>
      </c>
      <c r="DH521">
        <v>9.3309999999999995</v>
      </c>
      <c r="DI521">
        <v>0.51100000000000001</v>
      </c>
      <c r="DJ521">
        <v>421</v>
      </c>
      <c r="DK521">
        <v>25</v>
      </c>
      <c r="DL521">
        <v>1.93</v>
      </c>
      <c r="DM521">
        <v>0.15</v>
      </c>
      <c r="DN521">
        <v>-33.611137499999998</v>
      </c>
      <c r="DO521">
        <v>-4.6095140712943898</v>
      </c>
      <c r="DP521">
        <v>0.63432153427402205</v>
      </c>
      <c r="DQ521">
        <v>0</v>
      </c>
      <c r="DR521">
        <v>2.2778960000000001</v>
      </c>
      <c r="DS521">
        <v>0.10659849906190701</v>
      </c>
      <c r="DT521">
        <v>1.8745886188708202E-2</v>
      </c>
      <c r="DU521">
        <v>0</v>
      </c>
      <c r="DV521">
        <v>0</v>
      </c>
      <c r="DW521">
        <v>2</v>
      </c>
      <c r="DX521" t="s">
        <v>359</v>
      </c>
      <c r="DY521">
        <v>2.97695</v>
      </c>
      <c r="DZ521">
        <v>2.6961200000000001</v>
      </c>
      <c r="EA521">
        <v>9.0645000000000003E-2</v>
      </c>
      <c r="EB521">
        <v>9.6192899999999998E-2</v>
      </c>
      <c r="EC521">
        <v>7.8773800000000005E-2</v>
      </c>
      <c r="ED521">
        <v>7.3036400000000001E-2</v>
      </c>
      <c r="EE521">
        <v>35789.199999999997</v>
      </c>
      <c r="EF521">
        <v>39106.400000000001</v>
      </c>
      <c r="EG521">
        <v>35646.9</v>
      </c>
      <c r="EH521">
        <v>39221</v>
      </c>
      <c r="EI521">
        <v>46492.3</v>
      </c>
      <c r="EJ521">
        <v>52411.4</v>
      </c>
      <c r="EK521">
        <v>55619.3</v>
      </c>
      <c r="EL521">
        <v>62786.5</v>
      </c>
      <c r="EM521">
        <v>2.0350000000000001</v>
      </c>
      <c r="EN521">
        <v>2.3086000000000002</v>
      </c>
      <c r="EO521">
        <v>0.116825</v>
      </c>
      <c r="EP521">
        <v>0</v>
      </c>
      <c r="EQ521">
        <v>23.081299999999999</v>
      </c>
      <c r="ER521">
        <v>999.9</v>
      </c>
      <c r="ES521">
        <v>57.594000000000001</v>
      </c>
      <c r="ET521">
        <v>24.722999999999999</v>
      </c>
      <c r="EU521">
        <v>24.154800000000002</v>
      </c>
      <c r="EV521">
        <v>54.7164</v>
      </c>
      <c r="EW521">
        <v>33.421500000000002</v>
      </c>
      <c r="EX521">
        <v>2</v>
      </c>
      <c r="EY521">
        <v>-0.33274399999999998</v>
      </c>
      <c r="EZ521">
        <v>0.51424800000000004</v>
      </c>
      <c r="FA521">
        <v>20.148099999999999</v>
      </c>
      <c r="FB521">
        <v>5.1993200000000002</v>
      </c>
      <c r="FC521">
        <v>12.004</v>
      </c>
      <c r="FD521">
        <v>4.9756</v>
      </c>
      <c r="FE521">
        <v>3.2930000000000001</v>
      </c>
      <c r="FF521">
        <v>9999</v>
      </c>
      <c r="FG521">
        <v>9999</v>
      </c>
      <c r="FH521">
        <v>9999</v>
      </c>
      <c r="FI521">
        <v>556.1</v>
      </c>
      <c r="FJ521">
        <v>1.8629500000000001</v>
      </c>
      <c r="FK521">
        <v>1.8678300000000001</v>
      </c>
      <c r="FL521">
        <v>1.86768</v>
      </c>
      <c r="FM521">
        <v>1.8687400000000001</v>
      </c>
      <c r="FN521">
        <v>1.8696600000000001</v>
      </c>
      <c r="FO521">
        <v>1.8656900000000001</v>
      </c>
      <c r="FP521">
        <v>1.86676</v>
      </c>
      <c r="FQ521">
        <v>1.8681300000000001</v>
      </c>
      <c r="FR521">
        <v>5</v>
      </c>
      <c r="FS521">
        <v>0</v>
      </c>
      <c r="FT521">
        <v>0</v>
      </c>
      <c r="FU521">
        <v>0</v>
      </c>
      <c r="FV521" t="s">
        <v>360</v>
      </c>
      <c r="FW521" t="s">
        <v>361</v>
      </c>
      <c r="FX521" t="s">
        <v>362</v>
      </c>
      <c r="FY521" t="s">
        <v>362</v>
      </c>
      <c r="FZ521" t="s">
        <v>362</v>
      </c>
      <c r="GA521" t="s">
        <v>362</v>
      </c>
      <c r="GB521">
        <v>0</v>
      </c>
      <c r="GC521">
        <v>100</v>
      </c>
      <c r="GD521">
        <v>100</v>
      </c>
      <c r="GE521">
        <v>10.125</v>
      </c>
      <c r="GF521">
        <v>0.21340000000000001</v>
      </c>
      <c r="GG521">
        <v>5.3564593647505196</v>
      </c>
      <c r="GH521">
        <v>9.5670261133577305E-3</v>
      </c>
      <c r="GI521">
        <v>-9.19467254998099E-7</v>
      </c>
      <c r="GJ521">
        <v>-2.1372918425907501E-11</v>
      </c>
      <c r="GK521">
        <v>0.21331065453237499</v>
      </c>
      <c r="GL521">
        <v>0</v>
      </c>
      <c r="GM521">
        <v>0</v>
      </c>
      <c r="GN521">
        <v>0</v>
      </c>
      <c r="GO521">
        <v>-4</v>
      </c>
      <c r="GP521">
        <v>1866</v>
      </c>
      <c r="GQ521">
        <v>1</v>
      </c>
      <c r="GR521">
        <v>18</v>
      </c>
      <c r="GS521">
        <v>18751.400000000001</v>
      </c>
      <c r="GT521">
        <v>30127.4</v>
      </c>
      <c r="GU521">
        <v>1.69312</v>
      </c>
      <c r="GV521">
        <v>2.5830099999999998</v>
      </c>
      <c r="GW521">
        <v>2.2485400000000002</v>
      </c>
      <c r="GX521">
        <v>2.7612299999999999</v>
      </c>
      <c r="GY521">
        <v>1.9958499999999999</v>
      </c>
      <c r="GZ521">
        <v>2.32544</v>
      </c>
      <c r="HA521">
        <v>31.498799999999999</v>
      </c>
      <c r="HB521">
        <v>15.9358</v>
      </c>
      <c r="HC521">
        <v>18</v>
      </c>
      <c r="HD521">
        <v>495.43700000000001</v>
      </c>
      <c r="HE521">
        <v>690.48199999999997</v>
      </c>
      <c r="HF521">
        <v>21.193300000000001</v>
      </c>
      <c r="HG521">
        <v>23.0124</v>
      </c>
      <c r="HH521">
        <v>30.001000000000001</v>
      </c>
      <c r="HI521">
        <v>22.6553</v>
      </c>
      <c r="HJ521">
        <v>22.5471</v>
      </c>
      <c r="HK521">
        <v>33.884500000000003</v>
      </c>
      <c r="HL521">
        <v>28.9663</v>
      </c>
      <c r="HM521">
        <v>98.505399999999995</v>
      </c>
      <c r="HN521">
        <v>21.196400000000001</v>
      </c>
      <c r="HO521">
        <v>588.428</v>
      </c>
      <c r="HP521">
        <v>18.459900000000001</v>
      </c>
      <c r="HQ521">
        <v>103.25</v>
      </c>
      <c r="HR521">
        <v>104.587</v>
      </c>
    </row>
    <row r="522" spans="1:226" x14ac:dyDescent="0.2">
      <c r="A522">
        <v>34</v>
      </c>
      <c r="B522">
        <v>1657206862</v>
      </c>
      <c r="C522">
        <v>257</v>
      </c>
      <c r="D522" t="s">
        <v>1379</v>
      </c>
      <c r="E522" t="s">
        <v>1380</v>
      </c>
      <c r="F522">
        <v>5</v>
      </c>
      <c r="G522" t="s">
        <v>1312</v>
      </c>
      <c r="H522" t="s">
        <v>1313</v>
      </c>
      <c r="I522">
        <v>1657206854.5</v>
      </c>
      <c r="J522">
        <v>4.2643233499381657E-3</v>
      </c>
      <c r="K522">
        <v>4.2643233499381656</v>
      </c>
      <c r="L522">
        <v>24.559239383419737</v>
      </c>
      <c r="M522">
        <v>527.20959259259303</v>
      </c>
      <c r="N522">
        <v>298.20372022578766</v>
      </c>
      <c r="O522">
        <v>22.252824314342092</v>
      </c>
      <c r="P522">
        <v>39.341905030279051</v>
      </c>
      <c r="Q522">
        <v>0.18906083569420898</v>
      </c>
      <c r="R522">
        <v>3.187856753613949</v>
      </c>
      <c r="S522">
        <v>0.1830453298523266</v>
      </c>
      <c r="T522">
        <v>0.11492785640389257</v>
      </c>
      <c r="U522">
        <v>321.50881057118585</v>
      </c>
      <c r="V522">
        <v>25.294687608032255</v>
      </c>
      <c r="W522">
        <v>25.294687608032255</v>
      </c>
      <c r="X522">
        <v>3.2359720687493403</v>
      </c>
      <c r="Y522">
        <v>50.132669417556656</v>
      </c>
      <c r="Z522">
        <v>1.553303432824263</v>
      </c>
      <c r="AA522">
        <v>3.0983856452700489</v>
      </c>
      <c r="AB522">
        <v>1.6826686359250773</v>
      </c>
      <c r="AC522">
        <v>-188.05665973227312</v>
      </c>
      <c r="AD522">
        <v>-125.18214054179894</v>
      </c>
      <c r="AE522">
        <v>-8.3004247668493587</v>
      </c>
      <c r="AF522">
        <v>-3.0414469735561056E-2</v>
      </c>
      <c r="AG522">
        <v>60.714665304527813</v>
      </c>
      <c r="AH522">
        <v>4.2772334971549864</v>
      </c>
      <c r="AI522">
        <v>24.559239383419737</v>
      </c>
      <c r="AJ522">
        <v>588.22832252333296</v>
      </c>
      <c r="AK522">
        <v>561.52100606060606</v>
      </c>
      <c r="AL522">
        <v>3.2872617646040601</v>
      </c>
      <c r="AM522">
        <v>66.181014878906495</v>
      </c>
      <c r="AN522">
        <v>4.2643233499381656</v>
      </c>
      <c r="AO522">
        <v>18.540366421255499</v>
      </c>
      <c r="AP522">
        <v>20.812532121212101</v>
      </c>
      <c r="AQ522">
        <v>-6.8652049655551104E-4</v>
      </c>
      <c r="AR522">
        <v>77.408447531234501</v>
      </c>
      <c r="AS522">
        <v>0</v>
      </c>
      <c r="AT522">
        <v>0</v>
      </c>
      <c r="AU522">
        <v>1</v>
      </c>
      <c r="AV522">
        <v>0</v>
      </c>
      <c r="AW522">
        <v>39767.778698264105</v>
      </c>
      <c r="AX522">
        <v>1999.9577777777799</v>
      </c>
      <c r="AY522">
        <v>1681.1642997778181</v>
      </c>
      <c r="AZ522">
        <v>0.84059989588671014</v>
      </c>
      <c r="BA522">
        <v>0.16075779906135071</v>
      </c>
      <c r="BB522">
        <v>2.7170000000000001</v>
      </c>
      <c r="BC522">
        <v>0.5</v>
      </c>
      <c r="BD522" t="s">
        <v>357</v>
      </c>
      <c r="BE522">
        <v>2</v>
      </c>
      <c r="BF522" t="b">
        <v>1</v>
      </c>
      <c r="BG522">
        <v>1657206854.5</v>
      </c>
      <c r="BH522">
        <v>527.20959259259303</v>
      </c>
      <c r="BI522">
        <v>561.42666666666696</v>
      </c>
      <c r="BJ522">
        <v>20.8153740740741</v>
      </c>
      <c r="BK522">
        <v>18.5395481481481</v>
      </c>
      <c r="BL522">
        <v>517.15459259259296</v>
      </c>
      <c r="BM522">
        <v>20.602066666666701</v>
      </c>
      <c r="BN522">
        <v>500.00937037036999</v>
      </c>
      <c r="BO522">
        <v>74.580511111111093</v>
      </c>
      <c r="BP522">
        <v>4.2381914814814799E-2</v>
      </c>
      <c r="BQ522">
        <v>24.5663074074074</v>
      </c>
      <c r="BR522">
        <v>24.994740740740699</v>
      </c>
      <c r="BS522">
        <v>999.9</v>
      </c>
      <c r="BT522">
        <v>0</v>
      </c>
      <c r="BU522">
        <v>0</v>
      </c>
      <c r="BV522">
        <v>10002.4074074074</v>
      </c>
      <c r="BW522">
        <v>0</v>
      </c>
      <c r="BX522">
        <v>387.18299999999999</v>
      </c>
      <c r="BY522">
        <v>-34.217037037037002</v>
      </c>
      <c r="BZ522">
        <v>538.41700000000003</v>
      </c>
      <c r="CA522">
        <v>572.03181481481499</v>
      </c>
      <c r="CB522">
        <v>2.2758111111111101</v>
      </c>
      <c r="CC522">
        <v>561.42666666666696</v>
      </c>
      <c r="CD522">
        <v>18.5395481481481</v>
      </c>
      <c r="CE522">
        <v>1.5524222222222199</v>
      </c>
      <c r="CF522">
        <v>1.38268962962963</v>
      </c>
      <c r="CG522">
        <v>13.494459259259299</v>
      </c>
      <c r="CH522">
        <v>11.7290925925926</v>
      </c>
      <c r="CI522">
        <v>1999.9577777777799</v>
      </c>
      <c r="CJ522">
        <v>0.980004518518518</v>
      </c>
      <c r="CK522">
        <v>1.99951777777778E-2</v>
      </c>
      <c r="CL522">
        <v>0</v>
      </c>
      <c r="CM522">
        <v>2.1537037037036999</v>
      </c>
      <c r="CN522">
        <v>0</v>
      </c>
      <c r="CO522">
        <v>6114.06222222222</v>
      </c>
      <c r="CP522">
        <v>17299.818518518499</v>
      </c>
      <c r="CQ522">
        <v>38.793666666666702</v>
      </c>
      <c r="CR522">
        <v>38.779888888888898</v>
      </c>
      <c r="CS522">
        <v>38.3701111111111</v>
      </c>
      <c r="CT522">
        <v>37.726629629629599</v>
      </c>
      <c r="CU522">
        <v>37.955666666666701</v>
      </c>
      <c r="CV522">
        <v>1959.9659259259299</v>
      </c>
      <c r="CW522">
        <v>39.992222222222203</v>
      </c>
      <c r="CX522">
        <v>0</v>
      </c>
      <c r="CY522">
        <v>1657206841.2</v>
      </c>
      <c r="CZ522">
        <v>0</v>
      </c>
      <c r="DA522">
        <v>0</v>
      </c>
      <c r="DB522" t="s">
        <v>1314</v>
      </c>
      <c r="DC522">
        <v>1656081770.5</v>
      </c>
      <c r="DD522">
        <v>1655399214.5999999</v>
      </c>
      <c r="DE522">
        <v>0</v>
      </c>
      <c r="DF522">
        <v>0.13400000000000001</v>
      </c>
      <c r="DG522">
        <v>-0.06</v>
      </c>
      <c r="DH522">
        <v>9.3309999999999995</v>
      </c>
      <c r="DI522">
        <v>0.51100000000000001</v>
      </c>
      <c r="DJ522">
        <v>421</v>
      </c>
      <c r="DK522">
        <v>25</v>
      </c>
      <c r="DL522">
        <v>1.93</v>
      </c>
      <c r="DM522">
        <v>0.15</v>
      </c>
      <c r="DN522">
        <v>-34.146735</v>
      </c>
      <c r="DO522">
        <v>-3.2152097560975901</v>
      </c>
      <c r="DP522">
        <v>0.46883900944247398</v>
      </c>
      <c r="DQ522">
        <v>0</v>
      </c>
      <c r="DR522">
        <v>2.2769577499999998</v>
      </c>
      <c r="DS522">
        <v>-5.8661200750474603E-2</v>
      </c>
      <c r="DT522">
        <v>1.9739785648215699E-2</v>
      </c>
      <c r="DU522">
        <v>1</v>
      </c>
      <c r="DV522">
        <v>1</v>
      </c>
      <c r="DW522">
        <v>2</v>
      </c>
      <c r="DX522" t="s">
        <v>379</v>
      </c>
      <c r="DY522">
        <v>2.9763500000000001</v>
      </c>
      <c r="DZ522">
        <v>2.6962100000000002</v>
      </c>
      <c r="EA522">
        <v>9.2628100000000005E-2</v>
      </c>
      <c r="EB522">
        <v>9.82045E-2</v>
      </c>
      <c r="EC522">
        <v>7.8785800000000003E-2</v>
      </c>
      <c r="ED522">
        <v>7.31208E-2</v>
      </c>
      <c r="EE522">
        <v>35711.1</v>
      </c>
      <c r="EF522">
        <v>39018</v>
      </c>
      <c r="EG522">
        <v>35646.9</v>
      </c>
      <c r="EH522">
        <v>39219.599999999999</v>
      </c>
      <c r="EI522">
        <v>46492</v>
      </c>
      <c r="EJ522">
        <v>52405.1</v>
      </c>
      <c r="EK522">
        <v>55619.7</v>
      </c>
      <c r="EL522">
        <v>62784.7</v>
      </c>
      <c r="EM522">
        <v>2.0350000000000001</v>
      </c>
      <c r="EN522">
        <v>2.3090000000000002</v>
      </c>
      <c r="EO522">
        <v>0.115305</v>
      </c>
      <c r="EP522">
        <v>0</v>
      </c>
      <c r="EQ522">
        <v>23.1007</v>
      </c>
      <c r="ER522">
        <v>999.9</v>
      </c>
      <c r="ES522">
        <v>57.618000000000002</v>
      </c>
      <c r="ET522">
        <v>24.742999999999999</v>
      </c>
      <c r="EU522">
        <v>24.1922</v>
      </c>
      <c r="EV522">
        <v>53.4664</v>
      </c>
      <c r="EW522">
        <v>33.473599999999998</v>
      </c>
      <c r="EX522">
        <v>2</v>
      </c>
      <c r="EY522">
        <v>-0.33241900000000002</v>
      </c>
      <c r="EZ522">
        <v>0.47618700000000003</v>
      </c>
      <c r="FA522">
        <v>20.147300000000001</v>
      </c>
      <c r="FB522">
        <v>5.1957300000000002</v>
      </c>
      <c r="FC522">
        <v>12.004</v>
      </c>
      <c r="FD522">
        <v>4.9748000000000001</v>
      </c>
      <c r="FE522">
        <v>3.2928000000000002</v>
      </c>
      <c r="FF522">
        <v>9999</v>
      </c>
      <c r="FG522">
        <v>9999</v>
      </c>
      <c r="FH522">
        <v>9999</v>
      </c>
      <c r="FI522">
        <v>556.1</v>
      </c>
      <c r="FJ522">
        <v>1.8629500000000001</v>
      </c>
      <c r="FK522">
        <v>1.8678300000000001</v>
      </c>
      <c r="FL522">
        <v>1.86768</v>
      </c>
      <c r="FM522">
        <v>1.8687400000000001</v>
      </c>
      <c r="FN522">
        <v>1.8696299999999999</v>
      </c>
      <c r="FO522">
        <v>1.8656900000000001</v>
      </c>
      <c r="FP522">
        <v>1.86676</v>
      </c>
      <c r="FQ522">
        <v>1.8681300000000001</v>
      </c>
      <c r="FR522">
        <v>5</v>
      </c>
      <c r="FS522">
        <v>0</v>
      </c>
      <c r="FT522">
        <v>0</v>
      </c>
      <c r="FU522">
        <v>0</v>
      </c>
      <c r="FV522" t="s">
        <v>360</v>
      </c>
      <c r="FW522" t="s">
        <v>361</v>
      </c>
      <c r="FX522" t="s">
        <v>362</v>
      </c>
      <c r="FY522" t="s">
        <v>362</v>
      </c>
      <c r="FZ522" t="s">
        <v>362</v>
      </c>
      <c r="GA522" t="s">
        <v>362</v>
      </c>
      <c r="GB522">
        <v>0</v>
      </c>
      <c r="GC522">
        <v>100</v>
      </c>
      <c r="GD522">
        <v>100</v>
      </c>
      <c r="GE522">
        <v>10.26</v>
      </c>
      <c r="GF522">
        <v>0.21329999999999999</v>
      </c>
      <c r="GG522">
        <v>5.3564593647505196</v>
      </c>
      <c r="GH522">
        <v>9.5670261133577305E-3</v>
      </c>
      <c r="GI522">
        <v>-9.19467254998099E-7</v>
      </c>
      <c r="GJ522">
        <v>-2.1372918425907501E-11</v>
      </c>
      <c r="GK522">
        <v>0.21331065453237499</v>
      </c>
      <c r="GL522">
        <v>0</v>
      </c>
      <c r="GM522">
        <v>0</v>
      </c>
      <c r="GN522">
        <v>0</v>
      </c>
      <c r="GO522">
        <v>-4</v>
      </c>
      <c r="GP522">
        <v>1866</v>
      </c>
      <c r="GQ522">
        <v>1</v>
      </c>
      <c r="GR522">
        <v>18</v>
      </c>
      <c r="GS522">
        <v>18751.5</v>
      </c>
      <c r="GT522">
        <v>30127.5</v>
      </c>
      <c r="GU522">
        <v>1.7334000000000001</v>
      </c>
      <c r="GV522">
        <v>2.5805699999999998</v>
      </c>
      <c r="GW522">
        <v>2.2485400000000002</v>
      </c>
      <c r="GX522">
        <v>2.7624499999999999</v>
      </c>
      <c r="GY522">
        <v>1.9958499999999999</v>
      </c>
      <c r="GZ522">
        <v>2.2949199999999998</v>
      </c>
      <c r="HA522">
        <v>31.498799999999999</v>
      </c>
      <c r="HB522">
        <v>15.9358</v>
      </c>
      <c r="HC522">
        <v>18</v>
      </c>
      <c r="HD522">
        <v>495.529</v>
      </c>
      <c r="HE522">
        <v>690.947</v>
      </c>
      <c r="HF522">
        <v>21.195900000000002</v>
      </c>
      <c r="HG522">
        <v>23.020099999999999</v>
      </c>
      <c r="HH522">
        <v>30.000699999999998</v>
      </c>
      <c r="HI522">
        <v>22.664899999999999</v>
      </c>
      <c r="HJ522">
        <v>22.5565</v>
      </c>
      <c r="HK522">
        <v>34.695300000000003</v>
      </c>
      <c r="HL522">
        <v>29.261399999999998</v>
      </c>
      <c r="HM522">
        <v>98.505399999999995</v>
      </c>
      <c r="HN522">
        <v>21.2042</v>
      </c>
      <c r="HO522">
        <v>608.53700000000003</v>
      </c>
      <c r="HP522">
        <v>18.459900000000001</v>
      </c>
      <c r="HQ522">
        <v>103.25</v>
      </c>
      <c r="HR522">
        <v>104.584</v>
      </c>
    </row>
    <row r="523" spans="1:226" x14ac:dyDescent="0.2">
      <c r="A523">
        <v>35</v>
      </c>
      <c r="B523">
        <v>1657206867</v>
      </c>
      <c r="C523">
        <v>262</v>
      </c>
      <c r="D523" t="s">
        <v>1381</v>
      </c>
      <c r="E523" t="s">
        <v>1382</v>
      </c>
      <c r="F523">
        <v>5</v>
      </c>
      <c r="G523" t="s">
        <v>1312</v>
      </c>
      <c r="H523" t="s">
        <v>1313</v>
      </c>
      <c r="I523">
        <v>1657206859.2142899</v>
      </c>
      <c r="J523">
        <v>4.2733359657193505E-3</v>
      </c>
      <c r="K523">
        <v>4.2733359657193501</v>
      </c>
      <c r="L523">
        <v>25.775153157722535</v>
      </c>
      <c r="M523">
        <v>542.45517857142897</v>
      </c>
      <c r="N523">
        <v>303.0606328482487</v>
      </c>
      <c r="O523">
        <v>22.615318260099688</v>
      </c>
      <c r="P523">
        <v>40.479676921201836</v>
      </c>
      <c r="Q523">
        <v>0.18955228752240746</v>
      </c>
      <c r="R523">
        <v>3.183970433309423</v>
      </c>
      <c r="S523">
        <v>0.1834988790645837</v>
      </c>
      <c r="T523">
        <v>0.11521457031388781</v>
      </c>
      <c r="U523">
        <v>321.51227444361064</v>
      </c>
      <c r="V523">
        <v>25.290319758090043</v>
      </c>
      <c r="W523">
        <v>25.290319758090043</v>
      </c>
      <c r="X523">
        <v>3.2351313578319147</v>
      </c>
      <c r="Y523">
        <v>50.133867378752598</v>
      </c>
      <c r="Z523">
        <v>1.5530571681965544</v>
      </c>
      <c r="AA523">
        <v>3.0978203944720231</v>
      </c>
      <c r="AB523">
        <v>1.6820741896353604</v>
      </c>
      <c r="AC523">
        <v>-188.45411608822334</v>
      </c>
      <c r="AD523">
        <v>-124.80336174701507</v>
      </c>
      <c r="AE523">
        <v>-8.2851004324269688</v>
      </c>
      <c r="AF523">
        <v>-3.0303824054769279E-2</v>
      </c>
      <c r="AG523">
        <v>61.740084702167806</v>
      </c>
      <c r="AH523">
        <v>4.2739890450401834</v>
      </c>
      <c r="AI523">
        <v>25.775153157722535</v>
      </c>
      <c r="AJ523">
        <v>605.75835951793204</v>
      </c>
      <c r="AK523">
        <v>578.18989696969697</v>
      </c>
      <c r="AL523">
        <v>3.3343665486157801</v>
      </c>
      <c r="AM523">
        <v>66.181014878906495</v>
      </c>
      <c r="AN523">
        <v>4.2733359657193501</v>
      </c>
      <c r="AO523">
        <v>18.563010607574199</v>
      </c>
      <c r="AP523">
        <v>20.812761818181801</v>
      </c>
      <c r="AQ523">
        <v>5.1464308963253703E-3</v>
      </c>
      <c r="AR523">
        <v>77.408447531234501</v>
      </c>
      <c r="AS523">
        <v>0</v>
      </c>
      <c r="AT523">
        <v>0</v>
      </c>
      <c r="AU523">
        <v>1</v>
      </c>
      <c r="AV523">
        <v>0</v>
      </c>
      <c r="AW523">
        <v>39703.09999894505</v>
      </c>
      <c r="AX523">
        <v>1999.97821428571</v>
      </c>
      <c r="AY523">
        <v>1681.1815712143027</v>
      </c>
      <c r="AZ523">
        <v>0.84059994214223721</v>
      </c>
      <c r="BA523">
        <v>0.16075788833451787</v>
      </c>
      <c r="BB523">
        <v>2.7170000000000001</v>
      </c>
      <c r="BC523">
        <v>0.5</v>
      </c>
      <c r="BD523" t="s">
        <v>357</v>
      </c>
      <c r="BE523">
        <v>2</v>
      </c>
      <c r="BF523" t="b">
        <v>1</v>
      </c>
      <c r="BG523">
        <v>1657206859.2142899</v>
      </c>
      <c r="BH523">
        <v>542.45517857142897</v>
      </c>
      <c r="BI523">
        <v>577.26392857142901</v>
      </c>
      <c r="BJ523">
        <v>20.812021428571398</v>
      </c>
      <c r="BK523">
        <v>18.537914285714301</v>
      </c>
      <c r="BL523">
        <v>532.27046428571396</v>
      </c>
      <c r="BM523">
        <v>20.598714285714301</v>
      </c>
      <c r="BN523">
        <v>500.009428571429</v>
      </c>
      <c r="BO523">
        <v>74.580407142857098</v>
      </c>
      <c r="BP523">
        <v>4.2674210714285697E-2</v>
      </c>
      <c r="BQ523">
        <v>24.5632571428571</v>
      </c>
      <c r="BR523">
        <v>24.991289285714299</v>
      </c>
      <c r="BS523">
        <v>999.9</v>
      </c>
      <c r="BT523">
        <v>0</v>
      </c>
      <c r="BU523">
        <v>0</v>
      </c>
      <c r="BV523">
        <v>9985.3571428571395</v>
      </c>
      <c r="BW523">
        <v>0</v>
      </c>
      <c r="BX523">
        <v>387.482142857143</v>
      </c>
      <c r="BY523">
        <v>-34.808703571428602</v>
      </c>
      <c r="BZ523">
        <v>553.98482142857097</v>
      </c>
      <c r="CA523">
        <v>588.167392857143</v>
      </c>
      <c r="CB523">
        <v>2.2740946428571398</v>
      </c>
      <c r="CC523">
        <v>577.26392857142901</v>
      </c>
      <c r="CD523">
        <v>18.537914285714301</v>
      </c>
      <c r="CE523">
        <v>1.55216892857143</v>
      </c>
      <c r="CF523">
        <v>1.38256571428571</v>
      </c>
      <c r="CG523">
        <v>13.4919714285714</v>
      </c>
      <c r="CH523">
        <v>11.7277428571429</v>
      </c>
      <c r="CI523">
        <v>1999.97821428571</v>
      </c>
      <c r="CJ523">
        <v>0.98000242857142805</v>
      </c>
      <c r="CK523">
        <v>1.99974107142857E-2</v>
      </c>
      <c r="CL523">
        <v>0</v>
      </c>
      <c r="CM523">
        <v>2.1534142857142902</v>
      </c>
      <c r="CN523">
        <v>0</v>
      </c>
      <c r="CO523">
        <v>6127.6125000000002</v>
      </c>
      <c r="CP523">
        <v>17299.9857142857</v>
      </c>
      <c r="CQ523">
        <v>38.8948928571428</v>
      </c>
      <c r="CR523">
        <v>38.870392857142903</v>
      </c>
      <c r="CS523">
        <v>38.4483928571428</v>
      </c>
      <c r="CT523">
        <v>37.861392857142903</v>
      </c>
      <c r="CU523">
        <v>38.0487857142857</v>
      </c>
      <c r="CV523">
        <v>1959.98285714286</v>
      </c>
      <c r="CW523">
        <v>39.9957142857143</v>
      </c>
      <c r="CX523">
        <v>0</v>
      </c>
      <c r="CY523">
        <v>1657206846</v>
      </c>
      <c r="CZ523">
        <v>0</v>
      </c>
      <c r="DA523">
        <v>0</v>
      </c>
      <c r="DB523" t="s">
        <v>1314</v>
      </c>
      <c r="DC523">
        <v>1656081770.5</v>
      </c>
      <c r="DD523">
        <v>1655399214.5999999</v>
      </c>
      <c r="DE523">
        <v>0</v>
      </c>
      <c r="DF523">
        <v>0.13400000000000001</v>
      </c>
      <c r="DG523">
        <v>-0.06</v>
      </c>
      <c r="DH523">
        <v>9.3309999999999995</v>
      </c>
      <c r="DI523">
        <v>0.51100000000000001</v>
      </c>
      <c r="DJ523">
        <v>421</v>
      </c>
      <c r="DK523">
        <v>25</v>
      </c>
      <c r="DL523">
        <v>1.93</v>
      </c>
      <c r="DM523">
        <v>0.15</v>
      </c>
      <c r="DN523">
        <v>-34.418687499999997</v>
      </c>
      <c r="DO523">
        <v>-5.9711628517823101</v>
      </c>
      <c r="DP523">
        <v>0.65351531970853605</v>
      </c>
      <c r="DQ523">
        <v>0</v>
      </c>
      <c r="DR523">
        <v>2.2736995000000002</v>
      </c>
      <c r="DS523">
        <v>-6.09494183864977E-2</v>
      </c>
      <c r="DT523">
        <v>2.11105215414021E-2</v>
      </c>
      <c r="DU523">
        <v>1</v>
      </c>
      <c r="DV523">
        <v>1</v>
      </c>
      <c r="DW523">
        <v>2</v>
      </c>
      <c r="DX523" t="s">
        <v>379</v>
      </c>
      <c r="DY523">
        <v>2.9776699999999998</v>
      </c>
      <c r="DZ523">
        <v>2.6964899999999998</v>
      </c>
      <c r="EA523">
        <v>9.4639100000000004E-2</v>
      </c>
      <c r="EB523">
        <v>0.10018100000000001</v>
      </c>
      <c r="EC523">
        <v>7.8797800000000001E-2</v>
      </c>
      <c r="ED523">
        <v>7.3059899999999997E-2</v>
      </c>
      <c r="EE523">
        <v>35631.5</v>
      </c>
      <c r="EF523">
        <v>38931.699999999997</v>
      </c>
      <c r="EG523">
        <v>35646.5</v>
      </c>
      <c r="EH523">
        <v>39218.800000000003</v>
      </c>
      <c r="EI523">
        <v>46490.7</v>
      </c>
      <c r="EJ523">
        <v>52408.2</v>
      </c>
      <c r="EK523">
        <v>55618.8</v>
      </c>
      <c r="EL523">
        <v>62784.2</v>
      </c>
      <c r="EM523">
        <v>2.0352000000000001</v>
      </c>
      <c r="EN523">
        <v>2.3077999999999999</v>
      </c>
      <c r="EO523">
        <v>0.113875</v>
      </c>
      <c r="EP523">
        <v>0</v>
      </c>
      <c r="EQ523">
        <v>23.118200000000002</v>
      </c>
      <c r="ER523">
        <v>999.9</v>
      </c>
      <c r="ES523">
        <v>57.667000000000002</v>
      </c>
      <c r="ET523">
        <v>24.773</v>
      </c>
      <c r="EU523">
        <v>24.254100000000001</v>
      </c>
      <c r="EV523">
        <v>54.4664</v>
      </c>
      <c r="EW523">
        <v>33.3934</v>
      </c>
      <c r="EX523">
        <v>2</v>
      </c>
      <c r="EY523">
        <v>-0.33146300000000001</v>
      </c>
      <c r="EZ523">
        <v>0.47505399999999998</v>
      </c>
      <c r="FA523">
        <v>20.148099999999999</v>
      </c>
      <c r="FB523">
        <v>5.1993200000000002</v>
      </c>
      <c r="FC523">
        <v>12.004</v>
      </c>
      <c r="FD523">
        <v>4.9756</v>
      </c>
      <c r="FE523">
        <v>3.2930000000000001</v>
      </c>
      <c r="FF523">
        <v>9999</v>
      </c>
      <c r="FG523">
        <v>9999</v>
      </c>
      <c r="FH523">
        <v>9999</v>
      </c>
      <c r="FI523">
        <v>556.1</v>
      </c>
      <c r="FJ523">
        <v>1.8629500000000001</v>
      </c>
      <c r="FK523">
        <v>1.8678300000000001</v>
      </c>
      <c r="FL523">
        <v>1.86758</v>
      </c>
      <c r="FM523">
        <v>1.8687400000000001</v>
      </c>
      <c r="FN523">
        <v>1.8696299999999999</v>
      </c>
      <c r="FO523">
        <v>1.8656900000000001</v>
      </c>
      <c r="FP523">
        <v>1.86676</v>
      </c>
      <c r="FQ523">
        <v>1.8681300000000001</v>
      </c>
      <c r="FR523">
        <v>5</v>
      </c>
      <c r="FS523">
        <v>0</v>
      </c>
      <c r="FT523">
        <v>0</v>
      </c>
      <c r="FU523">
        <v>0</v>
      </c>
      <c r="FV523" t="s">
        <v>360</v>
      </c>
      <c r="FW523" t="s">
        <v>361</v>
      </c>
      <c r="FX523" t="s">
        <v>362</v>
      </c>
      <c r="FY523" t="s">
        <v>362</v>
      </c>
      <c r="FZ523" t="s">
        <v>362</v>
      </c>
      <c r="GA523" t="s">
        <v>362</v>
      </c>
      <c r="GB523">
        <v>0</v>
      </c>
      <c r="GC523">
        <v>100</v>
      </c>
      <c r="GD523">
        <v>100</v>
      </c>
      <c r="GE523">
        <v>10.401</v>
      </c>
      <c r="GF523">
        <v>0.21329999999999999</v>
      </c>
      <c r="GG523">
        <v>5.3564593647505196</v>
      </c>
      <c r="GH523">
        <v>9.5670261133577305E-3</v>
      </c>
      <c r="GI523">
        <v>-9.19467254998099E-7</v>
      </c>
      <c r="GJ523">
        <v>-2.1372918425907501E-11</v>
      </c>
      <c r="GK523">
        <v>0.21331065453237499</v>
      </c>
      <c r="GL523">
        <v>0</v>
      </c>
      <c r="GM523">
        <v>0</v>
      </c>
      <c r="GN523">
        <v>0</v>
      </c>
      <c r="GO523">
        <v>-4</v>
      </c>
      <c r="GP523">
        <v>1866</v>
      </c>
      <c r="GQ523">
        <v>1</v>
      </c>
      <c r="GR523">
        <v>18</v>
      </c>
      <c r="GS523">
        <v>18751.599999999999</v>
      </c>
      <c r="GT523">
        <v>30127.5</v>
      </c>
      <c r="GU523">
        <v>1.7712399999999999</v>
      </c>
      <c r="GV523">
        <v>2.5866699999999998</v>
      </c>
      <c r="GW523">
        <v>2.2485400000000002</v>
      </c>
      <c r="GX523">
        <v>2.7624499999999999</v>
      </c>
      <c r="GY523">
        <v>1.9958499999999999</v>
      </c>
      <c r="GZ523">
        <v>2.3071299999999999</v>
      </c>
      <c r="HA523">
        <v>31.498799999999999</v>
      </c>
      <c r="HB523">
        <v>15.9358</v>
      </c>
      <c r="HC523">
        <v>18</v>
      </c>
      <c r="HD523">
        <v>495.73200000000003</v>
      </c>
      <c r="HE523">
        <v>690.07</v>
      </c>
      <c r="HF523">
        <v>21.2026</v>
      </c>
      <c r="HG523">
        <v>23.029399999999999</v>
      </c>
      <c r="HH523">
        <v>30.000900000000001</v>
      </c>
      <c r="HI523">
        <v>22.672499999999999</v>
      </c>
      <c r="HJ523">
        <v>22.565899999999999</v>
      </c>
      <c r="HK523">
        <v>35.469299999999997</v>
      </c>
      <c r="HL523">
        <v>29.261399999999998</v>
      </c>
      <c r="HM523">
        <v>98.126300000000001</v>
      </c>
      <c r="HN523">
        <v>21.206</v>
      </c>
      <c r="HO523">
        <v>622.00599999999997</v>
      </c>
      <c r="HP523">
        <v>18.459900000000001</v>
      </c>
      <c r="HQ523">
        <v>103.249</v>
      </c>
      <c r="HR523">
        <v>104.583</v>
      </c>
    </row>
    <row r="524" spans="1:226" x14ac:dyDescent="0.2">
      <c r="A524">
        <v>36</v>
      </c>
      <c r="B524">
        <v>1657206872</v>
      </c>
      <c r="C524">
        <v>267</v>
      </c>
      <c r="D524" t="s">
        <v>1383</v>
      </c>
      <c r="E524" t="s">
        <v>1384</v>
      </c>
      <c r="F524">
        <v>5</v>
      </c>
      <c r="G524" t="s">
        <v>1312</v>
      </c>
      <c r="H524" t="s">
        <v>1313</v>
      </c>
      <c r="I524">
        <v>1657206864.5</v>
      </c>
      <c r="J524">
        <v>4.2649764978327188E-3</v>
      </c>
      <c r="K524">
        <v>4.2649764978327189</v>
      </c>
      <c r="L524">
        <v>25.792144937308716</v>
      </c>
      <c r="M524">
        <v>559.71381481481501</v>
      </c>
      <c r="N524">
        <v>319.14400678214298</v>
      </c>
      <c r="O524">
        <v>23.815352776856205</v>
      </c>
      <c r="P524">
        <v>41.767295235451762</v>
      </c>
      <c r="Q524">
        <v>0.18919825344287358</v>
      </c>
      <c r="R524">
        <v>3.1818832714701815</v>
      </c>
      <c r="S524">
        <v>0.18316322868204934</v>
      </c>
      <c r="T524">
        <v>0.1150032048517704</v>
      </c>
      <c r="U524">
        <v>321.51020090440426</v>
      </c>
      <c r="V524">
        <v>25.289475002906109</v>
      </c>
      <c r="W524">
        <v>25.289475002906109</v>
      </c>
      <c r="X524">
        <v>3.2349687838627519</v>
      </c>
      <c r="Y524">
        <v>50.145750805887786</v>
      </c>
      <c r="Z524">
        <v>1.55311888674452</v>
      </c>
      <c r="AA524">
        <v>3.0972093582895619</v>
      </c>
      <c r="AB524">
        <v>1.6818498971182319</v>
      </c>
      <c r="AC524">
        <v>-188.08546355442289</v>
      </c>
      <c r="AD524">
        <v>-125.14236422632433</v>
      </c>
      <c r="AE524">
        <v>-8.3128812764005424</v>
      </c>
      <c r="AF524">
        <v>-3.0508152743522032E-2</v>
      </c>
      <c r="AG524">
        <v>62.551965585518182</v>
      </c>
      <c r="AH524">
        <v>4.2492850342098683</v>
      </c>
      <c r="AI524">
        <v>25.792144937308716</v>
      </c>
      <c r="AJ524">
        <v>622.60791725932995</v>
      </c>
      <c r="AK524">
        <v>595.03210303030301</v>
      </c>
      <c r="AL524">
        <v>3.3332678542756602</v>
      </c>
      <c r="AM524">
        <v>66.181014878906495</v>
      </c>
      <c r="AN524">
        <v>4.2649764978327189</v>
      </c>
      <c r="AO524">
        <v>18.5512237284834</v>
      </c>
      <c r="AP524">
        <v>20.818133939393899</v>
      </c>
      <c r="AQ524">
        <v>5.4895885498392101E-4</v>
      </c>
      <c r="AR524">
        <v>77.408447531234501</v>
      </c>
      <c r="AS524">
        <v>0</v>
      </c>
      <c r="AT524">
        <v>0</v>
      </c>
      <c r="AU524">
        <v>1</v>
      </c>
      <c r="AV524">
        <v>0</v>
      </c>
      <c r="AW524">
        <v>39668.569969352982</v>
      </c>
      <c r="AX524">
        <v>1999.96259259259</v>
      </c>
      <c r="AY524">
        <v>1681.1686664444217</v>
      </c>
      <c r="AZ524">
        <v>0.84060005555658435</v>
      </c>
      <c r="BA524">
        <v>0.16075810722420783</v>
      </c>
      <c r="BB524">
        <v>2.7170000000000001</v>
      </c>
      <c r="BC524">
        <v>0.5</v>
      </c>
      <c r="BD524" t="s">
        <v>357</v>
      </c>
      <c r="BE524">
        <v>2</v>
      </c>
      <c r="BF524" t="b">
        <v>1</v>
      </c>
      <c r="BG524">
        <v>1657206864.5</v>
      </c>
      <c r="BH524">
        <v>559.71381481481501</v>
      </c>
      <c r="BI524">
        <v>594.99900000000002</v>
      </c>
      <c r="BJ524">
        <v>20.812985185185202</v>
      </c>
      <c r="BK524">
        <v>18.5518518518519</v>
      </c>
      <c r="BL524">
        <v>549.38270370370401</v>
      </c>
      <c r="BM524">
        <v>20.599674074074098</v>
      </c>
      <c r="BN524">
        <v>499.97118518518499</v>
      </c>
      <c r="BO524">
        <v>74.579659259259302</v>
      </c>
      <c r="BP524">
        <v>4.2932018518518501E-2</v>
      </c>
      <c r="BQ524">
        <v>24.559959259259301</v>
      </c>
      <c r="BR524">
        <v>24.990288888888902</v>
      </c>
      <c r="BS524">
        <v>999.9</v>
      </c>
      <c r="BT524">
        <v>0</v>
      </c>
      <c r="BU524">
        <v>0</v>
      </c>
      <c r="BV524">
        <v>9976.2962962962993</v>
      </c>
      <c r="BW524">
        <v>0</v>
      </c>
      <c r="BX524">
        <v>387.907481481481</v>
      </c>
      <c r="BY524">
        <v>-35.2851518518519</v>
      </c>
      <c r="BZ524">
        <v>571.61081481481494</v>
      </c>
      <c r="CA524">
        <v>606.24592592592603</v>
      </c>
      <c r="CB524">
        <v>2.2611307407407399</v>
      </c>
      <c r="CC524">
        <v>594.99900000000002</v>
      </c>
      <c r="CD524">
        <v>18.5518518518519</v>
      </c>
      <c r="CE524">
        <v>1.55222555555556</v>
      </c>
      <c r="CF524">
        <v>1.38359148148148</v>
      </c>
      <c r="CG524">
        <v>13.492540740740701</v>
      </c>
      <c r="CH524">
        <v>11.738970370370399</v>
      </c>
      <c r="CI524">
        <v>1999.96259259259</v>
      </c>
      <c r="CJ524">
        <v>0.97999807407407402</v>
      </c>
      <c r="CK524">
        <v>2.0002044444444401E-2</v>
      </c>
      <c r="CL524">
        <v>0</v>
      </c>
      <c r="CM524">
        <v>2.1394518518518502</v>
      </c>
      <c r="CN524">
        <v>0</v>
      </c>
      <c r="CO524">
        <v>6141.7877777777803</v>
      </c>
      <c r="CP524">
        <v>17299.825925925899</v>
      </c>
      <c r="CQ524">
        <v>38.999851851851901</v>
      </c>
      <c r="CR524">
        <v>38.974296296296302</v>
      </c>
      <c r="CS524">
        <v>38.532148148148103</v>
      </c>
      <c r="CT524">
        <v>38.015999999999998</v>
      </c>
      <c r="CU524">
        <v>38.143222222222199</v>
      </c>
      <c r="CV524">
        <v>1959.96</v>
      </c>
      <c r="CW524">
        <v>40.002962962962997</v>
      </c>
      <c r="CX524">
        <v>0</v>
      </c>
      <c r="CY524">
        <v>1657206850.8</v>
      </c>
      <c r="CZ524">
        <v>0</v>
      </c>
      <c r="DA524">
        <v>0</v>
      </c>
      <c r="DB524" t="s">
        <v>1314</v>
      </c>
      <c r="DC524">
        <v>1656081770.5</v>
      </c>
      <c r="DD524">
        <v>1655399214.5999999</v>
      </c>
      <c r="DE524">
        <v>0</v>
      </c>
      <c r="DF524">
        <v>0.13400000000000001</v>
      </c>
      <c r="DG524">
        <v>-0.06</v>
      </c>
      <c r="DH524">
        <v>9.3309999999999995</v>
      </c>
      <c r="DI524">
        <v>0.51100000000000001</v>
      </c>
      <c r="DJ524">
        <v>421</v>
      </c>
      <c r="DK524">
        <v>25</v>
      </c>
      <c r="DL524">
        <v>1.93</v>
      </c>
      <c r="DM524">
        <v>0.15</v>
      </c>
      <c r="DN524">
        <v>-34.933554999999998</v>
      </c>
      <c r="DO524">
        <v>-6.0201140712944996</v>
      </c>
      <c r="DP524">
        <v>0.66462781048869801</v>
      </c>
      <c r="DQ524">
        <v>0</v>
      </c>
      <c r="DR524">
        <v>2.27178725</v>
      </c>
      <c r="DS524">
        <v>-0.144485966228903</v>
      </c>
      <c r="DT524">
        <v>2.06262175383055E-2</v>
      </c>
      <c r="DU524">
        <v>0</v>
      </c>
      <c r="DV524">
        <v>0</v>
      </c>
      <c r="DW524">
        <v>2</v>
      </c>
      <c r="DX524" t="s">
        <v>359</v>
      </c>
      <c r="DY524">
        <v>2.9761700000000002</v>
      </c>
      <c r="DZ524">
        <v>2.6963699999999999</v>
      </c>
      <c r="EA524">
        <v>9.6595100000000003E-2</v>
      </c>
      <c r="EB524">
        <v>0.102178</v>
      </c>
      <c r="EC524">
        <v>7.8811300000000001E-2</v>
      </c>
      <c r="ED524">
        <v>7.29963E-2</v>
      </c>
      <c r="EE524">
        <v>35554</v>
      </c>
      <c r="EF524">
        <v>38844.5</v>
      </c>
      <c r="EG524">
        <v>35645.9</v>
      </c>
      <c r="EH524">
        <v>39218</v>
      </c>
      <c r="EI524">
        <v>46490.2</v>
      </c>
      <c r="EJ524">
        <v>52410.3</v>
      </c>
      <c r="EK524">
        <v>55619</v>
      </c>
      <c r="EL524">
        <v>62782.400000000001</v>
      </c>
      <c r="EM524">
        <v>2.0339999999999998</v>
      </c>
      <c r="EN524">
        <v>2.3077999999999999</v>
      </c>
      <c r="EO524">
        <v>0.11274199999999999</v>
      </c>
      <c r="EP524">
        <v>0</v>
      </c>
      <c r="EQ524">
        <v>23.133800000000001</v>
      </c>
      <c r="ER524">
        <v>999.9</v>
      </c>
      <c r="ES524">
        <v>57.716000000000001</v>
      </c>
      <c r="ET524">
        <v>24.783000000000001</v>
      </c>
      <c r="EU524">
        <v>24.293299999999999</v>
      </c>
      <c r="EV524">
        <v>54.086399999999998</v>
      </c>
      <c r="EW524">
        <v>33.505600000000001</v>
      </c>
      <c r="EX524">
        <v>2</v>
      </c>
      <c r="EY524">
        <v>-0.33030500000000002</v>
      </c>
      <c r="EZ524">
        <v>0.43431399999999998</v>
      </c>
      <c r="FA524">
        <v>20.147099999999998</v>
      </c>
      <c r="FB524">
        <v>5.1981200000000003</v>
      </c>
      <c r="FC524">
        <v>12.004</v>
      </c>
      <c r="FD524">
        <v>4.9748000000000001</v>
      </c>
      <c r="FE524">
        <v>3.2926000000000002</v>
      </c>
      <c r="FF524">
        <v>9999</v>
      </c>
      <c r="FG524">
        <v>9999</v>
      </c>
      <c r="FH524">
        <v>9999</v>
      </c>
      <c r="FI524">
        <v>556.1</v>
      </c>
      <c r="FJ524">
        <v>1.8629500000000001</v>
      </c>
      <c r="FK524">
        <v>1.8678300000000001</v>
      </c>
      <c r="FL524">
        <v>1.8676200000000001</v>
      </c>
      <c r="FM524">
        <v>1.8687400000000001</v>
      </c>
      <c r="FN524">
        <v>1.8696299999999999</v>
      </c>
      <c r="FO524">
        <v>1.8656299999999999</v>
      </c>
      <c r="FP524">
        <v>1.86676</v>
      </c>
      <c r="FQ524">
        <v>1.8681300000000001</v>
      </c>
      <c r="FR524">
        <v>5</v>
      </c>
      <c r="FS524">
        <v>0</v>
      </c>
      <c r="FT524">
        <v>0</v>
      </c>
      <c r="FU524">
        <v>0</v>
      </c>
      <c r="FV524" t="s">
        <v>360</v>
      </c>
      <c r="FW524" t="s">
        <v>361</v>
      </c>
      <c r="FX524" t="s">
        <v>362</v>
      </c>
      <c r="FY524" t="s">
        <v>362</v>
      </c>
      <c r="FZ524" t="s">
        <v>362</v>
      </c>
      <c r="GA524" t="s">
        <v>362</v>
      </c>
      <c r="GB524">
        <v>0</v>
      </c>
      <c r="GC524">
        <v>100</v>
      </c>
      <c r="GD524">
        <v>100</v>
      </c>
      <c r="GE524">
        <v>10.539</v>
      </c>
      <c r="GF524">
        <v>0.21329999999999999</v>
      </c>
      <c r="GG524">
        <v>5.3564593647505196</v>
      </c>
      <c r="GH524">
        <v>9.5670261133577305E-3</v>
      </c>
      <c r="GI524">
        <v>-9.19467254998099E-7</v>
      </c>
      <c r="GJ524">
        <v>-2.1372918425907501E-11</v>
      </c>
      <c r="GK524">
        <v>0.21331065453237499</v>
      </c>
      <c r="GL524">
        <v>0</v>
      </c>
      <c r="GM524">
        <v>0</v>
      </c>
      <c r="GN524">
        <v>0</v>
      </c>
      <c r="GO524">
        <v>-4</v>
      </c>
      <c r="GP524">
        <v>1866</v>
      </c>
      <c r="GQ524">
        <v>1</v>
      </c>
      <c r="GR524">
        <v>18</v>
      </c>
      <c r="GS524">
        <v>18751.7</v>
      </c>
      <c r="GT524">
        <v>30127.599999999999</v>
      </c>
      <c r="GU524">
        <v>1.81152</v>
      </c>
      <c r="GV524">
        <v>2.5927699999999998</v>
      </c>
      <c r="GW524">
        <v>2.2485400000000002</v>
      </c>
      <c r="GX524">
        <v>2.7624499999999999</v>
      </c>
      <c r="GY524">
        <v>1.9958499999999999</v>
      </c>
      <c r="GZ524">
        <v>2.2924799999999999</v>
      </c>
      <c r="HA524">
        <v>31.498799999999999</v>
      </c>
      <c r="HB524">
        <v>15.927</v>
      </c>
      <c r="HC524">
        <v>18</v>
      </c>
      <c r="HD524">
        <v>495.05599999999998</v>
      </c>
      <c r="HE524">
        <v>690.19899999999996</v>
      </c>
      <c r="HF524">
        <v>21.2059</v>
      </c>
      <c r="HG524">
        <v>23.037500000000001</v>
      </c>
      <c r="HH524">
        <v>30.001000000000001</v>
      </c>
      <c r="HI524">
        <v>22.681999999999999</v>
      </c>
      <c r="HJ524">
        <v>22.575299999999999</v>
      </c>
      <c r="HK524">
        <v>36.267499999999998</v>
      </c>
      <c r="HL524">
        <v>29.538399999999999</v>
      </c>
      <c r="HM524">
        <v>98.126300000000001</v>
      </c>
      <c r="HN524">
        <v>21.215199999999999</v>
      </c>
      <c r="HO524">
        <v>642.18899999999996</v>
      </c>
      <c r="HP524">
        <v>18.459900000000001</v>
      </c>
      <c r="HQ524">
        <v>103.248</v>
      </c>
      <c r="HR524">
        <v>104.58</v>
      </c>
    </row>
    <row r="525" spans="1:226" x14ac:dyDescent="0.2">
      <c r="A525">
        <v>37</v>
      </c>
      <c r="B525">
        <v>1657206877</v>
      </c>
      <c r="C525">
        <v>272</v>
      </c>
      <c r="D525" t="s">
        <v>1385</v>
      </c>
      <c r="E525" t="s">
        <v>1386</v>
      </c>
      <c r="F525">
        <v>5</v>
      </c>
      <c r="G525" t="s">
        <v>1312</v>
      </c>
      <c r="H525" t="s">
        <v>1313</v>
      </c>
      <c r="I525">
        <v>1657206869.2142899</v>
      </c>
      <c r="J525">
        <v>4.2750182665194794E-3</v>
      </c>
      <c r="K525">
        <v>4.2750182665194796</v>
      </c>
      <c r="L525">
        <v>26.72446022913968</v>
      </c>
      <c r="M525">
        <v>575.18150000000003</v>
      </c>
      <c r="N525">
        <v>326.76135742724858</v>
      </c>
      <c r="O525">
        <v>24.38372916458583</v>
      </c>
      <c r="P525">
        <v>42.921445873852512</v>
      </c>
      <c r="Q525">
        <v>0.18976557689233245</v>
      </c>
      <c r="R525">
        <v>3.1816630019623844</v>
      </c>
      <c r="S525">
        <v>0.18369452418333065</v>
      </c>
      <c r="T525">
        <v>0.1153383579440535</v>
      </c>
      <c r="U525">
        <v>321.51468792857162</v>
      </c>
      <c r="V525">
        <v>25.285256336166547</v>
      </c>
      <c r="W525">
        <v>25.285256336166547</v>
      </c>
      <c r="X525">
        <v>3.234157004115005</v>
      </c>
      <c r="Y525">
        <v>50.154571800416548</v>
      </c>
      <c r="Z525">
        <v>1.5532183437698464</v>
      </c>
      <c r="AA525">
        <v>3.0968629339528055</v>
      </c>
      <c r="AB525">
        <v>1.6809386603451586</v>
      </c>
      <c r="AC525">
        <v>-188.52830555350906</v>
      </c>
      <c r="AD525">
        <v>-124.73083019212284</v>
      </c>
      <c r="AE525">
        <v>-8.2858636683623619</v>
      </c>
      <c r="AF525">
        <v>-3.0311485422643614E-2</v>
      </c>
      <c r="AG525">
        <v>63.490200232822779</v>
      </c>
      <c r="AH525">
        <v>4.2802819253041458</v>
      </c>
      <c r="AI525">
        <v>26.72446022913968</v>
      </c>
      <c r="AJ525">
        <v>640.23250229599603</v>
      </c>
      <c r="AK525">
        <v>611.96306666666601</v>
      </c>
      <c r="AL525">
        <v>3.37788766881599</v>
      </c>
      <c r="AM525">
        <v>66.181014878906495</v>
      </c>
      <c r="AN525">
        <v>4.2750182665194796</v>
      </c>
      <c r="AO525">
        <v>18.501281323075201</v>
      </c>
      <c r="AP525">
        <v>20.8018412121212</v>
      </c>
      <c r="AQ525">
        <v>-5.5173747190748502E-3</v>
      </c>
      <c r="AR525">
        <v>77.408447531234501</v>
      </c>
      <c r="AS525">
        <v>0</v>
      </c>
      <c r="AT525">
        <v>0</v>
      </c>
      <c r="AU525">
        <v>1</v>
      </c>
      <c r="AV525">
        <v>0</v>
      </c>
      <c r="AW525">
        <v>39665.125954622919</v>
      </c>
      <c r="AX525">
        <v>1999.9889285714301</v>
      </c>
      <c r="AY525">
        <v>1681.190935714287</v>
      </c>
      <c r="AZ525">
        <v>0.84060012117924221</v>
      </c>
      <c r="BA525">
        <v>0.16075823387593752</v>
      </c>
      <c r="BB525">
        <v>2.7170000000000001</v>
      </c>
      <c r="BC525">
        <v>0.5</v>
      </c>
      <c r="BD525" t="s">
        <v>357</v>
      </c>
      <c r="BE525">
        <v>2</v>
      </c>
      <c r="BF525" t="b">
        <v>1</v>
      </c>
      <c r="BG525">
        <v>1657206869.2142899</v>
      </c>
      <c r="BH525">
        <v>575.18150000000003</v>
      </c>
      <c r="BI525">
        <v>611.02146428571405</v>
      </c>
      <c r="BJ525">
        <v>20.814360714285701</v>
      </c>
      <c r="BK525">
        <v>18.536767857142902</v>
      </c>
      <c r="BL525">
        <v>564.71971428571396</v>
      </c>
      <c r="BM525">
        <v>20.601050000000001</v>
      </c>
      <c r="BN525">
        <v>499.97807142857101</v>
      </c>
      <c r="BO525">
        <v>74.579453571428601</v>
      </c>
      <c r="BP525">
        <v>4.2984517857142801E-2</v>
      </c>
      <c r="BQ525">
        <v>24.558089285714299</v>
      </c>
      <c r="BR525">
        <v>24.989264285714299</v>
      </c>
      <c r="BS525">
        <v>999.9</v>
      </c>
      <c r="BT525">
        <v>0</v>
      </c>
      <c r="BU525">
        <v>0</v>
      </c>
      <c r="BV525">
        <v>9975.3571428571395</v>
      </c>
      <c r="BW525">
        <v>0</v>
      </c>
      <c r="BX525">
        <v>386.79371428571397</v>
      </c>
      <c r="BY525">
        <v>-35.839985714285703</v>
      </c>
      <c r="BZ525">
        <v>587.407964285714</v>
      </c>
      <c r="CA525">
        <v>622.56142857142902</v>
      </c>
      <c r="CB525">
        <v>2.2776007142857102</v>
      </c>
      <c r="CC525">
        <v>611.02146428571405</v>
      </c>
      <c r="CD525">
        <v>18.536767857142902</v>
      </c>
      <c r="CE525">
        <v>1.55232428571429</v>
      </c>
      <c r="CF525">
        <v>1.3824624999999999</v>
      </c>
      <c r="CG525">
        <v>13.4935107142857</v>
      </c>
      <c r="CH525">
        <v>11.726596428571399</v>
      </c>
      <c r="CI525">
        <v>1999.9889285714301</v>
      </c>
      <c r="CJ525">
        <v>0.97999532142857104</v>
      </c>
      <c r="CK525">
        <v>2.00049714285714E-2</v>
      </c>
      <c r="CL525">
        <v>0</v>
      </c>
      <c r="CM525">
        <v>2.1543928571428599</v>
      </c>
      <c r="CN525">
        <v>0</v>
      </c>
      <c r="CO525">
        <v>6126.5214285714301</v>
      </c>
      <c r="CP525">
        <v>17300.032142857101</v>
      </c>
      <c r="CQ525">
        <v>39.097999999999999</v>
      </c>
      <c r="CR525">
        <v>39.057749999999999</v>
      </c>
      <c r="CS525">
        <v>38.611357142857102</v>
      </c>
      <c r="CT525">
        <v>38.147071428571401</v>
      </c>
      <c r="CU525">
        <v>38.225142857142799</v>
      </c>
      <c r="CV525">
        <v>1959.98107142857</v>
      </c>
      <c r="CW525">
        <v>40.007857142857098</v>
      </c>
      <c r="CX525">
        <v>0</v>
      </c>
      <c r="CY525">
        <v>1657206856.2</v>
      </c>
      <c r="CZ525">
        <v>0</v>
      </c>
      <c r="DA525">
        <v>0</v>
      </c>
      <c r="DB525" t="s">
        <v>1314</v>
      </c>
      <c r="DC525">
        <v>1656081770.5</v>
      </c>
      <c r="DD525">
        <v>1655399214.5999999</v>
      </c>
      <c r="DE525">
        <v>0</v>
      </c>
      <c r="DF525">
        <v>0.13400000000000001</v>
      </c>
      <c r="DG525">
        <v>-0.06</v>
      </c>
      <c r="DH525">
        <v>9.3309999999999995</v>
      </c>
      <c r="DI525">
        <v>0.51100000000000001</v>
      </c>
      <c r="DJ525">
        <v>421</v>
      </c>
      <c r="DK525">
        <v>25</v>
      </c>
      <c r="DL525">
        <v>1.93</v>
      </c>
      <c r="DM525">
        <v>0.15</v>
      </c>
      <c r="DN525">
        <v>-35.4497</v>
      </c>
      <c r="DO525">
        <v>-6.1363902439024001</v>
      </c>
      <c r="DP525">
        <v>0.67559374701073105</v>
      </c>
      <c r="DQ525">
        <v>0</v>
      </c>
      <c r="DR525">
        <v>2.2718275000000001</v>
      </c>
      <c r="DS525">
        <v>0.13457606003751599</v>
      </c>
      <c r="DT525">
        <v>2.31787471350373E-2</v>
      </c>
      <c r="DU525">
        <v>0</v>
      </c>
      <c r="DV525">
        <v>0</v>
      </c>
      <c r="DW525">
        <v>2</v>
      </c>
      <c r="DX525" t="s">
        <v>359</v>
      </c>
      <c r="DY525">
        <v>2.9765299999999999</v>
      </c>
      <c r="DZ525">
        <v>2.6968999999999999</v>
      </c>
      <c r="EA525">
        <v>9.8573800000000003E-2</v>
      </c>
      <c r="EB525">
        <v>0.104091</v>
      </c>
      <c r="EC525">
        <v>7.8756999999999994E-2</v>
      </c>
      <c r="ED525">
        <v>7.2952699999999995E-2</v>
      </c>
      <c r="EE525">
        <v>35475.199999999997</v>
      </c>
      <c r="EF525">
        <v>38761.199999999997</v>
      </c>
      <c r="EG525">
        <v>35645</v>
      </c>
      <c r="EH525">
        <v>39217.4</v>
      </c>
      <c r="EI525">
        <v>46491.8</v>
      </c>
      <c r="EJ525">
        <v>52412.9</v>
      </c>
      <c r="EK525">
        <v>55617.5</v>
      </c>
      <c r="EL525">
        <v>62782.400000000001</v>
      </c>
      <c r="EM525">
        <v>2.0350000000000001</v>
      </c>
      <c r="EN525">
        <v>2.3073999999999999</v>
      </c>
      <c r="EO525">
        <v>0.11211599999999999</v>
      </c>
      <c r="EP525">
        <v>0</v>
      </c>
      <c r="EQ525">
        <v>23.1494</v>
      </c>
      <c r="ER525">
        <v>999.9</v>
      </c>
      <c r="ES525">
        <v>57.759</v>
      </c>
      <c r="ET525">
        <v>24.792999999999999</v>
      </c>
      <c r="EU525">
        <v>24.3247</v>
      </c>
      <c r="EV525">
        <v>54.5764</v>
      </c>
      <c r="EW525">
        <v>33.509599999999999</v>
      </c>
      <c r="EX525">
        <v>2</v>
      </c>
      <c r="EY525">
        <v>-0.33004099999999997</v>
      </c>
      <c r="EZ525">
        <v>0.40276699999999999</v>
      </c>
      <c r="FA525">
        <v>20.148199999999999</v>
      </c>
      <c r="FB525">
        <v>5.1993200000000002</v>
      </c>
      <c r="FC525">
        <v>12.004</v>
      </c>
      <c r="FD525">
        <v>4.976</v>
      </c>
      <c r="FE525">
        <v>3.2930000000000001</v>
      </c>
      <c r="FF525">
        <v>9999</v>
      </c>
      <c r="FG525">
        <v>9999</v>
      </c>
      <c r="FH525">
        <v>9999</v>
      </c>
      <c r="FI525">
        <v>556.1</v>
      </c>
      <c r="FJ525">
        <v>1.8629199999999999</v>
      </c>
      <c r="FK525">
        <v>1.8678600000000001</v>
      </c>
      <c r="FL525">
        <v>1.86768</v>
      </c>
      <c r="FM525">
        <v>1.8687400000000001</v>
      </c>
      <c r="FN525">
        <v>1.8696600000000001</v>
      </c>
      <c r="FO525">
        <v>1.8656900000000001</v>
      </c>
      <c r="FP525">
        <v>1.86676</v>
      </c>
      <c r="FQ525">
        <v>1.8681300000000001</v>
      </c>
      <c r="FR525">
        <v>5</v>
      </c>
      <c r="FS525">
        <v>0</v>
      </c>
      <c r="FT525">
        <v>0</v>
      </c>
      <c r="FU525">
        <v>0</v>
      </c>
      <c r="FV525" t="s">
        <v>360</v>
      </c>
      <c r="FW525" t="s">
        <v>361</v>
      </c>
      <c r="FX525" t="s">
        <v>362</v>
      </c>
      <c r="FY525" t="s">
        <v>362</v>
      </c>
      <c r="FZ525" t="s">
        <v>362</v>
      </c>
      <c r="GA525" t="s">
        <v>362</v>
      </c>
      <c r="GB525">
        <v>0</v>
      </c>
      <c r="GC525">
        <v>100</v>
      </c>
      <c r="GD525">
        <v>100</v>
      </c>
      <c r="GE525">
        <v>10.679</v>
      </c>
      <c r="GF525">
        <v>0.21329999999999999</v>
      </c>
      <c r="GG525">
        <v>5.3564593647505196</v>
      </c>
      <c r="GH525">
        <v>9.5670261133577305E-3</v>
      </c>
      <c r="GI525">
        <v>-9.19467254998099E-7</v>
      </c>
      <c r="GJ525">
        <v>-2.1372918425907501E-11</v>
      </c>
      <c r="GK525">
        <v>0.21331065453237499</v>
      </c>
      <c r="GL525">
        <v>0</v>
      </c>
      <c r="GM525">
        <v>0</v>
      </c>
      <c r="GN525">
        <v>0</v>
      </c>
      <c r="GO525">
        <v>-4</v>
      </c>
      <c r="GP525">
        <v>1866</v>
      </c>
      <c r="GQ525">
        <v>1</v>
      </c>
      <c r="GR525">
        <v>18</v>
      </c>
      <c r="GS525">
        <v>18751.8</v>
      </c>
      <c r="GT525">
        <v>30127.7</v>
      </c>
      <c r="GU525">
        <v>1.84937</v>
      </c>
      <c r="GV525">
        <v>2.5793499999999998</v>
      </c>
      <c r="GW525">
        <v>2.2485400000000002</v>
      </c>
      <c r="GX525">
        <v>2.7624499999999999</v>
      </c>
      <c r="GY525">
        <v>1.9958499999999999</v>
      </c>
      <c r="GZ525">
        <v>2.2973599999999998</v>
      </c>
      <c r="HA525">
        <v>31.498799999999999</v>
      </c>
      <c r="HB525">
        <v>15.9445</v>
      </c>
      <c r="HC525">
        <v>18</v>
      </c>
      <c r="HD525">
        <v>495.79</v>
      </c>
      <c r="HE525">
        <v>689.99300000000005</v>
      </c>
      <c r="HF525">
        <v>21.215800000000002</v>
      </c>
      <c r="HG525">
        <v>23.046800000000001</v>
      </c>
      <c r="HH525">
        <v>30.000699999999998</v>
      </c>
      <c r="HI525">
        <v>22.691500000000001</v>
      </c>
      <c r="HJ525">
        <v>22.584800000000001</v>
      </c>
      <c r="HK525">
        <v>37.029299999999999</v>
      </c>
      <c r="HL525">
        <v>29.538399999999999</v>
      </c>
      <c r="HM525">
        <v>98.126300000000001</v>
      </c>
      <c r="HN525">
        <v>21.226600000000001</v>
      </c>
      <c r="HO525">
        <v>655.57899999999995</v>
      </c>
      <c r="HP525">
        <v>18.459900000000001</v>
      </c>
      <c r="HQ525">
        <v>103.246</v>
      </c>
      <c r="HR525">
        <v>104.58</v>
      </c>
    </row>
    <row r="526" spans="1:226" x14ac:dyDescent="0.2">
      <c r="A526">
        <v>38</v>
      </c>
      <c r="B526">
        <v>1657206882</v>
      </c>
      <c r="C526">
        <v>277</v>
      </c>
      <c r="D526" t="s">
        <v>1387</v>
      </c>
      <c r="E526" t="s">
        <v>1388</v>
      </c>
      <c r="F526">
        <v>5</v>
      </c>
      <c r="G526" t="s">
        <v>1312</v>
      </c>
      <c r="H526" t="s">
        <v>1313</v>
      </c>
      <c r="I526">
        <v>1657206874.5</v>
      </c>
      <c r="J526">
        <v>4.291024625042392E-3</v>
      </c>
      <c r="K526">
        <v>4.2910246250423922</v>
      </c>
      <c r="L526">
        <v>27.364795805157975</v>
      </c>
      <c r="M526">
        <v>592.66751851851802</v>
      </c>
      <c r="N526">
        <v>339.15075397090669</v>
      </c>
      <c r="O526">
        <v>25.308151796868099</v>
      </c>
      <c r="P526">
        <v>44.226112866098703</v>
      </c>
      <c r="Q526">
        <v>0.19058041538818352</v>
      </c>
      <c r="R526">
        <v>3.1884504007903098</v>
      </c>
      <c r="S526">
        <v>0.1844706020399807</v>
      </c>
      <c r="T526">
        <v>0.11582675186871755</v>
      </c>
      <c r="U526">
        <v>321.51819644444447</v>
      </c>
      <c r="V526">
        <v>25.278671587168073</v>
      </c>
      <c r="W526">
        <v>25.278671587168073</v>
      </c>
      <c r="X526">
        <v>3.2328902851356385</v>
      </c>
      <c r="Y526">
        <v>50.143125966173244</v>
      </c>
      <c r="Z526">
        <v>1.5527430938461453</v>
      </c>
      <c r="AA526">
        <v>3.096622047244586</v>
      </c>
      <c r="AB526">
        <v>1.6801471912894932</v>
      </c>
      <c r="AC526">
        <v>-189.23418596436949</v>
      </c>
      <c r="AD526">
        <v>-124.08855917547707</v>
      </c>
      <c r="AE526">
        <v>-8.2253232267892002</v>
      </c>
      <c r="AF526">
        <v>-2.9871922191304634E-2</v>
      </c>
      <c r="AG526">
        <v>64.052772078619924</v>
      </c>
      <c r="AH526">
        <v>4.2821225812962425</v>
      </c>
      <c r="AI526">
        <v>27.364795805157975</v>
      </c>
      <c r="AJ526">
        <v>657.16833529329995</v>
      </c>
      <c r="AK526">
        <v>628.82795151515097</v>
      </c>
      <c r="AL526">
        <v>3.3068455906929102</v>
      </c>
      <c r="AM526">
        <v>66.181014878906495</v>
      </c>
      <c r="AN526">
        <v>4.2910246250423922</v>
      </c>
      <c r="AO526">
        <v>18.514870675278502</v>
      </c>
      <c r="AP526">
        <v>20.798689696969699</v>
      </c>
      <c r="AQ526">
        <v>-1.0421396444950701E-4</v>
      </c>
      <c r="AR526">
        <v>77.408447531234501</v>
      </c>
      <c r="AS526">
        <v>0</v>
      </c>
      <c r="AT526">
        <v>0</v>
      </c>
      <c r="AU526">
        <v>1</v>
      </c>
      <c r="AV526">
        <v>0</v>
      </c>
      <c r="AW526">
        <v>39778.965057736685</v>
      </c>
      <c r="AX526">
        <v>2000.01</v>
      </c>
      <c r="AY526">
        <v>1681.2087111111109</v>
      </c>
      <c r="AZ526">
        <v>0.8406001525547927</v>
      </c>
      <c r="BA526">
        <v>0.16075829443075007</v>
      </c>
      <c r="BB526">
        <v>2.7170000000000001</v>
      </c>
      <c r="BC526">
        <v>0.5</v>
      </c>
      <c r="BD526" t="s">
        <v>357</v>
      </c>
      <c r="BE526">
        <v>2</v>
      </c>
      <c r="BF526" t="b">
        <v>1</v>
      </c>
      <c r="BG526">
        <v>1657206874.5</v>
      </c>
      <c r="BH526">
        <v>592.66751851851802</v>
      </c>
      <c r="BI526">
        <v>628.85425925925904</v>
      </c>
      <c r="BJ526">
        <v>20.8080777777778</v>
      </c>
      <c r="BK526">
        <v>18.5295037037037</v>
      </c>
      <c r="BL526">
        <v>582.05844444444404</v>
      </c>
      <c r="BM526">
        <v>20.5947666666667</v>
      </c>
      <c r="BN526">
        <v>499.98088888888901</v>
      </c>
      <c r="BO526">
        <v>74.579240740740701</v>
      </c>
      <c r="BP526">
        <v>4.2889685185185197E-2</v>
      </c>
      <c r="BQ526">
        <v>24.556788888888899</v>
      </c>
      <c r="BR526">
        <v>24.9842703703704</v>
      </c>
      <c r="BS526">
        <v>999.9</v>
      </c>
      <c r="BT526">
        <v>0</v>
      </c>
      <c r="BU526">
        <v>0</v>
      </c>
      <c r="BV526">
        <v>10005.185185185201</v>
      </c>
      <c r="BW526">
        <v>0</v>
      </c>
      <c r="BX526">
        <v>376.89092592592601</v>
      </c>
      <c r="BY526">
        <v>-36.186825925925902</v>
      </c>
      <c r="BZ526">
        <v>605.261666666667</v>
      </c>
      <c r="CA526">
        <v>640.72644444444495</v>
      </c>
      <c r="CB526">
        <v>2.2785799999999998</v>
      </c>
      <c r="CC526">
        <v>628.85425925925904</v>
      </c>
      <c r="CD526">
        <v>18.5295037037037</v>
      </c>
      <c r="CE526">
        <v>1.5518514814814801</v>
      </c>
      <c r="CF526">
        <v>1.3819162962963001</v>
      </c>
      <c r="CG526">
        <v>13.488829629629601</v>
      </c>
      <c r="CH526">
        <v>11.720618518518499</v>
      </c>
      <c r="CI526">
        <v>2000.01</v>
      </c>
      <c r="CJ526">
        <v>0.97999499999999995</v>
      </c>
      <c r="CK526">
        <v>2.00053E-2</v>
      </c>
      <c r="CL526">
        <v>0</v>
      </c>
      <c r="CM526">
        <v>2.1350370370370402</v>
      </c>
      <c r="CN526">
        <v>0</v>
      </c>
      <c r="CO526">
        <v>5960.9211111111099</v>
      </c>
      <c r="CP526">
        <v>17300.214814814801</v>
      </c>
      <c r="CQ526">
        <v>39.196481481481499</v>
      </c>
      <c r="CR526">
        <v>39.152555555555601</v>
      </c>
      <c r="CS526">
        <v>38.694222222222201</v>
      </c>
      <c r="CT526">
        <v>38.302999999999997</v>
      </c>
      <c r="CU526">
        <v>38.314518518518497</v>
      </c>
      <c r="CV526">
        <v>1959.9996296296299</v>
      </c>
      <c r="CW526">
        <v>40.010370370370403</v>
      </c>
      <c r="CX526">
        <v>0</v>
      </c>
      <c r="CY526">
        <v>1657206861</v>
      </c>
      <c r="CZ526">
        <v>0</v>
      </c>
      <c r="DA526">
        <v>0</v>
      </c>
      <c r="DB526" t="s">
        <v>1314</v>
      </c>
      <c r="DC526">
        <v>1656081770.5</v>
      </c>
      <c r="DD526">
        <v>1655399214.5999999</v>
      </c>
      <c r="DE526">
        <v>0</v>
      </c>
      <c r="DF526">
        <v>0.13400000000000001</v>
      </c>
      <c r="DG526">
        <v>-0.06</v>
      </c>
      <c r="DH526">
        <v>9.3309999999999995</v>
      </c>
      <c r="DI526">
        <v>0.51100000000000001</v>
      </c>
      <c r="DJ526">
        <v>421</v>
      </c>
      <c r="DK526">
        <v>25</v>
      </c>
      <c r="DL526">
        <v>1.93</v>
      </c>
      <c r="DM526">
        <v>0.15</v>
      </c>
      <c r="DN526">
        <v>-35.918837500000002</v>
      </c>
      <c r="DO526">
        <v>-4.9087283302062801</v>
      </c>
      <c r="DP526">
        <v>0.59874251965577796</v>
      </c>
      <c r="DQ526">
        <v>0</v>
      </c>
      <c r="DR526">
        <v>2.2757752500000001</v>
      </c>
      <c r="DS526">
        <v>0.10976318949343</v>
      </c>
      <c r="DT526">
        <v>2.3234403261919601E-2</v>
      </c>
      <c r="DU526">
        <v>0</v>
      </c>
      <c r="DV526">
        <v>0</v>
      </c>
      <c r="DW526">
        <v>2</v>
      </c>
      <c r="DX526" t="s">
        <v>359</v>
      </c>
      <c r="DY526">
        <v>2.97716</v>
      </c>
      <c r="DZ526">
        <v>2.69611</v>
      </c>
      <c r="EA526">
        <v>0.100485</v>
      </c>
      <c r="EB526">
        <v>0.10599600000000001</v>
      </c>
      <c r="EC526">
        <v>7.8753299999999998E-2</v>
      </c>
      <c r="ED526">
        <v>7.3046299999999995E-2</v>
      </c>
      <c r="EE526">
        <v>35399.199999999997</v>
      </c>
      <c r="EF526">
        <v>38677.5</v>
      </c>
      <c r="EG526">
        <v>35644.199999999997</v>
      </c>
      <c r="EH526">
        <v>39216.1</v>
      </c>
      <c r="EI526">
        <v>46491.5</v>
      </c>
      <c r="EJ526">
        <v>52405.5</v>
      </c>
      <c r="EK526">
        <v>55616.800000000003</v>
      </c>
      <c r="EL526">
        <v>62779.9</v>
      </c>
      <c r="EM526">
        <v>2.0348000000000002</v>
      </c>
      <c r="EN526">
        <v>2.3071999999999999</v>
      </c>
      <c r="EO526">
        <v>0.110537</v>
      </c>
      <c r="EP526">
        <v>0</v>
      </c>
      <c r="EQ526">
        <v>23.164899999999999</v>
      </c>
      <c r="ER526">
        <v>999.9</v>
      </c>
      <c r="ES526">
        <v>57.807000000000002</v>
      </c>
      <c r="ET526">
        <v>24.814</v>
      </c>
      <c r="EU526">
        <v>24.373200000000001</v>
      </c>
      <c r="EV526">
        <v>53.806399999999996</v>
      </c>
      <c r="EW526">
        <v>33.505600000000001</v>
      </c>
      <c r="EX526">
        <v>2</v>
      </c>
      <c r="EY526">
        <v>-0.329065</v>
      </c>
      <c r="EZ526">
        <v>0.39080599999999999</v>
      </c>
      <c r="FA526">
        <v>20.147400000000001</v>
      </c>
      <c r="FB526">
        <v>5.1993200000000002</v>
      </c>
      <c r="FC526">
        <v>12.004</v>
      </c>
      <c r="FD526">
        <v>4.9756</v>
      </c>
      <c r="FE526">
        <v>3.2930000000000001</v>
      </c>
      <c r="FF526">
        <v>9999</v>
      </c>
      <c r="FG526">
        <v>9999</v>
      </c>
      <c r="FH526">
        <v>9999</v>
      </c>
      <c r="FI526">
        <v>556.1</v>
      </c>
      <c r="FJ526">
        <v>1.8629500000000001</v>
      </c>
      <c r="FK526">
        <v>1.8678300000000001</v>
      </c>
      <c r="FL526">
        <v>1.86758</v>
      </c>
      <c r="FM526">
        <v>1.8687400000000001</v>
      </c>
      <c r="FN526">
        <v>1.8696299999999999</v>
      </c>
      <c r="FO526">
        <v>1.8656900000000001</v>
      </c>
      <c r="FP526">
        <v>1.86676</v>
      </c>
      <c r="FQ526">
        <v>1.8681300000000001</v>
      </c>
      <c r="FR526">
        <v>5</v>
      </c>
      <c r="FS526">
        <v>0</v>
      </c>
      <c r="FT526">
        <v>0</v>
      </c>
      <c r="FU526">
        <v>0</v>
      </c>
      <c r="FV526" t="s">
        <v>360</v>
      </c>
      <c r="FW526" t="s">
        <v>361</v>
      </c>
      <c r="FX526" t="s">
        <v>362</v>
      </c>
      <c r="FY526" t="s">
        <v>362</v>
      </c>
      <c r="FZ526" t="s">
        <v>362</v>
      </c>
      <c r="GA526" t="s">
        <v>362</v>
      </c>
      <c r="GB526">
        <v>0</v>
      </c>
      <c r="GC526">
        <v>100</v>
      </c>
      <c r="GD526">
        <v>100</v>
      </c>
      <c r="GE526">
        <v>10.816000000000001</v>
      </c>
      <c r="GF526">
        <v>0.21329999999999999</v>
      </c>
      <c r="GG526">
        <v>5.3564593647505196</v>
      </c>
      <c r="GH526">
        <v>9.5670261133577305E-3</v>
      </c>
      <c r="GI526">
        <v>-9.19467254998099E-7</v>
      </c>
      <c r="GJ526">
        <v>-2.1372918425907501E-11</v>
      </c>
      <c r="GK526">
        <v>0.21331065453237499</v>
      </c>
      <c r="GL526">
        <v>0</v>
      </c>
      <c r="GM526">
        <v>0</v>
      </c>
      <c r="GN526">
        <v>0</v>
      </c>
      <c r="GO526">
        <v>-4</v>
      </c>
      <c r="GP526">
        <v>1866</v>
      </c>
      <c r="GQ526">
        <v>1</v>
      </c>
      <c r="GR526">
        <v>18</v>
      </c>
      <c r="GS526">
        <v>18751.900000000001</v>
      </c>
      <c r="GT526">
        <v>30127.8</v>
      </c>
      <c r="GU526">
        <v>1.88232</v>
      </c>
      <c r="GV526">
        <v>2.5744600000000002</v>
      </c>
      <c r="GW526">
        <v>2.2485400000000002</v>
      </c>
      <c r="GX526">
        <v>2.7624499999999999</v>
      </c>
      <c r="GY526">
        <v>1.9958499999999999</v>
      </c>
      <c r="GZ526">
        <v>2.3315399999999999</v>
      </c>
      <c r="HA526">
        <v>31.520600000000002</v>
      </c>
      <c r="HB526">
        <v>15.9445</v>
      </c>
      <c r="HC526">
        <v>18</v>
      </c>
      <c r="HD526">
        <v>495.75400000000002</v>
      </c>
      <c r="HE526">
        <v>689.95500000000004</v>
      </c>
      <c r="HF526">
        <v>21.2287</v>
      </c>
      <c r="HG526">
        <v>23.055</v>
      </c>
      <c r="HH526">
        <v>30.000900000000001</v>
      </c>
      <c r="HI526">
        <v>22.701000000000001</v>
      </c>
      <c r="HJ526">
        <v>22.594200000000001</v>
      </c>
      <c r="HK526">
        <v>37.828299999999999</v>
      </c>
      <c r="HL526">
        <v>29.538399999999999</v>
      </c>
      <c r="HM526">
        <v>98.126300000000001</v>
      </c>
      <c r="HN526">
        <v>21.237400000000001</v>
      </c>
      <c r="HO526">
        <v>675.96400000000006</v>
      </c>
      <c r="HP526">
        <v>18.459900000000001</v>
      </c>
      <c r="HQ526">
        <v>103.244</v>
      </c>
      <c r="HR526">
        <v>104.57599999999999</v>
      </c>
    </row>
    <row r="527" spans="1:226" x14ac:dyDescent="0.2">
      <c r="A527">
        <v>39</v>
      </c>
      <c r="B527">
        <v>1657206887</v>
      </c>
      <c r="C527">
        <v>282</v>
      </c>
      <c r="D527" t="s">
        <v>1389</v>
      </c>
      <c r="E527" t="s">
        <v>1390</v>
      </c>
      <c r="F527">
        <v>5</v>
      </c>
      <c r="G527" t="s">
        <v>1312</v>
      </c>
      <c r="H527" t="s">
        <v>1313</v>
      </c>
      <c r="I527">
        <v>1657206879.2142899</v>
      </c>
      <c r="J527">
        <v>4.2598881984966244E-3</v>
      </c>
      <c r="K527">
        <v>4.2598881984966246</v>
      </c>
      <c r="L527">
        <v>27.671001757790027</v>
      </c>
      <c r="M527">
        <v>608.21835714285703</v>
      </c>
      <c r="N527">
        <v>349.50887491037764</v>
      </c>
      <c r="O527">
        <v>26.081113650896388</v>
      </c>
      <c r="P527">
        <v>45.38657881369106</v>
      </c>
      <c r="Q527">
        <v>0.18891460773028282</v>
      </c>
      <c r="R527">
        <v>3.1892328273889246</v>
      </c>
      <c r="S527">
        <v>0.1829107474515663</v>
      </c>
      <c r="T527">
        <v>0.11484274549199808</v>
      </c>
      <c r="U527">
        <v>321.51908699999927</v>
      </c>
      <c r="V527">
        <v>25.288365382608298</v>
      </c>
      <c r="W527">
        <v>25.288365382608298</v>
      </c>
      <c r="X527">
        <v>3.2347552471872216</v>
      </c>
      <c r="Y527">
        <v>50.13122321457093</v>
      </c>
      <c r="Z527">
        <v>1.5525941095188309</v>
      </c>
      <c r="AA527">
        <v>3.0970600954088838</v>
      </c>
      <c r="AB527">
        <v>1.6821611376683907</v>
      </c>
      <c r="AC527">
        <v>-187.86106955370113</v>
      </c>
      <c r="AD527">
        <v>-125.3791621923602</v>
      </c>
      <c r="AE527">
        <v>-8.309337805541972</v>
      </c>
      <c r="AF527">
        <v>-3.0482551604038122E-2</v>
      </c>
      <c r="AG527">
        <v>64.843351186881549</v>
      </c>
      <c r="AH527">
        <v>4.2774855050805423</v>
      </c>
      <c r="AI527">
        <v>27.671001757790027</v>
      </c>
      <c r="AJ527">
        <v>674.66041063138903</v>
      </c>
      <c r="AK527">
        <v>645.734781818182</v>
      </c>
      <c r="AL527">
        <v>3.4116067374970802</v>
      </c>
      <c r="AM527">
        <v>66.181014878906495</v>
      </c>
      <c r="AN527">
        <v>4.2598881984966246</v>
      </c>
      <c r="AO527">
        <v>18.549006248161099</v>
      </c>
      <c r="AP527">
        <v>20.811635151515201</v>
      </c>
      <c r="AQ527">
        <v>8.4497576256962797E-4</v>
      </c>
      <c r="AR527">
        <v>77.408447531234501</v>
      </c>
      <c r="AS527">
        <v>0</v>
      </c>
      <c r="AT527">
        <v>0</v>
      </c>
      <c r="AU527">
        <v>1</v>
      </c>
      <c r="AV527">
        <v>0</v>
      </c>
      <c r="AW527">
        <v>39791.760595002284</v>
      </c>
      <c r="AX527">
        <v>2000.0157142857099</v>
      </c>
      <c r="AY527">
        <v>1681.2134999999962</v>
      </c>
      <c r="AZ527">
        <v>0.84060014528457272</v>
      </c>
      <c r="BA527">
        <v>0.16075828039922543</v>
      </c>
      <c r="BB527">
        <v>2.7170000000000001</v>
      </c>
      <c r="BC527">
        <v>0.5</v>
      </c>
      <c r="BD527" t="s">
        <v>357</v>
      </c>
      <c r="BE527">
        <v>2</v>
      </c>
      <c r="BF527" t="b">
        <v>1</v>
      </c>
      <c r="BG527">
        <v>1657206879.2142899</v>
      </c>
      <c r="BH527">
        <v>608.21835714285703</v>
      </c>
      <c r="BI527">
        <v>644.86671428571401</v>
      </c>
      <c r="BJ527">
        <v>20.806067857142899</v>
      </c>
      <c r="BK527">
        <v>18.530121428571402</v>
      </c>
      <c r="BL527">
        <v>597.47874999999999</v>
      </c>
      <c r="BM527">
        <v>20.592760714285699</v>
      </c>
      <c r="BN527">
        <v>500.01710714285701</v>
      </c>
      <c r="BO527">
        <v>74.579617857142907</v>
      </c>
      <c r="BP527">
        <v>4.2560642857142901E-2</v>
      </c>
      <c r="BQ527">
        <v>24.559153571428599</v>
      </c>
      <c r="BR527">
        <v>24.984825000000001</v>
      </c>
      <c r="BS527">
        <v>999.9</v>
      </c>
      <c r="BT527">
        <v>0</v>
      </c>
      <c r="BU527">
        <v>0</v>
      </c>
      <c r="BV527">
        <v>10008.5714285714</v>
      </c>
      <c r="BW527">
        <v>0</v>
      </c>
      <c r="BX527">
        <v>377.61278571428602</v>
      </c>
      <c r="BY527">
        <v>-36.648428571428603</v>
      </c>
      <c r="BZ527">
        <v>621.141678571429</v>
      </c>
      <c r="CA527">
        <v>657.04210714285705</v>
      </c>
      <c r="CB527">
        <v>2.2759467857142899</v>
      </c>
      <c r="CC527">
        <v>644.86671428571401</v>
      </c>
      <c r="CD527">
        <v>18.530121428571402</v>
      </c>
      <c r="CE527">
        <v>1.5517085714285701</v>
      </c>
      <c r="CF527">
        <v>1.38196928571429</v>
      </c>
      <c r="CG527">
        <v>13.4874142857143</v>
      </c>
      <c r="CH527">
        <v>11.7212071428571</v>
      </c>
      <c r="CI527">
        <v>2000.0157142857099</v>
      </c>
      <c r="CJ527">
        <v>0.97999564285714302</v>
      </c>
      <c r="CK527">
        <v>2.00046142857143E-2</v>
      </c>
      <c r="CL527">
        <v>0</v>
      </c>
      <c r="CM527">
        <v>2.0965321428571402</v>
      </c>
      <c r="CN527">
        <v>0</v>
      </c>
      <c r="CO527">
        <v>5976.6907142857199</v>
      </c>
      <c r="CP527">
        <v>17300.2642857143</v>
      </c>
      <c r="CQ527">
        <v>39.289928571428597</v>
      </c>
      <c r="CR527">
        <v>39.231928571428597</v>
      </c>
      <c r="CS527">
        <v>38.765357142857098</v>
      </c>
      <c r="CT527">
        <v>38.435000000000002</v>
      </c>
      <c r="CU527">
        <v>38.397071428571401</v>
      </c>
      <c r="CV527">
        <v>1960.0057142857099</v>
      </c>
      <c r="CW527">
        <v>40.01</v>
      </c>
      <c r="CX527">
        <v>0</v>
      </c>
      <c r="CY527">
        <v>1657206865.8</v>
      </c>
      <c r="CZ527">
        <v>0</v>
      </c>
      <c r="DA527">
        <v>0</v>
      </c>
      <c r="DB527" t="s">
        <v>1314</v>
      </c>
      <c r="DC527">
        <v>1656081770.5</v>
      </c>
      <c r="DD527">
        <v>1655399214.5999999</v>
      </c>
      <c r="DE527">
        <v>0</v>
      </c>
      <c r="DF527">
        <v>0.13400000000000001</v>
      </c>
      <c r="DG527">
        <v>-0.06</v>
      </c>
      <c r="DH527">
        <v>9.3309999999999995</v>
      </c>
      <c r="DI527">
        <v>0.51100000000000001</v>
      </c>
      <c r="DJ527">
        <v>421</v>
      </c>
      <c r="DK527">
        <v>25</v>
      </c>
      <c r="DL527">
        <v>1.93</v>
      </c>
      <c r="DM527">
        <v>0.15</v>
      </c>
      <c r="DN527">
        <v>-36.334065000000002</v>
      </c>
      <c r="DO527">
        <v>-4.2593110694182101</v>
      </c>
      <c r="DP527">
        <v>0.54466486923153001</v>
      </c>
      <c r="DQ527">
        <v>0</v>
      </c>
      <c r="DR527">
        <v>2.273482</v>
      </c>
      <c r="DS527">
        <v>-5.8743264540343801E-2</v>
      </c>
      <c r="DT527">
        <v>2.3604743718159699E-2</v>
      </c>
      <c r="DU527">
        <v>1</v>
      </c>
      <c r="DV527">
        <v>1</v>
      </c>
      <c r="DW527">
        <v>2</v>
      </c>
      <c r="DX527" t="s">
        <v>379</v>
      </c>
      <c r="DY527">
        <v>2.97668</v>
      </c>
      <c r="DZ527">
        <v>2.69679</v>
      </c>
      <c r="EA527">
        <v>0.102404</v>
      </c>
      <c r="EB527">
        <v>0.107905</v>
      </c>
      <c r="EC527">
        <v>7.8791200000000006E-2</v>
      </c>
      <c r="ED527">
        <v>7.3092299999999999E-2</v>
      </c>
      <c r="EE527">
        <v>35323.5</v>
      </c>
      <c r="EF527">
        <v>38594.300000000003</v>
      </c>
      <c r="EG527">
        <v>35644</v>
      </c>
      <c r="EH527">
        <v>39215.4</v>
      </c>
      <c r="EI527">
        <v>46489</v>
      </c>
      <c r="EJ527">
        <v>52402.3</v>
      </c>
      <c r="EK527">
        <v>55616.2</v>
      </c>
      <c r="EL527">
        <v>62779.1</v>
      </c>
      <c r="EM527">
        <v>2.0346000000000002</v>
      </c>
      <c r="EN527">
        <v>2.3071999999999999</v>
      </c>
      <c r="EO527">
        <v>0.10886800000000001</v>
      </c>
      <c r="EP527">
        <v>0</v>
      </c>
      <c r="EQ527">
        <v>23.1767</v>
      </c>
      <c r="ER527">
        <v>999.9</v>
      </c>
      <c r="ES527">
        <v>57.856000000000002</v>
      </c>
      <c r="ET527">
        <v>24.824000000000002</v>
      </c>
      <c r="EU527">
        <v>24.408200000000001</v>
      </c>
      <c r="EV527">
        <v>53.906399999999998</v>
      </c>
      <c r="EW527">
        <v>33.477600000000002</v>
      </c>
      <c r="EX527">
        <v>2</v>
      </c>
      <c r="EY527">
        <v>-0.32823200000000002</v>
      </c>
      <c r="EZ527">
        <v>0.39960800000000002</v>
      </c>
      <c r="FA527">
        <v>20.148499999999999</v>
      </c>
      <c r="FB527">
        <v>5.1993200000000002</v>
      </c>
      <c r="FC527">
        <v>12.004</v>
      </c>
      <c r="FD527">
        <v>4.9756</v>
      </c>
      <c r="FE527">
        <v>3.2930000000000001</v>
      </c>
      <c r="FF527">
        <v>9999</v>
      </c>
      <c r="FG527">
        <v>9999</v>
      </c>
      <c r="FH527">
        <v>9999</v>
      </c>
      <c r="FI527">
        <v>556.1</v>
      </c>
      <c r="FJ527">
        <v>1.8629199999999999</v>
      </c>
      <c r="FK527">
        <v>1.8678300000000001</v>
      </c>
      <c r="FL527">
        <v>1.86765</v>
      </c>
      <c r="FM527">
        <v>1.8687400000000001</v>
      </c>
      <c r="FN527">
        <v>1.8695999999999999</v>
      </c>
      <c r="FO527">
        <v>1.8656299999999999</v>
      </c>
      <c r="FP527">
        <v>1.86676</v>
      </c>
      <c r="FQ527">
        <v>1.8681300000000001</v>
      </c>
      <c r="FR527">
        <v>5</v>
      </c>
      <c r="FS527">
        <v>0</v>
      </c>
      <c r="FT527">
        <v>0</v>
      </c>
      <c r="FU527">
        <v>0</v>
      </c>
      <c r="FV527" t="s">
        <v>360</v>
      </c>
      <c r="FW527" t="s">
        <v>361</v>
      </c>
      <c r="FX527" t="s">
        <v>362</v>
      </c>
      <c r="FY527" t="s">
        <v>362</v>
      </c>
      <c r="FZ527" t="s">
        <v>362</v>
      </c>
      <c r="GA527" t="s">
        <v>362</v>
      </c>
      <c r="GB527">
        <v>0</v>
      </c>
      <c r="GC527">
        <v>100</v>
      </c>
      <c r="GD527">
        <v>100</v>
      </c>
      <c r="GE527">
        <v>10.955</v>
      </c>
      <c r="GF527">
        <v>0.21329999999999999</v>
      </c>
      <c r="GG527">
        <v>5.3564593647505196</v>
      </c>
      <c r="GH527">
        <v>9.5670261133577305E-3</v>
      </c>
      <c r="GI527">
        <v>-9.19467254998099E-7</v>
      </c>
      <c r="GJ527">
        <v>-2.1372918425907501E-11</v>
      </c>
      <c r="GK527">
        <v>0.21331065453237499</v>
      </c>
      <c r="GL527">
        <v>0</v>
      </c>
      <c r="GM527">
        <v>0</v>
      </c>
      <c r="GN527">
        <v>0</v>
      </c>
      <c r="GO527">
        <v>-4</v>
      </c>
      <c r="GP527">
        <v>1866</v>
      </c>
      <c r="GQ527">
        <v>1</v>
      </c>
      <c r="GR527">
        <v>18</v>
      </c>
      <c r="GS527">
        <v>18751.900000000001</v>
      </c>
      <c r="GT527">
        <v>30127.9</v>
      </c>
      <c r="GU527">
        <v>1.9274899999999999</v>
      </c>
      <c r="GV527">
        <v>2.5720200000000002</v>
      </c>
      <c r="GW527">
        <v>2.2485400000000002</v>
      </c>
      <c r="GX527">
        <v>2.7612299999999999</v>
      </c>
      <c r="GY527">
        <v>1.9958499999999999</v>
      </c>
      <c r="GZ527">
        <v>2.2997999999999998</v>
      </c>
      <c r="HA527">
        <v>31.520600000000002</v>
      </c>
      <c r="HB527">
        <v>15.9445</v>
      </c>
      <c r="HC527">
        <v>18</v>
      </c>
      <c r="HD527">
        <v>495.71899999999999</v>
      </c>
      <c r="HE527">
        <v>690.05799999999999</v>
      </c>
      <c r="HF527">
        <v>21.240500000000001</v>
      </c>
      <c r="HG527">
        <v>23.0627</v>
      </c>
      <c r="HH527">
        <v>30.000699999999998</v>
      </c>
      <c r="HI527">
        <v>22.710599999999999</v>
      </c>
      <c r="HJ527">
        <v>22.601800000000001</v>
      </c>
      <c r="HK527">
        <v>38.588500000000003</v>
      </c>
      <c r="HL527">
        <v>29.8216</v>
      </c>
      <c r="HM527">
        <v>97.746700000000004</v>
      </c>
      <c r="HN527">
        <v>21.244800000000001</v>
      </c>
      <c r="HO527">
        <v>689.51199999999994</v>
      </c>
      <c r="HP527">
        <v>18.459900000000001</v>
      </c>
      <c r="HQ527">
        <v>103.24299999999999</v>
      </c>
      <c r="HR527">
        <v>104.574</v>
      </c>
    </row>
    <row r="528" spans="1:226" x14ac:dyDescent="0.2">
      <c r="A528">
        <v>40</v>
      </c>
      <c r="B528">
        <v>1657206892</v>
      </c>
      <c r="C528">
        <v>287</v>
      </c>
      <c r="D528" t="s">
        <v>1391</v>
      </c>
      <c r="E528" t="s">
        <v>1392</v>
      </c>
      <c r="F528">
        <v>5</v>
      </c>
      <c r="G528" t="s">
        <v>1312</v>
      </c>
      <c r="H528" t="s">
        <v>1313</v>
      </c>
      <c r="I528">
        <v>1657206884.5</v>
      </c>
      <c r="J528">
        <v>4.2642681792144635E-3</v>
      </c>
      <c r="K528">
        <v>4.2642681792144632</v>
      </c>
      <c r="L528">
        <v>28.040377576203213</v>
      </c>
      <c r="M528">
        <v>625.77562962962998</v>
      </c>
      <c r="N528">
        <v>363.56930738739112</v>
      </c>
      <c r="O528">
        <v>27.130089625619249</v>
      </c>
      <c r="P528">
        <v>46.696320543060686</v>
      </c>
      <c r="Q528">
        <v>0.18915115968802551</v>
      </c>
      <c r="R528">
        <v>3.1916510332627772</v>
      </c>
      <c r="S528">
        <v>0.18313691622536837</v>
      </c>
      <c r="T528">
        <v>0.1149849987787239</v>
      </c>
      <c r="U528">
        <v>321.52053944444367</v>
      </c>
      <c r="V528">
        <v>25.286481828922156</v>
      </c>
      <c r="W528">
        <v>25.286481828922156</v>
      </c>
      <c r="X528">
        <v>3.2343928020278483</v>
      </c>
      <c r="Y528">
        <v>50.132148979913502</v>
      </c>
      <c r="Z528">
        <v>1.5525930396182896</v>
      </c>
      <c r="AA528">
        <v>3.0970007693872623</v>
      </c>
      <c r="AB528">
        <v>1.6817997624095586</v>
      </c>
      <c r="AC528">
        <v>-188.05422670335784</v>
      </c>
      <c r="AD528">
        <v>-125.20523272470069</v>
      </c>
      <c r="AE528">
        <v>-8.2914318369411646</v>
      </c>
      <c r="AF528">
        <v>-3.0351820556035136E-2</v>
      </c>
      <c r="AG528">
        <v>65.32580860241076</v>
      </c>
      <c r="AH528">
        <v>4.2579085142580873</v>
      </c>
      <c r="AI528">
        <v>28.040377576203213</v>
      </c>
      <c r="AJ528">
        <v>692.06066224081303</v>
      </c>
      <c r="AK528">
        <v>662.91990303030298</v>
      </c>
      <c r="AL528">
        <v>3.41379443321674</v>
      </c>
      <c r="AM528">
        <v>66.181014878906495</v>
      </c>
      <c r="AN528">
        <v>4.2642681792144632</v>
      </c>
      <c r="AO528">
        <v>18.537022319648202</v>
      </c>
      <c r="AP528">
        <v>20.8075981818182</v>
      </c>
      <c r="AQ528">
        <v>-3.2682172344668101E-4</v>
      </c>
      <c r="AR528">
        <v>77.408447531234501</v>
      </c>
      <c r="AS528">
        <v>0</v>
      </c>
      <c r="AT528">
        <v>0</v>
      </c>
      <c r="AU528">
        <v>1</v>
      </c>
      <c r="AV528">
        <v>0</v>
      </c>
      <c r="AW528">
        <v>39832.291057474802</v>
      </c>
      <c r="AX528">
        <v>2000.02481481481</v>
      </c>
      <c r="AY528">
        <v>1681.2211444444404</v>
      </c>
      <c r="AZ528">
        <v>0.84060014255378679</v>
      </c>
      <c r="BA528">
        <v>0.16075827512880858</v>
      </c>
      <c r="BB528">
        <v>2.7170000000000001</v>
      </c>
      <c r="BC528">
        <v>0.5</v>
      </c>
      <c r="BD528" t="s">
        <v>357</v>
      </c>
      <c r="BE528">
        <v>2</v>
      </c>
      <c r="BF528" t="b">
        <v>1</v>
      </c>
      <c r="BG528">
        <v>1657206884.5</v>
      </c>
      <c r="BH528">
        <v>625.77562962962998</v>
      </c>
      <c r="BI528">
        <v>662.72259259259204</v>
      </c>
      <c r="BJ528">
        <v>20.806240740740702</v>
      </c>
      <c r="BK528">
        <v>18.5405703703704</v>
      </c>
      <c r="BL528">
        <v>614.88929629629604</v>
      </c>
      <c r="BM528">
        <v>20.592937037037</v>
      </c>
      <c r="BN528">
        <v>499.98603703703702</v>
      </c>
      <c r="BO528">
        <v>74.579144444444495</v>
      </c>
      <c r="BP528">
        <v>4.2362581481481497E-2</v>
      </c>
      <c r="BQ528">
        <v>24.5588333333333</v>
      </c>
      <c r="BR528">
        <v>24.981540740740702</v>
      </c>
      <c r="BS528">
        <v>999.9</v>
      </c>
      <c r="BT528">
        <v>0</v>
      </c>
      <c r="BU528">
        <v>0</v>
      </c>
      <c r="BV528">
        <v>10019.259259259299</v>
      </c>
      <c r="BW528">
        <v>0</v>
      </c>
      <c r="BX528">
        <v>379.48770370370403</v>
      </c>
      <c r="BY528">
        <v>-36.946992592592601</v>
      </c>
      <c r="BZ528">
        <v>639.072259259259</v>
      </c>
      <c r="CA528">
        <v>675.24199999999996</v>
      </c>
      <c r="CB528">
        <v>2.26567259259259</v>
      </c>
      <c r="CC528">
        <v>662.72259259259204</v>
      </c>
      <c r="CD528">
        <v>18.5405703703704</v>
      </c>
      <c r="CE528">
        <v>1.5517114814814801</v>
      </c>
      <c r="CF528">
        <v>1.3827400000000001</v>
      </c>
      <c r="CG528">
        <v>13.487448148148101</v>
      </c>
      <c r="CH528">
        <v>11.729655555555601</v>
      </c>
      <c r="CI528">
        <v>2000.02481481481</v>
      </c>
      <c r="CJ528">
        <v>0.97999633333333303</v>
      </c>
      <c r="CK528">
        <v>2.00038777777778E-2</v>
      </c>
      <c r="CL528">
        <v>0</v>
      </c>
      <c r="CM528">
        <v>2.0548370370370401</v>
      </c>
      <c r="CN528">
        <v>0</v>
      </c>
      <c r="CO528">
        <v>6005.1759259259297</v>
      </c>
      <c r="CP528">
        <v>17300.348148148201</v>
      </c>
      <c r="CQ528">
        <v>39.393333333333302</v>
      </c>
      <c r="CR528">
        <v>39.319222222222201</v>
      </c>
      <c r="CS528">
        <v>38.849259259259298</v>
      </c>
      <c r="CT528">
        <v>38.566851851851801</v>
      </c>
      <c r="CU528">
        <v>38.488222222222198</v>
      </c>
      <c r="CV528">
        <v>1960.0148148148101</v>
      </c>
      <c r="CW528">
        <v>40.01</v>
      </c>
      <c r="CX528">
        <v>0</v>
      </c>
      <c r="CY528">
        <v>1657206871.2</v>
      </c>
      <c r="CZ528">
        <v>0</v>
      </c>
      <c r="DA528">
        <v>0</v>
      </c>
      <c r="DB528" t="s">
        <v>1314</v>
      </c>
      <c r="DC528">
        <v>1656081770.5</v>
      </c>
      <c r="DD528">
        <v>1655399214.5999999</v>
      </c>
      <c r="DE528">
        <v>0</v>
      </c>
      <c r="DF528">
        <v>0.13400000000000001</v>
      </c>
      <c r="DG528">
        <v>-0.06</v>
      </c>
      <c r="DH528">
        <v>9.3309999999999995</v>
      </c>
      <c r="DI528">
        <v>0.51100000000000001</v>
      </c>
      <c r="DJ528">
        <v>421</v>
      </c>
      <c r="DK528">
        <v>25</v>
      </c>
      <c r="DL528">
        <v>1.93</v>
      </c>
      <c r="DM528">
        <v>0.15</v>
      </c>
      <c r="DN528">
        <v>-36.749827500000002</v>
      </c>
      <c r="DO528">
        <v>-4.3487515947466999</v>
      </c>
      <c r="DP528">
        <v>0.53115078978925601</v>
      </c>
      <c r="DQ528">
        <v>0</v>
      </c>
      <c r="DR528">
        <v>2.27611425</v>
      </c>
      <c r="DS528">
        <v>-0.123411669793622</v>
      </c>
      <c r="DT528">
        <v>2.3526023345170299E-2</v>
      </c>
      <c r="DU528">
        <v>0</v>
      </c>
      <c r="DV528">
        <v>0</v>
      </c>
      <c r="DW528">
        <v>2</v>
      </c>
      <c r="DX528" t="s">
        <v>359</v>
      </c>
      <c r="DY528">
        <v>2.9766300000000001</v>
      </c>
      <c r="DZ528">
        <v>2.6968700000000001</v>
      </c>
      <c r="EA528">
        <v>0.104309</v>
      </c>
      <c r="EB528">
        <v>0.10977099999999999</v>
      </c>
      <c r="EC528">
        <v>7.8775899999999996E-2</v>
      </c>
      <c r="ED528">
        <v>7.3058100000000001E-2</v>
      </c>
      <c r="EE528">
        <v>35247.599999999999</v>
      </c>
      <c r="EF528">
        <v>38512.6</v>
      </c>
      <c r="EG528">
        <v>35643.1</v>
      </c>
      <c r="EH528">
        <v>39214.400000000001</v>
      </c>
      <c r="EI528">
        <v>46489.1</v>
      </c>
      <c r="EJ528">
        <v>52402.6</v>
      </c>
      <c r="EK528">
        <v>55615.3</v>
      </c>
      <c r="EL528">
        <v>62777.1</v>
      </c>
      <c r="EM528">
        <v>2.0333999999999999</v>
      </c>
      <c r="EN528">
        <v>2.3068</v>
      </c>
      <c r="EO528">
        <v>0.10847999999999999</v>
      </c>
      <c r="EP528">
        <v>0</v>
      </c>
      <c r="EQ528">
        <v>23.186399999999999</v>
      </c>
      <c r="ER528">
        <v>999.9</v>
      </c>
      <c r="ES528">
        <v>57.881</v>
      </c>
      <c r="ET528">
        <v>24.844000000000001</v>
      </c>
      <c r="EU528">
        <v>24.450800000000001</v>
      </c>
      <c r="EV528">
        <v>53.4664</v>
      </c>
      <c r="EW528">
        <v>33.489600000000003</v>
      </c>
      <c r="EX528">
        <v>2</v>
      </c>
      <c r="EY528">
        <v>-0.32743899999999998</v>
      </c>
      <c r="EZ528">
        <v>0.32997799999999999</v>
      </c>
      <c r="FA528">
        <v>20.148499999999999</v>
      </c>
      <c r="FB528">
        <v>5.20052</v>
      </c>
      <c r="FC528">
        <v>12.004</v>
      </c>
      <c r="FD528">
        <v>4.976</v>
      </c>
      <c r="FE528">
        <v>3.2930000000000001</v>
      </c>
      <c r="FF528">
        <v>9999</v>
      </c>
      <c r="FG528">
        <v>9999</v>
      </c>
      <c r="FH528">
        <v>9999</v>
      </c>
      <c r="FI528">
        <v>556.1</v>
      </c>
      <c r="FJ528">
        <v>1.8629199999999999</v>
      </c>
      <c r="FK528">
        <v>1.8678300000000001</v>
      </c>
      <c r="FL528">
        <v>1.86765</v>
      </c>
      <c r="FM528">
        <v>1.8687400000000001</v>
      </c>
      <c r="FN528">
        <v>1.8696299999999999</v>
      </c>
      <c r="FO528">
        <v>1.8656900000000001</v>
      </c>
      <c r="FP528">
        <v>1.86676</v>
      </c>
      <c r="FQ528">
        <v>1.8681300000000001</v>
      </c>
      <c r="FR528">
        <v>5</v>
      </c>
      <c r="FS528">
        <v>0</v>
      </c>
      <c r="FT528">
        <v>0</v>
      </c>
      <c r="FU528">
        <v>0</v>
      </c>
      <c r="FV528" t="s">
        <v>360</v>
      </c>
      <c r="FW528" t="s">
        <v>361</v>
      </c>
      <c r="FX528" t="s">
        <v>362</v>
      </c>
      <c r="FY528" t="s">
        <v>362</v>
      </c>
      <c r="FZ528" t="s">
        <v>362</v>
      </c>
      <c r="GA528" t="s">
        <v>362</v>
      </c>
      <c r="GB528">
        <v>0</v>
      </c>
      <c r="GC528">
        <v>100</v>
      </c>
      <c r="GD528">
        <v>100</v>
      </c>
      <c r="GE528">
        <v>11.095000000000001</v>
      </c>
      <c r="GF528">
        <v>0.21329999999999999</v>
      </c>
      <c r="GG528">
        <v>5.3564593647505196</v>
      </c>
      <c r="GH528">
        <v>9.5670261133577305E-3</v>
      </c>
      <c r="GI528">
        <v>-9.19467254998099E-7</v>
      </c>
      <c r="GJ528">
        <v>-2.1372918425907501E-11</v>
      </c>
      <c r="GK528">
        <v>0.21331065453237499</v>
      </c>
      <c r="GL528">
        <v>0</v>
      </c>
      <c r="GM528">
        <v>0</v>
      </c>
      <c r="GN528">
        <v>0</v>
      </c>
      <c r="GO528">
        <v>-4</v>
      </c>
      <c r="GP528">
        <v>1866</v>
      </c>
      <c r="GQ528">
        <v>1</v>
      </c>
      <c r="GR528">
        <v>18</v>
      </c>
      <c r="GS528">
        <v>18752</v>
      </c>
      <c r="GT528">
        <v>30128</v>
      </c>
      <c r="GU528">
        <v>1.96045</v>
      </c>
      <c r="GV528">
        <v>2.5720200000000002</v>
      </c>
      <c r="GW528">
        <v>2.2485400000000002</v>
      </c>
      <c r="GX528">
        <v>2.7612299999999999</v>
      </c>
      <c r="GY528">
        <v>1.9958499999999999</v>
      </c>
      <c r="GZ528">
        <v>2.3132299999999999</v>
      </c>
      <c r="HA528">
        <v>31.520600000000002</v>
      </c>
      <c r="HB528">
        <v>15.9445</v>
      </c>
      <c r="HC528">
        <v>18</v>
      </c>
      <c r="HD528">
        <v>495.02499999999998</v>
      </c>
      <c r="HE528">
        <v>689.84799999999996</v>
      </c>
      <c r="HF528">
        <v>21.247699999999998</v>
      </c>
      <c r="HG528">
        <v>23.0701</v>
      </c>
      <c r="HH528">
        <v>30.000900000000001</v>
      </c>
      <c r="HI528">
        <v>22.7182</v>
      </c>
      <c r="HJ528">
        <v>22.6112</v>
      </c>
      <c r="HK528">
        <v>39.379600000000003</v>
      </c>
      <c r="HL528">
        <v>29.8216</v>
      </c>
      <c r="HM528">
        <v>97.746700000000004</v>
      </c>
      <c r="HN528">
        <v>21.264199999999999</v>
      </c>
      <c r="HO528">
        <v>709.67700000000002</v>
      </c>
      <c r="HP528">
        <v>18.459900000000001</v>
      </c>
      <c r="HQ528">
        <v>103.241</v>
      </c>
      <c r="HR528">
        <v>104.571</v>
      </c>
    </row>
    <row r="529" spans="1:226" x14ac:dyDescent="0.2">
      <c r="A529">
        <v>41</v>
      </c>
      <c r="B529">
        <v>1657206897</v>
      </c>
      <c r="C529">
        <v>292</v>
      </c>
      <c r="D529" t="s">
        <v>1393</v>
      </c>
      <c r="E529" t="s">
        <v>1394</v>
      </c>
      <c r="F529">
        <v>5</v>
      </c>
      <c r="G529" t="s">
        <v>1312</v>
      </c>
      <c r="H529" t="s">
        <v>1313</v>
      </c>
      <c r="I529">
        <v>1657206889.2142899</v>
      </c>
      <c r="J529">
        <v>4.2578641790679697E-3</v>
      </c>
      <c r="K529">
        <v>4.2578641790679699</v>
      </c>
      <c r="L529">
        <v>28.09829178148809</v>
      </c>
      <c r="M529">
        <v>641.43546428571403</v>
      </c>
      <c r="N529">
        <v>377.85697654062261</v>
      </c>
      <c r="O529">
        <v>28.196234526638875</v>
      </c>
      <c r="P529">
        <v>47.864842804507788</v>
      </c>
      <c r="Q529">
        <v>0.18891058275891001</v>
      </c>
      <c r="R529">
        <v>3.1847842266955442</v>
      </c>
      <c r="S529">
        <v>0.18289887515810019</v>
      </c>
      <c r="T529">
        <v>0.1148359884235142</v>
      </c>
      <c r="U529">
        <v>321.51805596428522</v>
      </c>
      <c r="V529">
        <v>25.286200854236618</v>
      </c>
      <c r="W529">
        <v>25.286200854236618</v>
      </c>
      <c r="X529">
        <v>3.2343387381661994</v>
      </c>
      <c r="Y529">
        <v>50.151368526706072</v>
      </c>
      <c r="Z529">
        <v>1.5528832485923769</v>
      </c>
      <c r="AA529">
        <v>3.0963925695576027</v>
      </c>
      <c r="AB529">
        <v>1.6814554895738225</v>
      </c>
      <c r="AC529">
        <v>-187.77181029689746</v>
      </c>
      <c r="AD529">
        <v>-125.45135410510807</v>
      </c>
      <c r="AE529">
        <v>-8.3254939005113986</v>
      </c>
      <c r="AF529">
        <v>-3.0602338231688009E-2</v>
      </c>
      <c r="AG529">
        <v>66.032931481487879</v>
      </c>
      <c r="AH529">
        <v>4.2463068705754834</v>
      </c>
      <c r="AI529">
        <v>28.09829178148809</v>
      </c>
      <c r="AJ529">
        <v>709.32574658318902</v>
      </c>
      <c r="AK529">
        <v>680.01228484848502</v>
      </c>
      <c r="AL529">
        <v>3.4494064169204299</v>
      </c>
      <c r="AM529">
        <v>66.181014878906495</v>
      </c>
      <c r="AN529">
        <v>4.2578641790679699</v>
      </c>
      <c r="AO529">
        <v>18.551248669354798</v>
      </c>
      <c r="AP529">
        <v>20.8151248484848</v>
      </c>
      <c r="AQ529">
        <v>3.47032670888454E-4</v>
      </c>
      <c r="AR529">
        <v>77.408447531234501</v>
      </c>
      <c r="AS529">
        <v>0</v>
      </c>
      <c r="AT529">
        <v>0</v>
      </c>
      <c r="AU529">
        <v>1</v>
      </c>
      <c r="AV529">
        <v>0</v>
      </c>
      <c r="AW529">
        <v>39717.72864200906</v>
      </c>
      <c r="AX529">
        <v>2000.0096428571401</v>
      </c>
      <c r="AY529">
        <v>1681.2083678571405</v>
      </c>
      <c r="AZ529">
        <v>0.84060013103508247</v>
      </c>
      <c r="BA529">
        <v>0.16075825289770923</v>
      </c>
      <c r="BB529">
        <v>2.7170000000000001</v>
      </c>
      <c r="BC529">
        <v>0.5</v>
      </c>
      <c r="BD529" t="s">
        <v>357</v>
      </c>
      <c r="BE529">
        <v>2</v>
      </c>
      <c r="BF529" t="b">
        <v>1</v>
      </c>
      <c r="BG529">
        <v>1657206889.2142899</v>
      </c>
      <c r="BH529">
        <v>641.43546428571403</v>
      </c>
      <c r="BI529">
        <v>678.79671428571396</v>
      </c>
      <c r="BJ529">
        <v>20.8101464285714</v>
      </c>
      <c r="BK529">
        <v>18.550789285714298</v>
      </c>
      <c r="BL529">
        <v>630.41878571428595</v>
      </c>
      <c r="BM529">
        <v>20.596839285714299</v>
      </c>
      <c r="BN529">
        <v>500.01499999999999</v>
      </c>
      <c r="BO529">
        <v>74.579082142857104</v>
      </c>
      <c r="BP529">
        <v>4.23653285714286E-2</v>
      </c>
      <c r="BQ529">
        <v>24.55555</v>
      </c>
      <c r="BR529">
        <v>24.981442857142898</v>
      </c>
      <c r="BS529">
        <v>999.9</v>
      </c>
      <c r="BT529">
        <v>0</v>
      </c>
      <c r="BU529">
        <v>0</v>
      </c>
      <c r="BV529">
        <v>9989.1071428571395</v>
      </c>
      <c r="BW529">
        <v>0</v>
      </c>
      <c r="BX529">
        <v>390.14532142857098</v>
      </c>
      <c r="BY529">
        <v>-37.361217857142897</v>
      </c>
      <c r="BZ529">
        <v>655.06742857142899</v>
      </c>
      <c r="CA529">
        <v>691.62696428571405</v>
      </c>
      <c r="CB529">
        <v>2.2593603571428602</v>
      </c>
      <c r="CC529">
        <v>678.79671428571396</v>
      </c>
      <c r="CD529">
        <v>18.550789285714298</v>
      </c>
      <c r="CE529">
        <v>1.5520010714285699</v>
      </c>
      <c r="CF529">
        <v>1.38350107142857</v>
      </c>
      <c r="CG529">
        <v>13.4903142857143</v>
      </c>
      <c r="CH529">
        <v>11.737982142857099</v>
      </c>
      <c r="CI529">
        <v>2000.0096428571401</v>
      </c>
      <c r="CJ529">
        <v>0.97999650000000005</v>
      </c>
      <c r="CK529">
        <v>2.0003699999999999E-2</v>
      </c>
      <c r="CL529">
        <v>0</v>
      </c>
      <c r="CM529">
        <v>2.1104750000000001</v>
      </c>
      <c r="CN529">
        <v>0</v>
      </c>
      <c r="CO529">
        <v>6186.7657142857097</v>
      </c>
      <c r="CP529">
        <v>17300.210714285698</v>
      </c>
      <c r="CQ529">
        <v>39.486392857142903</v>
      </c>
      <c r="CR529">
        <v>39.390357142857098</v>
      </c>
      <c r="CS529">
        <v>38.921642857142899</v>
      </c>
      <c r="CT529">
        <v>38.6827857142857</v>
      </c>
      <c r="CU529">
        <v>38.571178571428597</v>
      </c>
      <c r="CV529">
        <v>1960.00071428571</v>
      </c>
      <c r="CW529">
        <v>40.008928571428598</v>
      </c>
      <c r="CX529">
        <v>0</v>
      </c>
      <c r="CY529">
        <v>1657206876</v>
      </c>
      <c r="CZ529">
        <v>0</v>
      </c>
      <c r="DA529">
        <v>0</v>
      </c>
      <c r="DB529" t="s">
        <v>1314</v>
      </c>
      <c r="DC529">
        <v>1656081770.5</v>
      </c>
      <c r="DD529">
        <v>1655399214.5999999</v>
      </c>
      <c r="DE529">
        <v>0</v>
      </c>
      <c r="DF529">
        <v>0.13400000000000001</v>
      </c>
      <c r="DG529">
        <v>-0.06</v>
      </c>
      <c r="DH529">
        <v>9.3309999999999995</v>
      </c>
      <c r="DI529">
        <v>0.51100000000000001</v>
      </c>
      <c r="DJ529">
        <v>421</v>
      </c>
      <c r="DK529">
        <v>25</v>
      </c>
      <c r="DL529">
        <v>1.93</v>
      </c>
      <c r="DM529">
        <v>0.15</v>
      </c>
      <c r="DN529">
        <v>-37.063470000000002</v>
      </c>
      <c r="DO529">
        <v>-4.1030071294558699</v>
      </c>
      <c r="DP529">
        <v>0.51775864029487695</v>
      </c>
      <c r="DQ529">
        <v>0</v>
      </c>
      <c r="DR529">
        <v>2.2645654999999998</v>
      </c>
      <c r="DS529">
        <v>-7.0815534709192093E-2</v>
      </c>
      <c r="DT529">
        <v>1.5941853397582102E-2</v>
      </c>
      <c r="DU529">
        <v>1</v>
      </c>
      <c r="DV529">
        <v>1</v>
      </c>
      <c r="DW529">
        <v>2</v>
      </c>
      <c r="DX529" t="s">
        <v>379</v>
      </c>
      <c r="DY529">
        <v>2.9759099999999998</v>
      </c>
      <c r="DZ529">
        <v>2.69652</v>
      </c>
      <c r="EA529">
        <v>0.10617500000000001</v>
      </c>
      <c r="EB529">
        <v>0.111637</v>
      </c>
      <c r="EC529">
        <v>7.8790399999999997E-2</v>
      </c>
      <c r="ED529">
        <v>7.2990799999999995E-2</v>
      </c>
      <c r="EE529">
        <v>35173.4</v>
      </c>
      <c r="EF529">
        <v>38431.300000000003</v>
      </c>
      <c r="EG529">
        <v>35642.199999999997</v>
      </c>
      <c r="EH529">
        <v>39213.800000000003</v>
      </c>
      <c r="EI529">
        <v>46487.8</v>
      </c>
      <c r="EJ529">
        <v>52405.8</v>
      </c>
      <c r="EK529">
        <v>55614.5</v>
      </c>
      <c r="EL529">
        <v>62776.2</v>
      </c>
      <c r="EM529">
        <v>2.0339999999999998</v>
      </c>
      <c r="EN529">
        <v>2.3062</v>
      </c>
      <c r="EO529">
        <v>0.10845100000000001</v>
      </c>
      <c r="EP529">
        <v>0</v>
      </c>
      <c r="EQ529">
        <v>23.194199999999999</v>
      </c>
      <c r="ER529">
        <v>999.9</v>
      </c>
      <c r="ES529">
        <v>57.929000000000002</v>
      </c>
      <c r="ET529">
        <v>24.853999999999999</v>
      </c>
      <c r="EU529">
        <v>24.483499999999999</v>
      </c>
      <c r="EV529">
        <v>53.236400000000003</v>
      </c>
      <c r="EW529">
        <v>33.4696</v>
      </c>
      <c r="EX529">
        <v>2</v>
      </c>
      <c r="EY529">
        <v>-0.326789</v>
      </c>
      <c r="EZ529">
        <v>0.322745</v>
      </c>
      <c r="FA529">
        <v>20.148599999999998</v>
      </c>
      <c r="FB529">
        <v>5.1993200000000002</v>
      </c>
      <c r="FC529">
        <v>12.004</v>
      </c>
      <c r="FD529">
        <v>4.976</v>
      </c>
      <c r="FE529">
        <v>3.2930000000000001</v>
      </c>
      <c r="FF529">
        <v>9999</v>
      </c>
      <c r="FG529">
        <v>9999</v>
      </c>
      <c r="FH529">
        <v>9999</v>
      </c>
      <c r="FI529">
        <v>556.1</v>
      </c>
      <c r="FJ529">
        <v>1.8629500000000001</v>
      </c>
      <c r="FK529">
        <v>1.8678300000000001</v>
      </c>
      <c r="FL529">
        <v>1.8676200000000001</v>
      </c>
      <c r="FM529">
        <v>1.8687400000000001</v>
      </c>
      <c r="FN529">
        <v>1.8696299999999999</v>
      </c>
      <c r="FO529">
        <v>1.8656600000000001</v>
      </c>
      <c r="FP529">
        <v>1.86676</v>
      </c>
      <c r="FQ529">
        <v>1.8681300000000001</v>
      </c>
      <c r="FR529">
        <v>5</v>
      </c>
      <c r="FS529">
        <v>0</v>
      </c>
      <c r="FT529">
        <v>0</v>
      </c>
      <c r="FU529">
        <v>0</v>
      </c>
      <c r="FV529" t="s">
        <v>360</v>
      </c>
      <c r="FW529" t="s">
        <v>361</v>
      </c>
      <c r="FX529" t="s">
        <v>362</v>
      </c>
      <c r="FY529" t="s">
        <v>362</v>
      </c>
      <c r="FZ529" t="s">
        <v>362</v>
      </c>
      <c r="GA529" t="s">
        <v>362</v>
      </c>
      <c r="GB529">
        <v>0</v>
      </c>
      <c r="GC529">
        <v>100</v>
      </c>
      <c r="GD529">
        <v>100</v>
      </c>
      <c r="GE529">
        <v>11.231999999999999</v>
      </c>
      <c r="GF529">
        <v>0.21329999999999999</v>
      </c>
      <c r="GG529">
        <v>5.3564593647505196</v>
      </c>
      <c r="GH529">
        <v>9.5670261133577305E-3</v>
      </c>
      <c r="GI529">
        <v>-9.19467254998099E-7</v>
      </c>
      <c r="GJ529">
        <v>-2.1372918425907501E-11</v>
      </c>
      <c r="GK529">
        <v>0.21331065453237499</v>
      </c>
      <c r="GL529">
        <v>0</v>
      </c>
      <c r="GM529">
        <v>0</v>
      </c>
      <c r="GN529">
        <v>0</v>
      </c>
      <c r="GO529">
        <v>-4</v>
      </c>
      <c r="GP529">
        <v>1866</v>
      </c>
      <c r="GQ529">
        <v>1</v>
      </c>
      <c r="GR529">
        <v>18</v>
      </c>
      <c r="GS529">
        <v>18752.099999999999</v>
      </c>
      <c r="GT529">
        <v>30128</v>
      </c>
      <c r="GU529">
        <v>2.0043899999999999</v>
      </c>
      <c r="GV529">
        <v>2.5744600000000002</v>
      </c>
      <c r="GW529">
        <v>2.2485400000000002</v>
      </c>
      <c r="GX529">
        <v>2.7612299999999999</v>
      </c>
      <c r="GY529">
        <v>1.9958499999999999</v>
      </c>
      <c r="GZ529">
        <v>2.3034699999999999</v>
      </c>
      <c r="HA529">
        <v>31.520600000000002</v>
      </c>
      <c r="HB529">
        <v>15.9358</v>
      </c>
      <c r="HC529">
        <v>18</v>
      </c>
      <c r="HD529">
        <v>495.50099999999998</v>
      </c>
      <c r="HE529">
        <v>689.45299999999997</v>
      </c>
      <c r="HF529">
        <v>21.267399999999999</v>
      </c>
      <c r="HG529">
        <v>23.078299999999999</v>
      </c>
      <c r="HH529">
        <v>30.000699999999998</v>
      </c>
      <c r="HI529">
        <v>22.727699999999999</v>
      </c>
      <c r="HJ529">
        <v>22.6188</v>
      </c>
      <c r="HK529">
        <v>40.120100000000001</v>
      </c>
      <c r="HL529">
        <v>30.111699999999999</v>
      </c>
      <c r="HM529">
        <v>97.746700000000004</v>
      </c>
      <c r="HN529">
        <v>21.278400000000001</v>
      </c>
      <c r="HO529">
        <v>723.09799999999996</v>
      </c>
      <c r="HP529">
        <v>18.459900000000001</v>
      </c>
      <c r="HQ529">
        <v>103.239</v>
      </c>
      <c r="HR529">
        <v>104.57</v>
      </c>
    </row>
    <row r="530" spans="1:226" x14ac:dyDescent="0.2">
      <c r="A530">
        <v>42</v>
      </c>
      <c r="B530">
        <v>1657206902</v>
      </c>
      <c r="C530">
        <v>297</v>
      </c>
      <c r="D530" t="s">
        <v>1395</v>
      </c>
      <c r="E530" t="s">
        <v>1396</v>
      </c>
      <c r="F530">
        <v>5</v>
      </c>
      <c r="G530" t="s">
        <v>1312</v>
      </c>
      <c r="H530" t="s">
        <v>1313</v>
      </c>
      <c r="I530">
        <v>1657206894.5</v>
      </c>
      <c r="J530">
        <v>4.257549631094113E-3</v>
      </c>
      <c r="K530">
        <v>4.257549631094113</v>
      </c>
      <c r="L530">
        <v>28.739802116279055</v>
      </c>
      <c r="M530">
        <v>659.17374074074098</v>
      </c>
      <c r="N530">
        <v>389.65952077000742</v>
      </c>
      <c r="O530">
        <v>29.076903163579338</v>
      </c>
      <c r="P530">
        <v>49.188406816334016</v>
      </c>
      <c r="Q530">
        <v>0.18905440246852656</v>
      </c>
      <c r="R530">
        <v>3.18358840815681</v>
      </c>
      <c r="S530">
        <v>0.18303151087391059</v>
      </c>
      <c r="T530">
        <v>0.11491984338508932</v>
      </c>
      <c r="U530">
        <v>321.51508033333289</v>
      </c>
      <c r="V530">
        <v>25.279248921853188</v>
      </c>
      <c r="W530">
        <v>25.279248921853188</v>
      </c>
      <c r="X530">
        <v>3.2330013306169563</v>
      </c>
      <c r="Y530">
        <v>50.172958095489847</v>
      </c>
      <c r="Z530">
        <v>1.552876055105685</v>
      </c>
      <c r="AA530">
        <v>3.0950458455134942</v>
      </c>
      <c r="AB530">
        <v>1.6801252755112712</v>
      </c>
      <c r="AC530">
        <v>-187.75793873125039</v>
      </c>
      <c r="AD530">
        <v>-125.45922230171297</v>
      </c>
      <c r="AE530">
        <v>-8.3285470003750461</v>
      </c>
      <c r="AF530">
        <v>-3.0627700005538827E-2</v>
      </c>
      <c r="AG530">
        <v>66.404115801420062</v>
      </c>
      <c r="AH530">
        <v>4.2797027720418557</v>
      </c>
      <c r="AI530">
        <v>28.739802116279055</v>
      </c>
      <c r="AJ530">
        <v>726.92177948038898</v>
      </c>
      <c r="AK530">
        <v>697.24429696969696</v>
      </c>
      <c r="AL530">
        <v>3.4513349460108702</v>
      </c>
      <c r="AM530">
        <v>66.181014878906495</v>
      </c>
      <c r="AN530">
        <v>4.257549631094113</v>
      </c>
      <c r="AO530">
        <v>18.502847653496701</v>
      </c>
      <c r="AP530">
        <v>20.799272121212098</v>
      </c>
      <c r="AQ530">
        <v>-6.6392809913409703E-3</v>
      </c>
      <c r="AR530">
        <v>77.408447531234501</v>
      </c>
      <c r="AS530">
        <v>0</v>
      </c>
      <c r="AT530">
        <v>0</v>
      </c>
      <c r="AU530">
        <v>1</v>
      </c>
      <c r="AV530">
        <v>0</v>
      </c>
      <c r="AW530">
        <v>39698.667077316459</v>
      </c>
      <c r="AX530">
        <v>1999.9922222222201</v>
      </c>
      <c r="AY530">
        <v>1681.1936333333315</v>
      </c>
      <c r="AZ530">
        <v>0.84060008566699973</v>
      </c>
      <c r="BA530">
        <v>0.16075816533730961</v>
      </c>
      <c r="BB530">
        <v>2.7170000000000001</v>
      </c>
      <c r="BC530">
        <v>0.5</v>
      </c>
      <c r="BD530" t="s">
        <v>357</v>
      </c>
      <c r="BE530">
        <v>2</v>
      </c>
      <c r="BF530" t="b">
        <v>1</v>
      </c>
      <c r="BG530">
        <v>1657206894.5</v>
      </c>
      <c r="BH530">
        <v>659.17374074074098</v>
      </c>
      <c r="BI530">
        <v>696.79103703703697</v>
      </c>
      <c r="BJ530">
        <v>20.810088888888899</v>
      </c>
      <c r="BK530">
        <v>18.532874074074101</v>
      </c>
      <c r="BL530">
        <v>648.00996296296296</v>
      </c>
      <c r="BM530">
        <v>20.5967814814815</v>
      </c>
      <c r="BN530">
        <v>499.99559259259303</v>
      </c>
      <c r="BO530">
        <v>74.578848148148097</v>
      </c>
      <c r="BP530">
        <v>4.2459977777777803E-2</v>
      </c>
      <c r="BQ530">
        <v>24.548277777777798</v>
      </c>
      <c r="BR530">
        <v>24.969507407407399</v>
      </c>
      <c r="BS530">
        <v>999.9</v>
      </c>
      <c r="BT530">
        <v>0</v>
      </c>
      <c r="BU530">
        <v>0</v>
      </c>
      <c r="BV530">
        <v>9983.8888888888905</v>
      </c>
      <c r="BW530">
        <v>0</v>
      </c>
      <c r="BX530">
        <v>391.06481481481501</v>
      </c>
      <c r="BY530">
        <v>-37.617218518518499</v>
      </c>
      <c r="BZ530">
        <v>673.18259259259298</v>
      </c>
      <c r="CA530">
        <v>709.94814814814799</v>
      </c>
      <c r="CB530">
        <v>2.2772207407407401</v>
      </c>
      <c r="CC530">
        <v>696.79103703703697</v>
      </c>
      <c r="CD530">
        <v>18.532874074074101</v>
      </c>
      <c r="CE530">
        <v>1.5519925925925899</v>
      </c>
      <c r="CF530">
        <v>1.3821600000000001</v>
      </c>
      <c r="CG530">
        <v>13.490222222222201</v>
      </c>
      <c r="CH530">
        <v>11.7232888888889</v>
      </c>
      <c r="CI530">
        <v>1999.9922222222201</v>
      </c>
      <c r="CJ530">
        <v>0.97999722222222196</v>
      </c>
      <c r="CK530">
        <v>2.0002929629629601E-2</v>
      </c>
      <c r="CL530">
        <v>0</v>
      </c>
      <c r="CM530">
        <v>2.1095555555555601</v>
      </c>
      <c r="CN530">
        <v>0</v>
      </c>
      <c r="CO530">
        <v>6192.1648148148197</v>
      </c>
      <c r="CP530">
        <v>17300.066666666698</v>
      </c>
      <c r="CQ530">
        <v>39.580777777777797</v>
      </c>
      <c r="CR530">
        <v>39.467370370370404</v>
      </c>
      <c r="CS530">
        <v>38.997370370370398</v>
      </c>
      <c r="CT530">
        <v>38.812259259259299</v>
      </c>
      <c r="CU530">
        <v>38.661814814814797</v>
      </c>
      <c r="CV530">
        <v>1959.9866666666701</v>
      </c>
      <c r="CW530">
        <v>40.005555555555603</v>
      </c>
      <c r="CX530">
        <v>0</v>
      </c>
      <c r="CY530">
        <v>1657206880.8</v>
      </c>
      <c r="CZ530">
        <v>0</v>
      </c>
      <c r="DA530">
        <v>0</v>
      </c>
      <c r="DB530" t="s">
        <v>1314</v>
      </c>
      <c r="DC530">
        <v>1656081770.5</v>
      </c>
      <c r="DD530">
        <v>1655399214.5999999</v>
      </c>
      <c r="DE530">
        <v>0</v>
      </c>
      <c r="DF530">
        <v>0.13400000000000001</v>
      </c>
      <c r="DG530">
        <v>-0.06</v>
      </c>
      <c r="DH530">
        <v>9.3309999999999995</v>
      </c>
      <c r="DI530">
        <v>0.51100000000000001</v>
      </c>
      <c r="DJ530">
        <v>421</v>
      </c>
      <c r="DK530">
        <v>25</v>
      </c>
      <c r="DL530">
        <v>1.93</v>
      </c>
      <c r="DM530">
        <v>0.15</v>
      </c>
      <c r="DN530">
        <v>-37.496625000000002</v>
      </c>
      <c r="DO530">
        <v>-3.0509155722325998</v>
      </c>
      <c r="DP530">
        <v>0.42134588745471302</v>
      </c>
      <c r="DQ530">
        <v>0</v>
      </c>
      <c r="DR530">
        <v>2.2698740000000002</v>
      </c>
      <c r="DS530">
        <v>0.139141238273916</v>
      </c>
      <c r="DT530">
        <v>2.2751974947243601E-2</v>
      </c>
      <c r="DU530">
        <v>0</v>
      </c>
      <c r="DV530">
        <v>0</v>
      </c>
      <c r="DW530">
        <v>2</v>
      </c>
      <c r="DX530" t="s">
        <v>359</v>
      </c>
      <c r="DY530">
        <v>2.97648</v>
      </c>
      <c r="DZ530">
        <v>2.6966999999999999</v>
      </c>
      <c r="EA530">
        <v>0.10803699999999999</v>
      </c>
      <c r="EB530">
        <v>0.113388</v>
      </c>
      <c r="EC530">
        <v>7.8731200000000001E-2</v>
      </c>
      <c r="ED530">
        <v>7.2960899999999995E-2</v>
      </c>
      <c r="EE530">
        <v>35099.5</v>
      </c>
      <c r="EF530">
        <v>38354.300000000003</v>
      </c>
      <c r="EG530">
        <v>35641.599999999999</v>
      </c>
      <c r="EH530">
        <v>39212.5</v>
      </c>
      <c r="EI530">
        <v>46489.3</v>
      </c>
      <c r="EJ530">
        <v>52406.7</v>
      </c>
      <c r="EK530">
        <v>55612.7</v>
      </c>
      <c r="EL530">
        <v>62775.199999999997</v>
      </c>
      <c r="EM530">
        <v>2.0335999999999999</v>
      </c>
      <c r="EN530">
        <v>2.3062</v>
      </c>
      <c r="EO530">
        <v>0.106543</v>
      </c>
      <c r="EP530">
        <v>0</v>
      </c>
      <c r="EQ530">
        <v>23.200099999999999</v>
      </c>
      <c r="ER530">
        <v>999.9</v>
      </c>
      <c r="ES530">
        <v>57.978000000000002</v>
      </c>
      <c r="ET530">
        <v>24.884</v>
      </c>
      <c r="EU530">
        <v>24.549199999999999</v>
      </c>
      <c r="EV530">
        <v>54.116399999999999</v>
      </c>
      <c r="EW530">
        <v>33.3934</v>
      </c>
      <c r="EX530">
        <v>2</v>
      </c>
      <c r="EY530">
        <v>-0.32593499999999997</v>
      </c>
      <c r="EZ530">
        <v>0.225272</v>
      </c>
      <c r="FA530">
        <v>20.148700000000002</v>
      </c>
      <c r="FB530">
        <v>5.20052</v>
      </c>
      <c r="FC530">
        <v>12.0052</v>
      </c>
      <c r="FD530">
        <v>4.9756</v>
      </c>
      <c r="FE530">
        <v>3.2930000000000001</v>
      </c>
      <c r="FF530">
        <v>9999</v>
      </c>
      <c r="FG530">
        <v>9999</v>
      </c>
      <c r="FH530">
        <v>9999</v>
      </c>
      <c r="FI530">
        <v>556.1</v>
      </c>
      <c r="FJ530">
        <v>1.8629500000000001</v>
      </c>
      <c r="FK530">
        <v>1.8678600000000001</v>
      </c>
      <c r="FL530">
        <v>1.86768</v>
      </c>
      <c r="FM530">
        <v>1.8687400000000001</v>
      </c>
      <c r="FN530">
        <v>1.8695999999999999</v>
      </c>
      <c r="FO530">
        <v>1.8656299999999999</v>
      </c>
      <c r="FP530">
        <v>1.86676</v>
      </c>
      <c r="FQ530">
        <v>1.8681300000000001</v>
      </c>
      <c r="FR530">
        <v>5</v>
      </c>
      <c r="FS530">
        <v>0</v>
      </c>
      <c r="FT530">
        <v>0</v>
      </c>
      <c r="FU530">
        <v>0</v>
      </c>
      <c r="FV530" t="s">
        <v>360</v>
      </c>
      <c r="FW530" t="s">
        <v>361</v>
      </c>
      <c r="FX530" t="s">
        <v>362</v>
      </c>
      <c r="FY530" t="s">
        <v>362</v>
      </c>
      <c r="FZ530" t="s">
        <v>362</v>
      </c>
      <c r="GA530" t="s">
        <v>362</v>
      </c>
      <c r="GB530">
        <v>0</v>
      </c>
      <c r="GC530">
        <v>100</v>
      </c>
      <c r="GD530">
        <v>100</v>
      </c>
      <c r="GE530">
        <v>11.371</v>
      </c>
      <c r="GF530">
        <v>0.21329999999999999</v>
      </c>
      <c r="GG530">
        <v>5.3564593647505196</v>
      </c>
      <c r="GH530">
        <v>9.5670261133577305E-3</v>
      </c>
      <c r="GI530">
        <v>-9.19467254998099E-7</v>
      </c>
      <c r="GJ530">
        <v>-2.1372918425907501E-11</v>
      </c>
      <c r="GK530">
        <v>0.21331065453237499</v>
      </c>
      <c r="GL530">
        <v>0</v>
      </c>
      <c r="GM530">
        <v>0</v>
      </c>
      <c r="GN530">
        <v>0</v>
      </c>
      <c r="GO530">
        <v>-4</v>
      </c>
      <c r="GP530">
        <v>1866</v>
      </c>
      <c r="GQ530">
        <v>1</v>
      </c>
      <c r="GR530">
        <v>18</v>
      </c>
      <c r="GS530">
        <v>18752.2</v>
      </c>
      <c r="GT530">
        <v>30128.1</v>
      </c>
      <c r="GU530">
        <v>2.03735</v>
      </c>
      <c r="GV530">
        <v>2.5769000000000002</v>
      </c>
      <c r="GW530">
        <v>2.2485400000000002</v>
      </c>
      <c r="GX530">
        <v>2.7612299999999999</v>
      </c>
      <c r="GY530">
        <v>1.9958499999999999</v>
      </c>
      <c r="GZ530">
        <v>2.3022499999999999</v>
      </c>
      <c r="HA530">
        <v>31.520600000000002</v>
      </c>
      <c r="HB530">
        <v>15.9358</v>
      </c>
      <c r="HC530">
        <v>18</v>
      </c>
      <c r="HD530">
        <v>495.32</v>
      </c>
      <c r="HE530">
        <v>689.58199999999999</v>
      </c>
      <c r="HF530">
        <v>21.282299999999999</v>
      </c>
      <c r="HG530">
        <v>23.085599999999999</v>
      </c>
      <c r="HH530">
        <v>30.001000000000001</v>
      </c>
      <c r="HI530">
        <v>22.735299999999999</v>
      </c>
      <c r="HJ530">
        <v>22.6282</v>
      </c>
      <c r="HK530">
        <v>40.786099999999998</v>
      </c>
      <c r="HL530">
        <v>30.111699999999999</v>
      </c>
      <c r="HM530">
        <v>97.746700000000004</v>
      </c>
      <c r="HN530">
        <v>21.3081</v>
      </c>
      <c r="HO530">
        <v>743.21</v>
      </c>
      <c r="HP530">
        <v>18.459900000000001</v>
      </c>
      <c r="HQ530">
        <v>103.236</v>
      </c>
      <c r="HR530">
        <v>104.56699999999999</v>
      </c>
    </row>
    <row r="531" spans="1:226" x14ac:dyDescent="0.2">
      <c r="A531">
        <v>43</v>
      </c>
      <c r="B531">
        <v>1657206907</v>
      </c>
      <c r="C531">
        <v>302</v>
      </c>
      <c r="D531" t="s">
        <v>1397</v>
      </c>
      <c r="E531" t="s">
        <v>1398</v>
      </c>
      <c r="F531">
        <v>5</v>
      </c>
      <c r="G531" t="s">
        <v>1312</v>
      </c>
      <c r="H531" t="s">
        <v>1313</v>
      </c>
      <c r="I531">
        <v>1657206899.2142899</v>
      </c>
      <c r="J531">
        <v>4.2925006507479298E-3</v>
      </c>
      <c r="K531">
        <v>4.2925006507479297</v>
      </c>
      <c r="L531">
        <v>29.297128242156937</v>
      </c>
      <c r="M531">
        <v>674.85974999999996</v>
      </c>
      <c r="N531">
        <v>402.33639756616583</v>
      </c>
      <c r="O531">
        <v>30.022749533041218</v>
      </c>
      <c r="P531">
        <v>50.358718144183776</v>
      </c>
      <c r="Q531">
        <v>0.19085087438105114</v>
      </c>
      <c r="R531">
        <v>3.1884696525190357</v>
      </c>
      <c r="S531">
        <v>0.18472404318310506</v>
      </c>
      <c r="T531">
        <v>0.11598661377848991</v>
      </c>
      <c r="U531">
        <v>321.51340875000045</v>
      </c>
      <c r="V531">
        <v>25.268487401695893</v>
      </c>
      <c r="W531">
        <v>25.268487401695893</v>
      </c>
      <c r="X531">
        <v>3.2309319903466349</v>
      </c>
      <c r="Y531">
        <v>50.165116864028015</v>
      </c>
      <c r="Z531">
        <v>1.5525133602394874</v>
      </c>
      <c r="AA531">
        <v>3.094806625184503</v>
      </c>
      <c r="AB531">
        <v>1.6784186301071475</v>
      </c>
      <c r="AC531">
        <v>-189.29927869798371</v>
      </c>
      <c r="AD531">
        <v>-124.02381387698819</v>
      </c>
      <c r="AE531">
        <v>-8.2201545825857121</v>
      </c>
      <c r="AF531">
        <v>-2.9838407557178925E-2</v>
      </c>
      <c r="AG531">
        <v>66.42773950842799</v>
      </c>
      <c r="AH531">
        <v>4.2738794662412189</v>
      </c>
      <c r="AI531">
        <v>29.297128242156937</v>
      </c>
      <c r="AJ531">
        <v>742.96353691731804</v>
      </c>
      <c r="AK531">
        <v>713.62870909090896</v>
      </c>
      <c r="AL531">
        <v>3.28812327933354</v>
      </c>
      <c r="AM531">
        <v>66.181014878906495</v>
      </c>
      <c r="AN531">
        <v>4.2925006507479297</v>
      </c>
      <c r="AO531">
        <v>18.519937656458001</v>
      </c>
      <c r="AP531">
        <v>20.801552121212101</v>
      </c>
      <c r="AQ531">
        <v>5.1654714937195395E-4</v>
      </c>
      <c r="AR531">
        <v>77.408447531234501</v>
      </c>
      <c r="AS531">
        <v>0</v>
      </c>
      <c r="AT531">
        <v>0</v>
      </c>
      <c r="AU531">
        <v>1</v>
      </c>
      <c r="AV531">
        <v>0</v>
      </c>
      <c r="AW531">
        <v>39780.583818124614</v>
      </c>
      <c r="AX531">
        <v>1999.98285714286</v>
      </c>
      <c r="AY531">
        <v>1681.1856750000024</v>
      </c>
      <c r="AZ531">
        <v>0.84060004264322263</v>
      </c>
      <c r="BA531">
        <v>0.16075808230141972</v>
      </c>
      <c r="BB531">
        <v>2.7170000000000001</v>
      </c>
      <c r="BC531">
        <v>0.5</v>
      </c>
      <c r="BD531" t="s">
        <v>357</v>
      </c>
      <c r="BE531">
        <v>2</v>
      </c>
      <c r="BF531" t="b">
        <v>1</v>
      </c>
      <c r="BG531">
        <v>1657206899.2142899</v>
      </c>
      <c r="BH531">
        <v>674.85974999999996</v>
      </c>
      <c r="BI531">
        <v>712.52389285714298</v>
      </c>
      <c r="BJ531">
        <v>20.805310714285699</v>
      </c>
      <c r="BK531">
        <v>18.531203571428598</v>
      </c>
      <c r="BL531">
        <v>663.56632142857097</v>
      </c>
      <c r="BM531">
        <v>20.591999999999999</v>
      </c>
      <c r="BN531">
        <v>500.00003571428601</v>
      </c>
      <c r="BO531">
        <v>74.578589285714301</v>
      </c>
      <c r="BP531">
        <v>4.2423664285714299E-2</v>
      </c>
      <c r="BQ531">
        <v>24.5469857142857</v>
      </c>
      <c r="BR531">
        <v>24.964607142857101</v>
      </c>
      <c r="BS531">
        <v>999.9</v>
      </c>
      <c r="BT531">
        <v>0</v>
      </c>
      <c r="BU531">
        <v>0</v>
      </c>
      <c r="BV531">
        <v>10005.357142857099</v>
      </c>
      <c r="BW531">
        <v>0</v>
      </c>
      <c r="BX531">
        <v>391.43146428571401</v>
      </c>
      <c r="BY531">
        <v>-37.664046428571403</v>
      </c>
      <c r="BZ531">
        <v>689.19853571428598</v>
      </c>
      <c r="CA531">
        <v>725.97682142857104</v>
      </c>
      <c r="CB531">
        <v>2.274105</v>
      </c>
      <c r="CC531">
        <v>712.52389285714298</v>
      </c>
      <c r="CD531">
        <v>18.531203571428598</v>
      </c>
      <c r="CE531">
        <v>1.55163035714286</v>
      </c>
      <c r="CF531">
        <v>1.3820300000000001</v>
      </c>
      <c r="CG531">
        <v>13.486635714285701</v>
      </c>
      <c r="CH531">
        <v>11.721871428571401</v>
      </c>
      <c r="CI531">
        <v>1999.98285714286</v>
      </c>
      <c r="CJ531">
        <v>0.979997892857143</v>
      </c>
      <c r="CK531">
        <v>2.00022142857143E-2</v>
      </c>
      <c r="CL531">
        <v>0</v>
      </c>
      <c r="CM531">
        <v>2.1534214285714302</v>
      </c>
      <c r="CN531">
        <v>0</v>
      </c>
      <c r="CO531">
        <v>6196.46107142857</v>
      </c>
      <c r="CP531">
        <v>17299.989285714299</v>
      </c>
      <c r="CQ531">
        <v>39.6671428571428</v>
      </c>
      <c r="CR531">
        <v>39.535499999999999</v>
      </c>
      <c r="CS531">
        <v>39.0622857142857</v>
      </c>
      <c r="CT531">
        <v>38.9439285714286</v>
      </c>
      <c r="CU531">
        <v>38.736357142857102</v>
      </c>
      <c r="CV531">
        <v>1959.9803571428599</v>
      </c>
      <c r="CW531">
        <v>40.002499999999998</v>
      </c>
      <c r="CX531">
        <v>0</v>
      </c>
      <c r="CY531">
        <v>1657206886.2</v>
      </c>
      <c r="CZ531">
        <v>0</v>
      </c>
      <c r="DA531">
        <v>0</v>
      </c>
      <c r="DB531" t="s">
        <v>1314</v>
      </c>
      <c r="DC531">
        <v>1656081770.5</v>
      </c>
      <c r="DD531">
        <v>1655399214.5999999</v>
      </c>
      <c r="DE531">
        <v>0</v>
      </c>
      <c r="DF531">
        <v>0.13400000000000001</v>
      </c>
      <c r="DG531">
        <v>-0.06</v>
      </c>
      <c r="DH531">
        <v>9.3309999999999995</v>
      </c>
      <c r="DI531">
        <v>0.51100000000000001</v>
      </c>
      <c r="DJ531">
        <v>421</v>
      </c>
      <c r="DK531">
        <v>25</v>
      </c>
      <c r="DL531">
        <v>1.93</v>
      </c>
      <c r="DM531">
        <v>0.15</v>
      </c>
      <c r="DN531">
        <v>-37.576860000000003</v>
      </c>
      <c r="DO531">
        <v>-0.77440975609750096</v>
      </c>
      <c r="DP531">
        <v>0.35107063021563001</v>
      </c>
      <c r="DQ531">
        <v>0</v>
      </c>
      <c r="DR531">
        <v>2.2742719999999998</v>
      </c>
      <c r="DS531">
        <v>6.88176360225108E-2</v>
      </c>
      <c r="DT531">
        <v>2.07762094954782E-2</v>
      </c>
      <c r="DU531">
        <v>1</v>
      </c>
      <c r="DV531">
        <v>1</v>
      </c>
      <c r="DW531">
        <v>2</v>
      </c>
      <c r="DX531" t="s">
        <v>379</v>
      </c>
      <c r="DY531">
        <v>2.9778699999999998</v>
      </c>
      <c r="DZ531">
        <v>2.6964000000000001</v>
      </c>
      <c r="EA531">
        <v>0.10981</v>
      </c>
      <c r="EB531">
        <v>0.115097</v>
      </c>
      <c r="EC531">
        <v>7.8770400000000004E-2</v>
      </c>
      <c r="ED531">
        <v>7.3048199999999994E-2</v>
      </c>
      <c r="EE531">
        <v>35029</v>
      </c>
      <c r="EF531">
        <v>38280.1</v>
      </c>
      <c r="EG531">
        <v>35640.9</v>
      </c>
      <c r="EH531">
        <v>39212.199999999997</v>
      </c>
      <c r="EI531">
        <v>46487.5</v>
      </c>
      <c r="EJ531">
        <v>52400.9</v>
      </c>
      <c r="EK531">
        <v>55612.800000000003</v>
      </c>
      <c r="EL531">
        <v>62774.2</v>
      </c>
      <c r="EM531">
        <v>2.0348000000000002</v>
      </c>
      <c r="EN531">
        <v>2.3056000000000001</v>
      </c>
      <c r="EO531">
        <v>0.106603</v>
      </c>
      <c r="EP531">
        <v>0</v>
      </c>
      <c r="EQ531">
        <v>23.207899999999999</v>
      </c>
      <c r="ER531">
        <v>999.9</v>
      </c>
      <c r="ES531">
        <v>58.052</v>
      </c>
      <c r="ET531">
        <v>24.893999999999998</v>
      </c>
      <c r="EU531">
        <v>24.5961</v>
      </c>
      <c r="EV531">
        <v>54.126399999999997</v>
      </c>
      <c r="EW531">
        <v>33.365400000000001</v>
      </c>
      <c r="EX531">
        <v>2</v>
      </c>
      <c r="EY531">
        <v>-0.32532499999999998</v>
      </c>
      <c r="EZ531">
        <v>0.17976</v>
      </c>
      <c r="FA531">
        <v>20.149100000000001</v>
      </c>
      <c r="FB531">
        <v>5.20411</v>
      </c>
      <c r="FC531">
        <v>12.004</v>
      </c>
      <c r="FD531">
        <v>4.976</v>
      </c>
      <c r="FE531">
        <v>3.2930000000000001</v>
      </c>
      <c r="FF531">
        <v>9999</v>
      </c>
      <c r="FG531">
        <v>9999</v>
      </c>
      <c r="FH531">
        <v>9999</v>
      </c>
      <c r="FI531">
        <v>556.1</v>
      </c>
      <c r="FJ531">
        <v>1.8629500000000001</v>
      </c>
      <c r="FK531">
        <v>1.8678300000000001</v>
      </c>
      <c r="FL531">
        <v>1.86758</v>
      </c>
      <c r="FM531">
        <v>1.8687400000000001</v>
      </c>
      <c r="FN531">
        <v>1.8696600000000001</v>
      </c>
      <c r="FO531">
        <v>1.8656900000000001</v>
      </c>
      <c r="FP531">
        <v>1.86676</v>
      </c>
      <c r="FQ531">
        <v>1.8681300000000001</v>
      </c>
      <c r="FR531">
        <v>5</v>
      </c>
      <c r="FS531">
        <v>0</v>
      </c>
      <c r="FT531">
        <v>0</v>
      </c>
      <c r="FU531">
        <v>0</v>
      </c>
      <c r="FV531" t="s">
        <v>360</v>
      </c>
      <c r="FW531" t="s">
        <v>361</v>
      </c>
      <c r="FX531" t="s">
        <v>362</v>
      </c>
      <c r="FY531" t="s">
        <v>362</v>
      </c>
      <c r="FZ531" t="s">
        <v>362</v>
      </c>
      <c r="GA531" t="s">
        <v>362</v>
      </c>
      <c r="GB531">
        <v>0</v>
      </c>
      <c r="GC531">
        <v>100</v>
      </c>
      <c r="GD531">
        <v>100</v>
      </c>
      <c r="GE531">
        <v>11.504</v>
      </c>
      <c r="GF531">
        <v>0.21329999999999999</v>
      </c>
      <c r="GG531">
        <v>5.3564593647505196</v>
      </c>
      <c r="GH531">
        <v>9.5670261133577305E-3</v>
      </c>
      <c r="GI531">
        <v>-9.19467254998099E-7</v>
      </c>
      <c r="GJ531">
        <v>-2.1372918425907501E-11</v>
      </c>
      <c r="GK531">
        <v>0.21331065453237499</v>
      </c>
      <c r="GL531">
        <v>0</v>
      </c>
      <c r="GM531">
        <v>0</v>
      </c>
      <c r="GN531">
        <v>0</v>
      </c>
      <c r="GO531">
        <v>-4</v>
      </c>
      <c r="GP531">
        <v>1866</v>
      </c>
      <c r="GQ531">
        <v>1</v>
      </c>
      <c r="GR531">
        <v>18</v>
      </c>
      <c r="GS531">
        <v>18752.3</v>
      </c>
      <c r="GT531">
        <v>30128.2</v>
      </c>
      <c r="GU531">
        <v>2.0764200000000002</v>
      </c>
      <c r="GV531">
        <v>2.5793499999999998</v>
      </c>
      <c r="GW531">
        <v>2.2485400000000002</v>
      </c>
      <c r="GX531">
        <v>2.7624499999999999</v>
      </c>
      <c r="GY531">
        <v>1.9958499999999999</v>
      </c>
      <c r="GZ531">
        <v>2.3010299999999999</v>
      </c>
      <c r="HA531">
        <v>31.520600000000002</v>
      </c>
      <c r="HB531">
        <v>15.9358</v>
      </c>
      <c r="HC531">
        <v>18</v>
      </c>
      <c r="HD531">
        <v>496.18099999999998</v>
      </c>
      <c r="HE531">
        <v>689.18299999999999</v>
      </c>
      <c r="HF531">
        <v>21.314399999999999</v>
      </c>
      <c r="HG531">
        <v>23.093800000000002</v>
      </c>
      <c r="HH531">
        <v>30.001000000000001</v>
      </c>
      <c r="HI531">
        <v>22.744900000000001</v>
      </c>
      <c r="HJ531">
        <v>22.6358</v>
      </c>
      <c r="HK531">
        <v>41.561500000000002</v>
      </c>
      <c r="HL531">
        <v>30.111699999999999</v>
      </c>
      <c r="HM531">
        <v>97.374799999999993</v>
      </c>
      <c r="HN531">
        <v>21.337900000000001</v>
      </c>
      <c r="HO531">
        <v>756.65599999999995</v>
      </c>
      <c r="HP531">
        <v>18.459900000000001</v>
      </c>
      <c r="HQ531">
        <v>103.236</v>
      </c>
      <c r="HR531">
        <v>104.566</v>
      </c>
    </row>
    <row r="532" spans="1:226" x14ac:dyDescent="0.2">
      <c r="A532">
        <v>44</v>
      </c>
      <c r="B532">
        <v>1657206912</v>
      </c>
      <c r="C532">
        <v>307</v>
      </c>
      <c r="D532" t="s">
        <v>1399</v>
      </c>
      <c r="E532" t="s">
        <v>1400</v>
      </c>
      <c r="F532">
        <v>5</v>
      </c>
      <c r="G532" t="s">
        <v>1312</v>
      </c>
      <c r="H532" t="s">
        <v>1313</v>
      </c>
      <c r="I532">
        <v>1657206904.5</v>
      </c>
      <c r="J532">
        <v>4.3242329202270108E-3</v>
      </c>
      <c r="K532">
        <v>4.3242329202270104</v>
      </c>
      <c r="L532">
        <v>29.766652403686003</v>
      </c>
      <c r="M532">
        <v>692.24448148148099</v>
      </c>
      <c r="N532">
        <v>417.0211523649923</v>
      </c>
      <c r="O532">
        <v>31.118600858236626</v>
      </c>
      <c r="P532">
        <v>51.656084093991254</v>
      </c>
      <c r="Q532">
        <v>0.1923462931933477</v>
      </c>
      <c r="R532">
        <v>3.1870831537766144</v>
      </c>
      <c r="S532">
        <v>0.18612214386007767</v>
      </c>
      <c r="T532">
        <v>0.11686877704923707</v>
      </c>
      <c r="U532">
        <v>321.51590322222233</v>
      </c>
      <c r="V532">
        <v>25.2670451802977</v>
      </c>
      <c r="W532">
        <v>25.2670451802977</v>
      </c>
      <c r="X532">
        <v>3.2306547525407576</v>
      </c>
      <c r="Y532">
        <v>50.147750186785977</v>
      </c>
      <c r="Z532">
        <v>1.5525230186148862</v>
      </c>
      <c r="AA532">
        <v>3.0958976481141893</v>
      </c>
      <c r="AB532">
        <v>1.6781317339258714</v>
      </c>
      <c r="AC532">
        <v>-190.69867178201119</v>
      </c>
      <c r="AD532">
        <v>-122.70969070858519</v>
      </c>
      <c r="AE532">
        <v>-8.1367762661253717</v>
      </c>
      <c r="AF532">
        <v>-2.9235534499406413E-2</v>
      </c>
      <c r="AG532">
        <v>66.487346626188526</v>
      </c>
      <c r="AH532">
        <v>4.2749425415855322</v>
      </c>
      <c r="AI532">
        <v>29.766652403686003</v>
      </c>
      <c r="AJ532">
        <v>759.92972883284597</v>
      </c>
      <c r="AK532">
        <v>730.138060606061</v>
      </c>
      <c r="AL532">
        <v>3.3370503980580901</v>
      </c>
      <c r="AM532">
        <v>66.181014878906495</v>
      </c>
      <c r="AN532">
        <v>4.3242329202270104</v>
      </c>
      <c r="AO532">
        <v>18.548229098707701</v>
      </c>
      <c r="AP532">
        <v>20.817972121212101</v>
      </c>
      <c r="AQ532">
        <v>6.70546675921402E-3</v>
      </c>
      <c r="AR532">
        <v>77.408447531234501</v>
      </c>
      <c r="AS532">
        <v>0</v>
      </c>
      <c r="AT532">
        <v>0</v>
      </c>
      <c r="AU532">
        <v>1</v>
      </c>
      <c r="AV532">
        <v>0</v>
      </c>
      <c r="AW532">
        <v>39756.577163854527</v>
      </c>
      <c r="AX532">
        <v>1999.99925925926</v>
      </c>
      <c r="AY532">
        <v>1681.1993888888896</v>
      </c>
      <c r="AZ532">
        <v>0.84060000577777994</v>
      </c>
      <c r="BA532">
        <v>0.16075801115111524</v>
      </c>
      <c r="BB532">
        <v>2.7170000000000001</v>
      </c>
      <c r="BC532">
        <v>0.5</v>
      </c>
      <c r="BD532" t="s">
        <v>357</v>
      </c>
      <c r="BE532">
        <v>2</v>
      </c>
      <c r="BF532" t="b">
        <v>1</v>
      </c>
      <c r="BG532">
        <v>1657206904.5</v>
      </c>
      <c r="BH532">
        <v>692.24448148148099</v>
      </c>
      <c r="BI532">
        <v>729.98433333333298</v>
      </c>
      <c r="BJ532">
        <v>20.805399999999999</v>
      </c>
      <c r="BK532">
        <v>18.530574074074099</v>
      </c>
      <c r="BL532">
        <v>680.80785185185198</v>
      </c>
      <c r="BM532">
        <v>20.5920925925926</v>
      </c>
      <c r="BN532">
        <v>499.96633333333301</v>
      </c>
      <c r="BO532">
        <v>74.578651851851802</v>
      </c>
      <c r="BP532">
        <v>4.2505088888888903E-2</v>
      </c>
      <c r="BQ532">
        <v>24.552877777777798</v>
      </c>
      <c r="BR532">
        <v>24.964696296296299</v>
      </c>
      <c r="BS532">
        <v>999.9</v>
      </c>
      <c r="BT532">
        <v>0</v>
      </c>
      <c r="BU532">
        <v>0</v>
      </c>
      <c r="BV532">
        <v>9999.2592592592591</v>
      </c>
      <c r="BW532">
        <v>0</v>
      </c>
      <c r="BX532">
        <v>392.004740740741</v>
      </c>
      <c r="BY532">
        <v>-37.739811111111102</v>
      </c>
      <c r="BZ532">
        <v>706.95281481481504</v>
      </c>
      <c r="CA532">
        <v>743.76696296296302</v>
      </c>
      <c r="CB532">
        <v>2.2748244444444401</v>
      </c>
      <c r="CC532">
        <v>729.98433333333298</v>
      </c>
      <c r="CD532">
        <v>18.530574074074099</v>
      </c>
      <c r="CE532">
        <v>1.55163962962963</v>
      </c>
      <c r="CF532">
        <v>1.38198444444444</v>
      </c>
      <c r="CG532">
        <v>13.4867222222222</v>
      </c>
      <c r="CH532">
        <v>11.7213777777778</v>
      </c>
      <c r="CI532">
        <v>1999.99925925926</v>
      </c>
      <c r="CJ532">
        <v>0.97999888888888897</v>
      </c>
      <c r="CK532">
        <v>2.00011518518519E-2</v>
      </c>
      <c r="CL532">
        <v>0</v>
      </c>
      <c r="CM532">
        <v>2.1158851851851899</v>
      </c>
      <c r="CN532">
        <v>0</v>
      </c>
      <c r="CO532">
        <v>6201.0377777777803</v>
      </c>
      <c r="CP532">
        <v>17300.144444444399</v>
      </c>
      <c r="CQ532">
        <v>39.766037037037002</v>
      </c>
      <c r="CR532">
        <v>39.601629629629599</v>
      </c>
      <c r="CS532">
        <v>39.140925925925899</v>
      </c>
      <c r="CT532">
        <v>39.078407407407397</v>
      </c>
      <c r="CU532">
        <v>38.823814814814803</v>
      </c>
      <c r="CV532">
        <v>1959.99888888889</v>
      </c>
      <c r="CW532">
        <v>40.000370370370398</v>
      </c>
      <c r="CX532">
        <v>0</v>
      </c>
      <c r="CY532">
        <v>1657206891</v>
      </c>
      <c r="CZ532">
        <v>0</v>
      </c>
      <c r="DA532">
        <v>0</v>
      </c>
      <c r="DB532" t="s">
        <v>1314</v>
      </c>
      <c r="DC532">
        <v>1656081770.5</v>
      </c>
      <c r="DD532">
        <v>1655399214.5999999</v>
      </c>
      <c r="DE532">
        <v>0</v>
      </c>
      <c r="DF532">
        <v>0.13400000000000001</v>
      </c>
      <c r="DG532">
        <v>-0.06</v>
      </c>
      <c r="DH532">
        <v>9.3309999999999995</v>
      </c>
      <c r="DI532">
        <v>0.51100000000000001</v>
      </c>
      <c r="DJ532">
        <v>421</v>
      </c>
      <c r="DK532">
        <v>25</v>
      </c>
      <c r="DL532">
        <v>1.93</v>
      </c>
      <c r="DM532">
        <v>0.15</v>
      </c>
      <c r="DN532">
        <v>-37.736519999999999</v>
      </c>
      <c r="DO532">
        <v>-0.189946716697867</v>
      </c>
      <c r="DP532">
        <v>0.33251192925968898</v>
      </c>
      <c r="DQ532">
        <v>0</v>
      </c>
      <c r="DR532">
        <v>2.2692135000000002</v>
      </c>
      <c r="DS532">
        <v>-4.2971257035654201E-2</v>
      </c>
      <c r="DT532">
        <v>2.17133476863886E-2</v>
      </c>
      <c r="DU532">
        <v>1</v>
      </c>
      <c r="DV532">
        <v>1</v>
      </c>
      <c r="DW532">
        <v>2</v>
      </c>
      <c r="DX532" t="s">
        <v>379</v>
      </c>
      <c r="DY532">
        <v>2.9767899999999998</v>
      </c>
      <c r="DZ532">
        <v>2.6964899999999998</v>
      </c>
      <c r="EA532">
        <v>0.11154699999999999</v>
      </c>
      <c r="EB532">
        <v>0.116895</v>
      </c>
      <c r="EC532">
        <v>7.8803399999999996E-2</v>
      </c>
      <c r="ED532">
        <v>7.3096300000000003E-2</v>
      </c>
      <c r="EE532">
        <v>34960.5</v>
      </c>
      <c r="EF532">
        <v>38201.5</v>
      </c>
      <c r="EG532">
        <v>35640.699999999997</v>
      </c>
      <c r="EH532">
        <v>39211.4</v>
      </c>
      <c r="EI532">
        <v>46484.9</v>
      </c>
      <c r="EJ532">
        <v>52397.2</v>
      </c>
      <c r="EK532">
        <v>55611.7</v>
      </c>
      <c r="EL532">
        <v>62773</v>
      </c>
      <c r="EM532">
        <v>2.0337999999999998</v>
      </c>
      <c r="EN532">
        <v>2.306</v>
      </c>
      <c r="EO532">
        <v>0.108629</v>
      </c>
      <c r="EP532">
        <v>0</v>
      </c>
      <c r="EQ532">
        <v>23.215800000000002</v>
      </c>
      <c r="ER532">
        <v>999.9</v>
      </c>
      <c r="ES532">
        <v>58.052</v>
      </c>
      <c r="ET532">
        <v>24.914000000000001</v>
      </c>
      <c r="EU532">
        <v>24.621600000000001</v>
      </c>
      <c r="EV532">
        <v>53.476399999999998</v>
      </c>
      <c r="EW532">
        <v>33.457500000000003</v>
      </c>
      <c r="EX532">
        <v>2</v>
      </c>
      <c r="EY532">
        <v>-0.32467499999999999</v>
      </c>
      <c r="EZ532">
        <v>0.22257099999999999</v>
      </c>
      <c r="FA532">
        <v>20.148700000000002</v>
      </c>
      <c r="FB532">
        <v>5.20411</v>
      </c>
      <c r="FC532">
        <v>12.004</v>
      </c>
      <c r="FD532">
        <v>4.9752000000000001</v>
      </c>
      <c r="FE532">
        <v>3.2930000000000001</v>
      </c>
      <c r="FF532">
        <v>9999</v>
      </c>
      <c r="FG532">
        <v>9999</v>
      </c>
      <c r="FH532">
        <v>9999</v>
      </c>
      <c r="FI532">
        <v>556.1</v>
      </c>
      <c r="FJ532">
        <v>1.8629500000000001</v>
      </c>
      <c r="FK532">
        <v>1.8678600000000001</v>
      </c>
      <c r="FL532">
        <v>1.86765</v>
      </c>
      <c r="FM532">
        <v>1.8687400000000001</v>
      </c>
      <c r="FN532">
        <v>1.8696600000000001</v>
      </c>
      <c r="FO532">
        <v>1.8656600000000001</v>
      </c>
      <c r="FP532">
        <v>1.86676</v>
      </c>
      <c r="FQ532">
        <v>1.8681300000000001</v>
      </c>
      <c r="FR532">
        <v>5</v>
      </c>
      <c r="FS532">
        <v>0</v>
      </c>
      <c r="FT532">
        <v>0</v>
      </c>
      <c r="FU532">
        <v>0</v>
      </c>
      <c r="FV532" t="s">
        <v>360</v>
      </c>
      <c r="FW532" t="s">
        <v>361</v>
      </c>
      <c r="FX532" t="s">
        <v>362</v>
      </c>
      <c r="FY532" t="s">
        <v>362</v>
      </c>
      <c r="FZ532" t="s">
        <v>362</v>
      </c>
      <c r="GA532" t="s">
        <v>362</v>
      </c>
      <c r="GB532">
        <v>0</v>
      </c>
      <c r="GC532">
        <v>100</v>
      </c>
      <c r="GD532">
        <v>100</v>
      </c>
      <c r="GE532">
        <v>11.635</v>
      </c>
      <c r="GF532">
        <v>0.21329999999999999</v>
      </c>
      <c r="GG532">
        <v>5.3564593647505196</v>
      </c>
      <c r="GH532">
        <v>9.5670261133577305E-3</v>
      </c>
      <c r="GI532">
        <v>-9.19467254998099E-7</v>
      </c>
      <c r="GJ532">
        <v>-2.1372918425907501E-11</v>
      </c>
      <c r="GK532">
        <v>0.21331065453237499</v>
      </c>
      <c r="GL532">
        <v>0</v>
      </c>
      <c r="GM532">
        <v>0</v>
      </c>
      <c r="GN532">
        <v>0</v>
      </c>
      <c r="GO532">
        <v>-4</v>
      </c>
      <c r="GP532">
        <v>1866</v>
      </c>
      <c r="GQ532">
        <v>1</v>
      </c>
      <c r="GR532">
        <v>18</v>
      </c>
      <c r="GS532">
        <v>18752.400000000001</v>
      </c>
      <c r="GT532">
        <v>30128.3</v>
      </c>
      <c r="GU532">
        <v>2.1118199999999998</v>
      </c>
      <c r="GV532">
        <v>2.5830099999999998</v>
      </c>
      <c r="GW532">
        <v>2.2485400000000002</v>
      </c>
      <c r="GX532">
        <v>2.7624499999999999</v>
      </c>
      <c r="GY532">
        <v>1.9958499999999999</v>
      </c>
      <c r="GZ532">
        <v>2.2863799999999999</v>
      </c>
      <c r="HA532">
        <v>31.520600000000002</v>
      </c>
      <c r="HB532">
        <v>15.927</v>
      </c>
      <c r="HC532">
        <v>18</v>
      </c>
      <c r="HD532">
        <v>495.63299999999998</v>
      </c>
      <c r="HE532">
        <v>689.64800000000002</v>
      </c>
      <c r="HF532">
        <v>21.346399999999999</v>
      </c>
      <c r="HG532">
        <v>23.101099999999999</v>
      </c>
      <c r="HH532">
        <v>30.001000000000001</v>
      </c>
      <c r="HI532">
        <v>22.7544</v>
      </c>
      <c r="HJ532">
        <v>22.645299999999999</v>
      </c>
      <c r="HK532">
        <v>42.264499999999998</v>
      </c>
      <c r="HL532">
        <v>30.412700000000001</v>
      </c>
      <c r="HM532">
        <v>97.374799999999993</v>
      </c>
      <c r="HN532">
        <v>21.354299999999999</v>
      </c>
      <c r="HO532">
        <v>776.81299999999999</v>
      </c>
      <c r="HP532">
        <v>18.459900000000001</v>
      </c>
      <c r="HQ532">
        <v>103.23399999999999</v>
      </c>
      <c r="HR532">
        <v>104.56399999999999</v>
      </c>
    </row>
    <row r="533" spans="1:226" x14ac:dyDescent="0.2">
      <c r="A533">
        <v>45</v>
      </c>
      <c r="B533">
        <v>1657206917</v>
      </c>
      <c r="C533">
        <v>312</v>
      </c>
      <c r="D533" t="s">
        <v>1401</v>
      </c>
      <c r="E533" t="s">
        <v>1402</v>
      </c>
      <c r="F533">
        <v>5</v>
      </c>
      <c r="G533" t="s">
        <v>1312</v>
      </c>
      <c r="H533" t="s">
        <v>1313</v>
      </c>
      <c r="I533">
        <v>1657206909.2142899</v>
      </c>
      <c r="J533">
        <v>4.2838814597994388E-3</v>
      </c>
      <c r="K533">
        <v>4.2838814597994386</v>
      </c>
      <c r="L533">
        <v>30.341480140593731</v>
      </c>
      <c r="M533">
        <v>707.58482142857099</v>
      </c>
      <c r="N533">
        <v>423.94988701457726</v>
      </c>
      <c r="O533">
        <v>31.635624748566745</v>
      </c>
      <c r="P533">
        <v>52.800787484880715</v>
      </c>
      <c r="Q533">
        <v>0.19006338078931567</v>
      </c>
      <c r="R533">
        <v>3.1860682538144047</v>
      </c>
      <c r="S533">
        <v>0.18398171742696987</v>
      </c>
      <c r="T533">
        <v>0.11551877587857097</v>
      </c>
      <c r="U533">
        <v>321.51670467857207</v>
      </c>
      <c r="V533">
        <v>25.288297725909782</v>
      </c>
      <c r="W533">
        <v>25.288297725909782</v>
      </c>
      <c r="X533">
        <v>3.2347422276484852</v>
      </c>
      <c r="Y533">
        <v>50.128618937424733</v>
      </c>
      <c r="Z533">
        <v>1.5529821622104665</v>
      </c>
      <c r="AA533">
        <v>3.0979951076430918</v>
      </c>
      <c r="AB533">
        <v>1.6817600654380187</v>
      </c>
      <c r="AC533">
        <v>-188.91917237715526</v>
      </c>
      <c r="AD533">
        <v>-124.37631978734768</v>
      </c>
      <c r="AE533">
        <v>-8.2512696808152697</v>
      </c>
      <c r="AF533">
        <v>-3.005716674613268E-2</v>
      </c>
      <c r="AG533">
        <v>66.793155687110243</v>
      </c>
      <c r="AH533">
        <v>4.2653323660484421</v>
      </c>
      <c r="AI533">
        <v>30.341480140593731</v>
      </c>
      <c r="AJ533">
        <v>777.00401209848906</v>
      </c>
      <c r="AK533">
        <v>746.86548484848504</v>
      </c>
      <c r="AL533">
        <v>3.34398458507897</v>
      </c>
      <c r="AM533">
        <v>66.181014878906495</v>
      </c>
      <c r="AN533">
        <v>4.2838814597994386</v>
      </c>
      <c r="AO533">
        <v>18.543398639172999</v>
      </c>
      <c r="AP533">
        <v>20.827385454545499</v>
      </c>
      <c r="AQ533">
        <v>-9.3456399095181205E-4</v>
      </c>
      <c r="AR533">
        <v>77.408447531234501</v>
      </c>
      <c r="AS533">
        <v>0</v>
      </c>
      <c r="AT533">
        <v>0</v>
      </c>
      <c r="AU533">
        <v>1</v>
      </c>
      <c r="AV533">
        <v>0</v>
      </c>
      <c r="AW533">
        <v>39738.065048832752</v>
      </c>
      <c r="AX533">
        <v>2000.0042857142901</v>
      </c>
      <c r="AY533">
        <v>1681.203610714289</v>
      </c>
      <c r="AZ533">
        <v>0.84060000407141966</v>
      </c>
      <c r="BA533">
        <v>0.16075800785784028</v>
      </c>
      <c r="BB533">
        <v>2.7170000000000001</v>
      </c>
      <c r="BC533">
        <v>0.5</v>
      </c>
      <c r="BD533" t="s">
        <v>357</v>
      </c>
      <c r="BE533">
        <v>2</v>
      </c>
      <c r="BF533" t="b">
        <v>1</v>
      </c>
      <c r="BG533">
        <v>1657206909.2142899</v>
      </c>
      <c r="BH533">
        <v>707.58482142857099</v>
      </c>
      <c r="BI533">
        <v>745.52439285714297</v>
      </c>
      <c r="BJ533">
        <v>20.811557142857101</v>
      </c>
      <c r="BK533">
        <v>18.541764285714301</v>
      </c>
      <c r="BL533">
        <v>696.022357142857</v>
      </c>
      <c r="BM533">
        <v>20.59825</v>
      </c>
      <c r="BN533">
        <v>499.94539285714302</v>
      </c>
      <c r="BO533">
        <v>74.578510714285699</v>
      </c>
      <c r="BP533">
        <v>4.2631353571428603E-2</v>
      </c>
      <c r="BQ533">
        <v>24.5642</v>
      </c>
      <c r="BR533">
        <v>24.9755857142857</v>
      </c>
      <c r="BS533">
        <v>999.9</v>
      </c>
      <c r="BT533">
        <v>0</v>
      </c>
      <c r="BU533">
        <v>0</v>
      </c>
      <c r="BV533">
        <v>9994.8214285714294</v>
      </c>
      <c r="BW533">
        <v>0</v>
      </c>
      <c r="BX533">
        <v>392.51521428571402</v>
      </c>
      <c r="BY533">
        <v>-37.939539285714297</v>
      </c>
      <c r="BZ533">
        <v>722.62389285714301</v>
      </c>
      <c r="CA533">
        <v>759.60892857142903</v>
      </c>
      <c r="CB533">
        <v>2.2697875000000001</v>
      </c>
      <c r="CC533">
        <v>745.52439285714297</v>
      </c>
      <c r="CD533">
        <v>18.541764285714301</v>
      </c>
      <c r="CE533">
        <v>1.5520960714285701</v>
      </c>
      <c r="CF533">
        <v>1.3828167857142899</v>
      </c>
      <c r="CG533">
        <v>13.4912428571429</v>
      </c>
      <c r="CH533">
        <v>11.7305107142857</v>
      </c>
      <c r="CI533">
        <v>2000.0042857142901</v>
      </c>
      <c r="CJ533">
        <v>0.97999960714285705</v>
      </c>
      <c r="CK533">
        <v>2.0000385714285699E-2</v>
      </c>
      <c r="CL533">
        <v>0</v>
      </c>
      <c r="CM533">
        <v>2.1427714285714301</v>
      </c>
      <c r="CN533">
        <v>0</v>
      </c>
      <c r="CO533">
        <v>6204.3428571428503</v>
      </c>
      <c r="CP533">
        <v>17300.196428571398</v>
      </c>
      <c r="CQ533">
        <v>39.8591785714286</v>
      </c>
      <c r="CR533">
        <v>39.664999999999999</v>
      </c>
      <c r="CS533">
        <v>39.209607142857102</v>
      </c>
      <c r="CT533">
        <v>39.202857142857098</v>
      </c>
      <c r="CU533">
        <v>38.899285714285703</v>
      </c>
      <c r="CV533">
        <v>1960.0039285714299</v>
      </c>
      <c r="CW533">
        <v>40.000357142857098</v>
      </c>
      <c r="CX533">
        <v>0</v>
      </c>
      <c r="CY533">
        <v>1657206895.8</v>
      </c>
      <c r="CZ533">
        <v>0</v>
      </c>
      <c r="DA533">
        <v>0</v>
      </c>
      <c r="DB533" t="s">
        <v>1314</v>
      </c>
      <c r="DC533">
        <v>1656081770.5</v>
      </c>
      <c r="DD533">
        <v>1655399214.5999999</v>
      </c>
      <c r="DE533">
        <v>0</v>
      </c>
      <c r="DF533">
        <v>0.13400000000000001</v>
      </c>
      <c r="DG533">
        <v>-0.06</v>
      </c>
      <c r="DH533">
        <v>9.3309999999999995</v>
      </c>
      <c r="DI533">
        <v>0.51100000000000001</v>
      </c>
      <c r="DJ533">
        <v>421</v>
      </c>
      <c r="DK533">
        <v>25</v>
      </c>
      <c r="DL533">
        <v>1.93</v>
      </c>
      <c r="DM533">
        <v>0.15</v>
      </c>
      <c r="DN533">
        <v>-37.900849999999998</v>
      </c>
      <c r="DO533">
        <v>-1.79465065666033</v>
      </c>
      <c r="DP533">
        <v>0.42139112354201302</v>
      </c>
      <c r="DQ533">
        <v>0</v>
      </c>
      <c r="DR533">
        <v>2.27552675</v>
      </c>
      <c r="DS533">
        <v>-7.4625478424015207E-2</v>
      </c>
      <c r="DT533">
        <v>2.0484132809018299E-2</v>
      </c>
      <c r="DU533">
        <v>1</v>
      </c>
      <c r="DV533">
        <v>1</v>
      </c>
      <c r="DW533">
        <v>2</v>
      </c>
      <c r="DX533" t="s">
        <v>379</v>
      </c>
      <c r="DY533">
        <v>2.9768400000000002</v>
      </c>
      <c r="DZ533">
        <v>2.6970399999999999</v>
      </c>
      <c r="EA533">
        <v>0.113315</v>
      </c>
      <c r="EB533">
        <v>0.11860800000000001</v>
      </c>
      <c r="EC533">
        <v>7.8824500000000006E-2</v>
      </c>
      <c r="ED533">
        <v>7.3057300000000006E-2</v>
      </c>
      <c r="EE533">
        <v>34890.400000000001</v>
      </c>
      <c r="EF533">
        <v>38126.6</v>
      </c>
      <c r="EG533">
        <v>35640.1</v>
      </c>
      <c r="EH533">
        <v>39210.5</v>
      </c>
      <c r="EI533">
        <v>46484</v>
      </c>
      <c r="EJ533">
        <v>52398.2</v>
      </c>
      <c r="EK533">
        <v>55611.9</v>
      </c>
      <c r="EL533">
        <v>62771.5</v>
      </c>
      <c r="EM533">
        <v>2.0341999999999998</v>
      </c>
      <c r="EN533">
        <v>2.3050000000000002</v>
      </c>
      <c r="EO533">
        <v>0.10725899999999999</v>
      </c>
      <c r="EP533">
        <v>0</v>
      </c>
      <c r="EQ533">
        <v>23.227499999999999</v>
      </c>
      <c r="ER533">
        <v>999.9</v>
      </c>
      <c r="ES533">
        <v>58.125</v>
      </c>
      <c r="ET533">
        <v>24.934000000000001</v>
      </c>
      <c r="EU533">
        <v>24.6844</v>
      </c>
      <c r="EV533">
        <v>54.116399999999999</v>
      </c>
      <c r="EW533">
        <v>33.525599999999997</v>
      </c>
      <c r="EX533">
        <v>2</v>
      </c>
      <c r="EY533">
        <v>-0.32412600000000003</v>
      </c>
      <c r="EZ533">
        <v>0.292244</v>
      </c>
      <c r="FA533">
        <v>20.148700000000002</v>
      </c>
      <c r="FB533">
        <v>5.20052</v>
      </c>
      <c r="FC533">
        <v>12.004</v>
      </c>
      <c r="FD533">
        <v>4.9756</v>
      </c>
      <c r="FE533">
        <v>3.2930000000000001</v>
      </c>
      <c r="FF533">
        <v>9999</v>
      </c>
      <c r="FG533">
        <v>9999</v>
      </c>
      <c r="FH533">
        <v>9999</v>
      </c>
      <c r="FI533">
        <v>556.1</v>
      </c>
      <c r="FJ533">
        <v>1.8629500000000001</v>
      </c>
      <c r="FK533">
        <v>1.8678300000000001</v>
      </c>
      <c r="FL533">
        <v>1.86765</v>
      </c>
      <c r="FM533">
        <v>1.8687400000000001</v>
      </c>
      <c r="FN533">
        <v>1.8696600000000001</v>
      </c>
      <c r="FO533">
        <v>1.8656600000000001</v>
      </c>
      <c r="FP533">
        <v>1.86676</v>
      </c>
      <c r="FQ533">
        <v>1.8681300000000001</v>
      </c>
      <c r="FR533">
        <v>5</v>
      </c>
      <c r="FS533">
        <v>0</v>
      </c>
      <c r="FT533">
        <v>0</v>
      </c>
      <c r="FU533">
        <v>0</v>
      </c>
      <c r="FV533" t="s">
        <v>360</v>
      </c>
      <c r="FW533" t="s">
        <v>361</v>
      </c>
      <c r="FX533" t="s">
        <v>362</v>
      </c>
      <c r="FY533" t="s">
        <v>362</v>
      </c>
      <c r="FZ533" t="s">
        <v>362</v>
      </c>
      <c r="GA533" t="s">
        <v>362</v>
      </c>
      <c r="GB533">
        <v>0</v>
      </c>
      <c r="GC533">
        <v>100</v>
      </c>
      <c r="GD533">
        <v>100</v>
      </c>
      <c r="GE533">
        <v>11.772</v>
      </c>
      <c r="GF533">
        <v>0.21329999999999999</v>
      </c>
      <c r="GG533">
        <v>5.3564593647505196</v>
      </c>
      <c r="GH533">
        <v>9.5670261133577305E-3</v>
      </c>
      <c r="GI533">
        <v>-9.19467254998099E-7</v>
      </c>
      <c r="GJ533">
        <v>-2.1372918425907501E-11</v>
      </c>
      <c r="GK533">
        <v>0.21331065453237499</v>
      </c>
      <c r="GL533">
        <v>0</v>
      </c>
      <c r="GM533">
        <v>0</v>
      </c>
      <c r="GN533">
        <v>0</v>
      </c>
      <c r="GO533">
        <v>-4</v>
      </c>
      <c r="GP533">
        <v>1866</v>
      </c>
      <c r="GQ533">
        <v>1</v>
      </c>
      <c r="GR533">
        <v>18</v>
      </c>
      <c r="GS533">
        <v>18752.400000000001</v>
      </c>
      <c r="GT533">
        <v>30128.400000000001</v>
      </c>
      <c r="GU533">
        <v>2.1496599999999999</v>
      </c>
      <c r="GV533">
        <v>2.5769000000000002</v>
      </c>
      <c r="GW533">
        <v>2.2485400000000002</v>
      </c>
      <c r="GX533">
        <v>2.7612299999999999</v>
      </c>
      <c r="GY533">
        <v>1.9958499999999999</v>
      </c>
      <c r="GZ533">
        <v>2.3010299999999999</v>
      </c>
      <c r="HA533">
        <v>31.542400000000001</v>
      </c>
      <c r="HB533">
        <v>15.927</v>
      </c>
      <c r="HC533">
        <v>18</v>
      </c>
      <c r="HD533">
        <v>495.96499999999997</v>
      </c>
      <c r="HE533">
        <v>688.91300000000001</v>
      </c>
      <c r="HF533">
        <v>21.364799999999999</v>
      </c>
      <c r="HG533">
        <v>23.110800000000001</v>
      </c>
      <c r="HH533">
        <v>30.000900000000001</v>
      </c>
      <c r="HI533">
        <v>22.7621</v>
      </c>
      <c r="HJ533">
        <v>22.652799999999999</v>
      </c>
      <c r="HK533">
        <v>43.039200000000001</v>
      </c>
      <c r="HL533">
        <v>30.412700000000001</v>
      </c>
      <c r="HM533">
        <v>97.374799999999993</v>
      </c>
      <c r="HN533">
        <v>21.3613</v>
      </c>
      <c r="HO533">
        <v>790.22199999999998</v>
      </c>
      <c r="HP533">
        <v>18.457899999999999</v>
      </c>
      <c r="HQ533">
        <v>103.23399999999999</v>
      </c>
      <c r="HR533">
        <v>104.56100000000001</v>
      </c>
    </row>
    <row r="534" spans="1:226" x14ac:dyDescent="0.2">
      <c r="A534">
        <v>46</v>
      </c>
      <c r="B534">
        <v>1657206922</v>
      </c>
      <c r="C534">
        <v>317</v>
      </c>
      <c r="D534" t="s">
        <v>1403</v>
      </c>
      <c r="E534" t="s">
        <v>1404</v>
      </c>
      <c r="F534">
        <v>5</v>
      </c>
      <c r="G534" t="s">
        <v>1312</v>
      </c>
      <c r="H534" t="s">
        <v>1313</v>
      </c>
      <c r="I534">
        <v>1657206914.5</v>
      </c>
      <c r="J534">
        <v>4.2849193003829649E-3</v>
      </c>
      <c r="K534">
        <v>4.2849193003829651</v>
      </c>
      <c r="L534">
        <v>31.277447204144295</v>
      </c>
      <c r="M534">
        <v>724.82151851851904</v>
      </c>
      <c r="N534">
        <v>432.2960178220859</v>
      </c>
      <c r="O534">
        <v>32.258459970372627</v>
      </c>
      <c r="P534">
        <v>54.08707223025403</v>
      </c>
      <c r="Q534">
        <v>0.18986274610124584</v>
      </c>
      <c r="R534">
        <v>3.1827351365276773</v>
      </c>
      <c r="S534">
        <v>0.18378755825049173</v>
      </c>
      <c r="T534">
        <v>0.11539686200319912</v>
      </c>
      <c r="U534">
        <v>321.51690811111183</v>
      </c>
      <c r="V534">
        <v>25.303656850346641</v>
      </c>
      <c r="W534">
        <v>25.303656850346641</v>
      </c>
      <c r="X534">
        <v>3.2376990406199448</v>
      </c>
      <c r="Y534">
        <v>50.110212378942663</v>
      </c>
      <c r="Z534">
        <v>1.5537963869768048</v>
      </c>
      <c r="AA534">
        <v>3.1007579357810537</v>
      </c>
      <c r="AB534">
        <v>1.6839026536431401</v>
      </c>
      <c r="AC534">
        <v>-188.96494114688875</v>
      </c>
      <c r="AD534">
        <v>-124.32434759080448</v>
      </c>
      <c r="AE534">
        <v>-8.2577174039033121</v>
      </c>
      <c r="AF534">
        <v>-3.0098030484708715E-2</v>
      </c>
      <c r="AG534">
        <v>67.592387368080139</v>
      </c>
      <c r="AH534">
        <v>4.2703263457165495</v>
      </c>
      <c r="AI534">
        <v>31.277447204144295</v>
      </c>
      <c r="AJ534">
        <v>794.41959627841504</v>
      </c>
      <c r="AK534">
        <v>763.75656363636301</v>
      </c>
      <c r="AL534">
        <v>3.3462758029490201</v>
      </c>
      <c r="AM534">
        <v>66.181014878906495</v>
      </c>
      <c r="AN534">
        <v>4.2849193003829651</v>
      </c>
      <c r="AO534">
        <v>18.5590551644733</v>
      </c>
      <c r="AP534">
        <v>20.836579393939399</v>
      </c>
      <c r="AQ534">
        <v>5.2650638912884204E-4</v>
      </c>
      <c r="AR534">
        <v>77.408447531234501</v>
      </c>
      <c r="AS534">
        <v>0</v>
      </c>
      <c r="AT534">
        <v>0</v>
      </c>
      <c r="AU534">
        <v>1</v>
      </c>
      <c r="AV534">
        <v>0</v>
      </c>
      <c r="AW534">
        <v>39680.259176196567</v>
      </c>
      <c r="AX534">
        <v>2000.00555555556</v>
      </c>
      <c r="AY534">
        <v>1681.2046777777816</v>
      </c>
      <c r="AZ534">
        <v>0.84060000388887812</v>
      </c>
      <c r="BA534">
        <v>0.16075800750553471</v>
      </c>
      <c r="BB534">
        <v>2.7170000000000001</v>
      </c>
      <c r="BC534">
        <v>0.5</v>
      </c>
      <c r="BD534" t="s">
        <v>357</v>
      </c>
      <c r="BE534">
        <v>2</v>
      </c>
      <c r="BF534" t="b">
        <v>1</v>
      </c>
      <c r="BG534">
        <v>1657206914.5</v>
      </c>
      <c r="BH534">
        <v>724.82151851851904</v>
      </c>
      <c r="BI534">
        <v>763.23437037037002</v>
      </c>
      <c r="BJ534">
        <v>20.8224444444444</v>
      </c>
      <c r="BK534">
        <v>18.550196296296299</v>
      </c>
      <c r="BL534">
        <v>713.11818518518498</v>
      </c>
      <c r="BM534">
        <v>20.609137037037002</v>
      </c>
      <c r="BN534">
        <v>499.98433333333298</v>
      </c>
      <c r="BO534">
        <v>74.578537037036995</v>
      </c>
      <c r="BP534">
        <v>4.2691566666666701E-2</v>
      </c>
      <c r="BQ534">
        <v>24.579103703703701</v>
      </c>
      <c r="BR534">
        <v>24.989737037036999</v>
      </c>
      <c r="BS534">
        <v>999.9</v>
      </c>
      <c r="BT534">
        <v>0</v>
      </c>
      <c r="BU534">
        <v>0</v>
      </c>
      <c r="BV534">
        <v>9980.1851851851807</v>
      </c>
      <c r="BW534">
        <v>0</v>
      </c>
      <c r="BX534">
        <v>392.97366666666699</v>
      </c>
      <c r="BY534">
        <v>-38.4129111111111</v>
      </c>
      <c r="BZ534">
        <v>740.23518518518495</v>
      </c>
      <c r="CA534">
        <v>777.66014814814798</v>
      </c>
      <c r="CB534">
        <v>2.27224259259259</v>
      </c>
      <c r="CC534">
        <v>763.23437037037002</v>
      </c>
      <c r="CD534">
        <v>18.550196296296299</v>
      </c>
      <c r="CE534">
        <v>1.5529092592592599</v>
      </c>
      <c r="CF534">
        <v>1.38344703703704</v>
      </c>
      <c r="CG534">
        <v>13.499285185185199</v>
      </c>
      <c r="CH534">
        <v>11.7374074074074</v>
      </c>
      <c r="CI534">
        <v>2000.00555555556</v>
      </c>
      <c r="CJ534">
        <v>0.98000033333333403</v>
      </c>
      <c r="CK534">
        <v>1.99996111111111E-2</v>
      </c>
      <c r="CL534">
        <v>0</v>
      </c>
      <c r="CM534">
        <v>2.17250740740741</v>
      </c>
      <c r="CN534">
        <v>0</v>
      </c>
      <c r="CO534">
        <v>6206.8022222222198</v>
      </c>
      <c r="CP534">
        <v>17300.203703703701</v>
      </c>
      <c r="CQ534">
        <v>39.958074074074098</v>
      </c>
      <c r="CR534">
        <v>39.735814814814802</v>
      </c>
      <c r="CS534">
        <v>39.2891481481482</v>
      </c>
      <c r="CT534">
        <v>39.340037037037</v>
      </c>
      <c r="CU534">
        <v>38.995148148148097</v>
      </c>
      <c r="CV534">
        <v>1960.0051851851899</v>
      </c>
      <c r="CW534">
        <v>40.000370370370398</v>
      </c>
      <c r="CX534">
        <v>0</v>
      </c>
      <c r="CY534">
        <v>1657206901.8</v>
      </c>
      <c r="CZ534">
        <v>0</v>
      </c>
      <c r="DA534">
        <v>0</v>
      </c>
      <c r="DB534" t="s">
        <v>1314</v>
      </c>
      <c r="DC534">
        <v>1656081770.5</v>
      </c>
      <c r="DD534">
        <v>1655399214.5999999</v>
      </c>
      <c r="DE534">
        <v>0</v>
      </c>
      <c r="DF534">
        <v>0.13400000000000001</v>
      </c>
      <c r="DG534">
        <v>-0.06</v>
      </c>
      <c r="DH534">
        <v>9.3309999999999995</v>
      </c>
      <c r="DI534">
        <v>0.51100000000000001</v>
      </c>
      <c r="DJ534">
        <v>421</v>
      </c>
      <c r="DK534">
        <v>25</v>
      </c>
      <c r="DL534">
        <v>1.93</v>
      </c>
      <c r="DM534">
        <v>0.15</v>
      </c>
      <c r="DN534">
        <v>-38.161520000000003</v>
      </c>
      <c r="DO534">
        <v>-5.4407639774858803</v>
      </c>
      <c r="DP534">
        <v>0.57038509324841202</v>
      </c>
      <c r="DQ534">
        <v>0</v>
      </c>
      <c r="DR534">
        <v>2.2715025</v>
      </c>
      <c r="DS534">
        <v>6.7933058161346899E-2</v>
      </c>
      <c r="DT534">
        <v>1.6889903159876402E-2</v>
      </c>
      <c r="DU534">
        <v>1</v>
      </c>
      <c r="DV534">
        <v>1</v>
      </c>
      <c r="DW534">
        <v>2</v>
      </c>
      <c r="DX534" t="s">
        <v>379</v>
      </c>
      <c r="DY534">
        <v>2.97628</v>
      </c>
      <c r="DZ534">
        <v>2.6951299999999998</v>
      </c>
      <c r="EA534">
        <v>0.115054</v>
      </c>
      <c r="EB534">
        <v>0.120368</v>
      </c>
      <c r="EC534">
        <v>7.8828200000000001E-2</v>
      </c>
      <c r="ED534">
        <v>7.2912500000000005E-2</v>
      </c>
      <c r="EE534">
        <v>34821.199999999997</v>
      </c>
      <c r="EF534">
        <v>38050</v>
      </c>
      <c r="EG534">
        <v>35639.4</v>
      </c>
      <c r="EH534">
        <v>39210</v>
      </c>
      <c r="EI534">
        <v>46482.5</v>
      </c>
      <c r="EJ534">
        <v>52405.599999999999</v>
      </c>
      <c r="EK534">
        <v>55610.3</v>
      </c>
      <c r="EL534">
        <v>62770.400000000001</v>
      </c>
      <c r="EM534">
        <v>2.0335999999999999</v>
      </c>
      <c r="EN534">
        <v>2.3054000000000001</v>
      </c>
      <c r="EO534">
        <v>0.107378</v>
      </c>
      <c r="EP534">
        <v>0</v>
      </c>
      <c r="EQ534">
        <v>23.241199999999999</v>
      </c>
      <c r="ER534">
        <v>999.9</v>
      </c>
      <c r="ES534">
        <v>58.149000000000001</v>
      </c>
      <c r="ET534">
        <v>24.934000000000001</v>
      </c>
      <c r="EU534">
        <v>24.694299999999998</v>
      </c>
      <c r="EV534">
        <v>53.496400000000001</v>
      </c>
      <c r="EW534">
        <v>33.433500000000002</v>
      </c>
      <c r="EX534">
        <v>2</v>
      </c>
      <c r="EY534">
        <v>-0.32288600000000001</v>
      </c>
      <c r="EZ534">
        <v>0.34337699999999999</v>
      </c>
      <c r="FA534">
        <v>20.147099999999998</v>
      </c>
      <c r="FB534">
        <v>5.2029100000000001</v>
      </c>
      <c r="FC534">
        <v>12.004</v>
      </c>
      <c r="FD534">
        <v>4.976</v>
      </c>
      <c r="FE534">
        <v>3.2930000000000001</v>
      </c>
      <c r="FF534">
        <v>9999</v>
      </c>
      <c r="FG534">
        <v>9999</v>
      </c>
      <c r="FH534">
        <v>9999</v>
      </c>
      <c r="FI534">
        <v>556.1</v>
      </c>
      <c r="FJ534">
        <v>1.8629500000000001</v>
      </c>
      <c r="FK534">
        <v>1.8678300000000001</v>
      </c>
      <c r="FL534">
        <v>1.86765</v>
      </c>
      <c r="FM534">
        <v>1.8687400000000001</v>
      </c>
      <c r="FN534">
        <v>1.8696600000000001</v>
      </c>
      <c r="FO534">
        <v>1.8656600000000001</v>
      </c>
      <c r="FP534">
        <v>1.86676</v>
      </c>
      <c r="FQ534">
        <v>1.8681300000000001</v>
      </c>
      <c r="FR534">
        <v>5</v>
      </c>
      <c r="FS534">
        <v>0</v>
      </c>
      <c r="FT534">
        <v>0</v>
      </c>
      <c r="FU534">
        <v>0</v>
      </c>
      <c r="FV534" t="s">
        <v>360</v>
      </c>
      <c r="FW534" t="s">
        <v>361</v>
      </c>
      <c r="FX534" t="s">
        <v>362</v>
      </c>
      <c r="FY534" t="s">
        <v>362</v>
      </c>
      <c r="FZ534" t="s">
        <v>362</v>
      </c>
      <c r="GA534" t="s">
        <v>362</v>
      </c>
      <c r="GB534">
        <v>0</v>
      </c>
      <c r="GC534">
        <v>100</v>
      </c>
      <c r="GD534">
        <v>100</v>
      </c>
      <c r="GE534">
        <v>11.904</v>
      </c>
      <c r="GF534">
        <v>0.21329999999999999</v>
      </c>
      <c r="GG534">
        <v>5.3564593647505196</v>
      </c>
      <c r="GH534">
        <v>9.5670261133577305E-3</v>
      </c>
      <c r="GI534">
        <v>-9.19467254998099E-7</v>
      </c>
      <c r="GJ534">
        <v>-2.1372918425907501E-11</v>
      </c>
      <c r="GK534">
        <v>0.21331065453237499</v>
      </c>
      <c r="GL534">
        <v>0</v>
      </c>
      <c r="GM534">
        <v>0</v>
      </c>
      <c r="GN534">
        <v>0</v>
      </c>
      <c r="GO534">
        <v>-4</v>
      </c>
      <c r="GP534">
        <v>1866</v>
      </c>
      <c r="GQ534">
        <v>1</v>
      </c>
      <c r="GR534">
        <v>18</v>
      </c>
      <c r="GS534">
        <v>18752.5</v>
      </c>
      <c r="GT534">
        <v>30128.5</v>
      </c>
      <c r="GU534">
        <v>2.18506</v>
      </c>
      <c r="GV534">
        <v>2.5830099999999998</v>
      </c>
      <c r="GW534">
        <v>2.2485400000000002</v>
      </c>
      <c r="GX534">
        <v>2.7612299999999999</v>
      </c>
      <c r="GY534">
        <v>1.9958499999999999</v>
      </c>
      <c r="GZ534">
        <v>2.2753899999999998</v>
      </c>
      <c r="HA534">
        <v>31.542400000000001</v>
      </c>
      <c r="HB534">
        <v>15.927</v>
      </c>
      <c r="HC534">
        <v>18</v>
      </c>
      <c r="HD534">
        <v>495.673</v>
      </c>
      <c r="HE534">
        <v>689.37800000000004</v>
      </c>
      <c r="HF534">
        <v>21.3706</v>
      </c>
      <c r="HG534">
        <v>23.118600000000001</v>
      </c>
      <c r="HH534">
        <v>30.001000000000001</v>
      </c>
      <c r="HI534">
        <v>22.771599999999999</v>
      </c>
      <c r="HJ534">
        <v>22.662299999999998</v>
      </c>
      <c r="HK534">
        <v>43.732700000000001</v>
      </c>
      <c r="HL534">
        <v>30.6981</v>
      </c>
      <c r="HM534">
        <v>97.374799999999993</v>
      </c>
      <c r="HN534">
        <v>21.3642</v>
      </c>
      <c r="HO534">
        <v>810.37199999999996</v>
      </c>
      <c r="HP534">
        <v>18.452000000000002</v>
      </c>
      <c r="HQ534">
        <v>103.23099999999999</v>
      </c>
      <c r="HR534">
        <v>104.56</v>
      </c>
    </row>
    <row r="535" spans="1:226" x14ac:dyDescent="0.2">
      <c r="A535">
        <v>47</v>
      </c>
      <c r="B535">
        <v>1657206927</v>
      </c>
      <c r="C535">
        <v>322</v>
      </c>
      <c r="D535" t="s">
        <v>1405</v>
      </c>
      <c r="E535" t="s">
        <v>1406</v>
      </c>
      <c r="F535">
        <v>5</v>
      </c>
      <c r="G535" t="s">
        <v>1312</v>
      </c>
      <c r="H535" t="s">
        <v>1313</v>
      </c>
      <c r="I535">
        <v>1657206919.2142899</v>
      </c>
      <c r="J535">
        <v>4.315604032645152E-3</v>
      </c>
      <c r="K535">
        <v>4.3156040326451519</v>
      </c>
      <c r="L535">
        <v>30.566449757040051</v>
      </c>
      <c r="M535">
        <v>740.35657142857099</v>
      </c>
      <c r="N535">
        <v>455.00213748529444</v>
      </c>
      <c r="O535">
        <v>33.952388417508281</v>
      </c>
      <c r="P535">
        <v>55.245617129457933</v>
      </c>
      <c r="Q535">
        <v>0.19115346627091284</v>
      </c>
      <c r="R535">
        <v>3.1796990660426521</v>
      </c>
      <c r="S535">
        <v>0.18499116412736133</v>
      </c>
      <c r="T535">
        <v>0.11615658720043562</v>
      </c>
      <c r="U535">
        <v>321.51537299999978</v>
      </c>
      <c r="V535">
        <v>25.310341243423746</v>
      </c>
      <c r="W535">
        <v>25.310341243423746</v>
      </c>
      <c r="X535">
        <v>3.2389866026097507</v>
      </c>
      <c r="Y535">
        <v>50.079706724130801</v>
      </c>
      <c r="Z535">
        <v>1.5541003844711907</v>
      </c>
      <c r="AA535">
        <v>3.1032537651071164</v>
      </c>
      <c r="AB535">
        <v>1.68488621813856</v>
      </c>
      <c r="AC535">
        <v>-190.3181378396512</v>
      </c>
      <c r="AD535">
        <v>-123.04537575216078</v>
      </c>
      <c r="AE535">
        <v>-8.1813999124929246</v>
      </c>
      <c r="AF535">
        <v>-2.9540504305103354E-2</v>
      </c>
      <c r="AG535">
        <v>67.931987927117646</v>
      </c>
      <c r="AH535">
        <v>4.3112562894225155</v>
      </c>
      <c r="AI535">
        <v>30.566449757040051</v>
      </c>
      <c r="AJ535">
        <v>810.64753050752597</v>
      </c>
      <c r="AK535">
        <v>780.55686060606001</v>
      </c>
      <c r="AL535">
        <v>3.3026158266446699</v>
      </c>
      <c r="AM535">
        <v>66.181014878906495</v>
      </c>
      <c r="AN535">
        <v>4.3156040326451519</v>
      </c>
      <c r="AO535">
        <v>18.496853447775699</v>
      </c>
      <c r="AP535">
        <v>20.819486060606099</v>
      </c>
      <c r="AQ535">
        <v>-5.6940604856408599E-3</v>
      </c>
      <c r="AR535">
        <v>77.408447531234501</v>
      </c>
      <c r="AS535">
        <v>0</v>
      </c>
      <c r="AT535">
        <v>0</v>
      </c>
      <c r="AU535">
        <v>1</v>
      </c>
      <c r="AV535">
        <v>0</v>
      </c>
      <c r="AW535">
        <v>39627.609395103675</v>
      </c>
      <c r="AX535">
        <v>1999.9960714285701</v>
      </c>
      <c r="AY535">
        <v>1681.1966999999988</v>
      </c>
      <c r="AZ535">
        <v>0.8406000011785737</v>
      </c>
      <c r="BA535">
        <v>0.16075800227464732</v>
      </c>
      <c r="BB535">
        <v>2.7170000000000001</v>
      </c>
      <c r="BC535">
        <v>0.5</v>
      </c>
      <c r="BD535" t="s">
        <v>357</v>
      </c>
      <c r="BE535">
        <v>2</v>
      </c>
      <c r="BF535" t="b">
        <v>1</v>
      </c>
      <c r="BG535">
        <v>1657206919.2142899</v>
      </c>
      <c r="BH535">
        <v>740.35657142857099</v>
      </c>
      <c r="BI535">
        <v>779.00192857142895</v>
      </c>
      <c r="BJ535">
        <v>20.826782142857098</v>
      </c>
      <c r="BK535">
        <v>18.533035714285699</v>
      </c>
      <c r="BL535">
        <v>728.52682142857202</v>
      </c>
      <c r="BM535">
        <v>20.613471428571401</v>
      </c>
      <c r="BN535">
        <v>500.04328571428601</v>
      </c>
      <c r="BO535">
        <v>74.577771428571396</v>
      </c>
      <c r="BP535">
        <v>4.2511907142857103E-2</v>
      </c>
      <c r="BQ535">
        <v>24.5925571428571</v>
      </c>
      <c r="BR535">
        <v>25.003153571428602</v>
      </c>
      <c r="BS535">
        <v>999.9</v>
      </c>
      <c r="BT535">
        <v>0</v>
      </c>
      <c r="BU535">
        <v>0</v>
      </c>
      <c r="BV535">
        <v>9966.9642857142899</v>
      </c>
      <c r="BW535">
        <v>0</v>
      </c>
      <c r="BX535">
        <v>393.31453571428602</v>
      </c>
      <c r="BY535">
        <v>-38.645382142857102</v>
      </c>
      <c r="BZ535">
        <v>756.103785714286</v>
      </c>
      <c r="CA535">
        <v>793.71171428571404</v>
      </c>
      <c r="CB535">
        <v>2.29373714285714</v>
      </c>
      <c r="CC535">
        <v>779.00192857142895</v>
      </c>
      <c r="CD535">
        <v>18.533035714285699</v>
      </c>
      <c r="CE535">
        <v>1.5532164285714301</v>
      </c>
      <c r="CF535">
        <v>1.38215321428571</v>
      </c>
      <c r="CG535">
        <v>13.502328571428601</v>
      </c>
      <c r="CH535">
        <v>11.7232321428571</v>
      </c>
      <c r="CI535">
        <v>1999.9960714285701</v>
      </c>
      <c r="CJ535">
        <v>0.98000078571428595</v>
      </c>
      <c r="CK535">
        <v>1.99991285714286E-2</v>
      </c>
      <c r="CL535">
        <v>0</v>
      </c>
      <c r="CM535">
        <v>2.17597857142857</v>
      </c>
      <c r="CN535">
        <v>0</v>
      </c>
      <c r="CO535">
        <v>6207.1064285714301</v>
      </c>
      <c r="CP535">
        <v>17300.117857142901</v>
      </c>
      <c r="CQ535">
        <v>40.044357142857102</v>
      </c>
      <c r="CR535">
        <v>39.798857142857102</v>
      </c>
      <c r="CS535">
        <v>39.356857142857102</v>
      </c>
      <c r="CT535">
        <v>39.459571428571401</v>
      </c>
      <c r="CU535">
        <v>39.077857142857098</v>
      </c>
      <c r="CV535">
        <v>1959.9960714285701</v>
      </c>
      <c r="CW535">
        <v>40</v>
      </c>
      <c r="CX535">
        <v>0</v>
      </c>
      <c r="CY535">
        <v>1657206906</v>
      </c>
      <c r="CZ535">
        <v>0</v>
      </c>
      <c r="DA535">
        <v>0</v>
      </c>
      <c r="DB535" t="s">
        <v>1314</v>
      </c>
      <c r="DC535">
        <v>1656081770.5</v>
      </c>
      <c r="DD535">
        <v>1655399214.5999999</v>
      </c>
      <c r="DE535">
        <v>0</v>
      </c>
      <c r="DF535">
        <v>0.13400000000000001</v>
      </c>
      <c r="DG535">
        <v>-0.06</v>
      </c>
      <c r="DH535">
        <v>9.3309999999999995</v>
      </c>
      <c r="DI535">
        <v>0.51100000000000001</v>
      </c>
      <c r="DJ535">
        <v>421</v>
      </c>
      <c r="DK535">
        <v>25</v>
      </c>
      <c r="DL535">
        <v>1.93</v>
      </c>
      <c r="DM535">
        <v>0.15</v>
      </c>
      <c r="DN535">
        <v>-38.420831707317099</v>
      </c>
      <c r="DO535">
        <v>-3.6020947735192101</v>
      </c>
      <c r="DP535">
        <v>0.50174933175986902</v>
      </c>
      <c r="DQ535">
        <v>0</v>
      </c>
      <c r="DR535">
        <v>2.2827792682926802</v>
      </c>
      <c r="DS535">
        <v>0.22846662020906799</v>
      </c>
      <c r="DT535">
        <v>2.78595001434895E-2</v>
      </c>
      <c r="DU535">
        <v>0</v>
      </c>
      <c r="DV535">
        <v>0</v>
      </c>
      <c r="DW535">
        <v>2</v>
      </c>
      <c r="DX535" t="s">
        <v>359</v>
      </c>
      <c r="DY535">
        <v>2.97567</v>
      </c>
      <c r="DZ535">
        <v>2.6959900000000001</v>
      </c>
      <c r="EA535">
        <v>0.116756</v>
      </c>
      <c r="EB535">
        <v>0.122006</v>
      </c>
      <c r="EC535">
        <v>7.8790100000000002E-2</v>
      </c>
      <c r="ED535">
        <v>7.2960200000000003E-2</v>
      </c>
      <c r="EE535">
        <v>34753.800000000003</v>
      </c>
      <c r="EF535">
        <v>37978.1</v>
      </c>
      <c r="EG535">
        <v>35638.9</v>
      </c>
      <c r="EH535">
        <v>39208.9</v>
      </c>
      <c r="EI535">
        <v>46484.6</v>
      </c>
      <c r="EJ535">
        <v>52401.599999999999</v>
      </c>
      <c r="EK535">
        <v>55610.400000000001</v>
      </c>
      <c r="EL535">
        <v>62768.9</v>
      </c>
      <c r="EM535">
        <v>2.0327999999999999</v>
      </c>
      <c r="EN535">
        <v>2.3058000000000001</v>
      </c>
      <c r="EO535">
        <v>0.10907600000000001</v>
      </c>
      <c r="EP535">
        <v>0</v>
      </c>
      <c r="EQ535">
        <v>23.256799999999998</v>
      </c>
      <c r="ER535">
        <v>999.9</v>
      </c>
      <c r="ES535">
        <v>58.198</v>
      </c>
      <c r="ET535">
        <v>24.965</v>
      </c>
      <c r="EU535">
        <v>24.76</v>
      </c>
      <c r="EV535">
        <v>54.376399999999997</v>
      </c>
      <c r="EW535">
        <v>33.357399999999998</v>
      </c>
      <c r="EX535">
        <v>2</v>
      </c>
      <c r="EY535">
        <v>-0.32251999999999997</v>
      </c>
      <c r="EZ535">
        <v>0.79069699999999998</v>
      </c>
      <c r="FA535">
        <v>20.1465</v>
      </c>
      <c r="FB535">
        <v>5.2029100000000001</v>
      </c>
      <c r="FC535">
        <v>12.004</v>
      </c>
      <c r="FD535">
        <v>4.976</v>
      </c>
      <c r="FE535">
        <v>3.2930000000000001</v>
      </c>
      <c r="FF535">
        <v>9999</v>
      </c>
      <c r="FG535">
        <v>9999</v>
      </c>
      <c r="FH535">
        <v>9999</v>
      </c>
      <c r="FI535">
        <v>556.1</v>
      </c>
      <c r="FJ535">
        <v>1.8629500000000001</v>
      </c>
      <c r="FK535">
        <v>1.8678300000000001</v>
      </c>
      <c r="FL535">
        <v>1.86765</v>
      </c>
      <c r="FM535">
        <v>1.8687400000000001</v>
      </c>
      <c r="FN535">
        <v>1.8696600000000001</v>
      </c>
      <c r="FO535">
        <v>1.8656299999999999</v>
      </c>
      <c r="FP535">
        <v>1.86676</v>
      </c>
      <c r="FQ535">
        <v>1.86816</v>
      </c>
      <c r="FR535">
        <v>5</v>
      </c>
      <c r="FS535">
        <v>0</v>
      </c>
      <c r="FT535">
        <v>0</v>
      </c>
      <c r="FU535">
        <v>0</v>
      </c>
      <c r="FV535" t="s">
        <v>360</v>
      </c>
      <c r="FW535" t="s">
        <v>361</v>
      </c>
      <c r="FX535" t="s">
        <v>362</v>
      </c>
      <c r="FY535" t="s">
        <v>362</v>
      </c>
      <c r="FZ535" t="s">
        <v>362</v>
      </c>
      <c r="GA535" t="s">
        <v>362</v>
      </c>
      <c r="GB535">
        <v>0</v>
      </c>
      <c r="GC535">
        <v>100</v>
      </c>
      <c r="GD535">
        <v>100</v>
      </c>
      <c r="GE535">
        <v>12.037000000000001</v>
      </c>
      <c r="GF535">
        <v>0.21329999999999999</v>
      </c>
      <c r="GG535">
        <v>5.3564593647505196</v>
      </c>
      <c r="GH535">
        <v>9.5670261133577305E-3</v>
      </c>
      <c r="GI535">
        <v>-9.19467254998099E-7</v>
      </c>
      <c r="GJ535">
        <v>-2.1372918425907501E-11</v>
      </c>
      <c r="GK535">
        <v>0.21331065453237499</v>
      </c>
      <c r="GL535">
        <v>0</v>
      </c>
      <c r="GM535">
        <v>0</v>
      </c>
      <c r="GN535">
        <v>0</v>
      </c>
      <c r="GO535">
        <v>-4</v>
      </c>
      <c r="GP535">
        <v>1866</v>
      </c>
      <c r="GQ535">
        <v>1</v>
      </c>
      <c r="GR535">
        <v>18</v>
      </c>
      <c r="GS535">
        <v>18752.599999999999</v>
      </c>
      <c r="GT535">
        <v>30128.5</v>
      </c>
      <c r="GU535">
        <v>2.2229000000000001</v>
      </c>
      <c r="GV535">
        <v>2.5793499999999998</v>
      </c>
      <c r="GW535">
        <v>2.2485400000000002</v>
      </c>
      <c r="GX535">
        <v>2.7612299999999999</v>
      </c>
      <c r="GY535">
        <v>1.9958499999999999</v>
      </c>
      <c r="GZ535">
        <v>2.2827099999999998</v>
      </c>
      <c r="HA535">
        <v>31.542400000000001</v>
      </c>
      <c r="HB535">
        <v>15.927</v>
      </c>
      <c r="HC535">
        <v>18</v>
      </c>
      <c r="HD535">
        <v>495.23500000000001</v>
      </c>
      <c r="HE535">
        <v>689.83799999999997</v>
      </c>
      <c r="HF535">
        <v>21.370200000000001</v>
      </c>
      <c r="HG535">
        <v>23.1264</v>
      </c>
      <c r="HH535">
        <v>30.000699999999998</v>
      </c>
      <c r="HI535">
        <v>22.779199999999999</v>
      </c>
      <c r="HJ535">
        <v>22.671700000000001</v>
      </c>
      <c r="HK535">
        <v>44.497599999999998</v>
      </c>
      <c r="HL535">
        <v>30.6981</v>
      </c>
      <c r="HM535">
        <v>96.999099999999999</v>
      </c>
      <c r="HN535">
        <v>21.283899999999999</v>
      </c>
      <c r="HO535">
        <v>823.827</v>
      </c>
      <c r="HP535">
        <v>18.4574</v>
      </c>
      <c r="HQ535">
        <v>103.23099999999999</v>
      </c>
      <c r="HR535">
        <v>104.557</v>
      </c>
    </row>
    <row r="536" spans="1:226" x14ac:dyDescent="0.2">
      <c r="A536">
        <v>48</v>
      </c>
      <c r="B536">
        <v>1657206932</v>
      </c>
      <c r="C536">
        <v>327</v>
      </c>
      <c r="D536" t="s">
        <v>1407</v>
      </c>
      <c r="E536" t="s">
        <v>1408</v>
      </c>
      <c r="F536">
        <v>5</v>
      </c>
      <c r="G536" t="s">
        <v>1312</v>
      </c>
      <c r="H536" t="s">
        <v>1313</v>
      </c>
      <c r="I536">
        <v>1657206924.5</v>
      </c>
      <c r="J536">
        <v>4.3267920452941958E-3</v>
      </c>
      <c r="K536">
        <v>4.3267920452941961</v>
      </c>
      <c r="L536">
        <v>31.01668498306918</v>
      </c>
      <c r="M536">
        <v>757.76777777777795</v>
      </c>
      <c r="N536">
        <v>468.12868386726484</v>
      </c>
      <c r="O536">
        <v>34.93183996429967</v>
      </c>
      <c r="P536">
        <v>56.544757148318233</v>
      </c>
      <c r="Q536">
        <v>0.19129648229242566</v>
      </c>
      <c r="R536">
        <v>3.182503738767557</v>
      </c>
      <c r="S536">
        <v>0.18513036596974497</v>
      </c>
      <c r="T536">
        <v>0.11624392293801171</v>
      </c>
      <c r="U536">
        <v>321.51278133333329</v>
      </c>
      <c r="V536">
        <v>25.325412028967218</v>
      </c>
      <c r="W536">
        <v>25.325412028967218</v>
      </c>
      <c r="X536">
        <v>3.2418912108625952</v>
      </c>
      <c r="Y536">
        <v>50.019586378792091</v>
      </c>
      <c r="Z536">
        <v>1.5539420121422085</v>
      </c>
      <c r="AA536">
        <v>3.1066670571291803</v>
      </c>
      <c r="AB536">
        <v>1.6879491987203867</v>
      </c>
      <c r="AC536">
        <v>-190.81152919747404</v>
      </c>
      <c r="AD536">
        <v>-122.58551242119044</v>
      </c>
      <c r="AE536">
        <v>-8.1450115658711386</v>
      </c>
      <c r="AF536">
        <v>-2.9271851202324228E-2</v>
      </c>
      <c r="AG536">
        <v>68.394449489396052</v>
      </c>
      <c r="AH536">
        <v>4.3157891079165296</v>
      </c>
      <c r="AI536">
        <v>31.01668498306918</v>
      </c>
      <c r="AJ536">
        <v>828.28338728594304</v>
      </c>
      <c r="AK536">
        <v>797.47515757575695</v>
      </c>
      <c r="AL536">
        <v>3.4202150538819001</v>
      </c>
      <c r="AM536">
        <v>66.181014878906495</v>
      </c>
      <c r="AN536">
        <v>4.3267920452941961</v>
      </c>
      <c r="AO536">
        <v>18.521313505132799</v>
      </c>
      <c r="AP536">
        <v>20.823904848484801</v>
      </c>
      <c r="AQ536">
        <v>-1.17993846665649E-4</v>
      </c>
      <c r="AR536">
        <v>77.408447531234501</v>
      </c>
      <c r="AS536">
        <v>0</v>
      </c>
      <c r="AT536">
        <v>0</v>
      </c>
      <c r="AU536">
        <v>1</v>
      </c>
      <c r="AV536">
        <v>0</v>
      </c>
      <c r="AW536">
        <v>39672.12540636694</v>
      </c>
      <c r="AX536">
        <v>1999.9803703703701</v>
      </c>
      <c r="AY536">
        <v>1681.1834666666664</v>
      </c>
      <c r="AZ536">
        <v>0.84059998366650635</v>
      </c>
      <c r="BA536">
        <v>0.16075796847635726</v>
      </c>
      <c r="BB536">
        <v>2.7170000000000001</v>
      </c>
      <c r="BC536">
        <v>0.5</v>
      </c>
      <c r="BD536" t="s">
        <v>357</v>
      </c>
      <c r="BE536">
        <v>2</v>
      </c>
      <c r="BF536" t="b">
        <v>1</v>
      </c>
      <c r="BG536">
        <v>1657206924.5</v>
      </c>
      <c r="BH536">
        <v>757.76777777777795</v>
      </c>
      <c r="BI536">
        <v>796.70744444444404</v>
      </c>
      <c r="BJ536">
        <v>20.824692592592601</v>
      </c>
      <c r="BK536">
        <v>18.5285074074074</v>
      </c>
      <c r="BL536">
        <v>745.79674074074103</v>
      </c>
      <c r="BM536">
        <v>20.611385185185199</v>
      </c>
      <c r="BN536">
        <v>500.038444444444</v>
      </c>
      <c r="BO536">
        <v>74.577866666666694</v>
      </c>
      <c r="BP536">
        <v>4.2299044444444399E-2</v>
      </c>
      <c r="BQ536">
        <v>24.610940740740698</v>
      </c>
      <c r="BR536">
        <v>25.020822222222201</v>
      </c>
      <c r="BS536">
        <v>999.9</v>
      </c>
      <c r="BT536">
        <v>0</v>
      </c>
      <c r="BU536">
        <v>0</v>
      </c>
      <c r="BV536">
        <v>9979.2592592592591</v>
      </c>
      <c r="BW536">
        <v>0</v>
      </c>
      <c r="BX536">
        <v>393.76451851851903</v>
      </c>
      <c r="BY536">
        <v>-38.939659259259301</v>
      </c>
      <c r="BZ536">
        <v>773.88355555555597</v>
      </c>
      <c r="CA536">
        <v>811.74792592592598</v>
      </c>
      <c r="CB536">
        <v>2.2961822222222201</v>
      </c>
      <c r="CC536">
        <v>796.70744444444404</v>
      </c>
      <c r="CD536">
        <v>18.5285074074074</v>
      </c>
      <c r="CE536">
        <v>1.55306185185185</v>
      </c>
      <c r="CF536">
        <v>1.38181666666667</v>
      </c>
      <c r="CG536">
        <v>13.5008074074074</v>
      </c>
      <c r="CH536">
        <v>11.719540740740699</v>
      </c>
      <c r="CI536">
        <v>1999.9803703703701</v>
      </c>
      <c r="CJ536">
        <v>0.98000133333333295</v>
      </c>
      <c r="CK536">
        <v>1.9998544444444401E-2</v>
      </c>
      <c r="CL536">
        <v>0</v>
      </c>
      <c r="CM536">
        <v>2.1898037037037001</v>
      </c>
      <c r="CN536">
        <v>0</v>
      </c>
      <c r="CO536">
        <v>6206.5807407407401</v>
      </c>
      <c r="CP536">
        <v>17299.9777777778</v>
      </c>
      <c r="CQ536">
        <v>40.138629629629598</v>
      </c>
      <c r="CR536">
        <v>39.865407407407403</v>
      </c>
      <c r="CS536">
        <v>39.432666666666698</v>
      </c>
      <c r="CT536">
        <v>39.592333333333301</v>
      </c>
      <c r="CU536">
        <v>39.173370370370399</v>
      </c>
      <c r="CV536">
        <v>1959.98185185185</v>
      </c>
      <c r="CW536">
        <v>39.998518518518502</v>
      </c>
      <c r="CX536">
        <v>0</v>
      </c>
      <c r="CY536">
        <v>1657206910.8</v>
      </c>
      <c r="CZ536">
        <v>0</v>
      </c>
      <c r="DA536">
        <v>0</v>
      </c>
      <c r="DB536" t="s">
        <v>1314</v>
      </c>
      <c r="DC536">
        <v>1656081770.5</v>
      </c>
      <c r="DD536">
        <v>1655399214.5999999</v>
      </c>
      <c r="DE536">
        <v>0</v>
      </c>
      <c r="DF536">
        <v>0.13400000000000001</v>
      </c>
      <c r="DG536">
        <v>-0.06</v>
      </c>
      <c r="DH536">
        <v>9.3309999999999995</v>
      </c>
      <c r="DI536">
        <v>0.51100000000000001</v>
      </c>
      <c r="DJ536">
        <v>421</v>
      </c>
      <c r="DK536">
        <v>25</v>
      </c>
      <c r="DL536">
        <v>1.93</v>
      </c>
      <c r="DM536">
        <v>0.15</v>
      </c>
      <c r="DN536">
        <v>-38.756257499999997</v>
      </c>
      <c r="DO536">
        <v>-2.7563560975608898</v>
      </c>
      <c r="DP536">
        <v>0.41819861004521602</v>
      </c>
      <c r="DQ536">
        <v>0</v>
      </c>
      <c r="DR536">
        <v>2.2918094999999998</v>
      </c>
      <c r="DS536">
        <v>0.123146341463408</v>
      </c>
      <c r="DT536">
        <v>2.3631371833856801E-2</v>
      </c>
      <c r="DU536">
        <v>0</v>
      </c>
      <c r="DV536">
        <v>0</v>
      </c>
      <c r="DW536">
        <v>2</v>
      </c>
      <c r="DX536" t="s">
        <v>359</v>
      </c>
      <c r="DY536">
        <v>2.9763999999999999</v>
      </c>
      <c r="DZ536">
        <v>2.6969400000000001</v>
      </c>
      <c r="EA536">
        <v>0.11848</v>
      </c>
      <c r="EB536">
        <v>0.123726</v>
      </c>
      <c r="EC536">
        <v>7.8781699999999996E-2</v>
      </c>
      <c r="ED536">
        <v>7.3041999999999996E-2</v>
      </c>
      <c r="EE536">
        <v>34685.300000000003</v>
      </c>
      <c r="EF536">
        <v>37903.1</v>
      </c>
      <c r="EG536">
        <v>35638.199999999997</v>
      </c>
      <c r="EH536">
        <v>39208.300000000003</v>
      </c>
      <c r="EI536">
        <v>46483.1</v>
      </c>
      <c r="EJ536">
        <v>52395.6</v>
      </c>
      <c r="EK536">
        <v>55608</v>
      </c>
      <c r="EL536">
        <v>62767.199999999997</v>
      </c>
      <c r="EM536">
        <v>2.0331999999999999</v>
      </c>
      <c r="EN536">
        <v>2.3046000000000002</v>
      </c>
      <c r="EO536">
        <v>0.108033</v>
      </c>
      <c r="EP536">
        <v>0</v>
      </c>
      <c r="EQ536">
        <v>23.276399999999999</v>
      </c>
      <c r="ER536">
        <v>999.9</v>
      </c>
      <c r="ES536">
        <v>58.247</v>
      </c>
      <c r="ET536">
        <v>24.984999999999999</v>
      </c>
      <c r="EU536">
        <v>24.8123</v>
      </c>
      <c r="EV536">
        <v>54.266399999999997</v>
      </c>
      <c r="EW536">
        <v>33.477600000000002</v>
      </c>
      <c r="EX536">
        <v>2</v>
      </c>
      <c r="EY536">
        <v>-0.32182899999999998</v>
      </c>
      <c r="EZ536">
        <v>0.79668799999999995</v>
      </c>
      <c r="FA536">
        <v>20.146599999999999</v>
      </c>
      <c r="FB536">
        <v>5.20411</v>
      </c>
      <c r="FC536">
        <v>12.004</v>
      </c>
      <c r="FD536">
        <v>4.976</v>
      </c>
      <c r="FE536">
        <v>3.2930000000000001</v>
      </c>
      <c r="FF536">
        <v>9999</v>
      </c>
      <c r="FG536">
        <v>9999</v>
      </c>
      <c r="FH536">
        <v>9999</v>
      </c>
      <c r="FI536">
        <v>556.1</v>
      </c>
      <c r="FJ536">
        <v>1.8629199999999999</v>
      </c>
      <c r="FK536">
        <v>1.8678300000000001</v>
      </c>
      <c r="FL536">
        <v>1.8676200000000001</v>
      </c>
      <c r="FM536">
        <v>1.8687400000000001</v>
      </c>
      <c r="FN536">
        <v>1.8696600000000001</v>
      </c>
      <c r="FO536">
        <v>1.8656299999999999</v>
      </c>
      <c r="FP536">
        <v>1.86676</v>
      </c>
      <c r="FQ536">
        <v>1.8681300000000001</v>
      </c>
      <c r="FR536">
        <v>5</v>
      </c>
      <c r="FS536">
        <v>0</v>
      </c>
      <c r="FT536">
        <v>0</v>
      </c>
      <c r="FU536">
        <v>0</v>
      </c>
      <c r="FV536" t="s">
        <v>360</v>
      </c>
      <c r="FW536" t="s">
        <v>361</v>
      </c>
      <c r="FX536" t="s">
        <v>362</v>
      </c>
      <c r="FY536" t="s">
        <v>362</v>
      </c>
      <c r="FZ536" t="s">
        <v>362</v>
      </c>
      <c r="GA536" t="s">
        <v>362</v>
      </c>
      <c r="GB536">
        <v>0</v>
      </c>
      <c r="GC536">
        <v>100</v>
      </c>
      <c r="GD536">
        <v>100</v>
      </c>
      <c r="GE536">
        <v>12.170999999999999</v>
      </c>
      <c r="GF536">
        <v>0.21329999999999999</v>
      </c>
      <c r="GG536">
        <v>5.3564593647505196</v>
      </c>
      <c r="GH536">
        <v>9.5670261133577305E-3</v>
      </c>
      <c r="GI536">
        <v>-9.19467254998099E-7</v>
      </c>
      <c r="GJ536">
        <v>-2.1372918425907501E-11</v>
      </c>
      <c r="GK536">
        <v>0.21331065453237499</v>
      </c>
      <c r="GL536">
        <v>0</v>
      </c>
      <c r="GM536">
        <v>0</v>
      </c>
      <c r="GN536">
        <v>0</v>
      </c>
      <c r="GO536">
        <v>-4</v>
      </c>
      <c r="GP536">
        <v>1866</v>
      </c>
      <c r="GQ536">
        <v>1</v>
      </c>
      <c r="GR536">
        <v>18</v>
      </c>
      <c r="GS536">
        <v>18752.7</v>
      </c>
      <c r="GT536">
        <v>30128.6</v>
      </c>
      <c r="GU536">
        <v>2.2583000000000002</v>
      </c>
      <c r="GV536">
        <v>2.5781200000000002</v>
      </c>
      <c r="GW536">
        <v>2.2485400000000002</v>
      </c>
      <c r="GX536">
        <v>2.7612299999999999</v>
      </c>
      <c r="GY536">
        <v>1.9958499999999999</v>
      </c>
      <c r="GZ536">
        <v>2.2827099999999998</v>
      </c>
      <c r="HA536">
        <v>31.542400000000001</v>
      </c>
      <c r="HB536">
        <v>15.927</v>
      </c>
      <c r="HC536">
        <v>18</v>
      </c>
      <c r="HD536">
        <v>495.584</v>
      </c>
      <c r="HE536">
        <v>688.96100000000001</v>
      </c>
      <c r="HF536">
        <v>21.285399999999999</v>
      </c>
      <c r="HG536">
        <v>23.1342</v>
      </c>
      <c r="HH536">
        <v>30.000499999999999</v>
      </c>
      <c r="HI536">
        <v>22.788799999999998</v>
      </c>
      <c r="HJ536">
        <v>22.6812</v>
      </c>
      <c r="HK536">
        <v>45.200600000000001</v>
      </c>
      <c r="HL536">
        <v>30.6981</v>
      </c>
      <c r="HM536">
        <v>96.999099999999999</v>
      </c>
      <c r="HN536">
        <v>21.242699999999999</v>
      </c>
      <c r="HO536">
        <v>837.29</v>
      </c>
      <c r="HP536">
        <v>18.4574</v>
      </c>
      <c r="HQ536">
        <v>103.227</v>
      </c>
      <c r="HR536">
        <v>104.55500000000001</v>
      </c>
    </row>
    <row r="537" spans="1:226" x14ac:dyDescent="0.2">
      <c r="A537">
        <v>49</v>
      </c>
      <c r="B537">
        <v>1657206937</v>
      </c>
      <c r="C537">
        <v>332</v>
      </c>
      <c r="D537" t="s">
        <v>1409</v>
      </c>
      <c r="E537" t="s">
        <v>1410</v>
      </c>
      <c r="F537">
        <v>5</v>
      </c>
      <c r="G537" t="s">
        <v>1312</v>
      </c>
      <c r="H537" t="s">
        <v>1313</v>
      </c>
      <c r="I537">
        <v>1657206929.2142899</v>
      </c>
      <c r="J537">
        <v>4.3460501661719874E-3</v>
      </c>
      <c r="K537">
        <v>4.3460501661719873</v>
      </c>
      <c r="L537">
        <v>31.032075383621049</v>
      </c>
      <c r="M537">
        <v>773.34660714285701</v>
      </c>
      <c r="N537">
        <v>483.79554868249966</v>
      </c>
      <c r="O537">
        <v>36.100945517268613</v>
      </c>
      <c r="P537">
        <v>57.707318321671686</v>
      </c>
      <c r="Q537">
        <v>0.19191392923400305</v>
      </c>
      <c r="R537">
        <v>3.1814943420711281</v>
      </c>
      <c r="S537">
        <v>0.18570673858587203</v>
      </c>
      <c r="T537">
        <v>0.11660767880030729</v>
      </c>
      <c r="U537">
        <v>321.50849217857098</v>
      </c>
      <c r="V537">
        <v>25.337187847428762</v>
      </c>
      <c r="W537">
        <v>25.337187847428762</v>
      </c>
      <c r="X537">
        <v>3.2441623602655572</v>
      </c>
      <c r="Y537">
        <v>49.972511309704927</v>
      </c>
      <c r="Z537">
        <v>1.5539875245575629</v>
      </c>
      <c r="AA537">
        <v>3.1096846722925657</v>
      </c>
      <c r="AB537">
        <v>1.6901748357079942</v>
      </c>
      <c r="AC537">
        <v>-191.66081232818465</v>
      </c>
      <c r="AD537">
        <v>-121.78130433476831</v>
      </c>
      <c r="AE537">
        <v>-8.0952857548181054</v>
      </c>
      <c r="AF537">
        <v>-2.8910239200101273E-2</v>
      </c>
      <c r="AG537">
        <v>68.399343705056225</v>
      </c>
      <c r="AH537">
        <v>4.3188062719072997</v>
      </c>
      <c r="AI537">
        <v>31.032075383621049</v>
      </c>
      <c r="AJ537">
        <v>844.58022269705498</v>
      </c>
      <c r="AK537">
        <v>814.27105454545494</v>
      </c>
      <c r="AL537">
        <v>3.2929496628493999</v>
      </c>
      <c r="AM537">
        <v>66.181014878906495</v>
      </c>
      <c r="AN537">
        <v>4.3460501661719873</v>
      </c>
      <c r="AO537">
        <v>18.552085239890999</v>
      </c>
      <c r="AP537">
        <v>20.8375078787879</v>
      </c>
      <c r="AQ537">
        <v>5.7631455045947704E-3</v>
      </c>
      <c r="AR537">
        <v>77.408447531234501</v>
      </c>
      <c r="AS537">
        <v>0</v>
      </c>
      <c r="AT537">
        <v>0</v>
      </c>
      <c r="AU537">
        <v>1</v>
      </c>
      <c r="AV537">
        <v>0</v>
      </c>
      <c r="AW537">
        <v>39653.06169449423</v>
      </c>
      <c r="AX537">
        <v>1999.95464285714</v>
      </c>
      <c r="AY537">
        <v>1681.1617607142834</v>
      </c>
      <c r="AZ537">
        <v>0.84059994396301496</v>
      </c>
      <c r="BA537">
        <v>0.16075789184861872</v>
      </c>
      <c r="BB537">
        <v>2.7170000000000001</v>
      </c>
      <c r="BC537">
        <v>0.5</v>
      </c>
      <c r="BD537" t="s">
        <v>357</v>
      </c>
      <c r="BE537">
        <v>2</v>
      </c>
      <c r="BF537" t="b">
        <v>1</v>
      </c>
      <c r="BG537">
        <v>1657206929.2142899</v>
      </c>
      <c r="BH537">
        <v>773.34660714285701</v>
      </c>
      <c r="BI537">
        <v>812.32746428571397</v>
      </c>
      <c r="BJ537">
        <v>20.825278571428601</v>
      </c>
      <c r="BK537">
        <v>18.527446428571398</v>
      </c>
      <c r="BL537">
        <v>761.24967857142803</v>
      </c>
      <c r="BM537">
        <v>20.611971428571401</v>
      </c>
      <c r="BN537">
        <v>500.02907142857202</v>
      </c>
      <c r="BO537">
        <v>74.577924999999993</v>
      </c>
      <c r="BP537">
        <v>4.2326500000000003E-2</v>
      </c>
      <c r="BQ537">
        <v>24.627178571428601</v>
      </c>
      <c r="BR537">
        <v>25.040496428571402</v>
      </c>
      <c r="BS537">
        <v>999.9</v>
      </c>
      <c r="BT537">
        <v>0</v>
      </c>
      <c r="BU537">
        <v>0</v>
      </c>
      <c r="BV537">
        <v>9974.8214285714294</v>
      </c>
      <c r="BW537">
        <v>0</v>
      </c>
      <c r="BX537">
        <v>394.23450000000003</v>
      </c>
      <c r="BY537">
        <v>-38.980821428571403</v>
      </c>
      <c r="BZ537">
        <v>789.79432142857104</v>
      </c>
      <c r="CA537">
        <v>827.66228571428599</v>
      </c>
      <c r="CB537">
        <v>2.29782642857143</v>
      </c>
      <c r="CC537">
        <v>812.32746428571397</v>
      </c>
      <c r="CD537">
        <v>18.527446428571398</v>
      </c>
      <c r="CE537">
        <v>1.55310642857143</v>
      </c>
      <c r="CF537">
        <v>1.3817385714285699</v>
      </c>
      <c r="CG537">
        <v>13.5012428571429</v>
      </c>
      <c r="CH537">
        <v>11.7186928571429</v>
      </c>
      <c r="CI537">
        <v>1999.95464285714</v>
      </c>
      <c r="CJ537">
        <v>0.98000175</v>
      </c>
      <c r="CK537">
        <v>1.9998100000000001E-2</v>
      </c>
      <c r="CL537">
        <v>0</v>
      </c>
      <c r="CM537">
        <v>2.1924892857142901</v>
      </c>
      <c r="CN537">
        <v>0</v>
      </c>
      <c r="CO537">
        <v>6204.98</v>
      </c>
      <c r="CP537">
        <v>17299.7642857143</v>
      </c>
      <c r="CQ537">
        <v>40.218499999999999</v>
      </c>
      <c r="CR537">
        <v>39.923928571428597</v>
      </c>
      <c r="CS537">
        <v>39.495214285714297</v>
      </c>
      <c r="CT537">
        <v>39.705071428571401</v>
      </c>
      <c r="CU537">
        <v>39.245249999999999</v>
      </c>
      <c r="CV537">
        <v>1959.95928571429</v>
      </c>
      <c r="CW537">
        <v>39.995357142857102</v>
      </c>
      <c r="CX537">
        <v>0</v>
      </c>
      <c r="CY537">
        <v>1657206916.2</v>
      </c>
      <c r="CZ537">
        <v>0</v>
      </c>
      <c r="DA537">
        <v>0</v>
      </c>
      <c r="DB537" t="s">
        <v>1314</v>
      </c>
      <c r="DC537">
        <v>1656081770.5</v>
      </c>
      <c r="DD537">
        <v>1655399214.5999999</v>
      </c>
      <c r="DE537">
        <v>0</v>
      </c>
      <c r="DF537">
        <v>0.13400000000000001</v>
      </c>
      <c r="DG537">
        <v>-0.06</v>
      </c>
      <c r="DH537">
        <v>9.3309999999999995</v>
      </c>
      <c r="DI537">
        <v>0.51100000000000001</v>
      </c>
      <c r="DJ537">
        <v>421</v>
      </c>
      <c r="DK537">
        <v>25</v>
      </c>
      <c r="DL537">
        <v>1.93</v>
      </c>
      <c r="DM537">
        <v>0.15</v>
      </c>
      <c r="DN537">
        <v>-38.9455825</v>
      </c>
      <c r="DO537">
        <v>-1.5419313320824199</v>
      </c>
      <c r="DP537">
        <v>0.48236627467491</v>
      </c>
      <c r="DQ537">
        <v>0</v>
      </c>
      <c r="DR537">
        <v>2.2916967499999998</v>
      </c>
      <c r="DS537">
        <v>-3.4549080675428702E-2</v>
      </c>
      <c r="DT537">
        <v>2.2161452049391999E-2</v>
      </c>
      <c r="DU537">
        <v>1</v>
      </c>
      <c r="DV537">
        <v>1</v>
      </c>
      <c r="DW537">
        <v>2</v>
      </c>
      <c r="DX537" t="s">
        <v>379</v>
      </c>
      <c r="DY537">
        <v>2.9758399999999998</v>
      </c>
      <c r="DZ537">
        <v>2.6970399999999999</v>
      </c>
      <c r="EA537">
        <v>0.12013600000000001</v>
      </c>
      <c r="EB537">
        <v>0.125386</v>
      </c>
      <c r="EC537">
        <v>7.8827999999999995E-2</v>
      </c>
      <c r="ED537">
        <v>7.2965299999999997E-2</v>
      </c>
      <c r="EE537">
        <v>34618.9</v>
      </c>
      <c r="EF537">
        <v>37830.5</v>
      </c>
      <c r="EG537">
        <v>35637</v>
      </c>
      <c r="EH537">
        <v>39207.4</v>
      </c>
      <c r="EI537">
        <v>46480</v>
      </c>
      <c r="EJ537">
        <v>52398.6</v>
      </c>
      <c r="EK537">
        <v>55607.1</v>
      </c>
      <c r="EL537">
        <v>62765.5</v>
      </c>
      <c r="EM537">
        <v>2.0326</v>
      </c>
      <c r="EN537">
        <v>2.3048000000000002</v>
      </c>
      <c r="EO537">
        <v>0.10847999999999999</v>
      </c>
      <c r="EP537">
        <v>0</v>
      </c>
      <c r="EQ537">
        <v>23.297999999999998</v>
      </c>
      <c r="ER537">
        <v>999.9</v>
      </c>
      <c r="ES537">
        <v>58.271000000000001</v>
      </c>
      <c r="ET537">
        <v>24.995000000000001</v>
      </c>
      <c r="EU537">
        <v>24.837599999999998</v>
      </c>
      <c r="EV537">
        <v>54.066400000000002</v>
      </c>
      <c r="EW537">
        <v>33.549700000000001</v>
      </c>
      <c r="EX537">
        <v>2</v>
      </c>
      <c r="EY537">
        <v>-0.32081300000000001</v>
      </c>
      <c r="EZ537">
        <v>0.90481500000000004</v>
      </c>
      <c r="FA537">
        <v>20.145800000000001</v>
      </c>
      <c r="FB537">
        <v>5.2029100000000001</v>
      </c>
      <c r="FC537">
        <v>12.004</v>
      </c>
      <c r="FD537">
        <v>4.976</v>
      </c>
      <c r="FE537">
        <v>3.2930000000000001</v>
      </c>
      <c r="FF537">
        <v>9999</v>
      </c>
      <c r="FG537">
        <v>9999</v>
      </c>
      <c r="FH537">
        <v>9999</v>
      </c>
      <c r="FI537">
        <v>556.1</v>
      </c>
      <c r="FJ537">
        <v>1.8629500000000001</v>
      </c>
      <c r="FK537">
        <v>1.8678300000000001</v>
      </c>
      <c r="FL537">
        <v>1.8676200000000001</v>
      </c>
      <c r="FM537">
        <v>1.8687400000000001</v>
      </c>
      <c r="FN537">
        <v>1.8696600000000001</v>
      </c>
      <c r="FO537">
        <v>1.8656600000000001</v>
      </c>
      <c r="FP537">
        <v>1.86676</v>
      </c>
      <c r="FQ537">
        <v>1.8681300000000001</v>
      </c>
      <c r="FR537">
        <v>5</v>
      </c>
      <c r="FS537">
        <v>0</v>
      </c>
      <c r="FT537">
        <v>0</v>
      </c>
      <c r="FU537">
        <v>0</v>
      </c>
      <c r="FV537" t="s">
        <v>360</v>
      </c>
      <c r="FW537" t="s">
        <v>361</v>
      </c>
      <c r="FX537" t="s">
        <v>362</v>
      </c>
      <c r="FY537" t="s">
        <v>362</v>
      </c>
      <c r="FZ537" t="s">
        <v>362</v>
      </c>
      <c r="GA537" t="s">
        <v>362</v>
      </c>
      <c r="GB537">
        <v>0</v>
      </c>
      <c r="GC537">
        <v>100</v>
      </c>
      <c r="GD537">
        <v>100</v>
      </c>
      <c r="GE537">
        <v>12.301</v>
      </c>
      <c r="GF537">
        <v>0.21329999999999999</v>
      </c>
      <c r="GG537">
        <v>5.3564593647505196</v>
      </c>
      <c r="GH537">
        <v>9.5670261133577305E-3</v>
      </c>
      <c r="GI537">
        <v>-9.19467254998099E-7</v>
      </c>
      <c r="GJ537">
        <v>-2.1372918425907501E-11</v>
      </c>
      <c r="GK537">
        <v>0.21331065453237499</v>
      </c>
      <c r="GL537">
        <v>0</v>
      </c>
      <c r="GM537">
        <v>0</v>
      </c>
      <c r="GN537">
        <v>0</v>
      </c>
      <c r="GO537">
        <v>-4</v>
      </c>
      <c r="GP537">
        <v>1866</v>
      </c>
      <c r="GQ537">
        <v>1</v>
      </c>
      <c r="GR537">
        <v>18</v>
      </c>
      <c r="GS537">
        <v>18752.8</v>
      </c>
      <c r="GT537">
        <v>30128.7</v>
      </c>
      <c r="GU537">
        <v>2.2949199999999998</v>
      </c>
      <c r="GV537">
        <v>2.5793499999999998</v>
      </c>
      <c r="GW537">
        <v>2.2485400000000002</v>
      </c>
      <c r="GX537">
        <v>2.7624499999999999</v>
      </c>
      <c r="GY537">
        <v>1.9958499999999999</v>
      </c>
      <c r="GZ537">
        <v>2.2692899999999998</v>
      </c>
      <c r="HA537">
        <v>31.564299999999999</v>
      </c>
      <c r="HB537">
        <v>15.927</v>
      </c>
      <c r="HC537">
        <v>18</v>
      </c>
      <c r="HD537">
        <v>495.29199999999997</v>
      </c>
      <c r="HE537">
        <v>689.23299999999995</v>
      </c>
      <c r="HF537">
        <v>21.231400000000001</v>
      </c>
      <c r="HG537">
        <v>23.143899999999999</v>
      </c>
      <c r="HH537">
        <v>30.000499999999999</v>
      </c>
      <c r="HI537">
        <v>22.798400000000001</v>
      </c>
      <c r="HJ537">
        <v>22.688800000000001</v>
      </c>
      <c r="HK537">
        <v>45.950499999999998</v>
      </c>
      <c r="HL537">
        <v>30.970099999999999</v>
      </c>
      <c r="HM537">
        <v>96.999099999999999</v>
      </c>
      <c r="HN537">
        <v>21.185300000000002</v>
      </c>
      <c r="HO537">
        <v>857.61099999999999</v>
      </c>
      <c r="HP537">
        <v>18.447199999999999</v>
      </c>
      <c r="HQ537">
        <v>103.22499999999999</v>
      </c>
      <c r="HR537">
        <v>104.55200000000001</v>
      </c>
    </row>
    <row r="538" spans="1:226" x14ac:dyDescent="0.2">
      <c r="A538">
        <v>50</v>
      </c>
      <c r="B538">
        <v>1657206942</v>
      </c>
      <c r="C538">
        <v>337</v>
      </c>
      <c r="D538" t="s">
        <v>1411</v>
      </c>
      <c r="E538" t="s">
        <v>1412</v>
      </c>
      <c r="F538">
        <v>5</v>
      </c>
      <c r="G538" t="s">
        <v>1312</v>
      </c>
      <c r="H538" t="s">
        <v>1313</v>
      </c>
      <c r="I538">
        <v>1657206934.5</v>
      </c>
      <c r="J538">
        <v>4.3447778537447287E-3</v>
      </c>
      <c r="K538">
        <v>4.3447778537447288</v>
      </c>
      <c r="L538">
        <v>32.155787858651522</v>
      </c>
      <c r="M538">
        <v>790.73822222222202</v>
      </c>
      <c r="N538">
        <v>490.40675963414105</v>
      </c>
      <c r="O538">
        <v>36.594813099865732</v>
      </c>
      <c r="P538">
        <v>59.005951456970465</v>
      </c>
      <c r="Q538">
        <v>0.19144192123013729</v>
      </c>
      <c r="R538">
        <v>3.187174274074188</v>
      </c>
      <c r="S538">
        <v>0.18527532396851076</v>
      </c>
      <c r="T538">
        <v>0.11633457490557628</v>
      </c>
      <c r="U538">
        <v>321.50949888888846</v>
      </c>
      <c r="V538">
        <v>25.356295720995572</v>
      </c>
      <c r="W538">
        <v>25.356295720995572</v>
      </c>
      <c r="X538">
        <v>3.2478505683257906</v>
      </c>
      <c r="Y538">
        <v>49.921471539103429</v>
      </c>
      <c r="Z538">
        <v>1.5542568112616937</v>
      </c>
      <c r="AA538">
        <v>3.1134034381263103</v>
      </c>
      <c r="AB538">
        <v>1.6935937570640969</v>
      </c>
      <c r="AC538">
        <v>-191.60470335014253</v>
      </c>
      <c r="AD538">
        <v>-121.8468386941795</v>
      </c>
      <c r="AE538">
        <v>-8.0867989591677851</v>
      </c>
      <c r="AF538">
        <v>-2.8842114601332014E-2</v>
      </c>
      <c r="AG538">
        <v>69.279151451372485</v>
      </c>
      <c r="AH538">
        <v>4.3055531935423081</v>
      </c>
      <c r="AI538">
        <v>32.155787858651522</v>
      </c>
      <c r="AJ538">
        <v>862.81198582352897</v>
      </c>
      <c r="AK538">
        <v>831.25514545454496</v>
      </c>
      <c r="AL538">
        <v>3.4490398144974099</v>
      </c>
      <c r="AM538">
        <v>66.181014878906495</v>
      </c>
      <c r="AN538">
        <v>4.3447778537447288</v>
      </c>
      <c r="AO538">
        <v>18.523582798011599</v>
      </c>
      <c r="AP538">
        <v>20.8360727272727</v>
      </c>
      <c r="AQ538">
        <v>-1.25962332708981E-4</v>
      </c>
      <c r="AR538">
        <v>77.408447531234501</v>
      </c>
      <c r="AS538">
        <v>0</v>
      </c>
      <c r="AT538">
        <v>0</v>
      </c>
      <c r="AU538">
        <v>1</v>
      </c>
      <c r="AV538">
        <v>0</v>
      </c>
      <c r="AW538">
        <v>39745.512938902408</v>
      </c>
      <c r="AX538">
        <v>1999.9622222222199</v>
      </c>
      <c r="AY538">
        <v>1681.1680222222201</v>
      </c>
      <c r="AZ538">
        <v>0.8405998891090164</v>
      </c>
      <c r="BA538">
        <v>0.16075778598040183</v>
      </c>
      <c r="BB538">
        <v>2.7170000000000001</v>
      </c>
      <c r="BC538">
        <v>0.5</v>
      </c>
      <c r="BD538" t="s">
        <v>357</v>
      </c>
      <c r="BE538">
        <v>2</v>
      </c>
      <c r="BF538" t="b">
        <v>1</v>
      </c>
      <c r="BG538">
        <v>1657206934.5</v>
      </c>
      <c r="BH538">
        <v>790.73822222222202</v>
      </c>
      <c r="BI538">
        <v>830.23699999999997</v>
      </c>
      <c r="BJ538">
        <v>20.8285814814815</v>
      </c>
      <c r="BK538">
        <v>18.5375333333333</v>
      </c>
      <c r="BL538">
        <v>778.50133333333304</v>
      </c>
      <c r="BM538">
        <v>20.615277777777798</v>
      </c>
      <c r="BN538">
        <v>499.96903703703703</v>
      </c>
      <c r="BO538">
        <v>74.578874074074093</v>
      </c>
      <c r="BP538">
        <v>4.2473166666666701E-2</v>
      </c>
      <c r="BQ538">
        <v>24.6471703703704</v>
      </c>
      <c r="BR538">
        <v>25.0584296296296</v>
      </c>
      <c r="BS538">
        <v>999.9</v>
      </c>
      <c r="BT538">
        <v>0</v>
      </c>
      <c r="BU538">
        <v>0</v>
      </c>
      <c r="BV538">
        <v>9999.6296296296296</v>
      </c>
      <c r="BW538">
        <v>0</v>
      </c>
      <c r="BX538">
        <v>394.79840740740701</v>
      </c>
      <c r="BY538">
        <v>-39.498722222222199</v>
      </c>
      <c r="BZ538">
        <v>807.55866666666702</v>
      </c>
      <c r="CA538">
        <v>845.91822222222197</v>
      </c>
      <c r="CB538">
        <v>2.29105703703704</v>
      </c>
      <c r="CC538">
        <v>830.23699999999997</v>
      </c>
      <c r="CD538">
        <v>18.5375333333333</v>
      </c>
      <c r="CE538">
        <v>1.5533722222222199</v>
      </c>
      <c r="CF538">
        <v>1.38250740740741</v>
      </c>
      <c r="CG538">
        <v>13.503877777777801</v>
      </c>
      <c r="CH538">
        <v>11.7271185185185</v>
      </c>
      <c r="CI538">
        <v>1999.9622222222199</v>
      </c>
      <c r="CJ538">
        <v>0.980002777777778</v>
      </c>
      <c r="CK538">
        <v>1.9997003703703699E-2</v>
      </c>
      <c r="CL538">
        <v>0</v>
      </c>
      <c r="CM538">
        <v>2.1845777777777799</v>
      </c>
      <c r="CN538">
        <v>0</v>
      </c>
      <c r="CO538">
        <v>6203.8462962963004</v>
      </c>
      <c r="CP538">
        <v>17299.833333333299</v>
      </c>
      <c r="CQ538">
        <v>40.312222222222204</v>
      </c>
      <c r="CR538">
        <v>39.990481481481503</v>
      </c>
      <c r="CS538">
        <v>39.569222222222201</v>
      </c>
      <c r="CT538">
        <v>39.837666666666699</v>
      </c>
      <c r="CU538">
        <v>39.333037037037002</v>
      </c>
      <c r="CV538">
        <v>1959.9703703703699</v>
      </c>
      <c r="CW538">
        <v>39.991851851851798</v>
      </c>
      <c r="CX538">
        <v>0</v>
      </c>
      <c r="CY538">
        <v>1657206921</v>
      </c>
      <c r="CZ538">
        <v>0</v>
      </c>
      <c r="DA538">
        <v>0</v>
      </c>
      <c r="DB538" t="s">
        <v>1314</v>
      </c>
      <c r="DC538">
        <v>1656081770.5</v>
      </c>
      <c r="DD538">
        <v>1655399214.5999999</v>
      </c>
      <c r="DE538">
        <v>0</v>
      </c>
      <c r="DF538">
        <v>0.13400000000000001</v>
      </c>
      <c r="DG538">
        <v>-0.06</v>
      </c>
      <c r="DH538">
        <v>9.3309999999999995</v>
      </c>
      <c r="DI538">
        <v>0.51100000000000001</v>
      </c>
      <c r="DJ538">
        <v>421</v>
      </c>
      <c r="DK538">
        <v>25</v>
      </c>
      <c r="DL538">
        <v>1.93</v>
      </c>
      <c r="DM538">
        <v>0.15</v>
      </c>
      <c r="DN538">
        <v>-39.304942500000003</v>
      </c>
      <c r="DO538">
        <v>-4.5115215759849203</v>
      </c>
      <c r="DP538">
        <v>0.69684953859764498</v>
      </c>
      <c r="DQ538">
        <v>0</v>
      </c>
      <c r="DR538">
        <v>2.299172</v>
      </c>
      <c r="DS538">
        <v>-7.7728255159476206E-2</v>
      </c>
      <c r="DT538">
        <v>1.8837677961999401E-2</v>
      </c>
      <c r="DU538">
        <v>1</v>
      </c>
      <c r="DV538">
        <v>1</v>
      </c>
      <c r="DW538">
        <v>2</v>
      </c>
      <c r="DX538" t="s">
        <v>379</v>
      </c>
      <c r="DY538">
        <v>2.9773000000000001</v>
      </c>
      <c r="DZ538">
        <v>2.6965499999999998</v>
      </c>
      <c r="EA538">
        <v>0.121853</v>
      </c>
      <c r="EB538">
        <v>0.12706500000000001</v>
      </c>
      <c r="EC538">
        <v>7.88243E-2</v>
      </c>
      <c r="ED538">
        <v>7.30296E-2</v>
      </c>
      <c r="EE538">
        <v>34550.9</v>
      </c>
      <c r="EF538">
        <v>37757.199999999997</v>
      </c>
      <c r="EG538">
        <v>35636.5</v>
      </c>
      <c r="EH538">
        <v>39206.6</v>
      </c>
      <c r="EI538">
        <v>46479.5</v>
      </c>
      <c r="EJ538">
        <v>52394.1</v>
      </c>
      <c r="EK538">
        <v>55606.2</v>
      </c>
      <c r="EL538">
        <v>62764.4</v>
      </c>
      <c r="EM538">
        <v>2.0337999999999998</v>
      </c>
      <c r="EN538">
        <v>2.3039999999999998</v>
      </c>
      <c r="EO538">
        <v>0.10564900000000001</v>
      </c>
      <c r="EP538">
        <v>0</v>
      </c>
      <c r="EQ538">
        <v>23.323499999999999</v>
      </c>
      <c r="ER538">
        <v>999.9</v>
      </c>
      <c r="ES538">
        <v>58.32</v>
      </c>
      <c r="ET538">
        <v>25.015000000000001</v>
      </c>
      <c r="EU538">
        <v>24.886199999999999</v>
      </c>
      <c r="EV538">
        <v>54.616399999999999</v>
      </c>
      <c r="EW538">
        <v>33.533700000000003</v>
      </c>
      <c r="EX538">
        <v>2</v>
      </c>
      <c r="EY538">
        <v>-0.31947199999999998</v>
      </c>
      <c r="EZ538">
        <v>1.0546199999999999</v>
      </c>
      <c r="FA538">
        <v>20.145</v>
      </c>
      <c r="FB538">
        <v>5.2017199999999999</v>
      </c>
      <c r="FC538">
        <v>12.004</v>
      </c>
      <c r="FD538">
        <v>4.976</v>
      </c>
      <c r="FE538">
        <v>3.2930000000000001</v>
      </c>
      <c r="FF538">
        <v>9999</v>
      </c>
      <c r="FG538">
        <v>9999</v>
      </c>
      <c r="FH538">
        <v>9999</v>
      </c>
      <c r="FI538">
        <v>556.1</v>
      </c>
      <c r="FJ538">
        <v>1.8629199999999999</v>
      </c>
      <c r="FK538">
        <v>1.8678300000000001</v>
      </c>
      <c r="FL538">
        <v>1.86768</v>
      </c>
      <c r="FM538">
        <v>1.8687400000000001</v>
      </c>
      <c r="FN538">
        <v>1.8695999999999999</v>
      </c>
      <c r="FO538">
        <v>1.8656900000000001</v>
      </c>
      <c r="FP538">
        <v>1.86676</v>
      </c>
      <c r="FQ538">
        <v>1.8681300000000001</v>
      </c>
      <c r="FR538">
        <v>5</v>
      </c>
      <c r="FS538">
        <v>0</v>
      </c>
      <c r="FT538">
        <v>0</v>
      </c>
      <c r="FU538">
        <v>0</v>
      </c>
      <c r="FV538" t="s">
        <v>360</v>
      </c>
      <c r="FW538" t="s">
        <v>361</v>
      </c>
      <c r="FX538" t="s">
        <v>362</v>
      </c>
      <c r="FY538" t="s">
        <v>362</v>
      </c>
      <c r="FZ538" t="s">
        <v>362</v>
      </c>
      <c r="GA538" t="s">
        <v>362</v>
      </c>
      <c r="GB538">
        <v>0</v>
      </c>
      <c r="GC538">
        <v>100</v>
      </c>
      <c r="GD538">
        <v>100</v>
      </c>
      <c r="GE538">
        <v>12.436999999999999</v>
      </c>
      <c r="GF538">
        <v>0.21329999999999999</v>
      </c>
      <c r="GG538">
        <v>5.3564593647505196</v>
      </c>
      <c r="GH538">
        <v>9.5670261133577305E-3</v>
      </c>
      <c r="GI538">
        <v>-9.19467254998099E-7</v>
      </c>
      <c r="GJ538">
        <v>-2.1372918425907501E-11</v>
      </c>
      <c r="GK538">
        <v>0.21331065453237499</v>
      </c>
      <c r="GL538">
        <v>0</v>
      </c>
      <c r="GM538">
        <v>0</v>
      </c>
      <c r="GN538">
        <v>0</v>
      </c>
      <c r="GO538">
        <v>-4</v>
      </c>
      <c r="GP538">
        <v>1866</v>
      </c>
      <c r="GQ538">
        <v>1</v>
      </c>
      <c r="GR538">
        <v>18</v>
      </c>
      <c r="GS538">
        <v>18752.900000000001</v>
      </c>
      <c r="GT538">
        <v>30128.799999999999</v>
      </c>
      <c r="GU538">
        <v>2.3303199999999999</v>
      </c>
      <c r="GV538">
        <v>2.5769000000000002</v>
      </c>
      <c r="GW538">
        <v>2.2485400000000002</v>
      </c>
      <c r="GX538">
        <v>2.7612299999999999</v>
      </c>
      <c r="GY538">
        <v>1.9958499999999999</v>
      </c>
      <c r="GZ538">
        <v>2.2802699999999998</v>
      </c>
      <c r="HA538">
        <v>31.564299999999999</v>
      </c>
      <c r="HB538">
        <v>15.927</v>
      </c>
      <c r="HC538">
        <v>18</v>
      </c>
      <c r="HD538">
        <v>496.13600000000002</v>
      </c>
      <c r="HE538">
        <v>688.69200000000001</v>
      </c>
      <c r="HF538">
        <v>21.1678</v>
      </c>
      <c r="HG538">
        <v>23.151700000000002</v>
      </c>
      <c r="HH538">
        <v>30.000800000000002</v>
      </c>
      <c r="HI538">
        <v>22.806000000000001</v>
      </c>
      <c r="HJ538">
        <v>22.6983</v>
      </c>
      <c r="HK538">
        <v>46.649099999999997</v>
      </c>
      <c r="HL538">
        <v>30.970099999999999</v>
      </c>
      <c r="HM538">
        <v>96.999099999999999</v>
      </c>
      <c r="HN538">
        <v>21.1099</v>
      </c>
      <c r="HO538">
        <v>871.13499999999999</v>
      </c>
      <c r="HP538">
        <v>18.446400000000001</v>
      </c>
      <c r="HQ538">
        <v>103.223</v>
      </c>
      <c r="HR538">
        <v>104.55</v>
      </c>
    </row>
    <row r="539" spans="1:226" x14ac:dyDescent="0.2">
      <c r="A539">
        <v>51</v>
      </c>
      <c r="B539">
        <v>1657206947</v>
      </c>
      <c r="C539">
        <v>342</v>
      </c>
      <c r="D539" t="s">
        <v>1413</v>
      </c>
      <c r="E539" t="s">
        <v>1414</v>
      </c>
      <c r="F539">
        <v>5</v>
      </c>
      <c r="G539" t="s">
        <v>1312</v>
      </c>
      <c r="H539" t="s">
        <v>1313</v>
      </c>
      <c r="I539">
        <v>1657206939.2142899</v>
      </c>
      <c r="J539">
        <v>4.3529882820487979E-3</v>
      </c>
      <c r="K539">
        <v>4.3529882820487975</v>
      </c>
      <c r="L539">
        <v>31.497636542243828</v>
      </c>
      <c r="M539">
        <v>806.43753571428601</v>
      </c>
      <c r="N539">
        <v>511.22277355316697</v>
      </c>
      <c r="O539">
        <v>38.148282613229298</v>
      </c>
      <c r="P539">
        <v>60.177692806060627</v>
      </c>
      <c r="Q539">
        <v>0.19156769700464824</v>
      </c>
      <c r="R539">
        <v>3.1868176742948018</v>
      </c>
      <c r="S539">
        <v>0.1853924679593198</v>
      </c>
      <c r="T539">
        <v>0.11640852995850257</v>
      </c>
      <c r="U539">
        <v>321.50766900000019</v>
      </c>
      <c r="V539">
        <v>25.369734835705287</v>
      </c>
      <c r="W539">
        <v>25.369734835705287</v>
      </c>
      <c r="X539">
        <v>3.2504467845991383</v>
      </c>
      <c r="Y539">
        <v>49.891623386450611</v>
      </c>
      <c r="Z539">
        <v>1.5547541631218609</v>
      </c>
      <c r="AA539">
        <v>3.1162629267022317</v>
      </c>
      <c r="AB539">
        <v>1.6956926214772774</v>
      </c>
      <c r="AC539">
        <v>-191.96678323835198</v>
      </c>
      <c r="AD539">
        <v>-121.50349191475497</v>
      </c>
      <c r="AE539">
        <v>-8.0660828983038275</v>
      </c>
      <c r="AF539">
        <v>-2.8689051410580646E-2</v>
      </c>
      <c r="AG539">
        <v>69.375751202927745</v>
      </c>
      <c r="AH539">
        <v>4.3122029874832837</v>
      </c>
      <c r="AI539">
        <v>31.497636542243828</v>
      </c>
      <c r="AJ539">
        <v>879.04914446294094</v>
      </c>
      <c r="AK539">
        <v>848.32642424242397</v>
      </c>
      <c r="AL539">
        <v>3.33204593483699</v>
      </c>
      <c r="AM539">
        <v>66.181014878906495</v>
      </c>
      <c r="AN539">
        <v>4.3529882820487975</v>
      </c>
      <c r="AO539">
        <v>18.551146043819301</v>
      </c>
      <c r="AP539">
        <v>20.842193939393901</v>
      </c>
      <c r="AQ539">
        <v>5.3636160096608597E-3</v>
      </c>
      <c r="AR539">
        <v>77.408447531234501</v>
      </c>
      <c r="AS539">
        <v>0</v>
      </c>
      <c r="AT539">
        <v>0</v>
      </c>
      <c r="AU539">
        <v>1</v>
      </c>
      <c r="AV539">
        <v>0</v>
      </c>
      <c r="AW539">
        <v>39737.496817688734</v>
      </c>
      <c r="AX539">
        <v>1999.9514285714299</v>
      </c>
      <c r="AY539">
        <v>1681.158900000001</v>
      </c>
      <c r="AZ539">
        <v>0.84059986456813951</v>
      </c>
      <c r="BA539">
        <v>0.16075773861650924</v>
      </c>
      <c r="BB539">
        <v>2.7170000000000001</v>
      </c>
      <c r="BC539">
        <v>0.5</v>
      </c>
      <c r="BD539" t="s">
        <v>357</v>
      </c>
      <c r="BE539">
        <v>2</v>
      </c>
      <c r="BF539" t="b">
        <v>1</v>
      </c>
      <c r="BG539">
        <v>1657206939.2142899</v>
      </c>
      <c r="BH539">
        <v>806.43753571428601</v>
      </c>
      <c r="BI539">
        <v>846.02507142857098</v>
      </c>
      <c r="BJ539">
        <v>20.835164285714299</v>
      </c>
      <c r="BK539">
        <v>18.5407892857143</v>
      </c>
      <c r="BL539">
        <v>794.07478571428601</v>
      </c>
      <c r="BM539">
        <v>20.621860714285699</v>
      </c>
      <c r="BN539">
        <v>500.01178571428602</v>
      </c>
      <c r="BO539">
        <v>74.579082142857104</v>
      </c>
      <c r="BP539">
        <v>4.2559510714285702E-2</v>
      </c>
      <c r="BQ539">
        <v>24.662528571428599</v>
      </c>
      <c r="BR539">
        <v>25.077725000000001</v>
      </c>
      <c r="BS539">
        <v>999.9</v>
      </c>
      <c r="BT539">
        <v>0</v>
      </c>
      <c r="BU539">
        <v>0</v>
      </c>
      <c r="BV539">
        <v>9998.0357142857101</v>
      </c>
      <c r="BW539">
        <v>0</v>
      </c>
      <c r="BX539">
        <v>395.26299999999998</v>
      </c>
      <c r="BY539">
        <v>-39.587564285714301</v>
      </c>
      <c r="BZ539">
        <v>823.59739285714295</v>
      </c>
      <c r="CA539">
        <v>862.00732142857203</v>
      </c>
      <c r="CB539">
        <v>2.2943778571428601</v>
      </c>
      <c r="CC539">
        <v>846.02507142857098</v>
      </c>
      <c r="CD539">
        <v>18.5407892857143</v>
      </c>
      <c r="CE539">
        <v>1.55386714285714</v>
      </c>
      <c r="CF539">
        <v>1.38275428571429</v>
      </c>
      <c r="CG539">
        <v>13.5087678571429</v>
      </c>
      <c r="CH539">
        <v>11.7298214285714</v>
      </c>
      <c r="CI539">
        <v>1999.9514285714299</v>
      </c>
      <c r="CJ539">
        <v>0.98000335714285702</v>
      </c>
      <c r="CK539">
        <v>1.9996385714285698E-2</v>
      </c>
      <c r="CL539">
        <v>0</v>
      </c>
      <c r="CM539">
        <v>2.1884035714285699</v>
      </c>
      <c r="CN539">
        <v>0</v>
      </c>
      <c r="CO539">
        <v>6202.5032142857099</v>
      </c>
      <c r="CP539">
        <v>17299.753571428599</v>
      </c>
      <c r="CQ539">
        <v>40.397071428571401</v>
      </c>
      <c r="CR539">
        <v>40.048928571428597</v>
      </c>
      <c r="CS539">
        <v>39.633607142857102</v>
      </c>
      <c r="CT539">
        <v>39.9460714285714</v>
      </c>
      <c r="CU539">
        <v>39.408142857142899</v>
      </c>
      <c r="CV539">
        <v>1959.9614285714299</v>
      </c>
      <c r="CW539">
        <v>39.99</v>
      </c>
      <c r="CX539">
        <v>0</v>
      </c>
      <c r="CY539">
        <v>1657206925.8</v>
      </c>
      <c r="CZ539">
        <v>0</v>
      </c>
      <c r="DA539">
        <v>0</v>
      </c>
      <c r="DB539" t="s">
        <v>1314</v>
      </c>
      <c r="DC539">
        <v>1656081770.5</v>
      </c>
      <c r="DD539">
        <v>1655399214.5999999</v>
      </c>
      <c r="DE539">
        <v>0</v>
      </c>
      <c r="DF539">
        <v>0.13400000000000001</v>
      </c>
      <c r="DG539">
        <v>-0.06</v>
      </c>
      <c r="DH539">
        <v>9.3309999999999995</v>
      </c>
      <c r="DI539">
        <v>0.51100000000000001</v>
      </c>
      <c r="DJ539">
        <v>421</v>
      </c>
      <c r="DK539">
        <v>25</v>
      </c>
      <c r="DL539">
        <v>1.93</v>
      </c>
      <c r="DM539">
        <v>0.15</v>
      </c>
      <c r="DN539">
        <v>-39.496712500000001</v>
      </c>
      <c r="DO539">
        <v>-2.6171651031894299</v>
      </c>
      <c r="DP539">
        <v>0.66960075947817599</v>
      </c>
      <c r="DQ539">
        <v>0</v>
      </c>
      <c r="DR539">
        <v>2.2927309999999999</v>
      </c>
      <c r="DS539">
        <v>2.7154221388360801E-2</v>
      </c>
      <c r="DT539">
        <v>1.38801615264376E-2</v>
      </c>
      <c r="DU539">
        <v>1</v>
      </c>
      <c r="DV539">
        <v>1</v>
      </c>
      <c r="DW539">
        <v>2</v>
      </c>
      <c r="DX539" t="s">
        <v>379</v>
      </c>
      <c r="DY539">
        <v>2.9761899999999999</v>
      </c>
      <c r="DZ539">
        <v>2.6963900000000001</v>
      </c>
      <c r="EA539">
        <v>0.123488</v>
      </c>
      <c r="EB539">
        <v>0.12870999999999999</v>
      </c>
      <c r="EC539">
        <v>7.8844700000000004E-2</v>
      </c>
      <c r="ED539">
        <v>7.2969900000000004E-2</v>
      </c>
      <c r="EE539">
        <v>34485.599999999999</v>
      </c>
      <c r="EF539">
        <v>37685.1</v>
      </c>
      <c r="EG539">
        <v>35635.4</v>
      </c>
      <c r="EH539">
        <v>39205.599999999999</v>
      </c>
      <c r="EI539">
        <v>46478</v>
      </c>
      <c r="EJ539">
        <v>52396.6</v>
      </c>
      <c r="EK539">
        <v>55605.7</v>
      </c>
      <c r="EL539">
        <v>62763.4</v>
      </c>
      <c r="EM539">
        <v>2.0326</v>
      </c>
      <c r="EN539">
        <v>2.3043999999999998</v>
      </c>
      <c r="EO539">
        <v>0.10847999999999999</v>
      </c>
      <c r="EP539">
        <v>0</v>
      </c>
      <c r="EQ539">
        <v>23.350999999999999</v>
      </c>
      <c r="ER539">
        <v>999.9</v>
      </c>
      <c r="ES539">
        <v>58.363</v>
      </c>
      <c r="ET539">
        <v>25.035</v>
      </c>
      <c r="EU539">
        <v>24.933900000000001</v>
      </c>
      <c r="EV539">
        <v>53.666400000000003</v>
      </c>
      <c r="EW539">
        <v>33.489600000000003</v>
      </c>
      <c r="EX539">
        <v>2</v>
      </c>
      <c r="EY539">
        <v>-0.318577</v>
      </c>
      <c r="EZ539">
        <v>1.2201500000000001</v>
      </c>
      <c r="FA539">
        <v>20.142700000000001</v>
      </c>
      <c r="FB539">
        <v>5.1993200000000002</v>
      </c>
      <c r="FC539">
        <v>12.004</v>
      </c>
      <c r="FD539">
        <v>4.9752000000000001</v>
      </c>
      <c r="FE539">
        <v>3.2928000000000002</v>
      </c>
      <c r="FF539">
        <v>9999</v>
      </c>
      <c r="FG539">
        <v>9999</v>
      </c>
      <c r="FH539">
        <v>9999</v>
      </c>
      <c r="FI539">
        <v>556.1</v>
      </c>
      <c r="FJ539">
        <v>1.8629500000000001</v>
      </c>
      <c r="FK539">
        <v>1.8678300000000001</v>
      </c>
      <c r="FL539">
        <v>1.86755</v>
      </c>
      <c r="FM539">
        <v>1.8687400000000001</v>
      </c>
      <c r="FN539">
        <v>1.8695999999999999</v>
      </c>
      <c r="FO539">
        <v>1.8656900000000001</v>
      </c>
      <c r="FP539">
        <v>1.86676</v>
      </c>
      <c r="FQ539">
        <v>1.8681300000000001</v>
      </c>
      <c r="FR539">
        <v>5</v>
      </c>
      <c r="FS539">
        <v>0</v>
      </c>
      <c r="FT539">
        <v>0</v>
      </c>
      <c r="FU539">
        <v>0</v>
      </c>
      <c r="FV539" t="s">
        <v>360</v>
      </c>
      <c r="FW539" t="s">
        <v>361</v>
      </c>
      <c r="FX539" t="s">
        <v>362</v>
      </c>
      <c r="FY539" t="s">
        <v>362</v>
      </c>
      <c r="FZ539" t="s">
        <v>362</v>
      </c>
      <c r="GA539" t="s">
        <v>362</v>
      </c>
      <c r="GB539">
        <v>0</v>
      </c>
      <c r="GC539">
        <v>100</v>
      </c>
      <c r="GD539">
        <v>100</v>
      </c>
      <c r="GE539">
        <v>12.568</v>
      </c>
      <c r="GF539">
        <v>0.21329999999999999</v>
      </c>
      <c r="GG539">
        <v>5.3564593647505196</v>
      </c>
      <c r="GH539">
        <v>9.5670261133577305E-3</v>
      </c>
      <c r="GI539">
        <v>-9.19467254998099E-7</v>
      </c>
      <c r="GJ539">
        <v>-2.1372918425907501E-11</v>
      </c>
      <c r="GK539">
        <v>0.21331065453237499</v>
      </c>
      <c r="GL539">
        <v>0</v>
      </c>
      <c r="GM539">
        <v>0</v>
      </c>
      <c r="GN539">
        <v>0</v>
      </c>
      <c r="GO539">
        <v>-4</v>
      </c>
      <c r="GP539">
        <v>1866</v>
      </c>
      <c r="GQ539">
        <v>1</v>
      </c>
      <c r="GR539">
        <v>18</v>
      </c>
      <c r="GS539">
        <v>18752.900000000001</v>
      </c>
      <c r="GT539">
        <v>30128.9</v>
      </c>
      <c r="GU539">
        <v>2.36694</v>
      </c>
      <c r="GV539">
        <v>2.5622600000000002</v>
      </c>
      <c r="GW539">
        <v>2.2485400000000002</v>
      </c>
      <c r="GX539">
        <v>2.7612299999999999</v>
      </c>
      <c r="GY539">
        <v>1.9958499999999999</v>
      </c>
      <c r="GZ539">
        <v>2.2839399999999999</v>
      </c>
      <c r="HA539">
        <v>31.564299999999999</v>
      </c>
      <c r="HB539">
        <v>15.927</v>
      </c>
      <c r="HC539">
        <v>18</v>
      </c>
      <c r="HD539">
        <v>495.46</v>
      </c>
      <c r="HE539">
        <v>689.13599999999997</v>
      </c>
      <c r="HF539">
        <v>21.087199999999999</v>
      </c>
      <c r="HG539">
        <v>23.1615</v>
      </c>
      <c r="HH539">
        <v>30.001000000000001</v>
      </c>
      <c r="HI539">
        <v>22.8156</v>
      </c>
      <c r="HJ539">
        <v>22.7059</v>
      </c>
      <c r="HK539">
        <v>47.363500000000002</v>
      </c>
      <c r="HL539">
        <v>31.250299999999999</v>
      </c>
      <c r="HM539">
        <v>96.620699999999999</v>
      </c>
      <c r="HN539">
        <v>21.0185</v>
      </c>
      <c r="HO539">
        <v>891.27700000000004</v>
      </c>
      <c r="HP539">
        <v>18.4739</v>
      </c>
      <c r="HQ539">
        <v>103.221</v>
      </c>
      <c r="HR539">
        <v>104.548</v>
      </c>
    </row>
    <row r="540" spans="1:226" x14ac:dyDescent="0.2">
      <c r="A540">
        <v>52</v>
      </c>
      <c r="B540">
        <v>1657206952</v>
      </c>
      <c r="C540">
        <v>347</v>
      </c>
      <c r="D540" t="s">
        <v>1415</v>
      </c>
      <c r="E540" t="s">
        <v>1416</v>
      </c>
      <c r="F540">
        <v>5</v>
      </c>
      <c r="G540" t="s">
        <v>1312</v>
      </c>
      <c r="H540" t="s">
        <v>1313</v>
      </c>
      <c r="I540">
        <v>1657206944.5</v>
      </c>
      <c r="J540">
        <v>4.3357789486900902E-3</v>
      </c>
      <c r="K540">
        <v>4.3357789486900904</v>
      </c>
      <c r="L540">
        <v>31.858602645463108</v>
      </c>
      <c r="M540">
        <v>823.976</v>
      </c>
      <c r="N540">
        <v>523.3113763749501</v>
      </c>
      <c r="O540">
        <v>39.050350875826183</v>
      </c>
      <c r="P540">
        <v>61.486436882284416</v>
      </c>
      <c r="Q540">
        <v>0.19033019288441064</v>
      </c>
      <c r="R540">
        <v>3.1845618131779396</v>
      </c>
      <c r="S540">
        <v>0.18422895211957141</v>
      </c>
      <c r="T540">
        <v>0.11567497482176903</v>
      </c>
      <c r="U540">
        <v>321.51349220656647</v>
      </c>
      <c r="V540">
        <v>25.390887334622906</v>
      </c>
      <c r="W540">
        <v>25.390887334622906</v>
      </c>
      <c r="X540">
        <v>3.254536772967298</v>
      </c>
      <c r="Y540">
        <v>49.848091549692306</v>
      </c>
      <c r="Z540">
        <v>1.554931373653581</v>
      </c>
      <c r="AA540">
        <v>3.1193398288949719</v>
      </c>
      <c r="AB540">
        <v>1.699605399313717</v>
      </c>
      <c r="AC540">
        <v>-191.20785163723298</v>
      </c>
      <c r="AD540">
        <v>-122.21416299056013</v>
      </c>
      <c r="AE540">
        <v>-8.1205478757622096</v>
      </c>
      <c r="AF540">
        <v>-2.9070296988848554E-2</v>
      </c>
      <c r="AG540">
        <v>69.867477369780389</v>
      </c>
      <c r="AH540">
        <v>4.3252994418168935</v>
      </c>
      <c r="AI540">
        <v>31.858602645463108</v>
      </c>
      <c r="AJ540">
        <v>896.45747257004598</v>
      </c>
      <c r="AK540">
        <v>865.29866060606105</v>
      </c>
      <c r="AL540">
        <v>3.3913561606946701</v>
      </c>
      <c r="AM540">
        <v>66.181014878906495</v>
      </c>
      <c r="AN540">
        <v>4.3357789486900904</v>
      </c>
      <c r="AO540">
        <v>18.527421462264101</v>
      </c>
      <c r="AP540">
        <v>20.838197575757601</v>
      </c>
      <c r="AQ540">
        <v>-8.1850067372388798E-4</v>
      </c>
      <c r="AR540">
        <v>77.408447531234501</v>
      </c>
      <c r="AS540">
        <v>0</v>
      </c>
      <c r="AT540">
        <v>0</v>
      </c>
      <c r="AU540">
        <v>1</v>
      </c>
      <c r="AV540">
        <v>0</v>
      </c>
      <c r="AW540">
        <v>39697.525831121362</v>
      </c>
      <c r="AX540">
        <v>1999.9877777777799</v>
      </c>
      <c r="AY540">
        <v>1681.1894446666163</v>
      </c>
      <c r="AZ540">
        <v>0.84059985933244763</v>
      </c>
      <c r="BA540">
        <v>0.16075772851162395</v>
      </c>
      <c r="BB540">
        <v>2.7170000000000001</v>
      </c>
      <c r="BC540">
        <v>0.5</v>
      </c>
      <c r="BD540" t="s">
        <v>357</v>
      </c>
      <c r="BE540">
        <v>2</v>
      </c>
      <c r="BF540" t="b">
        <v>1</v>
      </c>
      <c r="BG540">
        <v>1657206944.5</v>
      </c>
      <c r="BH540">
        <v>823.976</v>
      </c>
      <c r="BI540">
        <v>863.87851851851804</v>
      </c>
      <c r="BJ540">
        <v>20.8375407407407</v>
      </c>
      <c r="BK540">
        <v>18.536155555555599</v>
      </c>
      <c r="BL540">
        <v>811.47322222222203</v>
      </c>
      <c r="BM540">
        <v>20.624240740740699</v>
      </c>
      <c r="BN540">
        <v>500.00144444444402</v>
      </c>
      <c r="BO540">
        <v>74.578951851851897</v>
      </c>
      <c r="BP540">
        <v>4.2683829629629598E-2</v>
      </c>
      <c r="BQ540">
        <v>24.6790407407407</v>
      </c>
      <c r="BR540">
        <v>25.097948148148099</v>
      </c>
      <c r="BS540">
        <v>999.9</v>
      </c>
      <c r="BT540">
        <v>0</v>
      </c>
      <c r="BU540">
        <v>0</v>
      </c>
      <c r="BV540">
        <v>9988.1481481481496</v>
      </c>
      <c r="BW540">
        <v>0</v>
      </c>
      <c r="BX540">
        <v>395.674925925926</v>
      </c>
      <c r="BY540">
        <v>-39.902562962963003</v>
      </c>
      <c r="BZ540">
        <v>841.511037037037</v>
      </c>
      <c r="CA540">
        <v>880.19407407407402</v>
      </c>
      <c r="CB540">
        <v>2.3013937037036998</v>
      </c>
      <c r="CC540">
        <v>863.87851851851804</v>
      </c>
      <c r="CD540">
        <v>18.536155555555599</v>
      </c>
      <c r="CE540">
        <v>1.55404148148148</v>
      </c>
      <c r="CF540">
        <v>1.3824062962963</v>
      </c>
      <c r="CG540">
        <v>13.510496296296299</v>
      </c>
      <c r="CH540">
        <v>11.726007407407399</v>
      </c>
      <c r="CI540">
        <v>1999.9877777777799</v>
      </c>
      <c r="CJ540">
        <v>0.98000422222222205</v>
      </c>
      <c r="CK540">
        <v>1.9995462962963E-2</v>
      </c>
      <c r="CL540">
        <v>0</v>
      </c>
      <c r="CM540">
        <v>2.20148518518518</v>
      </c>
      <c r="CN540">
        <v>0</v>
      </c>
      <c r="CO540">
        <v>6201.0951851851896</v>
      </c>
      <c r="CP540">
        <v>17300.074074074098</v>
      </c>
      <c r="CQ540">
        <v>40.4951111111111</v>
      </c>
      <c r="CR540">
        <v>40.110814814814802</v>
      </c>
      <c r="CS540">
        <v>39.712703703703703</v>
      </c>
      <c r="CT540">
        <v>40.073740740740703</v>
      </c>
      <c r="CU540">
        <v>39.499703703703702</v>
      </c>
      <c r="CV540">
        <v>1959.9970370370399</v>
      </c>
      <c r="CW540">
        <v>39.9903703703704</v>
      </c>
      <c r="CX540">
        <v>0</v>
      </c>
      <c r="CY540">
        <v>1657206931.2</v>
      </c>
      <c r="CZ540">
        <v>0</v>
      </c>
      <c r="DA540">
        <v>0</v>
      </c>
      <c r="DB540" t="s">
        <v>1314</v>
      </c>
      <c r="DC540">
        <v>1656081770.5</v>
      </c>
      <c r="DD540">
        <v>1655399214.5999999</v>
      </c>
      <c r="DE540">
        <v>0</v>
      </c>
      <c r="DF540">
        <v>0.13400000000000001</v>
      </c>
      <c r="DG540">
        <v>-0.06</v>
      </c>
      <c r="DH540">
        <v>9.3309999999999995</v>
      </c>
      <c r="DI540">
        <v>0.51100000000000001</v>
      </c>
      <c r="DJ540">
        <v>421</v>
      </c>
      <c r="DK540">
        <v>25</v>
      </c>
      <c r="DL540">
        <v>1.93</v>
      </c>
      <c r="DM540">
        <v>0.15</v>
      </c>
      <c r="DN540">
        <v>-39.685045000000002</v>
      </c>
      <c r="DO540">
        <v>-2.0586844277673402</v>
      </c>
      <c r="DP540">
        <v>0.68555165266739804</v>
      </c>
      <c r="DQ540">
        <v>0</v>
      </c>
      <c r="DR540">
        <v>2.2961092500000002</v>
      </c>
      <c r="DS540">
        <v>9.24433395872407E-2</v>
      </c>
      <c r="DT540">
        <v>1.55507749626023E-2</v>
      </c>
      <c r="DU540">
        <v>1</v>
      </c>
      <c r="DV540">
        <v>1</v>
      </c>
      <c r="DW540">
        <v>2</v>
      </c>
      <c r="DX540" t="s">
        <v>379</v>
      </c>
      <c r="DY540">
        <v>2.9770099999999999</v>
      </c>
      <c r="DZ540">
        <v>2.6968999999999999</v>
      </c>
      <c r="EA540">
        <v>0.12515200000000001</v>
      </c>
      <c r="EB540">
        <v>0.13023499999999999</v>
      </c>
      <c r="EC540">
        <v>7.8835100000000005E-2</v>
      </c>
      <c r="ED540">
        <v>7.3047600000000004E-2</v>
      </c>
      <c r="EE540">
        <v>34420</v>
      </c>
      <c r="EF540">
        <v>37618.199999999997</v>
      </c>
      <c r="EG540">
        <v>35635.300000000003</v>
      </c>
      <c r="EH540">
        <v>39204.699999999997</v>
      </c>
      <c r="EI540">
        <v>46478</v>
      </c>
      <c r="EJ540">
        <v>52391.5</v>
      </c>
      <c r="EK540">
        <v>55605</v>
      </c>
      <c r="EL540">
        <v>62762.5</v>
      </c>
      <c r="EM540">
        <v>2.0333999999999999</v>
      </c>
      <c r="EN540">
        <v>2.3035999999999999</v>
      </c>
      <c r="EO540">
        <v>0.107437</v>
      </c>
      <c r="EP540">
        <v>0</v>
      </c>
      <c r="EQ540">
        <v>23.378499999999999</v>
      </c>
      <c r="ER540">
        <v>999.9</v>
      </c>
      <c r="ES540">
        <v>58.387</v>
      </c>
      <c r="ET540">
        <v>25.055</v>
      </c>
      <c r="EU540">
        <v>24.974699999999999</v>
      </c>
      <c r="EV540">
        <v>54.066400000000002</v>
      </c>
      <c r="EW540">
        <v>33.545699999999997</v>
      </c>
      <c r="EX540">
        <v>2</v>
      </c>
      <c r="EY540">
        <v>-0.317805</v>
      </c>
      <c r="EZ540">
        <v>1.4718100000000001</v>
      </c>
      <c r="FA540">
        <v>20.141300000000001</v>
      </c>
      <c r="FB540">
        <v>5.20411</v>
      </c>
      <c r="FC540">
        <v>12.004</v>
      </c>
      <c r="FD540">
        <v>4.976</v>
      </c>
      <c r="FE540">
        <v>3.2930000000000001</v>
      </c>
      <c r="FF540">
        <v>9999</v>
      </c>
      <c r="FG540">
        <v>9999</v>
      </c>
      <c r="FH540">
        <v>9999</v>
      </c>
      <c r="FI540">
        <v>556.1</v>
      </c>
      <c r="FJ540">
        <v>1.8629199999999999</v>
      </c>
      <c r="FK540">
        <v>1.8678300000000001</v>
      </c>
      <c r="FL540">
        <v>1.86765</v>
      </c>
      <c r="FM540">
        <v>1.8687400000000001</v>
      </c>
      <c r="FN540">
        <v>1.8696600000000001</v>
      </c>
      <c r="FO540">
        <v>1.8655999999999999</v>
      </c>
      <c r="FP540">
        <v>1.86676</v>
      </c>
      <c r="FQ540">
        <v>1.8681300000000001</v>
      </c>
      <c r="FR540">
        <v>5</v>
      </c>
      <c r="FS540">
        <v>0</v>
      </c>
      <c r="FT540">
        <v>0</v>
      </c>
      <c r="FU540">
        <v>0</v>
      </c>
      <c r="FV540" t="s">
        <v>360</v>
      </c>
      <c r="FW540" t="s">
        <v>361</v>
      </c>
      <c r="FX540" t="s">
        <v>362</v>
      </c>
      <c r="FY540" t="s">
        <v>362</v>
      </c>
      <c r="FZ540" t="s">
        <v>362</v>
      </c>
      <c r="GA540" t="s">
        <v>362</v>
      </c>
      <c r="GB540">
        <v>0</v>
      </c>
      <c r="GC540">
        <v>100</v>
      </c>
      <c r="GD540">
        <v>100</v>
      </c>
      <c r="GE540">
        <v>12.701000000000001</v>
      </c>
      <c r="GF540">
        <v>0.21329999999999999</v>
      </c>
      <c r="GG540">
        <v>5.3564593647505196</v>
      </c>
      <c r="GH540">
        <v>9.5670261133577305E-3</v>
      </c>
      <c r="GI540">
        <v>-9.19467254998099E-7</v>
      </c>
      <c r="GJ540">
        <v>-2.1372918425907501E-11</v>
      </c>
      <c r="GK540">
        <v>0.21331065453237499</v>
      </c>
      <c r="GL540">
        <v>0</v>
      </c>
      <c r="GM540">
        <v>0</v>
      </c>
      <c r="GN540">
        <v>0</v>
      </c>
      <c r="GO540">
        <v>-4</v>
      </c>
      <c r="GP540">
        <v>1866</v>
      </c>
      <c r="GQ540">
        <v>1</v>
      </c>
      <c r="GR540">
        <v>18</v>
      </c>
      <c r="GS540">
        <v>18753</v>
      </c>
      <c r="GT540">
        <v>30129</v>
      </c>
      <c r="GU540">
        <v>2.4011200000000001</v>
      </c>
      <c r="GV540">
        <v>2.5708000000000002</v>
      </c>
      <c r="GW540">
        <v>2.2485400000000002</v>
      </c>
      <c r="GX540">
        <v>2.7624499999999999</v>
      </c>
      <c r="GY540">
        <v>1.9958499999999999</v>
      </c>
      <c r="GZ540">
        <v>2.31934</v>
      </c>
      <c r="HA540">
        <v>31.564299999999999</v>
      </c>
      <c r="HB540">
        <v>15.927</v>
      </c>
      <c r="HC540">
        <v>18</v>
      </c>
      <c r="HD540">
        <v>496.04700000000003</v>
      </c>
      <c r="HE540">
        <v>688.59</v>
      </c>
      <c r="HF540">
        <v>20.991099999999999</v>
      </c>
      <c r="HG540">
        <v>23.171199999999999</v>
      </c>
      <c r="HH540">
        <v>30.000800000000002</v>
      </c>
      <c r="HI540">
        <v>22.8232</v>
      </c>
      <c r="HJ540">
        <v>22.715399999999999</v>
      </c>
      <c r="HK540">
        <v>48.064999999999998</v>
      </c>
      <c r="HL540">
        <v>31.250299999999999</v>
      </c>
      <c r="HM540">
        <v>96.620699999999999</v>
      </c>
      <c r="HN540">
        <v>20.8994</v>
      </c>
      <c r="HO540">
        <v>904.67899999999997</v>
      </c>
      <c r="HP540">
        <v>18.489699999999999</v>
      </c>
      <c r="HQ540">
        <v>103.22</v>
      </c>
      <c r="HR540">
        <v>104.54600000000001</v>
      </c>
    </row>
    <row r="541" spans="1:226" x14ac:dyDescent="0.2">
      <c r="A541">
        <v>53</v>
      </c>
      <c r="B541">
        <v>1657206957</v>
      </c>
      <c r="C541">
        <v>352</v>
      </c>
      <c r="D541" t="s">
        <v>1417</v>
      </c>
      <c r="E541" t="s">
        <v>1418</v>
      </c>
      <c r="F541">
        <v>5</v>
      </c>
      <c r="G541" t="s">
        <v>1312</v>
      </c>
      <c r="H541" t="s">
        <v>1313</v>
      </c>
      <c r="I541">
        <v>1657206949.2142899</v>
      </c>
      <c r="J541">
        <v>4.3449462946664524E-3</v>
      </c>
      <c r="K541">
        <v>4.3449462946664523</v>
      </c>
      <c r="L541">
        <v>32.063109798817969</v>
      </c>
      <c r="M541">
        <v>839.66553571428597</v>
      </c>
      <c r="N541">
        <v>536.89744917198391</v>
      </c>
      <c r="O541">
        <v>40.063889011118903</v>
      </c>
      <c r="P541">
        <v>62.656782745382138</v>
      </c>
      <c r="Q541">
        <v>0.19050524549933123</v>
      </c>
      <c r="R541">
        <v>3.1833786351357665</v>
      </c>
      <c r="S541">
        <v>0.18439077723654726</v>
      </c>
      <c r="T541">
        <v>0.11577724825432895</v>
      </c>
      <c r="U541">
        <v>321.51367509204573</v>
      </c>
      <c r="V541">
        <v>25.402291194997623</v>
      </c>
      <c r="W541">
        <v>25.402291194997623</v>
      </c>
      <c r="X541">
        <v>3.2567436566162105</v>
      </c>
      <c r="Y541">
        <v>49.813019464726537</v>
      </c>
      <c r="Z541">
        <v>1.5550793570444148</v>
      </c>
      <c r="AA541">
        <v>3.1218331547751155</v>
      </c>
      <c r="AB541">
        <v>1.7016642995717957</v>
      </c>
      <c r="AC541">
        <v>-191.61213159479055</v>
      </c>
      <c r="AD541">
        <v>-121.83132719779501</v>
      </c>
      <c r="AE541">
        <v>-8.099128702138815</v>
      </c>
      <c r="AF541">
        <v>-2.8912402678670901E-2</v>
      </c>
      <c r="AG541">
        <v>69.785825983160436</v>
      </c>
      <c r="AH541">
        <v>4.3078938583604023</v>
      </c>
      <c r="AI541">
        <v>32.063109798817969</v>
      </c>
      <c r="AJ541">
        <v>913.27084974913396</v>
      </c>
      <c r="AK541">
        <v>882.09280000000001</v>
      </c>
      <c r="AL541">
        <v>3.3682517274991</v>
      </c>
      <c r="AM541">
        <v>66.181014878906495</v>
      </c>
      <c r="AN541">
        <v>4.3449462946664523</v>
      </c>
      <c r="AO541">
        <v>18.557580910900601</v>
      </c>
      <c r="AP541">
        <v>20.843410909090899</v>
      </c>
      <c r="AQ541">
        <v>5.5534755599928598E-3</v>
      </c>
      <c r="AR541">
        <v>77.408447531234501</v>
      </c>
      <c r="AS541">
        <v>0</v>
      </c>
      <c r="AT541">
        <v>0</v>
      </c>
      <c r="AU541">
        <v>1</v>
      </c>
      <c r="AV541">
        <v>0</v>
      </c>
      <c r="AW541">
        <v>39675.923885597673</v>
      </c>
      <c r="AX541">
        <v>1999.9889285714301</v>
      </c>
      <c r="AY541">
        <v>1681.1904109285219</v>
      </c>
      <c r="AZ541">
        <v>0.84059985878490717</v>
      </c>
      <c r="BA541">
        <v>0.16075772745487116</v>
      </c>
      <c r="BB541">
        <v>2.7170000000000001</v>
      </c>
      <c r="BC541">
        <v>0.5</v>
      </c>
      <c r="BD541" t="s">
        <v>357</v>
      </c>
      <c r="BE541">
        <v>2</v>
      </c>
      <c r="BF541" t="b">
        <v>1</v>
      </c>
      <c r="BG541">
        <v>1657206949.2142899</v>
      </c>
      <c r="BH541">
        <v>839.66553571428597</v>
      </c>
      <c r="BI541">
        <v>879.55085714285701</v>
      </c>
      <c r="BJ541">
        <v>20.839667857142899</v>
      </c>
      <c r="BK541">
        <v>18.547650000000001</v>
      </c>
      <c r="BL541">
        <v>827.03792857142901</v>
      </c>
      <c r="BM541">
        <v>20.626364285714299</v>
      </c>
      <c r="BN541">
        <v>500.02353571428603</v>
      </c>
      <c r="BO541">
        <v>74.5783428571429</v>
      </c>
      <c r="BP541">
        <v>4.2777196428571397E-2</v>
      </c>
      <c r="BQ541">
        <v>24.6924107142857</v>
      </c>
      <c r="BR541">
        <v>25.116182142857099</v>
      </c>
      <c r="BS541">
        <v>999.9</v>
      </c>
      <c r="BT541">
        <v>0</v>
      </c>
      <c r="BU541">
        <v>0</v>
      </c>
      <c r="BV541">
        <v>9983.0357142857101</v>
      </c>
      <c r="BW541">
        <v>0</v>
      </c>
      <c r="BX541">
        <v>396.03610714285702</v>
      </c>
      <c r="BY541">
        <v>-39.885371428571403</v>
      </c>
      <c r="BZ541">
        <v>857.53628571428601</v>
      </c>
      <c r="CA541">
        <v>896.17289285714298</v>
      </c>
      <c r="CB541">
        <v>2.2920150000000001</v>
      </c>
      <c r="CC541">
        <v>879.55085714285701</v>
      </c>
      <c r="CD541">
        <v>18.547650000000001</v>
      </c>
      <c r="CE541">
        <v>1.55418785714286</v>
      </c>
      <c r="CF541">
        <v>1.3832525</v>
      </c>
      <c r="CG541">
        <v>13.5119285714286</v>
      </c>
      <c r="CH541">
        <v>11.735275</v>
      </c>
      <c r="CI541">
        <v>1999.9889285714301</v>
      </c>
      <c r="CJ541">
        <v>0.98000464285714295</v>
      </c>
      <c r="CK541">
        <v>1.9995014285714301E-2</v>
      </c>
      <c r="CL541">
        <v>0</v>
      </c>
      <c r="CM541">
        <v>2.1966285714285698</v>
      </c>
      <c r="CN541">
        <v>0</v>
      </c>
      <c r="CO541">
        <v>6198.21214285714</v>
      </c>
      <c r="CP541">
        <v>17300.0964285714</v>
      </c>
      <c r="CQ541">
        <v>40.577821428571397</v>
      </c>
      <c r="CR541">
        <v>40.169428571428597</v>
      </c>
      <c r="CS541">
        <v>39.780999999999999</v>
      </c>
      <c r="CT541">
        <v>40.182714285714297</v>
      </c>
      <c r="CU541">
        <v>39.5733928571428</v>
      </c>
      <c r="CV541">
        <v>1959.99821428571</v>
      </c>
      <c r="CW541">
        <v>39.9903571428571</v>
      </c>
      <c r="CX541">
        <v>0</v>
      </c>
      <c r="CY541">
        <v>1657206936</v>
      </c>
      <c r="CZ541">
        <v>0</v>
      </c>
      <c r="DA541">
        <v>0</v>
      </c>
      <c r="DB541" t="s">
        <v>1314</v>
      </c>
      <c r="DC541">
        <v>1656081770.5</v>
      </c>
      <c r="DD541">
        <v>1655399214.5999999</v>
      </c>
      <c r="DE541">
        <v>0</v>
      </c>
      <c r="DF541">
        <v>0.13400000000000001</v>
      </c>
      <c r="DG541">
        <v>-0.06</v>
      </c>
      <c r="DH541">
        <v>9.3309999999999995</v>
      </c>
      <c r="DI541">
        <v>0.51100000000000001</v>
      </c>
      <c r="DJ541">
        <v>421</v>
      </c>
      <c r="DK541">
        <v>25</v>
      </c>
      <c r="DL541">
        <v>1.93</v>
      </c>
      <c r="DM541">
        <v>0.15</v>
      </c>
      <c r="DN541">
        <v>-39.965357500000003</v>
      </c>
      <c r="DO541">
        <v>0.41129043151977401</v>
      </c>
      <c r="DP541">
        <v>0.56459989633699903</v>
      </c>
      <c r="DQ541">
        <v>0</v>
      </c>
      <c r="DR541">
        <v>2.2956682499999999</v>
      </c>
      <c r="DS541">
        <v>-9.6753208255164203E-2</v>
      </c>
      <c r="DT541">
        <v>1.5004273872383799E-2</v>
      </c>
      <c r="DU541">
        <v>1</v>
      </c>
      <c r="DV541">
        <v>1</v>
      </c>
      <c r="DW541">
        <v>2</v>
      </c>
      <c r="DX541" t="s">
        <v>379</v>
      </c>
      <c r="DY541">
        <v>2.9763999999999999</v>
      </c>
      <c r="DZ541">
        <v>2.6964899999999998</v>
      </c>
      <c r="EA541">
        <v>0.12676000000000001</v>
      </c>
      <c r="EB541">
        <v>0.13190399999999999</v>
      </c>
      <c r="EC541">
        <v>7.8866400000000003E-2</v>
      </c>
      <c r="ED541">
        <v>7.3135400000000003E-2</v>
      </c>
      <c r="EE541">
        <v>34356.9</v>
      </c>
      <c r="EF541">
        <v>37545.4</v>
      </c>
      <c r="EG541">
        <v>35635.5</v>
      </c>
      <c r="EH541">
        <v>39203.9</v>
      </c>
      <c r="EI541">
        <v>46476.4</v>
      </c>
      <c r="EJ541">
        <v>52386</v>
      </c>
      <c r="EK541">
        <v>55605</v>
      </c>
      <c r="EL541">
        <v>62761.9</v>
      </c>
      <c r="EM541">
        <v>2.0326</v>
      </c>
      <c r="EN541">
        <v>2.3037999999999998</v>
      </c>
      <c r="EO541">
        <v>0.104904</v>
      </c>
      <c r="EP541">
        <v>0</v>
      </c>
      <c r="EQ541">
        <v>23.4041</v>
      </c>
      <c r="ER541">
        <v>999.9</v>
      </c>
      <c r="ES541">
        <v>58.460999999999999</v>
      </c>
      <c r="ET541">
        <v>25.055</v>
      </c>
      <c r="EU541">
        <v>25.008500000000002</v>
      </c>
      <c r="EV541">
        <v>54.136400000000002</v>
      </c>
      <c r="EW541">
        <v>33.537700000000001</v>
      </c>
      <c r="EX541">
        <v>2</v>
      </c>
      <c r="EY541">
        <v>-0.31689000000000001</v>
      </c>
      <c r="EZ541">
        <v>1.7091099999999999</v>
      </c>
      <c r="FA541">
        <v>20.1387</v>
      </c>
      <c r="FB541">
        <v>5.20411</v>
      </c>
      <c r="FC541">
        <v>12.004</v>
      </c>
      <c r="FD541">
        <v>4.9756</v>
      </c>
      <c r="FE541">
        <v>3.2930000000000001</v>
      </c>
      <c r="FF541">
        <v>9999</v>
      </c>
      <c r="FG541">
        <v>9999</v>
      </c>
      <c r="FH541">
        <v>9999</v>
      </c>
      <c r="FI541">
        <v>556.1</v>
      </c>
      <c r="FJ541">
        <v>1.8628899999999999</v>
      </c>
      <c r="FK541">
        <v>1.8678300000000001</v>
      </c>
      <c r="FL541">
        <v>1.86758</v>
      </c>
      <c r="FM541">
        <v>1.8687400000000001</v>
      </c>
      <c r="FN541">
        <v>1.8696600000000001</v>
      </c>
      <c r="FO541">
        <v>1.8656900000000001</v>
      </c>
      <c r="FP541">
        <v>1.86676</v>
      </c>
      <c r="FQ541">
        <v>1.8681300000000001</v>
      </c>
      <c r="FR541">
        <v>5</v>
      </c>
      <c r="FS541">
        <v>0</v>
      </c>
      <c r="FT541">
        <v>0</v>
      </c>
      <c r="FU541">
        <v>0</v>
      </c>
      <c r="FV541" t="s">
        <v>360</v>
      </c>
      <c r="FW541" t="s">
        <v>361</v>
      </c>
      <c r="FX541" t="s">
        <v>362</v>
      </c>
      <c r="FY541" t="s">
        <v>362</v>
      </c>
      <c r="FZ541" t="s">
        <v>362</v>
      </c>
      <c r="GA541" t="s">
        <v>362</v>
      </c>
      <c r="GB541">
        <v>0</v>
      </c>
      <c r="GC541">
        <v>100</v>
      </c>
      <c r="GD541">
        <v>100</v>
      </c>
      <c r="GE541">
        <v>12.832000000000001</v>
      </c>
      <c r="GF541">
        <v>0.21329999999999999</v>
      </c>
      <c r="GG541">
        <v>5.3564593647505196</v>
      </c>
      <c r="GH541">
        <v>9.5670261133577305E-3</v>
      </c>
      <c r="GI541">
        <v>-9.19467254998099E-7</v>
      </c>
      <c r="GJ541">
        <v>-2.1372918425907501E-11</v>
      </c>
      <c r="GK541">
        <v>0.21331065453237499</v>
      </c>
      <c r="GL541">
        <v>0</v>
      </c>
      <c r="GM541">
        <v>0</v>
      </c>
      <c r="GN541">
        <v>0</v>
      </c>
      <c r="GO541">
        <v>-4</v>
      </c>
      <c r="GP541">
        <v>1866</v>
      </c>
      <c r="GQ541">
        <v>1</v>
      </c>
      <c r="GR541">
        <v>18</v>
      </c>
      <c r="GS541">
        <v>18753.099999999999</v>
      </c>
      <c r="GT541">
        <v>30129</v>
      </c>
      <c r="GU541">
        <v>2.4377399999999998</v>
      </c>
      <c r="GV541">
        <v>2.5720200000000002</v>
      </c>
      <c r="GW541">
        <v>2.2485400000000002</v>
      </c>
      <c r="GX541">
        <v>2.7612299999999999</v>
      </c>
      <c r="GY541">
        <v>1.9958499999999999</v>
      </c>
      <c r="GZ541">
        <v>2.3120099999999999</v>
      </c>
      <c r="HA541">
        <v>31.564299999999999</v>
      </c>
      <c r="HB541">
        <v>15.927</v>
      </c>
      <c r="HC541">
        <v>18</v>
      </c>
      <c r="HD541">
        <v>495.62700000000001</v>
      </c>
      <c r="HE541">
        <v>688.88699999999994</v>
      </c>
      <c r="HF541">
        <v>20.866900000000001</v>
      </c>
      <c r="HG541">
        <v>23.178999999999998</v>
      </c>
      <c r="HH541">
        <v>30.000499999999999</v>
      </c>
      <c r="HI541">
        <v>22.832799999999999</v>
      </c>
      <c r="HJ541">
        <v>22.724799999999998</v>
      </c>
      <c r="HK541">
        <v>48.803400000000003</v>
      </c>
      <c r="HL541">
        <v>31.250299999999999</v>
      </c>
      <c r="HM541">
        <v>96.620699999999999</v>
      </c>
      <c r="HN541">
        <v>20.7638</v>
      </c>
      <c r="HO541">
        <v>924.75</v>
      </c>
      <c r="HP541">
        <v>18.489699999999999</v>
      </c>
      <c r="HQ541">
        <v>103.221</v>
      </c>
      <c r="HR541">
        <v>104.545</v>
      </c>
    </row>
    <row r="542" spans="1:226" x14ac:dyDescent="0.2">
      <c r="A542">
        <v>54</v>
      </c>
      <c r="B542">
        <v>1657206962</v>
      </c>
      <c r="C542">
        <v>357</v>
      </c>
      <c r="D542" t="s">
        <v>1419</v>
      </c>
      <c r="E542" t="s">
        <v>1420</v>
      </c>
      <c r="F542">
        <v>5</v>
      </c>
      <c r="G542" t="s">
        <v>1312</v>
      </c>
      <c r="H542" t="s">
        <v>1313</v>
      </c>
      <c r="I542">
        <v>1657206954.5</v>
      </c>
      <c r="J542">
        <v>4.316036195436297E-3</v>
      </c>
      <c r="K542">
        <v>4.3160361954362969</v>
      </c>
      <c r="L542">
        <v>32.711441885806117</v>
      </c>
      <c r="M542">
        <v>857.16062962962997</v>
      </c>
      <c r="N542">
        <v>545.75136902321799</v>
      </c>
      <c r="O542">
        <v>40.724288175553021</v>
      </c>
      <c r="P542">
        <v>63.961830377544054</v>
      </c>
      <c r="Q542">
        <v>0.18879216504363719</v>
      </c>
      <c r="R542">
        <v>3.184019464945588</v>
      </c>
      <c r="S542">
        <v>0.18278647020492098</v>
      </c>
      <c r="T542">
        <v>0.11476521699711147</v>
      </c>
      <c r="U542">
        <v>321.51876353991639</v>
      </c>
      <c r="V542">
        <v>25.421812275875567</v>
      </c>
      <c r="W542">
        <v>25.421812275875567</v>
      </c>
      <c r="X542">
        <v>3.2605244255920471</v>
      </c>
      <c r="Y542">
        <v>49.785835158759042</v>
      </c>
      <c r="Z542">
        <v>1.5554075703574388</v>
      </c>
      <c r="AA542">
        <v>3.1241970038214553</v>
      </c>
      <c r="AB542">
        <v>1.7051168552346083</v>
      </c>
      <c r="AC542">
        <v>-190.3371962187407</v>
      </c>
      <c r="AD542">
        <v>-123.0323915294338</v>
      </c>
      <c r="AE542">
        <v>-8.1786521566152324</v>
      </c>
      <c r="AF542">
        <v>-2.9476364873318062E-2</v>
      </c>
      <c r="AG542">
        <v>70.455528116176708</v>
      </c>
      <c r="AH542">
        <v>4.2967201757478826</v>
      </c>
      <c r="AI542">
        <v>32.711441885806117</v>
      </c>
      <c r="AJ542">
        <v>931.49721829079601</v>
      </c>
      <c r="AK542">
        <v>899.38062424242401</v>
      </c>
      <c r="AL542">
        <v>3.5140265013525802</v>
      </c>
      <c r="AM542">
        <v>66.181014878906495</v>
      </c>
      <c r="AN542">
        <v>4.3160361954362969</v>
      </c>
      <c r="AO542">
        <v>18.587063474532499</v>
      </c>
      <c r="AP542">
        <v>20.856683636363599</v>
      </c>
      <c r="AQ542">
        <v>5.7098919460479404E-3</v>
      </c>
      <c r="AR542">
        <v>77.408447531234501</v>
      </c>
      <c r="AS542">
        <v>0</v>
      </c>
      <c r="AT542">
        <v>0</v>
      </c>
      <c r="AU542">
        <v>1</v>
      </c>
      <c r="AV542">
        <v>0</v>
      </c>
      <c r="AW542">
        <v>39684.950045440055</v>
      </c>
      <c r="AX542">
        <v>2000.02</v>
      </c>
      <c r="AY542">
        <v>1681.2165779999566</v>
      </c>
      <c r="AZ542">
        <v>0.8405998830011483</v>
      </c>
      <c r="BA542">
        <v>0.16075777419221626</v>
      </c>
      <c r="BB542">
        <v>2.7170000000000001</v>
      </c>
      <c r="BC542">
        <v>0.5</v>
      </c>
      <c r="BD542" t="s">
        <v>357</v>
      </c>
      <c r="BE542">
        <v>2</v>
      </c>
      <c r="BF542" t="b">
        <v>1</v>
      </c>
      <c r="BG542">
        <v>1657206954.5</v>
      </c>
      <c r="BH542">
        <v>857.16062962962997</v>
      </c>
      <c r="BI542">
        <v>897.44437037037005</v>
      </c>
      <c r="BJ542">
        <v>20.844214814814801</v>
      </c>
      <c r="BK542">
        <v>18.558222222222199</v>
      </c>
      <c r="BL542">
        <v>844.39440740740702</v>
      </c>
      <c r="BM542">
        <v>20.630903703703702</v>
      </c>
      <c r="BN542">
        <v>500.03877777777802</v>
      </c>
      <c r="BO542">
        <v>74.577766666666705</v>
      </c>
      <c r="BP542">
        <v>4.2821548148148203E-2</v>
      </c>
      <c r="BQ542">
        <v>24.705077777777799</v>
      </c>
      <c r="BR542">
        <v>25.1259444444444</v>
      </c>
      <c r="BS542">
        <v>999.9</v>
      </c>
      <c r="BT542">
        <v>0</v>
      </c>
      <c r="BU542">
        <v>0</v>
      </c>
      <c r="BV542">
        <v>9985.9259259259306</v>
      </c>
      <c r="BW542">
        <v>0</v>
      </c>
      <c r="BX542">
        <v>396.45214814814801</v>
      </c>
      <c r="BY542">
        <v>-40.283711111111103</v>
      </c>
      <c r="BZ542">
        <v>875.40792592592595</v>
      </c>
      <c r="CA542">
        <v>914.41437037036997</v>
      </c>
      <c r="CB542">
        <v>2.2859996296296301</v>
      </c>
      <c r="CC542">
        <v>897.44437037037005</v>
      </c>
      <c r="CD542">
        <v>18.558222222222199</v>
      </c>
      <c r="CE542">
        <v>1.5545151851851899</v>
      </c>
      <c r="CF542">
        <v>1.3840300000000001</v>
      </c>
      <c r="CG542">
        <v>13.515159259259301</v>
      </c>
      <c r="CH542">
        <v>11.743777777777799</v>
      </c>
      <c r="CI542">
        <v>2000.02</v>
      </c>
      <c r="CJ542">
        <v>0.98000429629629604</v>
      </c>
      <c r="CK542">
        <v>1.9995362962963E-2</v>
      </c>
      <c r="CL542">
        <v>0</v>
      </c>
      <c r="CM542">
        <v>2.2037074074074101</v>
      </c>
      <c r="CN542">
        <v>0</v>
      </c>
      <c r="CO542">
        <v>6193.84666666667</v>
      </c>
      <c r="CP542">
        <v>17300.351851851901</v>
      </c>
      <c r="CQ542">
        <v>40.675629629629597</v>
      </c>
      <c r="CR542">
        <v>40.235814814814802</v>
      </c>
      <c r="CS542">
        <v>39.8562222222222</v>
      </c>
      <c r="CT542">
        <v>40.305296296296298</v>
      </c>
      <c r="CU542">
        <v>39.6617777777778</v>
      </c>
      <c r="CV542">
        <v>1960.0270370370399</v>
      </c>
      <c r="CW542">
        <v>39.992592592592601</v>
      </c>
      <c r="CX542">
        <v>0</v>
      </c>
      <c r="CY542">
        <v>1657206940.8</v>
      </c>
      <c r="CZ542">
        <v>0</v>
      </c>
      <c r="DA542">
        <v>0</v>
      </c>
      <c r="DB542" t="s">
        <v>1314</v>
      </c>
      <c r="DC542">
        <v>1656081770.5</v>
      </c>
      <c r="DD542">
        <v>1655399214.5999999</v>
      </c>
      <c r="DE542">
        <v>0</v>
      </c>
      <c r="DF542">
        <v>0.13400000000000001</v>
      </c>
      <c r="DG542">
        <v>-0.06</v>
      </c>
      <c r="DH542">
        <v>9.3309999999999995</v>
      </c>
      <c r="DI542">
        <v>0.51100000000000001</v>
      </c>
      <c r="DJ542">
        <v>421</v>
      </c>
      <c r="DK542">
        <v>25</v>
      </c>
      <c r="DL542">
        <v>1.93</v>
      </c>
      <c r="DM542">
        <v>0.15</v>
      </c>
      <c r="DN542">
        <v>-40.1207475</v>
      </c>
      <c r="DO542">
        <v>-2.7420123827390301</v>
      </c>
      <c r="DP542">
        <v>0.67035945431816701</v>
      </c>
      <c r="DQ542">
        <v>0</v>
      </c>
      <c r="DR542">
        <v>2.28811725</v>
      </c>
      <c r="DS542">
        <v>-0.11704649155722401</v>
      </c>
      <c r="DT542">
        <v>1.7837821894432601E-2</v>
      </c>
      <c r="DU542">
        <v>0</v>
      </c>
      <c r="DV542">
        <v>0</v>
      </c>
      <c r="DW542">
        <v>2</v>
      </c>
      <c r="DX542" t="s">
        <v>359</v>
      </c>
      <c r="DY542">
        <v>2.9761500000000001</v>
      </c>
      <c r="DZ542">
        <v>2.69679</v>
      </c>
      <c r="EA542">
        <v>0.12840799999999999</v>
      </c>
      <c r="EB542">
        <v>0.133465</v>
      </c>
      <c r="EC542">
        <v>7.8866000000000006E-2</v>
      </c>
      <c r="ED542">
        <v>7.2966799999999998E-2</v>
      </c>
      <c r="EE542">
        <v>34291.1</v>
      </c>
      <c r="EF542">
        <v>37477.199999999997</v>
      </c>
      <c r="EG542">
        <v>35634.400000000001</v>
      </c>
      <c r="EH542">
        <v>39203.300000000003</v>
      </c>
      <c r="EI542">
        <v>46475.3</v>
      </c>
      <c r="EJ542">
        <v>52394.8</v>
      </c>
      <c r="EK542">
        <v>55603.6</v>
      </c>
      <c r="EL542">
        <v>62760.800000000003</v>
      </c>
      <c r="EM542">
        <v>2.0326</v>
      </c>
      <c r="EN542">
        <v>2.3029999999999999</v>
      </c>
      <c r="EO542">
        <v>0.10401000000000001</v>
      </c>
      <c r="EP542">
        <v>0</v>
      </c>
      <c r="EQ542">
        <v>23.4297</v>
      </c>
      <c r="ER542">
        <v>999.9</v>
      </c>
      <c r="ES542">
        <v>58.484999999999999</v>
      </c>
      <c r="ET542">
        <v>25.085000000000001</v>
      </c>
      <c r="EU542">
        <v>25.063800000000001</v>
      </c>
      <c r="EV542">
        <v>54.236400000000003</v>
      </c>
      <c r="EW542">
        <v>33.581699999999998</v>
      </c>
      <c r="EX542">
        <v>2</v>
      </c>
      <c r="EY542">
        <v>-0.31581300000000001</v>
      </c>
      <c r="EZ542">
        <v>1.78318</v>
      </c>
      <c r="FA542">
        <v>20.138000000000002</v>
      </c>
      <c r="FB542">
        <v>5.20411</v>
      </c>
      <c r="FC542">
        <v>12.004</v>
      </c>
      <c r="FD542">
        <v>4.9756</v>
      </c>
      <c r="FE542">
        <v>3.2930000000000001</v>
      </c>
      <c r="FF542">
        <v>9999</v>
      </c>
      <c r="FG542">
        <v>9999</v>
      </c>
      <c r="FH542">
        <v>9999</v>
      </c>
      <c r="FI542">
        <v>556.1</v>
      </c>
      <c r="FJ542">
        <v>1.8628899999999999</v>
      </c>
      <c r="FK542">
        <v>1.8678300000000001</v>
      </c>
      <c r="FL542">
        <v>1.86758</v>
      </c>
      <c r="FM542">
        <v>1.8687400000000001</v>
      </c>
      <c r="FN542">
        <v>1.8695999999999999</v>
      </c>
      <c r="FO542">
        <v>1.8656900000000001</v>
      </c>
      <c r="FP542">
        <v>1.86676</v>
      </c>
      <c r="FQ542">
        <v>1.8681300000000001</v>
      </c>
      <c r="FR542">
        <v>5</v>
      </c>
      <c r="FS542">
        <v>0</v>
      </c>
      <c r="FT542">
        <v>0</v>
      </c>
      <c r="FU542">
        <v>0</v>
      </c>
      <c r="FV542" t="s">
        <v>360</v>
      </c>
      <c r="FW542" t="s">
        <v>361</v>
      </c>
      <c r="FX542" t="s">
        <v>362</v>
      </c>
      <c r="FY542" t="s">
        <v>362</v>
      </c>
      <c r="FZ542" t="s">
        <v>362</v>
      </c>
      <c r="GA542" t="s">
        <v>362</v>
      </c>
      <c r="GB542">
        <v>0</v>
      </c>
      <c r="GC542">
        <v>100</v>
      </c>
      <c r="GD542">
        <v>100</v>
      </c>
      <c r="GE542">
        <v>12.965</v>
      </c>
      <c r="GF542">
        <v>0.21329999999999999</v>
      </c>
      <c r="GG542">
        <v>5.3564593647505196</v>
      </c>
      <c r="GH542">
        <v>9.5670261133577305E-3</v>
      </c>
      <c r="GI542">
        <v>-9.19467254998099E-7</v>
      </c>
      <c r="GJ542">
        <v>-2.1372918425907501E-11</v>
      </c>
      <c r="GK542">
        <v>0.21331065453237499</v>
      </c>
      <c r="GL542">
        <v>0</v>
      </c>
      <c r="GM542">
        <v>0</v>
      </c>
      <c r="GN542">
        <v>0</v>
      </c>
      <c r="GO542">
        <v>-4</v>
      </c>
      <c r="GP542">
        <v>1866</v>
      </c>
      <c r="GQ542">
        <v>1</v>
      </c>
      <c r="GR542">
        <v>18</v>
      </c>
      <c r="GS542">
        <v>18753.2</v>
      </c>
      <c r="GT542">
        <v>30129.1</v>
      </c>
      <c r="GU542">
        <v>2.4706999999999999</v>
      </c>
      <c r="GV542">
        <v>2.5708000000000002</v>
      </c>
      <c r="GW542">
        <v>2.2485400000000002</v>
      </c>
      <c r="GX542">
        <v>2.7612299999999999</v>
      </c>
      <c r="GY542">
        <v>1.9958499999999999</v>
      </c>
      <c r="GZ542">
        <v>2.32666</v>
      </c>
      <c r="HA542">
        <v>31.586099999999998</v>
      </c>
      <c r="HB542">
        <v>15.927</v>
      </c>
      <c r="HC542">
        <v>18</v>
      </c>
      <c r="HD542">
        <v>495.71899999999999</v>
      </c>
      <c r="HE542">
        <v>688.346</v>
      </c>
      <c r="HF542">
        <v>20.722100000000001</v>
      </c>
      <c r="HG542">
        <v>23.188700000000001</v>
      </c>
      <c r="HH542">
        <v>30.000699999999998</v>
      </c>
      <c r="HI542">
        <v>22.842300000000002</v>
      </c>
      <c r="HJ542">
        <v>22.734300000000001</v>
      </c>
      <c r="HK542">
        <v>49.450400000000002</v>
      </c>
      <c r="HL542">
        <v>31.545500000000001</v>
      </c>
      <c r="HM542">
        <v>96.238399999999999</v>
      </c>
      <c r="HN542">
        <v>20.639199999999999</v>
      </c>
      <c r="HO542">
        <v>938.33</v>
      </c>
      <c r="HP542">
        <v>18.4971</v>
      </c>
      <c r="HQ542">
        <v>103.218</v>
      </c>
      <c r="HR542">
        <v>104.54300000000001</v>
      </c>
    </row>
    <row r="543" spans="1:226" x14ac:dyDescent="0.2">
      <c r="A543">
        <v>55</v>
      </c>
      <c r="B543">
        <v>1657206967</v>
      </c>
      <c r="C543">
        <v>362</v>
      </c>
      <c r="D543" t="s">
        <v>1421</v>
      </c>
      <c r="E543" t="s">
        <v>1422</v>
      </c>
      <c r="F543">
        <v>5</v>
      </c>
      <c r="G543" t="s">
        <v>1312</v>
      </c>
      <c r="H543" t="s">
        <v>1313</v>
      </c>
      <c r="I543">
        <v>1657206959.2142899</v>
      </c>
      <c r="J543">
        <v>4.2918339799270649E-3</v>
      </c>
      <c r="K543">
        <v>4.2918339799270653</v>
      </c>
      <c r="L543">
        <v>32.351311555307518</v>
      </c>
      <c r="M543">
        <v>872.85128571428595</v>
      </c>
      <c r="N543">
        <v>561.9803935612241</v>
      </c>
      <c r="O543">
        <v>41.935261191129634</v>
      </c>
      <c r="P543">
        <v>65.13260438765505</v>
      </c>
      <c r="Q543">
        <v>0.18744864785855744</v>
      </c>
      <c r="R543">
        <v>3.1846202556413328</v>
      </c>
      <c r="S543">
        <v>0.18152776276025395</v>
      </c>
      <c r="T543">
        <v>0.11397124056297328</v>
      </c>
      <c r="U543">
        <v>321.51707648079849</v>
      </c>
      <c r="V543">
        <v>25.433054981036555</v>
      </c>
      <c r="W543">
        <v>25.433054981036555</v>
      </c>
      <c r="X543">
        <v>3.2627036098563793</v>
      </c>
      <c r="Y543">
        <v>49.769695961882704</v>
      </c>
      <c r="Z543">
        <v>1.5554191371261339</v>
      </c>
      <c r="AA543">
        <v>3.125233351470317</v>
      </c>
      <c r="AB543">
        <v>1.7072844727302454</v>
      </c>
      <c r="AC543">
        <v>-189.26987851478356</v>
      </c>
      <c r="AD543">
        <v>-124.03284643897997</v>
      </c>
      <c r="AE543">
        <v>-8.244299418455121</v>
      </c>
      <c r="AF543">
        <v>-2.9947891420150086E-2</v>
      </c>
      <c r="AG543">
        <v>70.441746209174696</v>
      </c>
      <c r="AH543">
        <v>4.3013766559166227</v>
      </c>
      <c r="AI543">
        <v>32.351311555307518</v>
      </c>
      <c r="AJ543">
        <v>947.25311092982895</v>
      </c>
      <c r="AK543">
        <v>916.13348484848495</v>
      </c>
      <c r="AL543">
        <v>3.3142715149219999</v>
      </c>
      <c r="AM543">
        <v>66.181014878906495</v>
      </c>
      <c r="AN543">
        <v>4.2918339799270653</v>
      </c>
      <c r="AO543">
        <v>18.523144233330498</v>
      </c>
      <c r="AP543">
        <v>20.833967878787899</v>
      </c>
      <c r="AQ543">
        <v>-5.8961713470120098E-3</v>
      </c>
      <c r="AR543">
        <v>77.408447531234501</v>
      </c>
      <c r="AS543">
        <v>0</v>
      </c>
      <c r="AT543">
        <v>0</v>
      </c>
      <c r="AU543">
        <v>1</v>
      </c>
      <c r="AV543">
        <v>0</v>
      </c>
      <c r="AW543">
        <v>39694.265175769011</v>
      </c>
      <c r="AX543">
        <v>2000.0103571428599</v>
      </c>
      <c r="AY543">
        <v>1681.20840128539</v>
      </c>
      <c r="AZ543">
        <v>0.84059984753634054</v>
      </c>
      <c r="BA543">
        <v>0.16075770574513712</v>
      </c>
      <c r="BB543">
        <v>2.7170000000000001</v>
      </c>
      <c r="BC543">
        <v>0.5</v>
      </c>
      <c r="BD543" t="s">
        <v>357</v>
      </c>
      <c r="BE543">
        <v>2</v>
      </c>
      <c r="BF543" t="b">
        <v>1</v>
      </c>
      <c r="BG543">
        <v>1657206959.2142899</v>
      </c>
      <c r="BH543">
        <v>872.85128571428595</v>
      </c>
      <c r="BI543">
        <v>913.16496428571395</v>
      </c>
      <c r="BJ543">
        <v>20.8443928571429</v>
      </c>
      <c r="BK543">
        <v>18.556003571428601</v>
      </c>
      <c r="BL543">
        <v>859.96121428571405</v>
      </c>
      <c r="BM543">
        <v>20.6310821428571</v>
      </c>
      <c r="BN543">
        <v>500.05632142857098</v>
      </c>
      <c r="BO543">
        <v>74.577707142857093</v>
      </c>
      <c r="BP543">
        <v>4.2798610714285701E-2</v>
      </c>
      <c r="BQ543">
        <v>24.7106285714286</v>
      </c>
      <c r="BR543">
        <v>25.1330428571429</v>
      </c>
      <c r="BS543">
        <v>999.9</v>
      </c>
      <c r="BT543">
        <v>0</v>
      </c>
      <c r="BU543">
        <v>0</v>
      </c>
      <c r="BV543">
        <v>9988.5714285714294</v>
      </c>
      <c r="BW543">
        <v>0</v>
      </c>
      <c r="BX543">
        <v>396.88835714285699</v>
      </c>
      <c r="BY543">
        <v>-40.313653571428603</v>
      </c>
      <c r="BZ543">
        <v>891.43264285714304</v>
      </c>
      <c r="CA543">
        <v>930.42964285714299</v>
      </c>
      <c r="CB543">
        <v>2.2883907142857098</v>
      </c>
      <c r="CC543">
        <v>913.16496428571395</v>
      </c>
      <c r="CD543">
        <v>18.556003571428601</v>
      </c>
      <c r="CE543">
        <v>1.5545275000000001</v>
      </c>
      <c r="CF543">
        <v>1.38386392857143</v>
      </c>
      <c r="CG543">
        <v>13.5152821428571</v>
      </c>
      <c r="CH543">
        <v>11.7419642857143</v>
      </c>
      <c r="CI543">
        <v>2000.0103571428599</v>
      </c>
      <c r="CJ543">
        <v>0.98000503571428599</v>
      </c>
      <c r="CK543">
        <v>1.9994575000000001E-2</v>
      </c>
      <c r="CL543">
        <v>0</v>
      </c>
      <c r="CM543">
        <v>2.1783035714285699</v>
      </c>
      <c r="CN543">
        <v>0</v>
      </c>
      <c r="CO543">
        <v>6189.42214285714</v>
      </c>
      <c r="CP543">
        <v>17300.2642857143</v>
      </c>
      <c r="CQ543">
        <v>40.763178571428597</v>
      </c>
      <c r="CR543">
        <v>40.289928571428597</v>
      </c>
      <c r="CS543">
        <v>39.9261428571428</v>
      </c>
      <c r="CT543">
        <v>40.4126785714286</v>
      </c>
      <c r="CU543">
        <v>39.736321428571401</v>
      </c>
      <c r="CV543">
        <v>1960.01821428571</v>
      </c>
      <c r="CW543">
        <v>39.99</v>
      </c>
      <c r="CX543">
        <v>0</v>
      </c>
      <c r="CY543">
        <v>1657206946.2</v>
      </c>
      <c r="CZ543">
        <v>0</v>
      </c>
      <c r="DA543">
        <v>0</v>
      </c>
      <c r="DB543" t="s">
        <v>1314</v>
      </c>
      <c r="DC543">
        <v>1656081770.5</v>
      </c>
      <c r="DD543">
        <v>1655399214.5999999</v>
      </c>
      <c r="DE543">
        <v>0</v>
      </c>
      <c r="DF543">
        <v>0.13400000000000001</v>
      </c>
      <c r="DG543">
        <v>-0.06</v>
      </c>
      <c r="DH543">
        <v>9.3309999999999995</v>
      </c>
      <c r="DI543">
        <v>0.51100000000000001</v>
      </c>
      <c r="DJ543">
        <v>421</v>
      </c>
      <c r="DK543">
        <v>25</v>
      </c>
      <c r="DL543">
        <v>1.93</v>
      </c>
      <c r="DM543">
        <v>0.15</v>
      </c>
      <c r="DN543">
        <v>-40.230807499999997</v>
      </c>
      <c r="DO543">
        <v>-0.75647617260788702</v>
      </c>
      <c r="DP543">
        <v>0.59027033230016801</v>
      </c>
      <c r="DQ543">
        <v>0</v>
      </c>
      <c r="DR543">
        <v>2.2924197500000001</v>
      </c>
      <c r="DS543">
        <v>2.62542213883688E-2</v>
      </c>
      <c r="DT543">
        <v>2.0978897788909202E-2</v>
      </c>
      <c r="DU543">
        <v>1</v>
      </c>
      <c r="DV543">
        <v>1</v>
      </c>
      <c r="DW543">
        <v>2</v>
      </c>
      <c r="DX543" t="s">
        <v>379</v>
      </c>
      <c r="DY543">
        <v>2.9766900000000001</v>
      </c>
      <c r="DZ543">
        <v>2.69659</v>
      </c>
      <c r="EA543">
        <v>0.12995699999999999</v>
      </c>
      <c r="EB543">
        <v>0.135018</v>
      </c>
      <c r="EC543">
        <v>7.8808400000000001E-2</v>
      </c>
      <c r="ED543">
        <v>7.3023099999999994E-2</v>
      </c>
      <c r="EE543">
        <v>34229</v>
      </c>
      <c r="EF543">
        <v>37409.1</v>
      </c>
      <c r="EG543">
        <v>35633.199999999997</v>
      </c>
      <c r="EH543">
        <v>39202.199999999997</v>
      </c>
      <c r="EI543">
        <v>46477.5</v>
      </c>
      <c r="EJ543">
        <v>52390.2</v>
      </c>
      <c r="EK543">
        <v>55602.6</v>
      </c>
      <c r="EL543">
        <v>62759.1</v>
      </c>
      <c r="EM543">
        <v>2.0316000000000001</v>
      </c>
      <c r="EN543">
        <v>2.3029999999999999</v>
      </c>
      <c r="EO543">
        <v>0.103116</v>
      </c>
      <c r="EP543">
        <v>0</v>
      </c>
      <c r="EQ543">
        <v>23.449400000000001</v>
      </c>
      <c r="ER543">
        <v>999.9</v>
      </c>
      <c r="ES543">
        <v>58.509</v>
      </c>
      <c r="ET543">
        <v>25.096</v>
      </c>
      <c r="EU543">
        <v>25.090800000000002</v>
      </c>
      <c r="EV543">
        <v>53.436399999999999</v>
      </c>
      <c r="EW543">
        <v>33.457500000000003</v>
      </c>
      <c r="EX543">
        <v>2</v>
      </c>
      <c r="EY543">
        <v>-0.31473600000000002</v>
      </c>
      <c r="EZ543">
        <v>1.93614</v>
      </c>
      <c r="FA543">
        <v>20.1356</v>
      </c>
      <c r="FB543">
        <v>5.20052</v>
      </c>
      <c r="FC543">
        <v>12.004</v>
      </c>
      <c r="FD543">
        <v>4.9756</v>
      </c>
      <c r="FE543">
        <v>3.2930000000000001</v>
      </c>
      <c r="FF543">
        <v>9999</v>
      </c>
      <c r="FG543">
        <v>9999</v>
      </c>
      <c r="FH543">
        <v>9999</v>
      </c>
      <c r="FI543">
        <v>556.1</v>
      </c>
      <c r="FJ543">
        <v>1.8628899999999999</v>
      </c>
      <c r="FK543">
        <v>1.8678300000000001</v>
      </c>
      <c r="FL543">
        <v>1.86765</v>
      </c>
      <c r="FM543">
        <v>1.8687100000000001</v>
      </c>
      <c r="FN543">
        <v>1.8696299999999999</v>
      </c>
      <c r="FO543">
        <v>1.8655999999999999</v>
      </c>
      <c r="FP543">
        <v>1.86676</v>
      </c>
      <c r="FQ543">
        <v>1.8681300000000001</v>
      </c>
      <c r="FR543">
        <v>5</v>
      </c>
      <c r="FS543">
        <v>0</v>
      </c>
      <c r="FT543">
        <v>0</v>
      </c>
      <c r="FU543">
        <v>0</v>
      </c>
      <c r="FV543" t="s">
        <v>360</v>
      </c>
      <c r="FW543" t="s">
        <v>361</v>
      </c>
      <c r="FX543" t="s">
        <v>362</v>
      </c>
      <c r="FY543" t="s">
        <v>362</v>
      </c>
      <c r="FZ543" t="s">
        <v>362</v>
      </c>
      <c r="GA543" t="s">
        <v>362</v>
      </c>
      <c r="GB543">
        <v>0</v>
      </c>
      <c r="GC543">
        <v>100</v>
      </c>
      <c r="GD543">
        <v>100</v>
      </c>
      <c r="GE543">
        <v>13.092000000000001</v>
      </c>
      <c r="GF543">
        <v>0.21329999999999999</v>
      </c>
      <c r="GG543">
        <v>5.3564593647505196</v>
      </c>
      <c r="GH543">
        <v>9.5670261133577305E-3</v>
      </c>
      <c r="GI543">
        <v>-9.19467254998099E-7</v>
      </c>
      <c r="GJ543">
        <v>-2.1372918425907501E-11</v>
      </c>
      <c r="GK543">
        <v>0.21331065453237499</v>
      </c>
      <c r="GL543">
        <v>0</v>
      </c>
      <c r="GM543">
        <v>0</v>
      </c>
      <c r="GN543">
        <v>0</v>
      </c>
      <c r="GO543">
        <v>-4</v>
      </c>
      <c r="GP543">
        <v>1866</v>
      </c>
      <c r="GQ543">
        <v>1</v>
      </c>
      <c r="GR543">
        <v>18</v>
      </c>
      <c r="GS543">
        <v>18753.3</v>
      </c>
      <c r="GT543">
        <v>30129.200000000001</v>
      </c>
      <c r="GU543">
        <v>2.5061</v>
      </c>
      <c r="GV543">
        <v>2.5708000000000002</v>
      </c>
      <c r="GW543">
        <v>2.2485400000000002</v>
      </c>
      <c r="GX543">
        <v>2.7612299999999999</v>
      </c>
      <c r="GY543">
        <v>1.9958499999999999</v>
      </c>
      <c r="GZ543">
        <v>2.2985799999999998</v>
      </c>
      <c r="HA543">
        <v>31.586099999999998</v>
      </c>
      <c r="HB543">
        <v>15.927</v>
      </c>
      <c r="HC543">
        <v>18</v>
      </c>
      <c r="HD543">
        <v>495.17200000000003</v>
      </c>
      <c r="HE543">
        <v>688.47699999999998</v>
      </c>
      <c r="HF543">
        <v>20.5901</v>
      </c>
      <c r="HG543">
        <v>23.198499999999999</v>
      </c>
      <c r="HH543">
        <v>30.000499999999999</v>
      </c>
      <c r="HI543">
        <v>22.852</v>
      </c>
      <c r="HJ543">
        <v>22.7439</v>
      </c>
      <c r="HK543">
        <v>50.155799999999999</v>
      </c>
      <c r="HL543">
        <v>31.545500000000001</v>
      </c>
      <c r="HM543">
        <v>96.238399999999999</v>
      </c>
      <c r="HN543">
        <v>20.500499999999999</v>
      </c>
      <c r="HO543">
        <v>958.41</v>
      </c>
      <c r="HP543">
        <v>18.519500000000001</v>
      </c>
      <c r="HQ543">
        <v>103.215</v>
      </c>
      <c r="HR543">
        <v>104.54</v>
      </c>
    </row>
    <row r="544" spans="1:226" x14ac:dyDescent="0.2">
      <c r="A544">
        <v>56</v>
      </c>
      <c r="B544">
        <v>1657206972</v>
      </c>
      <c r="C544">
        <v>367</v>
      </c>
      <c r="D544" t="s">
        <v>1423</v>
      </c>
      <c r="E544" t="s">
        <v>1424</v>
      </c>
      <c r="F544">
        <v>5</v>
      </c>
      <c r="G544" t="s">
        <v>1312</v>
      </c>
      <c r="H544" t="s">
        <v>1313</v>
      </c>
      <c r="I544">
        <v>1657206964.5</v>
      </c>
      <c r="J544">
        <v>4.2945002891841963E-3</v>
      </c>
      <c r="K544">
        <v>4.2945002891841959</v>
      </c>
      <c r="L544">
        <v>33.525109680355264</v>
      </c>
      <c r="M544">
        <v>890.396185185185</v>
      </c>
      <c r="N544">
        <v>568.81413200476788</v>
      </c>
      <c r="O544">
        <v>42.445174921324501</v>
      </c>
      <c r="P544">
        <v>66.441777204558676</v>
      </c>
      <c r="Q544">
        <v>0.1874943045429962</v>
      </c>
      <c r="R544">
        <v>3.1801711939820674</v>
      </c>
      <c r="S544">
        <v>0.18156257877382179</v>
      </c>
      <c r="T544">
        <v>0.11399392124772961</v>
      </c>
      <c r="U544">
        <v>321.51442998601613</v>
      </c>
      <c r="V544">
        <v>25.435604444879566</v>
      </c>
      <c r="W544">
        <v>25.435604444879566</v>
      </c>
      <c r="X544">
        <v>3.2631979518201693</v>
      </c>
      <c r="Y544">
        <v>49.755466675185481</v>
      </c>
      <c r="Z544">
        <v>1.5551844531748025</v>
      </c>
      <c r="AA544">
        <v>3.1256554447120055</v>
      </c>
      <c r="AB544">
        <v>1.7080134986453668</v>
      </c>
      <c r="AC544">
        <v>-189.38746275302304</v>
      </c>
      <c r="AD544">
        <v>-123.90914079168</v>
      </c>
      <c r="AE544">
        <v>-8.2477987845664575</v>
      </c>
      <c r="AF544">
        <v>-2.997234325336251E-2</v>
      </c>
      <c r="AG544">
        <v>70.719659259538417</v>
      </c>
      <c r="AH544">
        <v>4.2993645265011677</v>
      </c>
      <c r="AI544">
        <v>33.525109680355264</v>
      </c>
      <c r="AJ544">
        <v>964.79192309835003</v>
      </c>
      <c r="AK544">
        <v>932.88396969696998</v>
      </c>
      <c r="AL544">
        <v>3.34849717948221</v>
      </c>
      <c r="AM544">
        <v>66.181014878906495</v>
      </c>
      <c r="AN544">
        <v>4.2945002891841959</v>
      </c>
      <c r="AO544">
        <v>18.550109222900101</v>
      </c>
      <c r="AP544">
        <v>20.8333351515152</v>
      </c>
      <c r="AQ544">
        <v>3.6323119311134299E-4</v>
      </c>
      <c r="AR544">
        <v>77.408447531234501</v>
      </c>
      <c r="AS544">
        <v>0</v>
      </c>
      <c r="AT544">
        <v>0</v>
      </c>
      <c r="AU544">
        <v>1</v>
      </c>
      <c r="AV544">
        <v>0</v>
      </c>
      <c r="AW544">
        <v>39619.488983030882</v>
      </c>
      <c r="AX544">
        <v>1999.9929629629601</v>
      </c>
      <c r="AY544">
        <v>1681.193857332994</v>
      </c>
      <c r="AZ544">
        <v>0.84059988633276495</v>
      </c>
      <c r="BA544">
        <v>0.16075778062223642</v>
      </c>
      <c r="BB544">
        <v>2.7170000000000001</v>
      </c>
      <c r="BC544">
        <v>0.5</v>
      </c>
      <c r="BD544" t="s">
        <v>357</v>
      </c>
      <c r="BE544">
        <v>2</v>
      </c>
      <c r="BF544" t="b">
        <v>1</v>
      </c>
      <c r="BG544">
        <v>1657206964.5</v>
      </c>
      <c r="BH544">
        <v>890.396185185185</v>
      </c>
      <c r="BI544">
        <v>930.90377777777803</v>
      </c>
      <c r="BJ544">
        <v>20.841259259259299</v>
      </c>
      <c r="BK544">
        <v>18.553770370370401</v>
      </c>
      <c r="BL544">
        <v>877.36822222222202</v>
      </c>
      <c r="BM544">
        <v>20.6279481481481</v>
      </c>
      <c r="BN544">
        <v>500.02074074074102</v>
      </c>
      <c r="BO544">
        <v>74.577485185185196</v>
      </c>
      <c r="BP544">
        <v>4.2979625925925899E-2</v>
      </c>
      <c r="BQ544">
        <v>24.712888888888902</v>
      </c>
      <c r="BR544">
        <v>25.137185185185199</v>
      </c>
      <c r="BS544">
        <v>999.9</v>
      </c>
      <c r="BT544">
        <v>0</v>
      </c>
      <c r="BU544">
        <v>0</v>
      </c>
      <c r="BV544">
        <v>9969.0740740740694</v>
      </c>
      <c r="BW544">
        <v>0</v>
      </c>
      <c r="BX544">
        <v>397.42425925925897</v>
      </c>
      <c r="BY544">
        <v>-40.507588888888897</v>
      </c>
      <c r="BZ544">
        <v>909.34803703703699</v>
      </c>
      <c r="CA544">
        <v>948.50196296296303</v>
      </c>
      <c r="CB544">
        <v>2.28749037037037</v>
      </c>
      <c r="CC544">
        <v>930.90377777777803</v>
      </c>
      <c r="CD544">
        <v>18.553770370370401</v>
      </c>
      <c r="CE544">
        <v>1.5542888888888899</v>
      </c>
      <c r="CF544">
        <v>1.38369296296296</v>
      </c>
      <c r="CG544">
        <v>13.5129296296296</v>
      </c>
      <c r="CH544">
        <v>11.7400925925926</v>
      </c>
      <c r="CI544">
        <v>1999.9929629629601</v>
      </c>
      <c r="CJ544">
        <v>0.98000303703703695</v>
      </c>
      <c r="CK544">
        <v>1.9996666666666701E-2</v>
      </c>
      <c r="CL544">
        <v>0</v>
      </c>
      <c r="CM544">
        <v>2.20499259259259</v>
      </c>
      <c r="CN544">
        <v>0</v>
      </c>
      <c r="CO544">
        <v>6184.4966666666696</v>
      </c>
      <c r="CP544">
        <v>17300.092592592599</v>
      </c>
      <c r="CQ544">
        <v>40.8562222222222</v>
      </c>
      <c r="CR544">
        <v>40.3515555555555</v>
      </c>
      <c r="CS544">
        <v>39.997370370370398</v>
      </c>
      <c r="CT544">
        <v>40.532185185185199</v>
      </c>
      <c r="CU544">
        <v>39.823777777777799</v>
      </c>
      <c r="CV544">
        <v>1959.9977777777799</v>
      </c>
      <c r="CW544">
        <v>39.992222222222203</v>
      </c>
      <c r="CX544">
        <v>0</v>
      </c>
      <c r="CY544">
        <v>1657206951</v>
      </c>
      <c r="CZ544">
        <v>0</v>
      </c>
      <c r="DA544">
        <v>0</v>
      </c>
      <c r="DB544" t="s">
        <v>1314</v>
      </c>
      <c r="DC544">
        <v>1656081770.5</v>
      </c>
      <c r="DD544">
        <v>1655399214.5999999</v>
      </c>
      <c r="DE544">
        <v>0</v>
      </c>
      <c r="DF544">
        <v>0.13400000000000001</v>
      </c>
      <c r="DG544">
        <v>-0.06</v>
      </c>
      <c r="DH544">
        <v>9.3309999999999995</v>
      </c>
      <c r="DI544">
        <v>0.51100000000000001</v>
      </c>
      <c r="DJ544">
        <v>421</v>
      </c>
      <c r="DK544">
        <v>25</v>
      </c>
      <c r="DL544">
        <v>1.93</v>
      </c>
      <c r="DM544">
        <v>0.15</v>
      </c>
      <c r="DN544">
        <v>-40.401787499999998</v>
      </c>
      <c r="DO544">
        <v>-0.88372570356473101</v>
      </c>
      <c r="DP544">
        <v>0.57480990779017604</v>
      </c>
      <c r="DQ544">
        <v>0</v>
      </c>
      <c r="DR544">
        <v>2.2852654999999999</v>
      </c>
      <c r="DS544">
        <v>2.2145741088175099E-2</v>
      </c>
      <c r="DT544">
        <v>2.0955412779279699E-2</v>
      </c>
      <c r="DU544">
        <v>1</v>
      </c>
      <c r="DV544">
        <v>1</v>
      </c>
      <c r="DW544">
        <v>2</v>
      </c>
      <c r="DX544" t="s">
        <v>379</v>
      </c>
      <c r="DY544">
        <v>2.9769100000000002</v>
      </c>
      <c r="DZ544">
        <v>2.6973500000000001</v>
      </c>
      <c r="EA544">
        <v>0.13153500000000001</v>
      </c>
      <c r="EB544">
        <v>0.136543</v>
      </c>
      <c r="EC544">
        <v>7.8815800000000005E-2</v>
      </c>
      <c r="ED544">
        <v>7.3096800000000003E-2</v>
      </c>
      <c r="EE544">
        <v>34165.800000000003</v>
      </c>
      <c r="EF544">
        <v>37342.300000000003</v>
      </c>
      <c r="EG544">
        <v>35632</v>
      </c>
      <c r="EH544">
        <v>39201.300000000003</v>
      </c>
      <c r="EI544">
        <v>46476</v>
      </c>
      <c r="EJ544">
        <v>52384.7</v>
      </c>
      <c r="EK544">
        <v>55601.2</v>
      </c>
      <c r="EL544">
        <v>62757.5</v>
      </c>
      <c r="EM544">
        <v>2.032</v>
      </c>
      <c r="EN544">
        <v>2.3026</v>
      </c>
      <c r="EO544">
        <v>0.101328</v>
      </c>
      <c r="EP544">
        <v>0</v>
      </c>
      <c r="EQ544">
        <v>23.473099999999999</v>
      </c>
      <c r="ER544">
        <v>999.9</v>
      </c>
      <c r="ES544">
        <v>58.509</v>
      </c>
      <c r="ET544">
        <v>25.106000000000002</v>
      </c>
      <c r="EU544">
        <v>25.105399999999999</v>
      </c>
      <c r="EV544">
        <v>54.436399999999999</v>
      </c>
      <c r="EW544">
        <v>33.545699999999997</v>
      </c>
      <c r="EX544">
        <v>2</v>
      </c>
      <c r="EY544">
        <v>-0.31365900000000002</v>
      </c>
      <c r="EZ544">
        <v>2.10242</v>
      </c>
      <c r="FA544">
        <v>20.1342</v>
      </c>
      <c r="FB544">
        <v>5.20411</v>
      </c>
      <c r="FC544">
        <v>12.004</v>
      </c>
      <c r="FD544">
        <v>4.976</v>
      </c>
      <c r="FE544">
        <v>3.2930000000000001</v>
      </c>
      <c r="FF544">
        <v>9999</v>
      </c>
      <c r="FG544">
        <v>9999</v>
      </c>
      <c r="FH544">
        <v>9999</v>
      </c>
      <c r="FI544">
        <v>556.1</v>
      </c>
      <c r="FJ544">
        <v>1.8629199999999999</v>
      </c>
      <c r="FK544">
        <v>1.8678300000000001</v>
      </c>
      <c r="FL544">
        <v>1.86765</v>
      </c>
      <c r="FM544">
        <v>1.8687400000000001</v>
      </c>
      <c r="FN544">
        <v>1.8696600000000001</v>
      </c>
      <c r="FO544">
        <v>1.8656900000000001</v>
      </c>
      <c r="FP544">
        <v>1.86676</v>
      </c>
      <c r="FQ544">
        <v>1.8681300000000001</v>
      </c>
      <c r="FR544">
        <v>5</v>
      </c>
      <c r="FS544">
        <v>0</v>
      </c>
      <c r="FT544">
        <v>0</v>
      </c>
      <c r="FU544">
        <v>0</v>
      </c>
      <c r="FV544" t="s">
        <v>360</v>
      </c>
      <c r="FW544" t="s">
        <v>361</v>
      </c>
      <c r="FX544" t="s">
        <v>362</v>
      </c>
      <c r="FY544" t="s">
        <v>362</v>
      </c>
      <c r="FZ544" t="s">
        <v>362</v>
      </c>
      <c r="GA544" t="s">
        <v>362</v>
      </c>
      <c r="GB544">
        <v>0</v>
      </c>
      <c r="GC544">
        <v>100</v>
      </c>
      <c r="GD544">
        <v>100</v>
      </c>
      <c r="GE544">
        <v>13.221</v>
      </c>
      <c r="GF544">
        <v>0.21329999999999999</v>
      </c>
      <c r="GG544">
        <v>5.3564593647505196</v>
      </c>
      <c r="GH544">
        <v>9.5670261133577305E-3</v>
      </c>
      <c r="GI544">
        <v>-9.19467254998099E-7</v>
      </c>
      <c r="GJ544">
        <v>-2.1372918425907501E-11</v>
      </c>
      <c r="GK544">
        <v>0.21331065453237499</v>
      </c>
      <c r="GL544">
        <v>0</v>
      </c>
      <c r="GM544">
        <v>0</v>
      </c>
      <c r="GN544">
        <v>0</v>
      </c>
      <c r="GO544">
        <v>-4</v>
      </c>
      <c r="GP544">
        <v>1866</v>
      </c>
      <c r="GQ544">
        <v>1</v>
      </c>
      <c r="GR544">
        <v>18</v>
      </c>
      <c r="GS544">
        <v>18753.400000000001</v>
      </c>
      <c r="GT544">
        <v>30129.3</v>
      </c>
      <c r="GU544">
        <v>2.5402800000000001</v>
      </c>
      <c r="GV544">
        <v>2.5756800000000002</v>
      </c>
      <c r="GW544">
        <v>2.2485400000000002</v>
      </c>
      <c r="GX544">
        <v>2.7600099999999999</v>
      </c>
      <c r="GY544">
        <v>1.9958499999999999</v>
      </c>
      <c r="GZ544">
        <v>2.2705099999999998</v>
      </c>
      <c r="HA544">
        <v>31.586099999999998</v>
      </c>
      <c r="HB544">
        <v>15.918200000000001</v>
      </c>
      <c r="HC544">
        <v>18</v>
      </c>
      <c r="HD544">
        <v>495.52100000000002</v>
      </c>
      <c r="HE544">
        <v>688.27099999999996</v>
      </c>
      <c r="HF544">
        <v>20.450299999999999</v>
      </c>
      <c r="HG544">
        <v>23.208200000000001</v>
      </c>
      <c r="HH544">
        <v>30.000699999999998</v>
      </c>
      <c r="HI544">
        <v>22.861499999999999</v>
      </c>
      <c r="HJ544">
        <v>22.753299999999999</v>
      </c>
      <c r="HK544">
        <v>50.829799999999999</v>
      </c>
      <c r="HL544">
        <v>31.545500000000001</v>
      </c>
      <c r="HM544">
        <v>96.238399999999999</v>
      </c>
      <c r="HN544">
        <v>20.353300000000001</v>
      </c>
      <c r="HO544">
        <v>971.86800000000005</v>
      </c>
      <c r="HP544">
        <v>18.533000000000001</v>
      </c>
      <c r="HQ544">
        <v>103.212</v>
      </c>
      <c r="HR544">
        <v>104.538</v>
      </c>
    </row>
    <row r="545" spans="1:226" x14ac:dyDescent="0.2">
      <c r="A545">
        <v>57</v>
      </c>
      <c r="B545">
        <v>1657206976.5</v>
      </c>
      <c r="C545">
        <v>371.5</v>
      </c>
      <c r="D545" t="s">
        <v>1425</v>
      </c>
      <c r="E545" t="s">
        <v>1426</v>
      </c>
      <c r="F545">
        <v>5</v>
      </c>
      <c r="G545" t="s">
        <v>1312</v>
      </c>
      <c r="H545" t="s">
        <v>1313</v>
      </c>
      <c r="I545">
        <v>1657206968.9444399</v>
      </c>
      <c r="J545">
        <v>4.3041739152988095E-3</v>
      </c>
      <c r="K545">
        <v>4.3041739152988097</v>
      </c>
      <c r="L545">
        <v>32.751935790425826</v>
      </c>
      <c r="M545">
        <v>905.16522222222204</v>
      </c>
      <c r="N545">
        <v>590.32908156252574</v>
      </c>
      <c r="O545">
        <v>44.050435406424221</v>
      </c>
      <c r="P545">
        <v>67.543550536428057</v>
      </c>
      <c r="Q545">
        <v>0.18792494275123536</v>
      </c>
      <c r="R545">
        <v>3.182694710276988</v>
      </c>
      <c r="S545">
        <v>0.18197096699554757</v>
      </c>
      <c r="T545">
        <v>0.11425108153552176</v>
      </c>
      <c r="U545">
        <v>321.51233909747049</v>
      </c>
      <c r="V545">
        <v>25.4341454366397</v>
      </c>
      <c r="W545">
        <v>25.4341454366397</v>
      </c>
      <c r="X545">
        <v>3.2629150415852641</v>
      </c>
      <c r="Y545">
        <v>49.742044735064006</v>
      </c>
      <c r="Z545">
        <v>1.5548970505599995</v>
      </c>
      <c r="AA545">
        <v>3.125921057008592</v>
      </c>
      <c r="AB545">
        <v>1.7080179910252646</v>
      </c>
      <c r="AC545">
        <v>-189.8140696646775</v>
      </c>
      <c r="AD545">
        <v>-123.51308747211442</v>
      </c>
      <c r="AE545">
        <v>-8.2149158925418249</v>
      </c>
      <c r="AF545">
        <v>-2.973393186323392E-2</v>
      </c>
      <c r="AG545">
        <v>70.381160785624232</v>
      </c>
      <c r="AH545">
        <v>4.285758221762574</v>
      </c>
      <c r="AI545">
        <v>32.751935790425826</v>
      </c>
      <c r="AJ545">
        <v>980.00201327500997</v>
      </c>
      <c r="AK545">
        <v>948.3066</v>
      </c>
      <c r="AL545">
        <v>3.40217932197727</v>
      </c>
      <c r="AM545">
        <v>66.181014878906495</v>
      </c>
      <c r="AN545">
        <v>4.3041739152988097</v>
      </c>
      <c r="AO545">
        <v>18.5740179832796</v>
      </c>
      <c r="AP545">
        <v>20.840700606060601</v>
      </c>
      <c r="AQ545">
        <v>5.0367054290055002E-3</v>
      </c>
      <c r="AR545">
        <v>77.408447531234501</v>
      </c>
      <c r="AS545">
        <v>0</v>
      </c>
      <c r="AT545">
        <v>0</v>
      </c>
      <c r="AU545">
        <v>1</v>
      </c>
      <c r="AV545">
        <v>0</v>
      </c>
      <c r="AW545">
        <v>39661.533174306394</v>
      </c>
      <c r="AX545">
        <v>1999.9785185185201</v>
      </c>
      <c r="AY545">
        <v>1681.1818351109532</v>
      </c>
      <c r="AZ545">
        <v>0.84059994622156498</v>
      </c>
      <c r="BA545">
        <v>0.16075789620762032</v>
      </c>
      <c r="BB545">
        <v>2.7170000000000001</v>
      </c>
      <c r="BC545">
        <v>0.5</v>
      </c>
      <c r="BD545" t="s">
        <v>357</v>
      </c>
      <c r="BE545">
        <v>2</v>
      </c>
      <c r="BF545" t="b">
        <v>1</v>
      </c>
      <c r="BG545">
        <v>1657206968.9444399</v>
      </c>
      <c r="BH545">
        <v>905.16522222222204</v>
      </c>
      <c r="BI545">
        <v>945.51874074074101</v>
      </c>
      <c r="BJ545">
        <v>20.837499999999999</v>
      </c>
      <c r="BK545">
        <v>18.557125925925899</v>
      </c>
      <c r="BL545">
        <v>892.02162962962996</v>
      </c>
      <c r="BM545">
        <v>20.624196296296301</v>
      </c>
      <c r="BN545">
        <v>499.99537037036998</v>
      </c>
      <c r="BO545">
        <v>74.577211111111097</v>
      </c>
      <c r="BP545">
        <v>4.2923288888888897E-2</v>
      </c>
      <c r="BQ545">
        <v>24.714311111111101</v>
      </c>
      <c r="BR545">
        <v>25.1480888888889</v>
      </c>
      <c r="BS545">
        <v>999.9</v>
      </c>
      <c r="BT545">
        <v>0</v>
      </c>
      <c r="BU545">
        <v>0</v>
      </c>
      <c r="BV545">
        <v>9980.1851851851807</v>
      </c>
      <c r="BW545">
        <v>0</v>
      </c>
      <c r="BX545">
        <v>397.77974074074098</v>
      </c>
      <c r="BY545">
        <v>-40.353633333333299</v>
      </c>
      <c r="BZ545">
        <v>924.42796296296297</v>
      </c>
      <c r="CA545">
        <v>963.39703703703697</v>
      </c>
      <c r="CB545">
        <v>2.28036518518519</v>
      </c>
      <c r="CC545">
        <v>945.51874074074101</v>
      </c>
      <c r="CD545">
        <v>18.557125925925899</v>
      </c>
      <c r="CE545">
        <v>1.5540029629629599</v>
      </c>
      <c r="CF545">
        <v>1.38393962962963</v>
      </c>
      <c r="CG545">
        <v>13.5101074074074</v>
      </c>
      <c r="CH545">
        <v>11.7427851851852</v>
      </c>
      <c r="CI545">
        <v>1999.9785185185201</v>
      </c>
      <c r="CJ545">
        <v>0.980000481481482</v>
      </c>
      <c r="CK545">
        <v>1.9999381481481501E-2</v>
      </c>
      <c r="CL545">
        <v>0</v>
      </c>
      <c r="CM545">
        <v>2.1825518518518501</v>
      </c>
      <c r="CN545">
        <v>0</v>
      </c>
      <c r="CO545">
        <v>6180.0281481481497</v>
      </c>
      <c r="CP545">
        <v>17299.9518518519</v>
      </c>
      <c r="CQ545">
        <v>40.934888888888899</v>
      </c>
      <c r="CR545">
        <v>40.407185185185199</v>
      </c>
      <c r="CS545">
        <v>40.0622592592592</v>
      </c>
      <c r="CT545">
        <v>40.634111111111103</v>
      </c>
      <c r="CU545">
        <v>39.897851851851797</v>
      </c>
      <c r="CV545">
        <v>1959.9796296296299</v>
      </c>
      <c r="CW545">
        <v>39.995925925925903</v>
      </c>
      <c r="CX545">
        <v>0</v>
      </c>
      <c r="CY545">
        <v>1657206955.8</v>
      </c>
      <c r="CZ545">
        <v>0</v>
      </c>
      <c r="DA545">
        <v>0</v>
      </c>
      <c r="DB545" t="s">
        <v>1314</v>
      </c>
      <c r="DC545">
        <v>1656081770.5</v>
      </c>
      <c r="DD545">
        <v>1655399214.5999999</v>
      </c>
      <c r="DE545">
        <v>0</v>
      </c>
      <c r="DF545">
        <v>0.13400000000000001</v>
      </c>
      <c r="DG545">
        <v>-0.06</v>
      </c>
      <c r="DH545">
        <v>9.3309999999999995</v>
      </c>
      <c r="DI545">
        <v>0.51100000000000001</v>
      </c>
      <c r="DJ545">
        <v>421</v>
      </c>
      <c r="DK545">
        <v>25</v>
      </c>
      <c r="DL545">
        <v>1.93</v>
      </c>
      <c r="DM545">
        <v>0.15</v>
      </c>
      <c r="DN545">
        <v>-40.483442500000002</v>
      </c>
      <c r="DO545">
        <v>0.55128968105080101</v>
      </c>
      <c r="DP545">
        <v>0.52564207588790901</v>
      </c>
      <c r="DQ545">
        <v>0</v>
      </c>
      <c r="DR545">
        <v>2.2805235000000001</v>
      </c>
      <c r="DS545">
        <v>-9.528135084429E-2</v>
      </c>
      <c r="DT545">
        <v>2.4460946685482099E-2</v>
      </c>
      <c r="DU545">
        <v>1</v>
      </c>
      <c r="DV545">
        <v>1</v>
      </c>
      <c r="DW545">
        <v>2</v>
      </c>
      <c r="DX545" t="s">
        <v>379</v>
      </c>
      <c r="DY545">
        <v>2.97641</v>
      </c>
      <c r="DZ545">
        <v>2.6966899999999998</v>
      </c>
      <c r="EA545">
        <v>0.13294300000000001</v>
      </c>
      <c r="EB545">
        <v>0.137901</v>
      </c>
      <c r="EC545">
        <v>7.88383E-2</v>
      </c>
      <c r="ED545">
        <v>7.3180800000000004E-2</v>
      </c>
      <c r="EE545">
        <v>34110.5</v>
      </c>
      <c r="EF545">
        <v>37282.800000000003</v>
      </c>
      <c r="EG545">
        <v>35632.1</v>
      </c>
      <c r="EH545">
        <v>39200.5</v>
      </c>
      <c r="EI545">
        <v>46474.8</v>
      </c>
      <c r="EJ545">
        <v>52379.6</v>
      </c>
      <c r="EK545">
        <v>55601.2</v>
      </c>
      <c r="EL545">
        <v>62757</v>
      </c>
      <c r="EM545">
        <v>2.032</v>
      </c>
      <c r="EN545">
        <v>2.3026</v>
      </c>
      <c r="EO545">
        <v>0.100851</v>
      </c>
      <c r="EP545">
        <v>0</v>
      </c>
      <c r="EQ545">
        <v>23.4953</v>
      </c>
      <c r="ER545">
        <v>999.9</v>
      </c>
      <c r="ES545">
        <v>58.533999999999999</v>
      </c>
      <c r="ET545">
        <v>25.126000000000001</v>
      </c>
      <c r="EU545">
        <v>25.145800000000001</v>
      </c>
      <c r="EV545">
        <v>54.486400000000003</v>
      </c>
      <c r="EW545">
        <v>33.601799999999997</v>
      </c>
      <c r="EX545">
        <v>2</v>
      </c>
      <c r="EY545">
        <v>-0.31268299999999999</v>
      </c>
      <c r="EZ545">
        <v>2.12832</v>
      </c>
      <c r="FA545">
        <v>20.133900000000001</v>
      </c>
      <c r="FB545">
        <v>5.2029100000000001</v>
      </c>
      <c r="FC545">
        <v>12.004</v>
      </c>
      <c r="FD545">
        <v>4.976</v>
      </c>
      <c r="FE545">
        <v>3.2930000000000001</v>
      </c>
      <c r="FF545">
        <v>9999</v>
      </c>
      <c r="FG545">
        <v>9999</v>
      </c>
      <c r="FH545">
        <v>9999</v>
      </c>
      <c r="FI545">
        <v>556.1</v>
      </c>
      <c r="FJ545">
        <v>1.8629199999999999</v>
      </c>
      <c r="FK545">
        <v>1.8678300000000001</v>
      </c>
      <c r="FL545">
        <v>1.86758</v>
      </c>
      <c r="FM545">
        <v>1.8687400000000001</v>
      </c>
      <c r="FN545">
        <v>1.8696299999999999</v>
      </c>
      <c r="FO545">
        <v>1.8656600000000001</v>
      </c>
      <c r="FP545">
        <v>1.86676</v>
      </c>
      <c r="FQ545">
        <v>1.8681300000000001</v>
      </c>
      <c r="FR545">
        <v>5</v>
      </c>
      <c r="FS545">
        <v>0</v>
      </c>
      <c r="FT545">
        <v>0</v>
      </c>
      <c r="FU545">
        <v>0</v>
      </c>
      <c r="FV545" t="s">
        <v>360</v>
      </c>
      <c r="FW545" t="s">
        <v>361</v>
      </c>
      <c r="FX545" t="s">
        <v>362</v>
      </c>
      <c r="FY545" t="s">
        <v>362</v>
      </c>
      <c r="FZ545" t="s">
        <v>362</v>
      </c>
      <c r="GA545" t="s">
        <v>362</v>
      </c>
      <c r="GB545">
        <v>0</v>
      </c>
      <c r="GC545">
        <v>100</v>
      </c>
      <c r="GD545">
        <v>100</v>
      </c>
      <c r="GE545">
        <v>13.337999999999999</v>
      </c>
      <c r="GF545">
        <v>0.21329999999999999</v>
      </c>
      <c r="GG545">
        <v>5.3564593647505196</v>
      </c>
      <c r="GH545">
        <v>9.5670261133577305E-3</v>
      </c>
      <c r="GI545">
        <v>-9.19467254998099E-7</v>
      </c>
      <c r="GJ545">
        <v>-2.1372918425907501E-11</v>
      </c>
      <c r="GK545">
        <v>0.21331065453237499</v>
      </c>
      <c r="GL545">
        <v>0</v>
      </c>
      <c r="GM545">
        <v>0</v>
      </c>
      <c r="GN545">
        <v>0</v>
      </c>
      <c r="GO545">
        <v>-4</v>
      </c>
      <c r="GP545">
        <v>1866</v>
      </c>
      <c r="GQ545">
        <v>1</v>
      </c>
      <c r="GR545">
        <v>18</v>
      </c>
      <c r="GS545">
        <v>18753.400000000001</v>
      </c>
      <c r="GT545">
        <v>30129.4</v>
      </c>
      <c r="GU545">
        <v>2.5695800000000002</v>
      </c>
      <c r="GV545">
        <v>2.5756800000000002</v>
      </c>
      <c r="GW545">
        <v>2.2485400000000002</v>
      </c>
      <c r="GX545">
        <v>2.7600099999999999</v>
      </c>
      <c r="GY545">
        <v>1.9958499999999999</v>
      </c>
      <c r="GZ545">
        <v>2.2790499999999998</v>
      </c>
      <c r="HA545">
        <v>31.586099999999998</v>
      </c>
      <c r="HB545">
        <v>15.918200000000001</v>
      </c>
      <c r="HC545">
        <v>18</v>
      </c>
      <c r="HD545">
        <v>495.6</v>
      </c>
      <c r="HE545">
        <v>688.40599999999995</v>
      </c>
      <c r="HF545">
        <v>20.308700000000002</v>
      </c>
      <c r="HG545">
        <v>23.217600000000001</v>
      </c>
      <c r="HH545">
        <v>30.000800000000002</v>
      </c>
      <c r="HI545">
        <v>22.87</v>
      </c>
      <c r="HJ545">
        <v>22.762899999999998</v>
      </c>
      <c r="HK545">
        <v>51.423900000000003</v>
      </c>
      <c r="HL545">
        <v>31.545500000000001</v>
      </c>
      <c r="HM545">
        <v>96.238399999999999</v>
      </c>
      <c r="HN545">
        <v>20.197500000000002</v>
      </c>
      <c r="HO545">
        <v>991.95299999999997</v>
      </c>
      <c r="HP545">
        <v>18.538399999999999</v>
      </c>
      <c r="HQ545">
        <v>103.21299999999999</v>
      </c>
      <c r="HR545">
        <v>104.536</v>
      </c>
    </row>
    <row r="546" spans="1:226" x14ac:dyDescent="0.2">
      <c r="A546">
        <v>58</v>
      </c>
      <c r="B546">
        <v>1657206982</v>
      </c>
      <c r="C546">
        <v>377</v>
      </c>
      <c r="D546" t="s">
        <v>1427</v>
      </c>
      <c r="E546" t="s">
        <v>1428</v>
      </c>
      <c r="F546">
        <v>5</v>
      </c>
      <c r="G546" t="s">
        <v>1312</v>
      </c>
      <c r="H546" t="s">
        <v>1313</v>
      </c>
      <c r="I546">
        <v>1657206974.2321401</v>
      </c>
      <c r="J546">
        <v>4.2124852039356203E-3</v>
      </c>
      <c r="K546">
        <v>4.2124852039356204</v>
      </c>
      <c r="L546">
        <v>33.117332447182882</v>
      </c>
      <c r="M546">
        <v>922.61446428571401</v>
      </c>
      <c r="N546">
        <v>597.03473821831051</v>
      </c>
      <c r="O546">
        <v>44.550609279043059</v>
      </c>
      <c r="P546">
        <v>68.8453014245828</v>
      </c>
      <c r="Q546">
        <v>0.18335408342961704</v>
      </c>
      <c r="R546">
        <v>3.1859012346995179</v>
      </c>
      <c r="S546">
        <v>0.17768703398511521</v>
      </c>
      <c r="T546">
        <v>0.11154896767136065</v>
      </c>
      <c r="U546">
        <v>321.50916574089814</v>
      </c>
      <c r="V546">
        <v>25.454532120393512</v>
      </c>
      <c r="W546">
        <v>25.454532120393512</v>
      </c>
      <c r="X546">
        <v>3.2668700817137455</v>
      </c>
      <c r="Y546">
        <v>49.748003362419155</v>
      </c>
      <c r="Z546">
        <v>1.554990697769274</v>
      </c>
      <c r="AA546">
        <v>3.1257348891793946</v>
      </c>
      <c r="AB546">
        <v>1.7118793839444715</v>
      </c>
      <c r="AC546">
        <v>-185.77059749356084</v>
      </c>
      <c r="AD546">
        <v>-127.31032067334108</v>
      </c>
      <c r="AE546">
        <v>-8.4597756043179313</v>
      </c>
      <c r="AF546">
        <v>-3.1528030321723577E-2</v>
      </c>
      <c r="AG546">
        <v>70.974671054300927</v>
      </c>
      <c r="AH546">
        <v>4.2300317737238728</v>
      </c>
      <c r="AI546">
        <v>33.117332447182882</v>
      </c>
      <c r="AJ546">
        <v>999.08573261561696</v>
      </c>
      <c r="AK546">
        <v>966.98476363636303</v>
      </c>
      <c r="AL546">
        <v>3.4525286064646101</v>
      </c>
      <c r="AM546">
        <v>66.181014878906495</v>
      </c>
      <c r="AN546">
        <v>4.2124852039356204</v>
      </c>
      <c r="AO546">
        <v>18.6118573669944</v>
      </c>
      <c r="AP546">
        <v>20.8510581818182</v>
      </c>
      <c r="AQ546">
        <v>4.9148973794567495E-4</v>
      </c>
      <c r="AR546">
        <v>77.408447531234501</v>
      </c>
      <c r="AS546">
        <v>0</v>
      </c>
      <c r="AT546">
        <v>0</v>
      </c>
      <c r="AU546">
        <v>1</v>
      </c>
      <c r="AV546">
        <v>0</v>
      </c>
      <c r="AW546">
        <v>39715.334000327093</v>
      </c>
      <c r="AX546">
        <v>1999.9553571428601</v>
      </c>
      <c r="AY546">
        <v>1681.1626506429545</v>
      </c>
      <c r="AZ546">
        <v>0.84060008871631342</v>
      </c>
      <c r="BA546">
        <v>0.16075817122248506</v>
      </c>
      <c r="BB546">
        <v>2.7170000000000001</v>
      </c>
      <c r="BC546">
        <v>0.5</v>
      </c>
      <c r="BD546" t="s">
        <v>357</v>
      </c>
      <c r="BE546">
        <v>2</v>
      </c>
      <c r="BF546" t="b">
        <v>1</v>
      </c>
      <c r="BG546">
        <v>1657206974.2321401</v>
      </c>
      <c r="BH546">
        <v>922.61446428571401</v>
      </c>
      <c r="BI546">
        <v>963.30567857142898</v>
      </c>
      <c r="BJ546">
        <v>20.838850000000001</v>
      </c>
      <c r="BK546">
        <v>18.587992857142901</v>
      </c>
      <c r="BL546">
        <v>909.33492857142903</v>
      </c>
      <c r="BM546">
        <v>20.6255357142857</v>
      </c>
      <c r="BN546">
        <v>499.96489285714301</v>
      </c>
      <c r="BO546">
        <v>74.577035714285699</v>
      </c>
      <c r="BP546">
        <v>4.2758457142857101E-2</v>
      </c>
      <c r="BQ546">
        <v>24.713314285714301</v>
      </c>
      <c r="BR546">
        <v>25.150925000000001</v>
      </c>
      <c r="BS546">
        <v>999.9</v>
      </c>
      <c r="BT546">
        <v>0</v>
      </c>
      <c r="BU546">
        <v>0</v>
      </c>
      <c r="BV546">
        <v>9994.2857142857101</v>
      </c>
      <c r="BW546">
        <v>0</v>
      </c>
      <c r="BX546">
        <v>398.31664285714299</v>
      </c>
      <c r="BY546">
        <v>-40.691192857142902</v>
      </c>
      <c r="BZ546">
        <v>942.25</v>
      </c>
      <c r="CA546">
        <v>981.55121428571397</v>
      </c>
      <c r="CB546">
        <v>2.2508453571428602</v>
      </c>
      <c r="CC546">
        <v>963.30567857142898</v>
      </c>
      <c r="CD546">
        <v>18.587992857142901</v>
      </c>
      <c r="CE546">
        <v>1.5540989285714299</v>
      </c>
      <c r="CF546">
        <v>1.3862371428571401</v>
      </c>
      <c r="CG546">
        <v>13.5110607142857</v>
      </c>
      <c r="CH546">
        <v>11.7679071428571</v>
      </c>
      <c r="CI546">
        <v>1999.9553571428601</v>
      </c>
      <c r="CJ546">
        <v>0.97999592857142903</v>
      </c>
      <c r="CK546">
        <v>2.00042E-2</v>
      </c>
      <c r="CL546">
        <v>0</v>
      </c>
      <c r="CM546">
        <v>2.1919285714285701</v>
      </c>
      <c r="CN546">
        <v>0</v>
      </c>
      <c r="CO546">
        <v>6174.0035714285696</v>
      </c>
      <c r="CP546">
        <v>17299.732142857101</v>
      </c>
      <c r="CQ546">
        <v>41.0175357142857</v>
      </c>
      <c r="CR546">
        <v>40.468571428571401</v>
      </c>
      <c r="CS546">
        <v>40.140321428571397</v>
      </c>
      <c r="CT546">
        <v>40.7476428571429</v>
      </c>
      <c r="CU546">
        <v>39.988607142857099</v>
      </c>
      <c r="CV546">
        <v>1959.94928571429</v>
      </c>
      <c r="CW546">
        <v>40.005000000000003</v>
      </c>
      <c r="CX546">
        <v>0</v>
      </c>
      <c r="CY546">
        <v>1657206961.2</v>
      </c>
      <c r="CZ546">
        <v>0</v>
      </c>
      <c r="DA546">
        <v>0</v>
      </c>
      <c r="DB546" t="s">
        <v>1314</v>
      </c>
      <c r="DC546">
        <v>1656081770.5</v>
      </c>
      <c r="DD546">
        <v>1655399214.5999999</v>
      </c>
      <c r="DE546">
        <v>0</v>
      </c>
      <c r="DF546">
        <v>0.13400000000000001</v>
      </c>
      <c r="DG546">
        <v>-0.06</v>
      </c>
      <c r="DH546">
        <v>9.3309999999999995</v>
      </c>
      <c r="DI546">
        <v>0.51100000000000001</v>
      </c>
      <c r="DJ546">
        <v>421</v>
      </c>
      <c r="DK546">
        <v>25</v>
      </c>
      <c r="DL546">
        <v>1.93</v>
      </c>
      <c r="DM546">
        <v>0.15</v>
      </c>
      <c r="DN546">
        <v>-40.519419999999997</v>
      </c>
      <c r="DO546">
        <v>-1.9967459662287399</v>
      </c>
      <c r="DP546">
        <v>0.53068283004069405</v>
      </c>
      <c r="DQ546">
        <v>0</v>
      </c>
      <c r="DR546">
        <v>2.2708210000000002</v>
      </c>
      <c r="DS546">
        <v>-0.33591894934333799</v>
      </c>
      <c r="DT546">
        <v>3.2671367342062697E-2</v>
      </c>
      <c r="DU546">
        <v>0</v>
      </c>
      <c r="DV546">
        <v>0</v>
      </c>
      <c r="DW546">
        <v>2</v>
      </c>
      <c r="DX546" t="s">
        <v>359</v>
      </c>
      <c r="DY546">
        <v>2.97573</v>
      </c>
      <c r="DZ546">
        <v>2.6973199999999999</v>
      </c>
      <c r="EA546">
        <v>0.13466700000000001</v>
      </c>
      <c r="EB546">
        <v>0.13961999999999999</v>
      </c>
      <c r="EC546">
        <v>7.8840499999999994E-2</v>
      </c>
      <c r="ED546">
        <v>7.3265700000000003E-2</v>
      </c>
      <c r="EE546">
        <v>34042.300000000003</v>
      </c>
      <c r="EF546">
        <v>37207.1</v>
      </c>
      <c r="EG546">
        <v>35631.800000000003</v>
      </c>
      <c r="EH546">
        <v>39199</v>
      </c>
      <c r="EI546">
        <v>46474.2</v>
      </c>
      <c r="EJ546">
        <v>52372.6</v>
      </c>
      <c r="EK546">
        <v>55600.5</v>
      </c>
      <c r="EL546">
        <v>62754.400000000001</v>
      </c>
      <c r="EM546">
        <v>2.0314000000000001</v>
      </c>
      <c r="EN546">
        <v>2.302</v>
      </c>
      <c r="EO546">
        <v>9.8645700000000003E-2</v>
      </c>
      <c r="EP546">
        <v>0</v>
      </c>
      <c r="EQ546">
        <v>23.522600000000001</v>
      </c>
      <c r="ER546">
        <v>999.9</v>
      </c>
      <c r="ES546">
        <v>58.606999999999999</v>
      </c>
      <c r="ET546">
        <v>25.155999999999999</v>
      </c>
      <c r="EU546">
        <v>25.219000000000001</v>
      </c>
      <c r="EV546">
        <v>53.946399999999997</v>
      </c>
      <c r="EW546">
        <v>33.581699999999998</v>
      </c>
      <c r="EX546">
        <v>2</v>
      </c>
      <c r="EY546">
        <v>-0.31122</v>
      </c>
      <c r="EZ546">
        <v>2.3568799999999999</v>
      </c>
      <c r="FA546">
        <v>20.130400000000002</v>
      </c>
      <c r="FB546">
        <v>5.20411</v>
      </c>
      <c r="FC546">
        <v>12.0052</v>
      </c>
      <c r="FD546">
        <v>4.976</v>
      </c>
      <c r="FE546">
        <v>3.2930000000000001</v>
      </c>
      <c r="FF546">
        <v>9999</v>
      </c>
      <c r="FG546">
        <v>9999</v>
      </c>
      <c r="FH546">
        <v>9999</v>
      </c>
      <c r="FI546">
        <v>556.1</v>
      </c>
      <c r="FJ546">
        <v>1.8628499999999999</v>
      </c>
      <c r="FK546">
        <v>1.8678300000000001</v>
      </c>
      <c r="FL546">
        <v>1.86755</v>
      </c>
      <c r="FM546">
        <v>1.8687400000000001</v>
      </c>
      <c r="FN546">
        <v>1.86957</v>
      </c>
      <c r="FO546">
        <v>1.8655999999999999</v>
      </c>
      <c r="FP546">
        <v>1.86676</v>
      </c>
      <c r="FQ546">
        <v>1.8681300000000001</v>
      </c>
      <c r="FR546">
        <v>5</v>
      </c>
      <c r="FS546">
        <v>0</v>
      </c>
      <c r="FT546">
        <v>0</v>
      </c>
      <c r="FU546">
        <v>0</v>
      </c>
      <c r="FV546" t="s">
        <v>360</v>
      </c>
      <c r="FW546" t="s">
        <v>361</v>
      </c>
      <c r="FX546" t="s">
        <v>362</v>
      </c>
      <c r="FY546" t="s">
        <v>362</v>
      </c>
      <c r="FZ546" t="s">
        <v>362</v>
      </c>
      <c r="GA546" t="s">
        <v>362</v>
      </c>
      <c r="GB546">
        <v>0</v>
      </c>
      <c r="GC546">
        <v>100</v>
      </c>
      <c r="GD546">
        <v>100</v>
      </c>
      <c r="GE546">
        <v>13.48</v>
      </c>
      <c r="GF546">
        <v>0.21329999999999999</v>
      </c>
      <c r="GG546">
        <v>5.3564593647505196</v>
      </c>
      <c r="GH546">
        <v>9.5670261133577305E-3</v>
      </c>
      <c r="GI546">
        <v>-9.19467254998099E-7</v>
      </c>
      <c r="GJ546">
        <v>-2.1372918425907501E-11</v>
      </c>
      <c r="GK546">
        <v>0.21331065453237499</v>
      </c>
      <c r="GL546">
        <v>0</v>
      </c>
      <c r="GM546">
        <v>0</v>
      </c>
      <c r="GN546">
        <v>0</v>
      </c>
      <c r="GO546">
        <v>-4</v>
      </c>
      <c r="GP546">
        <v>1866</v>
      </c>
      <c r="GQ546">
        <v>1</v>
      </c>
      <c r="GR546">
        <v>18</v>
      </c>
      <c r="GS546">
        <v>18753.5</v>
      </c>
      <c r="GT546">
        <v>30129.5</v>
      </c>
      <c r="GU546">
        <v>2.6086399999999998</v>
      </c>
      <c r="GV546">
        <v>2.5756800000000002</v>
      </c>
      <c r="GW546">
        <v>2.2485400000000002</v>
      </c>
      <c r="GX546">
        <v>2.7600099999999999</v>
      </c>
      <c r="GY546">
        <v>1.9958499999999999</v>
      </c>
      <c r="GZ546">
        <v>2.2912599999999999</v>
      </c>
      <c r="HA546">
        <v>31.608000000000001</v>
      </c>
      <c r="HB546">
        <v>15.9095</v>
      </c>
      <c r="HC546">
        <v>18</v>
      </c>
      <c r="HD546">
        <v>495.32299999999998</v>
      </c>
      <c r="HE546">
        <v>688.05399999999997</v>
      </c>
      <c r="HF546">
        <v>20.140699999999999</v>
      </c>
      <c r="HG546">
        <v>23.229700000000001</v>
      </c>
      <c r="HH546">
        <v>30.001100000000001</v>
      </c>
      <c r="HI546">
        <v>22.880700000000001</v>
      </c>
      <c r="HJ546">
        <v>22.7743</v>
      </c>
      <c r="HK546">
        <v>52.209299999999999</v>
      </c>
      <c r="HL546">
        <v>31.545500000000001</v>
      </c>
      <c r="HM546">
        <v>95.866500000000002</v>
      </c>
      <c r="HN546">
        <v>20.048400000000001</v>
      </c>
      <c r="HO546">
        <v>1005.37</v>
      </c>
      <c r="HP546">
        <v>18.548200000000001</v>
      </c>
      <c r="HQ546">
        <v>103.211</v>
      </c>
      <c r="HR546">
        <v>104.532</v>
      </c>
    </row>
    <row r="547" spans="1:226" x14ac:dyDescent="0.2">
      <c r="A547">
        <v>59</v>
      </c>
      <c r="B547">
        <v>1657206986.5</v>
      </c>
      <c r="C547">
        <v>381.5</v>
      </c>
      <c r="D547" t="s">
        <v>1429</v>
      </c>
      <c r="E547" t="s">
        <v>1430</v>
      </c>
      <c r="F547">
        <v>5</v>
      </c>
      <c r="G547" t="s">
        <v>1312</v>
      </c>
      <c r="H547" t="s">
        <v>1313</v>
      </c>
      <c r="I547">
        <v>1657206978.67857</v>
      </c>
      <c r="J547">
        <v>4.1778894170136421E-3</v>
      </c>
      <c r="K547">
        <v>4.1778894170136418</v>
      </c>
      <c r="L547">
        <v>32.679129056109623</v>
      </c>
      <c r="M547">
        <v>937.422928571429</v>
      </c>
      <c r="N547">
        <v>612.81591208233624</v>
      </c>
      <c r="O547">
        <v>45.72817996941501</v>
      </c>
      <c r="P547">
        <v>69.95027958642649</v>
      </c>
      <c r="Q547">
        <v>0.18182968180949591</v>
      </c>
      <c r="R547">
        <v>3.1893970763783983</v>
      </c>
      <c r="S547">
        <v>0.17626083897500924</v>
      </c>
      <c r="T547">
        <v>0.11064915560881575</v>
      </c>
      <c r="U547">
        <v>321.51021567857146</v>
      </c>
      <c r="V547">
        <v>25.455058818955631</v>
      </c>
      <c r="W547">
        <v>25.455058818955631</v>
      </c>
      <c r="X547">
        <v>3.2669723173176908</v>
      </c>
      <c r="Y547">
        <v>49.782724096221131</v>
      </c>
      <c r="Z547">
        <v>1.5554213066546965</v>
      </c>
      <c r="AA547">
        <v>3.1244198361832196</v>
      </c>
      <c r="AB547">
        <v>1.7115510106629943</v>
      </c>
      <c r="AC547">
        <v>-184.24492329030161</v>
      </c>
      <c r="AD547">
        <v>-128.75157707329817</v>
      </c>
      <c r="AE547">
        <v>-8.5458896063592</v>
      </c>
      <c r="AF547">
        <v>-3.2174291387519816E-2</v>
      </c>
      <c r="AG547">
        <v>70.966479118810611</v>
      </c>
      <c r="AH547">
        <v>4.1924782144222537</v>
      </c>
      <c r="AI547">
        <v>32.679129056109623</v>
      </c>
      <c r="AJ547">
        <v>1014.2213913975399</v>
      </c>
      <c r="AK547">
        <v>982.43306060606005</v>
      </c>
      <c r="AL547">
        <v>3.4353852395767901</v>
      </c>
      <c r="AM547">
        <v>66.181014878906495</v>
      </c>
      <c r="AN547">
        <v>4.1778894170136418</v>
      </c>
      <c r="AO547">
        <v>18.634872822301102</v>
      </c>
      <c r="AP547">
        <v>20.856294545454499</v>
      </c>
      <c r="AQ547">
        <v>3.1718551815050199E-4</v>
      </c>
      <c r="AR547">
        <v>77.408447531234501</v>
      </c>
      <c r="AS547">
        <v>0</v>
      </c>
      <c r="AT547">
        <v>0</v>
      </c>
      <c r="AU547">
        <v>1</v>
      </c>
      <c r="AV547">
        <v>0</v>
      </c>
      <c r="AW547">
        <v>39774.788847422613</v>
      </c>
      <c r="AX547">
        <v>1999.96</v>
      </c>
      <c r="AY547">
        <v>1681.1667107142857</v>
      </c>
      <c r="AZ547">
        <v>0.84060016736049004</v>
      </c>
      <c r="BA547">
        <v>0.16075832300574583</v>
      </c>
      <c r="BB547">
        <v>2.7170000000000001</v>
      </c>
      <c r="BC547">
        <v>0.5</v>
      </c>
      <c r="BD547" t="s">
        <v>357</v>
      </c>
      <c r="BE547">
        <v>2</v>
      </c>
      <c r="BF547" t="b">
        <v>1</v>
      </c>
      <c r="BG547">
        <v>1657206978.67857</v>
      </c>
      <c r="BH547">
        <v>937.422928571429</v>
      </c>
      <c r="BI547">
        <v>978.12146428571396</v>
      </c>
      <c r="BJ547">
        <v>20.844628571428601</v>
      </c>
      <c r="BK547">
        <v>18.613939285714299</v>
      </c>
      <c r="BL547">
        <v>924.02839285714299</v>
      </c>
      <c r="BM547">
        <v>20.6313142857143</v>
      </c>
      <c r="BN547">
        <v>500.00342857142903</v>
      </c>
      <c r="BO547">
        <v>74.577010714285706</v>
      </c>
      <c r="BP547">
        <v>4.2755300000000003E-2</v>
      </c>
      <c r="BQ547">
        <v>24.706271428571402</v>
      </c>
      <c r="BR547">
        <v>25.144946428571401</v>
      </c>
      <c r="BS547">
        <v>999.9</v>
      </c>
      <c r="BT547">
        <v>0</v>
      </c>
      <c r="BU547">
        <v>0</v>
      </c>
      <c r="BV547">
        <v>10009.642857142901</v>
      </c>
      <c r="BW547">
        <v>0</v>
      </c>
      <c r="BX547">
        <v>398.71067857142901</v>
      </c>
      <c r="BY547">
        <v>-40.698864285714301</v>
      </c>
      <c r="BZ547">
        <v>957.37928571428597</v>
      </c>
      <c r="CA547">
        <v>996.67453571428598</v>
      </c>
      <c r="CB547">
        <v>2.2306757142857099</v>
      </c>
      <c r="CC547">
        <v>978.12146428571396</v>
      </c>
      <c r="CD547">
        <v>18.613939285714299</v>
      </c>
      <c r="CE547">
        <v>1.5545289285714301</v>
      </c>
      <c r="CF547">
        <v>1.3881725</v>
      </c>
      <c r="CG547">
        <v>13.5153178571429</v>
      </c>
      <c r="CH547">
        <v>11.789039285714299</v>
      </c>
      <c r="CI547">
        <v>1999.96</v>
      </c>
      <c r="CJ547">
        <v>0.97999396428571395</v>
      </c>
      <c r="CK547">
        <v>2.0006303571428598E-2</v>
      </c>
      <c r="CL547">
        <v>0</v>
      </c>
      <c r="CM547">
        <v>2.1957428571428599</v>
      </c>
      <c r="CN547">
        <v>0</v>
      </c>
      <c r="CO547">
        <v>6168.3924999999999</v>
      </c>
      <c r="CP547">
        <v>17299.767857142899</v>
      </c>
      <c r="CQ547">
        <v>41.086750000000002</v>
      </c>
      <c r="CR547">
        <v>40.519857142857099</v>
      </c>
      <c r="CS547">
        <v>40.2028928571428</v>
      </c>
      <c r="CT547">
        <v>40.841321428571398</v>
      </c>
      <c r="CU547">
        <v>40.057821428571401</v>
      </c>
      <c r="CV547">
        <v>1959.9496428571399</v>
      </c>
      <c r="CW547">
        <v>40.010357142857103</v>
      </c>
      <c r="CX547">
        <v>0</v>
      </c>
      <c r="CY547">
        <v>1657206965.4000001</v>
      </c>
      <c r="CZ547">
        <v>0</v>
      </c>
      <c r="DA547">
        <v>0</v>
      </c>
      <c r="DB547" t="s">
        <v>1314</v>
      </c>
      <c r="DC547">
        <v>1656081770.5</v>
      </c>
      <c r="DD547">
        <v>1655399214.5999999</v>
      </c>
      <c r="DE547">
        <v>0</v>
      </c>
      <c r="DF547">
        <v>0.13400000000000001</v>
      </c>
      <c r="DG547">
        <v>-0.06</v>
      </c>
      <c r="DH547">
        <v>9.3309999999999995</v>
      </c>
      <c r="DI547">
        <v>0.51100000000000001</v>
      </c>
      <c r="DJ547">
        <v>421</v>
      </c>
      <c r="DK547">
        <v>25</v>
      </c>
      <c r="DL547">
        <v>1.93</v>
      </c>
      <c r="DM547">
        <v>0.15</v>
      </c>
      <c r="DN547">
        <v>-40.645207499999998</v>
      </c>
      <c r="DO547">
        <v>-0.79127392120065498</v>
      </c>
      <c r="DP547">
        <v>0.46356618534331201</v>
      </c>
      <c r="DQ547">
        <v>0</v>
      </c>
      <c r="DR547">
        <v>2.2438940000000001</v>
      </c>
      <c r="DS547">
        <v>-0.28740945590995198</v>
      </c>
      <c r="DT547">
        <v>2.7833514672063998E-2</v>
      </c>
      <c r="DU547">
        <v>0</v>
      </c>
      <c r="DV547">
        <v>0</v>
      </c>
      <c r="DW547">
        <v>2</v>
      </c>
      <c r="DX547" t="s">
        <v>359</v>
      </c>
      <c r="DY547">
        <v>2.9764599999999999</v>
      </c>
      <c r="DZ547">
        <v>2.6974800000000001</v>
      </c>
      <c r="EA547">
        <v>0.136044</v>
      </c>
      <c r="EB547">
        <v>0.14099700000000001</v>
      </c>
      <c r="EC547">
        <v>7.8868300000000002E-2</v>
      </c>
      <c r="ED547">
        <v>7.3252100000000001E-2</v>
      </c>
      <c r="EE547">
        <v>33987.1</v>
      </c>
      <c r="EF547">
        <v>37146.9</v>
      </c>
      <c r="EG547">
        <v>35630.699999999997</v>
      </c>
      <c r="EH547">
        <v>39198.300000000003</v>
      </c>
      <c r="EI547">
        <v>46471.8</v>
      </c>
      <c r="EJ547">
        <v>52372.6</v>
      </c>
      <c r="EK547">
        <v>55599.4</v>
      </c>
      <c r="EL547">
        <v>62753.5</v>
      </c>
      <c r="EM547">
        <v>2.032</v>
      </c>
      <c r="EN547">
        <v>2.3016000000000001</v>
      </c>
      <c r="EO547">
        <v>9.57847E-2</v>
      </c>
      <c r="EP547">
        <v>0</v>
      </c>
      <c r="EQ547">
        <v>23.538</v>
      </c>
      <c r="ER547">
        <v>999.9</v>
      </c>
      <c r="ES547">
        <v>58.631</v>
      </c>
      <c r="ET547">
        <v>25.166</v>
      </c>
      <c r="EU547">
        <v>25.244800000000001</v>
      </c>
      <c r="EV547">
        <v>54.026400000000002</v>
      </c>
      <c r="EW547">
        <v>33.573700000000002</v>
      </c>
      <c r="EX547">
        <v>2</v>
      </c>
      <c r="EY547">
        <v>-0.31024400000000002</v>
      </c>
      <c r="EZ547">
        <v>2.3060999999999998</v>
      </c>
      <c r="FA547">
        <v>20.131499999999999</v>
      </c>
      <c r="FB547">
        <v>5.20411</v>
      </c>
      <c r="FC547">
        <v>12.004</v>
      </c>
      <c r="FD547">
        <v>4.976</v>
      </c>
      <c r="FE547">
        <v>3.2930000000000001</v>
      </c>
      <c r="FF547">
        <v>9999</v>
      </c>
      <c r="FG547">
        <v>9999</v>
      </c>
      <c r="FH547">
        <v>9999</v>
      </c>
      <c r="FI547">
        <v>556.1</v>
      </c>
      <c r="FJ547">
        <v>1.8629199999999999</v>
      </c>
      <c r="FK547">
        <v>1.8678300000000001</v>
      </c>
      <c r="FL547">
        <v>1.8676200000000001</v>
      </c>
      <c r="FM547">
        <v>1.8687400000000001</v>
      </c>
      <c r="FN547">
        <v>1.8696600000000001</v>
      </c>
      <c r="FO547">
        <v>1.8656600000000001</v>
      </c>
      <c r="FP547">
        <v>1.86676</v>
      </c>
      <c r="FQ547">
        <v>1.8681300000000001</v>
      </c>
      <c r="FR547">
        <v>5</v>
      </c>
      <c r="FS547">
        <v>0</v>
      </c>
      <c r="FT547">
        <v>0</v>
      </c>
      <c r="FU547">
        <v>0</v>
      </c>
      <c r="FV547" t="s">
        <v>360</v>
      </c>
      <c r="FW547" t="s">
        <v>361</v>
      </c>
      <c r="FX547" t="s">
        <v>362</v>
      </c>
      <c r="FY547" t="s">
        <v>362</v>
      </c>
      <c r="FZ547" t="s">
        <v>362</v>
      </c>
      <c r="GA547" t="s">
        <v>362</v>
      </c>
      <c r="GB547">
        <v>0</v>
      </c>
      <c r="GC547">
        <v>100</v>
      </c>
      <c r="GD547">
        <v>100</v>
      </c>
      <c r="GE547">
        <v>13.596</v>
      </c>
      <c r="GF547">
        <v>0.21329999999999999</v>
      </c>
      <c r="GG547">
        <v>5.3564593647505196</v>
      </c>
      <c r="GH547">
        <v>9.5670261133577305E-3</v>
      </c>
      <c r="GI547">
        <v>-9.19467254998099E-7</v>
      </c>
      <c r="GJ547">
        <v>-2.1372918425907501E-11</v>
      </c>
      <c r="GK547">
        <v>0.21331065453237499</v>
      </c>
      <c r="GL547">
        <v>0</v>
      </c>
      <c r="GM547">
        <v>0</v>
      </c>
      <c r="GN547">
        <v>0</v>
      </c>
      <c r="GO547">
        <v>-4</v>
      </c>
      <c r="GP547">
        <v>1866</v>
      </c>
      <c r="GQ547">
        <v>1</v>
      </c>
      <c r="GR547">
        <v>18</v>
      </c>
      <c r="GS547">
        <v>18753.599999999999</v>
      </c>
      <c r="GT547">
        <v>30129.5</v>
      </c>
      <c r="GU547">
        <v>2.63794</v>
      </c>
      <c r="GV547">
        <v>2.5769000000000002</v>
      </c>
      <c r="GW547">
        <v>2.2485400000000002</v>
      </c>
      <c r="GX547">
        <v>2.7600099999999999</v>
      </c>
      <c r="GY547">
        <v>1.9958499999999999</v>
      </c>
      <c r="GZ547">
        <v>2.2705099999999998</v>
      </c>
      <c r="HA547">
        <v>31.608000000000001</v>
      </c>
      <c r="HB547">
        <v>15.9095</v>
      </c>
      <c r="HC547">
        <v>18</v>
      </c>
      <c r="HD547">
        <v>495.786</v>
      </c>
      <c r="HE547">
        <v>687.82799999999997</v>
      </c>
      <c r="HF547">
        <v>19.9937</v>
      </c>
      <c r="HG547">
        <v>23.239000000000001</v>
      </c>
      <c r="HH547">
        <v>30.000800000000002</v>
      </c>
      <c r="HI547">
        <v>22.889199999999999</v>
      </c>
      <c r="HJ547">
        <v>22.7819</v>
      </c>
      <c r="HK547">
        <v>52.8018</v>
      </c>
      <c r="HL547">
        <v>31.839200000000002</v>
      </c>
      <c r="HM547">
        <v>95.866500000000002</v>
      </c>
      <c r="HN547">
        <v>19.918600000000001</v>
      </c>
      <c r="HO547">
        <v>1025.47</v>
      </c>
      <c r="HP547">
        <v>18.5457</v>
      </c>
      <c r="HQ547">
        <v>103.209</v>
      </c>
      <c r="HR547">
        <v>104.53</v>
      </c>
    </row>
    <row r="548" spans="1:226" x14ac:dyDescent="0.2">
      <c r="A548">
        <v>60</v>
      </c>
      <c r="B548">
        <v>1657206992</v>
      </c>
      <c r="C548">
        <v>387</v>
      </c>
      <c r="D548" t="s">
        <v>1431</v>
      </c>
      <c r="E548" t="s">
        <v>1432</v>
      </c>
      <c r="F548">
        <v>5</v>
      </c>
      <c r="G548" t="s">
        <v>1312</v>
      </c>
      <c r="H548" t="s">
        <v>1313</v>
      </c>
      <c r="I548">
        <v>1657206984.25</v>
      </c>
      <c r="J548">
        <v>4.1938961207375622E-3</v>
      </c>
      <c r="K548">
        <v>4.1938961207375618</v>
      </c>
      <c r="L548">
        <v>32.841602276213884</v>
      </c>
      <c r="M548">
        <v>955.96207142857099</v>
      </c>
      <c r="N548">
        <v>631.12615567025716</v>
      </c>
      <c r="O548">
        <v>47.094743011100391</v>
      </c>
      <c r="P548">
        <v>71.334055288004322</v>
      </c>
      <c r="Q548">
        <v>0.18301385303113765</v>
      </c>
      <c r="R548">
        <v>3.1858659081564809</v>
      </c>
      <c r="S548">
        <v>0.17736740642138613</v>
      </c>
      <c r="T548">
        <v>0.11134742835079242</v>
      </c>
      <c r="U548">
        <v>321.50981667857138</v>
      </c>
      <c r="V548">
        <v>25.435181063324688</v>
      </c>
      <c r="W548">
        <v>25.435181063324688</v>
      </c>
      <c r="X548">
        <v>3.2631158534522799</v>
      </c>
      <c r="Y548">
        <v>49.840847744098717</v>
      </c>
      <c r="Z548">
        <v>1.5556741741655915</v>
      </c>
      <c r="AA548">
        <v>3.1212835346481187</v>
      </c>
      <c r="AB548">
        <v>1.7074416792866884</v>
      </c>
      <c r="AC548">
        <v>-184.95081892452649</v>
      </c>
      <c r="AD548">
        <v>-128.08163126019312</v>
      </c>
      <c r="AE548">
        <v>-8.5092736275849763</v>
      </c>
      <c r="AF548">
        <v>-3.1907133733227511E-2</v>
      </c>
      <c r="AG548">
        <v>71.441910009288947</v>
      </c>
      <c r="AH548">
        <v>4.1781958752822188</v>
      </c>
      <c r="AI548">
        <v>32.841602276213884</v>
      </c>
      <c r="AJ548">
        <v>1033.33446853858</v>
      </c>
      <c r="AK548">
        <v>1001.18611515151</v>
      </c>
      <c r="AL548">
        <v>3.5032681881966998</v>
      </c>
      <c r="AM548">
        <v>66.181014878906495</v>
      </c>
      <c r="AN548">
        <v>4.1938961207375618</v>
      </c>
      <c r="AO548">
        <v>18.6075576160348</v>
      </c>
      <c r="AP548">
        <v>20.8410745454545</v>
      </c>
      <c r="AQ548">
        <v>-4.6610894591682199E-4</v>
      </c>
      <c r="AR548">
        <v>77.408447531234501</v>
      </c>
      <c r="AS548">
        <v>0</v>
      </c>
      <c r="AT548">
        <v>0</v>
      </c>
      <c r="AU548">
        <v>1</v>
      </c>
      <c r="AV548">
        <v>0</v>
      </c>
      <c r="AW548">
        <v>39717.928317798767</v>
      </c>
      <c r="AX548">
        <v>1999.9575</v>
      </c>
      <c r="AY548">
        <v>1681.1646107142856</v>
      </c>
      <c r="AZ548">
        <v>0.84060016811071514</v>
      </c>
      <c r="BA548">
        <v>0.16075832445368032</v>
      </c>
      <c r="BB548">
        <v>2.7170000000000001</v>
      </c>
      <c r="BC548">
        <v>0.5</v>
      </c>
      <c r="BD548" t="s">
        <v>357</v>
      </c>
      <c r="BE548">
        <v>2</v>
      </c>
      <c r="BF548" t="b">
        <v>1</v>
      </c>
      <c r="BG548">
        <v>1657206984.25</v>
      </c>
      <c r="BH548">
        <v>955.96207142857099</v>
      </c>
      <c r="BI548">
        <v>996.95178571428596</v>
      </c>
      <c r="BJ548">
        <v>20.847903571428599</v>
      </c>
      <c r="BK548">
        <v>18.624928571428601</v>
      </c>
      <c r="BL548">
        <v>942.42428571428604</v>
      </c>
      <c r="BM548">
        <v>20.634582142857099</v>
      </c>
      <c r="BN548">
        <v>500.02764285714301</v>
      </c>
      <c r="BO548">
        <v>74.577210714285698</v>
      </c>
      <c r="BP548">
        <v>4.2962428571428603E-2</v>
      </c>
      <c r="BQ548">
        <v>24.689464285714301</v>
      </c>
      <c r="BR548">
        <v>25.130807142857101</v>
      </c>
      <c r="BS548">
        <v>999.9</v>
      </c>
      <c r="BT548">
        <v>0</v>
      </c>
      <c r="BU548">
        <v>0</v>
      </c>
      <c r="BV548">
        <v>9994.1071428571395</v>
      </c>
      <c r="BW548">
        <v>0</v>
      </c>
      <c r="BX548">
        <v>399.27878571428602</v>
      </c>
      <c r="BY548">
        <v>-40.989478571428599</v>
      </c>
      <c r="BZ548">
        <v>976.31628571428598</v>
      </c>
      <c r="CA548">
        <v>1015.87239285714</v>
      </c>
      <c r="CB548">
        <v>2.2229774999999998</v>
      </c>
      <c r="CC548">
        <v>996.95178571428596</v>
      </c>
      <c r="CD548">
        <v>18.624928571428601</v>
      </c>
      <c r="CE548">
        <v>1.5547778571428601</v>
      </c>
      <c r="CF548">
        <v>1.3889942857142901</v>
      </c>
      <c r="CG548">
        <v>13.5177678571429</v>
      </c>
      <c r="CH548">
        <v>11.7980142857143</v>
      </c>
      <c r="CI548">
        <v>1999.9575</v>
      </c>
      <c r="CJ548">
        <v>0.97999460714285702</v>
      </c>
      <c r="CK548">
        <v>2.0005639285714302E-2</v>
      </c>
      <c r="CL548">
        <v>0</v>
      </c>
      <c r="CM548">
        <v>2.2504392857142901</v>
      </c>
      <c r="CN548">
        <v>0</v>
      </c>
      <c r="CO548">
        <v>6161.1657142857102</v>
      </c>
      <c r="CP548">
        <v>17299.746428571401</v>
      </c>
      <c r="CQ548">
        <v>41.182749999999999</v>
      </c>
      <c r="CR548">
        <v>40.575714285714298</v>
      </c>
      <c r="CS548">
        <v>40.285499999999999</v>
      </c>
      <c r="CT548">
        <v>40.957357142857099</v>
      </c>
      <c r="CU548">
        <v>40.144857142857099</v>
      </c>
      <c r="CV548">
        <v>1959.9471428571401</v>
      </c>
      <c r="CW548">
        <v>40.010357142857103</v>
      </c>
      <c r="CX548">
        <v>0</v>
      </c>
      <c r="CY548">
        <v>1657206970.8</v>
      </c>
      <c r="CZ548">
        <v>0</v>
      </c>
      <c r="DA548">
        <v>0</v>
      </c>
      <c r="DB548" t="s">
        <v>1314</v>
      </c>
      <c r="DC548">
        <v>1656081770.5</v>
      </c>
      <c r="DD548">
        <v>1655399214.5999999</v>
      </c>
      <c r="DE548">
        <v>0</v>
      </c>
      <c r="DF548">
        <v>0.13400000000000001</v>
      </c>
      <c r="DG548">
        <v>-0.06</v>
      </c>
      <c r="DH548">
        <v>9.3309999999999995</v>
      </c>
      <c r="DI548">
        <v>0.51100000000000001</v>
      </c>
      <c r="DJ548">
        <v>421</v>
      </c>
      <c r="DK548">
        <v>25</v>
      </c>
      <c r="DL548">
        <v>1.93</v>
      </c>
      <c r="DM548">
        <v>0.15</v>
      </c>
      <c r="DN548">
        <v>-40.834705</v>
      </c>
      <c r="DO548">
        <v>-1.76262213883674</v>
      </c>
      <c r="DP548">
        <v>0.51062374354802598</v>
      </c>
      <c r="DQ548">
        <v>0</v>
      </c>
      <c r="DR548">
        <v>2.2324412499999999</v>
      </c>
      <c r="DS548">
        <v>-0.11595545966229</v>
      </c>
      <c r="DT548">
        <v>1.8918208978058699E-2</v>
      </c>
      <c r="DU548">
        <v>0</v>
      </c>
      <c r="DV548">
        <v>0</v>
      </c>
      <c r="DW548">
        <v>2</v>
      </c>
      <c r="DX548" t="s">
        <v>359</v>
      </c>
      <c r="DY548">
        <v>2.9770500000000002</v>
      </c>
      <c r="DZ548">
        <v>2.6969400000000001</v>
      </c>
      <c r="EA548">
        <v>0.137742</v>
      </c>
      <c r="EB548">
        <v>0.142622</v>
      </c>
      <c r="EC548">
        <v>7.8830700000000004E-2</v>
      </c>
      <c r="ED548">
        <v>7.3247400000000004E-2</v>
      </c>
      <c r="EE548">
        <v>33919.599999999999</v>
      </c>
      <c r="EF548">
        <v>37075.5</v>
      </c>
      <c r="EG548">
        <v>35629.800000000003</v>
      </c>
      <c r="EH548">
        <v>39197.1</v>
      </c>
      <c r="EI548">
        <v>46473</v>
      </c>
      <c r="EJ548">
        <v>52371.8</v>
      </c>
      <c r="EK548">
        <v>55598.400000000001</v>
      </c>
      <c r="EL548">
        <v>62752.1</v>
      </c>
      <c r="EM548">
        <v>2.0322</v>
      </c>
      <c r="EN548">
        <v>2.3012000000000001</v>
      </c>
      <c r="EO548">
        <v>9.4026299999999993E-2</v>
      </c>
      <c r="EP548">
        <v>0</v>
      </c>
      <c r="EQ548">
        <v>23.5563</v>
      </c>
      <c r="ER548">
        <v>999.9</v>
      </c>
      <c r="ES548">
        <v>58.68</v>
      </c>
      <c r="ET548">
        <v>25.175999999999998</v>
      </c>
      <c r="EU548">
        <v>25.282399999999999</v>
      </c>
      <c r="EV548">
        <v>54.776400000000002</v>
      </c>
      <c r="EW548">
        <v>33.513599999999997</v>
      </c>
      <c r="EX548">
        <v>2</v>
      </c>
      <c r="EY548">
        <v>-0.30963400000000002</v>
      </c>
      <c r="EZ548">
        <v>2.2946599999999999</v>
      </c>
      <c r="FA548">
        <v>20.131900000000002</v>
      </c>
      <c r="FB548">
        <v>5.2017199999999999</v>
      </c>
      <c r="FC548">
        <v>12.004</v>
      </c>
      <c r="FD548">
        <v>4.9756</v>
      </c>
      <c r="FE548">
        <v>3.2930000000000001</v>
      </c>
      <c r="FF548">
        <v>9999</v>
      </c>
      <c r="FG548">
        <v>9999</v>
      </c>
      <c r="FH548">
        <v>9999</v>
      </c>
      <c r="FI548">
        <v>556.1</v>
      </c>
      <c r="FJ548">
        <v>1.8628499999999999</v>
      </c>
      <c r="FK548">
        <v>1.8678300000000001</v>
      </c>
      <c r="FL548">
        <v>1.86765</v>
      </c>
      <c r="FM548">
        <v>1.8687400000000001</v>
      </c>
      <c r="FN548">
        <v>1.8696299999999999</v>
      </c>
      <c r="FO548">
        <v>1.8656600000000001</v>
      </c>
      <c r="FP548">
        <v>1.86676</v>
      </c>
      <c r="FQ548">
        <v>1.8681300000000001</v>
      </c>
      <c r="FR548">
        <v>5</v>
      </c>
      <c r="FS548">
        <v>0</v>
      </c>
      <c r="FT548">
        <v>0</v>
      </c>
      <c r="FU548">
        <v>0</v>
      </c>
      <c r="FV548" t="s">
        <v>360</v>
      </c>
      <c r="FW548" t="s">
        <v>361</v>
      </c>
      <c r="FX548" t="s">
        <v>362</v>
      </c>
      <c r="FY548" t="s">
        <v>362</v>
      </c>
      <c r="FZ548" t="s">
        <v>362</v>
      </c>
      <c r="GA548" t="s">
        <v>362</v>
      </c>
      <c r="GB548">
        <v>0</v>
      </c>
      <c r="GC548">
        <v>100</v>
      </c>
      <c r="GD548">
        <v>100</v>
      </c>
      <c r="GE548">
        <v>13.738</v>
      </c>
      <c r="GF548">
        <v>0.21340000000000001</v>
      </c>
      <c r="GG548">
        <v>5.3564593647505196</v>
      </c>
      <c r="GH548">
        <v>9.5670261133577305E-3</v>
      </c>
      <c r="GI548">
        <v>-9.19467254998099E-7</v>
      </c>
      <c r="GJ548">
        <v>-2.1372918425907501E-11</v>
      </c>
      <c r="GK548">
        <v>0.21331065453237499</v>
      </c>
      <c r="GL548">
        <v>0</v>
      </c>
      <c r="GM548">
        <v>0</v>
      </c>
      <c r="GN548">
        <v>0</v>
      </c>
      <c r="GO548">
        <v>-4</v>
      </c>
      <c r="GP548">
        <v>1866</v>
      </c>
      <c r="GQ548">
        <v>1</v>
      </c>
      <c r="GR548">
        <v>18</v>
      </c>
      <c r="GS548">
        <v>18753.7</v>
      </c>
      <c r="GT548">
        <v>30129.599999999999</v>
      </c>
      <c r="GU548">
        <v>2.67822</v>
      </c>
      <c r="GV548">
        <v>2.5732400000000002</v>
      </c>
      <c r="GW548">
        <v>2.2485400000000002</v>
      </c>
      <c r="GX548">
        <v>2.7612299999999999</v>
      </c>
      <c r="GY548">
        <v>1.9958499999999999</v>
      </c>
      <c r="GZ548">
        <v>2.31934</v>
      </c>
      <c r="HA548">
        <v>31.608000000000001</v>
      </c>
      <c r="HB548">
        <v>15.9095</v>
      </c>
      <c r="HC548">
        <v>18</v>
      </c>
      <c r="HD548">
        <v>496.02300000000002</v>
      </c>
      <c r="HE548">
        <v>687.64300000000003</v>
      </c>
      <c r="HF548">
        <v>19.855599999999999</v>
      </c>
      <c r="HG548">
        <v>23.249199999999998</v>
      </c>
      <c r="HH548">
        <v>30.000499999999999</v>
      </c>
      <c r="HI548">
        <v>22.899899999999999</v>
      </c>
      <c r="HJ548">
        <v>22.793299999999999</v>
      </c>
      <c r="HK548">
        <v>53.580300000000001</v>
      </c>
      <c r="HL548">
        <v>31.839200000000002</v>
      </c>
      <c r="HM548">
        <v>95.866500000000002</v>
      </c>
      <c r="HN548">
        <v>19.800699999999999</v>
      </c>
      <c r="HO548">
        <v>1038.9000000000001</v>
      </c>
      <c r="HP548">
        <v>18.5671</v>
      </c>
      <c r="HQ548">
        <v>103.20699999999999</v>
      </c>
      <c r="HR548">
        <v>104.52800000000001</v>
      </c>
    </row>
    <row r="549" spans="1:226" x14ac:dyDescent="0.2">
      <c r="A549">
        <v>61</v>
      </c>
      <c r="B549">
        <v>1657206997</v>
      </c>
      <c r="C549">
        <v>392</v>
      </c>
      <c r="D549" t="s">
        <v>1433</v>
      </c>
      <c r="E549" t="s">
        <v>1434</v>
      </c>
      <c r="F549">
        <v>5</v>
      </c>
      <c r="G549" t="s">
        <v>1312</v>
      </c>
      <c r="H549" t="s">
        <v>1313</v>
      </c>
      <c r="I549">
        <v>1657206989.5185201</v>
      </c>
      <c r="J549">
        <v>4.1470217599707676E-3</v>
      </c>
      <c r="K549">
        <v>4.1470217599707677</v>
      </c>
      <c r="L549">
        <v>33.286154162589362</v>
      </c>
      <c r="M549">
        <v>973.65829629629604</v>
      </c>
      <c r="N549">
        <v>641.20418695922649</v>
      </c>
      <c r="O549">
        <v>47.846641127490905</v>
      </c>
      <c r="P549">
        <v>72.654358831651635</v>
      </c>
      <c r="Q549">
        <v>0.18106898349691006</v>
      </c>
      <c r="R549">
        <v>3.1850431453712011</v>
      </c>
      <c r="S549">
        <v>0.1755385749495196</v>
      </c>
      <c r="T549">
        <v>0.11019442401945682</v>
      </c>
      <c r="U549">
        <v>321.51096344444369</v>
      </c>
      <c r="V549">
        <v>25.427255772373783</v>
      </c>
      <c r="W549">
        <v>25.427255772373783</v>
      </c>
      <c r="X549">
        <v>3.2615793848641528</v>
      </c>
      <c r="Y549">
        <v>49.89687927155417</v>
      </c>
      <c r="Z549">
        <v>1.5556172900765457</v>
      </c>
      <c r="AA549">
        <v>3.1176644968323526</v>
      </c>
      <c r="AB549">
        <v>1.7059620947876071</v>
      </c>
      <c r="AC549">
        <v>-182.88365961471087</v>
      </c>
      <c r="AD549">
        <v>-130.02103447235703</v>
      </c>
      <c r="AE549">
        <v>-8.6391636267586023</v>
      </c>
      <c r="AF549">
        <v>-3.2894269382808261E-2</v>
      </c>
      <c r="AG549">
        <v>71.213502258153355</v>
      </c>
      <c r="AH549">
        <v>4.1608712012873124</v>
      </c>
      <c r="AI549">
        <v>33.286154162589362</v>
      </c>
      <c r="AJ549">
        <v>1050.0963647480501</v>
      </c>
      <c r="AK549">
        <v>1018.26690909091</v>
      </c>
      <c r="AL549">
        <v>3.3607850541600599</v>
      </c>
      <c r="AM549">
        <v>66.181014878906495</v>
      </c>
      <c r="AN549">
        <v>4.1470217599707677</v>
      </c>
      <c r="AO549">
        <v>18.632320265641098</v>
      </c>
      <c r="AP549">
        <v>20.843485454545402</v>
      </c>
      <c r="AQ549">
        <v>-9.9282084848786607E-4</v>
      </c>
      <c r="AR549">
        <v>77.408447531234501</v>
      </c>
      <c r="AS549">
        <v>0</v>
      </c>
      <c r="AT549">
        <v>0</v>
      </c>
      <c r="AU549">
        <v>1</v>
      </c>
      <c r="AV549">
        <v>0</v>
      </c>
      <c r="AW549">
        <v>39706.734990141813</v>
      </c>
      <c r="AX549">
        <v>1999.9648148148101</v>
      </c>
      <c r="AY549">
        <v>1681.1707444444405</v>
      </c>
      <c r="AZ549">
        <v>0.84060016055838016</v>
      </c>
      <c r="BA549">
        <v>0.16075830987767378</v>
      </c>
      <c r="BB549">
        <v>2.7170000000000001</v>
      </c>
      <c r="BC549">
        <v>0.5</v>
      </c>
      <c r="BD549" t="s">
        <v>357</v>
      </c>
      <c r="BE549">
        <v>2</v>
      </c>
      <c r="BF549" t="b">
        <v>1</v>
      </c>
      <c r="BG549">
        <v>1657206989.5185201</v>
      </c>
      <c r="BH549">
        <v>973.65829629629604</v>
      </c>
      <c r="BI549">
        <v>1014.55744444444</v>
      </c>
      <c r="BJ549">
        <v>20.8471962962963</v>
      </c>
      <c r="BK549">
        <v>18.633299999999998</v>
      </c>
      <c r="BL549">
        <v>959.98411111111102</v>
      </c>
      <c r="BM549">
        <v>20.633881481481499</v>
      </c>
      <c r="BN549">
        <v>499.99666666666701</v>
      </c>
      <c r="BO549">
        <v>74.576755555555593</v>
      </c>
      <c r="BP549">
        <v>4.3220577777777797E-2</v>
      </c>
      <c r="BQ549">
        <v>24.670051851851898</v>
      </c>
      <c r="BR549">
        <v>25.107366666666699</v>
      </c>
      <c r="BS549">
        <v>999.9</v>
      </c>
      <c r="BT549">
        <v>0</v>
      </c>
      <c r="BU549">
        <v>0</v>
      </c>
      <c r="BV549">
        <v>9990.5555555555493</v>
      </c>
      <c r="BW549">
        <v>0</v>
      </c>
      <c r="BX549">
        <v>399.76722222222202</v>
      </c>
      <c r="BY549">
        <v>-40.8992</v>
      </c>
      <c r="BZ549">
        <v>994.38814814814805</v>
      </c>
      <c r="CA549">
        <v>1033.8214814814801</v>
      </c>
      <c r="CB549">
        <v>2.21390888888889</v>
      </c>
      <c r="CC549">
        <v>1014.55744444444</v>
      </c>
      <c r="CD549">
        <v>18.633299999999998</v>
      </c>
      <c r="CE549">
        <v>1.55471592592593</v>
      </c>
      <c r="CF549">
        <v>1.38961</v>
      </c>
      <c r="CG549">
        <v>13.517151851851899</v>
      </c>
      <c r="CH549">
        <v>11.8047222222222</v>
      </c>
      <c r="CI549">
        <v>1999.9648148148101</v>
      </c>
      <c r="CJ549">
        <v>0.97999544444444397</v>
      </c>
      <c r="CK549">
        <v>2.00047740740741E-2</v>
      </c>
      <c r="CL549">
        <v>0</v>
      </c>
      <c r="CM549">
        <v>2.2790148148148099</v>
      </c>
      <c r="CN549">
        <v>0</v>
      </c>
      <c r="CO549">
        <v>6153.96185185185</v>
      </c>
      <c r="CP549">
        <v>17299.822222222199</v>
      </c>
      <c r="CQ549">
        <v>41.275222222222197</v>
      </c>
      <c r="CR549">
        <v>40.633962962962997</v>
      </c>
      <c r="CS549">
        <v>40.360814814814802</v>
      </c>
      <c r="CT549">
        <v>41.069148148148102</v>
      </c>
      <c r="CU549">
        <v>40.221962962962998</v>
      </c>
      <c r="CV549">
        <v>1959.9548148148101</v>
      </c>
      <c r="CW549">
        <v>40.01</v>
      </c>
      <c r="CX549">
        <v>0</v>
      </c>
      <c r="CY549">
        <v>1657206976.2</v>
      </c>
      <c r="CZ549">
        <v>0</v>
      </c>
      <c r="DA549">
        <v>0</v>
      </c>
      <c r="DB549" t="s">
        <v>1314</v>
      </c>
      <c r="DC549">
        <v>1656081770.5</v>
      </c>
      <c r="DD549">
        <v>1655399214.5999999</v>
      </c>
      <c r="DE549">
        <v>0</v>
      </c>
      <c r="DF549">
        <v>0.13400000000000001</v>
      </c>
      <c r="DG549">
        <v>-0.06</v>
      </c>
      <c r="DH549">
        <v>9.3309999999999995</v>
      </c>
      <c r="DI549">
        <v>0.51100000000000001</v>
      </c>
      <c r="DJ549">
        <v>421</v>
      </c>
      <c r="DK549">
        <v>25</v>
      </c>
      <c r="DL549">
        <v>1.93</v>
      </c>
      <c r="DM549">
        <v>0.15</v>
      </c>
      <c r="DN549">
        <v>-40.930819999999997</v>
      </c>
      <c r="DO549">
        <v>-0.55458236397740501</v>
      </c>
      <c r="DP549">
        <v>0.47638523812141798</v>
      </c>
      <c r="DQ549">
        <v>0</v>
      </c>
      <c r="DR549">
        <v>2.2198172500000002</v>
      </c>
      <c r="DS549">
        <v>-6.8151332082552002E-2</v>
      </c>
      <c r="DT549">
        <v>1.5173898310503401E-2</v>
      </c>
      <c r="DU549">
        <v>1</v>
      </c>
      <c r="DV549">
        <v>1</v>
      </c>
      <c r="DW549">
        <v>2</v>
      </c>
      <c r="DX549" t="s">
        <v>379</v>
      </c>
      <c r="DY549">
        <v>2.9764900000000001</v>
      </c>
      <c r="DZ549">
        <v>2.69685</v>
      </c>
      <c r="EA549">
        <v>0.13924800000000001</v>
      </c>
      <c r="EB549">
        <v>0.144149</v>
      </c>
      <c r="EC549">
        <v>7.88301E-2</v>
      </c>
      <c r="ED549">
        <v>7.3322999999999999E-2</v>
      </c>
      <c r="EE549">
        <v>33860</v>
      </c>
      <c r="EF549">
        <v>37008.300000000003</v>
      </c>
      <c r="EG549">
        <v>35629.5</v>
      </c>
      <c r="EH549">
        <v>39195.800000000003</v>
      </c>
      <c r="EI549">
        <v>46473.3</v>
      </c>
      <c r="EJ549">
        <v>52365.4</v>
      </c>
      <c r="EK549">
        <v>55598.7</v>
      </c>
      <c r="EL549">
        <v>62749.599999999999</v>
      </c>
      <c r="EM549">
        <v>2.0312000000000001</v>
      </c>
      <c r="EN549">
        <v>2.3014000000000001</v>
      </c>
      <c r="EO549">
        <v>9.1195100000000001E-2</v>
      </c>
      <c r="EP549">
        <v>0</v>
      </c>
      <c r="EQ549">
        <v>23.5642</v>
      </c>
      <c r="ER549">
        <v>999.9</v>
      </c>
      <c r="ES549">
        <v>58.728999999999999</v>
      </c>
      <c r="ET549">
        <v>25.196000000000002</v>
      </c>
      <c r="EU549">
        <v>25.332100000000001</v>
      </c>
      <c r="EV549">
        <v>54.516399999999997</v>
      </c>
      <c r="EW549">
        <v>33.605800000000002</v>
      </c>
      <c r="EX549">
        <v>2</v>
      </c>
      <c r="EY549">
        <v>-0.30906499999999998</v>
      </c>
      <c r="EZ549">
        <v>2.1440999999999999</v>
      </c>
      <c r="FA549">
        <v>20.133400000000002</v>
      </c>
      <c r="FB549">
        <v>5.20052</v>
      </c>
      <c r="FC549">
        <v>12.004</v>
      </c>
      <c r="FD549">
        <v>4.976</v>
      </c>
      <c r="FE549">
        <v>3.2930000000000001</v>
      </c>
      <c r="FF549">
        <v>9999</v>
      </c>
      <c r="FG549">
        <v>9999</v>
      </c>
      <c r="FH549">
        <v>9999</v>
      </c>
      <c r="FI549">
        <v>556.1</v>
      </c>
      <c r="FJ549">
        <v>1.8628499999999999</v>
      </c>
      <c r="FK549">
        <v>1.8678300000000001</v>
      </c>
      <c r="FL549">
        <v>1.8676200000000001</v>
      </c>
      <c r="FM549">
        <v>1.8687400000000001</v>
      </c>
      <c r="FN549">
        <v>1.8696600000000001</v>
      </c>
      <c r="FO549">
        <v>1.8656900000000001</v>
      </c>
      <c r="FP549">
        <v>1.86676</v>
      </c>
      <c r="FQ549">
        <v>1.8681300000000001</v>
      </c>
      <c r="FR549">
        <v>5</v>
      </c>
      <c r="FS549">
        <v>0</v>
      </c>
      <c r="FT549">
        <v>0</v>
      </c>
      <c r="FU549">
        <v>0</v>
      </c>
      <c r="FV549" t="s">
        <v>360</v>
      </c>
      <c r="FW549" t="s">
        <v>361</v>
      </c>
      <c r="FX549" t="s">
        <v>362</v>
      </c>
      <c r="FY549" t="s">
        <v>362</v>
      </c>
      <c r="FZ549" t="s">
        <v>362</v>
      </c>
      <c r="GA549" t="s">
        <v>362</v>
      </c>
      <c r="GB549">
        <v>0</v>
      </c>
      <c r="GC549">
        <v>100</v>
      </c>
      <c r="GD549">
        <v>100</v>
      </c>
      <c r="GE549">
        <v>13.865</v>
      </c>
      <c r="GF549">
        <v>0.21329999999999999</v>
      </c>
      <c r="GG549">
        <v>5.3564593647505196</v>
      </c>
      <c r="GH549">
        <v>9.5670261133577305E-3</v>
      </c>
      <c r="GI549">
        <v>-9.19467254998099E-7</v>
      </c>
      <c r="GJ549">
        <v>-2.1372918425907501E-11</v>
      </c>
      <c r="GK549">
        <v>0.21331065453237499</v>
      </c>
      <c r="GL549">
        <v>0</v>
      </c>
      <c r="GM549">
        <v>0</v>
      </c>
      <c r="GN549">
        <v>0</v>
      </c>
      <c r="GO549">
        <v>-4</v>
      </c>
      <c r="GP549">
        <v>1866</v>
      </c>
      <c r="GQ549">
        <v>1</v>
      </c>
      <c r="GR549">
        <v>18</v>
      </c>
      <c r="GS549">
        <v>18753.8</v>
      </c>
      <c r="GT549">
        <v>30129.7</v>
      </c>
      <c r="GU549">
        <v>2.7075200000000001</v>
      </c>
      <c r="GV549">
        <v>2.5720200000000002</v>
      </c>
      <c r="GW549">
        <v>2.2485400000000002</v>
      </c>
      <c r="GX549">
        <v>2.7612299999999999</v>
      </c>
      <c r="GY549">
        <v>1.9958499999999999</v>
      </c>
      <c r="GZ549">
        <v>2.3144499999999999</v>
      </c>
      <c r="HA549">
        <v>31.608000000000001</v>
      </c>
      <c r="HB549">
        <v>15.9095</v>
      </c>
      <c r="HC549">
        <v>18</v>
      </c>
      <c r="HD549">
        <v>495.47500000000002</v>
      </c>
      <c r="HE549">
        <v>687.93499999999995</v>
      </c>
      <c r="HF549">
        <v>19.741299999999999</v>
      </c>
      <c r="HG549">
        <v>23.259</v>
      </c>
      <c r="HH549">
        <v>30.000399999999999</v>
      </c>
      <c r="HI549">
        <v>22.909500000000001</v>
      </c>
      <c r="HJ549">
        <v>22.802800000000001</v>
      </c>
      <c r="HK549">
        <v>54.290500000000002</v>
      </c>
      <c r="HL549">
        <v>31.839200000000002</v>
      </c>
      <c r="HM549">
        <v>95.491799999999998</v>
      </c>
      <c r="HN549">
        <v>19.715800000000002</v>
      </c>
      <c r="HO549">
        <v>1059.24</v>
      </c>
      <c r="HP549">
        <v>18.5761</v>
      </c>
      <c r="HQ549">
        <v>103.20699999999999</v>
      </c>
      <c r="HR549">
        <v>104.524</v>
      </c>
    </row>
    <row r="550" spans="1:226" x14ac:dyDescent="0.2">
      <c r="A550">
        <v>62</v>
      </c>
      <c r="B550">
        <v>1657207002</v>
      </c>
      <c r="C550">
        <v>397</v>
      </c>
      <c r="D550" t="s">
        <v>1435</v>
      </c>
      <c r="E550" t="s">
        <v>1436</v>
      </c>
      <c r="F550">
        <v>5</v>
      </c>
      <c r="G550" t="s">
        <v>1312</v>
      </c>
      <c r="H550" t="s">
        <v>1313</v>
      </c>
      <c r="I550">
        <v>1657206994.2321401</v>
      </c>
      <c r="J550">
        <v>4.1173321518887165E-3</v>
      </c>
      <c r="K550">
        <v>4.117332151888716</v>
      </c>
      <c r="L550">
        <v>32.777314013956662</v>
      </c>
      <c r="M550">
        <v>989.43996428571404</v>
      </c>
      <c r="N550">
        <v>659.14685278168736</v>
      </c>
      <c r="O550">
        <v>49.185352039747464</v>
      </c>
      <c r="P550">
        <v>73.831730759558681</v>
      </c>
      <c r="Q550">
        <v>0.1799129208650781</v>
      </c>
      <c r="R550">
        <v>3.1886548856489441</v>
      </c>
      <c r="S550">
        <v>0.17445774379232581</v>
      </c>
      <c r="T550">
        <v>0.10951243761273978</v>
      </c>
      <c r="U550">
        <v>321.51127800000069</v>
      </c>
      <c r="V550">
        <v>25.417706377644421</v>
      </c>
      <c r="W550">
        <v>25.417706377644421</v>
      </c>
      <c r="X550">
        <v>3.2597288924851267</v>
      </c>
      <c r="Y550">
        <v>49.939566273797993</v>
      </c>
      <c r="Z550">
        <v>1.5554693341846835</v>
      </c>
      <c r="AA550">
        <v>3.1147033309354115</v>
      </c>
      <c r="AB550">
        <v>1.7042595583004432</v>
      </c>
      <c r="AC550">
        <v>-181.57434789829239</v>
      </c>
      <c r="AD550">
        <v>-131.25989068154877</v>
      </c>
      <c r="AE550">
        <v>-8.7104845212220319</v>
      </c>
      <c r="AF550">
        <v>-3.344510106251164E-2</v>
      </c>
      <c r="AG550">
        <v>71.726677782265043</v>
      </c>
      <c r="AH550">
        <v>4.1421775408356565</v>
      </c>
      <c r="AI550">
        <v>32.777314013956662</v>
      </c>
      <c r="AJ550">
        <v>1067.77866811841</v>
      </c>
      <c r="AK550">
        <v>1035.5929090909101</v>
      </c>
      <c r="AL550">
        <v>3.5205505734661799</v>
      </c>
      <c r="AM550">
        <v>66.181014878906495</v>
      </c>
      <c r="AN550">
        <v>4.117332151888716</v>
      </c>
      <c r="AO550">
        <v>18.660869512424799</v>
      </c>
      <c r="AP550">
        <v>20.850015151515201</v>
      </c>
      <c r="AQ550">
        <v>3.42137027614484E-4</v>
      </c>
      <c r="AR550">
        <v>77.408447531234501</v>
      </c>
      <c r="AS550">
        <v>0</v>
      </c>
      <c r="AT550">
        <v>0</v>
      </c>
      <c r="AU550">
        <v>1</v>
      </c>
      <c r="AV550">
        <v>0</v>
      </c>
      <c r="AW550">
        <v>39769.320244871866</v>
      </c>
      <c r="AX550">
        <v>1999.9667857142899</v>
      </c>
      <c r="AY550">
        <v>1681.1724000000036</v>
      </c>
      <c r="AZ550">
        <v>0.84060015996694237</v>
      </c>
      <c r="BA550">
        <v>0.16075830873619865</v>
      </c>
      <c r="BB550">
        <v>2.7170000000000001</v>
      </c>
      <c r="BC550">
        <v>0.5</v>
      </c>
      <c r="BD550" t="s">
        <v>357</v>
      </c>
      <c r="BE550">
        <v>2</v>
      </c>
      <c r="BF550" t="b">
        <v>1</v>
      </c>
      <c r="BG550">
        <v>1657206994.2321401</v>
      </c>
      <c r="BH550">
        <v>989.43996428571404</v>
      </c>
      <c r="BI550">
        <v>1030.64392857143</v>
      </c>
      <c r="BJ550">
        <v>20.845285714285701</v>
      </c>
      <c r="BK550">
        <v>18.641314285714301</v>
      </c>
      <c r="BL550">
        <v>975.64482142857105</v>
      </c>
      <c r="BM550">
        <v>20.631971428571401</v>
      </c>
      <c r="BN550">
        <v>499.99275</v>
      </c>
      <c r="BO550">
        <v>74.576667857142894</v>
      </c>
      <c r="BP550">
        <v>4.30497857142857E-2</v>
      </c>
      <c r="BQ550">
        <v>24.654153571428601</v>
      </c>
      <c r="BR550">
        <v>25.091532142857101</v>
      </c>
      <c r="BS550">
        <v>999.9</v>
      </c>
      <c r="BT550">
        <v>0</v>
      </c>
      <c r="BU550">
        <v>0</v>
      </c>
      <c r="BV550">
        <v>10006.4285714286</v>
      </c>
      <c r="BW550">
        <v>0</v>
      </c>
      <c r="BX550">
        <v>400.18392857142902</v>
      </c>
      <c r="BY550">
        <v>-41.203582142857201</v>
      </c>
      <c r="BZ550">
        <v>1010.50410714286</v>
      </c>
      <c r="CA550">
        <v>1050.22178571429</v>
      </c>
      <c r="CB550">
        <v>2.2039828571428601</v>
      </c>
      <c r="CC550">
        <v>1030.64392857143</v>
      </c>
      <c r="CD550">
        <v>18.641314285714301</v>
      </c>
      <c r="CE550">
        <v>1.55457142857143</v>
      </c>
      <c r="CF550">
        <v>1.39020607142857</v>
      </c>
      <c r="CG550">
        <v>13.515725</v>
      </c>
      <c r="CH550">
        <v>11.8112071428571</v>
      </c>
      <c r="CI550">
        <v>1999.9667857142899</v>
      </c>
      <c r="CJ550">
        <v>0.97999589285714295</v>
      </c>
      <c r="CK550">
        <v>2.00043071428571E-2</v>
      </c>
      <c r="CL550">
        <v>0</v>
      </c>
      <c r="CM550">
        <v>2.2898464285714302</v>
      </c>
      <c r="CN550">
        <v>0</v>
      </c>
      <c r="CO550">
        <v>6147.46214285714</v>
      </c>
      <c r="CP550">
        <v>17299.842857142899</v>
      </c>
      <c r="CQ550">
        <v>41.359107142857098</v>
      </c>
      <c r="CR550">
        <v>40.687321428571401</v>
      </c>
      <c r="CS550">
        <v>40.430571428571398</v>
      </c>
      <c r="CT550">
        <v>41.171607142857098</v>
      </c>
      <c r="CU550">
        <v>40.301071428571397</v>
      </c>
      <c r="CV550">
        <v>1959.9567857142899</v>
      </c>
      <c r="CW550">
        <v>40.01</v>
      </c>
      <c r="CX550">
        <v>0</v>
      </c>
      <c r="CY550">
        <v>1657206981</v>
      </c>
      <c r="CZ550">
        <v>0</v>
      </c>
      <c r="DA550">
        <v>0</v>
      </c>
      <c r="DB550" t="s">
        <v>1314</v>
      </c>
      <c r="DC550">
        <v>1656081770.5</v>
      </c>
      <c r="DD550">
        <v>1655399214.5999999</v>
      </c>
      <c r="DE550">
        <v>0</v>
      </c>
      <c r="DF550">
        <v>0.13400000000000001</v>
      </c>
      <c r="DG550">
        <v>-0.06</v>
      </c>
      <c r="DH550">
        <v>9.3309999999999995</v>
      </c>
      <c r="DI550">
        <v>0.51100000000000001</v>
      </c>
      <c r="DJ550">
        <v>421</v>
      </c>
      <c r="DK550">
        <v>25</v>
      </c>
      <c r="DL550">
        <v>1.93</v>
      </c>
      <c r="DM550">
        <v>0.15</v>
      </c>
      <c r="DN550">
        <v>-41.015979999999999</v>
      </c>
      <c r="DO550">
        <v>-1.1342544090054101</v>
      </c>
      <c r="DP550">
        <v>0.50028112606813302</v>
      </c>
      <c r="DQ550">
        <v>0</v>
      </c>
      <c r="DR550">
        <v>2.2072020000000001</v>
      </c>
      <c r="DS550">
        <v>-0.14365666041275499</v>
      </c>
      <c r="DT550">
        <v>2.1018412784984501E-2</v>
      </c>
      <c r="DU550">
        <v>0</v>
      </c>
      <c r="DV550">
        <v>0</v>
      </c>
      <c r="DW550">
        <v>2</v>
      </c>
      <c r="DX550" t="s">
        <v>359</v>
      </c>
      <c r="DY550">
        <v>2.9766300000000001</v>
      </c>
      <c r="DZ550">
        <v>2.69679</v>
      </c>
      <c r="EA550">
        <v>0.14079900000000001</v>
      </c>
      <c r="EB550">
        <v>0.14564299999999999</v>
      </c>
      <c r="EC550">
        <v>7.8846399999999997E-2</v>
      </c>
      <c r="ED550">
        <v>7.3248099999999997E-2</v>
      </c>
      <c r="EE550">
        <v>33798.6</v>
      </c>
      <c r="EF550">
        <v>36943.599999999999</v>
      </c>
      <c r="EG550">
        <v>35629.1</v>
      </c>
      <c r="EH550">
        <v>39195.699999999997</v>
      </c>
      <c r="EI550">
        <v>46470.8</v>
      </c>
      <c r="EJ550">
        <v>52369.599999999999</v>
      </c>
      <c r="EK550">
        <v>55596.7</v>
      </c>
      <c r="EL550">
        <v>62749.4</v>
      </c>
      <c r="EM550">
        <v>2.0318000000000001</v>
      </c>
      <c r="EN550">
        <v>2.3008000000000002</v>
      </c>
      <c r="EO550">
        <v>9.1493099999999994E-2</v>
      </c>
      <c r="EP550">
        <v>0</v>
      </c>
      <c r="EQ550">
        <v>23.560199999999998</v>
      </c>
      <c r="ER550">
        <v>999.9</v>
      </c>
      <c r="ES550">
        <v>58.753999999999998</v>
      </c>
      <c r="ET550">
        <v>25.225999999999999</v>
      </c>
      <c r="EU550">
        <v>25.3887</v>
      </c>
      <c r="EV550">
        <v>54.0764</v>
      </c>
      <c r="EW550">
        <v>33.581699999999998</v>
      </c>
      <c r="EX550">
        <v>2</v>
      </c>
      <c r="EY550">
        <v>-0.30878</v>
      </c>
      <c r="EZ550">
        <v>2.04996</v>
      </c>
      <c r="FA550">
        <v>20.135100000000001</v>
      </c>
      <c r="FB550">
        <v>5.2029100000000001</v>
      </c>
      <c r="FC550">
        <v>12.004</v>
      </c>
      <c r="FD550">
        <v>4.9756</v>
      </c>
      <c r="FE550">
        <v>3.2930000000000001</v>
      </c>
      <c r="FF550">
        <v>9999</v>
      </c>
      <c r="FG550">
        <v>9999</v>
      </c>
      <c r="FH550">
        <v>9999</v>
      </c>
      <c r="FI550">
        <v>556.1</v>
      </c>
      <c r="FJ550">
        <v>1.8628899999999999</v>
      </c>
      <c r="FK550">
        <v>1.8678300000000001</v>
      </c>
      <c r="FL550">
        <v>1.8676200000000001</v>
      </c>
      <c r="FM550">
        <v>1.8687400000000001</v>
      </c>
      <c r="FN550">
        <v>1.8696600000000001</v>
      </c>
      <c r="FO550">
        <v>1.8656900000000001</v>
      </c>
      <c r="FP550">
        <v>1.86676</v>
      </c>
      <c r="FQ550">
        <v>1.8681300000000001</v>
      </c>
      <c r="FR550">
        <v>5</v>
      </c>
      <c r="FS550">
        <v>0</v>
      </c>
      <c r="FT550">
        <v>0</v>
      </c>
      <c r="FU550">
        <v>0</v>
      </c>
      <c r="FV550" t="s">
        <v>360</v>
      </c>
      <c r="FW550" t="s">
        <v>361</v>
      </c>
      <c r="FX550" t="s">
        <v>362</v>
      </c>
      <c r="FY550" t="s">
        <v>362</v>
      </c>
      <c r="FZ550" t="s">
        <v>362</v>
      </c>
      <c r="GA550" t="s">
        <v>362</v>
      </c>
      <c r="GB550">
        <v>0</v>
      </c>
      <c r="GC550">
        <v>100</v>
      </c>
      <c r="GD550">
        <v>100</v>
      </c>
      <c r="GE550">
        <v>13.99</v>
      </c>
      <c r="GF550">
        <v>0.21329999999999999</v>
      </c>
      <c r="GG550">
        <v>5.3564593647505196</v>
      </c>
      <c r="GH550">
        <v>9.5670261133577305E-3</v>
      </c>
      <c r="GI550">
        <v>-9.19467254998099E-7</v>
      </c>
      <c r="GJ550">
        <v>-2.1372918425907501E-11</v>
      </c>
      <c r="GK550">
        <v>0.21331065453237499</v>
      </c>
      <c r="GL550">
        <v>0</v>
      </c>
      <c r="GM550">
        <v>0</v>
      </c>
      <c r="GN550">
        <v>0</v>
      </c>
      <c r="GO550">
        <v>-4</v>
      </c>
      <c r="GP550">
        <v>1866</v>
      </c>
      <c r="GQ550">
        <v>1</v>
      </c>
      <c r="GR550">
        <v>18</v>
      </c>
      <c r="GS550">
        <v>18753.900000000001</v>
      </c>
      <c r="GT550">
        <v>30129.8</v>
      </c>
      <c r="GU550">
        <v>2.7453599999999998</v>
      </c>
      <c r="GV550">
        <v>2.5671400000000002</v>
      </c>
      <c r="GW550">
        <v>2.2485400000000002</v>
      </c>
      <c r="GX550">
        <v>2.7600099999999999</v>
      </c>
      <c r="GY550">
        <v>1.9958499999999999</v>
      </c>
      <c r="GZ550">
        <v>2.3144499999999999</v>
      </c>
      <c r="HA550">
        <v>31.629799999999999</v>
      </c>
      <c r="HB550">
        <v>15.918200000000001</v>
      </c>
      <c r="HC550">
        <v>18</v>
      </c>
      <c r="HD550">
        <v>495.952</v>
      </c>
      <c r="HE550">
        <v>687.54200000000003</v>
      </c>
      <c r="HF550">
        <v>19.6616</v>
      </c>
      <c r="HG550">
        <v>23.268699999999999</v>
      </c>
      <c r="HH550">
        <v>30.0002</v>
      </c>
      <c r="HI550">
        <v>22.9191</v>
      </c>
      <c r="HJ550">
        <v>22.810400000000001</v>
      </c>
      <c r="HK550">
        <v>54.944200000000002</v>
      </c>
      <c r="HL550">
        <v>32.121499999999997</v>
      </c>
      <c r="HM550">
        <v>95.491799999999998</v>
      </c>
      <c r="HN550">
        <v>19.641400000000001</v>
      </c>
      <c r="HO550">
        <v>1072.76</v>
      </c>
      <c r="HP550">
        <v>18.579799999999999</v>
      </c>
      <c r="HQ550">
        <v>103.20399999999999</v>
      </c>
      <c r="HR550">
        <v>104.523</v>
      </c>
    </row>
    <row r="551" spans="1:226" x14ac:dyDescent="0.2">
      <c r="A551">
        <v>63</v>
      </c>
      <c r="B551">
        <v>1657207007</v>
      </c>
      <c r="C551">
        <v>402</v>
      </c>
      <c r="D551" t="s">
        <v>1437</v>
      </c>
      <c r="E551" t="s">
        <v>1438</v>
      </c>
      <c r="F551">
        <v>5</v>
      </c>
      <c r="G551" t="s">
        <v>1312</v>
      </c>
      <c r="H551" t="s">
        <v>1313</v>
      </c>
      <c r="I551">
        <v>1657206999.5</v>
      </c>
      <c r="J551">
        <v>4.1762486040718468E-3</v>
      </c>
      <c r="K551">
        <v>4.1762486040718469</v>
      </c>
      <c r="L551">
        <v>32.835574866739769</v>
      </c>
      <c r="M551">
        <v>1007.25933333333</v>
      </c>
      <c r="N551">
        <v>681.01082708165495</v>
      </c>
      <c r="O551">
        <v>50.816653784618246</v>
      </c>
      <c r="P551">
        <v>75.161138087438857</v>
      </c>
      <c r="Q551">
        <v>0.18318932428600804</v>
      </c>
      <c r="R551">
        <v>3.1860454037842696</v>
      </c>
      <c r="S551">
        <v>0.17753253326078788</v>
      </c>
      <c r="T551">
        <v>0.11145152275135574</v>
      </c>
      <c r="U551">
        <v>321.51222014201187</v>
      </c>
      <c r="V551">
        <v>25.388482559996671</v>
      </c>
      <c r="W551">
        <v>25.388482559996671</v>
      </c>
      <c r="X551">
        <v>3.2540715660167066</v>
      </c>
      <c r="Y551">
        <v>49.980896356905959</v>
      </c>
      <c r="Z551">
        <v>1.5553023294740516</v>
      </c>
      <c r="AA551">
        <v>3.1117935908309344</v>
      </c>
      <c r="AB551">
        <v>1.698769236542655</v>
      </c>
      <c r="AC551">
        <v>-184.17256343956845</v>
      </c>
      <c r="AD551">
        <v>-128.8183834022831</v>
      </c>
      <c r="AE551">
        <v>-8.5535341971847885</v>
      </c>
      <c r="AF551">
        <v>-3.2260897024457336E-2</v>
      </c>
      <c r="AG551">
        <v>71.45113775531992</v>
      </c>
      <c r="AH551">
        <v>4.1430341878341546</v>
      </c>
      <c r="AI551">
        <v>32.835574866739769</v>
      </c>
      <c r="AJ551">
        <v>1084.7882197219301</v>
      </c>
      <c r="AK551">
        <v>1052.8867878787901</v>
      </c>
      <c r="AL551">
        <v>3.4409272605567001</v>
      </c>
      <c r="AM551">
        <v>66.181014878906495</v>
      </c>
      <c r="AN551">
        <v>4.1762486040718469</v>
      </c>
      <c r="AO551">
        <v>18.605216609416701</v>
      </c>
      <c r="AP551">
        <v>20.828493939393901</v>
      </c>
      <c r="AQ551">
        <v>-2.40823069042783E-4</v>
      </c>
      <c r="AR551">
        <v>77.408447531234501</v>
      </c>
      <c r="AS551">
        <v>0</v>
      </c>
      <c r="AT551">
        <v>0</v>
      </c>
      <c r="AU551">
        <v>1</v>
      </c>
      <c r="AV551">
        <v>0</v>
      </c>
      <c r="AW551">
        <v>39727.714953429248</v>
      </c>
      <c r="AX551">
        <v>1999.9729629629601</v>
      </c>
      <c r="AY551">
        <v>1681.1775662221107</v>
      </c>
      <c r="AZ551">
        <v>0.84060014677970751</v>
      </c>
      <c r="BA551">
        <v>0.16075828328483577</v>
      </c>
      <c r="BB551">
        <v>2.7170000000000001</v>
      </c>
      <c r="BC551">
        <v>0.5</v>
      </c>
      <c r="BD551" t="s">
        <v>357</v>
      </c>
      <c r="BE551">
        <v>2</v>
      </c>
      <c r="BF551" t="b">
        <v>1</v>
      </c>
      <c r="BG551">
        <v>1657206999.5</v>
      </c>
      <c r="BH551">
        <v>1007.25933333333</v>
      </c>
      <c r="BI551">
        <v>1048.3544444444401</v>
      </c>
      <c r="BJ551">
        <v>20.843122222222199</v>
      </c>
      <c r="BK551">
        <v>18.6386740740741</v>
      </c>
      <c r="BL551">
        <v>993.32811111111096</v>
      </c>
      <c r="BM551">
        <v>20.6298148148148</v>
      </c>
      <c r="BN551">
        <v>499.98911111111101</v>
      </c>
      <c r="BO551">
        <v>74.576429629629601</v>
      </c>
      <c r="BP551">
        <v>4.3020992592592601E-2</v>
      </c>
      <c r="BQ551">
        <v>24.638518518518499</v>
      </c>
      <c r="BR551">
        <v>25.0753185185185</v>
      </c>
      <c r="BS551">
        <v>999.9</v>
      </c>
      <c r="BT551">
        <v>0</v>
      </c>
      <c r="BU551">
        <v>0</v>
      </c>
      <c r="BV551">
        <v>9995</v>
      </c>
      <c r="BW551">
        <v>0</v>
      </c>
      <c r="BX551">
        <v>400.64955555555599</v>
      </c>
      <c r="BY551">
        <v>-41.095837037037001</v>
      </c>
      <c r="BZ551">
        <v>1028.7003703703699</v>
      </c>
      <c r="CA551">
        <v>1068.2666666666701</v>
      </c>
      <c r="CB551">
        <v>2.2044555555555601</v>
      </c>
      <c r="CC551">
        <v>1048.3544444444401</v>
      </c>
      <c r="CD551">
        <v>18.6386740740741</v>
      </c>
      <c r="CE551">
        <v>1.55440444444444</v>
      </c>
      <c r="CF551">
        <v>1.3900044444444399</v>
      </c>
      <c r="CG551">
        <v>13.514088888888899</v>
      </c>
      <c r="CH551">
        <v>11.8090074074074</v>
      </c>
      <c r="CI551">
        <v>1999.9729629629601</v>
      </c>
      <c r="CJ551">
        <v>0.97999633333333303</v>
      </c>
      <c r="CK551">
        <v>2.0003844444444401E-2</v>
      </c>
      <c r="CL551">
        <v>0</v>
      </c>
      <c r="CM551">
        <v>2.2497518518518498</v>
      </c>
      <c r="CN551">
        <v>0</v>
      </c>
      <c r="CO551">
        <v>6139.7492592592598</v>
      </c>
      <c r="CP551">
        <v>17299.907407407401</v>
      </c>
      <c r="CQ551">
        <v>41.446481481481499</v>
      </c>
      <c r="CR551">
        <v>40.749666666666698</v>
      </c>
      <c r="CS551">
        <v>40.504296296296303</v>
      </c>
      <c r="CT551">
        <v>41.277518518518498</v>
      </c>
      <c r="CU551">
        <v>40.388629629629598</v>
      </c>
      <c r="CV551">
        <v>1959.96444444444</v>
      </c>
      <c r="CW551">
        <v>40.009259259259302</v>
      </c>
      <c r="CX551">
        <v>0</v>
      </c>
      <c r="CY551">
        <v>1657206985.8</v>
      </c>
      <c r="CZ551">
        <v>0</v>
      </c>
      <c r="DA551">
        <v>0</v>
      </c>
      <c r="DB551" t="s">
        <v>1314</v>
      </c>
      <c r="DC551">
        <v>1656081770.5</v>
      </c>
      <c r="DD551">
        <v>1655399214.5999999</v>
      </c>
      <c r="DE551">
        <v>0</v>
      </c>
      <c r="DF551">
        <v>0.13400000000000001</v>
      </c>
      <c r="DG551">
        <v>-0.06</v>
      </c>
      <c r="DH551">
        <v>9.3309999999999995</v>
      </c>
      <c r="DI551">
        <v>0.51100000000000001</v>
      </c>
      <c r="DJ551">
        <v>421</v>
      </c>
      <c r="DK551">
        <v>25</v>
      </c>
      <c r="DL551">
        <v>1.93</v>
      </c>
      <c r="DM551">
        <v>0.15</v>
      </c>
      <c r="DN551">
        <v>-41.174577499999998</v>
      </c>
      <c r="DO551">
        <v>-0.320734333958617</v>
      </c>
      <c r="DP551">
        <v>0.48937502259897703</v>
      </c>
      <c r="DQ551">
        <v>0</v>
      </c>
      <c r="DR551">
        <v>2.2117787500000001</v>
      </c>
      <c r="DS551">
        <v>-5.1349530956850402E-2</v>
      </c>
      <c r="DT551">
        <v>2.5976737688507001E-2</v>
      </c>
      <c r="DU551">
        <v>1</v>
      </c>
      <c r="DV551">
        <v>1</v>
      </c>
      <c r="DW551">
        <v>2</v>
      </c>
      <c r="DX551" t="s">
        <v>379</v>
      </c>
      <c r="DY551">
        <v>2.9763000000000002</v>
      </c>
      <c r="DZ551">
        <v>2.6974999999999998</v>
      </c>
      <c r="EA551">
        <v>0.14230100000000001</v>
      </c>
      <c r="EB551">
        <v>0.14710799999999999</v>
      </c>
      <c r="EC551">
        <v>7.8789999999999999E-2</v>
      </c>
      <c r="ED551">
        <v>7.3208999999999996E-2</v>
      </c>
      <c r="EE551">
        <v>33739.199999999997</v>
      </c>
      <c r="EF551">
        <v>36879.599999999999</v>
      </c>
      <c r="EG551">
        <v>35628.800000000003</v>
      </c>
      <c r="EH551">
        <v>39195</v>
      </c>
      <c r="EI551">
        <v>46473.7</v>
      </c>
      <c r="EJ551">
        <v>52371</v>
      </c>
      <c r="EK551">
        <v>55596.6</v>
      </c>
      <c r="EL551">
        <v>62748.4</v>
      </c>
      <c r="EM551">
        <v>2.0314000000000001</v>
      </c>
      <c r="EN551">
        <v>2.3010000000000002</v>
      </c>
      <c r="EO551">
        <v>9.0897099999999995E-2</v>
      </c>
      <c r="EP551">
        <v>0</v>
      </c>
      <c r="EQ551">
        <v>23.5563</v>
      </c>
      <c r="ER551">
        <v>999.9</v>
      </c>
      <c r="ES551">
        <v>58.802</v>
      </c>
      <c r="ET551">
        <v>25.236999999999998</v>
      </c>
      <c r="EU551">
        <v>25.427</v>
      </c>
      <c r="EV551">
        <v>53.996400000000001</v>
      </c>
      <c r="EW551">
        <v>33.529600000000002</v>
      </c>
      <c r="EX551">
        <v>2</v>
      </c>
      <c r="EY551">
        <v>-0.30810999999999999</v>
      </c>
      <c r="EZ551">
        <v>2.02739</v>
      </c>
      <c r="FA551">
        <v>20.1355</v>
      </c>
      <c r="FB551">
        <v>5.20052</v>
      </c>
      <c r="FC551">
        <v>12.0052</v>
      </c>
      <c r="FD551">
        <v>4.9756</v>
      </c>
      <c r="FE551">
        <v>3.2930000000000001</v>
      </c>
      <c r="FF551">
        <v>9999</v>
      </c>
      <c r="FG551">
        <v>9999</v>
      </c>
      <c r="FH551">
        <v>9999</v>
      </c>
      <c r="FI551">
        <v>556.1</v>
      </c>
      <c r="FJ551">
        <v>1.8628499999999999</v>
      </c>
      <c r="FK551">
        <v>1.8678300000000001</v>
      </c>
      <c r="FL551">
        <v>1.86755</v>
      </c>
      <c r="FM551">
        <v>1.8687400000000001</v>
      </c>
      <c r="FN551">
        <v>1.8696299999999999</v>
      </c>
      <c r="FO551">
        <v>1.8656900000000001</v>
      </c>
      <c r="FP551">
        <v>1.86676</v>
      </c>
      <c r="FQ551">
        <v>1.8681300000000001</v>
      </c>
      <c r="FR551">
        <v>5</v>
      </c>
      <c r="FS551">
        <v>0</v>
      </c>
      <c r="FT551">
        <v>0</v>
      </c>
      <c r="FU551">
        <v>0</v>
      </c>
      <c r="FV551" t="s">
        <v>360</v>
      </c>
      <c r="FW551" t="s">
        <v>361</v>
      </c>
      <c r="FX551" t="s">
        <v>362</v>
      </c>
      <c r="FY551" t="s">
        <v>362</v>
      </c>
      <c r="FZ551" t="s">
        <v>362</v>
      </c>
      <c r="GA551" t="s">
        <v>362</v>
      </c>
      <c r="GB551">
        <v>0</v>
      </c>
      <c r="GC551">
        <v>100</v>
      </c>
      <c r="GD551">
        <v>100</v>
      </c>
      <c r="GE551">
        <v>14.13</v>
      </c>
      <c r="GF551">
        <v>0.21329999999999999</v>
      </c>
      <c r="GG551">
        <v>5.3564593647505196</v>
      </c>
      <c r="GH551">
        <v>9.5670261133577305E-3</v>
      </c>
      <c r="GI551">
        <v>-9.19467254998099E-7</v>
      </c>
      <c r="GJ551">
        <v>-2.1372918425907501E-11</v>
      </c>
      <c r="GK551">
        <v>0.21331065453237499</v>
      </c>
      <c r="GL551">
        <v>0</v>
      </c>
      <c r="GM551">
        <v>0</v>
      </c>
      <c r="GN551">
        <v>0</v>
      </c>
      <c r="GO551">
        <v>-4</v>
      </c>
      <c r="GP551">
        <v>1866</v>
      </c>
      <c r="GQ551">
        <v>1</v>
      </c>
      <c r="GR551">
        <v>18</v>
      </c>
      <c r="GS551">
        <v>18753.900000000001</v>
      </c>
      <c r="GT551">
        <v>30129.9</v>
      </c>
      <c r="GU551">
        <v>2.7746599999999999</v>
      </c>
      <c r="GV551">
        <v>2.5683600000000002</v>
      </c>
      <c r="GW551">
        <v>2.2485400000000002</v>
      </c>
      <c r="GX551">
        <v>2.7600099999999999</v>
      </c>
      <c r="GY551">
        <v>1.9958499999999999</v>
      </c>
      <c r="GZ551">
        <v>2.3120099999999999</v>
      </c>
      <c r="HA551">
        <v>31.629799999999999</v>
      </c>
      <c r="HB551">
        <v>15.918200000000001</v>
      </c>
      <c r="HC551">
        <v>18</v>
      </c>
      <c r="HD551">
        <v>495.78500000000003</v>
      </c>
      <c r="HE551">
        <v>687.82899999999995</v>
      </c>
      <c r="HF551">
        <v>19.596800000000002</v>
      </c>
      <c r="HG551">
        <v>23.278500000000001</v>
      </c>
      <c r="HH551">
        <v>30.0002</v>
      </c>
      <c r="HI551">
        <v>22.928699999999999</v>
      </c>
      <c r="HJ551">
        <v>22.819199999999999</v>
      </c>
      <c r="HK551">
        <v>55.645699999999998</v>
      </c>
      <c r="HL551">
        <v>32.121499999999997</v>
      </c>
      <c r="HM551">
        <v>95.491799999999998</v>
      </c>
      <c r="HN551">
        <v>19.569700000000001</v>
      </c>
      <c r="HO551">
        <v>1092.94</v>
      </c>
      <c r="HP551">
        <v>18.6068</v>
      </c>
      <c r="HQ551">
        <v>103.20399999999999</v>
      </c>
      <c r="HR551">
        <v>104.52200000000001</v>
      </c>
    </row>
    <row r="552" spans="1:226" x14ac:dyDescent="0.2">
      <c r="A552">
        <v>64</v>
      </c>
      <c r="B552">
        <v>1657207012</v>
      </c>
      <c r="C552">
        <v>407</v>
      </c>
      <c r="D552" t="s">
        <v>1439</v>
      </c>
      <c r="E552" t="s">
        <v>1440</v>
      </c>
      <c r="F552">
        <v>5</v>
      </c>
      <c r="G552" t="s">
        <v>1312</v>
      </c>
      <c r="H552" t="s">
        <v>1313</v>
      </c>
      <c r="I552">
        <v>1657207004.2142899</v>
      </c>
      <c r="J552">
        <v>4.0874088813392462E-3</v>
      </c>
      <c r="K552">
        <v>4.087408881339246</v>
      </c>
      <c r="L552">
        <v>33.340754404768958</v>
      </c>
      <c r="M552">
        <v>1023.08578571429</v>
      </c>
      <c r="N552">
        <v>684.91711590385501</v>
      </c>
      <c r="O552">
        <v>51.108615044768875</v>
      </c>
      <c r="P552">
        <v>76.342810488600094</v>
      </c>
      <c r="Q552">
        <v>0.17891046726679463</v>
      </c>
      <c r="R552">
        <v>3.184437400953974</v>
      </c>
      <c r="S552">
        <v>0.17350801715295538</v>
      </c>
      <c r="T552">
        <v>0.10891431054251388</v>
      </c>
      <c r="U552">
        <v>321.51329338700151</v>
      </c>
      <c r="V552">
        <v>25.398841796698342</v>
      </c>
      <c r="W552">
        <v>25.398841796698342</v>
      </c>
      <c r="X552">
        <v>3.2560759885760731</v>
      </c>
      <c r="Y552">
        <v>50.001475016859317</v>
      </c>
      <c r="Z552">
        <v>1.5548815644279406</v>
      </c>
      <c r="AA552">
        <v>3.1096713925012636</v>
      </c>
      <c r="AB552">
        <v>1.7011944241481325</v>
      </c>
      <c r="AC552">
        <v>-180.25473166706075</v>
      </c>
      <c r="AD552">
        <v>-132.49093396524663</v>
      </c>
      <c r="AE552">
        <v>-8.801787880137983</v>
      </c>
      <c r="AF552">
        <v>-3.4160125443833067E-2</v>
      </c>
      <c r="AG552">
        <v>71.882022970503755</v>
      </c>
      <c r="AH552">
        <v>4.1416285525668162</v>
      </c>
      <c r="AI552">
        <v>33.340754404768958</v>
      </c>
      <c r="AJ552">
        <v>1102.22842200782</v>
      </c>
      <c r="AK552">
        <v>1069.9189090909099</v>
      </c>
      <c r="AL552">
        <v>3.47323893369225</v>
      </c>
      <c r="AM552">
        <v>66.181014878906495</v>
      </c>
      <c r="AN552">
        <v>4.087408881339246</v>
      </c>
      <c r="AO552">
        <v>18.617710725662299</v>
      </c>
      <c r="AP552">
        <v>20.819790303030299</v>
      </c>
      <c r="AQ552">
        <v>-5.8424438188306302E-3</v>
      </c>
      <c r="AR552">
        <v>77.408447531234501</v>
      </c>
      <c r="AS552">
        <v>0</v>
      </c>
      <c r="AT552">
        <v>0</v>
      </c>
      <c r="AU552">
        <v>1</v>
      </c>
      <c r="AV552">
        <v>0</v>
      </c>
      <c r="AW552">
        <v>39702.328509143757</v>
      </c>
      <c r="AX552">
        <v>1999.9807142857101</v>
      </c>
      <c r="AY552">
        <v>1681.1839924284948</v>
      </c>
      <c r="AZ552">
        <v>0.84060010200094704</v>
      </c>
      <c r="BA552">
        <v>0.16075819686182799</v>
      </c>
      <c r="BB552">
        <v>2.7170000000000001</v>
      </c>
      <c r="BC552">
        <v>0.5</v>
      </c>
      <c r="BD552" t="s">
        <v>357</v>
      </c>
      <c r="BE552">
        <v>2</v>
      </c>
      <c r="BF552" t="b">
        <v>1</v>
      </c>
      <c r="BG552">
        <v>1657207004.2142899</v>
      </c>
      <c r="BH552">
        <v>1023.08578571429</v>
      </c>
      <c r="BI552">
        <v>1064.4485714285699</v>
      </c>
      <c r="BJ552">
        <v>20.837289285714299</v>
      </c>
      <c r="BK552">
        <v>18.633646428571399</v>
      </c>
      <c r="BL552">
        <v>1009.03378571429</v>
      </c>
      <c r="BM552">
        <v>20.623978571428601</v>
      </c>
      <c r="BN552">
        <v>500.00510714285701</v>
      </c>
      <c r="BO552">
        <v>74.577046428571407</v>
      </c>
      <c r="BP552">
        <v>4.3099364285714301E-2</v>
      </c>
      <c r="BQ552">
        <v>24.627107142857099</v>
      </c>
      <c r="BR552">
        <v>25.065946428571401</v>
      </c>
      <c r="BS552">
        <v>999.9</v>
      </c>
      <c r="BT552">
        <v>0</v>
      </c>
      <c r="BU552">
        <v>0</v>
      </c>
      <c r="BV552">
        <v>9987.8571428571395</v>
      </c>
      <c r="BW552">
        <v>0</v>
      </c>
      <c r="BX552">
        <v>400.98353571428601</v>
      </c>
      <c r="BY552">
        <v>-41.364067857142899</v>
      </c>
      <c r="BZ552">
        <v>1044.8571428571399</v>
      </c>
      <c r="CA552">
        <v>1084.66035714286</v>
      </c>
      <c r="CB552">
        <v>2.2036517857142899</v>
      </c>
      <c r="CC552">
        <v>1064.4485714285699</v>
      </c>
      <c r="CD552">
        <v>18.633646428571399</v>
      </c>
      <c r="CE552">
        <v>1.55398285714286</v>
      </c>
      <c r="CF552">
        <v>1.38964178571429</v>
      </c>
      <c r="CG552">
        <v>13.509925000000001</v>
      </c>
      <c r="CH552">
        <v>11.80505</v>
      </c>
      <c r="CI552">
        <v>1999.9807142857101</v>
      </c>
      <c r="CJ552">
        <v>0.979996857142857</v>
      </c>
      <c r="CK552">
        <v>2.0003285714285699E-2</v>
      </c>
      <c r="CL552">
        <v>0</v>
      </c>
      <c r="CM552">
        <v>2.22398928571429</v>
      </c>
      <c r="CN552">
        <v>0</v>
      </c>
      <c r="CO552">
        <v>6133.1432142857102</v>
      </c>
      <c r="CP552">
        <v>17299.967857142899</v>
      </c>
      <c r="CQ552">
        <v>41.526499999999999</v>
      </c>
      <c r="CR552">
        <v>40.798857142857102</v>
      </c>
      <c r="CS552">
        <v>40.568964285714301</v>
      </c>
      <c r="CT552">
        <v>41.374821428571401</v>
      </c>
      <c r="CU552">
        <v>40.466250000000002</v>
      </c>
      <c r="CV552">
        <v>1959.9749999999999</v>
      </c>
      <c r="CW552">
        <v>40.0064285714286</v>
      </c>
      <c r="CX552">
        <v>0</v>
      </c>
      <c r="CY552">
        <v>1657206991.2</v>
      </c>
      <c r="CZ552">
        <v>0</v>
      </c>
      <c r="DA552">
        <v>0</v>
      </c>
      <c r="DB552" t="s">
        <v>1314</v>
      </c>
      <c r="DC552">
        <v>1656081770.5</v>
      </c>
      <c r="DD552">
        <v>1655399214.5999999</v>
      </c>
      <c r="DE552">
        <v>0</v>
      </c>
      <c r="DF552">
        <v>0.13400000000000001</v>
      </c>
      <c r="DG552">
        <v>-0.06</v>
      </c>
      <c r="DH552">
        <v>9.3309999999999995</v>
      </c>
      <c r="DI552">
        <v>0.51100000000000001</v>
      </c>
      <c r="DJ552">
        <v>421</v>
      </c>
      <c r="DK552">
        <v>25</v>
      </c>
      <c r="DL552">
        <v>1.93</v>
      </c>
      <c r="DM552">
        <v>0.15</v>
      </c>
      <c r="DN552">
        <v>-41.193510000000003</v>
      </c>
      <c r="DO552">
        <v>-1.22309718574102</v>
      </c>
      <c r="DP552">
        <v>0.49925677351439102</v>
      </c>
      <c r="DQ552">
        <v>0</v>
      </c>
      <c r="DR552">
        <v>2.2052627500000002</v>
      </c>
      <c r="DS552">
        <v>5.0679962476546499E-2</v>
      </c>
      <c r="DT552">
        <v>2.28964282135336E-2</v>
      </c>
      <c r="DU552">
        <v>1</v>
      </c>
      <c r="DV552">
        <v>1</v>
      </c>
      <c r="DW552">
        <v>2</v>
      </c>
      <c r="DX552" t="s">
        <v>379</v>
      </c>
      <c r="DY552">
        <v>2.9765999999999999</v>
      </c>
      <c r="DZ552">
        <v>2.6968200000000002</v>
      </c>
      <c r="EA552">
        <v>0.14376800000000001</v>
      </c>
      <c r="EB552">
        <v>0.14857000000000001</v>
      </c>
      <c r="EC552">
        <v>7.8764899999999999E-2</v>
      </c>
      <c r="ED552">
        <v>7.3264599999999999E-2</v>
      </c>
      <c r="EE552">
        <v>33680.199999999997</v>
      </c>
      <c r="EF552">
        <v>36815.599999999999</v>
      </c>
      <c r="EG552">
        <v>35627.300000000003</v>
      </c>
      <c r="EH552">
        <v>39194.1</v>
      </c>
      <c r="EI552">
        <v>46473.8</v>
      </c>
      <c r="EJ552">
        <v>52366.9</v>
      </c>
      <c r="EK552">
        <v>55595.1</v>
      </c>
      <c r="EL552">
        <v>62747.3</v>
      </c>
      <c r="EM552">
        <v>2.0316000000000001</v>
      </c>
      <c r="EN552">
        <v>2.3001999999999998</v>
      </c>
      <c r="EO552">
        <v>9.0897099999999995E-2</v>
      </c>
      <c r="EP552">
        <v>0</v>
      </c>
      <c r="EQ552">
        <v>23.5503</v>
      </c>
      <c r="ER552">
        <v>999.9</v>
      </c>
      <c r="ES552">
        <v>58.826999999999998</v>
      </c>
      <c r="ET552">
        <v>25.247</v>
      </c>
      <c r="EU552">
        <v>25.4542</v>
      </c>
      <c r="EV552">
        <v>54.5764</v>
      </c>
      <c r="EW552">
        <v>33.529600000000002</v>
      </c>
      <c r="EX552">
        <v>2</v>
      </c>
      <c r="EY552">
        <v>-0.30762200000000001</v>
      </c>
      <c r="EZ552">
        <v>1.9485399999999999</v>
      </c>
      <c r="FA552">
        <v>20.136700000000001</v>
      </c>
      <c r="FB552">
        <v>5.20411</v>
      </c>
      <c r="FC552">
        <v>12.004</v>
      </c>
      <c r="FD552">
        <v>4.976</v>
      </c>
      <c r="FE552">
        <v>3.2930000000000001</v>
      </c>
      <c r="FF552">
        <v>9999</v>
      </c>
      <c r="FG552">
        <v>9999</v>
      </c>
      <c r="FH552">
        <v>9999</v>
      </c>
      <c r="FI552">
        <v>556.1</v>
      </c>
      <c r="FJ552">
        <v>1.8629199999999999</v>
      </c>
      <c r="FK552">
        <v>1.8678300000000001</v>
      </c>
      <c r="FL552">
        <v>1.86758</v>
      </c>
      <c r="FM552">
        <v>1.8687400000000001</v>
      </c>
      <c r="FN552">
        <v>1.8696299999999999</v>
      </c>
      <c r="FO552">
        <v>1.8656900000000001</v>
      </c>
      <c r="FP552">
        <v>1.86676</v>
      </c>
      <c r="FQ552">
        <v>1.8681300000000001</v>
      </c>
      <c r="FR552">
        <v>5</v>
      </c>
      <c r="FS552">
        <v>0</v>
      </c>
      <c r="FT552">
        <v>0</v>
      </c>
      <c r="FU552">
        <v>0</v>
      </c>
      <c r="FV552" t="s">
        <v>360</v>
      </c>
      <c r="FW552" t="s">
        <v>361</v>
      </c>
      <c r="FX552" t="s">
        <v>362</v>
      </c>
      <c r="FY552" t="s">
        <v>362</v>
      </c>
      <c r="FZ552" t="s">
        <v>362</v>
      </c>
      <c r="GA552" t="s">
        <v>362</v>
      </c>
      <c r="GB552">
        <v>0</v>
      </c>
      <c r="GC552">
        <v>100</v>
      </c>
      <c r="GD552">
        <v>100</v>
      </c>
      <c r="GE552">
        <v>14.25</v>
      </c>
      <c r="GF552">
        <v>0.21329999999999999</v>
      </c>
      <c r="GG552">
        <v>5.3564593647505196</v>
      </c>
      <c r="GH552">
        <v>9.5670261133577305E-3</v>
      </c>
      <c r="GI552">
        <v>-9.19467254998099E-7</v>
      </c>
      <c r="GJ552">
        <v>-2.1372918425907501E-11</v>
      </c>
      <c r="GK552">
        <v>0.21331065453237499</v>
      </c>
      <c r="GL552">
        <v>0</v>
      </c>
      <c r="GM552">
        <v>0</v>
      </c>
      <c r="GN552">
        <v>0</v>
      </c>
      <c r="GO552">
        <v>-4</v>
      </c>
      <c r="GP552">
        <v>1866</v>
      </c>
      <c r="GQ552">
        <v>1</v>
      </c>
      <c r="GR552">
        <v>18</v>
      </c>
      <c r="GS552">
        <v>18754</v>
      </c>
      <c r="GT552">
        <v>30130</v>
      </c>
      <c r="GU552">
        <v>2.81372</v>
      </c>
      <c r="GV552">
        <v>2.5659200000000002</v>
      </c>
      <c r="GW552">
        <v>2.2485400000000002</v>
      </c>
      <c r="GX552">
        <v>2.7600099999999999</v>
      </c>
      <c r="GY552">
        <v>1.9958499999999999</v>
      </c>
      <c r="GZ552">
        <v>2.34009</v>
      </c>
      <c r="HA552">
        <v>31.629799999999999</v>
      </c>
      <c r="HB552">
        <v>15.918200000000001</v>
      </c>
      <c r="HC552">
        <v>18</v>
      </c>
      <c r="HD552">
        <v>496.01100000000002</v>
      </c>
      <c r="HE552">
        <v>687.29899999999998</v>
      </c>
      <c r="HF552">
        <v>19.5337</v>
      </c>
      <c r="HG552">
        <v>23.2883</v>
      </c>
      <c r="HH552">
        <v>30.0001</v>
      </c>
      <c r="HI552">
        <v>22.938400000000001</v>
      </c>
      <c r="HJ552">
        <v>22.829499999999999</v>
      </c>
      <c r="HK552">
        <v>56.299500000000002</v>
      </c>
      <c r="HL552">
        <v>32.121499999999997</v>
      </c>
      <c r="HM552">
        <v>95.118099999999998</v>
      </c>
      <c r="HN552">
        <v>19.5183</v>
      </c>
      <c r="HO552">
        <v>1106.42</v>
      </c>
      <c r="HP552">
        <v>18.629799999999999</v>
      </c>
      <c r="HQ552">
        <v>103.2</v>
      </c>
      <c r="HR552">
        <v>104.52</v>
      </c>
    </row>
    <row r="553" spans="1:226" x14ac:dyDescent="0.2">
      <c r="A553">
        <v>65</v>
      </c>
      <c r="B553">
        <v>1657207017</v>
      </c>
      <c r="C553">
        <v>412</v>
      </c>
      <c r="D553" t="s">
        <v>1441</v>
      </c>
      <c r="E553" t="s">
        <v>1442</v>
      </c>
      <c r="F553">
        <v>5</v>
      </c>
      <c r="G553" t="s">
        <v>1312</v>
      </c>
      <c r="H553" t="s">
        <v>1313</v>
      </c>
      <c r="I553">
        <v>1657207009.5</v>
      </c>
      <c r="J553">
        <v>4.097635221530541E-3</v>
      </c>
      <c r="K553">
        <v>4.0976352215305409</v>
      </c>
      <c r="L553">
        <v>33.64210501585098</v>
      </c>
      <c r="M553">
        <v>1040.97555555556</v>
      </c>
      <c r="N553">
        <v>700.57192632593478</v>
      </c>
      <c r="O553">
        <v>52.276890334262553</v>
      </c>
      <c r="P553">
        <v>77.677912735983824</v>
      </c>
      <c r="Q553">
        <v>0.17958206065125451</v>
      </c>
      <c r="R553">
        <v>3.1839153273045682</v>
      </c>
      <c r="S553">
        <v>0.17413877584147444</v>
      </c>
      <c r="T553">
        <v>0.10931204890771855</v>
      </c>
      <c r="U553">
        <v>321.51418236436825</v>
      </c>
      <c r="V553">
        <v>25.38629519448941</v>
      </c>
      <c r="W553">
        <v>25.38629519448941</v>
      </c>
      <c r="X553">
        <v>3.2536484676160198</v>
      </c>
      <c r="Y553">
        <v>50.01447180795455</v>
      </c>
      <c r="Z553">
        <v>1.554336516856482</v>
      </c>
      <c r="AA553">
        <v>3.1077735316786299</v>
      </c>
      <c r="AB553">
        <v>1.6993119507595378</v>
      </c>
      <c r="AC553">
        <v>-180.70571326949687</v>
      </c>
      <c r="AD553">
        <v>-132.06827733434804</v>
      </c>
      <c r="AE553">
        <v>-8.7741429134960089</v>
      </c>
      <c r="AF553">
        <v>-3.3951152972662157E-2</v>
      </c>
      <c r="AG553">
        <v>71.691755602905175</v>
      </c>
      <c r="AH553">
        <v>4.1388541516244759</v>
      </c>
      <c r="AI553">
        <v>33.64210501585098</v>
      </c>
      <c r="AJ553">
        <v>1119.64160354507</v>
      </c>
      <c r="AK553">
        <v>1087.2721212121201</v>
      </c>
      <c r="AL553">
        <v>3.4461790485356301</v>
      </c>
      <c r="AM553">
        <v>66.181014878906495</v>
      </c>
      <c r="AN553">
        <v>4.0976352215305409</v>
      </c>
      <c r="AO553">
        <v>18.6443072088374</v>
      </c>
      <c r="AP553">
        <v>20.825486666666698</v>
      </c>
      <c r="AQ553">
        <v>-1.87748688956075E-4</v>
      </c>
      <c r="AR553">
        <v>77.408447531234501</v>
      </c>
      <c r="AS553">
        <v>0</v>
      </c>
      <c r="AT553">
        <v>0</v>
      </c>
      <c r="AU553">
        <v>1</v>
      </c>
      <c r="AV553">
        <v>0</v>
      </c>
      <c r="AW553">
        <v>39694.95073762918</v>
      </c>
      <c r="AX553">
        <v>1999.98740740741</v>
      </c>
      <c r="AY553">
        <v>1681.1895217777403</v>
      </c>
      <c r="AZ553">
        <v>0.84060005355587286</v>
      </c>
      <c r="BA553">
        <v>0.16075810336283472</v>
      </c>
      <c r="BB553">
        <v>2.7170000000000001</v>
      </c>
      <c r="BC553">
        <v>0.5</v>
      </c>
      <c r="BD553" t="s">
        <v>357</v>
      </c>
      <c r="BE553">
        <v>2</v>
      </c>
      <c r="BF553" t="b">
        <v>1</v>
      </c>
      <c r="BG553">
        <v>1657207009.5</v>
      </c>
      <c r="BH553">
        <v>1040.97555555556</v>
      </c>
      <c r="BI553">
        <v>1082.27444444444</v>
      </c>
      <c r="BJ553">
        <v>20.8299407407407</v>
      </c>
      <c r="BK553">
        <v>18.627714814814802</v>
      </c>
      <c r="BL553">
        <v>1026.7877777777801</v>
      </c>
      <c r="BM553">
        <v>20.6166296296296</v>
      </c>
      <c r="BN553">
        <v>499.99540740740701</v>
      </c>
      <c r="BO553">
        <v>74.577118518518503</v>
      </c>
      <c r="BP553">
        <v>4.3185792592592601E-2</v>
      </c>
      <c r="BQ553">
        <v>24.6168962962963</v>
      </c>
      <c r="BR553">
        <v>25.053944444444401</v>
      </c>
      <c r="BS553">
        <v>999.9</v>
      </c>
      <c r="BT553">
        <v>0</v>
      </c>
      <c r="BU553">
        <v>0</v>
      </c>
      <c r="BV553">
        <v>9985.5555555555493</v>
      </c>
      <c r="BW553">
        <v>0</v>
      </c>
      <c r="BX553">
        <v>401.40833333333302</v>
      </c>
      <c r="BY553">
        <v>-41.3008037037037</v>
      </c>
      <c r="BZ553">
        <v>1063.1192592592599</v>
      </c>
      <c r="CA553">
        <v>1102.8188888888899</v>
      </c>
      <c r="CB553">
        <v>2.2022251851851902</v>
      </c>
      <c r="CC553">
        <v>1082.27444444444</v>
      </c>
      <c r="CD553">
        <v>18.627714814814802</v>
      </c>
      <c r="CE553">
        <v>1.5534370370370401</v>
      </c>
      <c r="CF553">
        <v>1.38920111111111</v>
      </c>
      <c r="CG553">
        <v>13.504522222222199</v>
      </c>
      <c r="CH553">
        <v>11.800259259259301</v>
      </c>
      <c r="CI553">
        <v>1999.98740740741</v>
      </c>
      <c r="CJ553">
        <v>0.97999755555555501</v>
      </c>
      <c r="CK553">
        <v>2.0002540740740701E-2</v>
      </c>
      <c r="CL553">
        <v>0</v>
      </c>
      <c r="CM553">
        <v>2.23652592592593</v>
      </c>
      <c r="CN553">
        <v>0</v>
      </c>
      <c r="CO553">
        <v>6126.0370370370401</v>
      </c>
      <c r="CP553">
        <v>17300.0296296296</v>
      </c>
      <c r="CQ553">
        <v>41.6201111111111</v>
      </c>
      <c r="CR553">
        <v>40.860740740740702</v>
      </c>
      <c r="CS553">
        <v>40.640888888888902</v>
      </c>
      <c r="CT553">
        <v>41.488296296296298</v>
      </c>
      <c r="CU553">
        <v>40.546037037037003</v>
      </c>
      <c r="CV553">
        <v>1959.9848148148101</v>
      </c>
      <c r="CW553">
        <v>40.003333333333302</v>
      </c>
      <c r="CX553">
        <v>0</v>
      </c>
      <c r="CY553">
        <v>1657206996</v>
      </c>
      <c r="CZ553">
        <v>0</v>
      </c>
      <c r="DA553">
        <v>0</v>
      </c>
      <c r="DB553" t="s">
        <v>1314</v>
      </c>
      <c r="DC553">
        <v>1656081770.5</v>
      </c>
      <c r="DD553">
        <v>1655399214.5999999</v>
      </c>
      <c r="DE553">
        <v>0</v>
      </c>
      <c r="DF553">
        <v>0.13400000000000001</v>
      </c>
      <c r="DG553">
        <v>-0.06</v>
      </c>
      <c r="DH553">
        <v>9.3309999999999995</v>
      </c>
      <c r="DI553">
        <v>0.51100000000000001</v>
      </c>
      <c r="DJ553">
        <v>421</v>
      </c>
      <c r="DK553">
        <v>25</v>
      </c>
      <c r="DL553">
        <v>1.93</v>
      </c>
      <c r="DM553">
        <v>0.15</v>
      </c>
      <c r="DN553">
        <v>-41.369034999999997</v>
      </c>
      <c r="DO553">
        <v>0.37141013133223499</v>
      </c>
      <c r="DP553">
        <v>0.43842246552269598</v>
      </c>
      <c r="DQ553">
        <v>0</v>
      </c>
      <c r="DR553">
        <v>2.1963537500000001</v>
      </c>
      <c r="DS553">
        <v>-7.5698048780499599E-2</v>
      </c>
      <c r="DT553">
        <v>2.6915089604857299E-2</v>
      </c>
      <c r="DU553">
        <v>1</v>
      </c>
      <c r="DV553">
        <v>1</v>
      </c>
      <c r="DW553">
        <v>2</v>
      </c>
      <c r="DX553" t="s">
        <v>379</v>
      </c>
      <c r="DY553">
        <v>2.9763199999999999</v>
      </c>
      <c r="DZ553">
        <v>2.6969599999999998</v>
      </c>
      <c r="EA553">
        <v>0.14526500000000001</v>
      </c>
      <c r="EB553">
        <v>0.15002199999999999</v>
      </c>
      <c r="EC553">
        <v>7.8776499999999999E-2</v>
      </c>
      <c r="ED553">
        <v>7.3358999999999994E-2</v>
      </c>
      <c r="EE553">
        <v>33621.1</v>
      </c>
      <c r="EF553">
        <v>36751.699999999997</v>
      </c>
      <c r="EG553">
        <v>35627.1</v>
      </c>
      <c r="EH553">
        <v>39192.9</v>
      </c>
      <c r="EI553">
        <v>46473</v>
      </c>
      <c r="EJ553">
        <v>52360.6</v>
      </c>
      <c r="EK553">
        <v>55594.9</v>
      </c>
      <c r="EL553">
        <v>62746.1</v>
      </c>
      <c r="EM553">
        <v>2.0316000000000001</v>
      </c>
      <c r="EN553">
        <v>2.3003999999999998</v>
      </c>
      <c r="EO553">
        <v>9.1344099999999998E-2</v>
      </c>
      <c r="EP553">
        <v>0</v>
      </c>
      <c r="EQ553">
        <v>23.542400000000001</v>
      </c>
      <c r="ER553">
        <v>999.9</v>
      </c>
      <c r="ES553">
        <v>58.875999999999998</v>
      </c>
      <c r="ET553">
        <v>25.277000000000001</v>
      </c>
      <c r="EU553">
        <v>25.520199999999999</v>
      </c>
      <c r="EV553">
        <v>54.2864</v>
      </c>
      <c r="EW553">
        <v>33.605800000000002</v>
      </c>
      <c r="EX553">
        <v>2</v>
      </c>
      <c r="EY553">
        <v>-0.30670700000000001</v>
      </c>
      <c r="EZ553">
        <v>1.9010899999999999</v>
      </c>
      <c r="FA553">
        <v>20.136600000000001</v>
      </c>
      <c r="FB553">
        <v>5.20411</v>
      </c>
      <c r="FC553">
        <v>12.004</v>
      </c>
      <c r="FD553">
        <v>4.9756</v>
      </c>
      <c r="FE553">
        <v>3.2930000000000001</v>
      </c>
      <c r="FF553">
        <v>9999</v>
      </c>
      <c r="FG553">
        <v>9999</v>
      </c>
      <c r="FH553">
        <v>9999</v>
      </c>
      <c r="FI553">
        <v>556.1</v>
      </c>
      <c r="FJ553">
        <v>1.8629500000000001</v>
      </c>
      <c r="FK553">
        <v>1.8678300000000001</v>
      </c>
      <c r="FL553">
        <v>1.86765</v>
      </c>
      <c r="FM553">
        <v>1.8687400000000001</v>
      </c>
      <c r="FN553">
        <v>1.86957</v>
      </c>
      <c r="FO553">
        <v>1.8656900000000001</v>
      </c>
      <c r="FP553">
        <v>1.86676</v>
      </c>
      <c r="FQ553">
        <v>1.8681300000000001</v>
      </c>
      <c r="FR553">
        <v>5</v>
      </c>
      <c r="FS553">
        <v>0</v>
      </c>
      <c r="FT553">
        <v>0</v>
      </c>
      <c r="FU553">
        <v>0</v>
      </c>
      <c r="FV553" t="s">
        <v>360</v>
      </c>
      <c r="FW553" t="s">
        <v>361</v>
      </c>
      <c r="FX553" t="s">
        <v>362</v>
      </c>
      <c r="FY553" t="s">
        <v>362</v>
      </c>
      <c r="FZ553" t="s">
        <v>362</v>
      </c>
      <c r="GA553" t="s">
        <v>362</v>
      </c>
      <c r="GB553">
        <v>0</v>
      </c>
      <c r="GC553">
        <v>100</v>
      </c>
      <c r="GD553">
        <v>100</v>
      </c>
      <c r="GE553">
        <v>14.38</v>
      </c>
      <c r="GF553">
        <v>0.21329999999999999</v>
      </c>
      <c r="GG553">
        <v>5.3564593647505196</v>
      </c>
      <c r="GH553">
        <v>9.5670261133577305E-3</v>
      </c>
      <c r="GI553">
        <v>-9.19467254998099E-7</v>
      </c>
      <c r="GJ553">
        <v>-2.1372918425907501E-11</v>
      </c>
      <c r="GK553">
        <v>0.21331065453237499</v>
      </c>
      <c r="GL553">
        <v>0</v>
      </c>
      <c r="GM553">
        <v>0</v>
      </c>
      <c r="GN553">
        <v>0</v>
      </c>
      <c r="GO553">
        <v>-4</v>
      </c>
      <c r="GP553">
        <v>1866</v>
      </c>
      <c r="GQ553">
        <v>1</v>
      </c>
      <c r="GR553">
        <v>18</v>
      </c>
      <c r="GS553">
        <v>18754.099999999999</v>
      </c>
      <c r="GT553">
        <v>30130</v>
      </c>
      <c r="GU553">
        <v>2.8418000000000001</v>
      </c>
      <c r="GV553">
        <v>2.5708000000000002</v>
      </c>
      <c r="GW553">
        <v>2.2485400000000002</v>
      </c>
      <c r="GX553">
        <v>2.7600099999999999</v>
      </c>
      <c r="GY553">
        <v>1.9958499999999999</v>
      </c>
      <c r="GZ553">
        <v>2.323</v>
      </c>
      <c r="HA553">
        <v>31.629799999999999</v>
      </c>
      <c r="HB553">
        <v>15.918200000000001</v>
      </c>
      <c r="HC553">
        <v>18</v>
      </c>
      <c r="HD553">
        <v>496.101</v>
      </c>
      <c r="HE553">
        <v>687.58600000000001</v>
      </c>
      <c r="HF553">
        <v>19.4893</v>
      </c>
      <c r="HG553">
        <v>23.298100000000002</v>
      </c>
      <c r="HH553">
        <v>30.000399999999999</v>
      </c>
      <c r="HI553">
        <v>22.948</v>
      </c>
      <c r="HJ553">
        <v>22.838200000000001</v>
      </c>
      <c r="HK553">
        <v>56.905500000000004</v>
      </c>
      <c r="HL553">
        <v>32.121499999999997</v>
      </c>
      <c r="HM553">
        <v>95.118099999999998</v>
      </c>
      <c r="HN553">
        <v>19.477499999999999</v>
      </c>
      <c r="HO553">
        <v>1126.53</v>
      </c>
      <c r="HP553">
        <v>18.640799999999999</v>
      </c>
      <c r="HQ553">
        <v>103.2</v>
      </c>
      <c r="HR553">
        <v>104.517</v>
      </c>
    </row>
    <row r="554" spans="1:226" x14ac:dyDescent="0.2">
      <c r="A554">
        <v>66</v>
      </c>
      <c r="B554">
        <v>1657207022</v>
      </c>
      <c r="C554">
        <v>417</v>
      </c>
      <c r="D554" t="s">
        <v>1443</v>
      </c>
      <c r="E554" t="s">
        <v>1444</v>
      </c>
      <c r="F554">
        <v>5</v>
      </c>
      <c r="G554" t="s">
        <v>1312</v>
      </c>
      <c r="H554" t="s">
        <v>1313</v>
      </c>
      <c r="I554">
        <v>1657207014.2142899</v>
      </c>
      <c r="J554">
        <v>4.0729491221714259E-3</v>
      </c>
      <c r="K554">
        <v>4.0729491221714262</v>
      </c>
      <c r="L554">
        <v>33.994149662589216</v>
      </c>
      <c r="M554">
        <v>1056.79964285714</v>
      </c>
      <c r="N554">
        <v>710.95356275600454</v>
      </c>
      <c r="O554">
        <v>53.051429609620179</v>
      </c>
      <c r="P554">
        <v>78.858500472482234</v>
      </c>
      <c r="Q554">
        <v>0.17854911603244453</v>
      </c>
      <c r="R554">
        <v>3.1865891687272629</v>
      </c>
      <c r="S554">
        <v>0.17317162934334809</v>
      </c>
      <c r="T554">
        <v>0.10870192336748327</v>
      </c>
      <c r="U554">
        <v>321.5122223571426</v>
      </c>
      <c r="V554">
        <v>25.380863903899414</v>
      </c>
      <c r="W554">
        <v>25.380863903899414</v>
      </c>
      <c r="X554">
        <v>3.2525981101173893</v>
      </c>
      <c r="Y554">
        <v>50.038401205930619</v>
      </c>
      <c r="Z554">
        <v>1.5540796174121103</v>
      </c>
      <c r="AA554">
        <v>3.1057739255424468</v>
      </c>
      <c r="AB554">
        <v>1.698518492705279</v>
      </c>
      <c r="AC554">
        <v>-179.61705628775988</v>
      </c>
      <c r="AD554">
        <v>-133.09534911216787</v>
      </c>
      <c r="AE554">
        <v>-8.8342383093485353</v>
      </c>
      <c r="AF554">
        <v>-3.4421352133648497E-2</v>
      </c>
      <c r="AG554">
        <v>71.720252826286057</v>
      </c>
      <c r="AH554">
        <v>4.0854668218381462</v>
      </c>
      <c r="AI554">
        <v>33.994149662589216</v>
      </c>
      <c r="AJ554">
        <v>1136.2199774672599</v>
      </c>
      <c r="AK554">
        <v>1104.0849090909101</v>
      </c>
      <c r="AL554">
        <v>3.3380648450046202</v>
      </c>
      <c r="AM554">
        <v>66.181014878906495</v>
      </c>
      <c r="AN554">
        <v>4.0729491221714262</v>
      </c>
      <c r="AO554">
        <v>18.673323820452602</v>
      </c>
      <c r="AP554">
        <v>20.837393939393898</v>
      </c>
      <c r="AQ554">
        <v>6.7051560545733704E-4</v>
      </c>
      <c r="AR554">
        <v>77.408447531234501</v>
      </c>
      <c r="AS554">
        <v>0</v>
      </c>
      <c r="AT554">
        <v>0</v>
      </c>
      <c r="AU554">
        <v>1</v>
      </c>
      <c r="AV554">
        <v>0</v>
      </c>
      <c r="AW554">
        <v>39741.153973149987</v>
      </c>
      <c r="AX554">
        <v>1999.9760714285701</v>
      </c>
      <c r="AY554">
        <v>1681.1799214285702</v>
      </c>
      <c r="AZ554">
        <v>0.84060001789307115</v>
      </c>
      <c r="BA554">
        <v>0.16075803453362744</v>
      </c>
      <c r="BB554">
        <v>2.7170000000000001</v>
      </c>
      <c r="BC554">
        <v>0.5</v>
      </c>
      <c r="BD554" t="s">
        <v>357</v>
      </c>
      <c r="BE554">
        <v>2</v>
      </c>
      <c r="BF554" t="b">
        <v>1</v>
      </c>
      <c r="BG554">
        <v>1657207014.2142899</v>
      </c>
      <c r="BH554">
        <v>1056.79964285714</v>
      </c>
      <c r="BI554">
        <v>1098.1199999999999</v>
      </c>
      <c r="BJ554">
        <v>20.826553571428601</v>
      </c>
      <c r="BK554">
        <v>18.652671428571399</v>
      </c>
      <c r="BL554">
        <v>1042.49357142857</v>
      </c>
      <c r="BM554">
        <v>20.6132428571429</v>
      </c>
      <c r="BN554">
        <v>499.98267857142901</v>
      </c>
      <c r="BO554">
        <v>74.576925000000003</v>
      </c>
      <c r="BP554">
        <v>4.318015E-2</v>
      </c>
      <c r="BQ554">
        <v>24.606132142857099</v>
      </c>
      <c r="BR554">
        <v>25.0420607142857</v>
      </c>
      <c r="BS554">
        <v>999.9</v>
      </c>
      <c r="BT554">
        <v>0</v>
      </c>
      <c r="BU554">
        <v>0</v>
      </c>
      <c r="BV554">
        <v>9997.3214285714294</v>
      </c>
      <c r="BW554">
        <v>0</v>
      </c>
      <c r="BX554">
        <v>401.73571428571398</v>
      </c>
      <c r="BY554">
        <v>-41.3210464285714</v>
      </c>
      <c r="BZ554">
        <v>1079.27714285714</v>
      </c>
      <c r="CA554">
        <v>1118.99285714286</v>
      </c>
      <c r="CB554">
        <v>2.1738749999999998</v>
      </c>
      <c r="CC554">
        <v>1098.1199999999999</v>
      </c>
      <c r="CD554">
        <v>18.652671428571399</v>
      </c>
      <c r="CE554">
        <v>1.5531810714285701</v>
      </c>
      <c r="CF554">
        <v>1.3910592857142901</v>
      </c>
      <c r="CG554">
        <v>13.5019821428571</v>
      </c>
      <c r="CH554">
        <v>11.8205107142857</v>
      </c>
      <c r="CI554">
        <v>1999.9760714285701</v>
      </c>
      <c r="CJ554">
        <v>0.97999824999999996</v>
      </c>
      <c r="CK554">
        <v>2.00018E-2</v>
      </c>
      <c r="CL554">
        <v>0</v>
      </c>
      <c r="CM554">
        <v>2.2185928571428599</v>
      </c>
      <c r="CN554">
        <v>0</v>
      </c>
      <c r="CO554">
        <v>6120.0267857142899</v>
      </c>
      <c r="CP554">
        <v>17299.935714285701</v>
      </c>
      <c r="CQ554">
        <v>41.6983928571428</v>
      </c>
      <c r="CR554">
        <v>40.914928571428597</v>
      </c>
      <c r="CS554">
        <v>40.705142857142803</v>
      </c>
      <c r="CT554">
        <v>41.591285714285704</v>
      </c>
      <c r="CU554">
        <v>40.615821428571401</v>
      </c>
      <c r="CV554">
        <v>1959.97535714286</v>
      </c>
      <c r="CW554">
        <v>40.000714285714302</v>
      </c>
      <c r="CX554">
        <v>0</v>
      </c>
      <c r="CY554">
        <v>1657207000.8</v>
      </c>
      <c r="CZ554">
        <v>0</v>
      </c>
      <c r="DA554">
        <v>0</v>
      </c>
      <c r="DB554" t="s">
        <v>1314</v>
      </c>
      <c r="DC554">
        <v>1656081770.5</v>
      </c>
      <c r="DD554">
        <v>1655399214.5999999</v>
      </c>
      <c r="DE554">
        <v>0</v>
      </c>
      <c r="DF554">
        <v>0.13400000000000001</v>
      </c>
      <c r="DG554">
        <v>-0.06</v>
      </c>
      <c r="DH554">
        <v>9.3309999999999995</v>
      </c>
      <c r="DI554">
        <v>0.51100000000000001</v>
      </c>
      <c r="DJ554">
        <v>421</v>
      </c>
      <c r="DK554">
        <v>25</v>
      </c>
      <c r="DL554">
        <v>1.93</v>
      </c>
      <c r="DM554">
        <v>0.15</v>
      </c>
      <c r="DN554">
        <v>-41.3274325</v>
      </c>
      <c r="DO554">
        <v>0.78731144465295899</v>
      </c>
      <c r="DP554">
        <v>0.47702579143454099</v>
      </c>
      <c r="DQ554">
        <v>0</v>
      </c>
      <c r="DR554">
        <v>2.1908857500000001</v>
      </c>
      <c r="DS554">
        <v>-0.29165324577861201</v>
      </c>
      <c r="DT554">
        <v>3.2406942071684298E-2</v>
      </c>
      <c r="DU554">
        <v>0</v>
      </c>
      <c r="DV554">
        <v>0</v>
      </c>
      <c r="DW554">
        <v>2</v>
      </c>
      <c r="DX554" t="s">
        <v>359</v>
      </c>
      <c r="DY554">
        <v>2.9763600000000001</v>
      </c>
      <c r="DZ554">
        <v>2.6971599999999998</v>
      </c>
      <c r="EA554">
        <v>0.146703</v>
      </c>
      <c r="EB554">
        <v>0.151366</v>
      </c>
      <c r="EC554">
        <v>7.8810599999999995E-2</v>
      </c>
      <c r="ED554">
        <v>7.3439000000000004E-2</v>
      </c>
      <c r="EE554">
        <v>33564.400000000001</v>
      </c>
      <c r="EF554">
        <v>36693.1</v>
      </c>
      <c r="EG554">
        <v>35626.9</v>
      </c>
      <c r="EH554">
        <v>39192.400000000001</v>
      </c>
      <c r="EI554">
        <v>46470.5</v>
      </c>
      <c r="EJ554">
        <v>52355.5</v>
      </c>
      <c r="EK554">
        <v>55594</v>
      </c>
      <c r="EL554">
        <v>62745.3</v>
      </c>
      <c r="EM554">
        <v>2.0304000000000002</v>
      </c>
      <c r="EN554">
        <v>2.2999999999999998</v>
      </c>
      <c r="EO554">
        <v>9.0599100000000002E-2</v>
      </c>
      <c r="EP554">
        <v>0</v>
      </c>
      <c r="EQ554">
        <v>23.538399999999999</v>
      </c>
      <c r="ER554">
        <v>999.9</v>
      </c>
      <c r="ES554">
        <v>58.9</v>
      </c>
      <c r="ET554">
        <v>25.277000000000001</v>
      </c>
      <c r="EU554">
        <v>25.530899999999999</v>
      </c>
      <c r="EV554">
        <v>54.446399999999997</v>
      </c>
      <c r="EW554">
        <v>33.561700000000002</v>
      </c>
      <c r="EX554">
        <v>2</v>
      </c>
      <c r="EY554">
        <v>-0.30646299999999999</v>
      </c>
      <c r="EZ554">
        <v>1.87808</v>
      </c>
      <c r="FA554">
        <v>20.1373</v>
      </c>
      <c r="FB554">
        <v>5.2029100000000001</v>
      </c>
      <c r="FC554">
        <v>12.004</v>
      </c>
      <c r="FD554">
        <v>4.976</v>
      </c>
      <c r="FE554">
        <v>3.2930000000000001</v>
      </c>
      <c r="FF554">
        <v>9999</v>
      </c>
      <c r="FG554">
        <v>9999</v>
      </c>
      <c r="FH554">
        <v>9999</v>
      </c>
      <c r="FI554">
        <v>556.1</v>
      </c>
      <c r="FJ554">
        <v>1.8629500000000001</v>
      </c>
      <c r="FK554">
        <v>1.8678300000000001</v>
      </c>
      <c r="FL554">
        <v>1.86765</v>
      </c>
      <c r="FM554">
        <v>1.8687400000000001</v>
      </c>
      <c r="FN554">
        <v>1.86957</v>
      </c>
      <c r="FO554">
        <v>1.8656900000000001</v>
      </c>
      <c r="FP554">
        <v>1.86676</v>
      </c>
      <c r="FQ554">
        <v>1.8681300000000001</v>
      </c>
      <c r="FR554">
        <v>5</v>
      </c>
      <c r="FS554">
        <v>0</v>
      </c>
      <c r="FT554">
        <v>0</v>
      </c>
      <c r="FU554">
        <v>0</v>
      </c>
      <c r="FV554" t="s">
        <v>360</v>
      </c>
      <c r="FW554" t="s">
        <v>361</v>
      </c>
      <c r="FX554" t="s">
        <v>362</v>
      </c>
      <c r="FY554" t="s">
        <v>362</v>
      </c>
      <c r="FZ554" t="s">
        <v>362</v>
      </c>
      <c r="GA554" t="s">
        <v>362</v>
      </c>
      <c r="GB554">
        <v>0</v>
      </c>
      <c r="GC554">
        <v>100</v>
      </c>
      <c r="GD554">
        <v>100</v>
      </c>
      <c r="GE554">
        <v>14.5</v>
      </c>
      <c r="GF554">
        <v>0.21329999999999999</v>
      </c>
      <c r="GG554">
        <v>5.3564593647505196</v>
      </c>
      <c r="GH554">
        <v>9.5670261133577305E-3</v>
      </c>
      <c r="GI554">
        <v>-9.19467254998099E-7</v>
      </c>
      <c r="GJ554">
        <v>-2.1372918425907501E-11</v>
      </c>
      <c r="GK554">
        <v>0.21331065453237499</v>
      </c>
      <c r="GL554">
        <v>0</v>
      </c>
      <c r="GM554">
        <v>0</v>
      </c>
      <c r="GN554">
        <v>0</v>
      </c>
      <c r="GO554">
        <v>-4</v>
      </c>
      <c r="GP554">
        <v>1866</v>
      </c>
      <c r="GQ554">
        <v>1</v>
      </c>
      <c r="GR554">
        <v>18</v>
      </c>
      <c r="GS554">
        <v>18754.2</v>
      </c>
      <c r="GT554">
        <v>30130.1</v>
      </c>
      <c r="GU554">
        <v>2.8772000000000002</v>
      </c>
      <c r="GV554">
        <v>2.5720200000000002</v>
      </c>
      <c r="GW554">
        <v>2.2485400000000002</v>
      </c>
      <c r="GX554">
        <v>2.7612299999999999</v>
      </c>
      <c r="GY554">
        <v>1.9958499999999999</v>
      </c>
      <c r="GZ554">
        <v>2.2875999999999999</v>
      </c>
      <c r="HA554">
        <v>31.651700000000002</v>
      </c>
      <c r="HB554">
        <v>15.918200000000001</v>
      </c>
      <c r="HC554">
        <v>18</v>
      </c>
      <c r="HD554">
        <v>495.42700000000002</v>
      </c>
      <c r="HE554">
        <v>687.39099999999996</v>
      </c>
      <c r="HF554">
        <v>19.453800000000001</v>
      </c>
      <c r="HG554">
        <v>23.309799999999999</v>
      </c>
      <c r="HH554">
        <v>30.0001</v>
      </c>
      <c r="HI554">
        <v>22.957599999999999</v>
      </c>
      <c r="HJ554">
        <v>22.848600000000001</v>
      </c>
      <c r="HK554">
        <v>57.576300000000003</v>
      </c>
      <c r="HL554">
        <v>32.121499999999997</v>
      </c>
      <c r="HM554">
        <v>95.118099999999998</v>
      </c>
      <c r="HN554">
        <v>19.441099999999999</v>
      </c>
      <c r="HO554">
        <v>1139.92</v>
      </c>
      <c r="HP554">
        <v>18.598600000000001</v>
      </c>
      <c r="HQ554">
        <v>103.199</v>
      </c>
      <c r="HR554">
        <v>104.51600000000001</v>
      </c>
    </row>
    <row r="555" spans="1:226" x14ac:dyDescent="0.2">
      <c r="A555">
        <v>67</v>
      </c>
      <c r="B555">
        <v>1657207027</v>
      </c>
      <c r="C555">
        <v>422</v>
      </c>
      <c r="D555" t="s">
        <v>1445</v>
      </c>
      <c r="E555" t="s">
        <v>1446</v>
      </c>
      <c r="F555">
        <v>5</v>
      </c>
      <c r="G555" t="s">
        <v>1312</v>
      </c>
      <c r="H555" t="s">
        <v>1313</v>
      </c>
      <c r="I555">
        <v>1657207019.5</v>
      </c>
      <c r="J555">
        <v>4.0322510037510799E-3</v>
      </c>
      <c r="K555">
        <v>4.0322510037510799</v>
      </c>
      <c r="L555">
        <v>33.020340274167999</v>
      </c>
      <c r="M555">
        <v>1074.49</v>
      </c>
      <c r="N555">
        <v>733.93614228170452</v>
      </c>
      <c r="O555">
        <v>54.765914074731292</v>
      </c>
      <c r="P555">
        <v>80.177856933459978</v>
      </c>
      <c r="Q555">
        <v>0.17680189302987087</v>
      </c>
      <c r="R555">
        <v>3.1881919401920817</v>
      </c>
      <c r="S555">
        <v>0.17153002900089198</v>
      </c>
      <c r="T555">
        <v>0.10766683009713778</v>
      </c>
      <c r="U555">
        <v>321.51237800000047</v>
      </c>
      <c r="V555">
        <v>25.378767644959556</v>
      </c>
      <c r="W555">
        <v>25.378767644959556</v>
      </c>
      <c r="X555">
        <v>3.2521927937627897</v>
      </c>
      <c r="Y555">
        <v>50.088711937068155</v>
      </c>
      <c r="Z555">
        <v>1.5545697436056889</v>
      </c>
      <c r="AA555">
        <v>3.1036329014786057</v>
      </c>
      <c r="AB555">
        <v>1.6976230501571008</v>
      </c>
      <c r="AC555">
        <v>-177.82226926542262</v>
      </c>
      <c r="AD555">
        <v>-134.78414935969408</v>
      </c>
      <c r="AE555">
        <v>-8.9412223207349868</v>
      </c>
      <c r="AF555">
        <v>-3.5262945851229688E-2</v>
      </c>
      <c r="AG555">
        <v>71.256119382938707</v>
      </c>
      <c r="AH555">
        <v>4.0463365302824421</v>
      </c>
      <c r="AI555">
        <v>33.020340274167999</v>
      </c>
      <c r="AJ555">
        <v>1152.8334354430999</v>
      </c>
      <c r="AK555">
        <v>1121.04096969697</v>
      </c>
      <c r="AL555">
        <v>3.3873851551017999</v>
      </c>
      <c r="AM555">
        <v>66.181014878906495</v>
      </c>
      <c r="AN555">
        <v>4.0322510037510799</v>
      </c>
      <c r="AO555">
        <v>18.707318761060801</v>
      </c>
      <c r="AP555">
        <v>20.848335151515201</v>
      </c>
      <c r="AQ555">
        <v>9.5141835200928803E-4</v>
      </c>
      <c r="AR555">
        <v>77.408447531234501</v>
      </c>
      <c r="AS555">
        <v>0</v>
      </c>
      <c r="AT555">
        <v>0</v>
      </c>
      <c r="AU555">
        <v>1</v>
      </c>
      <c r="AV555">
        <v>0</v>
      </c>
      <c r="AW555">
        <v>39769.51869907356</v>
      </c>
      <c r="AX555">
        <v>1999.97703703704</v>
      </c>
      <c r="AY555">
        <v>1681.1807333333361</v>
      </c>
      <c r="AZ555">
        <v>0.84060001800020678</v>
      </c>
      <c r="BA555">
        <v>0.16075803474039888</v>
      </c>
      <c r="BB555">
        <v>2.7170000000000001</v>
      </c>
      <c r="BC555">
        <v>0.5</v>
      </c>
      <c r="BD555" t="s">
        <v>357</v>
      </c>
      <c r="BE555">
        <v>2</v>
      </c>
      <c r="BF555" t="b">
        <v>1</v>
      </c>
      <c r="BG555">
        <v>1657207019.5</v>
      </c>
      <c r="BH555">
        <v>1074.49</v>
      </c>
      <c r="BI555">
        <v>1115.5733333333301</v>
      </c>
      <c r="BJ555">
        <v>20.833303703703699</v>
      </c>
      <c r="BK555">
        <v>18.680322222222198</v>
      </c>
      <c r="BL555">
        <v>1060.0514814814801</v>
      </c>
      <c r="BM555">
        <v>20.619992592592599</v>
      </c>
      <c r="BN555">
        <v>499.99766666666699</v>
      </c>
      <c r="BO555">
        <v>74.576300000000003</v>
      </c>
      <c r="BP555">
        <v>4.3153818518518502E-2</v>
      </c>
      <c r="BQ555">
        <v>24.5946</v>
      </c>
      <c r="BR555">
        <v>25.024492592592601</v>
      </c>
      <c r="BS555">
        <v>999.9</v>
      </c>
      <c r="BT555">
        <v>0</v>
      </c>
      <c r="BU555">
        <v>0</v>
      </c>
      <c r="BV555">
        <v>10004.4444444444</v>
      </c>
      <c r="BW555">
        <v>0</v>
      </c>
      <c r="BX555">
        <v>402.24796296296302</v>
      </c>
      <c r="BY555">
        <v>-41.082581481481498</v>
      </c>
      <c r="BZ555">
        <v>1097.3514814814801</v>
      </c>
      <c r="CA555">
        <v>1136.8088888888899</v>
      </c>
      <c r="CB555">
        <v>2.1529722222222198</v>
      </c>
      <c r="CC555">
        <v>1115.5733333333301</v>
      </c>
      <c r="CD555">
        <v>18.680322222222198</v>
      </c>
      <c r="CE555">
        <v>1.55367148148148</v>
      </c>
      <c r="CF555">
        <v>1.3931088888888901</v>
      </c>
      <c r="CG555">
        <v>13.506822222222199</v>
      </c>
      <c r="CH555">
        <v>11.842837037037</v>
      </c>
      <c r="CI555">
        <v>1999.97703703704</v>
      </c>
      <c r="CJ555">
        <v>0.97999888888888897</v>
      </c>
      <c r="CK555">
        <v>2.0001118518518501E-2</v>
      </c>
      <c r="CL555">
        <v>0</v>
      </c>
      <c r="CM555">
        <v>2.2519111111111099</v>
      </c>
      <c r="CN555">
        <v>0</v>
      </c>
      <c r="CO555">
        <v>6114.0096296296297</v>
      </c>
      <c r="CP555">
        <v>17299.9518518519</v>
      </c>
      <c r="CQ555">
        <v>41.7867777777778</v>
      </c>
      <c r="CR555">
        <v>40.976629629629599</v>
      </c>
      <c r="CS555">
        <v>40.779888888888898</v>
      </c>
      <c r="CT555">
        <v>41.696481481481499</v>
      </c>
      <c r="CU555">
        <v>40.689666666666703</v>
      </c>
      <c r="CV555">
        <v>1959.9762962963</v>
      </c>
      <c r="CW555">
        <v>40.000740740740703</v>
      </c>
      <c r="CX555">
        <v>0</v>
      </c>
      <c r="CY555">
        <v>1657207006.2</v>
      </c>
      <c r="CZ555">
        <v>0</v>
      </c>
      <c r="DA555">
        <v>0</v>
      </c>
      <c r="DB555" t="s">
        <v>1314</v>
      </c>
      <c r="DC555">
        <v>1656081770.5</v>
      </c>
      <c r="DD555">
        <v>1655399214.5999999</v>
      </c>
      <c r="DE555">
        <v>0</v>
      </c>
      <c r="DF555">
        <v>0.13400000000000001</v>
      </c>
      <c r="DG555">
        <v>-0.06</v>
      </c>
      <c r="DH555">
        <v>9.3309999999999995</v>
      </c>
      <c r="DI555">
        <v>0.51100000000000001</v>
      </c>
      <c r="DJ555">
        <v>421</v>
      </c>
      <c r="DK555">
        <v>25</v>
      </c>
      <c r="DL555">
        <v>1.93</v>
      </c>
      <c r="DM555">
        <v>0.15</v>
      </c>
      <c r="DN555">
        <v>-41.228967500000003</v>
      </c>
      <c r="DO555">
        <v>2.8155500938087701</v>
      </c>
      <c r="DP555">
        <v>0.45742517769986202</v>
      </c>
      <c r="DQ555">
        <v>0</v>
      </c>
      <c r="DR555">
        <v>2.1653210000000001</v>
      </c>
      <c r="DS555">
        <v>-0.235883527204516</v>
      </c>
      <c r="DT555">
        <v>2.48165718623665E-2</v>
      </c>
      <c r="DU555">
        <v>0</v>
      </c>
      <c r="DV555">
        <v>0</v>
      </c>
      <c r="DW555">
        <v>2</v>
      </c>
      <c r="DX555" t="s">
        <v>359</v>
      </c>
      <c r="DY555">
        <v>2.9766400000000002</v>
      </c>
      <c r="DZ555">
        <v>2.6973199999999999</v>
      </c>
      <c r="EA555">
        <v>0.14810400000000001</v>
      </c>
      <c r="EB555">
        <v>0.15276500000000001</v>
      </c>
      <c r="EC555">
        <v>7.8829800000000005E-2</v>
      </c>
      <c r="ED555">
        <v>7.3371500000000006E-2</v>
      </c>
      <c r="EE555">
        <v>33508.199999999997</v>
      </c>
      <c r="EF555">
        <v>36632.300000000003</v>
      </c>
      <c r="EG555">
        <v>35625.699999999997</v>
      </c>
      <c r="EH555">
        <v>39192</v>
      </c>
      <c r="EI555">
        <v>46468.9</v>
      </c>
      <c r="EJ555">
        <v>52358.1</v>
      </c>
      <c r="EK555">
        <v>55593.1</v>
      </c>
      <c r="EL555">
        <v>62743.8</v>
      </c>
      <c r="EM555">
        <v>2.0310000000000001</v>
      </c>
      <c r="EN555">
        <v>2.2993999999999999</v>
      </c>
      <c r="EO555">
        <v>8.74698E-2</v>
      </c>
      <c r="EP555">
        <v>0</v>
      </c>
      <c r="EQ555">
        <v>23.540400000000002</v>
      </c>
      <c r="ER555">
        <v>999.9</v>
      </c>
      <c r="ES555">
        <v>58.917999999999999</v>
      </c>
      <c r="ET555">
        <v>25.306999999999999</v>
      </c>
      <c r="EU555">
        <v>25.586600000000001</v>
      </c>
      <c r="EV555">
        <v>54.246400000000001</v>
      </c>
      <c r="EW555">
        <v>33.585700000000003</v>
      </c>
      <c r="EX555">
        <v>2</v>
      </c>
      <c r="EY555">
        <v>-0.305203</v>
      </c>
      <c r="EZ555">
        <v>1.74024</v>
      </c>
      <c r="FA555">
        <v>20.1386</v>
      </c>
      <c r="FB555">
        <v>5.20052</v>
      </c>
      <c r="FC555">
        <v>12.004</v>
      </c>
      <c r="FD555">
        <v>4.9756</v>
      </c>
      <c r="FE555">
        <v>3.2930000000000001</v>
      </c>
      <c r="FF555">
        <v>9999</v>
      </c>
      <c r="FG555">
        <v>9999</v>
      </c>
      <c r="FH555">
        <v>9999</v>
      </c>
      <c r="FI555">
        <v>556.1</v>
      </c>
      <c r="FJ555">
        <v>1.8629199999999999</v>
      </c>
      <c r="FK555">
        <v>1.8678300000000001</v>
      </c>
      <c r="FL555">
        <v>1.8676200000000001</v>
      </c>
      <c r="FM555">
        <v>1.8687400000000001</v>
      </c>
      <c r="FN555">
        <v>1.8696600000000001</v>
      </c>
      <c r="FO555">
        <v>1.8656900000000001</v>
      </c>
      <c r="FP555">
        <v>1.86676</v>
      </c>
      <c r="FQ555">
        <v>1.8681300000000001</v>
      </c>
      <c r="FR555">
        <v>5</v>
      </c>
      <c r="FS555">
        <v>0</v>
      </c>
      <c r="FT555">
        <v>0</v>
      </c>
      <c r="FU555">
        <v>0</v>
      </c>
      <c r="FV555" t="s">
        <v>360</v>
      </c>
      <c r="FW555" t="s">
        <v>361</v>
      </c>
      <c r="FX555" t="s">
        <v>362</v>
      </c>
      <c r="FY555" t="s">
        <v>362</v>
      </c>
      <c r="FZ555" t="s">
        <v>362</v>
      </c>
      <c r="GA555" t="s">
        <v>362</v>
      </c>
      <c r="GB555">
        <v>0</v>
      </c>
      <c r="GC555">
        <v>100</v>
      </c>
      <c r="GD555">
        <v>100</v>
      </c>
      <c r="GE555">
        <v>14.63</v>
      </c>
      <c r="GF555">
        <v>0.21329999999999999</v>
      </c>
      <c r="GG555">
        <v>5.3564593647505196</v>
      </c>
      <c r="GH555">
        <v>9.5670261133577305E-3</v>
      </c>
      <c r="GI555">
        <v>-9.19467254998099E-7</v>
      </c>
      <c r="GJ555">
        <v>-2.1372918425907501E-11</v>
      </c>
      <c r="GK555">
        <v>0.21331065453237499</v>
      </c>
      <c r="GL555">
        <v>0</v>
      </c>
      <c r="GM555">
        <v>0</v>
      </c>
      <c r="GN555">
        <v>0</v>
      </c>
      <c r="GO555">
        <v>-4</v>
      </c>
      <c r="GP555">
        <v>1866</v>
      </c>
      <c r="GQ555">
        <v>1</v>
      </c>
      <c r="GR555">
        <v>18</v>
      </c>
      <c r="GS555">
        <v>18754.3</v>
      </c>
      <c r="GT555">
        <v>30130.2</v>
      </c>
      <c r="GU555">
        <v>2.9077099999999998</v>
      </c>
      <c r="GV555">
        <v>2.5708000000000002</v>
      </c>
      <c r="GW555">
        <v>2.2485400000000002</v>
      </c>
      <c r="GX555">
        <v>2.7600099999999999</v>
      </c>
      <c r="GY555">
        <v>1.9958499999999999</v>
      </c>
      <c r="GZ555">
        <v>2.2656200000000002</v>
      </c>
      <c r="HA555">
        <v>31.651700000000002</v>
      </c>
      <c r="HB555">
        <v>15.9095</v>
      </c>
      <c r="HC555">
        <v>18</v>
      </c>
      <c r="HD555">
        <v>495.90600000000001</v>
      </c>
      <c r="HE555">
        <v>687.01400000000001</v>
      </c>
      <c r="HF555">
        <v>19.422999999999998</v>
      </c>
      <c r="HG555">
        <v>23.319600000000001</v>
      </c>
      <c r="HH555">
        <v>30.000499999999999</v>
      </c>
      <c r="HI555">
        <v>22.967300000000002</v>
      </c>
      <c r="HJ555">
        <v>22.857700000000001</v>
      </c>
      <c r="HK555">
        <v>58.188899999999997</v>
      </c>
      <c r="HL555">
        <v>32.406300000000002</v>
      </c>
      <c r="HM555">
        <v>94.747299999999996</v>
      </c>
      <c r="HN555">
        <v>19.4343</v>
      </c>
      <c r="HO555">
        <v>1160.06</v>
      </c>
      <c r="HP555">
        <v>18.5822</v>
      </c>
      <c r="HQ555">
        <v>103.196</v>
      </c>
      <c r="HR555">
        <v>104.514</v>
      </c>
    </row>
    <row r="556" spans="1:226" x14ac:dyDescent="0.2">
      <c r="A556">
        <v>68</v>
      </c>
      <c r="B556">
        <v>1657207032</v>
      </c>
      <c r="C556">
        <v>427</v>
      </c>
      <c r="D556" t="s">
        <v>1447</v>
      </c>
      <c r="E556" t="s">
        <v>1448</v>
      </c>
      <c r="F556">
        <v>5</v>
      </c>
      <c r="G556" t="s">
        <v>1312</v>
      </c>
      <c r="H556" t="s">
        <v>1313</v>
      </c>
      <c r="I556">
        <v>1657207024.2142899</v>
      </c>
      <c r="J556">
        <v>4.0477694351595947E-3</v>
      </c>
      <c r="K556">
        <v>4.0477694351595943</v>
      </c>
      <c r="L556">
        <v>33.458825103516453</v>
      </c>
      <c r="M556">
        <v>1090.0539285714301</v>
      </c>
      <c r="N556">
        <v>746.84394289790669</v>
      </c>
      <c r="O556">
        <v>55.729137336806438</v>
      </c>
      <c r="P556">
        <v>81.339302095922363</v>
      </c>
      <c r="Q556">
        <v>0.17790546692524556</v>
      </c>
      <c r="R556">
        <v>3.1863678601530268</v>
      </c>
      <c r="S556">
        <v>0.172565697863623</v>
      </c>
      <c r="T556">
        <v>0.10831996790647588</v>
      </c>
      <c r="U556">
        <v>321.51227935714303</v>
      </c>
      <c r="V556">
        <v>25.361643817984643</v>
      </c>
      <c r="W556">
        <v>25.361643817984643</v>
      </c>
      <c r="X556">
        <v>3.2488835157225791</v>
      </c>
      <c r="Y556">
        <v>50.141352580007784</v>
      </c>
      <c r="Z556">
        <v>1.5549183821813719</v>
      </c>
      <c r="AA556">
        <v>3.1010698797968699</v>
      </c>
      <c r="AB556">
        <v>1.6939651335412071</v>
      </c>
      <c r="AC556">
        <v>-178.50663209053812</v>
      </c>
      <c r="AD556">
        <v>-134.13851000566595</v>
      </c>
      <c r="AE556">
        <v>-8.9020996814103146</v>
      </c>
      <c r="AF556">
        <v>-3.4962420471373434E-2</v>
      </c>
      <c r="AG556">
        <v>71.160306823220665</v>
      </c>
      <c r="AH556">
        <v>4.0389389452344737</v>
      </c>
      <c r="AI556">
        <v>33.458825103516453</v>
      </c>
      <c r="AJ556">
        <v>1169.7618456907601</v>
      </c>
      <c r="AK556">
        <v>1137.73866666667</v>
      </c>
      <c r="AL556">
        <v>3.3839503035744101</v>
      </c>
      <c r="AM556">
        <v>66.181014878906495</v>
      </c>
      <c r="AN556">
        <v>4.0477694351595943</v>
      </c>
      <c r="AO556">
        <v>18.6746820149325</v>
      </c>
      <c r="AP556">
        <v>20.8331575757576</v>
      </c>
      <c r="AQ556">
        <v>-1.00271198488243E-3</v>
      </c>
      <c r="AR556">
        <v>77.408447531234501</v>
      </c>
      <c r="AS556">
        <v>0</v>
      </c>
      <c r="AT556">
        <v>0</v>
      </c>
      <c r="AU556">
        <v>1</v>
      </c>
      <c r="AV556">
        <v>0</v>
      </c>
      <c r="AW556">
        <v>39740.820137711125</v>
      </c>
      <c r="AX556">
        <v>1999.97642857143</v>
      </c>
      <c r="AY556">
        <v>1681.1802214285726</v>
      </c>
      <c r="AZ556">
        <v>0.84060001778592386</v>
      </c>
      <c r="BA556">
        <v>0.16075803432683311</v>
      </c>
      <c r="BB556">
        <v>2.7170000000000001</v>
      </c>
      <c r="BC556">
        <v>0.5</v>
      </c>
      <c r="BD556" t="s">
        <v>357</v>
      </c>
      <c r="BE556">
        <v>2</v>
      </c>
      <c r="BF556" t="b">
        <v>1</v>
      </c>
      <c r="BG556">
        <v>1657207024.2142899</v>
      </c>
      <c r="BH556">
        <v>1090.0539285714301</v>
      </c>
      <c r="BI556">
        <v>1131.11607142857</v>
      </c>
      <c r="BJ556">
        <v>20.8379571428571</v>
      </c>
      <c r="BK556">
        <v>18.688867857142899</v>
      </c>
      <c r="BL556">
        <v>1075.4985714285699</v>
      </c>
      <c r="BM556">
        <v>20.624646428571399</v>
      </c>
      <c r="BN556">
        <v>499.98507142857102</v>
      </c>
      <c r="BO556">
        <v>74.576335714285705</v>
      </c>
      <c r="BP556">
        <v>4.3185360714285699E-2</v>
      </c>
      <c r="BQ556">
        <v>24.5807857142857</v>
      </c>
      <c r="BR556">
        <v>25.007632142857101</v>
      </c>
      <c r="BS556">
        <v>999.9</v>
      </c>
      <c r="BT556">
        <v>0</v>
      </c>
      <c r="BU556">
        <v>0</v>
      </c>
      <c r="BV556">
        <v>9996.4285714285706</v>
      </c>
      <c r="BW556">
        <v>0</v>
      </c>
      <c r="BX556">
        <v>402.72742857142902</v>
      </c>
      <c r="BY556">
        <v>-41.061624999999999</v>
      </c>
      <c r="BZ556">
        <v>1113.25178571429</v>
      </c>
      <c r="CA556">
        <v>1152.6571428571399</v>
      </c>
      <c r="CB556">
        <v>2.1490871428571401</v>
      </c>
      <c r="CC556">
        <v>1131.11607142857</v>
      </c>
      <c r="CD556">
        <v>18.688867857142899</v>
      </c>
      <c r="CE556">
        <v>1.5540185714285699</v>
      </c>
      <c r="CF556">
        <v>1.3937460714285701</v>
      </c>
      <c r="CG556">
        <v>13.5102642857143</v>
      </c>
      <c r="CH556">
        <v>11.849771428571399</v>
      </c>
      <c r="CI556">
        <v>1999.97642857143</v>
      </c>
      <c r="CJ556">
        <v>0.97999942857142797</v>
      </c>
      <c r="CK556">
        <v>2.0000542857142901E-2</v>
      </c>
      <c r="CL556">
        <v>0</v>
      </c>
      <c r="CM556">
        <v>2.2691142857142901</v>
      </c>
      <c r="CN556">
        <v>0</v>
      </c>
      <c r="CO556">
        <v>6108.3692857142896</v>
      </c>
      <c r="CP556">
        <v>17299.946428571398</v>
      </c>
      <c r="CQ556">
        <v>41.861321428571401</v>
      </c>
      <c r="CR556">
        <v>41.026571428571401</v>
      </c>
      <c r="CS556">
        <v>40.852428571428597</v>
      </c>
      <c r="CT556">
        <v>41.785428571428596</v>
      </c>
      <c r="CU556">
        <v>40.767714285714298</v>
      </c>
      <c r="CV556">
        <v>1959.97571428571</v>
      </c>
      <c r="CW556">
        <v>40.000714285714302</v>
      </c>
      <c r="CX556">
        <v>0</v>
      </c>
      <c r="CY556">
        <v>1657207011</v>
      </c>
      <c r="CZ556">
        <v>0</v>
      </c>
      <c r="DA556">
        <v>0</v>
      </c>
      <c r="DB556" t="s">
        <v>1314</v>
      </c>
      <c r="DC556">
        <v>1656081770.5</v>
      </c>
      <c r="DD556">
        <v>1655399214.5999999</v>
      </c>
      <c r="DE556">
        <v>0</v>
      </c>
      <c r="DF556">
        <v>0.13400000000000001</v>
      </c>
      <c r="DG556">
        <v>-0.06</v>
      </c>
      <c r="DH556">
        <v>9.3309999999999995</v>
      </c>
      <c r="DI556">
        <v>0.51100000000000001</v>
      </c>
      <c r="DJ556">
        <v>421</v>
      </c>
      <c r="DK556">
        <v>25</v>
      </c>
      <c r="DL556">
        <v>1.93</v>
      </c>
      <c r="DM556">
        <v>0.15</v>
      </c>
      <c r="DN556">
        <v>-41.180534999999999</v>
      </c>
      <c r="DO556">
        <v>1.8452870544090001</v>
      </c>
      <c r="DP556">
        <v>0.44784619209612597</v>
      </c>
      <c r="DQ556">
        <v>0</v>
      </c>
      <c r="DR556">
        <v>2.1571319999999998</v>
      </c>
      <c r="DS556">
        <v>-7.7388968105073397E-2</v>
      </c>
      <c r="DT556">
        <v>1.59653332567786E-2</v>
      </c>
      <c r="DU556">
        <v>1</v>
      </c>
      <c r="DV556">
        <v>1</v>
      </c>
      <c r="DW556">
        <v>2</v>
      </c>
      <c r="DX556" t="s">
        <v>379</v>
      </c>
      <c r="DY556">
        <v>2.9774400000000001</v>
      </c>
      <c r="DZ556">
        <v>2.6968899999999998</v>
      </c>
      <c r="EA556">
        <v>0.149509</v>
      </c>
      <c r="EB556">
        <v>0.15413199999999999</v>
      </c>
      <c r="EC556">
        <v>7.8799499999999995E-2</v>
      </c>
      <c r="ED556">
        <v>7.3426400000000003E-2</v>
      </c>
      <c r="EE556">
        <v>33453</v>
      </c>
      <c r="EF556">
        <v>36571.5</v>
      </c>
      <c r="EG556">
        <v>35625.9</v>
      </c>
      <c r="EH556">
        <v>39190.199999999997</v>
      </c>
      <c r="EI556">
        <v>46470.7</v>
      </c>
      <c r="EJ556">
        <v>52353.7</v>
      </c>
      <c r="EK556">
        <v>55593.4</v>
      </c>
      <c r="EL556">
        <v>62742.3</v>
      </c>
      <c r="EM556">
        <v>2.0318000000000001</v>
      </c>
      <c r="EN556">
        <v>2.2988</v>
      </c>
      <c r="EO556">
        <v>8.6873800000000001E-2</v>
      </c>
      <c r="EP556">
        <v>0</v>
      </c>
      <c r="EQ556">
        <v>23.540400000000002</v>
      </c>
      <c r="ER556">
        <v>999.9</v>
      </c>
      <c r="ES556">
        <v>58.966999999999999</v>
      </c>
      <c r="ET556">
        <v>25.317</v>
      </c>
      <c r="EU556">
        <v>25.6188</v>
      </c>
      <c r="EV556">
        <v>54.346400000000003</v>
      </c>
      <c r="EW556">
        <v>33.541699999999999</v>
      </c>
      <c r="EX556">
        <v>2</v>
      </c>
      <c r="EY556">
        <v>-0.30465399999999998</v>
      </c>
      <c r="EZ556">
        <v>-3.1950500000000002</v>
      </c>
      <c r="FA556">
        <v>20.109100000000002</v>
      </c>
      <c r="FB556">
        <v>5.20411</v>
      </c>
      <c r="FC556">
        <v>12.004</v>
      </c>
      <c r="FD556">
        <v>4.9756</v>
      </c>
      <c r="FE556">
        <v>3.2930000000000001</v>
      </c>
      <c r="FF556">
        <v>9999</v>
      </c>
      <c r="FG556">
        <v>9999</v>
      </c>
      <c r="FH556">
        <v>9999</v>
      </c>
      <c r="FI556">
        <v>556.1</v>
      </c>
      <c r="FJ556">
        <v>1.8628899999999999</v>
      </c>
      <c r="FK556">
        <v>1.8678300000000001</v>
      </c>
      <c r="FL556">
        <v>1.86755</v>
      </c>
      <c r="FM556">
        <v>1.8687400000000001</v>
      </c>
      <c r="FN556">
        <v>1.8696600000000001</v>
      </c>
      <c r="FO556">
        <v>1.8656900000000001</v>
      </c>
      <c r="FP556">
        <v>1.86676</v>
      </c>
      <c r="FQ556">
        <v>1.8681300000000001</v>
      </c>
      <c r="FR556">
        <v>5</v>
      </c>
      <c r="FS556">
        <v>0</v>
      </c>
      <c r="FT556">
        <v>0</v>
      </c>
      <c r="FU556">
        <v>0</v>
      </c>
      <c r="FV556" t="s">
        <v>360</v>
      </c>
      <c r="FW556" t="s">
        <v>361</v>
      </c>
      <c r="FX556" t="s">
        <v>362</v>
      </c>
      <c r="FY556" t="s">
        <v>362</v>
      </c>
      <c r="FZ556" t="s">
        <v>362</v>
      </c>
      <c r="GA556" t="s">
        <v>362</v>
      </c>
      <c r="GB556">
        <v>0</v>
      </c>
      <c r="GC556">
        <v>100</v>
      </c>
      <c r="GD556">
        <v>100</v>
      </c>
      <c r="GE556">
        <v>14.74</v>
      </c>
      <c r="GF556">
        <v>0.21329999999999999</v>
      </c>
      <c r="GG556">
        <v>5.3564593647505196</v>
      </c>
      <c r="GH556">
        <v>9.5670261133577305E-3</v>
      </c>
      <c r="GI556">
        <v>-9.19467254998099E-7</v>
      </c>
      <c r="GJ556">
        <v>-2.1372918425907501E-11</v>
      </c>
      <c r="GK556">
        <v>0.21331065453237499</v>
      </c>
      <c r="GL556">
        <v>0</v>
      </c>
      <c r="GM556">
        <v>0</v>
      </c>
      <c r="GN556">
        <v>0</v>
      </c>
      <c r="GO556">
        <v>-4</v>
      </c>
      <c r="GP556">
        <v>1866</v>
      </c>
      <c r="GQ556">
        <v>1</v>
      </c>
      <c r="GR556">
        <v>18</v>
      </c>
      <c r="GS556">
        <v>18754.400000000001</v>
      </c>
      <c r="GT556">
        <v>30130.3</v>
      </c>
      <c r="GU556">
        <v>2.94312</v>
      </c>
      <c r="GV556">
        <v>2.5622600000000002</v>
      </c>
      <c r="GW556">
        <v>2.2485400000000002</v>
      </c>
      <c r="GX556">
        <v>2.7600099999999999</v>
      </c>
      <c r="GY556">
        <v>1.9958499999999999</v>
      </c>
      <c r="GZ556">
        <v>2.2997999999999998</v>
      </c>
      <c r="HA556">
        <v>31.6736</v>
      </c>
      <c r="HB556">
        <v>15.8832</v>
      </c>
      <c r="HC556">
        <v>18</v>
      </c>
      <c r="HD556">
        <v>496.51299999999998</v>
      </c>
      <c r="HE556">
        <v>686.64700000000005</v>
      </c>
      <c r="HF556">
        <v>19.433499999999999</v>
      </c>
      <c r="HG556">
        <v>23.331399999999999</v>
      </c>
      <c r="HH556">
        <v>30.000399999999999</v>
      </c>
      <c r="HI556">
        <v>22.976900000000001</v>
      </c>
      <c r="HJ556">
        <v>22.867699999999999</v>
      </c>
      <c r="HK556">
        <v>58.883000000000003</v>
      </c>
      <c r="HL556">
        <v>32.691800000000001</v>
      </c>
      <c r="HM556">
        <v>94.747299999999996</v>
      </c>
      <c r="HN556">
        <v>20.351299999999998</v>
      </c>
      <c r="HO556">
        <v>1173.47</v>
      </c>
      <c r="HP556">
        <v>18.5869</v>
      </c>
      <c r="HQ556">
        <v>103.197</v>
      </c>
      <c r="HR556">
        <v>104.511</v>
      </c>
    </row>
    <row r="557" spans="1:226" x14ac:dyDescent="0.2">
      <c r="A557">
        <v>69</v>
      </c>
      <c r="B557">
        <v>1657207037</v>
      </c>
      <c r="C557">
        <v>432</v>
      </c>
      <c r="D557" t="s">
        <v>1449</v>
      </c>
      <c r="E557" t="s">
        <v>1450</v>
      </c>
      <c r="F557">
        <v>5</v>
      </c>
      <c r="G557" t="s">
        <v>1312</v>
      </c>
      <c r="H557" t="s">
        <v>1313</v>
      </c>
      <c r="I557">
        <v>1657207029.5</v>
      </c>
      <c r="J557">
        <v>4.1012669502730357E-3</v>
      </c>
      <c r="K557">
        <v>4.1012669502730361</v>
      </c>
      <c r="L557">
        <v>33.088355281020164</v>
      </c>
      <c r="M557">
        <v>1107.4448148148099</v>
      </c>
      <c r="N557">
        <v>772.02082638360571</v>
      </c>
      <c r="O557">
        <v>57.607830351436633</v>
      </c>
      <c r="P557">
        <v>82.637010343720576</v>
      </c>
      <c r="Q557">
        <v>0.18096643452698824</v>
      </c>
      <c r="R557">
        <v>3.1882771661342826</v>
      </c>
      <c r="S557">
        <v>0.17544760521529063</v>
      </c>
      <c r="T557">
        <v>0.1101365785226405</v>
      </c>
      <c r="U557">
        <v>321.51326466666626</v>
      </c>
      <c r="V557">
        <v>25.333579146358804</v>
      </c>
      <c r="W557">
        <v>25.333579146358804</v>
      </c>
      <c r="X557">
        <v>3.2434662185575602</v>
      </c>
      <c r="Y557">
        <v>50.196219290742903</v>
      </c>
      <c r="Z557">
        <v>1.5552459232300031</v>
      </c>
      <c r="AA557">
        <v>3.0983327931966755</v>
      </c>
      <c r="AB557">
        <v>1.6882202953275571</v>
      </c>
      <c r="AC557">
        <v>-180.86587250704088</v>
      </c>
      <c r="AD557">
        <v>-131.93259539546759</v>
      </c>
      <c r="AE557">
        <v>-8.7485738707002927</v>
      </c>
      <c r="AF557">
        <v>-3.3777106542487445E-2</v>
      </c>
      <c r="AG557">
        <v>71.228011135624797</v>
      </c>
      <c r="AH557">
        <v>4.0743547708357131</v>
      </c>
      <c r="AI557">
        <v>33.088355281020164</v>
      </c>
      <c r="AJ557">
        <v>1186.82393880887</v>
      </c>
      <c r="AK557">
        <v>1154.72115151515</v>
      </c>
      <c r="AL557">
        <v>3.4549443655295899</v>
      </c>
      <c r="AM557">
        <v>66.181014878906495</v>
      </c>
      <c r="AN557">
        <v>4.1012669502730361</v>
      </c>
      <c r="AO557">
        <v>18.677753122946999</v>
      </c>
      <c r="AP557">
        <v>20.854583030303001</v>
      </c>
      <c r="AQ557">
        <v>1.17270446067782E-3</v>
      </c>
      <c r="AR557">
        <v>77.408447531234501</v>
      </c>
      <c r="AS557">
        <v>0</v>
      </c>
      <c r="AT557">
        <v>0</v>
      </c>
      <c r="AU557">
        <v>1</v>
      </c>
      <c r="AV557">
        <v>0</v>
      </c>
      <c r="AW557">
        <v>39774.765989243337</v>
      </c>
      <c r="AX557">
        <v>1999.98259259259</v>
      </c>
      <c r="AY557">
        <v>1681.1853999999978</v>
      </c>
      <c r="AZ557">
        <v>0.84060001633347547</v>
      </c>
      <c r="BA557">
        <v>0.16075803152360771</v>
      </c>
      <c r="BB557">
        <v>2.7170000000000001</v>
      </c>
      <c r="BC557">
        <v>0.5</v>
      </c>
      <c r="BD557" t="s">
        <v>357</v>
      </c>
      <c r="BE557">
        <v>2</v>
      </c>
      <c r="BF557" t="b">
        <v>1</v>
      </c>
      <c r="BG557">
        <v>1657207029.5</v>
      </c>
      <c r="BH557">
        <v>1107.4448148148099</v>
      </c>
      <c r="BI557">
        <v>1148.60481481481</v>
      </c>
      <c r="BJ557">
        <v>20.8423444444444</v>
      </c>
      <c r="BK557">
        <v>18.674337037036999</v>
      </c>
      <c r="BL557">
        <v>1092.7588888888899</v>
      </c>
      <c r="BM557">
        <v>20.629029629629599</v>
      </c>
      <c r="BN557">
        <v>499.96585185185199</v>
      </c>
      <c r="BO557">
        <v>74.576329629629598</v>
      </c>
      <c r="BP557">
        <v>4.3199251851851903E-2</v>
      </c>
      <c r="BQ557">
        <v>24.566022222222202</v>
      </c>
      <c r="BR557">
        <v>24.980662962962999</v>
      </c>
      <c r="BS557">
        <v>999.9</v>
      </c>
      <c r="BT557">
        <v>0</v>
      </c>
      <c r="BU557">
        <v>0</v>
      </c>
      <c r="BV557">
        <v>10004.814814814799</v>
      </c>
      <c r="BW557">
        <v>0</v>
      </c>
      <c r="BX557">
        <v>403.28262962962998</v>
      </c>
      <c r="BY557">
        <v>-41.159929629629602</v>
      </c>
      <c r="BZ557">
        <v>1131.0166666666701</v>
      </c>
      <c r="CA557">
        <v>1170.46148148148</v>
      </c>
      <c r="CB557">
        <v>2.1680070370370399</v>
      </c>
      <c r="CC557">
        <v>1148.60481481481</v>
      </c>
      <c r="CD557">
        <v>18.674337037036999</v>
      </c>
      <c r="CE557">
        <v>1.5543455555555601</v>
      </c>
      <c r="CF557">
        <v>1.39266259259259</v>
      </c>
      <c r="CG557">
        <v>13.513500000000001</v>
      </c>
      <c r="CH557">
        <v>11.8379703703704</v>
      </c>
      <c r="CI557">
        <v>1999.98259259259</v>
      </c>
      <c r="CJ557">
        <v>0.98000011111111096</v>
      </c>
      <c r="CK557">
        <v>1.99998148148148E-2</v>
      </c>
      <c r="CL557">
        <v>0</v>
      </c>
      <c r="CM557">
        <v>2.2857592592592599</v>
      </c>
      <c r="CN557">
        <v>0</v>
      </c>
      <c r="CO557">
        <v>6102.5048148148198</v>
      </c>
      <c r="CP557">
        <v>17300.0037037037</v>
      </c>
      <c r="CQ557">
        <v>41.948777777777799</v>
      </c>
      <c r="CR557">
        <v>41.076222222222199</v>
      </c>
      <c r="CS557">
        <v>40.927999999999997</v>
      </c>
      <c r="CT557">
        <v>41.888703703703698</v>
      </c>
      <c r="CU557">
        <v>40.8447777777778</v>
      </c>
      <c r="CV557">
        <v>1959.98185185185</v>
      </c>
      <c r="CW557">
        <v>40.000740740740703</v>
      </c>
      <c r="CX557">
        <v>0</v>
      </c>
      <c r="CY557">
        <v>1657207016.4000001</v>
      </c>
      <c r="CZ557">
        <v>0</v>
      </c>
      <c r="DA557">
        <v>0</v>
      </c>
      <c r="DB557" t="s">
        <v>1314</v>
      </c>
      <c r="DC557">
        <v>1656081770.5</v>
      </c>
      <c r="DD557">
        <v>1655399214.5999999</v>
      </c>
      <c r="DE557">
        <v>0</v>
      </c>
      <c r="DF557">
        <v>0.13400000000000001</v>
      </c>
      <c r="DG557">
        <v>-0.06</v>
      </c>
      <c r="DH557">
        <v>9.3309999999999995</v>
      </c>
      <c r="DI557">
        <v>0.51100000000000001</v>
      </c>
      <c r="DJ557">
        <v>421</v>
      </c>
      <c r="DK557">
        <v>25</v>
      </c>
      <c r="DL557">
        <v>1.93</v>
      </c>
      <c r="DM557">
        <v>0.15</v>
      </c>
      <c r="DN557">
        <v>-41.148015000000001</v>
      </c>
      <c r="DO557">
        <v>-0.87577936210129903</v>
      </c>
      <c r="DP557">
        <v>0.36290727021513303</v>
      </c>
      <c r="DQ557">
        <v>0</v>
      </c>
      <c r="DR557">
        <v>2.1617549999999999</v>
      </c>
      <c r="DS557">
        <v>0.20768757973733701</v>
      </c>
      <c r="DT557">
        <v>3.01511285029267E-2</v>
      </c>
      <c r="DU557">
        <v>0</v>
      </c>
      <c r="DV557">
        <v>0</v>
      </c>
      <c r="DW557">
        <v>2</v>
      </c>
      <c r="DX557" t="s">
        <v>359</v>
      </c>
      <c r="DY557">
        <v>2.9773200000000002</v>
      </c>
      <c r="DZ557">
        <v>2.6966800000000002</v>
      </c>
      <c r="EA557">
        <v>0.150918</v>
      </c>
      <c r="EB557">
        <v>0.15559000000000001</v>
      </c>
      <c r="EC557">
        <v>7.8850400000000001E-2</v>
      </c>
      <c r="ED557">
        <v>7.3216199999999995E-2</v>
      </c>
      <c r="EE557">
        <v>33396.9</v>
      </c>
      <c r="EF557">
        <v>36507.800000000003</v>
      </c>
      <c r="EG557">
        <v>35625.199999999997</v>
      </c>
      <c r="EH557">
        <v>39189.5</v>
      </c>
      <c r="EI557">
        <v>46466.9</v>
      </c>
      <c r="EJ557">
        <v>52364.4</v>
      </c>
      <c r="EK557">
        <v>55591.9</v>
      </c>
      <c r="EL557">
        <v>62740.7</v>
      </c>
      <c r="EM557">
        <v>2.0314000000000001</v>
      </c>
      <c r="EN557">
        <v>2.2989999999999999</v>
      </c>
      <c r="EO557">
        <v>8.5234599999999994E-2</v>
      </c>
      <c r="EP557">
        <v>0</v>
      </c>
      <c r="EQ557">
        <v>23.538399999999999</v>
      </c>
      <c r="ER557">
        <v>999.9</v>
      </c>
      <c r="ES557">
        <v>58.991999999999997</v>
      </c>
      <c r="ET557">
        <v>25.337</v>
      </c>
      <c r="EU557">
        <v>25.6631</v>
      </c>
      <c r="EV557">
        <v>54.596400000000003</v>
      </c>
      <c r="EW557">
        <v>33.597799999999999</v>
      </c>
      <c r="EX557">
        <v>2</v>
      </c>
      <c r="EY557">
        <v>-0.30530499999999999</v>
      </c>
      <c r="EZ557">
        <v>-0.37126399999999998</v>
      </c>
      <c r="FA557">
        <v>20.1447</v>
      </c>
      <c r="FB557">
        <v>5.2017199999999999</v>
      </c>
      <c r="FC557">
        <v>12.004</v>
      </c>
      <c r="FD557">
        <v>4.976</v>
      </c>
      <c r="FE557">
        <v>3.2930000000000001</v>
      </c>
      <c r="FF557">
        <v>9999</v>
      </c>
      <c r="FG557">
        <v>9999</v>
      </c>
      <c r="FH557">
        <v>9999</v>
      </c>
      <c r="FI557">
        <v>556.1</v>
      </c>
      <c r="FJ557">
        <v>1.8629500000000001</v>
      </c>
      <c r="FK557">
        <v>1.8678300000000001</v>
      </c>
      <c r="FL557">
        <v>1.8676200000000001</v>
      </c>
      <c r="FM557">
        <v>1.8687400000000001</v>
      </c>
      <c r="FN557">
        <v>1.8696299999999999</v>
      </c>
      <c r="FO557">
        <v>1.8656900000000001</v>
      </c>
      <c r="FP557">
        <v>1.86676</v>
      </c>
      <c r="FQ557">
        <v>1.8681300000000001</v>
      </c>
      <c r="FR557">
        <v>5</v>
      </c>
      <c r="FS557">
        <v>0</v>
      </c>
      <c r="FT557">
        <v>0</v>
      </c>
      <c r="FU557">
        <v>0</v>
      </c>
      <c r="FV557" t="s">
        <v>360</v>
      </c>
      <c r="FW557" t="s">
        <v>361</v>
      </c>
      <c r="FX557" t="s">
        <v>362</v>
      </c>
      <c r="FY557" t="s">
        <v>362</v>
      </c>
      <c r="FZ557" t="s">
        <v>362</v>
      </c>
      <c r="GA557" t="s">
        <v>362</v>
      </c>
      <c r="GB557">
        <v>0</v>
      </c>
      <c r="GC557">
        <v>100</v>
      </c>
      <c r="GD557">
        <v>100</v>
      </c>
      <c r="GE557">
        <v>14.87</v>
      </c>
      <c r="GF557">
        <v>0.21329999999999999</v>
      </c>
      <c r="GG557">
        <v>5.3564593647505196</v>
      </c>
      <c r="GH557">
        <v>9.5670261133577305E-3</v>
      </c>
      <c r="GI557">
        <v>-9.19467254998099E-7</v>
      </c>
      <c r="GJ557">
        <v>-2.1372918425907501E-11</v>
      </c>
      <c r="GK557">
        <v>0.21331065453237499</v>
      </c>
      <c r="GL557">
        <v>0</v>
      </c>
      <c r="GM557">
        <v>0</v>
      </c>
      <c r="GN557">
        <v>0</v>
      </c>
      <c r="GO557">
        <v>-4</v>
      </c>
      <c r="GP557">
        <v>1866</v>
      </c>
      <c r="GQ557">
        <v>1</v>
      </c>
      <c r="GR557">
        <v>18</v>
      </c>
      <c r="GS557">
        <v>18754.400000000001</v>
      </c>
      <c r="GT557">
        <v>30130.400000000001</v>
      </c>
      <c r="GU557">
        <v>2.97363</v>
      </c>
      <c r="GV557">
        <v>2.5622600000000002</v>
      </c>
      <c r="GW557">
        <v>2.2485400000000002</v>
      </c>
      <c r="GX557">
        <v>2.7600099999999999</v>
      </c>
      <c r="GY557">
        <v>1.9958499999999999</v>
      </c>
      <c r="GZ557">
        <v>2.31934</v>
      </c>
      <c r="HA557">
        <v>31.6736</v>
      </c>
      <c r="HB557">
        <v>15.9095</v>
      </c>
      <c r="HC557">
        <v>18</v>
      </c>
      <c r="HD557">
        <v>496.35</v>
      </c>
      <c r="HE557">
        <v>686.94399999999996</v>
      </c>
      <c r="HF557">
        <v>20.398599999999998</v>
      </c>
      <c r="HG557">
        <v>23.341200000000001</v>
      </c>
      <c r="HH557">
        <v>29.999099999999999</v>
      </c>
      <c r="HI557">
        <v>22.986499999999999</v>
      </c>
      <c r="HJ557">
        <v>22.877199999999998</v>
      </c>
      <c r="HK557">
        <v>59.4985</v>
      </c>
      <c r="HL557">
        <v>32.691800000000001</v>
      </c>
      <c r="HM557">
        <v>94.371399999999994</v>
      </c>
      <c r="HN557">
        <v>20.378399999999999</v>
      </c>
      <c r="HO557">
        <v>1193.5899999999999</v>
      </c>
      <c r="HP557">
        <v>18.565000000000001</v>
      </c>
      <c r="HQ557">
        <v>103.194</v>
      </c>
      <c r="HR557">
        <v>104.508</v>
      </c>
    </row>
    <row r="558" spans="1:226" x14ac:dyDescent="0.2">
      <c r="A558">
        <v>70</v>
      </c>
      <c r="B558">
        <v>1657207042</v>
      </c>
      <c r="C558">
        <v>437</v>
      </c>
      <c r="D558" t="s">
        <v>1451</v>
      </c>
      <c r="E558" t="s">
        <v>1452</v>
      </c>
      <c r="F558">
        <v>5</v>
      </c>
      <c r="G558" t="s">
        <v>1312</v>
      </c>
      <c r="H558" t="s">
        <v>1313</v>
      </c>
      <c r="I558">
        <v>1657207034.2142899</v>
      </c>
      <c r="J558">
        <v>4.2206591315613806E-3</v>
      </c>
      <c r="K558">
        <v>4.2206591315613808</v>
      </c>
      <c r="L558">
        <v>34.087601282058451</v>
      </c>
      <c r="M558">
        <v>1123.00714285714</v>
      </c>
      <c r="N558">
        <v>788.09065210835513</v>
      </c>
      <c r="O558">
        <v>58.806719260182255</v>
      </c>
      <c r="P558">
        <v>83.797930606718168</v>
      </c>
      <c r="Q558">
        <v>0.18719201777767508</v>
      </c>
      <c r="R558">
        <v>3.1866036665394346</v>
      </c>
      <c r="S558">
        <v>0.18129060957786988</v>
      </c>
      <c r="T558">
        <v>0.11382135103782054</v>
      </c>
      <c r="U558">
        <v>321.51933171428612</v>
      </c>
      <c r="V558">
        <v>25.300729409971968</v>
      </c>
      <c r="W558">
        <v>25.300729409971968</v>
      </c>
      <c r="X558">
        <v>3.2371352916662337</v>
      </c>
      <c r="Y558">
        <v>50.224535798622739</v>
      </c>
      <c r="Z558">
        <v>1.5557030572255832</v>
      </c>
      <c r="AA558">
        <v>3.0974961390648512</v>
      </c>
      <c r="AB558">
        <v>1.6814322344406505</v>
      </c>
      <c r="AC558">
        <v>-186.13106770185689</v>
      </c>
      <c r="AD558">
        <v>-126.99555934785876</v>
      </c>
      <c r="AE558">
        <v>-8.4240310733293509</v>
      </c>
      <c r="AF558">
        <v>-3.1326408758857838E-2</v>
      </c>
      <c r="AG558">
        <v>71.528998359252029</v>
      </c>
      <c r="AH558">
        <v>4.1271318061666626</v>
      </c>
      <c r="AI558">
        <v>34.087601282058451</v>
      </c>
      <c r="AJ558">
        <v>1203.9112442957301</v>
      </c>
      <c r="AK558">
        <v>1171.58775757576</v>
      </c>
      <c r="AL558">
        <v>3.3716457489921301</v>
      </c>
      <c r="AM558">
        <v>66.181014878906495</v>
      </c>
      <c r="AN558">
        <v>4.2206591315613808</v>
      </c>
      <c r="AO558">
        <v>18.6273346252149</v>
      </c>
      <c r="AP558">
        <v>20.864244848484802</v>
      </c>
      <c r="AQ558">
        <v>1.9045247720056999E-3</v>
      </c>
      <c r="AR558">
        <v>77.408447531234501</v>
      </c>
      <c r="AS558">
        <v>0</v>
      </c>
      <c r="AT558">
        <v>0</v>
      </c>
      <c r="AU558">
        <v>1</v>
      </c>
      <c r="AV558">
        <v>0</v>
      </c>
      <c r="AW558">
        <v>39747.338062596602</v>
      </c>
      <c r="AX558">
        <v>2000.0203571428599</v>
      </c>
      <c r="AY558">
        <v>1681.2171428571451</v>
      </c>
      <c r="AZ558">
        <v>0.8406000153212726</v>
      </c>
      <c r="BA558">
        <v>0.16075802957005614</v>
      </c>
      <c r="BB558">
        <v>2.7170000000000001</v>
      </c>
      <c r="BC558">
        <v>0.5</v>
      </c>
      <c r="BD558" t="s">
        <v>357</v>
      </c>
      <c r="BE558">
        <v>2</v>
      </c>
      <c r="BF558" t="b">
        <v>1</v>
      </c>
      <c r="BG558">
        <v>1657207034.2142899</v>
      </c>
      <c r="BH558">
        <v>1123.00714285714</v>
      </c>
      <c r="BI558">
        <v>1164.3971428571399</v>
      </c>
      <c r="BJ558">
        <v>20.848553571428599</v>
      </c>
      <c r="BK558">
        <v>18.652489285714299</v>
      </c>
      <c r="BL558">
        <v>1108.2060714285701</v>
      </c>
      <c r="BM558">
        <v>20.635232142857099</v>
      </c>
      <c r="BN558">
        <v>499.968678571429</v>
      </c>
      <c r="BO558">
        <v>74.576067857142903</v>
      </c>
      <c r="BP558">
        <v>4.3164210714285701E-2</v>
      </c>
      <c r="BQ558">
        <v>24.561507142857099</v>
      </c>
      <c r="BR558">
        <v>24.966946428571401</v>
      </c>
      <c r="BS558">
        <v>999.9</v>
      </c>
      <c r="BT558">
        <v>0</v>
      </c>
      <c r="BU558">
        <v>0</v>
      </c>
      <c r="BV558">
        <v>9997.5</v>
      </c>
      <c r="BW558">
        <v>0</v>
      </c>
      <c r="BX558">
        <v>403.64753571428599</v>
      </c>
      <c r="BY558">
        <v>-41.390949999999997</v>
      </c>
      <c r="BZ558">
        <v>1146.9178571428599</v>
      </c>
      <c r="CA558">
        <v>1186.5292857142899</v>
      </c>
      <c r="CB558">
        <v>2.1960596428571399</v>
      </c>
      <c r="CC558">
        <v>1164.3971428571399</v>
      </c>
      <c r="CD558">
        <v>18.652489285714299</v>
      </c>
      <c r="CE558">
        <v>1.55480285714286</v>
      </c>
      <c r="CF558">
        <v>1.3910289285714299</v>
      </c>
      <c r="CG558">
        <v>13.518025</v>
      </c>
      <c r="CH558">
        <v>11.820185714285699</v>
      </c>
      <c r="CI558">
        <v>2000.0203571428599</v>
      </c>
      <c r="CJ558">
        <v>0.98000007142857104</v>
      </c>
      <c r="CK558">
        <v>1.9999857142857101E-2</v>
      </c>
      <c r="CL558">
        <v>0</v>
      </c>
      <c r="CM558">
        <v>2.2324000000000002</v>
      </c>
      <c r="CN558">
        <v>0</v>
      </c>
      <c r="CO558">
        <v>6096.04</v>
      </c>
      <c r="CP558">
        <v>17300.3321428571</v>
      </c>
      <c r="CQ558">
        <v>42.010750000000002</v>
      </c>
      <c r="CR558">
        <v>41.095750000000002</v>
      </c>
      <c r="CS558">
        <v>40.975214285714301</v>
      </c>
      <c r="CT558">
        <v>41.928357142857102</v>
      </c>
      <c r="CU558">
        <v>40.901499999999999</v>
      </c>
      <c r="CV558">
        <v>1960.01892857143</v>
      </c>
      <c r="CW558">
        <v>40.001428571428598</v>
      </c>
      <c r="CX558">
        <v>0</v>
      </c>
      <c r="CY558">
        <v>1657207021.2</v>
      </c>
      <c r="CZ558">
        <v>0</v>
      </c>
      <c r="DA558">
        <v>0</v>
      </c>
      <c r="DB558" t="s">
        <v>1314</v>
      </c>
      <c r="DC558">
        <v>1656081770.5</v>
      </c>
      <c r="DD558">
        <v>1655399214.5999999</v>
      </c>
      <c r="DE558">
        <v>0</v>
      </c>
      <c r="DF558">
        <v>0.13400000000000001</v>
      </c>
      <c r="DG558">
        <v>-0.06</v>
      </c>
      <c r="DH558">
        <v>9.3309999999999995</v>
      </c>
      <c r="DI558">
        <v>0.51100000000000001</v>
      </c>
      <c r="DJ558">
        <v>421</v>
      </c>
      <c r="DK558">
        <v>25</v>
      </c>
      <c r="DL558">
        <v>1.93</v>
      </c>
      <c r="DM558">
        <v>0.15</v>
      </c>
      <c r="DN558">
        <v>-41.235585</v>
      </c>
      <c r="DO558">
        <v>-2.5494934333957802</v>
      </c>
      <c r="DP558">
        <v>0.38489693851081702</v>
      </c>
      <c r="DQ558">
        <v>0</v>
      </c>
      <c r="DR558">
        <v>2.1780002500000002</v>
      </c>
      <c r="DS558">
        <v>0.35695418386491201</v>
      </c>
      <c r="DT558">
        <v>3.9702510656600798E-2</v>
      </c>
      <c r="DU558">
        <v>0</v>
      </c>
      <c r="DV558">
        <v>0</v>
      </c>
      <c r="DW558">
        <v>2</v>
      </c>
      <c r="DX558" t="s">
        <v>359</v>
      </c>
      <c r="DY558">
        <v>2.9759799999999998</v>
      </c>
      <c r="DZ558">
        <v>2.6967599999999998</v>
      </c>
      <c r="EA558">
        <v>0.15232499999999999</v>
      </c>
      <c r="EB558">
        <v>0.15695000000000001</v>
      </c>
      <c r="EC558">
        <v>7.8865599999999994E-2</v>
      </c>
      <c r="ED558">
        <v>7.3284799999999997E-2</v>
      </c>
      <c r="EE558">
        <v>33340.9</v>
      </c>
      <c r="EF558">
        <v>36448.5</v>
      </c>
      <c r="EG558">
        <v>35624.5</v>
      </c>
      <c r="EH558">
        <v>39189</v>
      </c>
      <c r="EI558">
        <v>46465.5</v>
      </c>
      <c r="EJ558">
        <v>52360.1</v>
      </c>
      <c r="EK558">
        <v>55591.199999999997</v>
      </c>
      <c r="EL558">
        <v>62740.3</v>
      </c>
      <c r="EM558">
        <v>2.0304000000000002</v>
      </c>
      <c r="EN558">
        <v>2.2988</v>
      </c>
      <c r="EO558">
        <v>8.6426699999999995E-2</v>
      </c>
      <c r="EP558">
        <v>0</v>
      </c>
      <c r="EQ558">
        <v>23.5364</v>
      </c>
      <c r="ER558">
        <v>999.9</v>
      </c>
      <c r="ES558">
        <v>59.015999999999998</v>
      </c>
      <c r="ET558">
        <v>25.367000000000001</v>
      </c>
      <c r="EU558">
        <v>25.718699999999998</v>
      </c>
      <c r="EV558">
        <v>54.486400000000003</v>
      </c>
      <c r="EW558">
        <v>33.593800000000002</v>
      </c>
      <c r="EX558">
        <v>2</v>
      </c>
      <c r="EY558">
        <v>-0.30536600000000003</v>
      </c>
      <c r="EZ558">
        <v>0.26734200000000002</v>
      </c>
      <c r="FA558">
        <v>20.146699999999999</v>
      </c>
      <c r="FB558">
        <v>5.2017199999999999</v>
      </c>
      <c r="FC558">
        <v>12.004</v>
      </c>
      <c r="FD558">
        <v>4.9756</v>
      </c>
      <c r="FE558">
        <v>3.2930000000000001</v>
      </c>
      <c r="FF558">
        <v>9999</v>
      </c>
      <c r="FG558">
        <v>9999</v>
      </c>
      <c r="FH558">
        <v>9999</v>
      </c>
      <c r="FI558">
        <v>556.1</v>
      </c>
      <c r="FJ558">
        <v>1.8629500000000001</v>
      </c>
      <c r="FK558">
        <v>1.8678300000000001</v>
      </c>
      <c r="FL558">
        <v>1.86765</v>
      </c>
      <c r="FM558">
        <v>1.8687400000000001</v>
      </c>
      <c r="FN558">
        <v>1.8696299999999999</v>
      </c>
      <c r="FO558">
        <v>1.8656900000000001</v>
      </c>
      <c r="FP558">
        <v>1.86676</v>
      </c>
      <c r="FQ558">
        <v>1.8681300000000001</v>
      </c>
      <c r="FR558">
        <v>5</v>
      </c>
      <c r="FS558">
        <v>0</v>
      </c>
      <c r="FT558">
        <v>0</v>
      </c>
      <c r="FU558">
        <v>0</v>
      </c>
      <c r="FV558" t="s">
        <v>360</v>
      </c>
      <c r="FW558" t="s">
        <v>361</v>
      </c>
      <c r="FX558" t="s">
        <v>362</v>
      </c>
      <c r="FY558" t="s">
        <v>362</v>
      </c>
      <c r="FZ558" t="s">
        <v>362</v>
      </c>
      <c r="GA558" t="s">
        <v>362</v>
      </c>
      <c r="GB558">
        <v>0</v>
      </c>
      <c r="GC558">
        <v>100</v>
      </c>
      <c r="GD558">
        <v>100</v>
      </c>
      <c r="GE558">
        <v>14.99</v>
      </c>
      <c r="GF558">
        <v>0.21329999999999999</v>
      </c>
      <c r="GG558">
        <v>5.3564593647505196</v>
      </c>
      <c r="GH558">
        <v>9.5670261133577305E-3</v>
      </c>
      <c r="GI558">
        <v>-9.19467254998099E-7</v>
      </c>
      <c r="GJ558">
        <v>-2.1372918425907501E-11</v>
      </c>
      <c r="GK558">
        <v>0.21331065453237499</v>
      </c>
      <c r="GL558">
        <v>0</v>
      </c>
      <c r="GM558">
        <v>0</v>
      </c>
      <c r="GN558">
        <v>0</v>
      </c>
      <c r="GO558">
        <v>-4</v>
      </c>
      <c r="GP558">
        <v>1866</v>
      </c>
      <c r="GQ558">
        <v>1</v>
      </c>
      <c r="GR558">
        <v>18</v>
      </c>
      <c r="GS558">
        <v>18754.5</v>
      </c>
      <c r="GT558">
        <v>30130.5</v>
      </c>
      <c r="GU558">
        <v>3.0078100000000001</v>
      </c>
      <c r="GV558">
        <v>2.5622600000000002</v>
      </c>
      <c r="GW558">
        <v>2.2485400000000002</v>
      </c>
      <c r="GX558">
        <v>2.7587899999999999</v>
      </c>
      <c r="GY558">
        <v>1.9958499999999999</v>
      </c>
      <c r="GZ558">
        <v>2.3278799999999999</v>
      </c>
      <c r="HA558">
        <v>31.6736</v>
      </c>
      <c r="HB558">
        <v>15.918200000000001</v>
      </c>
      <c r="HC558">
        <v>18</v>
      </c>
      <c r="HD558">
        <v>495.80099999999999</v>
      </c>
      <c r="HE558">
        <v>686.90599999999995</v>
      </c>
      <c r="HF558">
        <v>20.492000000000001</v>
      </c>
      <c r="HG558">
        <v>23.350999999999999</v>
      </c>
      <c r="HH558">
        <v>30</v>
      </c>
      <c r="HI558">
        <v>22.996099999999998</v>
      </c>
      <c r="HJ558">
        <v>22.886800000000001</v>
      </c>
      <c r="HK558">
        <v>60.186900000000001</v>
      </c>
      <c r="HL558">
        <v>32.691800000000001</v>
      </c>
      <c r="HM558">
        <v>94.371399999999994</v>
      </c>
      <c r="HN558">
        <v>20.411300000000001</v>
      </c>
      <c r="HO558">
        <v>1207.05</v>
      </c>
      <c r="HP558">
        <v>18.5442</v>
      </c>
      <c r="HQ558">
        <v>103.193</v>
      </c>
      <c r="HR558">
        <v>104.50700000000001</v>
      </c>
    </row>
    <row r="559" spans="1:226" x14ac:dyDescent="0.2">
      <c r="A559">
        <v>71</v>
      </c>
      <c r="B559">
        <v>1657207047</v>
      </c>
      <c r="C559">
        <v>442</v>
      </c>
      <c r="D559" t="s">
        <v>1453</v>
      </c>
      <c r="E559" t="s">
        <v>1454</v>
      </c>
      <c r="F559">
        <v>5</v>
      </c>
      <c r="G559" t="s">
        <v>1312</v>
      </c>
      <c r="H559" t="s">
        <v>1313</v>
      </c>
      <c r="I559">
        <v>1657207039.5</v>
      </c>
      <c r="J559">
        <v>4.1562955505170512E-3</v>
      </c>
      <c r="K559">
        <v>4.1562955505170516</v>
      </c>
      <c r="L559">
        <v>33.320259202966049</v>
      </c>
      <c r="M559">
        <v>1140.5914814814801</v>
      </c>
      <c r="N559">
        <v>806.52761273860074</v>
      </c>
      <c r="O559">
        <v>60.182334396685974</v>
      </c>
      <c r="P559">
        <v>85.109867119673623</v>
      </c>
      <c r="Q559">
        <v>0.18386652644136331</v>
      </c>
      <c r="R559">
        <v>3.1884799325622764</v>
      </c>
      <c r="S559">
        <v>0.1781727405882223</v>
      </c>
      <c r="T559">
        <v>0.11185483948742481</v>
      </c>
      <c r="U559">
        <v>321.52689733333386</v>
      </c>
      <c r="V559">
        <v>25.321164568160498</v>
      </c>
      <c r="W559">
        <v>25.321164568160498</v>
      </c>
      <c r="X559">
        <v>3.2410723630755474</v>
      </c>
      <c r="Y559">
        <v>50.229903928532771</v>
      </c>
      <c r="Z559">
        <v>1.5563640574483713</v>
      </c>
      <c r="AA559">
        <v>3.0984810555536195</v>
      </c>
      <c r="AB559">
        <v>1.6847083056271761</v>
      </c>
      <c r="AC559">
        <v>-183.29263377780197</v>
      </c>
      <c r="AD559">
        <v>-129.6694352664926</v>
      </c>
      <c r="AE559">
        <v>-8.5974515757714123</v>
      </c>
      <c r="AF559">
        <v>-3.2623286732103907E-2</v>
      </c>
      <c r="AG559">
        <v>71.701440887109513</v>
      </c>
      <c r="AH559">
        <v>4.16835958856133</v>
      </c>
      <c r="AI559">
        <v>33.320259202966049</v>
      </c>
      <c r="AJ559">
        <v>1221.3020489441601</v>
      </c>
      <c r="AK559">
        <v>1188.9662424242399</v>
      </c>
      <c r="AL559">
        <v>3.4817271253967799</v>
      </c>
      <c r="AM559">
        <v>66.181014878906495</v>
      </c>
      <c r="AN559">
        <v>4.1562955505170516</v>
      </c>
      <c r="AO559">
        <v>18.656124968221199</v>
      </c>
      <c r="AP559">
        <v>20.868378181818201</v>
      </c>
      <c r="AQ559">
        <v>-1.7242471892994101E-4</v>
      </c>
      <c r="AR559">
        <v>77.408447531234501</v>
      </c>
      <c r="AS559">
        <v>0</v>
      </c>
      <c r="AT559">
        <v>0</v>
      </c>
      <c r="AU559">
        <v>1</v>
      </c>
      <c r="AV559">
        <v>0</v>
      </c>
      <c r="AW559">
        <v>39778.048931288686</v>
      </c>
      <c r="AX559">
        <v>2000.06666666667</v>
      </c>
      <c r="AY559">
        <v>1681.256133333336</v>
      </c>
      <c r="AZ559">
        <v>0.84060004666511112</v>
      </c>
      <c r="BA559">
        <v>0.16075809006366454</v>
      </c>
      <c r="BB559">
        <v>2.7170000000000001</v>
      </c>
      <c r="BC559">
        <v>0.5</v>
      </c>
      <c r="BD559" t="s">
        <v>357</v>
      </c>
      <c r="BE559">
        <v>2</v>
      </c>
      <c r="BF559" t="b">
        <v>1</v>
      </c>
      <c r="BG559">
        <v>1657207039.5</v>
      </c>
      <c r="BH559">
        <v>1140.5914814814801</v>
      </c>
      <c r="BI559">
        <v>1182.13851851852</v>
      </c>
      <c r="BJ559">
        <v>20.857459259259301</v>
      </c>
      <c r="BK559">
        <v>18.639566666666699</v>
      </c>
      <c r="BL559">
        <v>1125.66074074074</v>
      </c>
      <c r="BM559">
        <v>20.644137037037002</v>
      </c>
      <c r="BN559">
        <v>499.98874074074098</v>
      </c>
      <c r="BO559">
        <v>74.576066666666705</v>
      </c>
      <c r="BP559">
        <v>4.2995899999999997E-2</v>
      </c>
      <c r="BQ559">
        <v>24.5668222222222</v>
      </c>
      <c r="BR559">
        <v>24.963492592592601</v>
      </c>
      <c r="BS559">
        <v>999.9</v>
      </c>
      <c r="BT559">
        <v>0</v>
      </c>
      <c r="BU559">
        <v>0</v>
      </c>
      <c r="BV559">
        <v>10005.740740740701</v>
      </c>
      <c r="BW559">
        <v>0</v>
      </c>
      <c r="BX559">
        <v>404.07092592592602</v>
      </c>
      <c r="BY559">
        <v>-41.548192592592599</v>
      </c>
      <c r="BZ559">
        <v>1164.88666666667</v>
      </c>
      <c r="CA559">
        <v>1204.5918518518499</v>
      </c>
      <c r="CB559">
        <v>2.2178870370370398</v>
      </c>
      <c r="CC559">
        <v>1182.13851851852</v>
      </c>
      <c r="CD559">
        <v>18.639566666666699</v>
      </c>
      <c r="CE559">
        <v>1.5554677777777799</v>
      </c>
      <c r="CF559">
        <v>1.3900655555555601</v>
      </c>
      <c r="CG559">
        <v>13.5245814814815</v>
      </c>
      <c r="CH559">
        <v>11.809699999999999</v>
      </c>
      <c r="CI559">
        <v>2000.06666666667</v>
      </c>
      <c r="CJ559">
        <v>0.97999866666666702</v>
      </c>
      <c r="CK559">
        <v>2.0001351851851899E-2</v>
      </c>
      <c r="CL559">
        <v>0</v>
      </c>
      <c r="CM559">
        <v>2.1395962962963</v>
      </c>
      <c r="CN559">
        <v>0</v>
      </c>
      <c r="CO559">
        <v>6088.50925925926</v>
      </c>
      <c r="CP559">
        <v>17300.722222222201</v>
      </c>
      <c r="CQ559">
        <v>42.036740740740697</v>
      </c>
      <c r="CR559">
        <v>41.069333333333297</v>
      </c>
      <c r="CS559">
        <v>40.999925925925901</v>
      </c>
      <c r="CT559">
        <v>41.897925925925897</v>
      </c>
      <c r="CU559">
        <v>40.927851851851798</v>
      </c>
      <c r="CV559">
        <v>1960.06222222222</v>
      </c>
      <c r="CW559">
        <v>40.004444444444403</v>
      </c>
      <c r="CX559">
        <v>0</v>
      </c>
      <c r="CY559">
        <v>1657207026</v>
      </c>
      <c r="CZ559">
        <v>0</v>
      </c>
      <c r="DA559">
        <v>0</v>
      </c>
      <c r="DB559" t="s">
        <v>1314</v>
      </c>
      <c r="DC559">
        <v>1656081770.5</v>
      </c>
      <c r="DD559">
        <v>1655399214.5999999</v>
      </c>
      <c r="DE559">
        <v>0</v>
      </c>
      <c r="DF559">
        <v>0.13400000000000001</v>
      </c>
      <c r="DG559">
        <v>-0.06</v>
      </c>
      <c r="DH559">
        <v>9.3309999999999995</v>
      </c>
      <c r="DI559">
        <v>0.51100000000000001</v>
      </c>
      <c r="DJ559">
        <v>421</v>
      </c>
      <c r="DK559">
        <v>25</v>
      </c>
      <c r="DL559">
        <v>1.93</v>
      </c>
      <c r="DM559">
        <v>0.15</v>
      </c>
      <c r="DN559">
        <v>-41.4746375</v>
      </c>
      <c r="DO559">
        <v>-1.82934371482168</v>
      </c>
      <c r="DP559">
        <v>0.34149609930971297</v>
      </c>
      <c r="DQ559">
        <v>0</v>
      </c>
      <c r="DR559">
        <v>2.2014900000000002</v>
      </c>
      <c r="DS559">
        <v>0.257726003752342</v>
      </c>
      <c r="DT559">
        <v>3.4166191476370303E-2</v>
      </c>
      <c r="DU559">
        <v>0</v>
      </c>
      <c r="DV559">
        <v>0</v>
      </c>
      <c r="DW559">
        <v>2</v>
      </c>
      <c r="DX559" t="s">
        <v>359</v>
      </c>
      <c r="DY559">
        <v>2.9771899999999998</v>
      </c>
      <c r="DZ559">
        <v>2.6969400000000001</v>
      </c>
      <c r="EA559">
        <v>0.15373000000000001</v>
      </c>
      <c r="EB559">
        <v>0.15832199999999999</v>
      </c>
      <c r="EC559">
        <v>7.8868400000000005E-2</v>
      </c>
      <c r="ED559">
        <v>7.3204000000000005E-2</v>
      </c>
      <c r="EE559">
        <v>33285.599999999999</v>
      </c>
      <c r="EF559">
        <v>36388.800000000003</v>
      </c>
      <c r="EG559">
        <v>35624.300000000003</v>
      </c>
      <c r="EH559">
        <v>39188.400000000001</v>
      </c>
      <c r="EI559">
        <v>46465.5</v>
      </c>
      <c r="EJ559">
        <v>52363.8</v>
      </c>
      <c r="EK559">
        <v>55591.3</v>
      </c>
      <c r="EL559">
        <v>62739.199999999997</v>
      </c>
      <c r="EM559">
        <v>2.0312000000000001</v>
      </c>
      <c r="EN559">
        <v>2.2978000000000001</v>
      </c>
      <c r="EO559">
        <v>8.9258000000000004E-2</v>
      </c>
      <c r="EP559">
        <v>0</v>
      </c>
      <c r="EQ559">
        <v>23.534500000000001</v>
      </c>
      <c r="ER559">
        <v>999.9</v>
      </c>
      <c r="ES559">
        <v>59.064999999999998</v>
      </c>
      <c r="ET559">
        <v>25.367000000000001</v>
      </c>
      <c r="EU559">
        <v>25.739899999999999</v>
      </c>
      <c r="EV559">
        <v>54.556399999999996</v>
      </c>
      <c r="EW559">
        <v>33.5777</v>
      </c>
      <c r="EX559">
        <v>2</v>
      </c>
      <c r="EY559">
        <v>-0.30341499999999999</v>
      </c>
      <c r="EZ559">
        <v>0.72803899999999999</v>
      </c>
      <c r="FA559">
        <v>20.145399999999999</v>
      </c>
      <c r="FB559">
        <v>5.2029100000000001</v>
      </c>
      <c r="FC559">
        <v>12.004</v>
      </c>
      <c r="FD559">
        <v>4.976</v>
      </c>
      <c r="FE559">
        <v>3.2930000000000001</v>
      </c>
      <c r="FF559">
        <v>9999</v>
      </c>
      <c r="FG559">
        <v>9999</v>
      </c>
      <c r="FH559">
        <v>9999</v>
      </c>
      <c r="FI559">
        <v>556.1</v>
      </c>
      <c r="FJ559">
        <v>1.8629199999999999</v>
      </c>
      <c r="FK559">
        <v>1.8678300000000001</v>
      </c>
      <c r="FL559">
        <v>1.86765</v>
      </c>
      <c r="FM559">
        <v>1.8687400000000001</v>
      </c>
      <c r="FN559">
        <v>1.8696600000000001</v>
      </c>
      <c r="FO559">
        <v>1.8656900000000001</v>
      </c>
      <c r="FP559">
        <v>1.86676</v>
      </c>
      <c r="FQ559">
        <v>1.8681300000000001</v>
      </c>
      <c r="FR559">
        <v>5</v>
      </c>
      <c r="FS559">
        <v>0</v>
      </c>
      <c r="FT559">
        <v>0</v>
      </c>
      <c r="FU559">
        <v>0</v>
      </c>
      <c r="FV559" t="s">
        <v>360</v>
      </c>
      <c r="FW559" t="s">
        <v>361</v>
      </c>
      <c r="FX559" t="s">
        <v>362</v>
      </c>
      <c r="FY559" t="s">
        <v>362</v>
      </c>
      <c r="FZ559" t="s">
        <v>362</v>
      </c>
      <c r="GA559" t="s">
        <v>362</v>
      </c>
      <c r="GB559">
        <v>0</v>
      </c>
      <c r="GC559">
        <v>100</v>
      </c>
      <c r="GD559">
        <v>100</v>
      </c>
      <c r="GE559">
        <v>15.11</v>
      </c>
      <c r="GF559">
        <v>0.21329999999999999</v>
      </c>
      <c r="GG559">
        <v>5.3564593647505196</v>
      </c>
      <c r="GH559">
        <v>9.5670261133577305E-3</v>
      </c>
      <c r="GI559">
        <v>-9.19467254998099E-7</v>
      </c>
      <c r="GJ559">
        <v>-2.1372918425907501E-11</v>
      </c>
      <c r="GK559">
        <v>0.21331065453237499</v>
      </c>
      <c r="GL559">
        <v>0</v>
      </c>
      <c r="GM559">
        <v>0</v>
      </c>
      <c r="GN559">
        <v>0</v>
      </c>
      <c r="GO559">
        <v>-4</v>
      </c>
      <c r="GP559">
        <v>1866</v>
      </c>
      <c r="GQ559">
        <v>1</v>
      </c>
      <c r="GR559">
        <v>18</v>
      </c>
      <c r="GS559">
        <v>18754.599999999999</v>
      </c>
      <c r="GT559">
        <v>30130.5</v>
      </c>
      <c r="GU559">
        <v>3.0383300000000002</v>
      </c>
      <c r="GV559">
        <v>2.5634800000000002</v>
      </c>
      <c r="GW559">
        <v>2.2485400000000002</v>
      </c>
      <c r="GX559">
        <v>2.7600099999999999</v>
      </c>
      <c r="GY559">
        <v>1.9958499999999999</v>
      </c>
      <c r="GZ559">
        <v>2.3290999999999999</v>
      </c>
      <c r="HA559">
        <v>31.695499999999999</v>
      </c>
      <c r="HB559">
        <v>15.927</v>
      </c>
      <c r="HC559">
        <v>18</v>
      </c>
      <c r="HD559">
        <v>496.40800000000002</v>
      </c>
      <c r="HE559">
        <v>686.19899999999996</v>
      </c>
      <c r="HF559">
        <v>20.513400000000001</v>
      </c>
      <c r="HG559">
        <v>23.360800000000001</v>
      </c>
      <c r="HH559">
        <v>30.001100000000001</v>
      </c>
      <c r="HI559">
        <v>23.005800000000001</v>
      </c>
      <c r="HJ559">
        <v>22.8963</v>
      </c>
      <c r="HK559">
        <v>60.803400000000003</v>
      </c>
      <c r="HL559">
        <v>32.989199999999997</v>
      </c>
      <c r="HM559">
        <v>94.371399999999994</v>
      </c>
      <c r="HN559">
        <v>20.431899999999999</v>
      </c>
      <c r="HO559">
        <v>1220.48</v>
      </c>
      <c r="HP559">
        <v>18.527999999999999</v>
      </c>
      <c r="HQ559">
        <v>103.193</v>
      </c>
      <c r="HR559">
        <v>104.506</v>
      </c>
    </row>
    <row r="560" spans="1:226" x14ac:dyDescent="0.2">
      <c r="A560">
        <v>72</v>
      </c>
      <c r="B560">
        <v>1657207052</v>
      </c>
      <c r="C560">
        <v>447</v>
      </c>
      <c r="D560" t="s">
        <v>1455</v>
      </c>
      <c r="E560" t="s">
        <v>1456</v>
      </c>
      <c r="F560">
        <v>5</v>
      </c>
      <c r="G560" t="s">
        <v>1312</v>
      </c>
      <c r="H560" t="s">
        <v>1313</v>
      </c>
      <c r="I560">
        <v>1657207044.2142899</v>
      </c>
      <c r="J560">
        <v>4.1716511644844757E-3</v>
      </c>
      <c r="K560">
        <v>4.1716511644844756</v>
      </c>
      <c r="L560">
        <v>33.834156506843854</v>
      </c>
      <c r="M560">
        <v>1156.40321428571</v>
      </c>
      <c r="N560">
        <v>817.8141205165989</v>
      </c>
      <c r="O560">
        <v>61.023977633309705</v>
      </c>
      <c r="P560">
        <v>86.288952603412909</v>
      </c>
      <c r="Q560">
        <v>0.18426552955367667</v>
      </c>
      <c r="R560">
        <v>3.1859713500674331</v>
      </c>
      <c r="S560">
        <v>0.17854306685572346</v>
      </c>
      <c r="T560">
        <v>0.1120887536754526</v>
      </c>
      <c r="U560">
        <v>321.53011383636817</v>
      </c>
      <c r="V560">
        <v>25.336431723534787</v>
      </c>
      <c r="W560">
        <v>25.336431723534787</v>
      </c>
      <c r="X560">
        <v>3.2440164882806668</v>
      </c>
      <c r="Y560">
        <v>50.183698773586457</v>
      </c>
      <c r="Z560">
        <v>1.5566444660287171</v>
      </c>
      <c r="AA560">
        <v>3.1018926545287586</v>
      </c>
      <c r="AB560">
        <v>1.6873720222519497</v>
      </c>
      <c r="AC560">
        <v>-183.96981635376537</v>
      </c>
      <c r="AD560">
        <v>-129.0294483579375</v>
      </c>
      <c r="AE560">
        <v>-8.5632058388755024</v>
      </c>
      <c r="AF560">
        <v>-3.2356714210180826E-2</v>
      </c>
      <c r="AG560">
        <v>71.791594199425418</v>
      </c>
      <c r="AH560">
        <v>4.1817487498515531</v>
      </c>
      <c r="AI560">
        <v>33.834156506843854</v>
      </c>
      <c r="AJ560">
        <v>1238.30771313487</v>
      </c>
      <c r="AK560">
        <v>1206.00315151515</v>
      </c>
      <c r="AL560">
        <v>3.4027085020157801</v>
      </c>
      <c r="AM560">
        <v>66.181014878906495</v>
      </c>
      <c r="AN560">
        <v>4.1716511644844756</v>
      </c>
      <c r="AO560">
        <v>18.623463765426902</v>
      </c>
      <c r="AP560">
        <v>20.847186060606099</v>
      </c>
      <c r="AQ560">
        <v>-8.6414887715866398E-4</v>
      </c>
      <c r="AR560">
        <v>77.408447531234501</v>
      </c>
      <c r="AS560">
        <v>0</v>
      </c>
      <c r="AT560">
        <v>0</v>
      </c>
      <c r="AU560">
        <v>1</v>
      </c>
      <c r="AV560">
        <v>0</v>
      </c>
      <c r="AW560">
        <v>39733.566318124926</v>
      </c>
      <c r="AX560">
        <v>2000.0857142857101</v>
      </c>
      <c r="AY560">
        <v>1681.2722247856798</v>
      </c>
      <c r="AZ560">
        <v>0.84060008667484132</v>
      </c>
      <c r="BA560">
        <v>0.16075816728244374</v>
      </c>
      <c r="BB560">
        <v>2.7170000000000001</v>
      </c>
      <c r="BC560">
        <v>0.5</v>
      </c>
      <c r="BD560" t="s">
        <v>357</v>
      </c>
      <c r="BE560">
        <v>2</v>
      </c>
      <c r="BF560" t="b">
        <v>1</v>
      </c>
      <c r="BG560">
        <v>1657207044.2142899</v>
      </c>
      <c r="BH560">
        <v>1156.40321428571</v>
      </c>
      <c r="BI560">
        <v>1198.0439285714299</v>
      </c>
      <c r="BJ560">
        <v>20.8614035714286</v>
      </c>
      <c r="BK560">
        <v>18.636371428571401</v>
      </c>
      <c r="BL560">
        <v>1141.35678571429</v>
      </c>
      <c r="BM560">
        <v>20.648078571428599</v>
      </c>
      <c r="BN560">
        <v>499.98325</v>
      </c>
      <c r="BO560">
        <v>74.5753357142857</v>
      </c>
      <c r="BP560">
        <v>4.3059960714285701E-2</v>
      </c>
      <c r="BQ560">
        <v>24.585221428571401</v>
      </c>
      <c r="BR560">
        <v>24.986160714285699</v>
      </c>
      <c r="BS560">
        <v>999.9</v>
      </c>
      <c r="BT560">
        <v>0</v>
      </c>
      <c r="BU560">
        <v>0</v>
      </c>
      <c r="BV560">
        <v>9994.8214285714294</v>
      </c>
      <c r="BW560">
        <v>0</v>
      </c>
      <c r="BX560">
        <v>404.43400000000003</v>
      </c>
      <c r="BY560">
        <v>-41.641335714285702</v>
      </c>
      <c r="BZ560">
        <v>1181.0403571428601</v>
      </c>
      <c r="CA560">
        <v>1220.7946428571399</v>
      </c>
      <c r="CB560">
        <v>2.22503035714286</v>
      </c>
      <c r="CC560">
        <v>1198.0439285714299</v>
      </c>
      <c r="CD560">
        <v>18.636371428571401</v>
      </c>
      <c r="CE560">
        <v>1.55574642857143</v>
      </c>
      <c r="CF560">
        <v>1.38981357142857</v>
      </c>
      <c r="CG560">
        <v>13.5273357142857</v>
      </c>
      <c r="CH560">
        <v>11.8069535714286</v>
      </c>
      <c r="CI560">
        <v>2000.0857142857101</v>
      </c>
      <c r="CJ560">
        <v>0.97999721428571396</v>
      </c>
      <c r="CK560">
        <v>2.0002900000000001E-2</v>
      </c>
      <c r="CL560">
        <v>0</v>
      </c>
      <c r="CM560">
        <v>2.1440321428571401</v>
      </c>
      <c r="CN560">
        <v>0</v>
      </c>
      <c r="CO560">
        <v>6081.4324999999999</v>
      </c>
      <c r="CP560">
        <v>17300.878571428599</v>
      </c>
      <c r="CQ560">
        <v>42.004107142857102</v>
      </c>
      <c r="CR560">
        <v>41.004249999999999</v>
      </c>
      <c r="CS560">
        <v>41.002178571428601</v>
      </c>
      <c r="CT560">
        <v>41.787714285714301</v>
      </c>
      <c r="CU560">
        <v>40.917107142857098</v>
      </c>
      <c r="CV560">
        <v>1960.0785714285701</v>
      </c>
      <c r="CW560">
        <v>40.0075</v>
      </c>
      <c r="CX560">
        <v>0</v>
      </c>
      <c r="CY560">
        <v>1657207030.8</v>
      </c>
      <c r="CZ560">
        <v>0</v>
      </c>
      <c r="DA560">
        <v>0</v>
      </c>
      <c r="DB560" t="s">
        <v>1314</v>
      </c>
      <c r="DC560">
        <v>1656081770.5</v>
      </c>
      <c r="DD560">
        <v>1655399214.5999999</v>
      </c>
      <c r="DE560">
        <v>0</v>
      </c>
      <c r="DF560">
        <v>0.13400000000000001</v>
      </c>
      <c r="DG560">
        <v>-0.06</v>
      </c>
      <c r="DH560">
        <v>9.3309999999999995</v>
      </c>
      <c r="DI560">
        <v>0.51100000000000001</v>
      </c>
      <c r="DJ560">
        <v>421</v>
      </c>
      <c r="DK560">
        <v>25</v>
      </c>
      <c r="DL560">
        <v>1.93</v>
      </c>
      <c r="DM560">
        <v>0.15</v>
      </c>
      <c r="DN560">
        <v>-41.563380000000002</v>
      </c>
      <c r="DO560">
        <v>-1.3488675422137899</v>
      </c>
      <c r="DP560">
        <v>0.33119784963069998</v>
      </c>
      <c r="DQ560">
        <v>0</v>
      </c>
      <c r="DR560">
        <v>2.2154637500000001</v>
      </c>
      <c r="DS560">
        <v>0.18019958724202301</v>
      </c>
      <c r="DT560">
        <v>2.9319552067477099E-2</v>
      </c>
      <c r="DU560">
        <v>0</v>
      </c>
      <c r="DV560">
        <v>0</v>
      </c>
      <c r="DW560">
        <v>2</v>
      </c>
      <c r="DX560" t="s">
        <v>359</v>
      </c>
      <c r="DY560">
        <v>2.97634</v>
      </c>
      <c r="DZ560">
        <v>2.6974800000000001</v>
      </c>
      <c r="EA560">
        <v>0.15511800000000001</v>
      </c>
      <c r="EB560">
        <v>0.15971399999999999</v>
      </c>
      <c r="EC560">
        <v>7.8811699999999998E-2</v>
      </c>
      <c r="ED560">
        <v>7.32511E-2</v>
      </c>
      <c r="EE560">
        <v>33230.300000000003</v>
      </c>
      <c r="EF560">
        <v>36327.5</v>
      </c>
      <c r="EG560">
        <v>35623.599999999999</v>
      </c>
      <c r="EH560">
        <v>39187.300000000003</v>
      </c>
      <c r="EI560">
        <v>46467.7</v>
      </c>
      <c r="EJ560">
        <v>52360.4</v>
      </c>
      <c r="EK560">
        <v>55590.3</v>
      </c>
      <c r="EL560">
        <v>62738.2</v>
      </c>
      <c r="EM560">
        <v>2.0308000000000002</v>
      </c>
      <c r="EN560">
        <v>2.2978000000000001</v>
      </c>
      <c r="EO560">
        <v>9.1791200000000003E-2</v>
      </c>
      <c r="EP560">
        <v>0</v>
      </c>
      <c r="EQ560">
        <v>23.5364</v>
      </c>
      <c r="ER560">
        <v>999.9</v>
      </c>
      <c r="ES560">
        <v>59.088999999999999</v>
      </c>
      <c r="ET560">
        <v>25.378</v>
      </c>
      <c r="EU560">
        <v>25.767800000000001</v>
      </c>
      <c r="EV560">
        <v>54.3264</v>
      </c>
      <c r="EW560">
        <v>33.681899999999999</v>
      </c>
      <c r="EX560">
        <v>2</v>
      </c>
      <c r="EY560">
        <v>-0.30260199999999998</v>
      </c>
      <c r="EZ560">
        <v>1.03545</v>
      </c>
      <c r="FA560">
        <v>20.143699999999999</v>
      </c>
      <c r="FB560">
        <v>5.2017199999999999</v>
      </c>
      <c r="FC560">
        <v>12.004</v>
      </c>
      <c r="FD560">
        <v>4.976</v>
      </c>
      <c r="FE560">
        <v>3.2930000000000001</v>
      </c>
      <c r="FF560">
        <v>9999</v>
      </c>
      <c r="FG560">
        <v>9999</v>
      </c>
      <c r="FH560">
        <v>9999</v>
      </c>
      <c r="FI560">
        <v>556.1</v>
      </c>
      <c r="FJ560">
        <v>1.8629199999999999</v>
      </c>
      <c r="FK560">
        <v>1.8678300000000001</v>
      </c>
      <c r="FL560">
        <v>1.86758</v>
      </c>
      <c r="FM560">
        <v>1.8687400000000001</v>
      </c>
      <c r="FN560">
        <v>1.8696600000000001</v>
      </c>
      <c r="FO560">
        <v>1.8656900000000001</v>
      </c>
      <c r="FP560">
        <v>1.8667899999999999</v>
      </c>
      <c r="FQ560">
        <v>1.8681300000000001</v>
      </c>
      <c r="FR560">
        <v>5</v>
      </c>
      <c r="FS560">
        <v>0</v>
      </c>
      <c r="FT560">
        <v>0</v>
      </c>
      <c r="FU560">
        <v>0</v>
      </c>
      <c r="FV560" t="s">
        <v>360</v>
      </c>
      <c r="FW560" t="s">
        <v>361</v>
      </c>
      <c r="FX560" t="s">
        <v>362</v>
      </c>
      <c r="FY560" t="s">
        <v>362</v>
      </c>
      <c r="FZ560" t="s">
        <v>362</v>
      </c>
      <c r="GA560" t="s">
        <v>362</v>
      </c>
      <c r="GB560">
        <v>0</v>
      </c>
      <c r="GC560">
        <v>100</v>
      </c>
      <c r="GD560">
        <v>100</v>
      </c>
      <c r="GE560">
        <v>15.24</v>
      </c>
      <c r="GF560">
        <v>0.21329999999999999</v>
      </c>
      <c r="GG560">
        <v>5.3564593647505196</v>
      </c>
      <c r="GH560">
        <v>9.5670261133577305E-3</v>
      </c>
      <c r="GI560">
        <v>-9.19467254998099E-7</v>
      </c>
      <c r="GJ560">
        <v>-2.1372918425907501E-11</v>
      </c>
      <c r="GK560">
        <v>0.21331065453237499</v>
      </c>
      <c r="GL560">
        <v>0</v>
      </c>
      <c r="GM560">
        <v>0</v>
      </c>
      <c r="GN560">
        <v>0</v>
      </c>
      <c r="GO560">
        <v>-4</v>
      </c>
      <c r="GP560">
        <v>1866</v>
      </c>
      <c r="GQ560">
        <v>1</v>
      </c>
      <c r="GR560">
        <v>18</v>
      </c>
      <c r="GS560">
        <v>18754.7</v>
      </c>
      <c r="GT560">
        <v>30130.6</v>
      </c>
      <c r="GU560">
        <v>3.0725099999999999</v>
      </c>
      <c r="GV560">
        <v>2.5708000000000002</v>
      </c>
      <c r="GW560">
        <v>2.2485400000000002</v>
      </c>
      <c r="GX560">
        <v>2.7600099999999999</v>
      </c>
      <c r="GY560">
        <v>1.9958499999999999</v>
      </c>
      <c r="GZ560">
        <v>2.3107899999999999</v>
      </c>
      <c r="HA560">
        <v>31.695499999999999</v>
      </c>
      <c r="HB560">
        <v>15.918200000000001</v>
      </c>
      <c r="HC560">
        <v>18</v>
      </c>
      <c r="HD560">
        <v>496.245</v>
      </c>
      <c r="HE560">
        <v>686.32899999999995</v>
      </c>
      <c r="HF560">
        <v>20.496400000000001</v>
      </c>
      <c r="HG560">
        <v>23.3706</v>
      </c>
      <c r="HH560">
        <v>30.001200000000001</v>
      </c>
      <c r="HI560">
        <v>23.0154</v>
      </c>
      <c r="HJ560">
        <v>22.905899999999999</v>
      </c>
      <c r="HK560">
        <v>61.484400000000001</v>
      </c>
      <c r="HL560">
        <v>33.2699</v>
      </c>
      <c r="HM560">
        <v>93.985500000000002</v>
      </c>
      <c r="HN560">
        <v>20.4269</v>
      </c>
      <c r="HO560">
        <v>1240.5999999999999</v>
      </c>
      <c r="HP560">
        <v>18.531700000000001</v>
      </c>
      <c r="HQ560">
        <v>103.191</v>
      </c>
      <c r="HR560">
        <v>104.503</v>
      </c>
    </row>
    <row r="561" spans="1:226" x14ac:dyDescent="0.2">
      <c r="A561">
        <v>73</v>
      </c>
      <c r="B561">
        <v>1657207057</v>
      </c>
      <c r="C561">
        <v>452</v>
      </c>
      <c r="D561" t="s">
        <v>1457</v>
      </c>
      <c r="E561" t="s">
        <v>1458</v>
      </c>
      <c r="F561">
        <v>5</v>
      </c>
      <c r="G561" t="s">
        <v>1312</v>
      </c>
      <c r="H561" t="s">
        <v>1313</v>
      </c>
      <c r="I561">
        <v>1657207049.5</v>
      </c>
      <c r="J561">
        <v>4.1532326607838146E-3</v>
      </c>
      <c r="K561">
        <v>4.1532326607838144</v>
      </c>
      <c r="L561">
        <v>33.457599069971344</v>
      </c>
      <c r="M561">
        <v>1174.18814814815</v>
      </c>
      <c r="N561">
        <v>835.89216121260188</v>
      </c>
      <c r="O561">
        <v>62.372679682758942</v>
      </c>
      <c r="P561">
        <v>87.615681364320395</v>
      </c>
      <c r="Q561">
        <v>0.18282370458722141</v>
      </c>
      <c r="R561">
        <v>3.1906005401016082</v>
      </c>
      <c r="S561">
        <v>0.1771968753734568</v>
      </c>
      <c r="T561">
        <v>0.11123916960019589</v>
      </c>
      <c r="U561">
        <v>321.52316768219532</v>
      </c>
      <c r="V561">
        <v>25.359944229047972</v>
      </c>
      <c r="W561">
        <v>25.359944229047972</v>
      </c>
      <c r="X561">
        <v>3.2485552209389774</v>
      </c>
      <c r="Y561">
        <v>50.100006165498868</v>
      </c>
      <c r="Z561">
        <v>1.5559223971570832</v>
      </c>
      <c r="AA561">
        <v>3.1056331450684769</v>
      </c>
      <c r="AB561">
        <v>1.6926328237818942</v>
      </c>
      <c r="AC561">
        <v>-183.15756034056622</v>
      </c>
      <c r="AD561">
        <v>-129.79486216515409</v>
      </c>
      <c r="AE561">
        <v>-8.6033966387554841</v>
      </c>
      <c r="AF561">
        <v>-3.2651462280483656E-2</v>
      </c>
      <c r="AG561">
        <v>71.780341097993599</v>
      </c>
      <c r="AH561">
        <v>4.2049750457484123</v>
      </c>
      <c r="AI561">
        <v>33.457599069971344</v>
      </c>
      <c r="AJ561">
        <v>1255.31018067994</v>
      </c>
      <c r="AK561">
        <v>1223.1932727272699</v>
      </c>
      <c r="AL561">
        <v>3.4083955127833199</v>
      </c>
      <c r="AM561">
        <v>66.181014878906495</v>
      </c>
      <c r="AN561">
        <v>4.1532326607838144</v>
      </c>
      <c r="AO561">
        <v>18.595619880749901</v>
      </c>
      <c r="AP561">
        <v>20.814763636363601</v>
      </c>
      <c r="AQ561">
        <v>-1.97467520666557E-3</v>
      </c>
      <c r="AR561">
        <v>77.408447531234501</v>
      </c>
      <c r="AS561">
        <v>0</v>
      </c>
      <c r="AT561">
        <v>0</v>
      </c>
      <c r="AU561">
        <v>1</v>
      </c>
      <c r="AV561">
        <v>0</v>
      </c>
      <c r="AW561">
        <v>39808.383154921437</v>
      </c>
      <c r="AX561">
        <v>2000.0437037037</v>
      </c>
      <c r="AY561">
        <v>1681.236810888872</v>
      </c>
      <c r="AZ561">
        <v>0.84060003677696726</v>
      </c>
      <c r="BA561">
        <v>0.16075807097954692</v>
      </c>
      <c r="BB561">
        <v>2.7170000000000001</v>
      </c>
      <c r="BC561">
        <v>0.5</v>
      </c>
      <c r="BD561" t="s">
        <v>357</v>
      </c>
      <c r="BE561">
        <v>2</v>
      </c>
      <c r="BF561" t="b">
        <v>1</v>
      </c>
      <c r="BG561">
        <v>1657207049.5</v>
      </c>
      <c r="BH561">
        <v>1174.18814814815</v>
      </c>
      <c r="BI561">
        <v>1215.8774074074099</v>
      </c>
      <c r="BJ561">
        <v>20.8518111111111</v>
      </c>
      <c r="BK561">
        <v>18.614429629629601</v>
      </c>
      <c r="BL561">
        <v>1159.01185185185</v>
      </c>
      <c r="BM561">
        <v>20.638500000000001</v>
      </c>
      <c r="BN561">
        <v>499.99014814814802</v>
      </c>
      <c r="BO561">
        <v>74.575111111111099</v>
      </c>
      <c r="BP561">
        <v>4.2982677777777797E-2</v>
      </c>
      <c r="BQ561">
        <v>24.605374074074099</v>
      </c>
      <c r="BR561">
        <v>25.015307407407398</v>
      </c>
      <c r="BS561">
        <v>999.9</v>
      </c>
      <c r="BT561">
        <v>0</v>
      </c>
      <c r="BU561">
        <v>0</v>
      </c>
      <c r="BV561">
        <v>10015.185185185201</v>
      </c>
      <c r="BW561">
        <v>0</v>
      </c>
      <c r="BX561">
        <v>404.998074074074</v>
      </c>
      <c r="BY561">
        <v>-41.689437037037003</v>
      </c>
      <c r="BZ561">
        <v>1199.19259259259</v>
      </c>
      <c r="CA561">
        <v>1238.93888888889</v>
      </c>
      <c r="CB561">
        <v>2.2373907407407398</v>
      </c>
      <c r="CC561">
        <v>1215.8774074074099</v>
      </c>
      <c r="CD561">
        <v>18.614429629629601</v>
      </c>
      <c r="CE561">
        <v>1.55502740740741</v>
      </c>
      <c r="CF561">
        <v>1.3881725925925901</v>
      </c>
      <c r="CG561">
        <v>13.5202148148148</v>
      </c>
      <c r="CH561">
        <v>11.789029629629599</v>
      </c>
      <c r="CI561">
        <v>2000.0437037037</v>
      </c>
      <c r="CJ561">
        <v>0.97999903703703695</v>
      </c>
      <c r="CK561">
        <v>2.00009666666667E-2</v>
      </c>
      <c r="CL561">
        <v>0</v>
      </c>
      <c r="CM561">
        <v>2.17055555555556</v>
      </c>
      <c r="CN561">
        <v>0</v>
      </c>
      <c r="CO561">
        <v>6074.0814814814803</v>
      </c>
      <c r="CP561">
        <v>17300.5259259259</v>
      </c>
      <c r="CQ561">
        <v>41.932629629629602</v>
      </c>
      <c r="CR561">
        <v>40.923444444444399</v>
      </c>
      <c r="CS561">
        <v>40.976666666666702</v>
      </c>
      <c r="CT561">
        <v>41.617851851851803</v>
      </c>
      <c r="CU561">
        <v>40.872370370370398</v>
      </c>
      <c r="CV561">
        <v>1960.0407407407399</v>
      </c>
      <c r="CW561">
        <v>40.003333333333302</v>
      </c>
      <c r="CX561">
        <v>0</v>
      </c>
      <c r="CY561">
        <v>1657207036.2</v>
      </c>
      <c r="CZ561">
        <v>0</v>
      </c>
      <c r="DA561">
        <v>0</v>
      </c>
      <c r="DB561" t="s">
        <v>1314</v>
      </c>
      <c r="DC561">
        <v>1656081770.5</v>
      </c>
      <c r="DD561">
        <v>1655399214.5999999</v>
      </c>
      <c r="DE561">
        <v>0</v>
      </c>
      <c r="DF561">
        <v>0.13400000000000001</v>
      </c>
      <c r="DG561">
        <v>-0.06</v>
      </c>
      <c r="DH561">
        <v>9.3309999999999995</v>
      </c>
      <c r="DI561">
        <v>0.51100000000000001</v>
      </c>
      <c r="DJ561">
        <v>421</v>
      </c>
      <c r="DK561">
        <v>25</v>
      </c>
      <c r="DL561">
        <v>1.93</v>
      </c>
      <c r="DM561">
        <v>0.15</v>
      </c>
      <c r="DN561">
        <v>-41.676807500000002</v>
      </c>
      <c r="DO561">
        <v>-0.60795984990610796</v>
      </c>
      <c r="DP561">
        <v>0.321820005894211</v>
      </c>
      <c r="DQ561">
        <v>0</v>
      </c>
      <c r="DR561">
        <v>2.2329015000000001</v>
      </c>
      <c r="DS561">
        <v>0.101842401500933</v>
      </c>
      <c r="DT561">
        <v>2.1062099913114099E-2</v>
      </c>
      <c r="DU561">
        <v>0</v>
      </c>
      <c r="DV561">
        <v>0</v>
      </c>
      <c r="DW561">
        <v>2</v>
      </c>
      <c r="DX561" t="s">
        <v>359</v>
      </c>
      <c r="DY561">
        <v>2.97709</v>
      </c>
      <c r="DZ561">
        <v>2.6966600000000001</v>
      </c>
      <c r="EA561">
        <v>0.156497</v>
      </c>
      <c r="EB561">
        <v>0.16102</v>
      </c>
      <c r="EC561">
        <v>7.8703300000000004E-2</v>
      </c>
      <c r="ED561">
        <v>7.3039400000000004E-2</v>
      </c>
      <c r="EE561">
        <v>33174.9</v>
      </c>
      <c r="EF561">
        <v>36270</v>
      </c>
      <c r="EG561">
        <v>35622.300000000003</v>
      </c>
      <c r="EH561">
        <v>39186.1</v>
      </c>
      <c r="EI561">
        <v>46471.8</v>
      </c>
      <c r="EJ561">
        <v>52371</v>
      </c>
      <c r="EK561">
        <v>55588.6</v>
      </c>
      <c r="EL561">
        <v>62736.5</v>
      </c>
      <c r="EM561">
        <v>2.0299999999999998</v>
      </c>
      <c r="EN561">
        <v>2.2972000000000001</v>
      </c>
      <c r="EO561">
        <v>9.1344099999999998E-2</v>
      </c>
      <c r="EP561">
        <v>0</v>
      </c>
      <c r="EQ561">
        <v>23.542400000000001</v>
      </c>
      <c r="ER561">
        <v>999.9</v>
      </c>
      <c r="ES561">
        <v>59.113999999999997</v>
      </c>
      <c r="ET561">
        <v>25.408000000000001</v>
      </c>
      <c r="EU561">
        <v>25.8249</v>
      </c>
      <c r="EV561">
        <v>54.546399999999998</v>
      </c>
      <c r="EW561">
        <v>33.5777</v>
      </c>
      <c r="EX561">
        <v>2</v>
      </c>
      <c r="EY561">
        <v>-0.30176799999999998</v>
      </c>
      <c r="EZ561">
        <v>1.30172</v>
      </c>
      <c r="FA561">
        <v>20.1418</v>
      </c>
      <c r="FB561">
        <v>5.2029100000000001</v>
      </c>
      <c r="FC561">
        <v>12.004</v>
      </c>
      <c r="FD561">
        <v>4.9756</v>
      </c>
      <c r="FE561">
        <v>3.2930000000000001</v>
      </c>
      <c r="FF561">
        <v>9999</v>
      </c>
      <c r="FG561">
        <v>9999</v>
      </c>
      <c r="FH561">
        <v>9999</v>
      </c>
      <c r="FI561">
        <v>556.1</v>
      </c>
      <c r="FJ561">
        <v>1.8629500000000001</v>
      </c>
      <c r="FK561">
        <v>1.8678600000000001</v>
      </c>
      <c r="FL561">
        <v>1.86768</v>
      </c>
      <c r="FM561">
        <v>1.8687400000000001</v>
      </c>
      <c r="FN561">
        <v>1.8696600000000001</v>
      </c>
      <c r="FO561">
        <v>1.8656900000000001</v>
      </c>
      <c r="FP561">
        <v>1.86676</v>
      </c>
      <c r="FQ561">
        <v>1.8681300000000001</v>
      </c>
      <c r="FR561">
        <v>5</v>
      </c>
      <c r="FS561">
        <v>0</v>
      </c>
      <c r="FT561">
        <v>0</v>
      </c>
      <c r="FU561">
        <v>0</v>
      </c>
      <c r="FV561" t="s">
        <v>360</v>
      </c>
      <c r="FW561" t="s">
        <v>361</v>
      </c>
      <c r="FX561" t="s">
        <v>362</v>
      </c>
      <c r="FY561" t="s">
        <v>362</v>
      </c>
      <c r="FZ561" t="s">
        <v>362</v>
      </c>
      <c r="GA561" t="s">
        <v>362</v>
      </c>
      <c r="GB561">
        <v>0</v>
      </c>
      <c r="GC561">
        <v>100</v>
      </c>
      <c r="GD561">
        <v>100</v>
      </c>
      <c r="GE561">
        <v>15.36</v>
      </c>
      <c r="GF561">
        <v>0.21329999999999999</v>
      </c>
      <c r="GG561">
        <v>5.3564593647505196</v>
      </c>
      <c r="GH561">
        <v>9.5670261133577305E-3</v>
      </c>
      <c r="GI561">
        <v>-9.19467254998099E-7</v>
      </c>
      <c r="GJ561">
        <v>-2.1372918425907501E-11</v>
      </c>
      <c r="GK561">
        <v>0.21331065453237499</v>
      </c>
      <c r="GL561">
        <v>0</v>
      </c>
      <c r="GM561">
        <v>0</v>
      </c>
      <c r="GN561">
        <v>0</v>
      </c>
      <c r="GO561">
        <v>-4</v>
      </c>
      <c r="GP561">
        <v>1866</v>
      </c>
      <c r="GQ561">
        <v>1</v>
      </c>
      <c r="GR561">
        <v>18</v>
      </c>
      <c r="GS561">
        <v>18754.8</v>
      </c>
      <c r="GT561">
        <v>30130.7</v>
      </c>
      <c r="GU561">
        <v>3.10303</v>
      </c>
      <c r="GV561">
        <v>2.5671400000000002</v>
      </c>
      <c r="GW561">
        <v>2.2485400000000002</v>
      </c>
      <c r="GX561">
        <v>2.7600099999999999</v>
      </c>
      <c r="GY561">
        <v>1.9958499999999999</v>
      </c>
      <c r="GZ561">
        <v>2.2680699999999998</v>
      </c>
      <c r="HA561">
        <v>31.695499999999999</v>
      </c>
      <c r="HB561">
        <v>15.9095</v>
      </c>
      <c r="HC561">
        <v>18</v>
      </c>
      <c r="HD561">
        <v>495.82499999999999</v>
      </c>
      <c r="HE561">
        <v>685.97799999999995</v>
      </c>
      <c r="HF561">
        <v>20.4572</v>
      </c>
      <c r="HG561">
        <v>23.380500000000001</v>
      </c>
      <c r="HH561">
        <v>30.000900000000001</v>
      </c>
      <c r="HI561">
        <v>23.025099999999998</v>
      </c>
      <c r="HJ561">
        <v>22.917400000000001</v>
      </c>
      <c r="HK561">
        <v>62.093800000000002</v>
      </c>
      <c r="HL561">
        <v>33.2699</v>
      </c>
      <c r="HM561">
        <v>93.985500000000002</v>
      </c>
      <c r="HN561">
        <v>20.3874</v>
      </c>
      <c r="HO561">
        <v>1254.19</v>
      </c>
      <c r="HP561">
        <v>18.545500000000001</v>
      </c>
      <c r="HQ561">
        <v>103.187</v>
      </c>
      <c r="HR561">
        <v>104.5</v>
      </c>
    </row>
    <row r="562" spans="1:226" x14ac:dyDescent="0.2">
      <c r="A562">
        <v>74</v>
      </c>
      <c r="B562">
        <v>1657207062</v>
      </c>
      <c r="C562">
        <v>457</v>
      </c>
      <c r="D562" t="s">
        <v>1459</v>
      </c>
      <c r="E562" t="s">
        <v>1460</v>
      </c>
      <c r="F562">
        <v>5</v>
      </c>
      <c r="G562" t="s">
        <v>1312</v>
      </c>
      <c r="H562" t="s">
        <v>1313</v>
      </c>
      <c r="I562">
        <v>1657207054.2142899</v>
      </c>
      <c r="J562">
        <v>4.0917690957205256E-3</v>
      </c>
      <c r="K562">
        <v>4.0917690957205259</v>
      </c>
      <c r="L562">
        <v>34.182133017945311</v>
      </c>
      <c r="M562">
        <v>1189.9974999999999</v>
      </c>
      <c r="N562">
        <v>838.61524931344707</v>
      </c>
      <c r="O562">
        <v>62.575605287688404</v>
      </c>
      <c r="P562">
        <v>88.794967554308627</v>
      </c>
      <c r="Q562">
        <v>0.17920381493285534</v>
      </c>
      <c r="R562">
        <v>3.186885350577584</v>
      </c>
      <c r="S562">
        <v>0.17378795083972776</v>
      </c>
      <c r="T562">
        <v>0.10909042907108052</v>
      </c>
      <c r="U562">
        <v>321.51743015788884</v>
      </c>
      <c r="V562">
        <v>25.390408329979273</v>
      </c>
      <c r="W562">
        <v>25.390408329979273</v>
      </c>
      <c r="X562">
        <v>3.2544441042277898</v>
      </c>
      <c r="Y562">
        <v>50.000258188150646</v>
      </c>
      <c r="Z562">
        <v>1.5542067390407994</v>
      </c>
      <c r="AA562">
        <v>3.1083974270539354</v>
      </c>
      <c r="AB562">
        <v>1.7002373651869904</v>
      </c>
      <c r="AC562">
        <v>-180.44701712127517</v>
      </c>
      <c r="AD562">
        <v>-132.32133880319125</v>
      </c>
      <c r="AE562">
        <v>-8.783092951037311</v>
      </c>
      <c r="AF562">
        <v>-3.4018717614884508E-2</v>
      </c>
      <c r="AG562">
        <v>71.39850781157709</v>
      </c>
      <c r="AH562">
        <v>4.203845019675069</v>
      </c>
      <c r="AI562">
        <v>34.182133017945311</v>
      </c>
      <c r="AJ562">
        <v>1271.40847717356</v>
      </c>
      <c r="AK562">
        <v>1239.6937575757599</v>
      </c>
      <c r="AL562">
        <v>3.2070070851913099</v>
      </c>
      <c r="AM562">
        <v>66.181014878906495</v>
      </c>
      <c r="AN562">
        <v>4.0917690957205259</v>
      </c>
      <c r="AO562">
        <v>18.567924751135301</v>
      </c>
      <c r="AP562">
        <v>20.783205454545399</v>
      </c>
      <c r="AQ562">
        <v>-8.1320397927614006E-3</v>
      </c>
      <c r="AR562">
        <v>77.408447531234501</v>
      </c>
      <c r="AS562">
        <v>0</v>
      </c>
      <c r="AT562">
        <v>0</v>
      </c>
      <c r="AU562">
        <v>1</v>
      </c>
      <c r="AV562">
        <v>0</v>
      </c>
      <c r="AW562">
        <v>39744.177719832434</v>
      </c>
      <c r="AX562">
        <v>2000.01</v>
      </c>
      <c r="AY562">
        <v>1681.2083140714451</v>
      </c>
      <c r="AZ562">
        <v>0.84059995403595233</v>
      </c>
      <c r="BA562">
        <v>0.16075791128938796</v>
      </c>
      <c r="BB562">
        <v>2.7170000000000001</v>
      </c>
      <c r="BC562">
        <v>0.5</v>
      </c>
      <c r="BD562" t="s">
        <v>357</v>
      </c>
      <c r="BE562">
        <v>2</v>
      </c>
      <c r="BF562" t="b">
        <v>1</v>
      </c>
      <c r="BG562">
        <v>1657207054.2142899</v>
      </c>
      <c r="BH562">
        <v>1189.9974999999999</v>
      </c>
      <c r="BI562">
        <v>1231.5157142857099</v>
      </c>
      <c r="BJ562">
        <v>20.828907142857101</v>
      </c>
      <c r="BK562">
        <v>18.592017857142899</v>
      </c>
      <c r="BL562">
        <v>1174.7067857142899</v>
      </c>
      <c r="BM562">
        <v>20.615596428571401</v>
      </c>
      <c r="BN562">
        <v>499.97746428571401</v>
      </c>
      <c r="BO562">
        <v>74.574639285714298</v>
      </c>
      <c r="BP562">
        <v>4.3137267857142898E-2</v>
      </c>
      <c r="BQ562">
        <v>24.620253571428599</v>
      </c>
      <c r="BR562">
        <v>25.035007142857101</v>
      </c>
      <c r="BS562">
        <v>999.9</v>
      </c>
      <c r="BT562">
        <v>0</v>
      </c>
      <c r="BU562">
        <v>0</v>
      </c>
      <c r="BV562">
        <v>9998.9285714285706</v>
      </c>
      <c r="BW562">
        <v>0</v>
      </c>
      <c r="BX562">
        <v>405.48446428571401</v>
      </c>
      <c r="BY562">
        <v>-41.518657142857101</v>
      </c>
      <c r="BZ562">
        <v>1215.31</v>
      </c>
      <c r="CA562">
        <v>1254.84678571429</v>
      </c>
      <c r="CB562">
        <v>2.2369010714285702</v>
      </c>
      <c r="CC562">
        <v>1231.5157142857099</v>
      </c>
      <c r="CD562">
        <v>18.592017857142899</v>
      </c>
      <c r="CE562">
        <v>1.5533089285714301</v>
      </c>
      <c r="CF562">
        <v>1.3864928571428601</v>
      </c>
      <c r="CG562">
        <v>13.503232142857099</v>
      </c>
      <c r="CH562">
        <v>11.770685714285699</v>
      </c>
      <c r="CI562">
        <v>2000.01</v>
      </c>
      <c r="CJ562">
        <v>0.98000171428571403</v>
      </c>
      <c r="CK562">
        <v>1.9998121428571401E-2</v>
      </c>
      <c r="CL562">
        <v>0</v>
      </c>
      <c r="CM562">
        <v>2.20065</v>
      </c>
      <c r="CN562">
        <v>0</v>
      </c>
      <c r="CO562">
        <v>6068.2217857142896</v>
      </c>
      <c r="CP562">
        <v>17300.246428571401</v>
      </c>
      <c r="CQ562">
        <v>41.867964285714301</v>
      </c>
      <c r="CR562">
        <v>40.8546785714286</v>
      </c>
      <c r="CS562">
        <v>40.937321428571401</v>
      </c>
      <c r="CT562">
        <v>41.4528928571428</v>
      </c>
      <c r="CU562">
        <v>40.8167857142857</v>
      </c>
      <c r="CV562">
        <v>1960.0132142857101</v>
      </c>
      <c r="CW562">
        <v>39.997142857142897</v>
      </c>
      <c r="CX562">
        <v>0</v>
      </c>
      <c r="CY562">
        <v>1657207041</v>
      </c>
      <c r="CZ562">
        <v>0</v>
      </c>
      <c r="DA562">
        <v>0</v>
      </c>
      <c r="DB562" t="s">
        <v>1314</v>
      </c>
      <c r="DC562">
        <v>1656081770.5</v>
      </c>
      <c r="DD562">
        <v>1655399214.5999999</v>
      </c>
      <c r="DE562">
        <v>0</v>
      </c>
      <c r="DF562">
        <v>0.13400000000000001</v>
      </c>
      <c r="DG562">
        <v>-0.06</v>
      </c>
      <c r="DH562">
        <v>9.3309999999999995</v>
      </c>
      <c r="DI562">
        <v>0.51100000000000001</v>
      </c>
      <c r="DJ562">
        <v>421</v>
      </c>
      <c r="DK562">
        <v>25</v>
      </c>
      <c r="DL562">
        <v>1.93</v>
      </c>
      <c r="DM562">
        <v>0.15</v>
      </c>
      <c r="DN562">
        <v>-41.586885000000002</v>
      </c>
      <c r="DO562">
        <v>1.60645778611637</v>
      </c>
      <c r="DP562">
        <v>0.45611706367444699</v>
      </c>
      <c r="DQ562">
        <v>0</v>
      </c>
      <c r="DR562">
        <v>2.2318387500000001</v>
      </c>
      <c r="DS562">
        <v>3.6031632270161602E-2</v>
      </c>
      <c r="DT562">
        <v>2.3921336416210099E-2</v>
      </c>
      <c r="DU562">
        <v>1</v>
      </c>
      <c r="DV562">
        <v>1</v>
      </c>
      <c r="DW562">
        <v>2</v>
      </c>
      <c r="DX562" t="s">
        <v>379</v>
      </c>
      <c r="DY562">
        <v>2.9756900000000002</v>
      </c>
      <c r="DZ562">
        <v>2.6973199999999999</v>
      </c>
      <c r="EA562">
        <v>0.15781700000000001</v>
      </c>
      <c r="EB562">
        <v>0.16236700000000001</v>
      </c>
      <c r="EC562">
        <v>7.8635300000000005E-2</v>
      </c>
      <c r="ED562">
        <v>7.3117399999999999E-2</v>
      </c>
      <c r="EE562">
        <v>33122.199999999997</v>
      </c>
      <c r="EF562">
        <v>36210.400000000001</v>
      </c>
      <c r="EG562">
        <v>35621.599999999999</v>
      </c>
      <c r="EH562">
        <v>39184.699999999997</v>
      </c>
      <c r="EI562">
        <v>46475.3</v>
      </c>
      <c r="EJ562">
        <v>52365.4</v>
      </c>
      <c r="EK562">
        <v>55588.6</v>
      </c>
      <c r="EL562">
        <v>62735.1</v>
      </c>
      <c r="EM562">
        <v>2.0287999999999999</v>
      </c>
      <c r="EN562">
        <v>2.2978000000000001</v>
      </c>
      <c r="EO562">
        <v>9.2685199999999995E-2</v>
      </c>
      <c r="EP562">
        <v>0</v>
      </c>
      <c r="EQ562">
        <v>23.5503</v>
      </c>
      <c r="ER562">
        <v>999.9</v>
      </c>
      <c r="ES562">
        <v>59.161999999999999</v>
      </c>
      <c r="ET562">
        <v>25.417999999999999</v>
      </c>
      <c r="EU562">
        <v>25.860499999999998</v>
      </c>
      <c r="EV562">
        <v>54.316400000000002</v>
      </c>
      <c r="EW562">
        <v>33.649799999999999</v>
      </c>
      <c r="EX562">
        <v>2</v>
      </c>
      <c r="EY562">
        <v>-0.30018299999999998</v>
      </c>
      <c r="EZ562">
        <v>1.3759300000000001</v>
      </c>
      <c r="FA562">
        <v>20.140699999999999</v>
      </c>
      <c r="FB562">
        <v>5.20052</v>
      </c>
      <c r="FC562">
        <v>12.004</v>
      </c>
      <c r="FD562">
        <v>4.976</v>
      </c>
      <c r="FE562">
        <v>3.2930000000000001</v>
      </c>
      <c r="FF562">
        <v>9999</v>
      </c>
      <c r="FG562">
        <v>9999</v>
      </c>
      <c r="FH562">
        <v>9999</v>
      </c>
      <c r="FI562">
        <v>556.1</v>
      </c>
      <c r="FJ562">
        <v>1.8628499999999999</v>
      </c>
      <c r="FK562">
        <v>1.8678600000000001</v>
      </c>
      <c r="FL562">
        <v>1.8676200000000001</v>
      </c>
      <c r="FM562">
        <v>1.8687400000000001</v>
      </c>
      <c r="FN562">
        <v>1.8696299999999999</v>
      </c>
      <c r="FO562">
        <v>1.8656900000000001</v>
      </c>
      <c r="FP562">
        <v>1.86676</v>
      </c>
      <c r="FQ562">
        <v>1.8681300000000001</v>
      </c>
      <c r="FR562">
        <v>5</v>
      </c>
      <c r="FS562">
        <v>0</v>
      </c>
      <c r="FT562">
        <v>0</v>
      </c>
      <c r="FU562">
        <v>0</v>
      </c>
      <c r="FV562" t="s">
        <v>360</v>
      </c>
      <c r="FW562" t="s">
        <v>361</v>
      </c>
      <c r="FX562" t="s">
        <v>362</v>
      </c>
      <c r="FY562" t="s">
        <v>362</v>
      </c>
      <c r="FZ562" t="s">
        <v>362</v>
      </c>
      <c r="GA562" t="s">
        <v>362</v>
      </c>
      <c r="GB562">
        <v>0</v>
      </c>
      <c r="GC562">
        <v>100</v>
      </c>
      <c r="GD562">
        <v>100</v>
      </c>
      <c r="GE562">
        <v>15.48</v>
      </c>
      <c r="GF562">
        <v>0.21329999999999999</v>
      </c>
      <c r="GG562">
        <v>5.3564593647505196</v>
      </c>
      <c r="GH562">
        <v>9.5670261133577305E-3</v>
      </c>
      <c r="GI562">
        <v>-9.19467254998099E-7</v>
      </c>
      <c r="GJ562">
        <v>-2.1372918425907501E-11</v>
      </c>
      <c r="GK562">
        <v>0.21331065453237499</v>
      </c>
      <c r="GL562">
        <v>0</v>
      </c>
      <c r="GM562">
        <v>0</v>
      </c>
      <c r="GN562">
        <v>0</v>
      </c>
      <c r="GO562">
        <v>-4</v>
      </c>
      <c r="GP562">
        <v>1866</v>
      </c>
      <c r="GQ562">
        <v>1</v>
      </c>
      <c r="GR562">
        <v>18</v>
      </c>
      <c r="GS562">
        <v>18754.900000000001</v>
      </c>
      <c r="GT562">
        <v>30130.799999999999</v>
      </c>
      <c r="GU562">
        <v>3.1359900000000001</v>
      </c>
      <c r="GV562">
        <v>2.5683600000000002</v>
      </c>
      <c r="GW562">
        <v>2.2485400000000002</v>
      </c>
      <c r="GX562">
        <v>2.7612299999999999</v>
      </c>
      <c r="GY562">
        <v>1.9958499999999999</v>
      </c>
      <c r="GZ562">
        <v>2.2851599999999999</v>
      </c>
      <c r="HA562">
        <v>31.695499999999999</v>
      </c>
      <c r="HB562">
        <v>15.900700000000001</v>
      </c>
      <c r="HC562">
        <v>18</v>
      </c>
      <c r="HD562">
        <v>495.14800000000002</v>
      </c>
      <c r="HE562">
        <v>686.61500000000001</v>
      </c>
      <c r="HF562">
        <v>20.3949</v>
      </c>
      <c r="HG562">
        <v>23.392199999999999</v>
      </c>
      <c r="HH562">
        <v>30.001200000000001</v>
      </c>
      <c r="HI562">
        <v>23.034700000000001</v>
      </c>
      <c r="HJ562">
        <v>22.927</v>
      </c>
      <c r="HK562">
        <v>62.756999999999998</v>
      </c>
      <c r="HL562">
        <v>33.2699</v>
      </c>
      <c r="HM562">
        <v>93.985500000000002</v>
      </c>
      <c r="HN562">
        <v>20.349699999999999</v>
      </c>
      <c r="HO562">
        <v>1274.42</v>
      </c>
      <c r="HP562">
        <v>18.545500000000001</v>
      </c>
      <c r="HQ562">
        <v>103.18600000000001</v>
      </c>
      <c r="HR562">
        <v>104.498</v>
      </c>
    </row>
    <row r="563" spans="1:226" x14ac:dyDescent="0.2">
      <c r="A563">
        <v>75</v>
      </c>
      <c r="B563">
        <v>1657207067</v>
      </c>
      <c r="C563">
        <v>462</v>
      </c>
      <c r="D563" t="s">
        <v>1461</v>
      </c>
      <c r="E563" t="s">
        <v>1462</v>
      </c>
      <c r="F563">
        <v>5</v>
      </c>
      <c r="G563" t="s">
        <v>1312</v>
      </c>
      <c r="H563" t="s">
        <v>1313</v>
      </c>
      <c r="I563">
        <v>1657207059.5</v>
      </c>
      <c r="J563">
        <v>4.0917121498586341E-3</v>
      </c>
      <c r="K563">
        <v>4.0917121498586342</v>
      </c>
      <c r="L563">
        <v>34.435227142434755</v>
      </c>
      <c r="M563">
        <v>1207.5788888888901</v>
      </c>
      <c r="N563">
        <v>852.47682137202435</v>
      </c>
      <c r="O563">
        <v>63.609790309848741</v>
      </c>
      <c r="P563">
        <v>90.106660942632914</v>
      </c>
      <c r="Q563">
        <v>0.17877759296270457</v>
      </c>
      <c r="R563">
        <v>3.1910908898240042</v>
      </c>
      <c r="S563">
        <v>0.17339391740837445</v>
      </c>
      <c r="T563">
        <v>0.10884139566472438</v>
      </c>
      <c r="U563">
        <v>321.5168987777779</v>
      </c>
      <c r="V563">
        <v>25.399815872659723</v>
      </c>
      <c r="W563">
        <v>25.399815872659723</v>
      </c>
      <c r="X563">
        <v>3.256264519308425</v>
      </c>
      <c r="Y563">
        <v>49.90442827873656</v>
      </c>
      <c r="Z563">
        <v>1.5521885164087135</v>
      </c>
      <c r="AA563">
        <v>3.1103222097628458</v>
      </c>
      <c r="AB563">
        <v>1.7040760028997115</v>
      </c>
      <c r="AC563">
        <v>-180.44450580876577</v>
      </c>
      <c r="AD563">
        <v>-132.33315675240422</v>
      </c>
      <c r="AE563">
        <v>-8.7731736748435125</v>
      </c>
      <c r="AF563">
        <v>-3.3937458235612894E-2</v>
      </c>
      <c r="AG563">
        <v>71.616849181715821</v>
      </c>
      <c r="AH563">
        <v>4.170011552162558</v>
      </c>
      <c r="AI563">
        <v>34.435227142434755</v>
      </c>
      <c r="AJ563">
        <v>1289.4610873659699</v>
      </c>
      <c r="AK563">
        <v>1256.83987878788</v>
      </c>
      <c r="AL563">
        <v>3.39973171398309</v>
      </c>
      <c r="AM563">
        <v>66.181014878906495</v>
      </c>
      <c r="AN563">
        <v>4.0917121498586342</v>
      </c>
      <c r="AO563">
        <v>18.5963316264599</v>
      </c>
      <c r="AP563">
        <v>20.778503636363599</v>
      </c>
      <c r="AQ563">
        <v>-1.0581677431085899E-3</v>
      </c>
      <c r="AR563">
        <v>77.408447531234501</v>
      </c>
      <c r="AS563">
        <v>0</v>
      </c>
      <c r="AT563">
        <v>0</v>
      </c>
      <c r="AU563">
        <v>1</v>
      </c>
      <c r="AV563">
        <v>0</v>
      </c>
      <c r="AW563">
        <v>39813.206910257933</v>
      </c>
      <c r="AX563">
        <v>2000.00925925926</v>
      </c>
      <c r="AY563">
        <v>1681.2074777777784</v>
      </c>
      <c r="AZ563">
        <v>0.84059984722292946</v>
      </c>
      <c r="BA563">
        <v>0.16075770514025398</v>
      </c>
      <c r="BB563">
        <v>2.7170000000000001</v>
      </c>
      <c r="BC563">
        <v>0.5</v>
      </c>
      <c r="BD563" t="s">
        <v>357</v>
      </c>
      <c r="BE563">
        <v>2</v>
      </c>
      <c r="BF563" t="b">
        <v>1</v>
      </c>
      <c r="BG563">
        <v>1657207059.5</v>
      </c>
      <c r="BH563">
        <v>1207.5788888888901</v>
      </c>
      <c r="BI563">
        <v>1249.23185185185</v>
      </c>
      <c r="BJ563">
        <v>20.801903703703701</v>
      </c>
      <c r="BK563">
        <v>18.5830555555556</v>
      </c>
      <c r="BL563">
        <v>1192.1603703703699</v>
      </c>
      <c r="BM563">
        <v>20.588596296296299</v>
      </c>
      <c r="BN563">
        <v>499.99985185185199</v>
      </c>
      <c r="BO563">
        <v>74.574607407407399</v>
      </c>
      <c r="BP563">
        <v>4.3011177777777798E-2</v>
      </c>
      <c r="BQ563">
        <v>24.6306074074074</v>
      </c>
      <c r="BR563">
        <v>25.0471481481481</v>
      </c>
      <c r="BS563">
        <v>999.9</v>
      </c>
      <c r="BT563">
        <v>0</v>
      </c>
      <c r="BU563">
        <v>0</v>
      </c>
      <c r="BV563">
        <v>10017.4074074074</v>
      </c>
      <c r="BW563">
        <v>0</v>
      </c>
      <c r="BX563">
        <v>406.05718518518501</v>
      </c>
      <c r="BY563">
        <v>-41.653833333333303</v>
      </c>
      <c r="BZ563">
        <v>1233.23185185185</v>
      </c>
      <c r="CA563">
        <v>1272.8881481481501</v>
      </c>
      <c r="CB563">
        <v>2.2188514814814799</v>
      </c>
      <c r="CC563">
        <v>1249.23185185185</v>
      </c>
      <c r="CD563">
        <v>18.5830555555556</v>
      </c>
      <c r="CE563">
        <v>1.5512937037037</v>
      </c>
      <c r="CF563">
        <v>1.3858244444444401</v>
      </c>
      <c r="CG563">
        <v>13.4833074074074</v>
      </c>
      <c r="CH563">
        <v>11.7633851851852</v>
      </c>
      <c r="CI563">
        <v>2000.00925925926</v>
      </c>
      <c r="CJ563">
        <v>0.98000466666666697</v>
      </c>
      <c r="CK563">
        <v>1.9994988888888902E-2</v>
      </c>
      <c r="CL563">
        <v>0</v>
      </c>
      <c r="CM563">
        <v>2.2267925925925902</v>
      </c>
      <c r="CN563">
        <v>0</v>
      </c>
      <c r="CO563">
        <v>6061.7214814814797</v>
      </c>
      <c r="CP563">
        <v>17300.262962962999</v>
      </c>
      <c r="CQ563">
        <v>41.791370370370402</v>
      </c>
      <c r="CR563">
        <v>40.775222222222197</v>
      </c>
      <c r="CS563">
        <v>40.884</v>
      </c>
      <c r="CT563">
        <v>41.265925925925899</v>
      </c>
      <c r="CU563">
        <v>40.7566296296296</v>
      </c>
      <c r="CV563">
        <v>1960.01925925926</v>
      </c>
      <c r="CW563">
        <v>39.99</v>
      </c>
      <c r="CX563">
        <v>0</v>
      </c>
      <c r="CY563">
        <v>1657207045.8</v>
      </c>
      <c r="CZ563">
        <v>0</v>
      </c>
      <c r="DA563">
        <v>0</v>
      </c>
      <c r="DB563" t="s">
        <v>1314</v>
      </c>
      <c r="DC563">
        <v>1656081770.5</v>
      </c>
      <c r="DD563">
        <v>1655399214.5999999</v>
      </c>
      <c r="DE563">
        <v>0</v>
      </c>
      <c r="DF563">
        <v>0.13400000000000001</v>
      </c>
      <c r="DG563">
        <v>-0.06</v>
      </c>
      <c r="DH563">
        <v>9.3309999999999995</v>
      </c>
      <c r="DI563">
        <v>0.51100000000000001</v>
      </c>
      <c r="DJ563">
        <v>421</v>
      </c>
      <c r="DK563">
        <v>25</v>
      </c>
      <c r="DL563">
        <v>1.93</v>
      </c>
      <c r="DM563">
        <v>0.15</v>
      </c>
      <c r="DN563">
        <v>-41.66039</v>
      </c>
      <c r="DO563">
        <v>0.13833771106948201</v>
      </c>
      <c r="DP563">
        <v>0.487577356836841</v>
      </c>
      <c r="DQ563">
        <v>0</v>
      </c>
      <c r="DR563">
        <v>2.2250797499999999</v>
      </c>
      <c r="DS563">
        <v>-0.205580150093813</v>
      </c>
      <c r="DT563">
        <v>3.1867418430702898E-2</v>
      </c>
      <c r="DU563">
        <v>0</v>
      </c>
      <c r="DV563">
        <v>0</v>
      </c>
      <c r="DW563">
        <v>2</v>
      </c>
      <c r="DX563" t="s">
        <v>359</v>
      </c>
      <c r="DY563">
        <v>2.97648</v>
      </c>
      <c r="DZ563">
        <v>2.6976300000000002</v>
      </c>
      <c r="EA563">
        <v>0.15920200000000001</v>
      </c>
      <c r="EB563">
        <v>0.16373399999999999</v>
      </c>
      <c r="EC563">
        <v>7.8623399999999996E-2</v>
      </c>
      <c r="ED563">
        <v>7.3187500000000003E-2</v>
      </c>
      <c r="EE563">
        <v>33067.5</v>
      </c>
      <c r="EF563">
        <v>36150.699999999997</v>
      </c>
      <c r="EG563">
        <v>35621.199999999997</v>
      </c>
      <c r="EH563">
        <v>39184</v>
      </c>
      <c r="EI563">
        <v>46475.3</v>
      </c>
      <c r="EJ563">
        <v>52359.8</v>
      </c>
      <c r="EK563">
        <v>55587.7</v>
      </c>
      <c r="EL563">
        <v>62733</v>
      </c>
      <c r="EM563">
        <v>2.0293999999999999</v>
      </c>
      <c r="EN563">
        <v>2.2970000000000002</v>
      </c>
      <c r="EO563">
        <v>9.1642100000000004E-2</v>
      </c>
      <c r="EP563">
        <v>0</v>
      </c>
      <c r="EQ563">
        <v>23.5563</v>
      </c>
      <c r="ER563">
        <v>999.9</v>
      </c>
      <c r="ES563">
        <v>59.186999999999998</v>
      </c>
      <c r="ET563">
        <v>25.437999999999999</v>
      </c>
      <c r="EU563">
        <v>25.903500000000001</v>
      </c>
      <c r="EV563">
        <v>54.206400000000002</v>
      </c>
      <c r="EW563">
        <v>33.637799999999999</v>
      </c>
      <c r="EX563">
        <v>2</v>
      </c>
      <c r="EY563">
        <v>-0.29908499999999999</v>
      </c>
      <c r="EZ563">
        <v>1.5538099999999999</v>
      </c>
      <c r="FA563">
        <v>20.139099999999999</v>
      </c>
      <c r="FB563">
        <v>5.2017199999999999</v>
      </c>
      <c r="FC563">
        <v>12.004</v>
      </c>
      <c r="FD563">
        <v>4.9756</v>
      </c>
      <c r="FE563">
        <v>3.2930000000000001</v>
      </c>
      <c r="FF563">
        <v>9999</v>
      </c>
      <c r="FG563">
        <v>9999</v>
      </c>
      <c r="FH563">
        <v>9999</v>
      </c>
      <c r="FI563">
        <v>556.1</v>
      </c>
      <c r="FJ563">
        <v>1.8629199999999999</v>
      </c>
      <c r="FK563">
        <v>1.8678300000000001</v>
      </c>
      <c r="FL563">
        <v>1.8676200000000001</v>
      </c>
      <c r="FM563">
        <v>1.8687400000000001</v>
      </c>
      <c r="FN563">
        <v>1.8696600000000001</v>
      </c>
      <c r="FO563">
        <v>1.8656600000000001</v>
      </c>
      <c r="FP563">
        <v>1.86676</v>
      </c>
      <c r="FQ563">
        <v>1.8681300000000001</v>
      </c>
      <c r="FR563">
        <v>5</v>
      </c>
      <c r="FS563">
        <v>0</v>
      </c>
      <c r="FT563">
        <v>0</v>
      </c>
      <c r="FU563">
        <v>0</v>
      </c>
      <c r="FV563" t="s">
        <v>360</v>
      </c>
      <c r="FW563" t="s">
        <v>361</v>
      </c>
      <c r="FX563" t="s">
        <v>362</v>
      </c>
      <c r="FY563" t="s">
        <v>362</v>
      </c>
      <c r="FZ563" t="s">
        <v>362</v>
      </c>
      <c r="GA563" t="s">
        <v>362</v>
      </c>
      <c r="GB563">
        <v>0</v>
      </c>
      <c r="GC563">
        <v>100</v>
      </c>
      <c r="GD563">
        <v>100</v>
      </c>
      <c r="GE563">
        <v>15.6</v>
      </c>
      <c r="GF563">
        <v>0.21329999999999999</v>
      </c>
      <c r="GG563">
        <v>5.3564593647505196</v>
      </c>
      <c r="GH563">
        <v>9.5670261133577305E-3</v>
      </c>
      <c r="GI563">
        <v>-9.19467254998099E-7</v>
      </c>
      <c r="GJ563">
        <v>-2.1372918425907501E-11</v>
      </c>
      <c r="GK563">
        <v>0.21331065453237499</v>
      </c>
      <c r="GL563">
        <v>0</v>
      </c>
      <c r="GM563">
        <v>0</v>
      </c>
      <c r="GN563">
        <v>0</v>
      </c>
      <c r="GO563">
        <v>-4</v>
      </c>
      <c r="GP563">
        <v>1866</v>
      </c>
      <c r="GQ563">
        <v>1</v>
      </c>
      <c r="GR563">
        <v>18</v>
      </c>
      <c r="GS563">
        <v>18754.900000000001</v>
      </c>
      <c r="GT563">
        <v>30130.9</v>
      </c>
      <c r="GU563">
        <v>3.1665000000000001</v>
      </c>
      <c r="GV563">
        <v>2.5610400000000002</v>
      </c>
      <c r="GW563">
        <v>2.2485400000000002</v>
      </c>
      <c r="GX563">
        <v>2.7600099999999999</v>
      </c>
      <c r="GY563">
        <v>1.9958499999999999</v>
      </c>
      <c r="GZ563">
        <v>2.3168899999999999</v>
      </c>
      <c r="HA563">
        <v>31.717300000000002</v>
      </c>
      <c r="HB563">
        <v>15.900700000000001</v>
      </c>
      <c r="HC563">
        <v>18</v>
      </c>
      <c r="HD563">
        <v>495.64499999999998</v>
      </c>
      <c r="HE563">
        <v>686.07500000000005</v>
      </c>
      <c r="HF563">
        <v>20.342500000000001</v>
      </c>
      <c r="HG563">
        <v>23.402100000000001</v>
      </c>
      <c r="HH563">
        <v>30.001100000000001</v>
      </c>
      <c r="HI563">
        <v>23.046299999999999</v>
      </c>
      <c r="HJ563">
        <v>22.936499999999999</v>
      </c>
      <c r="HK563">
        <v>63.373100000000001</v>
      </c>
      <c r="HL563">
        <v>33.2699</v>
      </c>
      <c r="HM563">
        <v>93.607699999999994</v>
      </c>
      <c r="HN563">
        <v>20.2849</v>
      </c>
      <c r="HO563">
        <v>1287.8599999999999</v>
      </c>
      <c r="HP563">
        <v>18.545500000000001</v>
      </c>
      <c r="HQ563">
        <v>103.185</v>
      </c>
      <c r="HR563">
        <v>104.495</v>
      </c>
    </row>
    <row r="564" spans="1:226" x14ac:dyDescent="0.2">
      <c r="A564">
        <v>76</v>
      </c>
      <c r="B564">
        <v>1657207072</v>
      </c>
      <c r="C564">
        <v>467</v>
      </c>
      <c r="D564" t="s">
        <v>1463</v>
      </c>
      <c r="E564" t="s">
        <v>1464</v>
      </c>
      <c r="F564">
        <v>5</v>
      </c>
      <c r="G564" t="s">
        <v>1312</v>
      </c>
      <c r="H564" t="s">
        <v>1313</v>
      </c>
      <c r="I564">
        <v>1657207064.2142899</v>
      </c>
      <c r="J564">
        <v>4.0500745039484263E-3</v>
      </c>
      <c r="K564">
        <v>4.0500745039484265</v>
      </c>
      <c r="L564">
        <v>34.507420466027803</v>
      </c>
      <c r="M564">
        <v>1223.2946428571399</v>
      </c>
      <c r="N564">
        <v>862.91966069625573</v>
      </c>
      <c r="O564">
        <v>64.388820553152584</v>
      </c>
      <c r="P564">
        <v>91.279064355779894</v>
      </c>
      <c r="Q564">
        <v>0.17648443169554007</v>
      </c>
      <c r="R564">
        <v>3.1867077682015119</v>
      </c>
      <c r="S564">
        <v>0.17122881174174059</v>
      </c>
      <c r="T564">
        <v>0.10747716701664242</v>
      </c>
      <c r="U564">
        <v>321.51678941346609</v>
      </c>
      <c r="V564">
        <v>25.413581096502597</v>
      </c>
      <c r="W564">
        <v>25.413581096502597</v>
      </c>
      <c r="X564">
        <v>3.2589297746563046</v>
      </c>
      <c r="Y564">
        <v>49.854418817682749</v>
      </c>
      <c r="Z564">
        <v>1.5508879926410744</v>
      </c>
      <c r="AA564">
        <v>3.1108335618406477</v>
      </c>
      <c r="AB564">
        <v>1.7080417820152303</v>
      </c>
      <c r="AC564">
        <v>-178.60828562412559</v>
      </c>
      <c r="AD564">
        <v>-134.04387121243229</v>
      </c>
      <c r="AE564">
        <v>-8.8995505068989953</v>
      </c>
      <c r="AF564">
        <v>-3.4917929990797347E-2</v>
      </c>
      <c r="AG564">
        <v>71.573262184486325</v>
      </c>
      <c r="AH564">
        <v>4.0975093330576824</v>
      </c>
      <c r="AI564">
        <v>34.507420466027803</v>
      </c>
      <c r="AJ564">
        <v>1306.3179871867201</v>
      </c>
      <c r="AK564">
        <v>1273.98206060606</v>
      </c>
      <c r="AL564">
        <v>3.3180135968092701</v>
      </c>
      <c r="AM564">
        <v>66.181014878906495</v>
      </c>
      <c r="AN564">
        <v>4.0500745039484265</v>
      </c>
      <c r="AO564">
        <v>18.626140577727501</v>
      </c>
      <c r="AP564">
        <v>20.780216363636399</v>
      </c>
      <c r="AQ564">
        <v>2.19849334173986E-4</v>
      </c>
      <c r="AR564">
        <v>77.408447531234501</v>
      </c>
      <c r="AS564">
        <v>0</v>
      </c>
      <c r="AT564">
        <v>0</v>
      </c>
      <c r="AU564">
        <v>1</v>
      </c>
      <c r="AV564">
        <v>0</v>
      </c>
      <c r="AW564">
        <v>39739.444103278205</v>
      </c>
      <c r="AX564">
        <v>2000.0085714285699</v>
      </c>
      <c r="AY564">
        <v>1681.20690021423</v>
      </c>
      <c r="AZ564">
        <v>0.84059984753634054</v>
      </c>
      <c r="BA564">
        <v>0.16075770574513712</v>
      </c>
      <c r="BB564">
        <v>2.7170000000000001</v>
      </c>
      <c r="BC564">
        <v>0.5</v>
      </c>
      <c r="BD564" t="s">
        <v>357</v>
      </c>
      <c r="BE564">
        <v>2</v>
      </c>
      <c r="BF564" t="b">
        <v>1</v>
      </c>
      <c r="BG564">
        <v>1657207064.2142899</v>
      </c>
      <c r="BH564">
        <v>1223.2946428571399</v>
      </c>
      <c r="BI564">
        <v>1264.9117857142901</v>
      </c>
      <c r="BJ564">
        <v>20.784535714285699</v>
      </c>
      <c r="BK564">
        <v>18.604203571428599</v>
      </c>
      <c r="BL564">
        <v>1207.7621428571399</v>
      </c>
      <c r="BM564">
        <v>20.571228571428598</v>
      </c>
      <c r="BN564">
        <v>499.994464285714</v>
      </c>
      <c r="BO564">
        <v>74.574150000000003</v>
      </c>
      <c r="BP564">
        <v>4.3248914285714299E-2</v>
      </c>
      <c r="BQ564">
        <v>24.633357142857101</v>
      </c>
      <c r="BR564">
        <v>25.0511464285714</v>
      </c>
      <c r="BS564">
        <v>999.9</v>
      </c>
      <c r="BT564">
        <v>0</v>
      </c>
      <c r="BU564">
        <v>0</v>
      </c>
      <c r="BV564">
        <v>9998.2142857142899</v>
      </c>
      <c r="BW564">
        <v>0</v>
      </c>
      <c r="BX564">
        <v>406.50771428571397</v>
      </c>
      <c r="BY564">
        <v>-41.6185892857143</v>
      </c>
      <c r="BZ564">
        <v>1249.2585714285699</v>
      </c>
      <c r="CA564">
        <v>1288.89321428571</v>
      </c>
      <c r="CB564">
        <v>2.1803285714285701</v>
      </c>
      <c r="CC564">
        <v>1264.9117857142901</v>
      </c>
      <c r="CD564">
        <v>18.604203571428599</v>
      </c>
      <c r="CE564">
        <v>1.54998821428571</v>
      </c>
      <c r="CF564">
        <v>1.3873932142857099</v>
      </c>
      <c r="CG564">
        <v>13.4704</v>
      </c>
      <c r="CH564">
        <v>11.7805178571429</v>
      </c>
      <c r="CI564">
        <v>2000.0085714285699</v>
      </c>
      <c r="CJ564">
        <v>0.98000378571428604</v>
      </c>
      <c r="CK564">
        <v>1.9995928571428599E-2</v>
      </c>
      <c r="CL564">
        <v>0</v>
      </c>
      <c r="CM564">
        <v>2.2165571428571398</v>
      </c>
      <c r="CN564">
        <v>0</v>
      </c>
      <c r="CO564">
        <v>6056.0828571428601</v>
      </c>
      <c r="CP564">
        <v>17300.242857142901</v>
      </c>
      <c r="CQ564">
        <v>41.722928571428596</v>
      </c>
      <c r="CR564">
        <v>40.696178571428597</v>
      </c>
      <c r="CS564">
        <v>40.843499999999999</v>
      </c>
      <c r="CT564">
        <v>41.109107142857098</v>
      </c>
      <c r="CU564">
        <v>40.711785714285703</v>
      </c>
      <c r="CV564">
        <v>1960.01821428571</v>
      </c>
      <c r="CW564">
        <v>39.99</v>
      </c>
      <c r="CX564">
        <v>0</v>
      </c>
      <c r="CY564">
        <v>1657207051.2</v>
      </c>
      <c r="CZ564">
        <v>0</v>
      </c>
      <c r="DA564">
        <v>0</v>
      </c>
      <c r="DB564" t="s">
        <v>1314</v>
      </c>
      <c r="DC564">
        <v>1656081770.5</v>
      </c>
      <c r="DD564">
        <v>1655399214.5999999</v>
      </c>
      <c r="DE564">
        <v>0</v>
      </c>
      <c r="DF564">
        <v>0.13400000000000001</v>
      </c>
      <c r="DG564">
        <v>-0.06</v>
      </c>
      <c r="DH564">
        <v>9.3309999999999995</v>
      </c>
      <c r="DI564">
        <v>0.51100000000000001</v>
      </c>
      <c r="DJ564">
        <v>421</v>
      </c>
      <c r="DK564">
        <v>25</v>
      </c>
      <c r="DL564">
        <v>1.93</v>
      </c>
      <c r="DM564">
        <v>0.15</v>
      </c>
      <c r="DN564">
        <v>-41.742085000000003</v>
      </c>
      <c r="DO564">
        <v>-0.63285028142587196</v>
      </c>
      <c r="DP564">
        <v>0.59087637562776196</v>
      </c>
      <c r="DQ564">
        <v>0</v>
      </c>
      <c r="DR564">
        <v>2.20375575</v>
      </c>
      <c r="DS564">
        <v>-0.40175268292683303</v>
      </c>
      <c r="DT564">
        <v>4.4113109156321099E-2</v>
      </c>
      <c r="DU564">
        <v>0</v>
      </c>
      <c r="DV564">
        <v>0</v>
      </c>
      <c r="DW564">
        <v>2</v>
      </c>
      <c r="DX564" t="s">
        <v>359</v>
      </c>
      <c r="DY564">
        <v>2.97655</v>
      </c>
      <c r="DZ564">
        <v>2.6976200000000001</v>
      </c>
      <c r="EA564">
        <v>0.16053100000000001</v>
      </c>
      <c r="EB564">
        <v>0.16505300000000001</v>
      </c>
      <c r="EC564">
        <v>7.8609600000000002E-2</v>
      </c>
      <c r="ED564">
        <v>7.3285500000000003E-2</v>
      </c>
      <c r="EE564">
        <v>33014.6</v>
      </c>
      <c r="EF564">
        <v>36092.300000000003</v>
      </c>
      <c r="EG564">
        <v>35620.6</v>
      </c>
      <c r="EH564">
        <v>39182.400000000001</v>
      </c>
      <c r="EI564">
        <v>46474.400000000001</v>
      </c>
      <c r="EJ564">
        <v>52353.2</v>
      </c>
      <c r="EK564">
        <v>55585.9</v>
      </c>
      <c r="EL564">
        <v>62731.8</v>
      </c>
      <c r="EM564">
        <v>2.0297999999999998</v>
      </c>
      <c r="EN564">
        <v>2.2968000000000002</v>
      </c>
      <c r="EO564">
        <v>9.0151999999999996E-2</v>
      </c>
      <c r="EP564">
        <v>0</v>
      </c>
      <c r="EQ564">
        <v>23.560199999999998</v>
      </c>
      <c r="ER564">
        <v>999.9</v>
      </c>
      <c r="ES564">
        <v>59.235999999999997</v>
      </c>
      <c r="ET564">
        <v>25.468</v>
      </c>
      <c r="EU564">
        <v>25.9693</v>
      </c>
      <c r="EV564">
        <v>54.2164</v>
      </c>
      <c r="EW564">
        <v>33.661900000000003</v>
      </c>
      <c r="EX564">
        <v>2</v>
      </c>
      <c r="EY564">
        <v>-0.29829299999999997</v>
      </c>
      <c r="EZ564">
        <v>1.58264</v>
      </c>
      <c r="FA564">
        <v>20.1386</v>
      </c>
      <c r="FB564">
        <v>5.20411</v>
      </c>
      <c r="FC564">
        <v>12.0052</v>
      </c>
      <c r="FD564">
        <v>4.976</v>
      </c>
      <c r="FE564">
        <v>3.2930000000000001</v>
      </c>
      <c r="FF564">
        <v>9999</v>
      </c>
      <c r="FG564">
        <v>9999</v>
      </c>
      <c r="FH564">
        <v>9999</v>
      </c>
      <c r="FI564">
        <v>556.1</v>
      </c>
      <c r="FJ564">
        <v>1.8629500000000001</v>
      </c>
      <c r="FK564">
        <v>1.8678300000000001</v>
      </c>
      <c r="FL564">
        <v>1.8676200000000001</v>
      </c>
      <c r="FM564">
        <v>1.8687400000000001</v>
      </c>
      <c r="FN564">
        <v>1.8696600000000001</v>
      </c>
      <c r="FO564">
        <v>1.8656900000000001</v>
      </c>
      <c r="FP564">
        <v>1.86676</v>
      </c>
      <c r="FQ564">
        <v>1.8681300000000001</v>
      </c>
      <c r="FR564">
        <v>5</v>
      </c>
      <c r="FS564">
        <v>0</v>
      </c>
      <c r="FT564">
        <v>0</v>
      </c>
      <c r="FU564">
        <v>0</v>
      </c>
      <c r="FV564" t="s">
        <v>360</v>
      </c>
      <c r="FW564" t="s">
        <v>361</v>
      </c>
      <c r="FX564" t="s">
        <v>362</v>
      </c>
      <c r="FY564" t="s">
        <v>362</v>
      </c>
      <c r="FZ564" t="s">
        <v>362</v>
      </c>
      <c r="GA564" t="s">
        <v>362</v>
      </c>
      <c r="GB564">
        <v>0</v>
      </c>
      <c r="GC564">
        <v>100</v>
      </c>
      <c r="GD564">
        <v>100</v>
      </c>
      <c r="GE564">
        <v>15.72</v>
      </c>
      <c r="GF564">
        <v>0.21329999999999999</v>
      </c>
      <c r="GG564">
        <v>5.3564593647505196</v>
      </c>
      <c r="GH564">
        <v>9.5670261133577305E-3</v>
      </c>
      <c r="GI564">
        <v>-9.19467254998099E-7</v>
      </c>
      <c r="GJ564">
        <v>-2.1372918425907501E-11</v>
      </c>
      <c r="GK564">
        <v>0.21331065453237499</v>
      </c>
      <c r="GL564">
        <v>0</v>
      </c>
      <c r="GM564">
        <v>0</v>
      </c>
      <c r="GN564">
        <v>0</v>
      </c>
      <c r="GO564">
        <v>-4</v>
      </c>
      <c r="GP564">
        <v>1866</v>
      </c>
      <c r="GQ564">
        <v>1</v>
      </c>
      <c r="GR564">
        <v>18</v>
      </c>
      <c r="GS564">
        <v>18755</v>
      </c>
      <c r="GT564">
        <v>30131</v>
      </c>
      <c r="GU564">
        <v>3.1994600000000002</v>
      </c>
      <c r="GV564">
        <v>2.5634800000000002</v>
      </c>
      <c r="GW564">
        <v>2.2485400000000002</v>
      </c>
      <c r="GX564">
        <v>2.7612299999999999</v>
      </c>
      <c r="GY564">
        <v>1.9958499999999999</v>
      </c>
      <c r="GZ564">
        <v>2.3290999999999999</v>
      </c>
      <c r="HA564">
        <v>31.717300000000002</v>
      </c>
      <c r="HB564">
        <v>15.9095</v>
      </c>
      <c r="HC564">
        <v>18</v>
      </c>
      <c r="HD564">
        <v>495.99599999999998</v>
      </c>
      <c r="HE564">
        <v>686.03800000000001</v>
      </c>
      <c r="HF564">
        <v>20.271100000000001</v>
      </c>
      <c r="HG564">
        <v>23.411899999999999</v>
      </c>
      <c r="HH564">
        <v>30.000800000000002</v>
      </c>
      <c r="HI564">
        <v>23.056000000000001</v>
      </c>
      <c r="HJ564">
        <v>22.946100000000001</v>
      </c>
      <c r="HK564">
        <v>64.030600000000007</v>
      </c>
      <c r="HL564">
        <v>33.2699</v>
      </c>
      <c r="HM564">
        <v>93.607699999999994</v>
      </c>
      <c r="HN564">
        <v>20.230799999999999</v>
      </c>
      <c r="HO564">
        <v>1307.94</v>
      </c>
      <c r="HP564">
        <v>18.545500000000001</v>
      </c>
      <c r="HQ564">
        <v>103.182</v>
      </c>
      <c r="HR564">
        <v>104.492</v>
      </c>
    </row>
    <row r="565" spans="1:226" x14ac:dyDescent="0.2">
      <c r="A565">
        <v>77</v>
      </c>
      <c r="B565">
        <v>1657207077</v>
      </c>
      <c r="C565">
        <v>472</v>
      </c>
      <c r="D565" t="s">
        <v>1465</v>
      </c>
      <c r="E565" t="s">
        <v>1466</v>
      </c>
      <c r="F565">
        <v>5</v>
      </c>
      <c r="G565" t="s">
        <v>1312</v>
      </c>
      <c r="H565" t="s">
        <v>1313</v>
      </c>
      <c r="I565">
        <v>1657207069.5</v>
      </c>
      <c r="J565">
        <v>3.9859098379666068E-3</v>
      </c>
      <c r="K565">
        <v>3.9859098379666071</v>
      </c>
      <c r="L565">
        <v>33.516221823076691</v>
      </c>
      <c r="M565">
        <v>1240.91777777778</v>
      </c>
      <c r="N565">
        <v>883.48769676148379</v>
      </c>
      <c r="O565">
        <v>65.923184696074074</v>
      </c>
      <c r="P565">
        <v>92.593538265390762</v>
      </c>
      <c r="Q565">
        <v>0.1733443942783541</v>
      </c>
      <c r="R565">
        <v>3.1894594872335578</v>
      </c>
      <c r="S565">
        <v>0.16827547338054538</v>
      </c>
      <c r="T565">
        <v>0.1056152466410728</v>
      </c>
      <c r="U565">
        <v>321.51701207984576</v>
      </c>
      <c r="V565">
        <v>25.423939698231727</v>
      </c>
      <c r="W565">
        <v>25.423939698231727</v>
      </c>
      <c r="X565">
        <v>3.2609366883228001</v>
      </c>
      <c r="Y565">
        <v>49.854619926941133</v>
      </c>
      <c r="Z565">
        <v>1.5504817246214169</v>
      </c>
      <c r="AA565">
        <v>3.1100061075454031</v>
      </c>
      <c r="AB565">
        <v>1.7104549637013833</v>
      </c>
      <c r="AC565">
        <v>-175.77862385432735</v>
      </c>
      <c r="AD565">
        <v>-136.70591361296957</v>
      </c>
      <c r="AE565">
        <v>-9.06873069634341</v>
      </c>
      <c r="AF565">
        <v>-3.6256083794597771E-2</v>
      </c>
      <c r="AG565">
        <v>72.33561755916692</v>
      </c>
      <c r="AH565">
        <v>4.0437809454476712</v>
      </c>
      <c r="AI565">
        <v>33.516221823076691</v>
      </c>
      <c r="AJ565">
        <v>1324.18045392003</v>
      </c>
      <c r="AK565">
        <v>1291.4644242424199</v>
      </c>
      <c r="AL565">
        <v>3.55086184197837</v>
      </c>
      <c r="AM565">
        <v>66.181014878906495</v>
      </c>
      <c r="AN565">
        <v>3.9859098379666071</v>
      </c>
      <c r="AO565">
        <v>18.657039218531999</v>
      </c>
      <c r="AP565">
        <v>20.778180606060602</v>
      </c>
      <c r="AQ565">
        <v>-3.8100521713680298E-5</v>
      </c>
      <c r="AR565">
        <v>77.408447531234501</v>
      </c>
      <c r="AS565">
        <v>0</v>
      </c>
      <c r="AT565">
        <v>0</v>
      </c>
      <c r="AU565">
        <v>1</v>
      </c>
      <c r="AV565">
        <v>0</v>
      </c>
      <c r="AW565">
        <v>39786.098549295741</v>
      </c>
      <c r="AX565">
        <v>2000.0088888888899</v>
      </c>
      <c r="AY565">
        <v>1681.2072559999208</v>
      </c>
      <c r="AZ565">
        <v>0.84059989200043994</v>
      </c>
      <c r="BA565">
        <v>0.16075779156084918</v>
      </c>
      <c r="BB565">
        <v>2.7170000000000001</v>
      </c>
      <c r="BC565">
        <v>0.5</v>
      </c>
      <c r="BD565" t="s">
        <v>357</v>
      </c>
      <c r="BE565">
        <v>2</v>
      </c>
      <c r="BF565" t="b">
        <v>1</v>
      </c>
      <c r="BG565">
        <v>1657207069.5</v>
      </c>
      <c r="BH565">
        <v>1240.91777777778</v>
      </c>
      <c r="BI565">
        <v>1282.9522222222199</v>
      </c>
      <c r="BJ565">
        <v>20.779207407407402</v>
      </c>
      <c r="BK565">
        <v>18.627451851851902</v>
      </c>
      <c r="BL565">
        <v>1225.25814814815</v>
      </c>
      <c r="BM565">
        <v>20.565899999999999</v>
      </c>
      <c r="BN565">
        <v>499.99418518518502</v>
      </c>
      <c r="BO565">
        <v>74.573633333333305</v>
      </c>
      <c r="BP565">
        <v>4.33476814814815E-2</v>
      </c>
      <c r="BQ565">
        <v>24.6289074074074</v>
      </c>
      <c r="BR565">
        <v>25.0525185185185</v>
      </c>
      <c r="BS565">
        <v>999.9</v>
      </c>
      <c r="BT565">
        <v>0</v>
      </c>
      <c r="BU565">
        <v>0</v>
      </c>
      <c r="BV565">
        <v>10010.3703703704</v>
      </c>
      <c r="BW565">
        <v>0</v>
      </c>
      <c r="BX565">
        <v>407.05125925925898</v>
      </c>
      <c r="BY565">
        <v>-42.035807407407397</v>
      </c>
      <c r="BZ565">
        <v>1267.24925925926</v>
      </c>
      <c r="CA565">
        <v>1307.3051851851901</v>
      </c>
      <c r="CB565">
        <v>2.1517462962963001</v>
      </c>
      <c r="CC565">
        <v>1282.9522222222199</v>
      </c>
      <c r="CD565">
        <v>18.627451851851902</v>
      </c>
      <c r="CE565">
        <v>1.5495803703703701</v>
      </c>
      <c r="CF565">
        <v>1.3891177777777799</v>
      </c>
      <c r="CG565">
        <v>13.4663555555556</v>
      </c>
      <c r="CH565">
        <v>11.799344444444399</v>
      </c>
      <c r="CI565">
        <v>2000.0088888888899</v>
      </c>
      <c r="CJ565">
        <v>0.980002777777778</v>
      </c>
      <c r="CK565">
        <v>1.9997003703703699E-2</v>
      </c>
      <c r="CL565">
        <v>0</v>
      </c>
      <c r="CM565">
        <v>2.3027777777777798</v>
      </c>
      <c r="CN565">
        <v>0</v>
      </c>
      <c r="CO565">
        <v>6049.8044444444404</v>
      </c>
      <c r="CP565">
        <v>17300.255555555599</v>
      </c>
      <c r="CQ565">
        <v>41.638592592592602</v>
      </c>
      <c r="CR565">
        <v>40.613148148148099</v>
      </c>
      <c r="CS565">
        <v>40.798370370370399</v>
      </c>
      <c r="CT565">
        <v>40.932592592592599</v>
      </c>
      <c r="CU565">
        <v>40.652444444444399</v>
      </c>
      <c r="CV565">
        <v>1960.0151851851899</v>
      </c>
      <c r="CW565">
        <v>39.992962962962999</v>
      </c>
      <c r="CX565">
        <v>0</v>
      </c>
      <c r="CY565">
        <v>1657207056</v>
      </c>
      <c r="CZ565">
        <v>0</v>
      </c>
      <c r="DA565">
        <v>0</v>
      </c>
      <c r="DB565" t="s">
        <v>1314</v>
      </c>
      <c r="DC565">
        <v>1656081770.5</v>
      </c>
      <c r="DD565">
        <v>1655399214.5999999</v>
      </c>
      <c r="DE565">
        <v>0</v>
      </c>
      <c r="DF565">
        <v>0.13400000000000001</v>
      </c>
      <c r="DG565">
        <v>-0.06</v>
      </c>
      <c r="DH565">
        <v>9.3309999999999995</v>
      </c>
      <c r="DI565">
        <v>0.51100000000000001</v>
      </c>
      <c r="DJ565">
        <v>421</v>
      </c>
      <c r="DK565">
        <v>25</v>
      </c>
      <c r="DL565">
        <v>1.93</v>
      </c>
      <c r="DM565">
        <v>0.15</v>
      </c>
      <c r="DN565">
        <v>-41.840409999999999</v>
      </c>
      <c r="DO565">
        <v>-2.7321726078797899</v>
      </c>
      <c r="DP565">
        <v>0.69426651683629304</v>
      </c>
      <c r="DQ565">
        <v>0</v>
      </c>
      <c r="DR565">
        <v>2.17460875</v>
      </c>
      <c r="DS565">
        <v>-0.383344953095688</v>
      </c>
      <c r="DT565">
        <v>3.9254831689073601E-2</v>
      </c>
      <c r="DU565">
        <v>0</v>
      </c>
      <c r="DV565">
        <v>0</v>
      </c>
      <c r="DW565">
        <v>2</v>
      </c>
      <c r="DX565" t="s">
        <v>359</v>
      </c>
      <c r="DY565">
        <v>2.97661</v>
      </c>
      <c r="DZ565">
        <v>2.6969400000000001</v>
      </c>
      <c r="EA565">
        <v>0.16189300000000001</v>
      </c>
      <c r="EB565">
        <v>0.16633999999999999</v>
      </c>
      <c r="EC565">
        <v>7.8594600000000001E-2</v>
      </c>
      <c r="ED565">
        <v>7.3217099999999993E-2</v>
      </c>
      <c r="EE565">
        <v>32960.400000000001</v>
      </c>
      <c r="EF565">
        <v>36035.9</v>
      </c>
      <c r="EG565">
        <v>35619.800000000003</v>
      </c>
      <c r="EH565">
        <v>39181.599999999999</v>
      </c>
      <c r="EI565">
        <v>46474.9</v>
      </c>
      <c r="EJ565">
        <v>52356</v>
      </c>
      <c r="EK565">
        <v>55585.4</v>
      </c>
      <c r="EL565">
        <v>62730.400000000001</v>
      </c>
      <c r="EM565">
        <v>2.0295999999999998</v>
      </c>
      <c r="EN565">
        <v>2.2964000000000002</v>
      </c>
      <c r="EO565">
        <v>8.8512900000000005E-2</v>
      </c>
      <c r="EP565">
        <v>0</v>
      </c>
      <c r="EQ565">
        <v>23.562200000000001</v>
      </c>
      <c r="ER565">
        <v>999.9</v>
      </c>
      <c r="ES565">
        <v>59.284999999999997</v>
      </c>
      <c r="ET565">
        <v>25.478000000000002</v>
      </c>
      <c r="EU565">
        <v>26.007999999999999</v>
      </c>
      <c r="EV565">
        <v>54.2864</v>
      </c>
      <c r="EW565">
        <v>33.605800000000002</v>
      </c>
      <c r="EX565">
        <v>2</v>
      </c>
      <c r="EY565">
        <v>-0.297236</v>
      </c>
      <c r="EZ565">
        <v>1.5656600000000001</v>
      </c>
      <c r="FA565">
        <v>20.139399999999998</v>
      </c>
      <c r="FB565">
        <v>5.2017199999999999</v>
      </c>
      <c r="FC565">
        <v>12.004</v>
      </c>
      <c r="FD565">
        <v>4.976</v>
      </c>
      <c r="FE565">
        <v>3.2930000000000001</v>
      </c>
      <c r="FF565">
        <v>9999</v>
      </c>
      <c r="FG565">
        <v>9999</v>
      </c>
      <c r="FH565">
        <v>9999</v>
      </c>
      <c r="FI565">
        <v>556.1</v>
      </c>
      <c r="FJ565">
        <v>1.8629500000000001</v>
      </c>
      <c r="FK565">
        <v>1.8678300000000001</v>
      </c>
      <c r="FL565">
        <v>1.8676200000000001</v>
      </c>
      <c r="FM565">
        <v>1.8687400000000001</v>
      </c>
      <c r="FN565">
        <v>1.8696299999999999</v>
      </c>
      <c r="FO565">
        <v>1.8656900000000001</v>
      </c>
      <c r="FP565">
        <v>1.86676</v>
      </c>
      <c r="FQ565">
        <v>1.8681300000000001</v>
      </c>
      <c r="FR565">
        <v>5</v>
      </c>
      <c r="FS565">
        <v>0</v>
      </c>
      <c r="FT565">
        <v>0</v>
      </c>
      <c r="FU565">
        <v>0</v>
      </c>
      <c r="FV565" t="s">
        <v>360</v>
      </c>
      <c r="FW565" t="s">
        <v>361</v>
      </c>
      <c r="FX565" t="s">
        <v>362</v>
      </c>
      <c r="FY565" t="s">
        <v>362</v>
      </c>
      <c r="FZ565" t="s">
        <v>362</v>
      </c>
      <c r="GA565" t="s">
        <v>362</v>
      </c>
      <c r="GB565">
        <v>0</v>
      </c>
      <c r="GC565">
        <v>100</v>
      </c>
      <c r="GD565">
        <v>100</v>
      </c>
      <c r="GE565">
        <v>15.84</v>
      </c>
      <c r="GF565">
        <v>0.21340000000000001</v>
      </c>
      <c r="GG565">
        <v>5.3564593647505196</v>
      </c>
      <c r="GH565">
        <v>9.5670261133577305E-3</v>
      </c>
      <c r="GI565">
        <v>-9.19467254998099E-7</v>
      </c>
      <c r="GJ565">
        <v>-2.1372918425907501E-11</v>
      </c>
      <c r="GK565">
        <v>0.21331065453237499</v>
      </c>
      <c r="GL565">
        <v>0</v>
      </c>
      <c r="GM565">
        <v>0</v>
      </c>
      <c r="GN565">
        <v>0</v>
      </c>
      <c r="GO565">
        <v>-4</v>
      </c>
      <c r="GP565">
        <v>1866</v>
      </c>
      <c r="GQ565">
        <v>1</v>
      </c>
      <c r="GR565">
        <v>18</v>
      </c>
      <c r="GS565">
        <v>18755.099999999999</v>
      </c>
      <c r="GT565">
        <v>30131</v>
      </c>
      <c r="GU565">
        <v>3.2299799999999999</v>
      </c>
      <c r="GV565">
        <v>2.5610400000000002</v>
      </c>
      <c r="GW565">
        <v>2.2485400000000002</v>
      </c>
      <c r="GX565">
        <v>2.7600099999999999</v>
      </c>
      <c r="GY565">
        <v>1.9958499999999999</v>
      </c>
      <c r="GZ565">
        <v>2.34497</v>
      </c>
      <c r="HA565">
        <v>31.717300000000002</v>
      </c>
      <c r="HB565">
        <v>15.9095</v>
      </c>
      <c r="HC565">
        <v>18</v>
      </c>
      <c r="HD565">
        <v>495.96</v>
      </c>
      <c r="HE565">
        <v>685.85900000000004</v>
      </c>
      <c r="HF565">
        <v>20.210699999999999</v>
      </c>
      <c r="HG565">
        <v>23.4237</v>
      </c>
      <c r="HH565">
        <v>30.000900000000001</v>
      </c>
      <c r="HI565">
        <v>23.0656</v>
      </c>
      <c r="HJ565">
        <v>22.957599999999999</v>
      </c>
      <c r="HK565">
        <v>64.634799999999998</v>
      </c>
      <c r="HL565">
        <v>33.557699999999997</v>
      </c>
      <c r="HM565">
        <v>93.234399999999994</v>
      </c>
      <c r="HN565">
        <v>20.184999999999999</v>
      </c>
      <c r="HO565">
        <v>1321.36</v>
      </c>
      <c r="HP565">
        <v>18.545500000000001</v>
      </c>
      <c r="HQ565">
        <v>103.181</v>
      </c>
      <c r="HR565">
        <v>104.49</v>
      </c>
    </row>
    <row r="566" spans="1:226" x14ac:dyDescent="0.2">
      <c r="A566">
        <v>78</v>
      </c>
      <c r="B566">
        <v>1657207082</v>
      </c>
      <c r="C566">
        <v>477</v>
      </c>
      <c r="D566" t="s">
        <v>1467</v>
      </c>
      <c r="E566" t="s">
        <v>1468</v>
      </c>
      <c r="F566">
        <v>5</v>
      </c>
      <c r="G566" t="s">
        <v>1312</v>
      </c>
      <c r="H566" t="s">
        <v>1313</v>
      </c>
      <c r="I566">
        <v>1657207074.2142899</v>
      </c>
      <c r="J566">
        <v>3.9729011236006861E-3</v>
      </c>
      <c r="K566">
        <v>3.9729011236006859</v>
      </c>
      <c r="L566">
        <v>33.525743536609554</v>
      </c>
      <c r="M566">
        <v>1256.8157142857101</v>
      </c>
      <c r="N566">
        <v>897.91821728958996</v>
      </c>
      <c r="O566">
        <v>66.999226656327309</v>
      </c>
      <c r="P566">
        <v>93.7787866258479</v>
      </c>
      <c r="Q566">
        <v>0.17288610367061233</v>
      </c>
      <c r="R566">
        <v>3.1849949158362154</v>
      </c>
      <c r="S566">
        <v>0.1678366840395383</v>
      </c>
      <c r="T566">
        <v>0.10533931354201187</v>
      </c>
      <c r="U566">
        <v>321.51469036277837</v>
      </c>
      <c r="V566">
        <v>25.416961280912176</v>
      </c>
      <c r="W566">
        <v>25.416961280912176</v>
      </c>
      <c r="X566">
        <v>3.2595845453929777</v>
      </c>
      <c r="Y566">
        <v>49.880573565280457</v>
      </c>
      <c r="Z566">
        <v>1.5502550536711948</v>
      </c>
      <c r="AA566">
        <v>3.1079334956770728</v>
      </c>
      <c r="AB566">
        <v>1.7093294917217829</v>
      </c>
      <c r="AC566">
        <v>-175.20493955079027</v>
      </c>
      <c r="AD566">
        <v>-137.23089970847155</v>
      </c>
      <c r="AE566">
        <v>-9.1154862850401344</v>
      </c>
      <c r="AF566">
        <v>-3.6635181523621441E-2</v>
      </c>
      <c r="AG566">
        <v>72.068939217023626</v>
      </c>
      <c r="AH566">
        <v>4.0164343274573735</v>
      </c>
      <c r="AI566">
        <v>33.525743536609554</v>
      </c>
      <c r="AJ566">
        <v>1340.3834036542801</v>
      </c>
      <c r="AK566">
        <v>1308.4243636363601</v>
      </c>
      <c r="AL566">
        <v>3.3594165994077398</v>
      </c>
      <c r="AM566">
        <v>66.181014878906495</v>
      </c>
      <c r="AN566">
        <v>3.9729011236006859</v>
      </c>
      <c r="AO566">
        <v>18.634216547060301</v>
      </c>
      <c r="AP566">
        <v>20.772073333333299</v>
      </c>
      <c r="AQ566">
        <v>-5.0968453161348501E-3</v>
      </c>
      <c r="AR566">
        <v>77.408447531234501</v>
      </c>
      <c r="AS566">
        <v>0</v>
      </c>
      <c r="AT566">
        <v>0</v>
      </c>
      <c r="AU566">
        <v>1</v>
      </c>
      <c r="AV566">
        <v>0</v>
      </c>
      <c r="AW566">
        <v>39712.815648893367</v>
      </c>
      <c r="AX566">
        <v>1999.9932142857101</v>
      </c>
      <c r="AY566">
        <v>1681.1941825713845</v>
      </c>
      <c r="AZ566">
        <v>0.84059994332121601</v>
      </c>
      <c r="BA566">
        <v>0.16075789060994694</v>
      </c>
      <c r="BB566">
        <v>2.7170000000000001</v>
      </c>
      <c r="BC566">
        <v>0.5</v>
      </c>
      <c r="BD566" t="s">
        <v>357</v>
      </c>
      <c r="BE566">
        <v>2</v>
      </c>
      <c r="BF566" t="b">
        <v>1</v>
      </c>
      <c r="BG566">
        <v>1657207074.2142899</v>
      </c>
      <c r="BH566">
        <v>1256.8157142857101</v>
      </c>
      <c r="BI566">
        <v>1298.7221428571399</v>
      </c>
      <c r="BJ566">
        <v>20.776392857142898</v>
      </c>
      <c r="BK566">
        <v>18.639150000000001</v>
      </c>
      <c r="BL566">
        <v>1241.0428571428599</v>
      </c>
      <c r="BM566">
        <v>20.563085714285702</v>
      </c>
      <c r="BN566">
        <v>499.98653571428599</v>
      </c>
      <c r="BO566">
        <v>74.572657142857096</v>
      </c>
      <c r="BP566">
        <v>4.3522110714285703E-2</v>
      </c>
      <c r="BQ566">
        <v>24.617757142857101</v>
      </c>
      <c r="BR566">
        <v>25.036353571428599</v>
      </c>
      <c r="BS566">
        <v>999.9</v>
      </c>
      <c r="BT566">
        <v>0</v>
      </c>
      <c r="BU566">
        <v>0</v>
      </c>
      <c r="BV566">
        <v>9990.8928571428605</v>
      </c>
      <c r="BW566">
        <v>0</v>
      </c>
      <c r="BX566">
        <v>407.56607142857098</v>
      </c>
      <c r="BY566">
        <v>-41.9079785714286</v>
      </c>
      <c r="BZ566">
        <v>1283.4803571428599</v>
      </c>
      <c r="CA566">
        <v>1323.39</v>
      </c>
      <c r="CB566">
        <v>2.1372467857142898</v>
      </c>
      <c r="CC566">
        <v>1298.7221428571399</v>
      </c>
      <c r="CD566">
        <v>18.639150000000001</v>
      </c>
      <c r="CE566">
        <v>1.5493510714285701</v>
      </c>
      <c r="CF566">
        <v>1.38997142857143</v>
      </c>
      <c r="CG566">
        <v>13.464078571428599</v>
      </c>
      <c r="CH566">
        <v>11.808657142857101</v>
      </c>
      <c r="CI566">
        <v>1999.9932142857101</v>
      </c>
      <c r="CJ566">
        <v>0.98000185714285704</v>
      </c>
      <c r="CK566">
        <v>1.9997985714285699E-2</v>
      </c>
      <c r="CL566">
        <v>0</v>
      </c>
      <c r="CM566">
        <v>2.26943214285714</v>
      </c>
      <c r="CN566">
        <v>0</v>
      </c>
      <c r="CO566">
        <v>6045.2524999999996</v>
      </c>
      <c r="CP566">
        <v>17300.107142857101</v>
      </c>
      <c r="CQ566">
        <v>41.564464285714301</v>
      </c>
      <c r="CR566">
        <v>40.5331785714286</v>
      </c>
      <c r="CS566">
        <v>40.749678571428603</v>
      </c>
      <c r="CT566">
        <v>40.778785714285704</v>
      </c>
      <c r="CU566">
        <v>40.597928571428596</v>
      </c>
      <c r="CV566">
        <v>1959.99642857143</v>
      </c>
      <c r="CW566">
        <v>39.996071428571398</v>
      </c>
      <c r="CX566">
        <v>0</v>
      </c>
      <c r="CY566">
        <v>1657207060.8</v>
      </c>
      <c r="CZ566">
        <v>0</v>
      </c>
      <c r="DA566">
        <v>0</v>
      </c>
      <c r="DB566" t="s">
        <v>1314</v>
      </c>
      <c r="DC566">
        <v>1656081770.5</v>
      </c>
      <c r="DD566">
        <v>1655399214.5999999</v>
      </c>
      <c r="DE566">
        <v>0</v>
      </c>
      <c r="DF566">
        <v>0.13400000000000001</v>
      </c>
      <c r="DG566">
        <v>-0.06</v>
      </c>
      <c r="DH566">
        <v>9.3309999999999995</v>
      </c>
      <c r="DI566">
        <v>0.51100000000000001</v>
      </c>
      <c r="DJ566">
        <v>421</v>
      </c>
      <c r="DK566">
        <v>25</v>
      </c>
      <c r="DL566">
        <v>1.93</v>
      </c>
      <c r="DM566">
        <v>0.15</v>
      </c>
      <c r="DN566">
        <v>-41.984785000000002</v>
      </c>
      <c r="DO566">
        <v>1.3073651031895701</v>
      </c>
      <c r="DP566">
        <v>0.64670579962994001</v>
      </c>
      <c r="DQ566">
        <v>0</v>
      </c>
      <c r="DR566">
        <v>2.14641875</v>
      </c>
      <c r="DS566">
        <v>-0.17602030018762399</v>
      </c>
      <c r="DT566">
        <v>2.0471615982562301E-2</v>
      </c>
      <c r="DU566">
        <v>0</v>
      </c>
      <c r="DV566">
        <v>0</v>
      </c>
      <c r="DW566">
        <v>2</v>
      </c>
      <c r="DX566" t="s">
        <v>359</v>
      </c>
      <c r="DY566">
        <v>2.9760800000000001</v>
      </c>
      <c r="DZ566">
        <v>2.69719</v>
      </c>
      <c r="EA566">
        <v>0.16320299999999999</v>
      </c>
      <c r="EB566">
        <v>0.16766800000000001</v>
      </c>
      <c r="EC566">
        <v>7.8593499999999997E-2</v>
      </c>
      <c r="ED566">
        <v>7.3288900000000004E-2</v>
      </c>
      <c r="EE566">
        <v>32907.4</v>
      </c>
      <c r="EF566">
        <v>35977.699999999997</v>
      </c>
      <c r="EG566">
        <v>35618.300000000003</v>
      </c>
      <c r="EH566">
        <v>39180.699999999997</v>
      </c>
      <c r="EI566">
        <v>46473.5</v>
      </c>
      <c r="EJ566">
        <v>52350.2</v>
      </c>
      <c r="EK566">
        <v>55583.7</v>
      </c>
      <c r="EL566">
        <v>62728.3</v>
      </c>
      <c r="EM566">
        <v>2.0289999999999999</v>
      </c>
      <c r="EN566">
        <v>2.2953999999999999</v>
      </c>
      <c r="EO566">
        <v>8.8959899999999995E-2</v>
      </c>
      <c r="EP566">
        <v>0</v>
      </c>
      <c r="EQ566">
        <v>23.558299999999999</v>
      </c>
      <c r="ER566">
        <v>999.9</v>
      </c>
      <c r="ES566">
        <v>59.308999999999997</v>
      </c>
      <c r="ET566">
        <v>25.488</v>
      </c>
      <c r="EU566">
        <v>26.033300000000001</v>
      </c>
      <c r="EV566">
        <v>54.176400000000001</v>
      </c>
      <c r="EW566">
        <v>33.593800000000002</v>
      </c>
      <c r="EX566">
        <v>2</v>
      </c>
      <c r="EY566">
        <v>-0.29617900000000003</v>
      </c>
      <c r="EZ566">
        <v>1.3931800000000001</v>
      </c>
      <c r="FA566">
        <v>20.1402</v>
      </c>
      <c r="FB566">
        <v>5.20052</v>
      </c>
      <c r="FC566">
        <v>12.004</v>
      </c>
      <c r="FD566">
        <v>4.9756</v>
      </c>
      <c r="FE566">
        <v>3.2930000000000001</v>
      </c>
      <c r="FF566">
        <v>9999</v>
      </c>
      <c r="FG566">
        <v>9999</v>
      </c>
      <c r="FH566">
        <v>9999</v>
      </c>
      <c r="FI566">
        <v>556.1</v>
      </c>
      <c r="FJ566">
        <v>1.8628899999999999</v>
      </c>
      <c r="FK566">
        <v>1.8678300000000001</v>
      </c>
      <c r="FL566">
        <v>1.8676200000000001</v>
      </c>
      <c r="FM566">
        <v>1.8687400000000001</v>
      </c>
      <c r="FN566">
        <v>1.8696600000000001</v>
      </c>
      <c r="FO566">
        <v>1.8656600000000001</v>
      </c>
      <c r="FP566">
        <v>1.86676</v>
      </c>
      <c r="FQ566">
        <v>1.8681300000000001</v>
      </c>
      <c r="FR566">
        <v>5</v>
      </c>
      <c r="FS566">
        <v>0</v>
      </c>
      <c r="FT566">
        <v>0</v>
      </c>
      <c r="FU566">
        <v>0</v>
      </c>
      <c r="FV566" t="s">
        <v>360</v>
      </c>
      <c r="FW566" t="s">
        <v>361</v>
      </c>
      <c r="FX566" t="s">
        <v>362</v>
      </c>
      <c r="FY566" t="s">
        <v>362</v>
      </c>
      <c r="FZ566" t="s">
        <v>362</v>
      </c>
      <c r="GA566" t="s">
        <v>362</v>
      </c>
      <c r="GB566">
        <v>0</v>
      </c>
      <c r="GC566">
        <v>100</v>
      </c>
      <c r="GD566">
        <v>100</v>
      </c>
      <c r="GE566">
        <v>15.96</v>
      </c>
      <c r="GF566">
        <v>0.21329999999999999</v>
      </c>
      <c r="GG566">
        <v>5.3564593647505196</v>
      </c>
      <c r="GH566">
        <v>9.5670261133577305E-3</v>
      </c>
      <c r="GI566">
        <v>-9.19467254998099E-7</v>
      </c>
      <c r="GJ566">
        <v>-2.1372918425907501E-11</v>
      </c>
      <c r="GK566">
        <v>0.21331065453237499</v>
      </c>
      <c r="GL566">
        <v>0</v>
      </c>
      <c r="GM566">
        <v>0</v>
      </c>
      <c r="GN566">
        <v>0</v>
      </c>
      <c r="GO566">
        <v>-4</v>
      </c>
      <c r="GP566">
        <v>1866</v>
      </c>
      <c r="GQ566">
        <v>1</v>
      </c>
      <c r="GR566">
        <v>18</v>
      </c>
      <c r="GS566">
        <v>18755.2</v>
      </c>
      <c r="GT566">
        <v>30131.1</v>
      </c>
      <c r="GU566">
        <v>3.26172</v>
      </c>
      <c r="GV566">
        <v>2.5720200000000002</v>
      </c>
      <c r="GW566">
        <v>2.2485400000000002</v>
      </c>
      <c r="GX566">
        <v>2.7600099999999999</v>
      </c>
      <c r="GY566">
        <v>1.9958499999999999</v>
      </c>
      <c r="GZ566">
        <v>2.32544</v>
      </c>
      <c r="HA566">
        <v>31.717300000000002</v>
      </c>
      <c r="HB566">
        <v>15.918200000000001</v>
      </c>
      <c r="HC566">
        <v>18</v>
      </c>
      <c r="HD566">
        <v>495.68700000000001</v>
      </c>
      <c r="HE566">
        <v>685.15300000000002</v>
      </c>
      <c r="HF566">
        <v>20.164300000000001</v>
      </c>
      <c r="HG566">
        <v>23.433599999999998</v>
      </c>
      <c r="HH566">
        <v>30.000800000000002</v>
      </c>
      <c r="HI566">
        <v>23.077200000000001</v>
      </c>
      <c r="HJ566">
        <v>22.967199999999998</v>
      </c>
      <c r="HK566">
        <v>65.257300000000001</v>
      </c>
      <c r="HL566">
        <v>33.8551</v>
      </c>
      <c r="HM566">
        <v>93.234399999999994</v>
      </c>
      <c r="HN566">
        <v>20.173500000000001</v>
      </c>
      <c r="HO566">
        <v>1341.55</v>
      </c>
      <c r="HP566">
        <v>18.545500000000001</v>
      </c>
      <c r="HQ566">
        <v>103.17700000000001</v>
      </c>
      <c r="HR566">
        <v>104.48699999999999</v>
      </c>
    </row>
    <row r="567" spans="1:226" x14ac:dyDescent="0.2">
      <c r="A567">
        <v>79</v>
      </c>
      <c r="B567">
        <v>1657207087</v>
      </c>
      <c r="C567">
        <v>482</v>
      </c>
      <c r="D567" t="s">
        <v>1469</v>
      </c>
      <c r="E567" t="s">
        <v>1470</v>
      </c>
      <c r="F567">
        <v>5</v>
      </c>
      <c r="G567" t="s">
        <v>1312</v>
      </c>
      <c r="H567" t="s">
        <v>1313</v>
      </c>
      <c r="I567">
        <v>1657207079.5</v>
      </c>
      <c r="J567">
        <v>4.0176646938403114E-3</v>
      </c>
      <c r="K567">
        <v>4.0176646938403113</v>
      </c>
      <c r="L567">
        <v>34.582691181553528</v>
      </c>
      <c r="M567">
        <v>1274.4933333333299</v>
      </c>
      <c r="N567">
        <v>909.53524875406822</v>
      </c>
      <c r="O567">
        <v>67.865971407077168</v>
      </c>
      <c r="P567">
        <v>95.097719672762011</v>
      </c>
      <c r="Q567">
        <v>0.17531048823709439</v>
      </c>
      <c r="R567">
        <v>3.18563241176262</v>
      </c>
      <c r="S567">
        <v>0.17012175331737125</v>
      </c>
      <c r="T567">
        <v>0.10677949082502201</v>
      </c>
      <c r="U567">
        <v>321.51639276221732</v>
      </c>
      <c r="V567">
        <v>25.394969187191407</v>
      </c>
      <c r="W567">
        <v>25.394969187191407</v>
      </c>
      <c r="X567">
        <v>3.2553265459679395</v>
      </c>
      <c r="Y567">
        <v>49.902298398709185</v>
      </c>
      <c r="Z567">
        <v>1.5499034826444698</v>
      </c>
      <c r="AA567">
        <v>3.1058759463563326</v>
      </c>
      <c r="AB567">
        <v>1.7054230633234697</v>
      </c>
      <c r="AC567">
        <v>-177.17901299835773</v>
      </c>
      <c r="AD567">
        <v>-135.38353756745877</v>
      </c>
      <c r="AE567">
        <v>-8.9894798822730078</v>
      </c>
      <c r="AF567">
        <v>-3.5637685872217162E-2</v>
      </c>
      <c r="AG567">
        <v>72.087173185095295</v>
      </c>
      <c r="AH567">
        <v>4.0319390854474273</v>
      </c>
      <c r="AI567">
        <v>34.582691181553528</v>
      </c>
      <c r="AJ567">
        <v>1357.7026880506601</v>
      </c>
      <c r="AK567">
        <v>1325.2077575757601</v>
      </c>
      <c r="AL567">
        <v>3.34670752381877</v>
      </c>
      <c r="AM567">
        <v>66.181014878906495</v>
      </c>
      <c r="AN567">
        <v>4.0176646938403113</v>
      </c>
      <c r="AO567">
        <v>18.6179769228428</v>
      </c>
      <c r="AP567">
        <v>20.756850303030301</v>
      </c>
      <c r="AQ567">
        <v>-1.8501886067697799E-4</v>
      </c>
      <c r="AR567">
        <v>77.408447531234501</v>
      </c>
      <c r="AS567">
        <v>0</v>
      </c>
      <c r="AT567">
        <v>0</v>
      </c>
      <c r="AU567">
        <v>1</v>
      </c>
      <c r="AV567">
        <v>0</v>
      </c>
      <c r="AW567">
        <v>39724.965952524166</v>
      </c>
      <c r="AX567">
        <v>2000.00259259259</v>
      </c>
      <c r="AY567">
        <v>1681.2021668888842</v>
      </c>
      <c r="AZ567">
        <v>0.8405999937777846</v>
      </c>
      <c r="BA567">
        <v>0.16075798799112445</v>
      </c>
      <c r="BB567">
        <v>2.7170000000000001</v>
      </c>
      <c r="BC567">
        <v>0.5</v>
      </c>
      <c r="BD567" t="s">
        <v>357</v>
      </c>
      <c r="BE567">
        <v>2</v>
      </c>
      <c r="BF567" t="b">
        <v>1</v>
      </c>
      <c r="BG567">
        <v>1657207079.5</v>
      </c>
      <c r="BH567">
        <v>1274.4933333333299</v>
      </c>
      <c r="BI567">
        <v>1316.4603703703699</v>
      </c>
      <c r="BJ567">
        <v>20.7717037037037</v>
      </c>
      <c r="BK567">
        <v>18.626129629629599</v>
      </c>
      <c r="BL567">
        <v>1258.5955555555599</v>
      </c>
      <c r="BM567">
        <v>20.558396296296301</v>
      </c>
      <c r="BN567">
        <v>499.97011111111101</v>
      </c>
      <c r="BO567">
        <v>74.5725703703704</v>
      </c>
      <c r="BP567">
        <v>4.3527796296296301E-2</v>
      </c>
      <c r="BQ567">
        <v>24.606681481481498</v>
      </c>
      <c r="BR567">
        <v>25.0237814814815</v>
      </c>
      <c r="BS567">
        <v>999.9</v>
      </c>
      <c r="BT567">
        <v>0</v>
      </c>
      <c r="BU567">
        <v>0</v>
      </c>
      <c r="BV567">
        <v>9993.7037037037007</v>
      </c>
      <c r="BW567">
        <v>0</v>
      </c>
      <c r="BX567">
        <v>408.02748148148203</v>
      </c>
      <c r="BY567">
        <v>-41.968074074074103</v>
      </c>
      <c r="BZ567">
        <v>1301.5270370370399</v>
      </c>
      <c r="CA567">
        <v>1341.4459259259299</v>
      </c>
      <c r="CB567">
        <v>2.14558148148148</v>
      </c>
      <c r="CC567">
        <v>1316.4603703703699</v>
      </c>
      <c r="CD567">
        <v>18.626129629629599</v>
      </c>
      <c r="CE567">
        <v>1.54899962962963</v>
      </c>
      <c r="CF567">
        <v>1.3889985185185201</v>
      </c>
      <c r="CG567">
        <v>13.460599999999999</v>
      </c>
      <c r="CH567">
        <v>11.798037037037</v>
      </c>
      <c r="CI567">
        <v>2000.00259259259</v>
      </c>
      <c r="CJ567">
        <v>0.98000122222222197</v>
      </c>
      <c r="CK567">
        <v>1.9998662962963001E-2</v>
      </c>
      <c r="CL567">
        <v>0</v>
      </c>
      <c r="CM567">
        <v>2.2571111111111102</v>
      </c>
      <c r="CN567">
        <v>0</v>
      </c>
      <c r="CO567">
        <v>6040.6285185185197</v>
      </c>
      <c r="CP567">
        <v>17300.185185185201</v>
      </c>
      <c r="CQ567">
        <v>41.485777777777798</v>
      </c>
      <c r="CR567">
        <v>40.453444444444401</v>
      </c>
      <c r="CS567">
        <v>40.691925925925901</v>
      </c>
      <c r="CT567">
        <v>40.613185185185202</v>
      </c>
      <c r="CU567">
        <v>40.532185185185199</v>
      </c>
      <c r="CV567">
        <v>1960.00259259259</v>
      </c>
      <c r="CW567">
        <v>39.999629629629602</v>
      </c>
      <c r="CX567">
        <v>0</v>
      </c>
      <c r="CY567">
        <v>1657207066.2</v>
      </c>
      <c r="CZ567">
        <v>0</v>
      </c>
      <c r="DA567">
        <v>0</v>
      </c>
      <c r="DB567" t="s">
        <v>1314</v>
      </c>
      <c r="DC567">
        <v>1656081770.5</v>
      </c>
      <c r="DD567">
        <v>1655399214.5999999</v>
      </c>
      <c r="DE567">
        <v>0</v>
      </c>
      <c r="DF567">
        <v>0.13400000000000001</v>
      </c>
      <c r="DG567">
        <v>-0.06</v>
      </c>
      <c r="DH567">
        <v>9.3309999999999995</v>
      </c>
      <c r="DI567">
        <v>0.51100000000000001</v>
      </c>
      <c r="DJ567">
        <v>421</v>
      </c>
      <c r="DK567">
        <v>25</v>
      </c>
      <c r="DL567">
        <v>1.93</v>
      </c>
      <c r="DM567">
        <v>0.15</v>
      </c>
      <c r="DN567">
        <v>-41.980625000000003</v>
      </c>
      <c r="DO567">
        <v>1.2411151969981999</v>
      </c>
      <c r="DP567">
        <v>0.66411301400815803</v>
      </c>
      <c r="DQ567">
        <v>0</v>
      </c>
      <c r="DR567">
        <v>2.143338</v>
      </c>
      <c r="DS567">
        <v>2.3227992495300599E-2</v>
      </c>
      <c r="DT567">
        <v>1.93830172057913E-2</v>
      </c>
      <c r="DU567">
        <v>1</v>
      </c>
      <c r="DV567">
        <v>1</v>
      </c>
      <c r="DW567">
        <v>2</v>
      </c>
      <c r="DX567" t="s">
        <v>379</v>
      </c>
      <c r="DY567">
        <v>2.9766400000000002</v>
      </c>
      <c r="DZ567">
        <v>2.6978399999999998</v>
      </c>
      <c r="EA567">
        <v>0.16451199999999999</v>
      </c>
      <c r="EB567">
        <v>0.16886599999999999</v>
      </c>
      <c r="EC567">
        <v>7.8540600000000002E-2</v>
      </c>
      <c r="ED567">
        <v>7.3106199999999996E-2</v>
      </c>
      <c r="EE567">
        <v>32855.800000000003</v>
      </c>
      <c r="EF567">
        <v>35924.6</v>
      </c>
      <c r="EG567">
        <v>35618.1</v>
      </c>
      <c r="EH567">
        <v>39179.300000000003</v>
      </c>
      <c r="EI567">
        <v>46475.7</v>
      </c>
      <c r="EJ567">
        <v>52359.7</v>
      </c>
      <c r="EK567">
        <v>55583</v>
      </c>
      <c r="EL567">
        <v>62727.3</v>
      </c>
      <c r="EM567">
        <v>2.0295999999999998</v>
      </c>
      <c r="EN567">
        <v>2.2951999999999999</v>
      </c>
      <c r="EO567">
        <v>8.8959899999999995E-2</v>
      </c>
      <c r="EP567">
        <v>0</v>
      </c>
      <c r="EQ567">
        <v>23.5563</v>
      </c>
      <c r="ER567">
        <v>999.9</v>
      </c>
      <c r="ES567">
        <v>59.332999999999998</v>
      </c>
      <c r="ET567">
        <v>25.507999999999999</v>
      </c>
      <c r="EU567">
        <v>26.0749</v>
      </c>
      <c r="EV567">
        <v>54.0364</v>
      </c>
      <c r="EW567">
        <v>33.637799999999999</v>
      </c>
      <c r="EX567">
        <v>2</v>
      </c>
      <c r="EY567">
        <v>-0.29565000000000002</v>
      </c>
      <c r="EZ567">
        <v>1.36619</v>
      </c>
      <c r="FA567">
        <v>20.141400000000001</v>
      </c>
      <c r="FB567">
        <v>5.1993200000000002</v>
      </c>
      <c r="FC567">
        <v>12.004</v>
      </c>
      <c r="FD567">
        <v>4.976</v>
      </c>
      <c r="FE567">
        <v>3.2930000000000001</v>
      </c>
      <c r="FF567">
        <v>9999</v>
      </c>
      <c r="FG567">
        <v>9999</v>
      </c>
      <c r="FH567">
        <v>9999</v>
      </c>
      <c r="FI567">
        <v>556.1</v>
      </c>
      <c r="FJ567">
        <v>1.8629500000000001</v>
      </c>
      <c r="FK567">
        <v>1.8678300000000001</v>
      </c>
      <c r="FL567">
        <v>1.8676200000000001</v>
      </c>
      <c r="FM567">
        <v>1.8687400000000001</v>
      </c>
      <c r="FN567">
        <v>1.8696299999999999</v>
      </c>
      <c r="FO567">
        <v>1.8656900000000001</v>
      </c>
      <c r="FP567">
        <v>1.86676</v>
      </c>
      <c r="FQ567">
        <v>1.8681300000000001</v>
      </c>
      <c r="FR567">
        <v>5</v>
      </c>
      <c r="FS567">
        <v>0</v>
      </c>
      <c r="FT567">
        <v>0</v>
      </c>
      <c r="FU567">
        <v>0</v>
      </c>
      <c r="FV567" t="s">
        <v>360</v>
      </c>
      <c r="FW567" t="s">
        <v>361</v>
      </c>
      <c r="FX567" t="s">
        <v>362</v>
      </c>
      <c r="FY567" t="s">
        <v>362</v>
      </c>
      <c r="FZ567" t="s">
        <v>362</v>
      </c>
      <c r="GA567" t="s">
        <v>362</v>
      </c>
      <c r="GB567">
        <v>0</v>
      </c>
      <c r="GC567">
        <v>100</v>
      </c>
      <c r="GD567">
        <v>100</v>
      </c>
      <c r="GE567">
        <v>16.07</v>
      </c>
      <c r="GF567">
        <v>0.21329999999999999</v>
      </c>
      <c r="GG567">
        <v>5.3564593647505196</v>
      </c>
      <c r="GH567">
        <v>9.5670261133577305E-3</v>
      </c>
      <c r="GI567">
        <v>-9.19467254998099E-7</v>
      </c>
      <c r="GJ567">
        <v>-2.1372918425907501E-11</v>
      </c>
      <c r="GK567">
        <v>0.21331065453237499</v>
      </c>
      <c r="GL567">
        <v>0</v>
      </c>
      <c r="GM567">
        <v>0</v>
      </c>
      <c r="GN567">
        <v>0</v>
      </c>
      <c r="GO567">
        <v>-4</v>
      </c>
      <c r="GP567">
        <v>1866</v>
      </c>
      <c r="GQ567">
        <v>1</v>
      </c>
      <c r="GR567">
        <v>18</v>
      </c>
      <c r="GS567">
        <v>18755.3</v>
      </c>
      <c r="GT567">
        <v>30131.200000000001</v>
      </c>
      <c r="GU567">
        <v>3.2910200000000001</v>
      </c>
      <c r="GV567">
        <v>2.5610400000000002</v>
      </c>
      <c r="GW567">
        <v>2.2485400000000002</v>
      </c>
      <c r="GX567">
        <v>2.7600099999999999</v>
      </c>
      <c r="GY567">
        <v>1.9958499999999999</v>
      </c>
      <c r="GZ567">
        <v>2.3290999999999999</v>
      </c>
      <c r="HA567">
        <v>31.7392</v>
      </c>
      <c r="HB567">
        <v>15.918200000000001</v>
      </c>
      <c r="HC567">
        <v>18</v>
      </c>
      <c r="HD567">
        <v>496.166</v>
      </c>
      <c r="HE567">
        <v>685.11599999999999</v>
      </c>
      <c r="HF567">
        <v>20.154900000000001</v>
      </c>
      <c r="HG567">
        <v>23.4434</v>
      </c>
      <c r="HH567">
        <v>30.000699999999998</v>
      </c>
      <c r="HI567">
        <v>23.0869</v>
      </c>
      <c r="HJ567">
        <v>22.976800000000001</v>
      </c>
      <c r="HK567">
        <v>65.844099999999997</v>
      </c>
      <c r="HL567">
        <v>33.8551</v>
      </c>
      <c r="HM567">
        <v>93.234399999999994</v>
      </c>
      <c r="HN567">
        <v>20.156199999999998</v>
      </c>
      <c r="HO567">
        <v>1355.01</v>
      </c>
      <c r="HP567">
        <v>18.553000000000001</v>
      </c>
      <c r="HQ567">
        <v>103.176</v>
      </c>
      <c r="HR567">
        <v>104.48399999999999</v>
      </c>
    </row>
    <row r="568" spans="1:226" x14ac:dyDescent="0.2">
      <c r="A568">
        <v>80</v>
      </c>
      <c r="B568">
        <v>1657207091.5</v>
      </c>
      <c r="C568">
        <v>486.5</v>
      </c>
      <c r="D568" t="s">
        <v>1471</v>
      </c>
      <c r="E568" t="s">
        <v>1472</v>
      </c>
      <c r="F568">
        <v>5</v>
      </c>
      <c r="G568" t="s">
        <v>1312</v>
      </c>
      <c r="H568" t="s">
        <v>1313</v>
      </c>
      <c r="I568">
        <v>1657207083.9444399</v>
      </c>
      <c r="J568">
        <v>4.0178179811831312E-3</v>
      </c>
      <c r="K568">
        <v>4.0178179811831312</v>
      </c>
      <c r="L568">
        <v>33.554024942126098</v>
      </c>
      <c r="M568">
        <v>1289.3044444444399</v>
      </c>
      <c r="N568">
        <v>933.22147938132889</v>
      </c>
      <c r="O568">
        <v>69.63320615568486</v>
      </c>
      <c r="P568">
        <v>96.202674457255583</v>
      </c>
      <c r="Q568">
        <v>0.17529657198056714</v>
      </c>
      <c r="R568">
        <v>3.1838561106798462</v>
      </c>
      <c r="S568">
        <v>0.17010584555794042</v>
      </c>
      <c r="T568">
        <v>0.10676971656193709</v>
      </c>
      <c r="U568">
        <v>321.51759599999997</v>
      </c>
      <c r="V568">
        <v>25.392408328230871</v>
      </c>
      <c r="W568">
        <v>25.392408328230871</v>
      </c>
      <c r="X568">
        <v>3.2548310412646351</v>
      </c>
      <c r="Y568">
        <v>49.887544456007518</v>
      </c>
      <c r="Z568">
        <v>1.5491724607025381</v>
      </c>
      <c r="AA568">
        <v>3.1053291509840686</v>
      </c>
      <c r="AB568">
        <v>1.705658580562097</v>
      </c>
      <c r="AC568">
        <v>-177.18577297017609</v>
      </c>
      <c r="AD568">
        <v>-135.37388972834901</v>
      </c>
      <c r="AE568">
        <v>-8.9936050042036726</v>
      </c>
      <c r="AF568">
        <v>-3.567170272881981E-2</v>
      </c>
      <c r="AG568">
        <v>71.463513377084396</v>
      </c>
      <c r="AH568">
        <v>4.0352936005993509</v>
      </c>
      <c r="AI568">
        <v>33.554024942126098</v>
      </c>
      <c r="AJ568">
        <v>1372.5249149572901</v>
      </c>
      <c r="AK568">
        <v>1340.4189090909099</v>
      </c>
      <c r="AL568">
        <v>3.39218731423516</v>
      </c>
      <c r="AM568">
        <v>66.181014878906495</v>
      </c>
      <c r="AN568">
        <v>4.0178179811831312</v>
      </c>
      <c r="AO568">
        <v>18.591728987874301</v>
      </c>
      <c r="AP568">
        <v>20.748001818181798</v>
      </c>
      <c r="AQ568">
        <v>-3.9017731071789401E-3</v>
      </c>
      <c r="AR568">
        <v>77.408447531234501</v>
      </c>
      <c r="AS568">
        <v>0</v>
      </c>
      <c r="AT568">
        <v>0</v>
      </c>
      <c r="AU568">
        <v>1</v>
      </c>
      <c r="AV568">
        <v>0</v>
      </c>
      <c r="AW568">
        <v>39695.612846317897</v>
      </c>
      <c r="AX568">
        <v>2000.01</v>
      </c>
      <c r="AY568">
        <v>1681.2084</v>
      </c>
      <c r="AZ568">
        <v>0.84059999700001498</v>
      </c>
      <c r="BA568">
        <v>0.16075799421002893</v>
      </c>
      <c r="BB568">
        <v>2.7170000000000001</v>
      </c>
      <c r="BC568">
        <v>0.5</v>
      </c>
      <c r="BD568" t="s">
        <v>357</v>
      </c>
      <c r="BE568">
        <v>2</v>
      </c>
      <c r="BF568" t="b">
        <v>1</v>
      </c>
      <c r="BG568">
        <v>1657207083.9444399</v>
      </c>
      <c r="BH568">
        <v>1289.3044444444399</v>
      </c>
      <c r="BI568">
        <v>1330.9666666666701</v>
      </c>
      <c r="BJ568">
        <v>20.7619481481481</v>
      </c>
      <c r="BK568">
        <v>18.6146037037037</v>
      </c>
      <c r="BL568">
        <v>1273.30185185185</v>
      </c>
      <c r="BM568">
        <v>20.548637037037</v>
      </c>
      <c r="BN568">
        <v>499.97851851851902</v>
      </c>
      <c r="BO568">
        <v>74.572411111111094</v>
      </c>
      <c r="BP568">
        <v>4.35377222222222E-2</v>
      </c>
      <c r="BQ568">
        <v>24.603737037037</v>
      </c>
      <c r="BR568">
        <v>25.019400000000001</v>
      </c>
      <c r="BS568">
        <v>999.9</v>
      </c>
      <c r="BT568">
        <v>0</v>
      </c>
      <c r="BU568">
        <v>0</v>
      </c>
      <c r="BV568">
        <v>9985.9259259259306</v>
      </c>
      <c r="BW568">
        <v>0</v>
      </c>
      <c r="BX568">
        <v>408.48396296296301</v>
      </c>
      <c r="BY568">
        <v>-41.662311111111102</v>
      </c>
      <c r="BZ568">
        <v>1316.64037037037</v>
      </c>
      <c r="CA568">
        <v>1356.21185185185</v>
      </c>
      <c r="CB568">
        <v>2.1473459259259302</v>
      </c>
      <c r="CC568">
        <v>1330.9666666666701</v>
      </c>
      <c r="CD568">
        <v>18.6146037037037</v>
      </c>
      <c r="CE568">
        <v>1.5482685185185201</v>
      </c>
      <c r="CF568">
        <v>1.38813592592593</v>
      </c>
      <c r="CG568">
        <v>13.4533555555556</v>
      </c>
      <c r="CH568">
        <v>11.7886333333333</v>
      </c>
      <c r="CI568">
        <v>2000.01</v>
      </c>
      <c r="CJ568">
        <v>0.98000088888888903</v>
      </c>
      <c r="CK568">
        <v>1.9999018518518499E-2</v>
      </c>
      <c r="CL568">
        <v>0</v>
      </c>
      <c r="CM568">
        <v>2.2305407407407398</v>
      </c>
      <c r="CN568">
        <v>0</v>
      </c>
      <c r="CO568">
        <v>6037.0159259259299</v>
      </c>
      <c r="CP568">
        <v>17300.248148148199</v>
      </c>
      <c r="CQ568">
        <v>41.425703703703697</v>
      </c>
      <c r="CR568">
        <v>40.386296296296301</v>
      </c>
      <c r="CS568">
        <v>40.636222222222202</v>
      </c>
      <c r="CT568">
        <v>40.483555555555498</v>
      </c>
      <c r="CU568">
        <v>40.476629629629599</v>
      </c>
      <c r="CV568">
        <v>1960.01</v>
      </c>
      <c r="CW568">
        <v>40</v>
      </c>
      <c r="CX568">
        <v>0</v>
      </c>
      <c r="CY568">
        <v>1657207070.4000001</v>
      </c>
      <c r="CZ568">
        <v>0</v>
      </c>
      <c r="DA568">
        <v>0</v>
      </c>
      <c r="DB568" t="s">
        <v>1314</v>
      </c>
      <c r="DC568">
        <v>1656081770.5</v>
      </c>
      <c r="DD568">
        <v>1655399214.5999999</v>
      </c>
      <c r="DE568">
        <v>0</v>
      </c>
      <c r="DF568">
        <v>0.13400000000000001</v>
      </c>
      <c r="DG568">
        <v>-0.06</v>
      </c>
      <c r="DH568">
        <v>9.3309999999999995</v>
      </c>
      <c r="DI568">
        <v>0.51100000000000001</v>
      </c>
      <c r="DJ568">
        <v>421</v>
      </c>
      <c r="DK568">
        <v>25</v>
      </c>
      <c r="DL568">
        <v>1.93</v>
      </c>
      <c r="DM568">
        <v>0.15</v>
      </c>
      <c r="DN568">
        <v>-41.849046341463399</v>
      </c>
      <c r="DO568">
        <v>1.3162536585365701</v>
      </c>
      <c r="DP568">
        <v>0.64169293549346795</v>
      </c>
      <c r="DQ568">
        <v>0</v>
      </c>
      <c r="DR568">
        <v>2.1440343902438999</v>
      </c>
      <c r="DS568">
        <v>9.0622160278745395E-2</v>
      </c>
      <c r="DT568">
        <v>1.9954006266702701E-2</v>
      </c>
      <c r="DU568">
        <v>1</v>
      </c>
      <c r="DV568">
        <v>1</v>
      </c>
      <c r="DW568">
        <v>2</v>
      </c>
      <c r="DX568" t="s">
        <v>379</v>
      </c>
      <c r="DY568">
        <v>2.9761799999999998</v>
      </c>
      <c r="DZ568">
        <v>2.6975199999999999</v>
      </c>
      <c r="EA568">
        <v>0.16565099999999999</v>
      </c>
      <c r="EB568">
        <v>0.169961</v>
      </c>
      <c r="EC568">
        <v>7.8524800000000006E-2</v>
      </c>
      <c r="ED568">
        <v>7.3181800000000005E-2</v>
      </c>
      <c r="EE568">
        <v>32810.199999999997</v>
      </c>
      <c r="EF568">
        <v>35876.400000000001</v>
      </c>
      <c r="EG568">
        <v>35617.199999999997</v>
      </c>
      <c r="EH568">
        <v>39178.300000000003</v>
      </c>
      <c r="EI568">
        <v>46476.3</v>
      </c>
      <c r="EJ568">
        <v>52353.2</v>
      </c>
      <c r="EK568">
        <v>55582.8</v>
      </c>
      <c r="EL568">
        <v>62724.6</v>
      </c>
      <c r="EM568">
        <v>2.0287999999999999</v>
      </c>
      <c r="EN568">
        <v>2.2953999999999999</v>
      </c>
      <c r="EO568">
        <v>9.0777899999999995E-2</v>
      </c>
      <c r="EP568">
        <v>0</v>
      </c>
      <c r="EQ568">
        <v>23.560199999999998</v>
      </c>
      <c r="ER568">
        <v>999.9</v>
      </c>
      <c r="ES568">
        <v>59.357999999999997</v>
      </c>
      <c r="ET568">
        <v>25.539000000000001</v>
      </c>
      <c r="EU568">
        <v>26.134499999999999</v>
      </c>
      <c r="EV568">
        <v>54.386400000000002</v>
      </c>
      <c r="EW568">
        <v>33.665900000000001</v>
      </c>
      <c r="EX568">
        <v>2</v>
      </c>
      <c r="EY568">
        <v>-0.29438999999999999</v>
      </c>
      <c r="EZ568">
        <v>1.3983000000000001</v>
      </c>
      <c r="FA568">
        <v>20.140599999999999</v>
      </c>
      <c r="FB568">
        <v>5.2017199999999999</v>
      </c>
      <c r="FC568">
        <v>12.004</v>
      </c>
      <c r="FD568">
        <v>4.976</v>
      </c>
      <c r="FE568">
        <v>3.2930000000000001</v>
      </c>
      <c r="FF568">
        <v>9999</v>
      </c>
      <c r="FG568">
        <v>9999</v>
      </c>
      <c r="FH568">
        <v>9999</v>
      </c>
      <c r="FI568">
        <v>556.1</v>
      </c>
      <c r="FJ568">
        <v>1.8629500000000001</v>
      </c>
      <c r="FK568">
        <v>1.8678300000000001</v>
      </c>
      <c r="FL568">
        <v>1.86758</v>
      </c>
      <c r="FM568">
        <v>1.8687400000000001</v>
      </c>
      <c r="FN568">
        <v>1.8696600000000001</v>
      </c>
      <c r="FO568">
        <v>1.8656900000000001</v>
      </c>
      <c r="FP568">
        <v>1.86676</v>
      </c>
      <c r="FQ568">
        <v>1.8681300000000001</v>
      </c>
      <c r="FR568">
        <v>5</v>
      </c>
      <c r="FS568">
        <v>0</v>
      </c>
      <c r="FT568">
        <v>0</v>
      </c>
      <c r="FU568">
        <v>0</v>
      </c>
      <c r="FV568" t="s">
        <v>360</v>
      </c>
      <c r="FW568" t="s">
        <v>361</v>
      </c>
      <c r="FX568" t="s">
        <v>362</v>
      </c>
      <c r="FY568" t="s">
        <v>362</v>
      </c>
      <c r="FZ568" t="s">
        <v>362</v>
      </c>
      <c r="GA568" t="s">
        <v>362</v>
      </c>
      <c r="GB568">
        <v>0</v>
      </c>
      <c r="GC568">
        <v>100</v>
      </c>
      <c r="GD568">
        <v>100</v>
      </c>
      <c r="GE568">
        <v>16.18</v>
      </c>
      <c r="GF568">
        <v>0.21329999999999999</v>
      </c>
      <c r="GG568">
        <v>5.3564593647505196</v>
      </c>
      <c r="GH568">
        <v>9.5670261133577305E-3</v>
      </c>
      <c r="GI568">
        <v>-9.19467254998099E-7</v>
      </c>
      <c r="GJ568">
        <v>-2.1372918425907501E-11</v>
      </c>
      <c r="GK568">
        <v>0.21331065453237499</v>
      </c>
      <c r="GL568">
        <v>0</v>
      </c>
      <c r="GM568">
        <v>0</v>
      </c>
      <c r="GN568">
        <v>0</v>
      </c>
      <c r="GO568">
        <v>-4</v>
      </c>
      <c r="GP568">
        <v>1866</v>
      </c>
      <c r="GQ568">
        <v>1</v>
      </c>
      <c r="GR568">
        <v>18</v>
      </c>
      <c r="GS568">
        <v>18755.3</v>
      </c>
      <c r="GT568">
        <v>30131.3</v>
      </c>
      <c r="GU568">
        <v>3.3166500000000001</v>
      </c>
      <c r="GV568">
        <v>2.5598100000000001</v>
      </c>
      <c r="GW568">
        <v>2.2485400000000002</v>
      </c>
      <c r="GX568">
        <v>2.7600099999999999</v>
      </c>
      <c r="GY568">
        <v>1.9958499999999999</v>
      </c>
      <c r="GZ568">
        <v>2.32178</v>
      </c>
      <c r="HA568">
        <v>31.7392</v>
      </c>
      <c r="HB568">
        <v>15.9095</v>
      </c>
      <c r="HC568">
        <v>18</v>
      </c>
      <c r="HD568">
        <v>495.74599999999998</v>
      </c>
      <c r="HE568">
        <v>685.41800000000001</v>
      </c>
      <c r="HF568">
        <v>20.146000000000001</v>
      </c>
      <c r="HG568">
        <v>23.454499999999999</v>
      </c>
      <c r="HH568">
        <v>30.001000000000001</v>
      </c>
      <c r="HI568">
        <v>23.097000000000001</v>
      </c>
      <c r="HJ568">
        <v>22.9863</v>
      </c>
      <c r="HK568">
        <v>66.372600000000006</v>
      </c>
      <c r="HL568">
        <v>33.8551</v>
      </c>
      <c r="HM568">
        <v>92.863100000000003</v>
      </c>
      <c r="HN568">
        <v>20.127300000000002</v>
      </c>
      <c r="HO568">
        <v>1375.1</v>
      </c>
      <c r="HP568">
        <v>18.557200000000002</v>
      </c>
      <c r="HQ568">
        <v>103.175</v>
      </c>
      <c r="HR568">
        <v>104.48</v>
      </c>
    </row>
    <row r="569" spans="1:226" x14ac:dyDescent="0.2">
      <c r="A569">
        <v>81</v>
      </c>
      <c r="B569">
        <v>1657207097</v>
      </c>
      <c r="C569">
        <v>492</v>
      </c>
      <c r="D569" t="s">
        <v>1473</v>
      </c>
      <c r="E569" t="s">
        <v>1474</v>
      </c>
      <c r="F569">
        <v>5</v>
      </c>
      <c r="G569" t="s">
        <v>1312</v>
      </c>
      <c r="H569" t="s">
        <v>1313</v>
      </c>
      <c r="I569">
        <v>1657207089.2321401</v>
      </c>
      <c r="J569">
        <v>3.9954645105957703E-3</v>
      </c>
      <c r="K569">
        <v>3.9954645105957707</v>
      </c>
      <c r="L569">
        <v>33.706683139281367</v>
      </c>
      <c r="M569">
        <v>1306.7142857142901</v>
      </c>
      <c r="N569">
        <v>946.29671907197633</v>
      </c>
      <c r="O569">
        <v>70.608902706258704</v>
      </c>
      <c r="P569">
        <v>97.501830034201788</v>
      </c>
      <c r="Q569">
        <v>0.17401581754684523</v>
      </c>
      <c r="R569">
        <v>3.1837693933555178</v>
      </c>
      <c r="S569">
        <v>0.16889933653438316</v>
      </c>
      <c r="T569">
        <v>0.10600924991262159</v>
      </c>
      <c r="U569">
        <v>321.51801567857143</v>
      </c>
      <c r="V569">
        <v>25.403049332299997</v>
      </c>
      <c r="W569">
        <v>25.403049332299997</v>
      </c>
      <c r="X569">
        <v>3.2568904182559306</v>
      </c>
      <c r="Y569">
        <v>49.854180088905316</v>
      </c>
      <c r="Z569">
        <v>1.5486210228021582</v>
      </c>
      <c r="AA569">
        <v>3.1063012570670931</v>
      </c>
      <c r="AB569">
        <v>1.7082693954537724</v>
      </c>
      <c r="AC569">
        <v>-176.19998491727347</v>
      </c>
      <c r="AD569">
        <v>-136.29821183340155</v>
      </c>
      <c r="AE569">
        <v>-9.0559830993539414</v>
      </c>
      <c r="AF569">
        <v>-3.6164171457556904E-2</v>
      </c>
      <c r="AG569">
        <v>71.715149237223017</v>
      </c>
      <c r="AH569">
        <v>4.0222922767021991</v>
      </c>
      <c r="AI569">
        <v>33.706683139281367</v>
      </c>
      <c r="AJ569">
        <v>1391.5566824833099</v>
      </c>
      <c r="AK569">
        <v>1359.0487878787901</v>
      </c>
      <c r="AL569">
        <v>3.4718476382335099</v>
      </c>
      <c r="AM569">
        <v>66.181014878906495</v>
      </c>
      <c r="AN569">
        <v>3.9954645105957707</v>
      </c>
      <c r="AO569">
        <v>18.628382136168199</v>
      </c>
      <c r="AP569">
        <v>20.751481818181801</v>
      </c>
      <c r="AQ569">
        <v>6.5826021922513601E-4</v>
      </c>
      <c r="AR569">
        <v>77.408447531234501</v>
      </c>
      <c r="AS569">
        <v>0</v>
      </c>
      <c r="AT569">
        <v>0</v>
      </c>
      <c r="AU569">
        <v>1</v>
      </c>
      <c r="AV569">
        <v>0</v>
      </c>
      <c r="AW569">
        <v>39693.464221968105</v>
      </c>
      <c r="AX569">
        <v>2000.0125</v>
      </c>
      <c r="AY569">
        <v>1681.2105107142856</v>
      </c>
      <c r="AZ569">
        <v>0.84060000160713277</v>
      </c>
      <c r="BA569">
        <v>0.16075800310176633</v>
      </c>
      <c r="BB569">
        <v>2.7170000000000001</v>
      </c>
      <c r="BC569">
        <v>0.5</v>
      </c>
      <c r="BD569" t="s">
        <v>357</v>
      </c>
      <c r="BE569">
        <v>2</v>
      </c>
      <c r="BF569" t="b">
        <v>1</v>
      </c>
      <c r="BG569">
        <v>1657207089.2321401</v>
      </c>
      <c r="BH569">
        <v>1306.7142857142901</v>
      </c>
      <c r="BI569">
        <v>1348.5421428571401</v>
      </c>
      <c r="BJ569">
        <v>20.754535714285701</v>
      </c>
      <c r="BK569">
        <v>18.614096428571401</v>
      </c>
      <c r="BL569">
        <v>1290.58785714286</v>
      </c>
      <c r="BM569">
        <v>20.541221428571401</v>
      </c>
      <c r="BN569">
        <v>499.97917857142801</v>
      </c>
      <c r="BO569">
        <v>74.572482142857098</v>
      </c>
      <c r="BP569">
        <v>4.3546089285714303E-2</v>
      </c>
      <c r="BQ569">
        <v>24.608971428571401</v>
      </c>
      <c r="BR569">
        <v>25.0299678571429</v>
      </c>
      <c r="BS569">
        <v>999.9</v>
      </c>
      <c r="BT569">
        <v>0</v>
      </c>
      <c r="BU569">
        <v>0</v>
      </c>
      <c r="BV569">
        <v>9985.5357142857101</v>
      </c>
      <c r="BW569">
        <v>0</v>
      </c>
      <c r="BX569">
        <v>408.97699999999998</v>
      </c>
      <c r="BY569">
        <v>-41.827578571428603</v>
      </c>
      <c r="BZ569">
        <v>1334.40857142857</v>
      </c>
      <c r="CA569">
        <v>1374.11964285714</v>
      </c>
      <c r="CB569">
        <v>2.1404314285714299</v>
      </c>
      <c r="CC569">
        <v>1348.5421428571401</v>
      </c>
      <c r="CD569">
        <v>18.614096428571401</v>
      </c>
      <c r="CE569">
        <v>1.5477171428571399</v>
      </c>
      <c r="CF569">
        <v>1.3880999999999999</v>
      </c>
      <c r="CG569">
        <v>13.4478857142857</v>
      </c>
      <c r="CH569">
        <v>11.788242857142899</v>
      </c>
      <c r="CI569">
        <v>2000.0125</v>
      </c>
      <c r="CJ569">
        <v>0.98000035714285705</v>
      </c>
      <c r="CK569">
        <v>1.99995857142857E-2</v>
      </c>
      <c r="CL569">
        <v>0</v>
      </c>
      <c r="CM569">
        <v>2.2581857142857098</v>
      </c>
      <c r="CN569">
        <v>0</v>
      </c>
      <c r="CO569">
        <v>6031.99285714286</v>
      </c>
      <c r="CP569">
        <v>17300.271428571399</v>
      </c>
      <c r="CQ569">
        <v>41.3612857142857</v>
      </c>
      <c r="CR569">
        <v>40.323464285714302</v>
      </c>
      <c r="CS569">
        <v>40.584499999999998</v>
      </c>
      <c r="CT569">
        <v>40.332357142857099</v>
      </c>
      <c r="CU569">
        <v>40.414999999999999</v>
      </c>
      <c r="CV569">
        <v>1960.0121428571399</v>
      </c>
      <c r="CW569">
        <v>40.000357142857098</v>
      </c>
      <c r="CX569">
        <v>0</v>
      </c>
      <c r="CY569">
        <v>1657207075.8</v>
      </c>
      <c r="CZ569">
        <v>0</v>
      </c>
      <c r="DA569">
        <v>0</v>
      </c>
      <c r="DB569" t="s">
        <v>1314</v>
      </c>
      <c r="DC569">
        <v>1656081770.5</v>
      </c>
      <c r="DD569">
        <v>1655399214.5999999</v>
      </c>
      <c r="DE569">
        <v>0</v>
      </c>
      <c r="DF569">
        <v>0.13400000000000001</v>
      </c>
      <c r="DG569">
        <v>-0.06</v>
      </c>
      <c r="DH569">
        <v>9.3309999999999995</v>
      </c>
      <c r="DI569">
        <v>0.51100000000000001</v>
      </c>
      <c r="DJ569">
        <v>421</v>
      </c>
      <c r="DK569">
        <v>25</v>
      </c>
      <c r="DL569">
        <v>1.93</v>
      </c>
      <c r="DM569">
        <v>0.15</v>
      </c>
      <c r="DN569">
        <v>-41.793149999999997</v>
      </c>
      <c r="DO569">
        <v>-0.144675422138798</v>
      </c>
      <c r="DP569">
        <v>0.55242747668811698</v>
      </c>
      <c r="DQ569">
        <v>0</v>
      </c>
      <c r="DR569">
        <v>2.1376685000000002</v>
      </c>
      <c r="DS569">
        <v>-8.2275872420270096E-2</v>
      </c>
      <c r="DT569">
        <v>2.3915991464917401E-2</v>
      </c>
      <c r="DU569">
        <v>1</v>
      </c>
      <c r="DV569">
        <v>1</v>
      </c>
      <c r="DW569">
        <v>2</v>
      </c>
      <c r="DX569" t="s">
        <v>379</v>
      </c>
      <c r="DY569">
        <v>2.9754</v>
      </c>
      <c r="DZ569">
        <v>2.6972700000000001</v>
      </c>
      <c r="EA569">
        <v>0.167078</v>
      </c>
      <c r="EB569">
        <v>0.17136199999999999</v>
      </c>
      <c r="EC569">
        <v>7.8544100000000006E-2</v>
      </c>
      <c r="ED569">
        <v>7.32791E-2</v>
      </c>
      <c r="EE569">
        <v>32754</v>
      </c>
      <c r="EF569">
        <v>35814.199999999997</v>
      </c>
      <c r="EG569">
        <v>35617.1</v>
      </c>
      <c r="EH569">
        <v>39176.5</v>
      </c>
      <c r="EI569">
        <v>46474.9</v>
      </c>
      <c r="EJ569">
        <v>52346.8</v>
      </c>
      <c r="EK569">
        <v>55582.2</v>
      </c>
      <c r="EL569">
        <v>62723.5</v>
      </c>
      <c r="EM569">
        <v>2.0278</v>
      </c>
      <c r="EN569">
        <v>2.2955999999999999</v>
      </c>
      <c r="EO569">
        <v>8.8661900000000002E-2</v>
      </c>
      <c r="EP569">
        <v>0</v>
      </c>
      <c r="EQ569">
        <v>23.5701</v>
      </c>
      <c r="ER569">
        <v>999.9</v>
      </c>
      <c r="ES569">
        <v>59.406999999999996</v>
      </c>
      <c r="ET569">
        <v>25.548999999999999</v>
      </c>
      <c r="EU569">
        <v>26.171299999999999</v>
      </c>
      <c r="EV569">
        <v>54.506399999999999</v>
      </c>
      <c r="EW569">
        <v>33.7059</v>
      </c>
      <c r="EX569">
        <v>2</v>
      </c>
      <c r="EY569">
        <v>-0.293516</v>
      </c>
      <c r="EZ569">
        <v>1.56904</v>
      </c>
      <c r="FA569">
        <v>20.138999999999999</v>
      </c>
      <c r="FB569">
        <v>5.1981200000000003</v>
      </c>
      <c r="FC569">
        <v>12.004</v>
      </c>
      <c r="FD569">
        <v>4.9756</v>
      </c>
      <c r="FE569">
        <v>3.2930000000000001</v>
      </c>
      <c r="FF569">
        <v>9999</v>
      </c>
      <c r="FG569">
        <v>9999</v>
      </c>
      <c r="FH569">
        <v>9999</v>
      </c>
      <c r="FI569">
        <v>556.1</v>
      </c>
      <c r="FJ569">
        <v>1.8629199999999999</v>
      </c>
      <c r="FK569">
        <v>1.8678300000000001</v>
      </c>
      <c r="FL569">
        <v>1.8676200000000001</v>
      </c>
      <c r="FM569">
        <v>1.8687400000000001</v>
      </c>
      <c r="FN569">
        <v>1.8696600000000001</v>
      </c>
      <c r="FO569">
        <v>1.8656900000000001</v>
      </c>
      <c r="FP569">
        <v>1.86676</v>
      </c>
      <c r="FQ569">
        <v>1.8681300000000001</v>
      </c>
      <c r="FR569">
        <v>5</v>
      </c>
      <c r="FS569">
        <v>0</v>
      </c>
      <c r="FT569">
        <v>0</v>
      </c>
      <c r="FU569">
        <v>0</v>
      </c>
      <c r="FV569" t="s">
        <v>360</v>
      </c>
      <c r="FW569" t="s">
        <v>361</v>
      </c>
      <c r="FX569" t="s">
        <v>362</v>
      </c>
      <c r="FY569" t="s">
        <v>362</v>
      </c>
      <c r="FZ569" t="s">
        <v>362</v>
      </c>
      <c r="GA569" t="s">
        <v>362</v>
      </c>
      <c r="GB569">
        <v>0</v>
      </c>
      <c r="GC569">
        <v>100</v>
      </c>
      <c r="GD569">
        <v>100</v>
      </c>
      <c r="GE569">
        <v>16.309999999999999</v>
      </c>
      <c r="GF569">
        <v>0.21329999999999999</v>
      </c>
      <c r="GG569">
        <v>5.3564593647505196</v>
      </c>
      <c r="GH569">
        <v>9.5670261133577305E-3</v>
      </c>
      <c r="GI569">
        <v>-9.19467254998099E-7</v>
      </c>
      <c r="GJ569">
        <v>-2.1372918425907501E-11</v>
      </c>
      <c r="GK569">
        <v>0.21331065453237499</v>
      </c>
      <c r="GL569">
        <v>0</v>
      </c>
      <c r="GM569">
        <v>0</v>
      </c>
      <c r="GN569">
        <v>0</v>
      </c>
      <c r="GO569">
        <v>-4</v>
      </c>
      <c r="GP569">
        <v>1866</v>
      </c>
      <c r="GQ569">
        <v>1</v>
      </c>
      <c r="GR569">
        <v>18</v>
      </c>
      <c r="GS569">
        <v>18755.400000000001</v>
      </c>
      <c r="GT569">
        <v>30131.4</v>
      </c>
      <c r="GU569">
        <v>3.3520500000000002</v>
      </c>
      <c r="GV569">
        <v>2.5659200000000002</v>
      </c>
      <c r="GW569">
        <v>2.2485400000000002</v>
      </c>
      <c r="GX569">
        <v>2.7587899999999999</v>
      </c>
      <c r="GY569">
        <v>1.9958499999999999</v>
      </c>
      <c r="GZ569">
        <v>2.2668499999999998</v>
      </c>
      <c r="HA569">
        <v>31.761099999999999</v>
      </c>
      <c r="HB569">
        <v>15.9095</v>
      </c>
      <c r="HC569">
        <v>18</v>
      </c>
      <c r="HD569">
        <v>495.21600000000001</v>
      </c>
      <c r="HE569">
        <v>685.75599999999997</v>
      </c>
      <c r="HF569">
        <v>20.1189</v>
      </c>
      <c r="HG569">
        <v>23.467099999999999</v>
      </c>
      <c r="HH569">
        <v>30.001000000000001</v>
      </c>
      <c r="HI569">
        <v>23.1082</v>
      </c>
      <c r="HJ569">
        <v>22.9998</v>
      </c>
      <c r="HK569">
        <v>67.0749</v>
      </c>
      <c r="HL569">
        <v>33.8551</v>
      </c>
      <c r="HM569">
        <v>92.863100000000003</v>
      </c>
      <c r="HN569">
        <v>20.083100000000002</v>
      </c>
      <c r="HO569">
        <v>1388.51</v>
      </c>
      <c r="HP569">
        <v>18.561499999999999</v>
      </c>
      <c r="HQ569">
        <v>103.17400000000001</v>
      </c>
      <c r="HR569">
        <v>104.477</v>
      </c>
    </row>
    <row r="570" spans="1:226" x14ac:dyDescent="0.2">
      <c r="A570">
        <v>82</v>
      </c>
      <c r="B570">
        <v>1657207101.5</v>
      </c>
      <c r="C570">
        <v>496.5</v>
      </c>
      <c r="D570" t="s">
        <v>1475</v>
      </c>
      <c r="E570" t="s">
        <v>1476</v>
      </c>
      <c r="F570">
        <v>5</v>
      </c>
      <c r="G570" t="s">
        <v>1312</v>
      </c>
      <c r="H570" t="s">
        <v>1313</v>
      </c>
      <c r="I570">
        <v>1657207093.67857</v>
      </c>
      <c r="J570">
        <v>3.9683972589080315E-3</v>
      </c>
      <c r="K570">
        <v>3.9683972589080319</v>
      </c>
      <c r="L570">
        <v>33.73633397518774</v>
      </c>
      <c r="M570">
        <v>1321.4164285714301</v>
      </c>
      <c r="N570">
        <v>957.52808369790728</v>
      </c>
      <c r="O570">
        <v>71.44696054831914</v>
      </c>
      <c r="P570">
        <v>98.598870411648136</v>
      </c>
      <c r="Q570">
        <v>0.17254570351710308</v>
      </c>
      <c r="R570">
        <v>3.1851543233285926</v>
      </c>
      <c r="S570">
        <v>0.16751608060646128</v>
      </c>
      <c r="T570">
        <v>0.10513722984541243</v>
      </c>
      <c r="U570">
        <v>321.5152796785718</v>
      </c>
      <c r="V570">
        <v>25.415052647223028</v>
      </c>
      <c r="W570">
        <v>25.415052647223028</v>
      </c>
      <c r="X570">
        <v>3.2592148125378682</v>
      </c>
      <c r="Y570">
        <v>49.834010154894258</v>
      </c>
      <c r="Z570">
        <v>1.548533739576883</v>
      </c>
      <c r="AA570">
        <v>3.1073833608086616</v>
      </c>
      <c r="AB570">
        <v>1.7106810729609851</v>
      </c>
      <c r="AC570">
        <v>-175.00631911784419</v>
      </c>
      <c r="AD570">
        <v>-137.41842926807118</v>
      </c>
      <c r="AE570">
        <v>-9.1272623478953818</v>
      </c>
      <c r="AF570">
        <v>-3.6731055238959698E-2</v>
      </c>
      <c r="AG570">
        <v>71.623225573249698</v>
      </c>
      <c r="AH570">
        <v>3.985981337243409</v>
      </c>
      <c r="AI570">
        <v>33.73633397518774</v>
      </c>
      <c r="AJ570">
        <v>1406.5818292470401</v>
      </c>
      <c r="AK570">
        <v>1374.3054545454499</v>
      </c>
      <c r="AL570">
        <v>3.4095123818688502</v>
      </c>
      <c r="AM570">
        <v>66.181014878906495</v>
      </c>
      <c r="AN570">
        <v>3.9683972589080319</v>
      </c>
      <c r="AO570">
        <v>18.6566474224331</v>
      </c>
      <c r="AP570">
        <v>20.766583030303</v>
      </c>
      <c r="AQ570">
        <v>3.9281810780969999E-4</v>
      </c>
      <c r="AR570">
        <v>77.408447531234501</v>
      </c>
      <c r="AS570">
        <v>0</v>
      </c>
      <c r="AT570">
        <v>0</v>
      </c>
      <c r="AU570">
        <v>1</v>
      </c>
      <c r="AV570">
        <v>0</v>
      </c>
      <c r="AW570">
        <v>39715.877446020197</v>
      </c>
      <c r="AX570">
        <v>1999.99535714286</v>
      </c>
      <c r="AY570">
        <v>1681.1961107142879</v>
      </c>
      <c r="AZ570">
        <v>0.84060000675001556</v>
      </c>
      <c r="BA570">
        <v>0.16075801302753021</v>
      </c>
      <c r="BB570">
        <v>2.7170000000000001</v>
      </c>
      <c r="BC570">
        <v>0.5</v>
      </c>
      <c r="BD570" t="s">
        <v>357</v>
      </c>
      <c r="BE570">
        <v>2</v>
      </c>
      <c r="BF570" t="b">
        <v>1</v>
      </c>
      <c r="BG570">
        <v>1657207093.67857</v>
      </c>
      <c r="BH570">
        <v>1321.4164285714301</v>
      </c>
      <c r="BI570">
        <v>1363.20107142857</v>
      </c>
      <c r="BJ570">
        <v>20.753360714285702</v>
      </c>
      <c r="BK570">
        <v>18.632207142857101</v>
      </c>
      <c r="BL570">
        <v>1305.1860714285699</v>
      </c>
      <c r="BM570">
        <v>20.5400428571429</v>
      </c>
      <c r="BN570">
        <v>499.97107142857101</v>
      </c>
      <c r="BO570">
        <v>74.572550000000007</v>
      </c>
      <c r="BP570">
        <v>4.34970535714286E-2</v>
      </c>
      <c r="BQ570">
        <v>24.614796428571399</v>
      </c>
      <c r="BR570">
        <v>25.038546428571401</v>
      </c>
      <c r="BS570">
        <v>999.9</v>
      </c>
      <c r="BT570">
        <v>0</v>
      </c>
      <c r="BU570">
        <v>0</v>
      </c>
      <c r="BV570">
        <v>9991.6071428571395</v>
      </c>
      <c r="BW570">
        <v>0</v>
      </c>
      <c r="BX570">
        <v>409.480214285714</v>
      </c>
      <c r="BY570">
        <v>-41.784710714285701</v>
      </c>
      <c r="BZ570">
        <v>1349.42107142857</v>
      </c>
      <c r="CA570">
        <v>1389.0825</v>
      </c>
      <c r="CB570">
        <v>2.1211460714285701</v>
      </c>
      <c r="CC570">
        <v>1363.20107142857</v>
      </c>
      <c r="CD570">
        <v>18.632207142857101</v>
      </c>
      <c r="CE570">
        <v>1.5476310714285699</v>
      </c>
      <c r="CF570">
        <v>1.3894514285714299</v>
      </c>
      <c r="CG570">
        <v>13.447025</v>
      </c>
      <c r="CH570">
        <v>11.8029821428571</v>
      </c>
      <c r="CI570">
        <v>1999.99535714286</v>
      </c>
      <c r="CJ570">
        <v>0.97999982142857101</v>
      </c>
      <c r="CK570">
        <v>2.0000157142857099E-2</v>
      </c>
      <c r="CL570">
        <v>0</v>
      </c>
      <c r="CM570">
        <v>2.29860714285714</v>
      </c>
      <c r="CN570">
        <v>0</v>
      </c>
      <c r="CO570">
        <v>6026.2160714285701</v>
      </c>
      <c r="CP570">
        <v>17300.125</v>
      </c>
      <c r="CQ570">
        <v>41.301071428571397</v>
      </c>
      <c r="CR570">
        <v>40.2765357142857</v>
      </c>
      <c r="CS570">
        <v>40.5421428571428</v>
      </c>
      <c r="CT570">
        <v>40.209571428571401</v>
      </c>
      <c r="CU570">
        <v>40.361357142857102</v>
      </c>
      <c r="CV570">
        <v>1959.9949999999999</v>
      </c>
      <c r="CW570">
        <v>40.000357142857098</v>
      </c>
      <c r="CX570">
        <v>0</v>
      </c>
      <c r="CY570">
        <v>1657207080.5999999</v>
      </c>
      <c r="CZ570">
        <v>0</v>
      </c>
      <c r="DA570">
        <v>0</v>
      </c>
      <c r="DB570" t="s">
        <v>1314</v>
      </c>
      <c r="DC570">
        <v>1656081770.5</v>
      </c>
      <c r="DD570">
        <v>1655399214.5999999</v>
      </c>
      <c r="DE570">
        <v>0</v>
      </c>
      <c r="DF570">
        <v>0.13400000000000001</v>
      </c>
      <c r="DG570">
        <v>-0.06</v>
      </c>
      <c r="DH570">
        <v>9.3309999999999995</v>
      </c>
      <c r="DI570">
        <v>0.51100000000000001</v>
      </c>
      <c r="DJ570">
        <v>421</v>
      </c>
      <c r="DK570">
        <v>25</v>
      </c>
      <c r="DL570">
        <v>1.93</v>
      </c>
      <c r="DM570">
        <v>0.15</v>
      </c>
      <c r="DN570">
        <v>-41.7905625</v>
      </c>
      <c r="DO570">
        <v>0.19072908067548799</v>
      </c>
      <c r="DP570">
        <v>0.47551831862058702</v>
      </c>
      <c r="DQ570">
        <v>0</v>
      </c>
      <c r="DR570">
        <v>2.1305190000000001</v>
      </c>
      <c r="DS570">
        <v>-0.22939587242026799</v>
      </c>
      <c r="DT570">
        <v>2.9302439045239902E-2</v>
      </c>
      <c r="DU570">
        <v>0</v>
      </c>
      <c r="DV570">
        <v>0</v>
      </c>
      <c r="DW570">
        <v>2</v>
      </c>
      <c r="DX570" t="s">
        <v>359</v>
      </c>
      <c r="DY570">
        <v>2.9765000000000001</v>
      </c>
      <c r="DZ570">
        <v>2.6977600000000002</v>
      </c>
      <c r="EA570">
        <v>0.16822799999999999</v>
      </c>
      <c r="EB570">
        <v>0.172544</v>
      </c>
      <c r="EC570">
        <v>7.8574599999999994E-2</v>
      </c>
      <c r="ED570">
        <v>7.3252399999999995E-2</v>
      </c>
      <c r="EE570">
        <v>32708.2</v>
      </c>
      <c r="EF570">
        <v>35762.5</v>
      </c>
      <c r="EG570">
        <v>35616.5</v>
      </c>
      <c r="EH570">
        <v>39175.800000000003</v>
      </c>
      <c r="EI570">
        <v>46472.2</v>
      </c>
      <c r="EJ570">
        <v>52346.1</v>
      </c>
      <c r="EK570">
        <v>55580.800000000003</v>
      </c>
      <c r="EL570">
        <v>62720.9</v>
      </c>
      <c r="EM570">
        <v>2.0289999999999999</v>
      </c>
      <c r="EN570">
        <v>2.2948</v>
      </c>
      <c r="EO570">
        <v>8.9168499999999998E-2</v>
      </c>
      <c r="EP570">
        <v>0</v>
      </c>
      <c r="EQ570">
        <v>23.578900000000001</v>
      </c>
      <c r="ER570">
        <v>999.9</v>
      </c>
      <c r="ES570">
        <v>59.430999999999997</v>
      </c>
      <c r="ET570">
        <v>25.559000000000001</v>
      </c>
      <c r="EU570">
        <v>26.195399999999999</v>
      </c>
      <c r="EV570">
        <v>54.2864</v>
      </c>
      <c r="EW570">
        <v>33.641800000000003</v>
      </c>
      <c r="EX570">
        <v>2</v>
      </c>
      <c r="EY570">
        <v>-0.29215400000000002</v>
      </c>
      <c r="EZ570">
        <v>1.6268800000000001</v>
      </c>
      <c r="FA570">
        <v>20.1387</v>
      </c>
      <c r="FB570">
        <v>5.1981200000000003</v>
      </c>
      <c r="FC570">
        <v>12.004</v>
      </c>
      <c r="FD570">
        <v>4.9756</v>
      </c>
      <c r="FE570">
        <v>3.2930000000000001</v>
      </c>
      <c r="FF570">
        <v>9999</v>
      </c>
      <c r="FG570">
        <v>9999</v>
      </c>
      <c r="FH570">
        <v>9999</v>
      </c>
      <c r="FI570">
        <v>556.1</v>
      </c>
      <c r="FJ570">
        <v>1.8629500000000001</v>
      </c>
      <c r="FK570">
        <v>1.8678300000000001</v>
      </c>
      <c r="FL570">
        <v>1.8676200000000001</v>
      </c>
      <c r="FM570">
        <v>1.8687400000000001</v>
      </c>
      <c r="FN570">
        <v>1.8696600000000001</v>
      </c>
      <c r="FO570">
        <v>1.8656900000000001</v>
      </c>
      <c r="FP570">
        <v>1.86676</v>
      </c>
      <c r="FQ570">
        <v>1.8681300000000001</v>
      </c>
      <c r="FR570">
        <v>5</v>
      </c>
      <c r="FS570">
        <v>0</v>
      </c>
      <c r="FT570">
        <v>0</v>
      </c>
      <c r="FU570">
        <v>0</v>
      </c>
      <c r="FV570" t="s">
        <v>360</v>
      </c>
      <c r="FW570" t="s">
        <v>361</v>
      </c>
      <c r="FX570" t="s">
        <v>362</v>
      </c>
      <c r="FY570" t="s">
        <v>362</v>
      </c>
      <c r="FZ570" t="s">
        <v>362</v>
      </c>
      <c r="GA570" t="s">
        <v>362</v>
      </c>
      <c r="GB570">
        <v>0</v>
      </c>
      <c r="GC570">
        <v>100</v>
      </c>
      <c r="GD570">
        <v>100</v>
      </c>
      <c r="GE570">
        <v>16.41</v>
      </c>
      <c r="GF570">
        <v>0.21329999999999999</v>
      </c>
      <c r="GG570">
        <v>5.3564593647505196</v>
      </c>
      <c r="GH570">
        <v>9.5670261133577305E-3</v>
      </c>
      <c r="GI570">
        <v>-9.19467254998099E-7</v>
      </c>
      <c r="GJ570">
        <v>-2.1372918425907501E-11</v>
      </c>
      <c r="GK570">
        <v>0.21331065453237499</v>
      </c>
      <c r="GL570">
        <v>0</v>
      </c>
      <c r="GM570">
        <v>0</v>
      </c>
      <c r="GN570">
        <v>0</v>
      </c>
      <c r="GO570">
        <v>-4</v>
      </c>
      <c r="GP570">
        <v>1866</v>
      </c>
      <c r="GQ570">
        <v>1</v>
      </c>
      <c r="GR570">
        <v>18</v>
      </c>
      <c r="GS570">
        <v>18755.5</v>
      </c>
      <c r="GT570">
        <v>30131.4</v>
      </c>
      <c r="GU570">
        <v>3.3776899999999999</v>
      </c>
      <c r="GV570">
        <v>2.5610400000000002</v>
      </c>
      <c r="GW570">
        <v>2.2485400000000002</v>
      </c>
      <c r="GX570">
        <v>2.7587899999999999</v>
      </c>
      <c r="GY570">
        <v>1.9958499999999999</v>
      </c>
      <c r="GZ570">
        <v>2.2741699999999998</v>
      </c>
      <c r="HA570">
        <v>31.761099999999999</v>
      </c>
      <c r="HB570">
        <v>15.9095</v>
      </c>
      <c r="HC570">
        <v>18</v>
      </c>
      <c r="HD570">
        <v>496.084</v>
      </c>
      <c r="HE570">
        <v>685.202</v>
      </c>
      <c r="HF570">
        <v>20.077500000000001</v>
      </c>
      <c r="HG570">
        <v>23.476500000000001</v>
      </c>
      <c r="HH570">
        <v>30.001200000000001</v>
      </c>
      <c r="HI570">
        <v>23.1187</v>
      </c>
      <c r="HJ570">
        <v>23.0075</v>
      </c>
      <c r="HK570">
        <v>67.595799999999997</v>
      </c>
      <c r="HL570">
        <v>34.157299999999999</v>
      </c>
      <c r="HM570">
        <v>92.484700000000004</v>
      </c>
      <c r="HN570">
        <v>20.0397</v>
      </c>
      <c r="HO570">
        <v>1408.63</v>
      </c>
      <c r="HP570">
        <v>18.555099999999999</v>
      </c>
      <c r="HQ570">
        <v>103.172</v>
      </c>
      <c r="HR570">
        <v>104.474</v>
      </c>
    </row>
    <row r="571" spans="1:226" x14ac:dyDescent="0.2">
      <c r="A571">
        <v>83</v>
      </c>
      <c r="B571">
        <v>1657207107</v>
      </c>
      <c r="C571">
        <v>502</v>
      </c>
      <c r="D571" t="s">
        <v>1477</v>
      </c>
      <c r="E571" t="s">
        <v>1478</v>
      </c>
      <c r="F571">
        <v>5</v>
      </c>
      <c r="G571" t="s">
        <v>1312</v>
      </c>
      <c r="H571" t="s">
        <v>1313</v>
      </c>
      <c r="I571">
        <v>1657207099.25</v>
      </c>
      <c r="J571">
        <v>3.928013351613459E-3</v>
      </c>
      <c r="K571">
        <v>3.9280133516134588</v>
      </c>
      <c r="L571">
        <v>34.368945358151102</v>
      </c>
      <c r="M571">
        <v>1339.9024999999999</v>
      </c>
      <c r="N571">
        <v>965.4075445021009</v>
      </c>
      <c r="O571">
        <v>72.034411631683852</v>
      </c>
      <c r="P571">
        <v>99.977557437777207</v>
      </c>
      <c r="Q571">
        <v>0.17040390238836881</v>
      </c>
      <c r="R571">
        <v>3.1847741301072423</v>
      </c>
      <c r="S571">
        <v>0.16549588994806877</v>
      </c>
      <c r="T571">
        <v>0.10386412181078303</v>
      </c>
      <c r="U571">
        <v>321.51385467857159</v>
      </c>
      <c r="V571">
        <v>25.433701669717752</v>
      </c>
      <c r="W571">
        <v>25.433701669717752</v>
      </c>
      <c r="X571">
        <v>3.2628289968326358</v>
      </c>
      <c r="Y571">
        <v>49.820946255646824</v>
      </c>
      <c r="Z571">
        <v>1.5489465303745305</v>
      </c>
      <c r="AA571">
        <v>3.109026718253006</v>
      </c>
      <c r="AB571">
        <v>1.7138824664581054</v>
      </c>
      <c r="AC571">
        <v>-173.22538880615355</v>
      </c>
      <c r="AD571">
        <v>-139.0857209310058</v>
      </c>
      <c r="AE571">
        <v>-9.2403847616883716</v>
      </c>
      <c r="AF571">
        <v>-3.7639820276098135E-2</v>
      </c>
      <c r="AG571">
        <v>72.078982260578556</v>
      </c>
      <c r="AH571">
        <v>3.972707760382677</v>
      </c>
      <c r="AI571">
        <v>34.368945358151102</v>
      </c>
      <c r="AJ571">
        <v>1425.8708042844501</v>
      </c>
      <c r="AK571">
        <v>1393.08321212121</v>
      </c>
      <c r="AL571">
        <v>3.4501065114039302</v>
      </c>
      <c r="AM571">
        <v>66.181014878906495</v>
      </c>
      <c r="AN571">
        <v>3.9280133516134588</v>
      </c>
      <c r="AO571">
        <v>18.6304166663862</v>
      </c>
      <c r="AP571">
        <v>20.762323030303001</v>
      </c>
      <c r="AQ571">
        <v>-8.9342061768822693E-3</v>
      </c>
      <c r="AR571">
        <v>77.408447531234501</v>
      </c>
      <c r="AS571">
        <v>0</v>
      </c>
      <c r="AT571">
        <v>0</v>
      </c>
      <c r="AU571">
        <v>1</v>
      </c>
      <c r="AV571">
        <v>0</v>
      </c>
      <c r="AW571">
        <v>39708.321784330175</v>
      </c>
      <c r="AX571">
        <v>1999.98642857143</v>
      </c>
      <c r="AY571">
        <v>1681.1886107142868</v>
      </c>
      <c r="AZ571">
        <v>0.84060000942863533</v>
      </c>
      <c r="BA571">
        <v>0.16075801819726632</v>
      </c>
      <c r="BB571">
        <v>2.7170000000000001</v>
      </c>
      <c r="BC571">
        <v>0.5</v>
      </c>
      <c r="BD571" t="s">
        <v>357</v>
      </c>
      <c r="BE571">
        <v>2</v>
      </c>
      <c r="BF571" t="b">
        <v>1</v>
      </c>
      <c r="BG571">
        <v>1657207099.25</v>
      </c>
      <c r="BH571">
        <v>1339.9024999999999</v>
      </c>
      <c r="BI571">
        <v>1381.9642857142901</v>
      </c>
      <c r="BJ571">
        <v>20.759032142857102</v>
      </c>
      <c r="BK571">
        <v>18.645</v>
      </c>
      <c r="BL571">
        <v>1323.5428571428599</v>
      </c>
      <c r="BM571">
        <v>20.545725000000001</v>
      </c>
      <c r="BN571">
        <v>499.981857142857</v>
      </c>
      <c r="BO571">
        <v>74.572085714285706</v>
      </c>
      <c r="BP571">
        <v>4.3460892857142899E-2</v>
      </c>
      <c r="BQ571">
        <v>24.623639285714301</v>
      </c>
      <c r="BR571">
        <v>25.047532142857101</v>
      </c>
      <c r="BS571">
        <v>999.9</v>
      </c>
      <c r="BT571">
        <v>0</v>
      </c>
      <c r="BU571">
        <v>0</v>
      </c>
      <c r="BV571">
        <v>9990</v>
      </c>
      <c r="BW571">
        <v>0</v>
      </c>
      <c r="BX571">
        <v>409.92703571428598</v>
      </c>
      <c r="BY571">
        <v>-42.062114285714301</v>
      </c>
      <c r="BZ571">
        <v>1368.3064285714299</v>
      </c>
      <c r="CA571">
        <v>1408.22</v>
      </c>
      <c r="CB571">
        <v>2.1140417857142899</v>
      </c>
      <c r="CC571">
        <v>1381.9642857142901</v>
      </c>
      <c r="CD571">
        <v>18.645</v>
      </c>
      <c r="CE571">
        <v>1.5480446428571399</v>
      </c>
      <c r="CF571">
        <v>1.3903964285714301</v>
      </c>
      <c r="CG571">
        <v>13.451128571428599</v>
      </c>
      <c r="CH571">
        <v>11.813289285714299</v>
      </c>
      <c r="CI571">
        <v>1999.98642857143</v>
      </c>
      <c r="CJ571">
        <v>0.97999928571428596</v>
      </c>
      <c r="CK571">
        <v>2.0000728571428601E-2</v>
      </c>
      <c r="CL571">
        <v>0</v>
      </c>
      <c r="CM571">
        <v>2.2521535714285701</v>
      </c>
      <c r="CN571">
        <v>0</v>
      </c>
      <c r="CO571">
        <v>6018.6525000000001</v>
      </c>
      <c r="CP571">
        <v>17300.046428571401</v>
      </c>
      <c r="CQ571">
        <v>41.231785714285699</v>
      </c>
      <c r="CR571">
        <v>40.218499999999999</v>
      </c>
      <c r="CS571">
        <v>40.499749999999999</v>
      </c>
      <c r="CT571">
        <v>40.064464285714301</v>
      </c>
      <c r="CU571">
        <v>40.298928571428597</v>
      </c>
      <c r="CV571">
        <v>1959.9860714285701</v>
      </c>
      <c r="CW571">
        <v>40.000357142857098</v>
      </c>
      <c r="CX571">
        <v>0</v>
      </c>
      <c r="CY571">
        <v>1657207086</v>
      </c>
      <c r="CZ571">
        <v>0</v>
      </c>
      <c r="DA571">
        <v>0</v>
      </c>
      <c r="DB571" t="s">
        <v>1314</v>
      </c>
      <c r="DC571">
        <v>1656081770.5</v>
      </c>
      <c r="DD571">
        <v>1655399214.5999999</v>
      </c>
      <c r="DE571">
        <v>0</v>
      </c>
      <c r="DF571">
        <v>0.13400000000000001</v>
      </c>
      <c r="DG571">
        <v>-0.06</v>
      </c>
      <c r="DH571">
        <v>9.3309999999999995</v>
      </c>
      <c r="DI571">
        <v>0.51100000000000001</v>
      </c>
      <c r="DJ571">
        <v>421</v>
      </c>
      <c r="DK571">
        <v>25</v>
      </c>
      <c r="DL571">
        <v>1.93</v>
      </c>
      <c r="DM571">
        <v>0.15</v>
      </c>
      <c r="DN571">
        <v>-41.889130000000002</v>
      </c>
      <c r="DO571">
        <v>-2.24309718574104</v>
      </c>
      <c r="DP571">
        <v>0.46223311121121502</v>
      </c>
      <c r="DQ571">
        <v>0</v>
      </c>
      <c r="DR571">
        <v>2.1214787500000001</v>
      </c>
      <c r="DS571">
        <v>-8.0804690431520595E-2</v>
      </c>
      <c r="DT571">
        <v>1.95361145302104E-2</v>
      </c>
      <c r="DU571">
        <v>1</v>
      </c>
      <c r="DV571">
        <v>1</v>
      </c>
      <c r="DW571">
        <v>2</v>
      </c>
      <c r="DX571" t="s">
        <v>379</v>
      </c>
      <c r="DY571">
        <v>2.9758100000000001</v>
      </c>
      <c r="DZ571">
        <v>2.6981199999999999</v>
      </c>
      <c r="EA571">
        <v>0.169653</v>
      </c>
      <c r="EB571">
        <v>0.17391100000000001</v>
      </c>
      <c r="EC571">
        <v>7.8547699999999998E-2</v>
      </c>
      <c r="ED571">
        <v>7.3257600000000006E-2</v>
      </c>
      <c r="EE571">
        <v>32651.4</v>
      </c>
      <c r="EF571">
        <v>35702</v>
      </c>
      <c r="EG571">
        <v>35615.599999999999</v>
      </c>
      <c r="EH571">
        <v>39174.199999999997</v>
      </c>
      <c r="EI571">
        <v>46472.5</v>
      </c>
      <c r="EJ571">
        <v>52345.3</v>
      </c>
      <c r="EK571">
        <v>55579.5</v>
      </c>
      <c r="EL571">
        <v>62720.2</v>
      </c>
      <c r="EM571">
        <v>2.0282</v>
      </c>
      <c r="EN571">
        <v>2.2948</v>
      </c>
      <c r="EO571">
        <v>9.0599100000000002E-2</v>
      </c>
      <c r="EP571">
        <v>0</v>
      </c>
      <c r="EQ571">
        <v>23.593900000000001</v>
      </c>
      <c r="ER571">
        <v>999.9</v>
      </c>
      <c r="ES571">
        <v>59.473999999999997</v>
      </c>
      <c r="ET571">
        <v>25.579000000000001</v>
      </c>
      <c r="EU571">
        <v>26.248000000000001</v>
      </c>
      <c r="EV571">
        <v>54.436399999999999</v>
      </c>
      <c r="EW571">
        <v>33.709899999999998</v>
      </c>
      <c r="EX571">
        <v>2</v>
      </c>
      <c r="EY571">
        <v>-0.291016</v>
      </c>
      <c r="EZ571">
        <v>1.7244900000000001</v>
      </c>
      <c r="FA571">
        <v>20.137799999999999</v>
      </c>
      <c r="FB571">
        <v>5.1993200000000002</v>
      </c>
      <c r="FC571">
        <v>12.004</v>
      </c>
      <c r="FD571">
        <v>4.9756</v>
      </c>
      <c r="FE571">
        <v>3.2930000000000001</v>
      </c>
      <c r="FF571">
        <v>9999</v>
      </c>
      <c r="FG571">
        <v>9999</v>
      </c>
      <c r="FH571">
        <v>9999</v>
      </c>
      <c r="FI571">
        <v>556.1</v>
      </c>
      <c r="FJ571">
        <v>1.8629500000000001</v>
      </c>
      <c r="FK571">
        <v>1.8678300000000001</v>
      </c>
      <c r="FL571">
        <v>1.8676200000000001</v>
      </c>
      <c r="FM571">
        <v>1.8687400000000001</v>
      </c>
      <c r="FN571">
        <v>1.8696600000000001</v>
      </c>
      <c r="FO571">
        <v>1.8656900000000001</v>
      </c>
      <c r="FP571">
        <v>1.86676</v>
      </c>
      <c r="FQ571">
        <v>1.8681300000000001</v>
      </c>
      <c r="FR571">
        <v>5</v>
      </c>
      <c r="FS571">
        <v>0</v>
      </c>
      <c r="FT571">
        <v>0</v>
      </c>
      <c r="FU571">
        <v>0</v>
      </c>
      <c r="FV571" t="s">
        <v>360</v>
      </c>
      <c r="FW571" t="s">
        <v>361</v>
      </c>
      <c r="FX571" t="s">
        <v>362</v>
      </c>
      <c r="FY571" t="s">
        <v>362</v>
      </c>
      <c r="FZ571" t="s">
        <v>362</v>
      </c>
      <c r="GA571" t="s">
        <v>362</v>
      </c>
      <c r="GB571">
        <v>0</v>
      </c>
      <c r="GC571">
        <v>100</v>
      </c>
      <c r="GD571">
        <v>100</v>
      </c>
      <c r="GE571">
        <v>16.54</v>
      </c>
      <c r="GF571">
        <v>0.21329999999999999</v>
      </c>
      <c r="GG571">
        <v>5.3564593647505196</v>
      </c>
      <c r="GH571">
        <v>9.5670261133577305E-3</v>
      </c>
      <c r="GI571">
        <v>-9.19467254998099E-7</v>
      </c>
      <c r="GJ571">
        <v>-2.1372918425907501E-11</v>
      </c>
      <c r="GK571">
        <v>0.21331065453237499</v>
      </c>
      <c r="GL571">
        <v>0</v>
      </c>
      <c r="GM571">
        <v>0</v>
      </c>
      <c r="GN571">
        <v>0</v>
      </c>
      <c r="GO571">
        <v>-4</v>
      </c>
      <c r="GP571">
        <v>1866</v>
      </c>
      <c r="GQ571">
        <v>1</v>
      </c>
      <c r="GR571">
        <v>18</v>
      </c>
      <c r="GS571">
        <v>18755.599999999999</v>
      </c>
      <c r="GT571">
        <v>30131.5</v>
      </c>
      <c r="GU571">
        <v>3.41309</v>
      </c>
      <c r="GV571">
        <v>2.5598100000000001</v>
      </c>
      <c r="GW571">
        <v>2.2485400000000002</v>
      </c>
      <c r="GX571">
        <v>2.7587899999999999</v>
      </c>
      <c r="GY571">
        <v>1.9958499999999999</v>
      </c>
      <c r="GZ571">
        <v>2.3046899999999999</v>
      </c>
      <c r="HA571">
        <v>31.761099999999999</v>
      </c>
      <c r="HB571">
        <v>15.900700000000001</v>
      </c>
      <c r="HC571">
        <v>18</v>
      </c>
      <c r="HD571">
        <v>495.69799999999998</v>
      </c>
      <c r="HE571">
        <v>685.37900000000002</v>
      </c>
      <c r="HF571">
        <v>20.0275</v>
      </c>
      <c r="HG571">
        <v>23.488800000000001</v>
      </c>
      <c r="HH571">
        <v>30.001200000000001</v>
      </c>
      <c r="HI571">
        <v>23.131499999999999</v>
      </c>
      <c r="HJ571">
        <v>23.020900000000001</v>
      </c>
      <c r="HK571">
        <v>68.305400000000006</v>
      </c>
      <c r="HL571">
        <v>34.157299999999999</v>
      </c>
      <c r="HM571">
        <v>92.484700000000004</v>
      </c>
      <c r="HN571">
        <v>19.989999999999998</v>
      </c>
      <c r="HO571">
        <v>1422.11</v>
      </c>
      <c r="HP571">
        <v>18.557700000000001</v>
      </c>
      <c r="HQ571">
        <v>103.169</v>
      </c>
      <c r="HR571">
        <v>104.47199999999999</v>
      </c>
    </row>
    <row r="572" spans="1:226" x14ac:dyDescent="0.2">
      <c r="A572">
        <v>84</v>
      </c>
      <c r="B572">
        <v>1657207111.5</v>
      </c>
      <c r="C572">
        <v>506.5</v>
      </c>
      <c r="D572" t="s">
        <v>1479</v>
      </c>
      <c r="E572" t="s">
        <v>1480</v>
      </c>
      <c r="F572">
        <v>5</v>
      </c>
      <c r="G572" t="s">
        <v>1312</v>
      </c>
      <c r="H572" t="s">
        <v>1313</v>
      </c>
      <c r="I572">
        <v>1657207103.67857</v>
      </c>
      <c r="J572">
        <v>3.9692824907821824E-3</v>
      </c>
      <c r="K572">
        <v>3.9692824907821822</v>
      </c>
      <c r="L572">
        <v>33.749318804632551</v>
      </c>
      <c r="M572">
        <v>1354.7296428571401</v>
      </c>
      <c r="N572">
        <v>989.05644729945027</v>
      </c>
      <c r="O572">
        <v>73.798800074420328</v>
      </c>
      <c r="P572">
        <v>101.08363616766901</v>
      </c>
      <c r="Q572">
        <v>0.17233499704674549</v>
      </c>
      <c r="R572">
        <v>3.1878176036727979</v>
      </c>
      <c r="S572">
        <v>0.16732151895658251</v>
      </c>
      <c r="T572">
        <v>0.10501424172194485</v>
      </c>
      <c r="U572">
        <v>321.51366300000041</v>
      </c>
      <c r="V572">
        <v>25.430331279865641</v>
      </c>
      <c r="W572">
        <v>25.430331279865641</v>
      </c>
      <c r="X572">
        <v>3.2621755554997383</v>
      </c>
      <c r="Y572">
        <v>49.806812683726683</v>
      </c>
      <c r="Z572">
        <v>1.5491824328749209</v>
      </c>
      <c r="AA572">
        <v>3.1103825950723469</v>
      </c>
      <c r="AB572">
        <v>1.7129931226248174</v>
      </c>
      <c r="AC572">
        <v>-175.04535784349426</v>
      </c>
      <c r="AD572">
        <v>-137.38603283066396</v>
      </c>
      <c r="AE572">
        <v>-9.118928645187907</v>
      </c>
      <c r="AF572">
        <v>-3.6656319345723887E-2</v>
      </c>
      <c r="AG572">
        <v>71.942832446350621</v>
      </c>
      <c r="AH572">
        <v>3.9690538821854484</v>
      </c>
      <c r="AI572">
        <v>33.749318804632551</v>
      </c>
      <c r="AJ572">
        <v>1440.7860470897399</v>
      </c>
      <c r="AK572">
        <v>1408.52981818182</v>
      </c>
      <c r="AL572">
        <v>3.4028869769777099</v>
      </c>
      <c r="AM572">
        <v>66.181014878906495</v>
      </c>
      <c r="AN572">
        <v>3.9692824907821822</v>
      </c>
      <c r="AO572">
        <v>18.649342494301901</v>
      </c>
      <c r="AP572">
        <v>20.762776969697001</v>
      </c>
      <c r="AQ572">
        <v>-2.6031597975702199E-4</v>
      </c>
      <c r="AR572">
        <v>77.408447531234501</v>
      </c>
      <c r="AS572">
        <v>0</v>
      </c>
      <c r="AT572">
        <v>0</v>
      </c>
      <c r="AU572">
        <v>1</v>
      </c>
      <c r="AV572">
        <v>0</v>
      </c>
      <c r="AW572">
        <v>39758.300070027632</v>
      </c>
      <c r="AX572">
        <v>1999.98535714286</v>
      </c>
      <c r="AY572">
        <v>1681.1877000000025</v>
      </c>
      <c r="AZ572">
        <v>0.84060000439288929</v>
      </c>
      <c r="BA572">
        <v>0.16075800847827634</v>
      </c>
      <c r="BB572">
        <v>2.7170000000000001</v>
      </c>
      <c r="BC572">
        <v>0.5</v>
      </c>
      <c r="BD572" t="s">
        <v>357</v>
      </c>
      <c r="BE572">
        <v>2</v>
      </c>
      <c r="BF572" t="b">
        <v>1</v>
      </c>
      <c r="BG572">
        <v>1657207103.67857</v>
      </c>
      <c r="BH572">
        <v>1354.7296428571401</v>
      </c>
      <c r="BI572">
        <v>1396.74714285714</v>
      </c>
      <c r="BJ572">
        <v>20.762246428571402</v>
      </c>
      <c r="BK572">
        <v>18.6501464285714</v>
      </c>
      <c r="BL572">
        <v>1338.26714285714</v>
      </c>
      <c r="BM572">
        <v>20.548939285714301</v>
      </c>
      <c r="BN572">
        <v>499.97732142857097</v>
      </c>
      <c r="BO572">
        <v>74.571882142857106</v>
      </c>
      <c r="BP572">
        <v>4.3475025E-2</v>
      </c>
      <c r="BQ572">
        <v>24.630932142857102</v>
      </c>
      <c r="BR572">
        <v>25.055196428571399</v>
      </c>
      <c r="BS572">
        <v>999.9</v>
      </c>
      <c r="BT572">
        <v>0</v>
      </c>
      <c r="BU572">
        <v>0</v>
      </c>
      <c r="BV572">
        <v>10003.392857142901</v>
      </c>
      <c r="BW572">
        <v>0</v>
      </c>
      <c r="BX572">
        <v>410.27699999999999</v>
      </c>
      <c r="BY572">
        <v>-42.017789285714301</v>
      </c>
      <c r="BZ572">
        <v>1383.45285714286</v>
      </c>
      <c r="CA572">
        <v>1423.2921428571401</v>
      </c>
      <c r="CB572">
        <v>2.1121139285714299</v>
      </c>
      <c r="CC572">
        <v>1396.74714285714</v>
      </c>
      <c r="CD572">
        <v>18.6501464285714</v>
      </c>
      <c r="CE572">
        <v>1.54828071428571</v>
      </c>
      <c r="CF572">
        <v>1.39077607142857</v>
      </c>
      <c r="CG572">
        <v>13.4534678571429</v>
      </c>
      <c r="CH572">
        <v>11.817425</v>
      </c>
      <c r="CI572">
        <v>1999.98535714286</v>
      </c>
      <c r="CJ572">
        <v>0.97999896428571398</v>
      </c>
      <c r="CK572">
        <v>2.0001071428571399E-2</v>
      </c>
      <c r="CL572">
        <v>0</v>
      </c>
      <c r="CM572">
        <v>2.2319607142857101</v>
      </c>
      <c r="CN572">
        <v>0</v>
      </c>
      <c r="CO572">
        <v>6013.5767857142901</v>
      </c>
      <c r="CP572">
        <v>17300.0285714286</v>
      </c>
      <c r="CQ572">
        <v>41.164857142857102</v>
      </c>
      <c r="CR572">
        <v>40.1671428571428</v>
      </c>
      <c r="CS572">
        <v>40.461821428571398</v>
      </c>
      <c r="CT572">
        <v>39.961785714285703</v>
      </c>
      <c r="CU572">
        <v>40.247464285714301</v>
      </c>
      <c r="CV572">
        <v>1959.98535714286</v>
      </c>
      <c r="CW572">
        <v>40</v>
      </c>
      <c r="CX572">
        <v>0</v>
      </c>
      <c r="CY572">
        <v>1657207090.8</v>
      </c>
      <c r="CZ572">
        <v>0</v>
      </c>
      <c r="DA572">
        <v>0</v>
      </c>
      <c r="DB572" t="s">
        <v>1314</v>
      </c>
      <c r="DC572">
        <v>1656081770.5</v>
      </c>
      <c r="DD572">
        <v>1655399214.5999999</v>
      </c>
      <c r="DE572">
        <v>0</v>
      </c>
      <c r="DF572">
        <v>0.13400000000000001</v>
      </c>
      <c r="DG572">
        <v>-0.06</v>
      </c>
      <c r="DH572">
        <v>9.3309999999999995</v>
      </c>
      <c r="DI572">
        <v>0.51100000000000001</v>
      </c>
      <c r="DJ572">
        <v>421</v>
      </c>
      <c r="DK572">
        <v>25</v>
      </c>
      <c r="DL572">
        <v>1.93</v>
      </c>
      <c r="DM572">
        <v>0.15</v>
      </c>
      <c r="DN572">
        <v>-41.972962500000001</v>
      </c>
      <c r="DO572">
        <v>-0.843655159474621</v>
      </c>
      <c r="DP572">
        <v>0.45830309386229301</v>
      </c>
      <c r="DQ572">
        <v>0</v>
      </c>
      <c r="DR572">
        <v>2.1128640000000001</v>
      </c>
      <c r="DS572">
        <v>-1.5338161350847901E-2</v>
      </c>
      <c r="DT572">
        <v>1.47900472953943E-2</v>
      </c>
      <c r="DU572">
        <v>1</v>
      </c>
      <c r="DV572">
        <v>1</v>
      </c>
      <c r="DW572">
        <v>2</v>
      </c>
      <c r="DX572" t="s">
        <v>379</v>
      </c>
      <c r="DY572">
        <v>2.9768400000000002</v>
      </c>
      <c r="DZ572">
        <v>2.6978599999999999</v>
      </c>
      <c r="EA572">
        <v>0.17077999999999999</v>
      </c>
      <c r="EB572">
        <v>0.175066</v>
      </c>
      <c r="EC572">
        <v>7.8555200000000006E-2</v>
      </c>
      <c r="ED572">
        <v>7.3114700000000005E-2</v>
      </c>
      <c r="EE572">
        <v>32605.9</v>
      </c>
      <c r="EF572">
        <v>35651.199999999997</v>
      </c>
      <c r="EG572">
        <v>35614.400000000001</v>
      </c>
      <c r="EH572">
        <v>39173.199999999997</v>
      </c>
      <c r="EI572">
        <v>46471.5</v>
      </c>
      <c r="EJ572">
        <v>52351.3</v>
      </c>
      <c r="EK572">
        <v>55578.7</v>
      </c>
      <c r="EL572">
        <v>62717.599999999999</v>
      </c>
      <c r="EM572">
        <v>2.0289999999999999</v>
      </c>
      <c r="EN572">
        <v>2.2938000000000001</v>
      </c>
      <c r="EO572">
        <v>9.0897099999999995E-2</v>
      </c>
      <c r="EP572">
        <v>0</v>
      </c>
      <c r="EQ572">
        <v>23.6067</v>
      </c>
      <c r="ER572">
        <v>999.9</v>
      </c>
      <c r="ES572">
        <v>59.497999999999998</v>
      </c>
      <c r="ET572">
        <v>25.588999999999999</v>
      </c>
      <c r="EU572">
        <v>26.273499999999999</v>
      </c>
      <c r="EV572">
        <v>54.276400000000002</v>
      </c>
      <c r="EW572">
        <v>33.741999999999997</v>
      </c>
      <c r="EX572">
        <v>2</v>
      </c>
      <c r="EY572">
        <v>-0.28987800000000002</v>
      </c>
      <c r="EZ572">
        <v>1.89381</v>
      </c>
      <c r="FA572">
        <v>20.1356</v>
      </c>
      <c r="FB572">
        <v>5.1981200000000003</v>
      </c>
      <c r="FC572">
        <v>12.004</v>
      </c>
      <c r="FD572">
        <v>4.9752000000000001</v>
      </c>
      <c r="FE572">
        <v>3.2930000000000001</v>
      </c>
      <c r="FF572">
        <v>9999</v>
      </c>
      <c r="FG572">
        <v>9999</v>
      </c>
      <c r="FH572">
        <v>9999</v>
      </c>
      <c r="FI572">
        <v>556.1</v>
      </c>
      <c r="FJ572">
        <v>1.8628899999999999</v>
      </c>
      <c r="FK572">
        <v>1.8678300000000001</v>
      </c>
      <c r="FL572">
        <v>1.8676200000000001</v>
      </c>
      <c r="FM572">
        <v>1.8687400000000001</v>
      </c>
      <c r="FN572">
        <v>1.8696299999999999</v>
      </c>
      <c r="FO572">
        <v>1.8656900000000001</v>
      </c>
      <c r="FP572">
        <v>1.86676</v>
      </c>
      <c r="FQ572">
        <v>1.8681300000000001</v>
      </c>
      <c r="FR572">
        <v>5</v>
      </c>
      <c r="FS572">
        <v>0</v>
      </c>
      <c r="FT572">
        <v>0</v>
      </c>
      <c r="FU572">
        <v>0</v>
      </c>
      <c r="FV572" t="s">
        <v>360</v>
      </c>
      <c r="FW572" t="s">
        <v>361</v>
      </c>
      <c r="FX572" t="s">
        <v>362</v>
      </c>
      <c r="FY572" t="s">
        <v>362</v>
      </c>
      <c r="FZ572" t="s">
        <v>362</v>
      </c>
      <c r="GA572" t="s">
        <v>362</v>
      </c>
      <c r="GB572">
        <v>0</v>
      </c>
      <c r="GC572">
        <v>100</v>
      </c>
      <c r="GD572">
        <v>100</v>
      </c>
      <c r="GE572">
        <v>16.64</v>
      </c>
      <c r="GF572">
        <v>0.21329999999999999</v>
      </c>
      <c r="GG572">
        <v>5.3564593647505196</v>
      </c>
      <c r="GH572">
        <v>9.5670261133577305E-3</v>
      </c>
      <c r="GI572">
        <v>-9.19467254998099E-7</v>
      </c>
      <c r="GJ572">
        <v>-2.1372918425907501E-11</v>
      </c>
      <c r="GK572">
        <v>0.21331065453237499</v>
      </c>
      <c r="GL572">
        <v>0</v>
      </c>
      <c r="GM572">
        <v>0</v>
      </c>
      <c r="GN572">
        <v>0</v>
      </c>
      <c r="GO572">
        <v>-4</v>
      </c>
      <c r="GP572">
        <v>1866</v>
      </c>
      <c r="GQ572">
        <v>1</v>
      </c>
      <c r="GR572">
        <v>18</v>
      </c>
      <c r="GS572">
        <v>18755.7</v>
      </c>
      <c r="GT572">
        <v>30131.599999999999</v>
      </c>
      <c r="GU572">
        <v>3.43872</v>
      </c>
      <c r="GV572">
        <v>2.5573700000000001</v>
      </c>
      <c r="GW572">
        <v>2.2485400000000002</v>
      </c>
      <c r="GX572">
        <v>2.7600099999999999</v>
      </c>
      <c r="GY572">
        <v>1.9958499999999999</v>
      </c>
      <c r="GZ572">
        <v>2.32056</v>
      </c>
      <c r="HA572">
        <v>31.761099999999999</v>
      </c>
      <c r="HB572">
        <v>15.900700000000001</v>
      </c>
      <c r="HC572">
        <v>18</v>
      </c>
      <c r="HD572">
        <v>496.291</v>
      </c>
      <c r="HE572">
        <v>684.67899999999997</v>
      </c>
      <c r="HF572">
        <v>19.978200000000001</v>
      </c>
      <c r="HG572">
        <v>23.5002</v>
      </c>
      <c r="HH572">
        <v>30.001100000000001</v>
      </c>
      <c r="HI572">
        <v>23.14</v>
      </c>
      <c r="HJ572">
        <v>23.0305</v>
      </c>
      <c r="HK572">
        <v>68.815799999999996</v>
      </c>
      <c r="HL572">
        <v>34.430999999999997</v>
      </c>
      <c r="HM572">
        <v>92.484700000000004</v>
      </c>
      <c r="HN572">
        <v>19.9145</v>
      </c>
      <c r="HO572">
        <v>1442.21</v>
      </c>
      <c r="HP572">
        <v>18.555900000000001</v>
      </c>
      <c r="HQ572">
        <v>103.167</v>
      </c>
      <c r="HR572">
        <v>104.468</v>
      </c>
    </row>
    <row r="573" spans="1:226" x14ac:dyDescent="0.2">
      <c r="A573">
        <v>85</v>
      </c>
      <c r="B573">
        <v>1657207117</v>
      </c>
      <c r="C573">
        <v>512</v>
      </c>
      <c r="D573" t="s">
        <v>1481</v>
      </c>
      <c r="E573" t="s">
        <v>1482</v>
      </c>
      <c r="F573">
        <v>5</v>
      </c>
      <c r="G573" t="s">
        <v>1312</v>
      </c>
      <c r="H573" t="s">
        <v>1313</v>
      </c>
      <c r="I573">
        <v>1657207109.25</v>
      </c>
      <c r="J573">
        <v>3.9663163908195166E-3</v>
      </c>
      <c r="K573">
        <v>3.9663163908195163</v>
      </c>
      <c r="L573">
        <v>34.334094005460685</v>
      </c>
      <c r="M573">
        <v>1373.41214285714</v>
      </c>
      <c r="N573">
        <v>1000.7715989103608</v>
      </c>
      <c r="O573">
        <v>74.672292322120697</v>
      </c>
      <c r="P573">
        <v>102.47676205224175</v>
      </c>
      <c r="Q573">
        <v>0.17193197292275786</v>
      </c>
      <c r="R573">
        <v>3.1850259070275131</v>
      </c>
      <c r="S573">
        <v>0.16693731367110071</v>
      </c>
      <c r="T573">
        <v>0.10477248540065352</v>
      </c>
      <c r="U573">
        <v>321.5194200000002</v>
      </c>
      <c r="V573">
        <v>25.441636599814405</v>
      </c>
      <c r="W573">
        <v>25.441636599814405</v>
      </c>
      <c r="X573">
        <v>3.2643678494352337</v>
      </c>
      <c r="Y573">
        <v>49.76347095047101</v>
      </c>
      <c r="Z573">
        <v>1.5487513548833385</v>
      </c>
      <c r="AA573">
        <v>3.1122253438165361</v>
      </c>
      <c r="AB573">
        <v>1.7156164945518952</v>
      </c>
      <c r="AC573">
        <v>-174.91455283514068</v>
      </c>
      <c r="AD573">
        <v>-137.50580105422333</v>
      </c>
      <c r="AE573">
        <v>-9.1358533303720275</v>
      </c>
      <c r="AF573">
        <v>-3.6787219735828103E-2</v>
      </c>
      <c r="AG573">
        <v>72.213725678683176</v>
      </c>
      <c r="AH573">
        <v>4.0044622131373719</v>
      </c>
      <c r="AI573">
        <v>34.334094005460685</v>
      </c>
      <c r="AJ573">
        <v>1460.1841293667101</v>
      </c>
      <c r="AK573">
        <v>1427.44721212121</v>
      </c>
      <c r="AL573">
        <v>3.4427833334401998</v>
      </c>
      <c r="AM573">
        <v>66.181014878906495</v>
      </c>
      <c r="AN573">
        <v>3.9663163908195163</v>
      </c>
      <c r="AO573">
        <v>18.590848888367699</v>
      </c>
      <c r="AP573">
        <v>20.7297872727273</v>
      </c>
      <c r="AQ573">
        <v>-6.0682700376601603E-3</v>
      </c>
      <c r="AR573">
        <v>77.408447531234501</v>
      </c>
      <c r="AS573">
        <v>0</v>
      </c>
      <c r="AT573">
        <v>0</v>
      </c>
      <c r="AU573">
        <v>1</v>
      </c>
      <c r="AV573">
        <v>0</v>
      </c>
      <c r="AW573">
        <v>39710.219039870688</v>
      </c>
      <c r="AX573">
        <v>2000.0214285714301</v>
      </c>
      <c r="AY573">
        <v>1681.2180000000014</v>
      </c>
      <c r="AZ573">
        <v>0.84059999357149751</v>
      </c>
      <c r="BA573">
        <v>0.16075798759299006</v>
      </c>
      <c r="BB573">
        <v>2.7170000000000001</v>
      </c>
      <c r="BC573">
        <v>0.5</v>
      </c>
      <c r="BD573" t="s">
        <v>357</v>
      </c>
      <c r="BE573">
        <v>2</v>
      </c>
      <c r="BF573" t="b">
        <v>1</v>
      </c>
      <c r="BG573">
        <v>1657207109.25</v>
      </c>
      <c r="BH573">
        <v>1373.41214285714</v>
      </c>
      <c r="BI573">
        <v>1415.64214285714</v>
      </c>
      <c r="BJ573">
        <v>20.756646428571401</v>
      </c>
      <c r="BK573">
        <v>18.6257642857143</v>
      </c>
      <c r="BL573">
        <v>1356.82071428571</v>
      </c>
      <c r="BM573">
        <v>20.5433428571429</v>
      </c>
      <c r="BN573">
        <v>499.99428571428598</v>
      </c>
      <c r="BO573">
        <v>74.571007142857198</v>
      </c>
      <c r="BP573">
        <v>4.3712542857142898E-2</v>
      </c>
      <c r="BQ573">
        <v>24.6408392857143</v>
      </c>
      <c r="BR573">
        <v>25.078789285714301</v>
      </c>
      <c r="BS573">
        <v>999.9</v>
      </c>
      <c r="BT573">
        <v>0</v>
      </c>
      <c r="BU573">
        <v>0</v>
      </c>
      <c r="BV573">
        <v>9991.25</v>
      </c>
      <c r="BW573">
        <v>0</v>
      </c>
      <c r="BX573">
        <v>410.66667857142897</v>
      </c>
      <c r="BY573">
        <v>-42.229189285714298</v>
      </c>
      <c r="BZ573">
        <v>1402.52428571429</v>
      </c>
      <c r="CA573">
        <v>1442.5096428571401</v>
      </c>
      <c r="CB573">
        <v>2.13089464285714</v>
      </c>
      <c r="CC573">
        <v>1415.64214285714</v>
      </c>
      <c r="CD573">
        <v>18.6257642857143</v>
      </c>
      <c r="CE573">
        <v>1.5478449999999999</v>
      </c>
      <c r="CF573">
        <v>1.3889417857142901</v>
      </c>
      <c r="CG573">
        <v>13.449142857142901</v>
      </c>
      <c r="CH573">
        <v>11.797425</v>
      </c>
      <c r="CI573">
        <v>2000.0214285714301</v>
      </c>
      <c r="CJ573">
        <v>0.97999875000000003</v>
      </c>
      <c r="CK573">
        <v>2.00013E-2</v>
      </c>
      <c r="CL573">
        <v>0</v>
      </c>
      <c r="CM573">
        <v>2.22703928571429</v>
      </c>
      <c r="CN573">
        <v>0</v>
      </c>
      <c r="CO573">
        <v>6007.7482142857098</v>
      </c>
      <c r="CP573">
        <v>17300.342857142899</v>
      </c>
      <c r="CQ573">
        <v>41.093428571428603</v>
      </c>
      <c r="CR573">
        <v>40.102357142857102</v>
      </c>
      <c r="CS573">
        <v>40.414928571428597</v>
      </c>
      <c r="CT573">
        <v>39.841285714285704</v>
      </c>
      <c r="CU573">
        <v>40.182857142857102</v>
      </c>
      <c r="CV573">
        <v>1960.0214285714301</v>
      </c>
      <c r="CW573">
        <v>40</v>
      </c>
      <c r="CX573">
        <v>0</v>
      </c>
      <c r="CY573">
        <v>1657207096.2</v>
      </c>
      <c r="CZ573">
        <v>0</v>
      </c>
      <c r="DA573">
        <v>0</v>
      </c>
      <c r="DB573" t="s">
        <v>1314</v>
      </c>
      <c r="DC573">
        <v>1656081770.5</v>
      </c>
      <c r="DD573">
        <v>1655399214.5999999</v>
      </c>
      <c r="DE573">
        <v>0</v>
      </c>
      <c r="DF573">
        <v>0.13400000000000001</v>
      </c>
      <c r="DG573">
        <v>-0.06</v>
      </c>
      <c r="DH573">
        <v>9.3309999999999995</v>
      </c>
      <c r="DI573">
        <v>0.51100000000000001</v>
      </c>
      <c r="DJ573">
        <v>421</v>
      </c>
      <c r="DK573">
        <v>25</v>
      </c>
      <c r="DL573">
        <v>1.93</v>
      </c>
      <c r="DM573">
        <v>0.15</v>
      </c>
      <c r="DN573">
        <v>-42.083525000000002</v>
      </c>
      <c r="DO573">
        <v>-1.75516322701686</v>
      </c>
      <c r="DP573">
        <v>0.43179351937587002</v>
      </c>
      <c r="DQ573">
        <v>0</v>
      </c>
      <c r="DR573">
        <v>2.12183425</v>
      </c>
      <c r="DS573">
        <v>0.15969647279549101</v>
      </c>
      <c r="DT573">
        <v>2.3951028984941301E-2</v>
      </c>
      <c r="DU573">
        <v>0</v>
      </c>
      <c r="DV573">
        <v>0</v>
      </c>
      <c r="DW573">
        <v>2</v>
      </c>
      <c r="DX573" t="s">
        <v>359</v>
      </c>
      <c r="DY573">
        <v>2.9758200000000001</v>
      </c>
      <c r="DZ573">
        <v>2.6980200000000001</v>
      </c>
      <c r="EA573">
        <v>0.17218600000000001</v>
      </c>
      <c r="EB573">
        <v>0.17646800000000001</v>
      </c>
      <c r="EC573">
        <v>7.8458600000000003E-2</v>
      </c>
      <c r="ED573">
        <v>7.3136199999999998E-2</v>
      </c>
      <c r="EE573">
        <v>32550.2</v>
      </c>
      <c r="EF573">
        <v>35589.5</v>
      </c>
      <c r="EG573">
        <v>35613.9</v>
      </c>
      <c r="EH573">
        <v>39172</v>
      </c>
      <c r="EI573">
        <v>46475.7</v>
      </c>
      <c r="EJ573">
        <v>52348.800000000003</v>
      </c>
      <c r="EK573">
        <v>55577.7</v>
      </c>
      <c r="EL573">
        <v>62716.1</v>
      </c>
      <c r="EM573">
        <v>2.0274000000000001</v>
      </c>
      <c r="EN573">
        <v>2.2938000000000001</v>
      </c>
      <c r="EO573">
        <v>9.0897099999999995E-2</v>
      </c>
      <c r="EP573">
        <v>0</v>
      </c>
      <c r="EQ573">
        <v>23.625699999999998</v>
      </c>
      <c r="ER573">
        <v>999.9</v>
      </c>
      <c r="ES573">
        <v>59.523000000000003</v>
      </c>
      <c r="ET573">
        <v>25.609000000000002</v>
      </c>
      <c r="EU573">
        <v>26.317499999999999</v>
      </c>
      <c r="EV573">
        <v>53.976399999999998</v>
      </c>
      <c r="EW573">
        <v>33.7059</v>
      </c>
      <c r="EX573">
        <v>2</v>
      </c>
      <c r="EY573">
        <v>-0.28853699999999999</v>
      </c>
      <c r="EZ573">
        <v>2.1842299999999999</v>
      </c>
      <c r="FA573">
        <v>20.132100000000001</v>
      </c>
      <c r="FB573">
        <v>5.1993200000000002</v>
      </c>
      <c r="FC573">
        <v>12.004</v>
      </c>
      <c r="FD573">
        <v>4.976</v>
      </c>
      <c r="FE573">
        <v>3.2930000000000001</v>
      </c>
      <c r="FF573">
        <v>9999</v>
      </c>
      <c r="FG573">
        <v>9999</v>
      </c>
      <c r="FH573">
        <v>9999</v>
      </c>
      <c r="FI573">
        <v>556.1</v>
      </c>
      <c r="FJ573">
        <v>1.8629199999999999</v>
      </c>
      <c r="FK573">
        <v>1.8678300000000001</v>
      </c>
      <c r="FL573">
        <v>1.86765</v>
      </c>
      <c r="FM573">
        <v>1.8687400000000001</v>
      </c>
      <c r="FN573">
        <v>1.8695999999999999</v>
      </c>
      <c r="FO573">
        <v>1.8656299999999999</v>
      </c>
      <c r="FP573">
        <v>1.86676</v>
      </c>
      <c r="FQ573">
        <v>1.8681300000000001</v>
      </c>
      <c r="FR573">
        <v>5</v>
      </c>
      <c r="FS573">
        <v>0</v>
      </c>
      <c r="FT573">
        <v>0</v>
      </c>
      <c r="FU573">
        <v>0</v>
      </c>
      <c r="FV573" t="s">
        <v>360</v>
      </c>
      <c r="FW573" t="s">
        <v>361</v>
      </c>
      <c r="FX573" t="s">
        <v>362</v>
      </c>
      <c r="FY573" t="s">
        <v>362</v>
      </c>
      <c r="FZ573" t="s">
        <v>362</v>
      </c>
      <c r="GA573" t="s">
        <v>362</v>
      </c>
      <c r="GB573">
        <v>0</v>
      </c>
      <c r="GC573">
        <v>100</v>
      </c>
      <c r="GD573">
        <v>100</v>
      </c>
      <c r="GE573">
        <v>16.77</v>
      </c>
      <c r="GF573">
        <v>0.21329999999999999</v>
      </c>
      <c r="GG573">
        <v>5.3564593647505196</v>
      </c>
      <c r="GH573">
        <v>9.5670261133577305E-3</v>
      </c>
      <c r="GI573">
        <v>-9.19467254998099E-7</v>
      </c>
      <c r="GJ573">
        <v>-2.1372918425907501E-11</v>
      </c>
      <c r="GK573">
        <v>0.21331065453237499</v>
      </c>
      <c r="GL573">
        <v>0</v>
      </c>
      <c r="GM573">
        <v>0</v>
      </c>
      <c r="GN573">
        <v>0</v>
      </c>
      <c r="GO573">
        <v>-4</v>
      </c>
      <c r="GP573">
        <v>1866</v>
      </c>
      <c r="GQ573">
        <v>1</v>
      </c>
      <c r="GR573">
        <v>18</v>
      </c>
      <c r="GS573">
        <v>18755.8</v>
      </c>
      <c r="GT573">
        <v>30131.7</v>
      </c>
      <c r="GU573">
        <v>3.4741200000000001</v>
      </c>
      <c r="GV573">
        <v>2.5585900000000001</v>
      </c>
      <c r="GW573">
        <v>2.2485400000000002</v>
      </c>
      <c r="GX573">
        <v>2.7587899999999999</v>
      </c>
      <c r="GY573">
        <v>1.9958499999999999</v>
      </c>
      <c r="GZ573">
        <v>2.33643</v>
      </c>
      <c r="HA573">
        <v>31.783000000000001</v>
      </c>
      <c r="HB573">
        <v>15.9095</v>
      </c>
      <c r="HC573">
        <v>18</v>
      </c>
      <c r="HD573">
        <v>495.39</v>
      </c>
      <c r="HE573">
        <v>684.82899999999995</v>
      </c>
      <c r="HF573">
        <v>19.894300000000001</v>
      </c>
      <c r="HG573">
        <v>23.514399999999998</v>
      </c>
      <c r="HH573">
        <v>30.001200000000001</v>
      </c>
      <c r="HI573">
        <v>23.152799999999999</v>
      </c>
      <c r="HJ573">
        <v>23.042100000000001</v>
      </c>
      <c r="HK573">
        <v>69.508799999999994</v>
      </c>
      <c r="HL573">
        <v>34.430999999999997</v>
      </c>
      <c r="HM573">
        <v>92.103300000000004</v>
      </c>
      <c r="HN573">
        <v>19.808399999999999</v>
      </c>
      <c r="HO573">
        <v>1455.61</v>
      </c>
      <c r="HP573">
        <v>18.585899999999999</v>
      </c>
      <c r="HQ573">
        <v>103.16500000000001</v>
      </c>
      <c r="HR573">
        <v>104.465</v>
      </c>
    </row>
    <row r="574" spans="1:226" x14ac:dyDescent="0.2">
      <c r="A574">
        <v>86</v>
      </c>
      <c r="B574">
        <v>1657207122</v>
      </c>
      <c r="C574">
        <v>517</v>
      </c>
      <c r="D574" t="s">
        <v>1483</v>
      </c>
      <c r="E574" t="s">
        <v>1484</v>
      </c>
      <c r="F574">
        <v>5</v>
      </c>
      <c r="G574" t="s">
        <v>1312</v>
      </c>
      <c r="H574" t="s">
        <v>1313</v>
      </c>
      <c r="I574">
        <v>1657207114.5185201</v>
      </c>
      <c r="J574">
        <v>3.9552092941058832E-3</v>
      </c>
      <c r="K574">
        <v>3.9552092941058832</v>
      </c>
      <c r="L574">
        <v>34.336938337941831</v>
      </c>
      <c r="M574">
        <v>1391.12592592593</v>
      </c>
      <c r="N574">
        <v>1016.3045117417813</v>
      </c>
      <c r="O574">
        <v>75.831258446724433</v>
      </c>
      <c r="P574">
        <v>103.79844662898704</v>
      </c>
      <c r="Q574">
        <v>0.17115661036803259</v>
      </c>
      <c r="R574">
        <v>3.1837674980405288</v>
      </c>
      <c r="S574">
        <v>0.16620430442880688</v>
      </c>
      <c r="T574">
        <v>0.10431069965421325</v>
      </c>
      <c r="U574">
        <v>321.52133001553835</v>
      </c>
      <c r="V574">
        <v>25.449874815748199</v>
      </c>
      <c r="W574">
        <v>25.449874815748199</v>
      </c>
      <c r="X574">
        <v>3.2659661903268589</v>
      </c>
      <c r="Y574">
        <v>49.711326043462691</v>
      </c>
      <c r="Z574">
        <v>1.5476147651198024</v>
      </c>
      <c r="AA574">
        <v>3.1132035459418654</v>
      </c>
      <c r="AB574">
        <v>1.7183514252070564</v>
      </c>
      <c r="AC574">
        <v>-174.42472987006946</v>
      </c>
      <c r="AD574">
        <v>-137.96317613064599</v>
      </c>
      <c r="AE574">
        <v>-9.1704872024508415</v>
      </c>
      <c r="AF574">
        <v>-3.7063187627921934E-2</v>
      </c>
      <c r="AG574">
        <v>71.963847425489746</v>
      </c>
      <c r="AH574">
        <v>3.986751691083307</v>
      </c>
      <c r="AI574">
        <v>34.336938337941831</v>
      </c>
      <c r="AJ574">
        <v>1476.5370123750399</v>
      </c>
      <c r="AK574">
        <v>1444.2746666666701</v>
      </c>
      <c r="AL574">
        <v>3.3234645751129599</v>
      </c>
      <c r="AM574">
        <v>66.181014878906495</v>
      </c>
      <c r="AN574">
        <v>3.9552092941058832</v>
      </c>
      <c r="AO574">
        <v>18.608481159441499</v>
      </c>
      <c r="AP574">
        <v>20.7168666666667</v>
      </c>
      <c r="AQ574">
        <v>-7.7897330137928402E-4</v>
      </c>
      <c r="AR574">
        <v>77.408447531234501</v>
      </c>
      <c r="AS574">
        <v>0</v>
      </c>
      <c r="AT574">
        <v>0</v>
      </c>
      <c r="AU574">
        <v>1</v>
      </c>
      <c r="AV574">
        <v>0</v>
      </c>
      <c r="AW574">
        <v>39688.447231006809</v>
      </c>
      <c r="AX574">
        <v>2000.0325925925899</v>
      </c>
      <c r="AY574">
        <v>1681.227444222211</v>
      </c>
      <c r="AZ574">
        <v>0.84060002344405793</v>
      </c>
      <c r="BA574">
        <v>0.16075804524703202</v>
      </c>
      <c r="BB574">
        <v>2.7170000000000001</v>
      </c>
      <c r="BC574">
        <v>0.5</v>
      </c>
      <c r="BD574" t="s">
        <v>357</v>
      </c>
      <c r="BE574">
        <v>2</v>
      </c>
      <c r="BF574" t="b">
        <v>1</v>
      </c>
      <c r="BG574">
        <v>1657207114.5185201</v>
      </c>
      <c r="BH574">
        <v>1391.12592592593</v>
      </c>
      <c r="BI574">
        <v>1433.2451851851899</v>
      </c>
      <c r="BJ574">
        <v>20.7414185185185</v>
      </c>
      <c r="BK574">
        <v>18.6199333333333</v>
      </c>
      <c r="BL574">
        <v>1374.4137037037001</v>
      </c>
      <c r="BM574">
        <v>20.528107407407401</v>
      </c>
      <c r="BN574">
        <v>499.99562962963</v>
      </c>
      <c r="BO574">
        <v>74.570888888888902</v>
      </c>
      <c r="BP574">
        <v>4.3813270370370402E-2</v>
      </c>
      <c r="BQ574">
        <v>24.646096296296299</v>
      </c>
      <c r="BR574">
        <v>25.0992888888889</v>
      </c>
      <c r="BS574">
        <v>999.9</v>
      </c>
      <c r="BT574">
        <v>0</v>
      </c>
      <c r="BU574">
        <v>0</v>
      </c>
      <c r="BV574">
        <v>9985.7407407407409</v>
      </c>
      <c r="BW574">
        <v>0</v>
      </c>
      <c r="BX574">
        <v>411.07870370370398</v>
      </c>
      <c r="BY574">
        <v>-42.118196296296297</v>
      </c>
      <c r="BZ574">
        <v>1420.59222222222</v>
      </c>
      <c r="CA574">
        <v>1460.43814814815</v>
      </c>
      <c r="CB574">
        <v>2.1214959259259301</v>
      </c>
      <c r="CC574">
        <v>1433.2451851851899</v>
      </c>
      <c r="CD574">
        <v>18.6199333333333</v>
      </c>
      <c r="CE574">
        <v>1.5467070370370399</v>
      </c>
      <c r="CF574">
        <v>1.38850481481481</v>
      </c>
      <c r="CG574">
        <v>13.437855555555601</v>
      </c>
      <c r="CH574">
        <v>11.7926518518519</v>
      </c>
      <c r="CI574">
        <v>2000.0325925925899</v>
      </c>
      <c r="CJ574">
        <v>0.97999833333333297</v>
      </c>
      <c r="CK574">
        <v>2.00017444444444E-2</v>
      </c>
      <c r="CL574">
        <v>0</v>
      </c>
      <c r="CM574">
        <v>2.2361851851851902</v>
      </c>
      <c r="CN574">
        <v>0</v>
      </c>
      <c r="CO574">
        <v>6002.96</v>
      </c>
      <c r="CP574">
        <v>17300.433333333302</v>
      </c>
      <c r="CQ574">
        <v>41.022851851851797</v>
      </c>
      <c r="CR574">
        <v>40.043777777777798</v>
      </c>
      <c r="CS574">
        <v>40.3654444444444</v>
      </c>
      <c r="CT574">
        <v>39.722037037036998</v>
      </c>
      <c r="CU574">
        <v>40.1177407407407</v>
      </c>
      <c r="CV574">
        <v>1960.0307407407399</v>
      </c>
      <c r="CW574">
        <v>40.002222222222201</v>
      </c>
      <c r="CX574">
        <v>0</v>
      </c>
      <c r="CY574">
        <v>1657207101</v>
      </c>
      <c r="CZ574">
        <v>0</v>
      </c>
      <c r="DA574">
        <v>0</v>
      </c>
      <c r="DB574" t="s">
        <v>1314</v>
      </c>
      <c r="DC574">
        <v>1656081770.5</v>
      </c>
      <c r="DD574">
        <v>1655399214.5999999</v>
      </c>
      <c r="DE574">
        <v>0</v>
      </c>
      <c r="DF574">
        <v>0.13400000000000001</v>
      </c>
      <c r="DG574">
        <v>-0.06</v>
      </c>
      <c r="DH574">
        <v>9.3309999999999995</v>
      </c>
      <c r="DI574">
        <v>0.51100000000000001</v>
      </c>
      <c r="DJ574">
        <v>421</v>
      </c>
      <c r="DK574">
        <v>25</v>
      </c>
      <c r="DL574">
        <v>1.93</v>
      </c>
      <c r="DM574">
        <v>0.15</v>
      </c>
      <c r="DN574">
        <v>-42.167495000000002</v>
      </c>
      <c r="DO574">
        <v>0.64622138836777598</v>
      </c>
      <c r="DP574">
        <v>0.45942450193149198</v>
      </c>
      <c r="DQ574">
        <v>0</v>
      </c>
      <c r="DR574">
        <v>2.1243585</v>
      </c>
      <c r="DS574">
        <v>-6.2331332082549103E-2</v>
      </c>
      <c r="DT574">
        <v>2.2874015230168899E-2</v>
      </c>
      <c r="DU574">
        <v>1</v>
      </c>
      <c r="DV574">
        <v>1</v>
      </c>
      <c r="DW574">
        <v>2</v>
      </c>
      <c r="DX574" t="s">
        <v>379</v>
      </c>
      <c r="DY574">
        <v>2.9760599999999999</v>
      </c>
      <c r="DZ574">
        <v>2.6979299999999999</v>
      </c>
      <c r="EA574">
        <v>0.173428</v>
      </c>
      <c r="EB574">
        <v>0.17768999999999999</v>
      </c>
      <c r="EC574">
        <v>7.8435099999999994E-2</v>
      </c>
      <c r="ED574">
        <v>7.3222599999999999E-2</v>
      </c>
      <c r="EE574">
        <v>32500.6</v>
      </c>
      <c r="EF574">
        <v>35535.699999999997</v>
      </c>
      <c r="EG574">
        <v>35613.1</v>
      </c>
      <c r="EH574">
        <v>39170.9</v>
      </c>
      <c r="EI574">
        <v>46476.3</v>
      </c>
      <c r="EJ574">
        <v>52342.400000000001</v>
      </c>
      <c r="EK574">
        <v>55577.1</v>
      </c>
      <c r="EL574">
        <v>62714.2</v>
      </c>
      <c r="EM574">
        <v>2.0274000000000001</v>
      </c>
      <c r="EN574">
        <v>2.294</v>
      </c>
      <c r="EO574">
        <v>8.9854000000000003E-2</v>
      </c>
      <c r="EP574">
        <v>0</v>
      </c>
      <c r="EQ574">
        <v>23.6417</v>
      </c>
      <c r="ER574">
        <v>999.9</v>
      </c>
      <c r="ES574">
        <v>59.570999999999998</v>
      </c>
      <c r="ET574">
        <v>25.629000000000001</v>
      </c>
      <c r="EU574">
        <v>26.369299999999999</v>
      </c>
      <c r="EV574">
        <v>54.046399999999998</v>
      </c>
      <c r="EW574">
        <v>33.734000000000002</v>
      </c>
      <c r="EX574">
        <v>2</v>
      </c>
      <c r="EY574">
        <v>-0.28719499999999998</v>
      </c>
      <c r="EZ574">
        <v>2.3685200000000002</v>
      </c>
      <c r="FA574">
        <v>20.1297</v>
      </c>
      <c r="FB574">
        <v>5.1993200000000002</v>
      </c>
      <c r="FC574">
        <v>12.004</v>
      </c>
      <c r="FD574">
        <v>4.976</v>
      </c>
      <c r="FE574">
        <v>3.2930000000000001</v>
      </c>
      <c r="FF574">
        <v>9999</v>
      </c>
      <c r="FG574">
        <v>9999</v>
      </c>
      <c r="FH574">
        <v>9999</v>
      </c>
      <c r="FI574">
        <v>556.1</v>
      </c>
      <c r="FJ574">
        <v>1.8629500000000001</v>
      </c>
      <c r="FK574">
        <v>1.8678300000000001</v>
      </c>
      <c r="FL574">
        <v>1.86765</v>
      </c>
      <c r="FM574">
        <v>1.8687400000000001</v>
      </c>
      <c r="FN574">
        <v>1.8696299999999999</v>
      </c>
      <c r="FO574">
        <v>1.8656900000000001</v>
      </c>
      <c r="FP574">
        <v>1.86676</v>
      </c>
      <c r="FQ574">
        <v>1.8681300000000001</v>
      </c>
      <c r="FR574">
        <v>5</v>
      </c>
      <c r="FS574">
        <v>0</v>
      </c>
      <c r="FT574">
        <v>0</v>
      </c>
      <c r="FU574">
        <v>0</v>
      </c>
      <c r="FV574" t="s">
        <v>360</v>
      </c>
      <c r="FW574" t="s">
        <v>361</v>
      </c>
      <c r="FX574" t="s">
        <v>362</v>
      </c>
      <c r="FY574" t="s">
        <v>362</v>
      </c>
      <c r="FZ574" t="s">
        <v>362</v>
      </c>
      <c r="GA574" t="s">
        <v>362</v>
      </c>
      <c r="GB574">
        <v>0</v>
      </c>
      <c r="GC574">
        <v>100</v>
      </c>
      <c r="GD574">
        <v>100</v>
      </c>
      <c r="GE574">
        <v>16.88</v>
      </c>
      <c r="GF574">
        <v>0.21329999999999999</v>
      </c>
      <c r="GG574">
        <v>5.3564593647505196</v>
      </c>
      <c r="GH574">
        <v>9.5670261133577305E-3</v>
      </c>
      <c r="GI574">
        <v>-9.19467254998099E-7</v>
      </c>
      <c r="GJ574">
        <v>-2.1372918425907501E-11</v>
      </c>
      <c r="GK574">
        <v>0.21331065453237499</v>
      </c>
      <c r="GL574">
        <v>0</v>
      </c>
      <c r="GM574">
        <v>0</v>
      </c>
      <c r="GN574">
        <v>0</v>
      </c>
      <c r="GO574">
        <v>-4</v>
      </c>
      <c r="GP574">
        <v>1866</v>
      </c>
      <c r="GQ574">
        <v>1</v>
      </c>
      <c r="GR574">
        <v>18</v>
      </c>
      <c r="GS574">
        <v>18755.900000000001</v>
      </c>
      <c r="GT574">
        <v>30131.8</v>
      </c>
      <c r="GU574">
        <v>3.4997600000000002</v>
      </c>
      <c r="GV574">
        <v>2.5610400000000002</v>
      </c>
      <c r="GW574">
        <v>2.2485400000000002</v>
      </c>
      <c r="GX574">
        <v>2.7600099999999999</v>
      </c>
      <c r="GY574">
        <v>1.9958499999999999</v>
      </c>
      <c r="GZ574">
        <v>2.2900399999999999</v>
      </c>
      <c r="HA574">
        <v>31.783000000000001</v>
      </c>
      <c r="HB574">
        <v>15.891999999999999</v>
      </c>
      <c r="HC574">
        <v>18</v>
      </c>
      <c r="HD574">
        <v>495.495</v>
      </c>
      <c r="HE574">
        <v>685.14099999999996</v>
      </c>
      <c r="HF574">
        <v>19.7866</v>
      </c>
      <c r="HG574">
        <v>23.526299999999999</v>
      </c>
      <c r="HH574">
        <v>30.001300000000001</v>
      </c>
      <c r="HI574">
        <v>23.1645</v>
      </c>
      <c r="HJ574">
        <v>23.052800000000001</v>
      </c>
      <c r="HK574">
        <v>70.140799999999999</v>
      </c>
      <c r="HL574">
        <v>34.430999999999997</v>
      </c>
      <c r="HM574">
        <v>92.103300000000004</v>
      </c>
      <c r="HN574">
        <v>19.695699999999999</v>
      </c>
      <c r="HO574">
        <v>1475.76</v>
      </c>
      <c r="HP574">
        <v>18.605499999999999</v>
      </c>
      <c r="HQ574">
        <v>103.164</v>
      </c>
      <c r="HR574">
        <v>104.462</v>
      </c>
    </row>
    <row r="575" spans="1:226" x14ac:dyDescent="0.2">
      <c r="A575">
        <v>87</v>
      </c>
      <c r="B575">
        <v>1657207127</v>
      </c>
      <c r="C575">
        <v>522</v>
      </c>
      <c r="D575" t="s">
        <v>1485</v>
      </c>
      <c r="E575" t="s">
        <v>1486</v>
      </c>
      <c r="F575">
        <v>5</v>
      </c>
      <c r="G575" t="s">
        <v>1312</v>
      </c>
      <c r="H575" t="s">
        <v>1313</v>
      </c>
      <c r="I575">
        <v>1657207119.2321401</v>
      </c>
      <c r="J575">
        <v>3.9039825246530145E-3</v>
      </c>
      <c r="K575">
        <v>3.9039825246530144</v>
      </c>
      <c r="L575">
        <v>34.990220669763325</v>
      </c>
      <c r="M575">
        <v>1406.90571428571</v>
      </c>
      <c r="N575">
        <v>1020.2072325651862</v>
      </c>
      <c r="O575">
        <v>76.122247802984234</v>
      </c>
      <c r="P575">
        <v>104.97555986641017</v>
      </c>
      <c r="Q575">
        <v>0.16851063032158006</v>
      </c>
      <c r="R575">
        <v>3.1820079037018631</v>
      </c>
      <c r="S575">
        <v>0.16370537296922422</v>
      </c>
      <c r="T575">
        <v>0.10273617770086857</v>
      </c>
      <c r="U575">
        <v>321.51722135131973</v>
      </c>
      <c r="V575">
        <v>25.46348397539272</v>
      </c>
      <c r="W575">
        <v>25.46348397539272</v>
      </c>
      <c r="X575">
        <v>3.268608074790377</v>
      </c>
      <c r="Y575">
        <v>49.677659233672784</v>
      </c>
      <c r="Z575">
        <v>1.5466465667144136</v>
      </c>
      <c r="AA575">
        <v>3.113364418881591</v>
      </c>
      <c r="AB575">
        <v>1.7219615080759634</v>
      </c>
      <c r="AC575">
        <v>-172.16562933719794</v>
      </c>
      <c r="AD575">
        <v>-140.07326725614843</v>
      </c>
      <c r="AE575">
        <v>-9.3165739276136943</v>
      </c>
      <c r="AF575">
        <v>-3.8249169640351965E-2</v>
      </c>
      <c r="AG575">
        <v>72.241159106288706</v>
      </c>
      <c r="AH575">
        <v>3.9607869303879131</v>
      </c>
      <c r="AI575">
        <v>34.990220669763325</v>
      </c>
      <c r="AJ575">
        <v>1494.13188119814</v>
      </c>
      <c r="AK575">
        <v>1461.3578787878801</v>
      </c>
      <c r="AL575">
        <v>3.3613607626256798</v>
      </c>
      <c r="AM575">
        <v>66.181014878906495</v>
      </c>
      <c r="AN575">
        <v>3.9039825246530144</v>
      </c>
      <c r="AO575">
        <v>18.641969696196799</v>
      </c>
      <c r="AP575">
        <v>20.719628484848499</v>
      </c>
      <c r="AQ575">
        <v>-5.1876228146919802E-5</v>
      </c>
      <c r="AR575">
        <v>77.408447531234501</v>
      </c>
      <c r="AS575">
        <v>0</v>
      </c>
      <c r="AT575">
        <v>0</v>
      </c>
      <c r="AU575">
        <v>1</v>
      </c>
      <c r="AV575">
        <v>0</v>
      </c>
      <c r="AW575">
        <v>39658.870415070895</v>
      </c>
      <c r="AX575">
        <v>2000.0057142857099</v>
      </c>
      <c r="AY575">
        <v>1681.2049602856546</v>
      </c>
      <c r="AZ575">
        <v>0.8406000784283193</v>
      </c>
      <c r="BA575">
        <v>0.1607581513666563</v>
      </c>
      <c r="BB575">
        <v>2.7170000000000001</v>
      </c>
      <c r="BC575">
        <v>0.5</v>
      </c>
      <c r="BD575" t="s">
        <v>357</v>
      </c>
      <c r="BE575">
        <v>2</v>
      </c>
      <c r="BF575" t="b">
        <v>1</v>
      </c>
      <c r="BG575">
        <v>1657207119.2321401</v>
      </c>
      <c r="BH575">
        <v>1406.90571428571</v>
      </c>
      <c r="BI575">
        <v>1449.18857142857</v>
      </c>
      <c r="BJ575">
        <v>20.7285</v>
      </c>
      <c r="BK575">
        <v>18.620875000000002</v>
      </c>
      <c r="BL575">
        <v>1390.0853571428599</v>
      </c>
      <c r="BM575">
        <v>20.5151928571429</v>
      </c>
      <c r="BN575">
        <v>500.012535714286</v>
      </c>
      <c r="BO575">
        <v>74.570746428571397</v>
      </c>
      <c r="BP575">
        <v>4.3748914285714299E-2</v>
      </c>
      <c r="BQ575">
        <v>24.646960714285701</v>
      </c>
      <c r="BR575">
        <v>25.1120357142857</v>
      </c>
      <c r="BS575">
        <v>999.9</v>
      </c>
      <c r="BT575">
        <v>0</v>
      </c>
      <c r="BU575">
        <v>0</v>
      </c>
      <c r="BV575">
        <v>9978.0357142857101</v>
      </c>
      <c r="BW575">
        <v>0</v>
      </c>
      <c r="BX575">
        <v>411.52414285714298</v>
      </c>
      <c r="BY575">
        <v>-42.282271428571399</v>
      </c>
      <c r="BZ575">
        <v>1436.6871428571401</v>
      </c>
      <c r="CA575">
        <v>1476.68642857143</v>
      </c>
      <c r="CB575">
        <v>2.10763428571429</v>
      </c>
      <c r="CC575">
        <v>1449.18857142857</v>
      </c>
      <c r="CD575">
        <v>18.620875000000002</v>
      </c>
      <c r="CE575">
        <v>1.54574071428571</v>
      </c>
      <c r="CF575">
        <v>1.3885725</v>
      </c>
      <c r="CG575">
        <v>13.428260714285701</v>
      </c>
      <c r="CH575">
        <v>11.7933964285714</v>
      </c>
      <c r="CI575">
        <v>2000.0057142857099</v>
      </c>
      <c r="CJ575">
        <v>0.97999746428571399</v>
      </c>
      <c r="CK575">
        <v>2.00026714285714E-2</v>
      </c>
      <c r="CL575">
        <v>0</v>
      </c>
      <c r="CM575">
        <v>2.2180928571428602</v>
      </c>
      <c r="CN575">
        <v>0</v>
      </c>
      <c r="CO575">
        <v>5997.7524999999996</v>
      </c>
      <c r="CP575">
        <v>17300.2</v>
      </c>
      <c r="CQ575">
        <v>40.968499999999999</v>
      </c>
      <c r="CR575">
        <v>39.999749999999999</v>
      </c>
      <c r="CS575">
        <v>40.312321428571401</v>
      </c>
      <c r="CT575">
        <v>39.624821428571401</v>
      </c>
      <c r="CU575">
        <v>40.060107142857099</v>
      </c>
      <c r="CV575">
        <v>1960.00107142857</v>
      </c>
      <c r="CW575">
        <v>40.0053571428571</v>
      </c>
      <c r="CX575">
        <v>0</v>
      </c>
      <c r="CY575">
        <v>1657207105.8</v>
      </c>
      <c r="CZ575">
        <v>0</v>
      </c>
      <c r="DA575">
        <v>0</v>
      </c>
      <c r="DB575" t="s">
        <v>1314</v>
      </c>
      <c r="DC575">
        <v>1656081770.5</v>
      </c>
      <c r="DD575">
        <v>1655399214.5999999</v>
      </c>
      <c r="DE575">
        <v>0</v>
      </c>
      <c r="DF575">
        <v>0.13400000000000001</v>
      </c>
      <c r="DG575">
        <v>-0.06</v>
      </c>
      <c r="DH575">
        <v>9.3309999999999995</v>
      </c>
      <c r="DI575">
        <v>0.51100000000000001</v>
      </c>
      <c r="DJ575">
        <v>421</v>
      </c>
      <c r="DK575">
        <v>25</v>
      </c>
      <c r="DL575">
        <v>1.93</v>
      </c>
      <c r="DM575">
        <v>0.15</v>
      </c>
      <c r="DN575">
        <v>-42.219180000000001</v>
      </c>
      <c r="DO575">
        <v>-0.65524052532828803</v>
      </c>
      <c r="DP575">
        <v>0.48704851719310299</v>
      </c>
      <c r="DQ575">
        <v>0</v>
      </c>
      <c r="DR575">
        <v>2.1119442500000001</v>
      </c>
      <c r="DS575">
        <v>-0.18238367729830901</v>
      </c>
      <c r="DT575">
        <v>3.05584205160787E-2</v>
      </c>
      <c r="DU575">
        <v>0</v>
      </c>
      <c r="DV575">
        <v>0</v>
      </c>
      <c r="DW575">
        <v>2</v>
      </c>
      <c r="DX575" t="s">
        <v>359</v>
      </c>
      <c r="DY575">
        <v>2.9769100000000002</v>
      </c>
      <c r="DZ575">
        <v>2.6974100000000001</v>
      </c>
      <c r="EA575">
        <v>0.17467299999999999</v>
      </c>
      <c r="EB575">
        <v>0.17888100000000001</v>
      </c>
      <c r="EC575">
        <v>7.8424599999999997E-2</v>
      </c>
      <c r="ED575">
        <v>7.3297399999999999E-2</v>
      </c>
      <c r="EE575">
        <v>32450.5</v>
      </c>
      <c r="EF575">
        <v>35482.699999999997</v>
      </c>
      <c r="EG575">
        <v>35611.800000000003</v>
      </c>
      <c r="EH575">
        <v>39169.300000000003</v>
      </c>
      <c r="EI575">
        <v>46475.1</v>
      </c>
      <c r="EJ575">
        <v>52336</v>
      </c>
      <c r="EK575">
        <v>55574.9</v>
      </c>
      <c r="EL575">
        <v>62711.6</v>
      </c>
      <c r="EM575">
        <v>2.0278</v>
      </c>
      <c r="EN575">
        <v>2.2930000000000001</v>
      </c>
      <c r="EO575">
        <v>8.9258000000000004E-2</v>
      </c>
      <c r="EP575">
        <v>0</v>
      </c>
      <c r="EQ575">
        <v>23.657599999999999</v>
      </c>
      <c r="ER575">
        <v>999.9</v>
      </c>
      <c r="ES575">
        <v>59.595999999999997</v>
      </c>
      <c r="ET575">
        <v>25.649000000000001</v>
      </c>
      <c r="EU575">
        <v>26.410499999999999</v>
      </c>
      <c r="EV575">
        <v>54.626399999999997</v>
      </c>
      <c r="EW575">
        <v>33.617800000000003</v>
      </c>
      <c r="EX575">
        <v>2</v>
      </c>
      <c r="EY575">
        <v>-0.28536600000000001</v>
      </c>
      <c r="EZ575">
        <v>2.4942700000000002</v>
      </c>
      <c r="FA575">
        <v>20.1279</v>
      </c>
      <c r="FB575">
        <v>5.1981200000000003</v>
      </c>
      <c r="FC575">
        <v>12.004</v>
      </c>
      <c r="FD575">
        <v>4.9756</v>
      </c>
      <c r="FE575">
        <v>3.2930000000000001</v>
      </c>
      <c r="FF575">
        <v>9999</v>
      </c>
      <c r="FG575">
        <v>9999</v>
      </c>
      <c r="FH575">
        <v>9999</v>
      </c>
      <c r="FI575">
        <v>556.1</v>
      </c>
      <c r="FJ575">
        <v>1.8628899999999999</v>
      </c>
      <c r="FK575">
        <v>1.8678300000000001</v>
      </c>
      <c r="FL575">
        <v>1.86755</v>
      </c>
      <c r="FM575">
        <v>1.8687400000000001</v>
      </c>
      <c r="FN575">
        <v>1.8695999999999999</v>
      </c>
      <c r="FO575">
        <v>1.8656299999999999</v>
      </c>
      <c r="FP575">
        <v>1.86676</v>
      </c>
      <c r="FQ575">
        <v>1.8681000000000001</v>
      </c>
      <c r="FR575">
        <v>5</v>
      </c>
      <c r="FS575">
        <v>0</v>
      </c>
      <c r="FT575">
        <v>0</v>
      </c>
      <c r="FU575">
        <v>0</v>
      </c>
      <c r="FV575" t="s">
        <v>360</v>
      </c>
      <c r="FW575" t="s">
        <v>361</v>
      </c>
      <c r="FX575" t="s">
        <v>362</v>
      </c>
      <c r="FY575" t="s">
        <v>362</v>
      </c>
      <c r="FZ575" t="s">
        <v>362</v>
      </c>
      <c r="GA575" t="s">
        <v>362</v>
      </c>
      <c r="GB575">
        <v>0</v>
      </c>
      <c r="GC575">
        <v>100</v>
      </c>
      <c r="GD575">
        <v>100</v>
      </c>
      <c r="GE575">
        <v>17</v>
      </c>
      <c r="GF575">
        <v>0.21329999999999999</v>
      </c>
      <c r="GG575">
        <v>5.3564593647505196</v>
      </c>
      <c r="GH575">
        <v>9.5670261133577305E-3</v>
      </c>
      <c r="GI575">
        <v>-9.19467254998099E-7</v>
      </c>
      <c r="GJ575">
        <v>-2.1372918425907501E-11</v>
      </c>
      <c r="GK575">
        <v>0.21331065453237499</v>
      </c>
      <c r="GL575">
        <v>0</v>
      </c>
      <c r="GM575">
        <v>0</v>
      </c>
      <c r="GN575">
        <v>0</v>
      </c>
      <c r="GO575">
        <v>-4</v>
      </c>
      <c r="GP575">
        <v>1866</v>
      </c>
      <c r="GQ575">
        <v>1</v>
      </c>
      <c r="GR575">
        <v>18</v>
      </c>
      <c r="GS575">
        <v>18755.900000000001</v>
      </c>
      <c r="GT575">
        <v>30131.9</v>
      </c>
      <c r="GU575">
        <v>3.5351599999999999</v>
      </c>
      <c r="GV575">
        <v>2.5561500000000001</v>
      </c>
      <c r="GW575">
        <v>2.2485400000000002</v>
      </c>
      <c r="GX575">
        <v>2.7587899999999999</v>
      </c>
      <c r="GY575">
        <v>1.9958499999999999</v>
      </c>
      <c r="GZ575">
        <v>2.2790499999999998</v>
      </c>
      <c r="HA575">
        <v>31.783000000000001</v>
      </c>
      <c r="HB575">
        <v>15.8832</v>
      </c>
      <c r="HC575">
        <v>18</v>
      </c>
      <c r="HD575">
        <v>495.85300000000001</v>
      </c>
      <c r="HE575">
        <v>684.46699999999998</v>
      </c>
      <c r="HF575">
        <v>19.661799999999999</v>
      </c>
      <c r="HG575">
        <v>23.5382</v>
      </c>
      <c r="HH575">
        <v>30.001300000000001</v>
      </c>
      <c r="HI575">
        <v>23.174199999999999</v>
      </c>
      <c r="HJ575">
        <v>23.065100000000001</v>
      </c>
      <c r="HK575">
        <v>70.720399999999998</v>
      </c>
      <c r="HL575">
        <v>34.430999999999997</v>
      </c>
      <c r="HM575">
        <v>91.725800000000007</v>
      </c>
      <c r="HN575">
        <v>19.579699999999999</v>
      </c>
      <c r="HO575">
        <v>1489.28</v>
      </c>
      <c r="HP575">
        <v>18.619599999999998</v>
      </c>
      <c r="HQ575">
        <v>103.16</v>
      </c>
      <c r="HR575">
        <v>104.458</v>
      </c>
    </row>
    <row r="576" spans="1:226" x14ac:dyDescent="0.2">
      <c r="A576">
        <v>88</v>
      </c>
      <c r="B576">
        <v>1657207132</v>
      </c>
      <c r="C576">
        <v>527</v>
      </c>
      <c r="D576" t="s">
        <v>1487</v>
      </c>
      <c r="E576" t="s">
        <v>1488</v>
      </c>
      <c r="F576">
        <v>5</v>
      </c>
      <c r="G576" t="s">
        <v>1312</v>
      </c>
      <c r="H576" t="s">
        <v>1313</v>
      </c>
      <c r="I576">
        <v>1657207124.5</v>
      </c>
      <c r="J576">
        <v>3.8583940466929184E-3</v>
      </c>
      <c r="K576">
        <v>3.8583940466929185</v>
      </c>
      <c r="L576">
        <v>34.06733415944317</v>
      </c>
      <c r="M576">
        <v>1424.5744444444399</v>
      </c>
      <c r="N576">
        <v>1041.8301363803964</v>
      </c>
      <c r="O576">
        <v>77.735056618705599</v>
      </c>
      <c r="P576">
        <v>106.29311941502149</v>
      </c>
      <c r="Q576">
        <v>0.16632923237181715</v>
      </c>
      <c r="R576">
        <v>3.1838754008687138</v>
      </c>
      <c r="S576">
        <v>0.16164838176831833</v>
      </c>
      <c r="T576">
        <v>0.10143982214006422</v>
      </c>
      <c r="U576">
        <v>321.5147995864719</v>
      </c>
      <c r="V576">
        <v>25.468286171469195</v>
      </c>
      <c r="W576">
        <v>25.468286171469195</v>
      </c>
      <c r="X576">
        <v>3.2695407488840651</v>
      </c>
      <c r="Y576">
        <v>49.675433701327435</v>
      </c>
      <c r="Z576">
        <v>1.5460481983542769</v>
      </c>
      <c r="AA576">
        <v>3.1122993462922963</v>
      </c>
      <c r="AB576">
        <v>1.7234925505297882</v>
      </c>
      <c r="AC576">
        <v>-170.1551774591577</v>
      </c>
      <c r="AD576">
        <v>-141.96223181642523</v>
      </c>
      <c r="AE576">
        <v>-9.4366314005132104</v>
      </c>
      <c r="AF576">
        <v>-3.9241089624226788E-2</v>
      </c>
      <c r="AG576">
        <v>72.325860037848457</v>
      </c>
      <c r="AH576">
        <v>3.8892053136500335</v>
      </c>
      <c r="AI576">
        <v>34.06733415944317</v>
      </c>
      <c r="AJ576">
        <v>1511.88279173008</v>
      </c>
      <c r="AK576">
        <v>1478.94903030303</v>
      </c>
      <c r="AL576">
        <v>3.5289973344449899</v>
      </c>
      <c r="AM576">
        <v>66.181014878906495</v>
      </c>
      <c r="AN576">
        <v>3.8583940466929185</v>
      </c>
      <c r="AO576">
        <v>18.671959185999199</v>
      </c>
      <c r="AP576">
        <v>20.726747878787901</v>
      </c>
      <c r="AQ576">
        <v>-3.2995652633378798E-4</v>
      </c>
      <c r="AR576">
        <v>77.408447531234501</v>
      </c>
      <c r="AS576">
        <v>0</v>
      </c>
      <c r="AT576">
        <v>0</v>
      </c>
      <c r="AU576">
        <v>1</v>
      </c>
      <c r="AV576">
        <v>0</v>
      </c>
      <c r="AW576">
        <v>39690.888498388784</v>
      </c>
      <c r="AX576">
        <v>1999.9892592592601</v>
      </c>
      <c r="AY576">
        <v>1681.1912439998998</v>
      </c>
      <c r="AZ576">
        <v>0.84060013633401509</v>
      </c>
      <c r="BA576">
        <v>0.16075826312464897</v>
      </c>
      <c r="BB576">
        <v>2.7170000000000001</v>
      </c>
      <c r="BC576">
        <v>0.5</v>
      </c>
      <c r="BD576" t="s">
        <v>357</v>
      </c>
      <c r="BE576">
        <v>2</v>
      </c>
      <c r="BF576" t="b">
        <v>1</v>
      </c>
      <c r="BG576">
        <v>1657207124.5</v>
      </c>
      <c r="BH576">
        <v>1424.5744444444399</v>
      </c>
      <c r="BI576">
        <v>1466.8881481481501</v>
      </c>
      <c r="BJ576">
        <v>20.7206333333333</v>
      </c>
      <c r="BK576">
        <v>18.650974074074099</v>
      </c>
      <c r="BL576">
        <v>1407.6337037036999</v>
      </c>
      <c r="BM576">
        <v>20.507318518518499</v>
      </c>
      <c r="BN576">
        <v>499.98648148148101</v>
      </c>
      <c r="BO576">
        <v>74.570277777777804</v>
      </c>
      <c r="BP576">
        <v>4.3667340740740697E-2</v>
      </c>
      <c r="BQ576">
        <v>24.641237037037001</v>
      </c>
      <c r="BR576">
        <v>25.114411111111099</v>
      </c>
      <c r="BS576">
        <v>999.9</v>
      </c>
      <c r="BT576">
        <v>0</v>
      </c>
      <c r="BU576">
        <v>0</v>
      </c>
      <c r="BV576">
        <v>9986.2962962962993</v>
      </c>
      <c r="BW576">
        <v>0</v>
      </c>
      <c r="BX576">
        <v>412.14</v>
      </c>
      <c r="BY576">
        <v>-42.313970370370399</v>
      </c>
      <c r="BZ576">
        <v>1454.7177777777799</v>
      </c>
      <c r="CA576">
        <v>1494.7685185185201</v>
      </c>
      <c r="CB576">
        <v>2.06966703703704</v>
      </c>
      <c r="CC576">
        <v>1466.8881481481501</v>
      </c>
      <c r="CD576">
        <v>18.650974074074099</v>
      </c>
      <c r="CE576">
        <v>1.54514444444444</v>
      </c>
      <c r="CF576">
        <v>1.39080814814815</v>
      </c>
      <c r="CG576">
        <v>13.422348148148201</v>
      </c>
      <c r="CH576">
        <v>11.8177703703704</v>
      </c>
      <c r="CI576">
        <v>1999.9892592592601</v>
      </c>
      <c r="CJ576">
        <v>0.97999688888888903</v>
      </c>
      <c r="CK576">
        <v>2.00032851851852E-2</v>
      </c>
      <c r="CL576">
        <v>0</v>
      </c>
      <c r="CM576">
        <v>2.2388814814814801</v>
      </c>
      <c r="CN576">
        <v>0</v>
      </c>
      <c r="CO576">
        <v>5992.8707407407401</v>
      </c>
      <c r="CP576">
        <v>17300.0481481481</v>
      </c>
      <c r="CQ576">
        <v>40.902518518518498</v>
      </c>
      <c r="CR576">
        <v>39.944296296296301</v>
      </c>
      <c r="CS576">
        <v>40.259</v>
      </c>
      <c r="CT576">
        <v>39.520555555555497</v>
      </c>
      <c r="CU576">
        <v>39.999703703703702</v>
      </c>
      <c r="CV576">
        <v>1959.9811111111101</v>
      </c>
      <c r="CW576">
        <v>40.008888888888897</v>
      </c>
      <c r="CX576">
        <v>0</v>
      </c>
      <c r="CY576">
        <v>1657207111.2</v>
      </c>
      <c r="CZ576">
        <v>0</v>
      </c>
      <c r="DA576">
        <v>0</v>
      </c>
      <c r="DB576" t="s">
        <v>1314</v>
      </c>
      <c r="DC576">
        <v>1656081770.5</v>
      </c>
      <c r="DD576">
        <v>1655399214.5999999</v>
      </c>
      <c r="DE576">
        <v>0</v>
      </c>
      <c r="DF576">
        <v>0.13400000000000001</v>
      </c>
      <c r="DG576">
        <v>-0.06</v>
      </c>
      <c r="DH576">
        <v>9.3309999999999995</v>
      </c>
      <c r="DI576">
        <v>0.51100000000000001</v>
      </c>
      <c r="DJ576">
        <v>421</v>
      </c>
      <c r="DK576">
        <v>25</v>
      </c>
      <c r="DL576">
        <v>1.93</v>
      </c>
      <c r="DM576">
        <v>0.15</v>
      </c>
      <c r="DN576">
        <v>-42.378929999999997</v>
      </c>
      <c r="DO576">
        <v>-1.0255587242025599</v>
      </c>
      <c r="DP576">
        <v>0.49282829170006098</v>
      </c>
      <c r="DQ576">
        <v>0</v>
      </c>
      <c r="DR576">
        <v>2.0971660000000001</v>
      </c>
      <c r="DS576">
        <v>-0.42611504690431801</v>
      </c>
      <c r="DT576">
        <v>4.1573764251027302E-2</v>
      </c>
      <c r="DU576">
        <v>0</v>
      </c>
      <c r="DV576">
        <v>0</v>
      </c>
      <c r="DW576">
        <v>2</v>
      </c>
      <c r="DX576" t="s">
        <v>359</v>
      </c>
      <c r="DY576">
        <v>2.9761099999999998</v>
      </c>
      <c r="DZ576">
        <v>2.6975099999999999</v>
      </c>
      <c r="EA576">
        <v>0.17592099999999999</v>
      </c>
      <c r="EB576">
        <v>0.180142</v>
      </c>
      <c r="EC576">
        <v>7.8456300000000007E-2</v>
      </c>
      <c r="ED576">
        <v>7.3402800000000004E-2</v>
      </c>
      <c r="EE576">
        <v>32400.6</v>
      </c>
      <c r="EF576">
        <v>35427.199999999997</v>
      </c>
      <c r="EG576">
        <v>35611</v>
      </c>
      <c r="EH576">
        <v>39168.1</v>
      </c>
      <c r="EI576">
        <v>46472.3</v>
      </c>
      <c r="EJ576">
        <v>52329.9</v>
      </c>
      <c r="EK576">
        <v>55573.5</v>
      </c>
      <c r="EL576">
        <v>62711.4</v>
      </c>
      <c r="EM576">
        <v>2.0266000000000002</v>
      </c>
      <c r="EN576">
        <v>2.2930000000000001</v>
      </c>
      <c r="EO576">
        <v>8.7618799999999997E-2</v>
      </c>
      <c r="EP576">
        <v>0</v>
      </c>
      <c r="EQ576">
        <v>23.6755</v>
      </c>
      <c r="ER576">
        <v>999.9</v>
      </c>
      <c r="ES576">
        <v>59.645000000000003</v>
      </c>
      <c r="ET576">
        <v>25.66</v>
      </c>
      <c r="EU576">
        <v>26.451499999999999</v>
      </c>
      <c r="EV576">
        <v>54.336399999999998</v>
      </c>
      <c r="EW576">
        <v>33.677900000000001</v>
      </c>
      <c r="EX576">
        <v>2</v>
      </c>
      <c r="EY576">
        <v>-0.28414600000000001</v>
      </c>
      <c r="EZ576">
        <v>2.5939000000000001</v>
      </c>
      <c r="FA576">
        <v>20.126300000000001</v>
      </c>
      <c r="FB576">
        <v>5.20052</v>
      </c>
      <c r="FC576">
        <v>12.0052</v>
      </c>
      <c r="FD576">
        <v>4.9756</v>
      </c>
      <c r="FE576">
        <v>3.2930000000000001</v>
      </c>
      <c r="FF576">
        <v>9999</v>
      </c>
      <c r="FG576">
        <v>9999</v>
      </c>
      <c r="FH576">
        <v>9999</v>
      </c>
      <c r="FI576">
        <v>556.1</v>
      </c>
      <c r="FJ576">
        <v>1.8629500000000001</v>
      </c>
      <c r="FK576">
        <v>1.8678300000000001</v>
      </c>
      <c r="FL576">
        <v>1.86758</v>
      </c>
      <c r="FM576">
        <v>1.8687400000000001</v>
      </c>
      <c r="FN576">
        <v>1.8695999999999999</v>
      </c>
      <c r="FO576">
        <v>1.8656600000000001</v>
      </c>
      <c r="FP576">
        <v>1.86676</v>
      </c>
      <c r="FQ576">
        <v>1.8681300000000001</v>
      </c>
      <c r="FR576">
        <v>5</v>
      </c>
      <c r="FS576">
        <v>0</v>
      </c>
      <c r="FT576">
        <v>0</v>
      </c>
      <c r="FU576">
        <v>0</v>
      </c>
      <c r="FV576" t="s">
        <v>360</v>
      </c>
      <c r="FW576" t="s">
        <v>361</v>
      </c>
      <c r="FX576" t="s">
        <v>362</v>
      </c>
      <c r="FY576" t="s">
        <v>362</v>
      </c>
      <c r="FZ576" t="s">
        <v>362</v>
      </c>
      <c r="GA576" t="s">
        <v>362</v>
      </c>
      <c r="GB576">
        <v>0</v>
      </c>
      <c r="GC576">
        <v>100</v>
      </c>
      <c r="GD576">
        <v>100</v>
      </c>
      <c r="GE576">
        <v>17.12</v>
      </c>
      <c r="GF576">
        <v>0.21329999999999999</v>
      </c>
      <c r="GG576">
        <v>5.3564593647505196</v>
      </c>
      <c r="GH576">
        <v>9.5670261133577305E-3</v>
      </c>
      <c r="GI576">
        <v>-9.19467254998099E-7</v>
      </c>
      <c r="GJ576">
        <v>-2.1372918425907501E-11</v>
      </c>
      <c r="GK576">
        <v>0.21331065453237499</v>
      </c>
      <c r="GL576">
        <v>0</v>
      </c>
      <c r="GM576">
        <v>0</v>
      </c>
      <c r="GN576">
        <v>0</v>
      </c>
      <c r="GO576">
        <v>-4</v>
      </c>
      <c r="GP576">
        <v>1866</v>
      </c>
      <c r="GQ576">
        <v>1</v>
      </c>
      <c r="GR576">
        <v>18</v>
      </c>
      <c r="GS576">
        <v>18756</v>
      </c>
      <c r="GT576">
        <v>30132</v>
      </c>
      <c r="GU576">
        <v>3.5607899999999999</v>
      </c>
      <c r="GV576">
        <v>2.5512700000000001</v>
      </c>
      <c r="GW576">
        <v>2.2485400000000002</v>
      </c>
      <c r="GX576">
        <v>2.7587899999999999</v>
      </c>
      <c r="GY576">
        <v>1.9958499999999999</v>
      </c>
      <c r="GZ576">
        <v>2.323</v>
      </c>
      <c r="HA576">
        <v>31.8049</v>
      </c>
      <c r="HB576">
        <v>15.891999999999999</v>
      </c>
      <c r="HC576">
        <v>18</v>
      </c>
      <c r="HD576">
        <v>495.19200000000001</v>
      </c>
      <c r="HE576">
        <v>684.59199999999998</v>
      </c>
      <c r="HF576">
        <v>19.542899999999999</v>
      </c>
      <c r="HG576">
        <v>23.55</v>
      </c>
      <c r="HH576">
        <v>30.001300000000001</v>
      </c>
      <c r="HI576">
        <v>23.1858</v>
      </c>
      <c r="HJ576">
        <v>23.074000000000002</v>
      </c>
      <c r="HK576">
        <v>71.337999999999994</v>
      </c>
      <c r="HL576">
        <v>34.430999999999997</v>
      </c>
      <c r="HM576">
        <v>91.725800000000007</v>
      </c>
      <c r="HN576">
        <v>19.463100000000001</v>
      </c>
      <c r="HO576">
        <v>1509.51</v>
      </c>
      <c r="HP576">
        <v>18.628699999999998</v>
      </c>
      <c r="HQ576">
        <v>103.157</v>
      </c>
      <c r="HR576">
        <v>104.456</v>
      </c>
    </row>
    <row r="577" spans="1:226" x14ac:dyDescent="0.2">
      <c r="A577">
        <v>89</v>
      </c>
      <c r="B577">
        <v>1657207137</v>
      </c>
      <c r="C577">
        <v>532</v>
      </c>
      <c r="D577" t="s">
        <v>1489</v>
      </c>
      <c r="E577" t="s">
        <v>1490</v>
      </c>
      <c r="F577">
        <v>5</v>
      </c>
      <c r="G577" t="s">
        <v>1312</v>
      </c>
      <c r="H577" t="s">
        <v>1313</v>
      </c>
      <c r="I577">
        <v>1657207129.2142899</v>
      </c>
      <c r="J577">
        <v>3.8150494707189946E-3</v>
      </c>
      <c r="K577">
        <v>3.8150494707189946</v>
      </c>
      <c r="L577">
        <v>34.303097645843472</v>
      </c>
      <c r="M577">
        <v>1440.3707142857099</v>
      </c>
      <c r="N577">
        <v>1050.9007718454452</v>
      </c>
      <c r="O577">
        <v>78.411840020330246</v>
      </c>
      <c r="P577">
        <v>107.47172430010372</v>
      </c>
      <c r="Q577">
        <v>0.16437158686948228</v>
      </c>
      <c r="R577">
        <v>3.1886244976570008</v>
      </c>
      <c r="S577">
        <v>0.15980524846561792</v>
      </c>
      <c r="T577">
        <v>0.10027798135956187</v>
      </c>
      <c r="U577">
        <v>321.51190458631851</v>
      </c>
      <c r="V577">
        <v>25.471243426311514</v>
      </c>
      <c r="W577">
        <v>25.471243426311514</v>
      </c>
      <c r="X577">
        <v>3.2701152173982848</v>
      </c>
      <c r="Y577">
        <v>49.70353758300341</v>
      </c>
      <c r="Z577">
        <v>1.5463399234138551</v>
      </c>
      <c r="AA577">
        <v>3.1111264883943401</v>
      </c>
      <c r="AB577">
        <v>1.7237752939844297</v>
      </c>
      <c r="AC577">
        <v>-168.24368165870766</v>
      </c>
      <c r="AD577">
        <v>-143.7661948159886</v>
      </c>
      <c r="AE577">
        <v>-9.5421521808585901</v>
      </c>
      <c r="AF577">
        <v>-4.0124069236327387E-2</v>
      </c>
      <c r="AG577">
        <v>72.794865777735538</v>
      </c>
      <c r="AH577">
        <v>3.8389173352992687</v>
      </c>
      <c r="AI577">
        <v>34.303097645843472</v>
      </c>
      <c r="AJ577">
        <v>1528.6074375626199</v>
      </c>
      <c r="AK577">
        <v>1495.88</v>
      </c>
      <c r="AL577">
        <v>3.4446348177375401</v>
      </c>
      <c r="AM577">
        <v>66.181014878906495</v>
      </c>
      <c r="AN577">
        <v>3.8150494707189946</v>
      </c>
      <c r="AO577">
        <v>18.706160599565202</v>
      </c>
      <c r="AP577">
        <v>20.7359460606061</v>
      </c>
      <c r="AQ577">
        <v>6.2217430943642795E-5</v>
      </c>
      <c r="AR577">
        <v>77.408447531234501</v>
      </c>
      <c r="AS577">
        <v>0</v>
      </c>
      <c r="AT577">
        <v>0</v>
      </c>
      <c r="AU577">
        <v>1</v>
      </c>
      <c r="AV577">
        <v>0</v>
      </c>
      <c r="AW577">
        <v>39771.241530687483</v>
      </c>
      <c r="AX577">
        <v>1999.9707142857101</v>
      </c>
      <c r="AY577">
        <v>1681.1756997856539</v>
      </c>
      <c r="AZ577">
        <v>0.84060015868086657</v>
      </c>
      <c r="BA577">
        <v>0.16075830625407259</v>
      </c>
      <c r="BB577">
        <v>2.7170000000000001</v>
      </c>
      <c r="BC577">
        <v>0.5</v>
      </c>
      <c r="BD577" t="s">
        <v>357</v>
      </c>
      <c r="BE577">
        <v>2</v>
      </c>
      <c r="BF577" t="b">
        <v>1</v>
      </c>
      <c r="BG577">
        <v>1657207129.2142899</v>
      </c>
      <c r="BH577">
        <v>1440.3707142857099</v>
      </c>
      <c r="BI577">
        <v>1482.9314285714299</v>
      </c>
      <c r="BJ577">
        <v>20.724546428571401</v>
      </c>
      <c r="BK577">
        <v>18.681746428571401</v>
      </c>
      <c r="BL577">
        <v>1423.3228571428599</v>
      </c>
      <c r="BM577">
        <v>20.5112357142857</v>
      </c>
      <c r="BN577">
        <v>500.00853571428598</v>
      </c>
      <c r="BO577">
        <v>74.570350000000005</v>
      </c>
      <c r="BP577">
        <v>4.3583228571428601E-2</v>
      </c>
      <c r="BQ577">
        <v>24.6349321428571</v>
      </c>
      <c r="BR577">
        <v>25.111178571428599</v>
      </c>
      <c r="BS577">
        <v>999.9</v>
      </c>
      <c r="BT577">
        <v>0</v>
      </c>
      <c r="BU577">
        <v>0</v>
      </c>
      <c r="BV577">
        <v>10007.142857142901</v>
      </c>
      <c r="BW577">
        <v>0</v>
      </c>
      <c r="BX577">
        <v>412.60539285714299</v>
      </c>
      <c r="BY577">
        <v>-42.560196428571402</v>
      </c>
      <c r="BZ577">
        <v>1470.8535714285699</v>
      </c>
      <c r="CA577">
        <v>1511.1635714285701</v>
      </c>
      <c r="CB577">
        <v>2.04279928571429</v>
      </c>
      <c r="CC577">
        <v>1482.9314285714299</v>
      </c>
      <c r="CD577">
        <v>18.681746428571401</v>
      </c>
      <c r="CE577">
        <v>1.5454371428571401</v>
      </c>
      <c r="CF577">
        <v>1.39310357142857</v>
      </c>
      <c r="CG577">
        <v>13.425260714285701</v>
      </c>
      <c r="CH577">
        <v>11.842775</v>
      </c>
      <c r="CI577">
        <v>1999.9707142857101</v>
      </c>
      <c r="CJ577">
        <v>0.97999628571428599</v>
      </c>
      <c r="CK577">
        <v>2.00039285714286E-2</v>
      </c>
      <c r="CL577">
        <v>0</v>
      </c>
      <c r="CM577">
        <v>2.2361392857142901</v>
      </c>
      <c r="CN577">
        <v>0</v>
      </c>
      <c r="CO577">
        <v>5989.0467857142903</v>
      </c>
      <c r="CP577">
        <v>17299.882142857099</v>
      </c>
      <c r="CQ577">
        <v>40.847928571428596</v>
      </c>
      <c r="CR577">
        <v>39.899357142857099</v>
      </c>
      <c r="CS577">
        <v>40.218499999999999</v>
      </c>
      <c r="CT577">
        <v>39.437178571428603</v>
      </c>
      <c r="CU577">
        <v>39.946249999999999</v>
      </c>
      <c r="CV577">
        <v>1959.96107142857</v>
      </c>
      <c r="CW577">
        <v>40.01</v>
      </c>
      <c r="CX577">
        <v>0</v>
      </c>
      <c r="CY577">
        <v>1657207116</v>
      </c>
      <c r="CZ577">
        <v>0</v>
      </c>
      <c r="DA577">
        <v>0</v>
      </c>
      <c r="DB577" t="s">
        <v>1314</v>
      </c>
      <c r="DC577">
        <v>1656081770.5</v>
      </c>
      <c r="DD577">
        <v>1655399214.5999999</v>
      </c>
      <c r="DE577">
        <v>0</v>
      </c>
      <c r="DF577">
        <v>0.13400000000000001</v>
      </c>
      <c r="DG577">
        <v>-0.06</v>
      </c>
      <c r="DH577">
        <v>9.3309999999999995</v>
      </c>
      <c r="DI577">
        <v>0.51100000000000001</v>
      </c>
      <c r="DJ577">
        <v>421</v>
      </c>
      <c r="DK577">
        <v>25</v>
      </c>
      <c r="DL577">
        <v>1.93</v>
      </c>
      <c r="DM577">
        <v>0.15</v>
      </c>
      <c r="DN577">
        <v>-42.410094999999998</v>
      </c>
      <c r="DO577">
        <v>-1.4992727954970699</v>
      </c>
      <c r="DP577">
        <v>0.53869869590987596</v>
      </c>
      <c r="DQ577">
        <v>0</v>
      </c>
      <c r="DR577">
        <v>2.0638974999999999</v>
      </c>
      <c r="DS577">
        <v>-0.35809598499062201</v>
      </c>
      <c r="DT577">
        <v>3.4802574168443297E-2</v>
      </c>
      <c r="DU577">
        <v>0</v>
      </c>
      <c r="DV577">
        <v>0</v>
      </c>
      <c r="DW577">
        <v>2</v>
      </c>
      <c r="DX577" t="s">
        <v>359</v>
      </c>
      <c r="DY577">
        <v>2.9753400000000001</v>
      </c>
      <c r="DZ577">
        <v>2.6973600000000002</v>
      </c>
      <c r="EA577">
        <v>0.17715700000000001</v>
      </c>
      <c r="EB577">
        <v>0.181309</v>
      </c>
      <c r="EC577">
        <v>7.8483899999999995E-2</v>
      </c>
      <c r="ED577">
        <v>7.3480199999999996E-2</v>
      </c>
      <c r="EE577">
        <v>32351.4</v>
      </c>
      <c r="EF577">
        <v>35375.5</v>
      </c>
      <c r="EG577">
        <v>35610.199999999997</v>
      </c>
      <c r="EH577">
        <v>39166.699999999997</v>
      </c>
      <c r="EI577">
        <v>46470.7</v>
      </c>
      <c r="EJ577">
        <v>52322.9</v>
      </c>
      <c r="EK577">
        <v>55573.2</v>
      </c>
      <c r="EL577">
        <v>62708.2</v>
      </c>
      <c r="EM577">
        <v>2.0261999999999998</v>
      </c>
      <c r="EN577">
        <v>2.2930000000000001</v>
      </c>
      <c r="EO577">
        <v>8.6128700000000002E-2</v>
      </c>
      <c r="EP577">
        <v>0</v>
      </c>
      <c r="EQ577">
        <v>23.691400000000002</v>
      </c>
      <c r="ER577">
        <v>999.9</v>
      </c>
      <c r="ES577">
        <v>59.668999999999997</v>
      </c>
      <c r="ET577">
        <v>25.69</v>
      </c>
      <c r="EU577">
        <v>26.507200000000001</v>
      </c>
      <c r="EV577">
        <v>54.226399999999998</v>
      </c>
      <c r="EW577">
        <v>33.669899999999998</v>
      </c>
      <c r="EX577">
        <v>2</v>
      </c>
      <c r="EY577">
        <v>-0.28308899999999998</v>
      </c>
      <c r="EZ577">
        <v>2.6076700000000002</v>
      </c>
      <c r="FA577">
        <v>20.126000000000001</v>
      </c>
      <c r="FB577">
        <v>5.1993200000000002</v>
      </c>
      <c r="FC577">
        <v>12.004</v>
      </c>
      <c r="FD577">
        <v>4.9752000000000001</v>
      </c>
      <c r="FE577">
        <v>3.2930000000000001</v>
      </c>
      <c r="FF577">
        <v>9999</v>
      </c>
      <c r="FG577">
        <v>9999</v>
      </c>
      <c r="FH577">
        <v>9999</v>
      </c>
      <c r="FI577">
        <v>556.1</v>
      </c>
      <c r="FJ577">
        <v>1.8628899999999999</v>
      </c>
      <c r="FK577">
        <v>1.8678300000000001</v>
      </c>
      <c r="FL577">
        <v>1.86765</v>
      </c>
      <c r="FM577">
        <v>1.8687400000000001</v>
      </c>
      <c r="FN577">
        <v>1.8696299999999999</v>
      </c>
      <c r="FO577">
        <v>1.8656600000000001</v>
      </c>
      <c r="FP577">
        <v>1.86676</v>
      </c>
      <c r="FQ577">
        <v>1.8681300000000001</v>
      </c>
      <c r="FR577">
        <v>5</v>
      </c>
      <c r="FS577">
        <v>0</v>
      </c>
      <c r="FT577">
        <v>0</v>
      </c>
      <c r="FU577">
        <v>0</v>
      </c>
      <c r="FV577" t="s">
        <v>360</v>
      </c>
      <c r="FW577" t="s">
        <v>361</v>
      </c>
      <c r="FX577" t="s">
        <v>362</v>
      </c>
      <c r="FY577" t="s">
        <v>362</v>
      </c>
      <c r="FZ577" t="s">
        <v>362</v>
      </c>
      <c r="GA577" t="s">
        <v>362</v>
      </c>
      <c r="GB577">
        <v>0</v>
      </c>
      <c r="GC577">
        <v>100</v>
      </c>
      <c r="GD577">
        <v>100</v>
      </c>
      <c r="GE577">
        <v>17.23</v>
      </c>
      <c r="GF577">
        <v>0.21329999999999999</v>
      </c>
      <c r="GG577">
        <v>5.3564593647505196</v>
      </c>
      <c r="GH577">
        <v>9.5670261133577305E-3</v>
      </c>
      <c r="GI577">
        <v>-9.19467254998099E-7</v>
      </c>
      <c r="GJ577">
        <v>-2.1372918425907501E-11</v>
      </c>
      <c r="GK577">
        <v>0.21331065453237499</v>
      </c>
      <c r="GL577">
        <v>0</v>
      </c>
      <c r="GM577">
        <v>0</v>
      </c>
      <c r="GN577">
        <v>0</v>
      </c>
      <c r="GO577">
        <v>-4</v>
      </c>
      <c r="GP577">
        <v>1866</v>
      </c>
      <c r="GQ577">
        <v>1</v>
      </c>
      <c r="GR577">
        <v>18</v>
      </c>
      <c r="GS577">
        <v>18756.099999999999</v>
      </c>
      <c r="GT577">
        <v>30132</v>
      </c>
      <c r="GU577">
        <v>3.59497</v>
      </c>
      <c r="GV577">
        <v>2.5549300000000001</v>
      </c>
      <c r="GW577">
        <v>2.2485400000000002</v>
      </c>
      <c r="GX577">
        <v>2.7587899999999999</v>
      </c>
      <c r="GY577">
        <v>1.9958499999999999</v>
      </c>
      <c r="GZ577">
        <v>2.3168899999999999</v>
      </c>
      <c r="HA577">
        <v>31.8049</v>
      </c>
      <c r="HB577">
        <v>15.891999999999999</v>
      </c>
      <c r="HC577">
        <v>18</v>
      </c>
      <c r="HD577">
        <v>495.05</v>
      </c>
      <c r="HE577">
        <v>684.75800000000004</v>
      </c>
      <c r="HF577">
        <v>19.418900000000001</v>
      </c>
      <c r="HG577">
        <v>23.561900000000001</v>
      </c>
      <c r="HH577">
        <v>30.001200000000001</v>
      </c>
      <c r="HI577">
        <v>23.197500000000002</v>
      </c>
      <c r="HJ577">
        <v>23.086400000000001</v>
      </c>
      <c r="HK577">
        <v>71.916499999999999</v>
      </c>
      <c r="HL577">
        <v>34.430999999999997</v>
      </c>
      <c r="HM577">
        <v>91.353800000000007</v>
      </c>
      <c r="HN577">
        <v>19.359200000000001</v>
      </c>
      <c r="HO577">
        <v>1522.95</v>
      </c>
      <c r="HP577">
        <v>18.629899999999999</v>
      </c>
      <c r="HQ577">
        <v>103.15600000000001</v>
      </c>
      <c r="HR577">
        <v>104.452</v>
      </c>
    </row>
    <row r="578" spans="1:226" x14ac:dyDescent="0.2">
      <c r="A578">
        <v>90</v>
      </c>
      <c r="B578">
        <v>1657207142</v>
      </c>
      <c r="C578">
        <v>537</v>
      </c>
      <c r="D578" t="s">
        <v>1491</v>
      </c>
      <c r="E578" t="s">
        <v>1492</v>
      </c>
      <c r="F578">
        <v>5</v>
      </c>
      <c r="G578" t="s">
        <v>1312</v>
      </c>
      <c r="H578" t="s">
        <v>1313</v>
      </c>
      <c r="I578">
        <v>1657207134.5</v>
      </c>
      <c r="J578">
        <v>3.7897289026844966E-3</v>
      </c>
      <c r="K578">
        <v>3.7897289026844967</v>
      </c>
      <c r="L578">
        <v>35.076224626492099</v>
      </c>
      <c r="M578">
        <v>1458.2011111111101</v>
      </c>
      <c r="N578">
        <v>1058.4574274216761</v>
      </c>
      <c r="O578">
        <v>78.975888893904184</v>
      </c>
      <c r="P578">
        <v>108.80241940066171</v>
      </c>
      <c r="Q578">
        <v>0.16336443537346096</v>
      </c>
      <c r="R578">
        <v>3.1861122371422814</v>
      </c>
      <c r="S578">
        <v>0.15884960575852186</v>
      </c>
      <c r="T578">
        <v>9.9676250190061461E-2</v>
      </c>
      <c r="U578">
        <v>321.51616522222258</v>
      </c>
      <c r="V578">
        <v>25.469047835884798</v>
      </c>
      <c r="W578">
        <v>25.469047835884798</v>
      </c>
      <c r="X578">
        <v>3.269688699371152</v>
      </c>
      <c r="Y578">
        <v>49.752983470728189</v>
      </c>
      <c r="Z578">
        <v>1.5470512019881233</v>
      </c>
      <c r="AA578">
        <v>3.1094641849936893</v>
      </c>
      <c r="AB578">
        <v>1.7226374973830287</v>
      </c>
      <c r="AC578">
        <v>-167.12704460838631</v>
      </c>
      <c r="AD578">
        <v>-144.81133183177568</v>
      </c>
      <c r="AE578">
        <v>-9.6185607448562536</v>
      </c>
      <c r="AF578">
        <v>-4.0771962795673744E-2</v>
      </c>
      <c r="AG578">
        <v>72.820544844638547</v>
      </c>
      <c r="AH578">
        <v>3.8113142803280713</v>
      </c>
      <c r="AI578">
        <v>35.076224626492099</v>
      </c>
      <c r="AJ578">
        <v>1546.18775880149</v>
      </c>
      <c r="AK578">
        <v>1513.16696969697</v>
      </c>
      <c r="AL578">
        <v>3.4103219974547301</v>
      </c>
      <c r="AM578">
        <v>66.181014878906495</v>
      </c>
      <c r="AN578">
        <v>3.7897289026844967</v>
      </c>
      <c r="AO578">
        <v>18.740356623139501</v>
      </c>
      <c r="AP578">
        <v>20.74586</v>
      </c>
      <c r="AQ578">
        <v>2.3907381264607198E-3</v>
      </c>
      <c r="AR578">
        <v>77.408447531234501</v>
      </c>
      <c r="AS578">
        <v>0</v>
      </c>
      <c r="AT578">
        <v>0</v>
      </c>
      <c r="AU578">
        <v>1</v>
      </c>
      <c r="AV578">
        <v>0</v>
      </c>
      <c r="AW578">
        <v>39730.3734462395</v>
      </c>
      <c r="AX578">
        <v>1999.99740740741</v>
      </c>
      <c r="AY578">
        <v>1681.1981222222241</v>
      </c>
      <c r="AZ578">
        <v>0.84060015077797312</v>
      </c>
      <c r="BA578">
        <v>0.16075829100148831</v>
      </c>
      <c r="BB578">
        <v>2.7170000000000001</v>
      </c>
      <c r="BC578">
        <v>0.5</v>
      </c>
      <c r="BD578" t="s">
        <v>357</v>
      </c>
      <c r="BE578">
        <v>2</v>
      </c>
      <c r="BF578" t="b">
        <v>1</v>
      </c>
      <c r="BG578">
        <v>1657207134.5</v>
      </c>
      <c r="BH578">
        <v>1458.2011111111101</v>
      </c>
      <c r="BI578">
        <v>1500.7925925925899</v>
      </c>
      <c r="BJ578">
        <v>20.734022222222201</v>
      </c>
      <c r="BK578">
        <v>18.705859259259299</v>
      </c>
      <c r="BL578">
        <v>1441.03296296296</v>
      </c>
      <c r="BM578">
        <v>20.520711111111101</v>
      </c>
      <c r="BN578">
        <v>499.99103703703702</v>
      </c>
      <c r="BO578">
        <v>74.570329629629597</v>
      </c>
      <c r="BP578">
        <v>4.3808688888888898E-2</v>
      </c>
      <c r="BQ578">
        <v>24.625992592592599</v>
      </c>
      <c r="BR578">
        <v>25.105688888888899</v>
      </c>
      <c r="BS578">
        <v>999.9</v>
      </c>
      <c r="BT578">
        <v>0</v>
      </c>
      <c r="BU578">
        <v>0</v>
      </c>
      <c r="BV578">
        <v>9996.1111111111095</v>
      </c>
      <c r="BW578">
        <v>0</v>
      </c>
      <c r="BX578">
        <v>413.18844444444397</v>
      </c>
      <c r="BY578">
        <v>-42.591214814814798</v>
      </c>
      <c r="BZ578">
        <v>1489.0762962962999</v>
      </c>
      <c r="CA578">
        <v>1529.4018518518501</v>
      </c>
      <c r="CB578">
        <v>2.0281622222222202</v>
      </c>
      <c r="CC578">
        <v>1500.7925925925899</v>
      </c>
      <c r="CD578">
        <v>18.705859259259299</v>
      </c>
      <c r="CE578">
        <v>1.54614259259259</v>
      </c>
      <c r="CF578">
        <v>1.39490111111111</v>
      </c>
      <c r="CG578">
        <v>13.4322777777778</v>
      </c>
      <c r="CH578">
        <v>11.8623259259259</v>
      </c>
      <c r="CI578">
        <v>1999.99740740741</v>
      </c>
      <c r="CJ578">
        <v>0.97999622222222205</v>
      </c>
      <c r="CK578">
        <v>2.00039962962963E-2</v>
      </c>
      <c r="CL578">
        <v>0</v>
      </c>
      <c r="CM578">
        <v>2.2521222222222201</v>
      </c>
      <c r="CN578">
        <v>0</v>
      </c>
      <c r="CO578">
        <v>5985.4796296296299</v>
      </c>
      <c r="CP578">
        <v>17300.107407407399</v>
      </c>
      <c r="CQ578">
        <v>40.791444444444402</v>
      </c>
      <c r="CR578">
        <v>39.849296296296302</v>
      </c>
      <c r="CS578">
        <v>40.171037037037003</v>
      </c>
      <c r="CT578">
        <v>39.344629629629601</v>
      </c>
      <c r="CU578">
        <v>39.886259259259297</v>
      </c>
      <c r="CV578">
        <v>1959.98740740741</v>
      </c>
      <c r="CW578">
        <v>40.01</v>
      </c>
      <c r="CX578">
        <v>0</v>
      </c>
      <c r="CY578">
        <v>1657207120.8</v>
      </c>
      <c r="CZ578">
        <v>0</v>
      </c>
      <c r="DA578">
        <v>0</v>
      </c>
      <c r="DB578" t="s">
        <v>1314</v>
      </c>
      <c r="DC578">
        <v>1656081770.5</v>
      </c>
      <c r="DD578">
        <v>1655399214.5999999</v>
      </c>
      <c r="DE578">
        <v>0</v>
      </c>
      <c r="DF578">
        <v>0.13400000000000001</v>
      </c>
      <c r="DG578">
        <v>-0.06</v>
      </c>
      <c r="DH578">
        <v>9.3309999999999995</v>
      </c>
      <c r="DI578">
        <v>0.51100000000000001</v>
      </c>
      <c r="DJ578">
        <v>421</v>
      </c>
      <c r="DK578">
        <v>25</v>
      </c>
      <c r="DL578">
        <v>1.93</v>
      </c>
      <c r="DM578">
        <v>0.15</v>
      </c>
      <c r="DN578">
        <v>-42.559080000000002</v>
      </c>
      <c r="DO578">
        <v>-1.0818889305816199</v>
      </c>
      <c r="DP578">
        <v>0.47494714295382401</v>
      </c>
      <c r="DQ578">
        <v>0</v>
      </c>
      <c r="DR578">
        <v>2.0400999999999998</v>
      </c>
      <c r="DS578">
        <v>-0.22521590994372001</v>
      </c>
      <c r="DT578">
        <v>2.5206733524992898E-2</v>
      </c>
      <c r="DU578">
        <v>0</v>
      </c>
      <c r="DV578">
        <v>0</v>
      </c>
      <c r="DW578">
        <v>2</v>
      </c>
      <c r="DX578" t="s">
        <v>359</v>
      </c>
      <c r="DY578">
        <v>2.9758900000000001</v>
      </c>
      <c r="DZ578">
        <v>2.6980300000000002</v>
      </c>
      <c r="EA578">
        <v>0.17837500000000001</v>
      </c>
      <c r="EB578">
        <v>0.18257000000000001</v>
      </c>
      <c r="EC578">
        <v>7.8486799999999995E-2</v>
      </c>
      <c r="ED578">
        <v>7.3394600000000004E-2</v>
      </c>
      <c r="EE578">
        <v>32302.6</v>
      </c>
      <c r="EF578">
        <v>35320.6</v>
      </c>
      <c r="EG578">
        <v>35609.199999999997</v>
      </c>
      <c r="EH578">
        <v>39166.199999999997</v>
      </c>
      <c r="EI578">
        <v>46469.599999999999</v>
      </c>
      <c r="EJ578">
        <v>52327.199999999997</v>
      </c>
      <c r="EK578">
        <v>55572</v>
      </c>
      <c r="EL578">
        <v>62707.5</v>
      </c>
      <c r="EM578">
        <v>2.0276000000000001</v>
      </c>
      <c r="EN578">
        <v>2.2921999999999998</v>
      </c>
      <c r="EO578">
        <v>8.4489599999999998E-2</v>
      </c>
      <c r="EP578">
        <v>0</v>
      </c>
      <c r="EQ578">
        <v>23.7074</v>
      </c>
      <c r="ER578">
        <v>999.9</v>
      </c>
      <c r="ES578">
        <v>59.718000000000004</v>
      </c>
      <c r="ET578">
        <v>25.7</v>
      </c>
      <c r="EU578">
        <v>26.543900000000001</v>
      </c>
      <c r="EV578">
        <v>54.266399999999997</v>
      </c>
      <c r="EW578">
        <v>33.75</v>
      </c>
      <c r="EX578">
        <v>2</v>
      </c>
      <c r="EY578">
        <v>-0.282439</v>
      </c>
      <c r="EZ578">
        <v>2.6351599999999999</v>
      </c>
      <c r="FA578">
        <v>20.125699999999998</v>
      </c>
      <c r="FB578">
        <v>5.1993200000000002</v>
      </c>
      <c r="FC578">
        <v>12.004</v>
      </c>
      <c r="FD578">
        <v>4.9752000000000001</v>
      </c>
      <c r="FE578">
        <v>3.2930000000000001</v>
      </c>
      <c r="FF578">
        <v>9999</v>
      </c>
      <c r="FG578">
        <v>9999</v>
      </c>
      <c r="FH578">
        <v>9999</v>
      </c>
      <c r="FI578">
        <v>556.1</v>
      </c>
      <c r="FJ578">
        <v>1.8629199999999999</v>
      </c>
      <c r="FK578">
        <v>1.8678300000000001</v>
      </c>
      <c r="FL578">
        <v>1.86765</v>
      </c>
      <c r="FM578">
        <v>1.8687400000000001</v>
      </c>
      <c r="FN578">
        <v>1.86957</v>
      </c>
      <c r="FO578">
        <v>1.8656900000000001</v>
      </c>
      <c r="FP578">
        <v>1.86676</v>
      </c>
      <c r="FQ578">
        <v>1.8681300000000001</v>
      </c>
      <c r="FR578">
        <v>5</v>
      </c>
      <c r="FS578">
        <v>0</v>
      </c>
      <c r="FT578">
        <v>0</v>
      </c>
      <c r="FU578">
        <v>0</v>
      </c>
      <c r="FV578" t="s">
        <v>360</v>
      </c>
      <c r="FW578" t="s">
        <v>361</v>
      </c>
      <c r="FX578" t="s">
        <v>362</v>
      </c>
      <c r="FY578" t="s">
        <v>362</v>
      </c>
      <c r="FZ578" t="s">
        <v>362</v>
      </c>
      <c r="GA578" t="s">
        <v>362</v>
      </c>
      <c r="GB578">
        <v>0</v>
      </c>
      <c r="GC578">
        <v>100</v>
      </c>
      <c r="GD578">
        <v>100</v>
      </c>
      <c r="GE578">
        <v>17.34</v>
      </c>
      <c r="GF578">
        <v>0.21329999999999999</v>
      </c>
      <c r="GG578">
        <v>5.3564593647505196</v>
      </c>
      <c r="GH578">
        <v>9.5670261133577305E-3</v>
      </c>
      <c r="GI578">
        <v>-9.19467254998099E-7</v>
      </c>
      <c r="GJ578">
        <v>-2.1372918425907501E-11</v>
      </c>
      <c r="GK578">
        <v>0.21331065453237499</v>
      </c>
      <c r="GL578">
        <v>0</v>
      </c>
      <c r="GM578">
        <v>0</v>
      </c>
      <c r="GN578">
        <v>0</v>
      </c>
      <c r="GO578">
        <v>-4</v>
      </c>
      <c r="GP578">
        <v>1866</v>
      </c>
      <c r="GQ578">
        <v>1</v>
      </c>
      <c r="GR578">
        <v>18</v>
      </c>
      <c r="GS578">
        <v>18756.2</v>
      </c>
      <c r="GT578">
        <v>30132.1</v>
      </c>
      <c r="GU578">
        <v>3.6206100000000001</v>
      </c>
      <c r="GV578">
        <v>2.5549300000000001</v>
      </c>
      <c r="GW578">
        <v>2.2485400000000002</v>
      </c>
      <c r="GX578">
        <v>2.7587899999999999</v>
      </c>
      <c r="GY578">
        <v>1.9958499999999999</v>
      </c>
      <c r="GZ578">
        <v>2.3095699999999999</v>
      </c>
      <c r="HA578">
        <v>31.8049</v>
      </c>
      <c r="HB578">
        <v>15.891999999999999</v>
      </c>
      <c r="HC578">
        <v>18</v>
      </c>
      <c r="HD578">
        <v>496.04</v>
      </c>
      <c r="HE578">
        <v>684.21</v>
      </c>
      <c r="HF578">
        <v>19.314800000000002</v>
      </c>
      <c r="HG578">
        <v>23.573799999999999</v>
      </c>
      <c r="HH578">
        <v>30.000499999999999</v>
      </c>
      <c r="HI578">
        <v>23.2072</v>
      </c>
      <c r="HJ578">
        <v>23.095199999999998</v>
      </c>
      <c r="HK578">
        <v>72.523600000000002</v>
      </c>
      <c r="HL578">
        <v>34.715899999999998</v>
      </c>
      <c r="HM578">
        <v>91.353800000000007</v>
      </c>
      <c r="HN578">
        <v>19.257000000000001</v>
      </c>
      <c r="HO578">
        <v>1543.07</v>
      </c>
      <c r="HP578">
        <v>18.631499999999999</v>
      </c>
      <c r="HQ578">
        <v>103.154</v>
      </c>
      <c r="HR578">
        <v>104.45</v>
      </c>
    </row>
    <row r="579" spans="1:226" x14ac:dyDescent="0.2">
      <c r="A579">
        <v>91</v>
      </c>
      <c r="B579">
        <v>1657207147</v>
      </c>
      <c r="C579">
        <v>542</v>
      </c>
      <c r="D579" t="s">
        <v>1493</v>
      </c>
      <c r="E579" t="s">
        <v>1494</v>
      </c>
      <c r="F579">
        <v>5</v>
      </c>
      <c r="G579" t="s">
        <v>1312</v>
      </c>
      <c r="H579" t="s">
        <v>1313</v>
      </c>
      <c r="I579">
        <v>1657207139.2142899</v>
      </c>
      <c r="J579">
        <v>3.8046868185630132E-3</v>
      </c>
      <c r="K579">
        <v>3.8046868185630132</v>
      </c>
      <c r="L579">
        <v>33.856101994786293</v>
      </c>
      <c r="M579">
        <v>1474.04178571429</v>
      </c>
      <c r="N579">
        <v>1087.6898977825144</v>
      </c>
      <c r="O579">
        <v>81.15772411145926</v>
      </c>
      <c r="P579">
        <v>109.98527872480369</v>
      </c>
      <c r="Q579">
        <v>0.16431725118574325</v>
      </c>
      <c r="R579">
        <v>3.1862419445877048</v>
      </c>
      <c r="S579">
        <v>0.15975057591470213</v>
      </c>
      <c r="T579">
        <v>0.10024383622547006</v>
      </c>
      <c r="U579">
        <v>321.51731999999953</v>
      </c>
      <c r="V579">
        <v>25.455568339616974</v>
      </c>
      <c r="W579">
        <v>25.455568339616974</v>
      </c>
      <c r="X579">
        <v>3.2670712212397119</v>
      </c>
      <c r="Y579">
        <v>49.791792169906415</v>
      </c>
      <c r="Z579">
        <v>1.5473457689188983</v>
      </c>
      <c r="AA579">
        <v>3.1076322050004381</v>
      </c>
      <c r="AB579">
        <v>1.7197254523208136</v>
      </c>
      <c r="AC579">
        <v>-167.78668869862889</v>
      </c>
      <c r="AD579">
        <v>-144.1949458674747</v>
      </c>
      <c r="AE579">
        <v>-9.5761047516354463</v>
      </c>
      <c r="AF579">
        <v>-4.0419317739520011E-2</v>
      </c>
      <c r="AG579">
        <v>72.92281075515568</v>
      </c>
      <c r="AH579">
        <v>3.7988035959261377</v>
      </c>
      <c r="AI579">
        <v>33.856101994786293</v>
      </c>
      <c r="AJ579">
        <v>1563.27218597149</v>
      </c>
      <c r="AK579">
        <v>1530.4378181818199</v>
      </c>
      <c r="AL579">
        <v>3.5329482115928901</v>
      </c>
      <c r="AM579">
        <v>66.181014878906495</v>
      </c>
      <c r="AN579">
        <v>3.8046868185630132</v>
      </c>
      <c r="AO579">
        <v>18.706435012058002</v>
      </c>
      <c r="AP579">
        <v>20.7346521212121</v>
      </c>
      <c r="AQ579">
        <v>-7.7379253794493202E-4</v>
      </c>
      <c r="AR579">
        <v>77.408447531234501</v>
      </c>
      <c r="AS579">
        <v>0</v>
      </c>
      <c r="AT579">
        <v>0</v>
      </c>
      <c r="AU579">
        <v>1</v>
      </c>
      <c r="AV579">
        <v>0</v>
      </c>
      <c r="AW579">
        <v>39733.872960012421</v>
      </c>
      <c r="AX579">
        <v>2000.00464285714</v>
      </c>
      <c r="AY579">
        <v>1681.2041999999976</v>
      </c>
      <c r="AZ579">
        <v>0.84060014860679788</v>
      </c>
      <c r="BA579">
        <v>0.16075828681111989</v>
      </c>
      <c r="BB579">
        <v>2.7170000000000001</v>
      </c>
      <c r="BC579">
        <v>0.5</v>
      </c>
      <c r="BD579" t="s">
        <v>357</v>
      </c>
      <c r="BE579">
        <v>2</v>
      </c>
      <c r="BF579" t="b">
        <v>1</v>
      </c>
      <c r="BG579">
        <v>1657207139.2142899</v>
      </c>
      <c r="BH579">
        <v>1474.04178571429</v>
      </c>
      <c r="BI579">
        <v>1516.71107142857</v>
      </c>
      <c r="BJ579">
        <v>20.7377964285714</v>
      </c>
      <c r="BK579">
        <v>18.716325000000001</v>
      </c>
      <c r="BL579">
        <v>1456.76714285714</v>
      </c>
      <c r="BM579">
        <v>20.524489285714299</v>
      </c>
      <c r="BN579">
        <v>499.99753571428602</v>
      </c>
      <c r="BO579">
        <v>74.570878571428594</v>
      </c>
      <c r="BP579">
        <v>4.3884585714285697E-2</v>
      </c>
      <c r="BQ579">
        <v>24.616135714285701</v>
      </c>
      <c r="BR579">
        <v>25.101071428571402</v>
      </c>
      <c r="BS579">
        <v>999.9</v>
      </c>
      <c r="BT579">
        <v>0</v>
      </c>
      <c r="BU579">
        <v>0</v>
      </c>
      <c r="BV579">
        <v>9996.6071428571395</v>
      </c>
      <c r="BW579">
        <v>0</v>
      </c>
      <c r="BX579">
        <v>413.78664285714302</v>
      </c>
      <c r="BY579">
        <v>-42.668799999999997</v>
      </c>
      <c r="BZ579">
        <v>1505.2578571428601</v>
      </c>
      <c r="CA579">
        <v>1545.64035714286</v>
      </c>
      <c r="CB579">
        <v>2.0214714285714299</v>
      </c>
      <c r="CC579">
        <v>1516.71107142857</v>
      </c>
      <c r="CD579">
        <v>18.716325000000001</v>
      </c>
      <c r="CE579">
        <v>1.54643535714286</v>
      </c>
      <c r="CF579">
        <v>1.3956921428571401</v>
      </c>
      <c r="CG579">
        <v>13.4351821428571</v>
      </c>
      <c r="CH579">
        <v>11.8709214285714</v>
      </c>
      <c r="CI579">
        <v>2000.00464285714</v>
      </c>
      <c r="CJ579">
        <v>0.97999585714285697</v>
      </c>
      <c r="CK579">
        <v>2.00043857142857E-2</v>
      </c>
      <c r="CL579">
        <v>0</v>
      </c>
      <c r="CM579">
        <v>2.2406285714285699</v>
      </c>
      <c r="CN579">
        <v>0</v>
      </c>
      <c r="CO579">
        <v>5981.57071428571</v>
      </c>
      <c r="CP579">
        <v>17300.160714285699</v>
      </c>
      <c r="CQ579">
        <v>40.731928571428597</v>
      </c>
      <c r="CR579">
        <v>39.812249999999999</v>
      </c>
      <c r="CS579">
        <v>40.1224285714286</v>
      </c>
      <c r="CT579">
        <v>39.2609285714286</v>
      </c>
      <c r="CU579">
        <v>39.834571428571401</v>
      </c>
      <c r="CV579">
        <v>1959.99464285714</v>
      </c>
      <c r="CW579">
        <v>40.01</v>
      </c>
      <c r="CX579">
        <v>0</v>
      </c>
      <c r="CY579">
        <v>1657207126.2</v>
      </c>
      <c r="CZ579">
        <v>0</v>
      </c>
      <c r="DA579">
        <v>0</v>
      </c>
      <c r="DB579" t="s">
        <v>1314</v>
      </c>
      <c r="DC579">
        <v>1656081770.5</v>
      </c>
      <c r="DD579">
        <v>1655399214.5999999</v>
      </c>
      <c r="DE579">
        <v>0</v>
      </c>
      <c r="DF579">
        <v>0.13400000000000001</v>
      </c>
      <c r="DG579">
        <v>-0.06</v>
      </c>
      <c r="DH579">
        <v>9.3309999999999995</v>
      </c>
      <c r="DI579">
        <v>0.51100000000000001</v>
      </c>
      <c r="DJ579">
        <v>421</v>
      </c>
      <c r="DK579">
        <v>25</v>
      </c>
      <c r="DL579">
        <v>1.93</v>
      </c>
      <c r="DM579">
        <v>0.15</v>
      </c>
      <c r="DN579">
        <v>-42.632655</v>
      </c>
      <c r="DO579">
        <v>-0.52420187617251501</v>
      </c>
      <c r="DP579">
        <v>0.46687384053403602</v>
      </c>
      <c r="DQ579">
        <v>0</v>
      </c>
      <c r="DR579">
        <v>2.0291567499999998</v>
      </c>
      <c r="DS579">
        <v>-7.3847392120074601E-2</v>
      </c>
      <c r="DT579">
        <v>1.6758795211395699E-2</v>
      </c>
      <c r="DU579">
        <v>1</v>
      </c>
      <c r="DV579">
        <v>1</v>
      </c>
      <c r="DW579">
        <v>2</v>
      </c>
      <c r="DX579" t="s">
        <v>379</v>
      </c>
      <c r="DY579">
        <v>2.9751500000000002</v>
      </c>
      <c r="DZ579">
        <v>2.69855</v>
      </c>
      <c r="EA579">
        <v>0.17960999999999999</v>
      </c>
      <c r="EB579">
        <v>0.183729</v>
      </c>
      <c r="EC579">
        <v>7.8465099999999996E-2</v>
      </c>
      <c r="ED579">
        <v>7.3476299999999994E-2</v>
      </c>
      <c r="EE579">
        <v>32253.599999999999</v>
      </c>
      <c r="EF579">
        <v>35269.599999999999</v>
      </c>
      <c r="EG579">
        <v>35608.800000000003</v>
      </c>
      <c r="EH579">
        <v>39165.199999999997</v>
      </c>
      <c r="EI579">
        <v>46469.5</v>
      </c>
      <c r="EJ579">
        <v>52321.2</v>
      </c>
      <c r="EK579">
        <v>55570.5</v>
      </c>
      <c r="EL579">
        <v>62706</v>
      </c>
      <c r="EM579">
        <v>2.0270000000000001</v>
      </c>
      <c r="EN579">
        <v>2.2921999999999998</v>
      </c>
      <c r="EO579">
        <v>8.3595500000000003E-2</v>
      </c>
      <c r="EP579">
        <v>0</v>
      </c>
      <c r="EQ579">
        <v>23.7194</v>
      </c>
      <c r="ER579">
        <v>999.9</v>
      </c>
      <c r="ES579">
        <v>59.741999999999997</v>
      </c>
      <c r="ET579">
        <v>25.73</v>
      </c>
      <c r="EU579">
        <v>26.602699999999999</v>
      </c>
      <c r="EV579">
        <v>54.936399999999999</v>
      </c>
      <c r="EW579">
        <v>33.753999999999998</v>
      </c>
      <c r="EX579">
        <v>2</v>
      </c>
      <c r="EY579">
        <v>-0.28146300000000002</v>
      </c>
      <c r="EZ579">
        <v>2.65991</v>
      </c>
      <c r="FA579">
        <v>20.125499999999999</v>
      </c>
      <c r="FB579">
        <v>5.1993200000000002</v>
      </c>
      <c r="FC579">
        <v>12.004</v>
      </c>
      <c r="FD579">
        <v>4.9756</v>
      </c>
      <c r="FE579">
        <v>3.2930000000000001</v>
      </c>
      <c r="FF579">
        <v>9999</v>
      </c>
      <c r="FG579">
        <v>9999</v>
      </c>
      <c r="FH579">
        <v>9999</v>
      </c>
      <c r="FI579">
        <v>556.1</v>
      </c>
      <c r="FJ579">
        <v>1.8629199999999999</v>
      </c>
      <c r="FK579">
        <v>1.8678300000000001</v>
      </c>
      <c r="FL579">
        <v>1.8675200000000001</v>
      </c>
      <c r="FM579">
        <v>1.8687400000000001</v>
      </c>
      <c r="FN579">
        <v>1.86954</v>
      </c>
      <c r="FO579">
        <v>1.8656600000000001</v>
      </c>
      <c r="FP579">
        <v>1.86676</v>
      </c>
      <c r="FQ579">
        <v>1.8681300000000001</v>
      </c>
      <c r="FR579">
        <v>5</v>
      </c>
      <c r="FS579">
        <v>0</v>
      </c>
      <c r="FT579">
        <v>0</v>
      </c>
      <c r="FU579">
        <v>0</v>
      </c>
      <c r="FV579" t="s">
        <v>360</v>
      </c>
      <c r="FW579" t="s">
        <v>361</v>
      </c>
      <c r="FX579" t="s">
        <v>362</v>
      </c>
      <c r="FY579" t="s">
        <v>362</v>
      </c>
      <c r="FZ579" t="s">
        <v>362</v>
      </c>
      <c r="GA579" t="s">
        <v>362</v>
      </c>
      <c r="GB579">
        <v>0</v>
      </c>
      <c r="GC579">
        <v>100</v>
      </c>
      <c r="GD579">
        <v>100</v>
      </c>
      <c r="GE579">
        <v>17.45</v>
      </c>
      <c r="GF579">
        <v>0.21329999999999999</v>
      </c>
      <c r="GG579">
        <v>5.3564593647505196</v>
      </c>
      <c r="GH579">
        <v>9.5670261133577305E-3</v>
      </c>
      <c r="GI579">
        <v>-9.19467254998099E-7</v>
      </c>
      <c r="GJ579">
        <v>-2.1372918425907501E-11</v>
      </c>
      <c r="GK579">
        <v>0.21331065453237499</v>
      </c>
      <c r="GL579">
        <v>0</v>
      </c>
      <c r="GM579">
        <v>0</v>
      </c>
      <c r="GN579">
        <v>0</v>
      </c>
      <c r="GO579">
        <v>-4</v>
      </c>
      <c r="GP579">
        <v>1866</v>
      </c>
      <c r="GQ579">
        <v>1</v>
      </c>
      <c r="GR579">
        <v>18</v>
      </c>
      <c r="GS579">
        <v>18756.3</v>
      </c>
      <c r="GT579">
        <v>30132.2</v>
      </c>
      <c r="GU579">
        <v>3.6535600000000001</v>
      </c>
      <c r="GV579">
        <v>2.5561500000000001</v>
      </c>
      <c r="GW579">
        <v>2.2485400000000002</v>
      </c>
      <c r="GX579">
        <v>2.7587899999999999</v>
      </c>
      <c r="GY579">
        <v>1.9958499999999999</v>
      </c>
      <c r="GZ579">
        <v>2.2949199999999998</v>
      </c>
      <c r="HA579">
        <v>31.826899999999998</v>
      </c>
      <c r="HB579">
        <v>15.8832</v>
      </c>
      <c r="HC579">
        <v>18</v>
      </c>
      <c r="HD579">
        <v>495.77100000000002</v>
      </c>
      <c r="HE579">
        <v>684.35</v>
      </c>
      <c r="HF579">
        <v>19.211600000000001</v>
      </c>
      <c r="HG579">
        <v>23.585699999999999</v>
      </c>
      <c r="HH579">
        <v>30.000599999999999</v>
      </c>
      <c r="HI579">
        <v>23.218900000000001</v>
      </c>
      <c r="HJ579">
        <v>23.105599999999999</v>
      </c>
      <c r="HK579">
        <v>73.0959</v>
      </c>
      <c r="HL579">
        <v>34.715899999999998</v>
      </c>
      <c r="HM579">
        <v>91.353800000000007</v>
      </c>
      <c r="HN579">
        <v>19.158200000000001</v>
      </c>
      <c r="HO579">
        <v>1556.53</v>
      </c>
      <c r="HP579">
        <v>18.6449</v>
      </c>
      <c r="HQ579">
        <v>103.151</v>
      </c>
      <c r="HR579">
        <v>104.44799999999999</v>
      </c>
    </row>
    <row r="580" spans="1:226" x14ac:dyDescent="0.2">
      <c r="A580">
        <v>92</v>
      </c>
      <c r="B580">
        <v>1657207152</v>
      </c>
      <c r="C580">
        <v>547</v>
      </c>
      <c r="D580" t="s">
        <v>1495</v>
      </c>
      <c r="E580" t="s">
        <v>1496</v>
      </c>
      <c r="F580">
        <v>5</v>
      </c>
      <c r="G580" t="s">
        <v>1312</v>
      </c>
      <c r="H580" t="s">
        <v>1313</v>
      </c>
      <c r="I580">
        <v>1657207144.5</v>
      </c>
      <c r="J580">
        <v>3.7557842913567385E-3</v>
      </c>
      <c r="K580">
        <v>3.7557842913567385</v>
      </c>
      <c r="L580">
        <v>34.084013249774863</v>
      </c>
      <c r="M580">
        <v>1491.8825925925901</v>
      </c>
      <c r="N580">
        <v>1098.2897560035817</v>
      </c>
      <c r="O580">
        <v>81.948467078925475</v>
      </c>
      <c r="P580">
        <v>111.31624496759592</v>
      </c>
      <c r="Q580">
        <v>0.16215455238963236</v>
      </c>
      <c r="R580">
        <v>3.1858680390433367</v>
      </c>
      <c r="S580">
        <v>0.15770503756048421</v>
      </c>
      <c r="T580">
        <v>9.8955250041368709E-2</v>
      </c>
      <c r="U580">
        <v>321.5182932222221</v>
      </c>
      <c r="V580">
        <v>25.455891507147015</v>
      </c>
      <c r="W580">
        <v>25.455891507147015</v>
      </c>
      <c r="X580">
        <v>3.267133953194258</v>
      </c>
      <c r="Y580">
        <v>49.831161246134798</v>
      </c>
      <c r="Z580">
        <v>1.5474993730632804</v>
      </c>
      <c r="AA580">
        <v>3.1054852713939387</v>
      </c>
      <c r="AB580">
        <v>1.7196345801309776</v>
      </c>
      <c r="AC580">
        <v>-165.63008724883215</v>
      </c>
      <c r="AD580">
        <v>-146.21868164445308</v>
      </c>
      <c r="AE580">
        <v>-9.7110937922060554</v>
      </c>
      <c r="AF580">
        <v>-4.1569463269183871E-2</v>
      </c>
      <c r="AG580">
        <v>72.700351388864959</v>
      </c>
      <c r="AH580">
        <v>3.7926261753566215</v>
      </c>
      <c r="AI580">
        <v>34.084013249774863</v>
      </c>
      <c r="AJ580">
        <v>1580.2846018584</v>
      </c>
      <c r="AK580">
        <v>1547.63084848485</v>
      </c>
      <c r="AL580">
        <v>3.4559581646509598</v>
      </c>
      <c r="AM580">
        <v>66.181014878906495</v>
      </c>
      <c r="AN580">
        <v>3.7557842913567385</v>
      </c>
      <c r="AO580">
        <v>18.742420310329202</v>
      </c>
      <c r="AP580">
        <v>20.741006666666699</v>
      </c>
      <c r="AQ580">
        <v>-8.8483470785746707E-6</v>
      </c>
      <c r="AR580">
        <v>77.408447531234501</v>
      </c>
      <c r="AS580">
        <v>0</v>
      </c>
      <c r="AT580">
        <v>0</v>
      </c>
      <c r="AU580">
        <v>1</v>
      </c>
      <c r="AV580">
        <v>0</v>
      </c>
      <c r="AW580">
        <v>39729.14975939889</v>
      </c>
      <c r="AX580">
        <v>2000.0107407407399</v>
      </c>
      <c r="AY580">
        <v>1681.2093222222215</v>
      </c>
      <c r="AZ580">
        <v>0.84060014677698958</v>
      </c>
      <c r="BA580">
        <v>0.1607582832795898</v>
      </c>
      <c r="BB580">
        <v>2.7170000000000001</v>
      </c>
      <c r="BC580">
        <v>0.5</v>
      </c>
      <c r="BD580" t="s">
        <v>357</v>
      </c>
      <c r="BE580">
        <v>2</v>
      </c>
      <c r="BF580" t="b">
        <v>1</v>
      </c>
      <c r="BG580">
        <v>1657207144.5</v>
      </c>
      <c r="BH580">
        <v>1491.8825925925901</v>
      </c>
      <c r="BI580">
        <v>1534.4622222222199</v>
      </c>
      <c r="BJ580">
        <v>20.739896296296301</v>
      </c>
      <c r="BK580">
        <v>18.721744444444401</v>
      </c>
      <c r="BL580">
        <v>1474.48740740741</v>
      </c>
      <c r="BM580">
        <v>20.5265925925926</v>
      </c>
      <c r="BN580">
        <v>500.00448148148098</v>
      </c>
      <c r="BO580">
        <v>74.570618518518501</v>
      </c>
      <c r="BP580">
        <v>4.3996277777777801E-2</v>
      </c>
      <c r="BQ580">
        <v>24.604577777777799</v>
      </c>
      <c r="BR580">
        <v>25.092037037036999</v>
      </c>
      <c r="BS580">
        <v>999.9</v>
      </c>
      <c r="BT580">
        <v>0</v>
      </c>
      <c r="BU580">
        <v>0</v>
      </c>
      <c r="BV580">
        <v>9995</v>
      </c>
      <c r="BW580">
        <v>0</v>
      </c>
      <c r="BX580">
        <v>414.45318518518502</v>
      </c>
      <c r="BY580">
        <v>-42.579470370370402</v>
      </c>
      <c r="BZ580">
        <v>1523.4792592592601</v>
      </c>
      <c r="CA580">
        <v>1563.7385185185201</v>
      </c>
      <c r="CB580">
        <v>2.0181633333333302</v>
      </c>
      <c r="CC580">
        <v>1534.4622222222199</v>
      </c>
      <c r="CD580">
        <v>18.721744444444401</v>
      </c>
      <c r="CE580">
        <v>1.5465866666666701</v>
      </c>
      <c r="CF580">
        <v>1.39609148148148</v>
      </c>
      <c r="CG580">
        <v>13.436677777777801</v>
      </c>
      <c r="CH580">
        <v>11.875240740740701</v>
      </c>
      <c r="CI580">
        <v>2000.0107407407399</v>
      </c>
      <c r="CJ580">
        <v>0.97999544444444397</v>
      </c>
      <c r="CK580">
        <v>2.0004825925925899E-2</v>
      </c>
      <c r="CL580">
        <v>0</v>
      </c>
      <c r="CM580">
        <v>2.1978</v>
      </c>
      <c r="CN580">
        <v>0</v>
      </c>
      <c r="CO580">
        <v>5973.6485185185202</v>
      </c>
      <c r="CP580">
        <v>17300.207407407401</v>
      </c>
      <c r="CQ580">
        <v>40.6618518518518</v>
      </c>
      <c r="CR580">
        <v>39.768259259259203</v>
      </c>
      <c r="CS580">
        <v>40.064592592592597</v>
      </c>
      <c r="CT580">
        <v>39.166370370370402</v>
      </c>
      <c r="CU580">
        <v>39.777518518518498</v>
      </c>
      <c r="CV580">
        <v>1960.00074074074</v>
      </c>
      <c r="CW580">
        <v>40.01</v>
      </c>
      <c r="CX580">
        <v>0</v>
      </c>
      <c r="CY580">
        <v>1657207131</v>
      </c>
      <c r="CZ580">
        <v>0</v>
      </c>
      <c r="DA580">
        <v>0</v>
      </c>
      <c r="DB580" t="s">
        <v>1314</v>
      </c>
      <c r="DC580">
        <v>1656081770.5</v>
      </c>
      <c r="DD580">
        <v>1655399214.5999999</v>
      </c>
      <c r="DE580">
        <v>0</v>
      </c>
      <c r="DF580">
        <v>0.13400000000000001</v>
      </c>
      <c r="DG580">
        <v>-0.06</v>
      </c>
      <c r="DH580">
        <v>9.3309999999999995</v>
      </c>
      <c r="DI580">
        <v>0.51100000000000001</v>
      </c>
      <c r="DJ580">
        <v>421</v>
      </c>
      <c r="DK580">
        <v>25</v>
      </c>
      <c r="DL580">
        <v>1.93</v>
      </c>
      <c r="DM580">
        <v>0.15</v>
      </c>
      <c r="DN580">
        <v>-42.635084999999997</v>
      </c>
      <c r="DO580">
        <v>0.78224465290815104</v>
      </c>
      <c r="DP580">
        <v>0.45296757530203002</v>
      </c>
      <c r="DQ580">
        <v>0</v>
      </c>
      <c r="DR580">
        <v>2.01772975</v>
      </c>
      <c r="DS580">
        <v>-2.9940450281423499E-2</v>
      </c>
      <c r="DT580">
        <v>1.8139242333611999E-2</v>
      </c>
      <c r="DU580">
        <v>1</v>
      </c>
      <c r="DV580">
        <v>1</v>
      </c>
      <c r="DW580">
        <v>2</v>
      </c>
      <c r="DX580" t="s">
        <v>379</v>
      </c>
      <c r="DY580">
        <v>2.9764900000000001</v>
      </c>
      <c r="DZ580">
        <v>2.6973199999999999</v>
      </c>
      <c r="EA580">
        <v>0.180813</v>
      </c>
      <c r="EB580">
        <v>0.18490200000000001</v>
      </c>
      <c r="EC580">
        <v>7.8464500000000006E-2</v>
      </c>
      <c r="ED580">
        <v>7.3302699999999998E-2</v>
      </c>
      <c r="EE580">
        <v>32205.599999999999</v>
      </c>
      <c r="EF580">
        <v>35217.800000000003</v>
      </c>
      <c r="EG580">
        <v>35607.9</v>
      </c>
      <c r="EH580">
        <v>39163.9</v>
      </c>
      <c r="EI580">
        <v>46469.3</v>
      </c>
      <c r="EJ580">
        <v>52329.599999999999</v>
      </c>
      <c r="EK580">
        <v>55570.3</v>
      </c>
      <c r="EL580">
        <v>62704.2</v>
      </c>
      <c r="EM580">
        <v>2.0261999999999998</v>
      </c>
      <c r="EN580">
        <v>2.2913999999999999</v>
      </c>
      <c r="EO580">
        <v>8.2403400000000002E-2</v>
      </c>
      <c r="EP580">
        <v>0</v>
      </c>
      <c r="EQ580">
        <v>23.731300000000001</v>
      </c>
      <c r="ER580">
        <v>999.9</v>
      </c>
      <c r="ES580">
        <v>59.790999999999997</v>
      </c>
      <c r="ET580">
        <v>25.73</v>
      </c>
      <c r="EU580">
        <v>26.6294</v>
      </c>
      <c r="EV580">
        <v>54.196399999999997</v>
      </c>
      <c r="EW580">
        <v>33.738</v>
      </c>
      <c r="EX580">
        <v>2</v>
      </c>
      <c r="EY580">
        <v>-0.28056900000000001</v>
      </c>
      <c r="EZ580">
        <v>2.6110500000000001</v>
      </c>
      <c r="FA580">
        <v>20.126100000000001</v>
      </c>
      <c r="FB580">
        <v>5.1981200000000003</v>
      </c>
      <c r="FC580">
        <v>12.004</v>
      </c>
      <c r="FD580">
        <v>4.9756</v>
      </c>
      <c r="FE580">
        <v>3.2930000000000001</v>
      </c>
      <c r="FF580">
        <v>9999</v>
      </c>
      <c r="FG580">
        <v>9999</v>
      </c>
      <c r="FH580">
        <v>9999</v>
      </c>
      <c r="FI580">
        <v>556.1</v>
      </c>
      <c r="FJ580">
        <v>1.8629500000000001</v>
      </c>
      <c r="FK580">
        <v>1.8678300000000001</v>
      </c>
      <c r="FL580">
        <v>1.86758</v>
      </c>
      <c r="FM580">
        <v>1.8687400000000001</v>
      </c>
      <c r="FN580">
        <v>1.8695999999999999</v>
      </c>
      <c r="FO580">
        <v>1.8656900000000001</v>
      </c>
      <c r="FP580">
        <v>1.86676</v>
      </c>
      <c r="FQ580">
        <v>1.8681300000000001</v>
      </c>
      <c r="FR580">
        <v>5</v>
      </c>
      <c r="FS580">
        <v>0</v>
      </c>
      <c r="FT580">
        <v>0</v>
      </c>
      <c r="FU580">
        <v>0</v>
      </c>
      <c r="FV580" t="s">
        <v>360</v>
      </c>
      <c r="FW580" t="s">
        <v>361</v>
      </c>
      <c r="FX580" t="s">
        <v>362</v>
      </c>
      <c r="FY580" t="s">
        <v>362</v>
      </c>
      <c r="FZ580" t="s">
        <v>362</v>
      </c>
      <c r="GA580" t="s">
        <v>362</v>
      </c>
      <c r="GB580">
        <v>0</v>
      </c>
      <c r="GC580">
        <v>100</v>
      </c>
      <c r="GD580">
        <v>100</v>
      </c>
      <c r="GE580">
        <v>17.57</v>
      </c>
      <c r="GF580">
        <v>0.21329999999999999</v>
      </c>
      <c r="GG580">
        <v>5.3564593647505196</v>
      </c>
      <c r="GH580">
        <v>9.5670261133577305E-3</v>
      </c>
      <c r="GI580">
        <v>-9.19467254998099E-7</v>
      </c>
      <c r="GJ580">
        <v>-2.1372918425907501E-11</v>
      </c>
      <c r="GK580">
        <v>0.21331065453237499</v>
      </c>
      <c r="GL580">
        <v>0</v>
      </c>
      <c r="GM580">
        <v>0</v>
      </c>
      <c r="GN580">
        <v>0</v>
      </c>
      <c r="GO580">
        <v>-4</v>
      </c>
      <c r="GP580">
        <v>1866</v>
      </c>
      <c r="GQ580">
        <v>1</v>
      </c>
      <c r="GR580">
        <v>18</v>
      </c>
      <c r="GS580">
        <v>18756.400000000001</v>
      </c>
      <c r="GT580">
        <v>30132.3</v>
      </c>
      <c r="GU580">
        <v>3.6791999999999998</v>
      </c>
      <c r="GV580">
        <v>2.5537100000000001</v>
      </c>
      <c r="GW580">
        <v>2.2485400000000002</v>
      </c>
      <c r="GX580">
        <v>2.7587899999999999</v>
      </c>
      <c r="GY580">
        <v>1.9958499999999999</v>
      </c>
      <c r="GZ580">
        <v>2.32422</v>
      </c>
      <c r="HA580">
        <v>31.826899999999998</v>
      </c>
      <c r="HB580">
        <v>15.891999999999999</v>
      </c>
      <c r="HC580">
        <v>18</v>
      </c>
      <c r="HD580">
        <v>495.35</v>
      </c>
      <c r="HE580">
        <v>683.83299999999997</v>
      </c>
      <c r="HF580">
        <v>19.115600000000001</v>
      </c>
      <c r="HG580">
        <v>23.595600000000001</v>
      </c>
      <c r="HH580">
        <v>30.000499999999999</v>
      </c>
      <c r="HI580">
        <v>23.2286</v>
      </c>
      <c r="HJ580">
        <v>23.116800000000001</v>
      </c>
      <c r="HK580">
        <v>73.605000000000004</v>
      </c>
      <c r="HL580">
        <v>34.9895</v>
      </c>
      <c r="HM580">
        <v>90.966499999999996</v>
      </c>
      <c r="HN580">
        <v>19.078800000000001</v>
      </c>
      <c r="HO580">
        <v>1576.65</v>
      </c>
      <c r="HP580">
        <v>18.652100000000001</v>
      </c>
      <c r="HQ580">
        <v>103.15</v>
      </c>
      <c r="HR580">
        <v>104.44499999999999</v>
      </c>
    </row>
    <row r="581" spans="1:226" x14ac:dyDescent="0.2">
      <c r="A581">
        <v>93</v>
      </c>
      <c r="B581">
        <v>1657207157</v>
      </c>
      <c r="C581">
        <v>552</v>
      </c>
      <c r="D581" t="s">
        <v>1497</v>
      </c>
      <c r="E581" t="s">
        <v>1498</v>
      </c>
      <c r="F581">
        <v>5</v>
      </c>
      <c r="G581" t="s">
        <v>1312</v>
      </c>
      <c r="H581" t="s">
        <v>1313</v>
      </c>
      <c r="I581">
        <v>1657207149.2142899</v>
      </c>
      <c r="J581">
        <v>3.7625446090243674E-3</v>
      </c>
      <c r="K581">
        <v>3.7625446090243675</v>
      </c>
      <c r="L581">
        <v>35.238961849334771</v>
      </c>
      <c r="M581">
        <v>1507.6328571428601</v>
      </c>
      <c r="N581">
        <v>1103.2534085287521</v>
      </c>
      <c r="O581">
        <v>82.319274685378858</v>
      </c>
      <c r="P581">
        <v>112.49205516378086</v>
      </c>
      <c r="Q581">
        <v>0.16271519890448158</v>
      </c>
      <c r="R581">
        <v>3.1865298455408131</v>
      </c>
      <c r="S581">
        <v>0.1582362231644216</v>
      </c>
      <c r="T581">
        <v>9.9289788362833337E-2</v>
      </c>
      <c r="U581">
        <v>321.51806100000067</v>
      </c>
      <c r="V581">
        <v>25.439355235753439</v>
      </c>
      <c r="W581">
        <v>25.439355235753439</v>
      </c>
      <c r="X581">
        <v>3.2639253504838206</v>
      </c>
      <c r="Y581">
        <v>49.856585201739215</v>
      </c>
      <c r="Z581">
        <v>1.5469239156952819</v>
      </c>
      <c r="AA581">
        <v>3.1027474293231747</v>
      </c>
      <c r="AB581">
        <v>1.7170014347885387</v>
      </c>
      <c r="AC581">
        <v>-165.92821725797461</v>
      </c>
      <c r="AD581">
        <v>-145.94205210230677</v>
      </c>
      <c r="AE581">
        <v>-9.689182497499619</v>
      </c>
      <c r="AF581">
        <v>-4.1390857780356782E-2</v>
      </c>
      <c r="AG581">
        <v>72.247747451034314</v>
      </c>
      <c r="AH581">
        <v>3.8046284086324094</v>
      </c>
      <c r="AI581">
        <v>35.238961849334771</v>
      </c>
      <c r="AJ581">
        <v>1596.2134796469099</v>
      </c>
      <c r="AK581">
        <v>1563.9082424242399</v>
      </c>
      <c r="AL581">
        <v>3.20815408248599</v>
      </c>
      <c r="AM581">
        <v>66.181014878906495</v>
      </c>
      <c r="AN581">
        <v>3.7625446090243675</v>
      </c>
      <c r="AO581">
        <v>18.671713098898898</v>
      </c>
      <c r="AP581">
        <v>20.709261818181801</v>
      </c>
      <c r="AQ581">
        <v>-7.5842679767984299E-3</v>
      </c>
      <c r="AR581">
        <v>77.408447531234501</v>
      </c>
      <c r="AS581">
        <v>0</v>
      </c>
      <c r="AT581">
        <v>0</v>
      </c>
      <c r="AU581">
        <v>1</v>
      </c>
      <c r="AV581">
        <v>0</v>
      </c>
      <c r="AW581">
        <v>39742.208649880806</v>
      </c>
      <c r="AX581">
        <v>2000.0092857142899</v>
      </c>
      <c r="AY581">
        <v>1681.2081000000035</v>
      </c>
      <c r="AZ581">
        <v>0.84060014721360221</v>
      </c>
      <c r="BA581">
        <v>0.16075828412225229</v>
      </c>
      <c r="BB581">
        <v>2.7170000000000001</v>
      </c>
      <c r="BC581">
        <v>0.5</v>
      </c>
      <c r="BD581" t="s">
        <v>357</v>
      </c>
      <c r="BE581">
        <v>2</v>
      </c>
      <c r="BF581" t="b">
        <v>1</v>
      </c>
      <c r="BG581">
        <v>1657207149.2142899</v>
      </c>
      <c r="BH581">
        <v>1507.6328571428601</v>
      </c>
      <c r="BI581">
        <v>1550.00821428571</v>
      </c>
      <c r="BJ581">
        <v>20.732071428571398</v>
      </c>
      <c r="BK581">
        <v>18.707546428571401</v>
      </c>
      <c r="BL581">
        <v>1490.1324999999999</v>
      </c>
      <c r="BM581">
        <v>20.518764285714301</v>
      </c>
      <c r="BN581">
        <v>500.01182142857101</v>
      </c>
      <c r="BO581">
        <v>74.570985714285698</v>
      </c>
      <c r="BP581">
        <v>4.4033871428571403E-2</v>
      </c>
      <c r="BQ581">
        <v>24.589828571428601</v>
      </c>
      <c r="BR581">
        <v>25.082792857142898</v>
      </c>
      <c r="BS581">
        <v>999.9</v>
      </c>
      <c r="BT581">
        <v>0</v>
      </c>
      <c r="BU581">
        <v>0</v>
      </c>
      <c r="BV581">
        <v>9997.8571428571395</v>
      </c>
      <c r="BW581">
        <v>0</v>
      </c>
      <c r="BX581">
        <v>414.98925000000003</v>
      </c>
      <c r="BY581">
        <v>-42.374496428571398</v>
      </c>
      <c r="BZ581">
        <v>1539.55</v>
      </c>
      <c r="CA581">
        <v>1579.5574999999999</v>
      </c>
      <c r="CB581">
        <v>2.0245250000000001</v>
      </c>
      <c r="CC581">
        <v>1550.00821428571</v>
      </c>
      <c r="CD581">
        <v>18.707546428571401</v>
      </c>
      <c r="CE581">
        <v>1.54601071428571</v>
      </c>
      <c r="CF581">
        <v>1.39504071428571</v>
      </c>
      <c r="CG581">
        <v>13.430953571428599</v>
      </c>
      <c r="CH581">
        <v>11.8638142857143</v>
      </c>
      <c r="CI581">
        <v>2000.0092857142899</v>
      </c>
      <c r="CJ581">
        <v>0.97999510714285698</v>
      </c>
      <c r="CK581">
        <v>2.0005185714285698E-2</v>
      </c>
      <c r="CL581">
        <v>0</v>
      </c>
      <c r="CM581">
        <v>2.1641178571428599</v>
      </c>
      <c r="CN581">
        <v>0</v>
      </c>
      <c r="CO581">
        <v>5968.3657142857101</v>
      </c>
      <c r="CP581">
        <v>17300.196428571398</v>
      </c>
      <c r="CQ581">
        <v>40.593499999999999</v>
      </c>
      <c r="CR581">
        <v>39.7296428571428</v>
      </c>
      <c r="CS581">
        <v>40.015321428571397</v>
      </c>
      <c r="CT581">
        <v>39.084571428571401</v>
      </c>
      <c r="CU581">
        <v>39.731857142857102</v>
      </c>
      <c r="CV581">
        <v>1959.99928571429</v>
      </c>
      <c r="CW581">
        <v>40.01</v>
      </c>
      <c r="CX581">
        <v>0</v>
      </c>
      <c r="CY581">
        <v>1657207135.8</v>
      </c>
      <c r="CZ581">
        <v>0</v>
      </c>
      <c r="DA581">
        <v>0</v>
      </c>
      <c r="DB581" t="s">
        <v>1314</v>
      </c>
      <c r="DC581">
        <v>1656081770.5</v>
      </c>
      <c r="DD581">
        <v>1655399214.5999999</v>
      </c>
      <c r="DE581">
        <v>0</v>
      </c>
      <c r="DF581">
        <v>0.13400000000000001</v>
      </c>
      <c r="DG581">
        <v>-0.06</v>
      </c>
      <c r="DH581">
        <v>9.3309999999999995</v>
      </c>
      <c r="DI581">
        <v>0.51100000000000001</v>
      </c>
      <c r="DJ581">
        <v>421</v>
      </c>
      <c r="DK581">
        <v>25</v>
      </c>
      <c r="DL581">
        <v>1.93</v>
      </c>
      <c r="DM581">
        <v>0.15</v>
      </c>
      <c r="DN581">
        <v>-42.484332500000001</v>
      </c>
      <c r="DO581">
        <v>2.8835223264540599</v>
      </c>
      <c r="DP581">
        <v>0.51394150901999602</v>
      </c>
      <c r="DQ581">
        <v>0</v>
      </c>
      <c r="DR581">
        <v>2.024</v>
      </c>
      <c r="DS581">
        <v>7.3473771106943003E-2</v>
      </c>
      <c r="DT581">
        <v>2.29272624837768E-2</v>
      </c>
      <c r="DU581">
        <v>1</v>
      </c>
      <c r="DV581">
        <v>1</v>
      </c>
      <c r="DW581">
        <v>2</v>
      </c>
      <c r="DX581" t="s">
        <v>379</v>
      </c>
      <c r="DY581">
        <v>2.9763299999999999</v>
      </c>
      <c r="DZ581">
        <v>2.6977899999999999</v>
      </c>
      <c r="EA581">
        <v>0.18196300000000001</v>
      </c>
      <c r="EB581">
        <v>0.18606900000000001</v>
      </c>
      <c r="EC581">
        <v>7.8382800000000002E-2</v>
      </c>
      <c r="ED581">
        <v>7.3355699999999996E-2</v>
      </c>
      <c r="EE581">
        <v>32159.4</v>
      </c>
      <c r="EF581">
        <v>35167</v>
      </c>
      <c r="EG581">
        <v>35606.800000000003</v>
      </c>
      <c r="EH581">
        <v>39163.599999999999</v>
      </c>
      <c r="EI581">
        <v>46472.7</v>
      </c>
      <c r="EJ581">
        <v>52326</v>
      </c>
      <c r="EK581">
        <v>55569.2</v>
      </c>
      <c r="EL581">
        <v>62703.4</v>
      </c>
      <c r="EM581">
        <v>2.0268000000000002</v>
      </c>
      <c r="EN581">
        <v>2.2909999999999999</v>
      </c>
      <c r="EO581">
        <v>7.9125200000000007E-2</v>
      </c>
      <c r="EP581">
        <v>0</v>
      </c>
      <c r="EQ581">
        <v>23.741299999999999</v>
      </c>
      <c r="ER581">
        <v>999.9</v>
      </c>
      <c r="ES581">
        <v>59.84</v>
      </c>
      <c r="ET581">
        <v>25.76</v>
      </c>
      <c r="EU581">
        <v>26.694400000000002</v>
      </c>
      <c r="EV581">
        <v>54.626399999999997</v>
      </c>
      <c r="EW581">
        <v>33.713900000000002</v>
      </c>
      <c r="EX581">
        <v>2</v>
      </c>
      <c r="EY581">
        <v>-0.27987800000000002</v>
      </c>
      <c r="EZ581">
        <v>2.5966</v>
      </c>
      <c r="FA581">
        <v>20.126799999999999</v>
      </c>
      <c r="FB581">
        <v>5.1993200000000002</v>
      </c>
      <c r="FC581">
        <v>12.004</v>
      </c>
      <c r="FD581">
        <v>4.976</v>
      </c>
      <c r="FE581">
        <v>3.2930000000000001</v>
      </c>
      <c r="FF581">
        <v>9999</v>
      </c>
      <c r="FG581">
        <v>9999</v>
      </c>
      <c r="FH581">
        <v>9999</v>
      </c>
      <c r="FI581">
        <v>556.1</v>
      </c>
      <c r="FJ581">
        <v>1.8628499999999999</v>
      </c>
      <c r="FK581">
        <v>1.8678300000000001</v>
      </c>
      <c r="FL581">
        <v>1.8676200000000001</v>
      </c>
      <c r="FM581">
        <v>1.8687400000000001</v>
      </c>
      <c r="FN581">
        <v>1.8696600000000001</v>
      </c>
      <c r="FO581">
        <v>1.8656900000000001</v>
      </c>
      <c r="FP581">
        <v>1.86676</v>
      </c>
      <c r="FQ581">
        <v>1.8681300000000001</v>
      </c>
      <c r="FR581">
        <v>5</v>
      </c>
      <c r="FS581">
        <v>0</v>
      </c>
      <c r="FT581">
        <v>0</v>
      </c>
      <c r="FU581">
        <v>0</v>
      </c>
      <c r="FV581" t="s">
        <v>360</v>
      </c>
      <c r="FW581" t="s">
        <v>361</v>
      </c>
      <c r="FX581" t="s">
        <v>362</v>
      </c>
      <c r="FY581" t="s">
        <v>362</v>
      </c>
      <c r="FZ581" t="s">
        <v>362</v>
      </c>
      <c r="GA581" t="s">
        <v>362</v>
      </c>
      <c r="GB581">
        <v>0</v>
      </c>
      <c r="GC581">
        <v>100</v>
      </c>
      <c r="GD581">
        <v>100</v>
      </c>
      <c r="GE581">
        <v>17.670000000000002</v>
      </c>
      <c r="GF581">
        <v>0.21329999999999999</v>
      </c>
      <c r="GG581">
        <v>5.3564593647505196</v>
      </c>
      <c r="GH581">
        <v>9.5670261133577305E-3</v>
      </c>
      <c r="GI581">
        <v>-9.19467254998099E-7</v>
      </c>
      <c r="GJ581">
        <v>-2.1372918425907501E-11</v>
      </c>
      <c r="GK581">
        <v>0.21331065453237499</v>
      </c>
      <c r="GL581">
        <v>0</v>
      </c>
      <c r="GM581">
        <v>0</v>
      </c>
      <c r="GN581">
        <v>0</v>
      </c>
      <c r="GO581">
        <v>-4</v>
      </c>
      <c r="GP581">
        <v>1866</v>
      </c>
      <c r="GQ581">
        <v>1</v>
      </c>
      <c r="GR581">
        <v>18</v>
      </c>
      <c r="GS581">
        <v>18756.400000000001</v>
      </c>
      <c r="GT581">
        <v>30132.400000000001</v>
      </c>
      <c r="GU581">
        <v>3.7097199999999999</v>
      </c>
      <c r="GV581">
        <v>2.5585900000000001</v>
      </c>
      <c r="GW581">
        <v>2.2485400000000002</v>
      </c>
      <c r="GX581">
        <v>2.7587899999999999</v>
      </c>
      <c r="GY581">
        <v>1.9958499999999999</v>
      </c>
      <c r="GZ581">
        <v>2.3339799999999999</v>
      </c>
      <c r="HA581">
        <v>31.848800000000001</v>
      </c>
      <c r="HB581">
        <v>15.891999999999999</v>
      </c>
      <c r="HC581">
        <v>18</v>
      </c>
      <c r="HD581">
        <v>495.84899999999999</v>
      </c>
      <c r="HE581">
        <v>683.63499999999999</v>
      </c>
      <c r="HF581">
        <v>19.038499999999999</v>
      </c>
      <c r="HG581">
        <v>23.607500000000002</v>
      </c>
      <c r="HH581">
        <v>30.000399999999999</v>
      </c>
      <c r="HI581">
        <v>23.240300000000001</v>
      </c>
      <c r="HJ581">
        <v>23.126899999999999</v>
      </c>
      <c r="HK581">
        <v>74.215500000000006</v>
      </c>
      <c r="HL581">
        <v>34.9895</v>
      </c>
      <c r="HM581">
        <v>90.966499999999996</v>
      </c>
      <c r="HN581">
        <v>19.002500000000001</v>
      </c>
      <c r="HO581">
        <v>1590.09</v>
      </c>
      <c r="HP581">
        <v>18.690000000000001</v>
      </c>
      <c r="HQ581">
        <v>103.148</v>
      </c>
      <c r="HR581">
        <v>104.443</v>
      </c>
    </row>
    <row r="582" spans="1:226" x14ac:dyDescent="0.2">
      <c r="A582">
        <v>94</v>
      </c>
      <c r="B582">
        <v>1657207162</v>
      </c>
      <c r="C582">
        <v>557</v>
      </c>
      <c r="D582" t="s">
        <v>1499</v>
      </c>
      <c r="E582" t="s">
        <v>1500</v>
      </c>
      <c r="F582">
        <v>5</v>
      </c>
      <c r="G582" t="s">
        <v>1312</v>
      </c>
      <c r="H582" t="s">
        <v>1313</v>
      </c>
      <c r="I582">
        <v>1657207154.5</v>
      </c>
      <c r="J582">
        <v>3.7757964979321149E-3</v>
      </c>
      <c r="K582">
        <v>3.7757964979321148</v>
      </c>
      <c r="L582">
        <v>36.29040359958752</v>
      </c>
      <c r="M582">
        <v>1525.12333333333</v>
      </c>
      <c r="N582">
        <v>1111.5391904268736</v>
      </c>
      <c r="O582">
        <v>82.936874392310216</v>
      </c>
      <c r="P582">
        <v>113.79622366789536</v>
      </c>
      <c r="Q582">
        <v>0.16353635529411756</v>
      </c>
      <c r="R582">
        <v>3.190293620826151</v>
      </c>
      <c r="S582">
        <v>0.15901791307357568</v>
      </c>
      <c r="T582">
        <v>9.9781761146105583E-2</v>
      </c>
      <c r="U582">
        <v>321.51622433333364</v>
      </c>
      <c r="V582">
        <v>25.422655021756743</v>
      </c>
      <c r="W582">
        <v>25.422655021756743</v>
      </c>
      <c r="X582">
        <v>3.2606877317309912</v>
      </c>
      <c r="Y582">
        <v>49.866671381242291</v>
      </c>
      <c r="Z582">
        <v>1.546074207542341</v>
      </c>
      <c r="AA582">
        <v>3.1004158984710335</v>
      </c>
      <c r="AB582">
        <v>1.7146135241886502</v>
      </c>
      <c r="AC582">
        <v>-166.51262555880626</v>
      </c>
      <c r="AD582">
        <v>-145.40393689880992</v>
      </c>
      <c r="AE582">
        <v>-9.640647340152908</v>
      </c>
      <c r="AF582">
        <v>-4.0985464435436825E-2</v>
      </c>
      <c r="AG582">
        <v>71.882100355592925</v>
      </c>
      <c r="AH582">
        <v>3.7899569185827069</v>
      </c>
      <c r="AI582">
        <v>36.29040359958752</v>
      </c>
      <c r="AJ582">
        <v>1613.0805383639999</v>
      </c>
      <c r="AK582">
        <v>1580.3215757575799</v>
      </c>
      <c r="AL582">
        <v>3.1764599531645699</v>
      </c>
      <c r="AM582">
        <v>66.181014878906495</v>
      </c>
      <c r="AN582">
        <v>3.7757964979321148</v>
      </c>
      <c r="AO582">
        <v>18.695371777240702</v>
      </c>
      <c r="AP582">
        <v>20.700137575757601</v>
      </c>
      <c r="AQ582">
        <v>9.2790476116239105E-4</v>
      </c>
      <c r="AR582">
        <v>77.408447531234501</v>
      </c>
      <c r="AS582">
        <v>0</v>
      </c>
      <c r="AT582">
        <v>0</v>
      </c>
      <c r="AU582">
        <v>1</v>
      </c>
      <c r="AV582">
        <v>0</v>
      </c>
      <c r="AW582">
        <v>39806.905026865468</v>
      </c>
      <c r="AX582">
        <v>1999.9977777777799</v>
      </c>
      <c r="AY582">
        <v>1681.1984333333351</v>
      </c>
      <c r="AZ582">
        <v>0.84060015066683402</v>
      </c>
      <c r="BA582">
        <v>0.16075829078698975</v>
      </c>
      <c r="BB582">
        <v>2.7170000000000001</v>
      </c>
      <c r="BC582">
        <v>0.5</v>
      </c>
      <c r="BD582" t="s">
        <v>357</v>
      </c>
      <c r="BE582">
        <v>2</v>
      </c>
      <c r="BF582" t="b">
        <v>1</v>
      </c>
      <c r="BG582">
        <v>1657207154.5</v>
      </c>
      <c r="BH582">
        <v>1525.12333333333</v>
      </c>
      <c r="BI582">
        <v>1567.3207407407399</v>
      </c>
      <c r="BJ582">
        <v>20.720844444444399</v>
      </c>
      <c r="BK582">
        <v>18.704259259259299</v>
      </c>
      <c r="BL582">
        <v>1507.5062962963</v>
      </c>
      <c r="BM582">
        <v>20.507537037037</v>
      </c>
      <c r="BN582">
        <v>500.05048148148097</v>
      </c>
      <c r="BO582">
        <v>74.570585185185195</v>
      </c>
      <c r="BP582">
        <v>4.38549592592593E-2</v>
      </c>
      <c r="BQ582">
        <v>24.5772592592593</v>
      </c>
      <c r="BR582">
        <v>25.0717111111111</v>
      </c>
      <c r="BS582">
        <v>999.9</v>
      </c>
      <c r="BT582">
        <v>0</v>
      </c>
      <c r="BU582">
        <v>0</v>
      </c>
      <c r="BV582">
        <v>10014.4444444444</v>
      </c>
      <c r="BW582">
        <v>0</v>
      </c>
      <c r="BX582">
        <v>415.32759259259302</v>
      </c>
      <c r="BY582">
        <v>-42.197122222222198</v>
      </c>
      <c r="BZ582">
        <v>1557.39222222222</v>
      </c>
      <c r="CA582">
        <v>1597.1948148148099</v>
      </c>
      <c r="CB582">
        <v>2.0165777777777798</v>
      </c>
      <c r="CC582">
        <v>1567.3207407407399</v>
      </c>
      <c r="CD582">
        <v>18.704259259259299</v>
      </c>
      <c r="CE582">
        <v>1.54516518518518</v>
      </c>
      <c r="CF582">
        <v>1.3947892592592599</v>
      </c>
      <c r="CG582">
        <v>13.422555555555601</v>
      </c>
      <c r="CH582">
        <v>11.8610740740741</v>
      </c>
      <c r="CI582">
        <v>1999.9977777777799</v>
      </c>
      <c r="CJ582">
        <v>0.97999466666666601</v>
      </c>
      <c r="CK582">
        <v>2.0005655555555599E-2</v>
      </c>
      <c r="CL582">
        <v>0</v>
      </c>
      <c r="CM582">
        <v>2.1616111111111098</v>
      </c>
      <c r="CN582">
        <v>0</v>
      </c>
      <c r="CO582">
        <v>5962.43592592593</v>
      </c>
      <c r="CP582">
        <v>17300.103703703699</v>
      </c>
      <c r="CQ582">
        <v>40.5368518518518</v>
      </c>
      <c r="CR582">
        <v>39.684925925925903</v>
      </c>
      <c r="CS582">
        <v>39.969629629629601</v>
      </c>
      <c r="CT582">
        <v>39.002000000000002</v>
      </c>
      <c r="CU582">
        <v>39.675703703703697</v>
      </c>
      <c r="CV582">
        <v>1959.9877777777799</v>
      </c>
      <c r="CW582">
        <v>40.01</v>
      </c>
      <c r="CX582">
        <v>0</v>
      </c>
      <c r="CY582">
        <v>1657207141.2</v>
      </c>
      <c r="CZ582">
        <v>0</v>
      </c>
      <c r="DA582">
        <v>0</v>
      </c>
      <c r="DB582" t="s">
        <v>1314</v>
      </c>
      <c r="DC582">
        <v>1656081770.5</v>
      </c>
      <c r="DD582">
        <v>1655399214.5999999</v>
      </c>
      <c r="DE582">
        <v>0</v>
      </c>
      <c r="DF582">
        <v>0.13400000000000001</v>
      </c>
      <c r="DG582">
        <v>-0.06</v>
      </c>
      <c r="DH582">
        <v>9.3309999999999995</v>
      </c>
      <c r="DI582">
        <v>0.51100000000000001</v>
      </c>
      <c r="DJ582">
        <v>421</v>
      </c>
      <c r="DK582">
        <v>25</v>
      </c>
      <c r="DL582">
        <v>1.93</v>
      </c>
      <c r="DM582">
        <v>0.15</v>
      </c>
      <c r="DN582">
        <v>-42.391087499999998</v>
      </c>
      <c r="DO582">
        <v>2.35729418386489</v>
      </c>
      <c r="DP582">
        <v>0.52082205127447301</v>
      </c>
      <c r="DQ582">
        <v>0</v>
      </c>
      <c r="DR582">
        <v>2.0187087500000001</v>
      </c>
      <c r="DS582">
        <v>-3.8598911819894402E-2</v>
      </c>
      <c r="DT582">
        <v>2.3413260899274601E-2</v>
      </c>
      <c r="DU582">
        <v>1</v>
      </c>
      <c r="DV582">
        <v>1</v>
      </c>
      <c r="DW582">
        <v>2</v>
      </c>
      <c r="DX582" t="s">
        <v>379</v>
      </c>
      <c r="DY582">
        <v>2.9763000000000002</v>
      </c>
      <c r="DZ582">
        <v>2.6975099999999999</v>
      </c>
      <c r="EA582">
        <v>0.18312500000000001</v>
      </c>
      <c r="EB582">
        <v>0.18717500000000001</v>
      </c>
      <c r="EC582">
        <v>7.8368400000000005E-2</v>
      </c>
      <c r="ED582">
        <v>7.34292E-2</v>
      </c>
      <c r="EE582">
        <v>32113.4</v>
      </c>
      <c r="EF582">
        <v>35117.9</v>
      </c>
      <c r="EG582">
        <v>35606.6</v>
      </c>
      <c r="EH582">
        <v>39162.1</v>
      </c>
      <c r="EI582">
        <v>46473.2</v>
      </c>
      <c r="EJ582">
        <v>52320.7</v>
      </c>
      <c r="EK582">
        <v>55569</v>
      </c>
      <c r="EL582">
        <v>62702</v>
      </c>
      <c r="EM582">
        <v>2.0264000000000002</v>
      </c>
      <c r="EN582">
        <v>2.2906</v>
      </c>
      <c r="EO582">
        <v>7.9780799999999999E-2</v>
      </c>
      <c r="EP582">
        <v>0</v>
      </c>
      <c r="EQ582">
        <v>23.753299999999999</v>
      </c>
      <c r="ER582">
        <v>999.9</v>
      </c>
      <c r="ES582">
        <v>59.863999999999997</v>
      </c>
      <c r="ET582">
        <v>25.77</v>
      </c>
      <c r="EU582">
        <v>26.722200000000001</v>
      </c>
      <c r="EV582">
        <v>54.246400000000001</v>
      </c>
      <c r="EW582">
        <v>33.685899999999997</v>
      </c>
      <c r="EX582">
        <v>2</v>
      </c>
      <c r="EY582">
        <v>-0.27890199999999998</v>
      </c>
      <c r="EZ582">
        <v>2.5587399999999998</v>
      </c>
      <c r="FA582">
        <v>20.127600000000001</v>
      </c>
      <c r="FB582">
        <v>5.1993200000000002</v>
      </c>
      <c r="FC582">
        <v>12.004</v>
      </c>
      <c r="FD582">
        <v>4.976</v>
      </c>
      <c r="FE582">
        <v>3.2930000000000001</v>
      </c>
      <c r="FF582">
        <v>9999</v>
      </c>
      <c r="FG582">
        <v>9999</v>
      </c>
      <c r="FH582">
        <v>9999</v>
      </c>
      <c r="FI582">
        <v>556.1</v>
      </c>
      <c r="FJ582">
        <v>1.8629500000000001</v>
      </c>
      <c r="FK582">
        <v>1.8678300000000001</v>
      </c>
      <c r="FL582">
        <v>1.86755</v>
      </c>
      <c r="FM582">
        <v>1.8687400000000001</v>
      </c>
      <c r="FN582">
        <v>1.8696299999999999</v>
      </c>
      <c r="FO582">
        <v>1.8656600000000001</v>
      </c>
      <c r="FP582">
        <v>1.86676</v>
      </c>
      <c r="FQ582">
        <v>1.8681300000000001</v>
      </c>
      <c r="FR582">
        <v>5</v>
      </c>
      <c r="FS582">
        <v>0</v>
      </c>
      <c r="FT582">
        <v>0</v>
      </c>
      <c r="FU582">
        <v>0</v>
      </c>
      <c r="FV582" t="s">
        <v>360</v>
      </c>
      <c r="FW582" t="s">
        <v>361</v>
      </c>
      <c r="FX582" t="s">
        <v>362</v>
      </c>
      <c r="FY582" t="s">
        <v>362</v>
      </c>
      <c r="FZ582" t="s">
        <v>362</v>
      </c>
      <c r="GA582" t="s">
        <v>362</v>
      </c>
      <c r="GB582">
        <v>0</v>
      </c>
      <c r="GC582">
        <v>100</v>
      </c>
      <c r="GD582">
        <v>100</v>
      </c>
      <c r="GE582">
        <v>17.77</v>
      </c>
      <c r="GF582">
        <v>0.21329999999999999</v>
      </c>
      <c r="GG582">
        <v>5.3564593647505196</v>
      </c>
      <c r="GH582">
        <v>9.5670261133577305E-3</v>
      </c>
      <c r="GI582">
        <v>-9.19467254998099E-7</v>
      </c>
      <c r="GJ582">
        <v>-2.1372918425907501E-11</v>
      </c>
      <c r="GK582">
        <v>0.21331065453237499</v>
      </c>
      <c r="GL582">
        <v>0</v>
      </c>
      <c r="GM582">
        <v>0</v>
      </c>
      <c r="GN582">
        <v>0</v>
      </c>
      <c r="GO582">
        <v>-4</v>
      </c>
      <c r="GP582">
        <v>1866</v>
      </c>
      <c r="GQ582">
        <v>1</v>
      </c>
      <c r="GR582">
        <v>18</v>
      </c>
      <c r="GS582">
        <v>18756.5</v>
      </c>
      <c r="GT582">
        <v>30132.5</v>
      </c>
      <c r="GU582">
        <v>3.7377899999999999</v>
      </c>
      <c r="GV582">
        <v>2.5573700000000001</v>
      </c>
      <c r="GW582">
        <v>2.2485400000000002</v>
      </c>
      <c r="GX582">
        <v>2.7575699999999999</v>
      </c>
      <c r="GY582">
        <v>1.9958499999999999</v>
      </c>
      <c r="GZ582">
        <v>2.2900399999999999</v>
      </c>
      <c r="HA582">
        <v>31.848800000000001</v>
      </c>
      <c r="HB582">
        <v>15.8832</v>
      </c>
      <c r="HC582">
        <v>18</v>
      </c>
      <c r="HD582">
        <v>495.685</v>
      </c>
      <c r="HE582">
        <v>683.46199999999999</v>
      </c>
      <c r="HF582">
        <v>18.966200000000001</v>
      </c>
      <c r="HG582">
        <v>23.619800000000001</v>
      </c>
      <c r="HH582">
        <v>30.000299999999999</v>
      </c>
      <c r="HI582">
        <v>23.25</v>
      </c>
      <c r="HJ582">
        <v>23.138400000000001</v>
      </c>
      <c r="HK582">
        <v>74.768100000000004</v>
      </c>
      <c r="HL582">
        <v>34.9895</v>
      </c>
      <c r="HM582">
        <v>90.590199999999996</v>
      </c>
      <c r="HN582">
        <v>18.939499999999999</v>
      </c>
      <c r="HO582">
        <v>1610.26</v>
      </c>
      <c r="HP582">
        <v>18.712599999999998</v>
      </c>
      <c r="HQ582">
        <v>103.14700000000001</v>
      </c>
      <c r="HR582">
        <v>104.44</v>
      </c>
    </row>
    <row r="583" spans="1:226" x14ac:dyDescent="0.2">
      <c r="A583">
        <v>95</v>
      </c>
      <c r="B583">
        <v>1657207167</v>
      </c>
      <c r="C583">
        <v>562</v>
      </c>
      <c r="D583" t="s">
        <v>1501</v>
      </c>
      <c r="E583" t="s">
        <v>1502</v>
      </c>
      <c r="F583">
        <v>5</v>
      </c>
      <c r="G583" t="s">
        <v>1312</v>
      </c>
      <c r="H583" t="s">
        <v>1313</v>
      </c>
      <c r="I583">
        <v>1657207159.2142899</v>
      </c>
      <c r="J583">
        <v>3.7283898918268532E-3</v>
      </c>
      <c r="K583">
        <v>3.7283898918268532</v>
      </c>
      <c r="L583">
        <v>34.227701388533532</v>
      </c>
      <c r="M583">
        <v>1540.56964285714</v>
      </c>
      <c r="N583">
        <v>1142.2952998015651</v>
      </c>
      <c r="O583">
        <v>85.231641925258614</v>
      </c>
      <c r="P583">
        <v>114.94863034430163</v>
      </c>
      <c r="Q583">
        <v>0.16138258720983564</v>
      </c>
      <c r="R583">
        <v>3.1892446916912673</v>
      </c>
      <c r="S583">
        <v>0.15697924663109741</v>
      </c>
      <c r="T583">
        <v>9.8497644498611911E-2</v>
      </c>
      <c r="U583">
        <v>321.51483267857162</v>
      </c>
      <c r="V583">
        <v>25.421151230750908</v>
      </c>
      <c r="W583">
        <v>25.421151230750908</v>
      </c>
      <c r="X583">
        <v>3.2603963341768929</v>
      </c>
      <c r="Y583">
        <v>49.88135794984759</v>
      </c>
      <c r="Z583">
        <v>1.5453117952488098</v>
      </c>
      <c r="AA583">
        <v>3.0979745916350527</v>
      </c>
      <c r="AB583">
        <v>1.7150845389280831</v>
      </c>
      <c r="AC583">
        <v>-164.42199422956423</v>
      </c>
      <c r="AD583">
        <v>-147.36199650480231</v>
      </c>
      <c r="AE583">
        <v>-9.7729637606897501</v>
      </c>
      <c r="AF583">
        <v>-4.2121816484694818E-2</v>
      </c>
      <c r="AG583">
        <v>72.1246965197289</v>
      </c>
      <c r="AH583">
        <v>3.7699706814542964</v>
      </c>
      <c r="AI583">
        <v>34.227701388533532</v>
      </c>
      <c r="AJ583">
        <v>1630.5952900813199</v>
      </c>
      <c r="AK583">
        <v>1597.7737575757601</v>
      </c>
      <c r="AL583">
        <v>3.4776852900475501</v>
      </c>
      <c r="AM583">
        <v>66.181014878906495</v>
      </c>
      <c r="AN583">
        <v>3.7283898918268532</v>
      </c>
      <c r="AO583">
        <v>18.723750685850799</v>
      </c>
      <c r="AP583">
        <v>20.709706666666701</v>
      </c>
      <c r="AQ583">
        <v>-4.12462260003554E-4</v>
      </c>
      <c r="AR583">
        <v>77.408447531234501</v>
      </c>
      <c r="AS583">
        <v>0</v>
      </c>
      <c r="AT583">
        <v>0</v>
      </c>
      <c r="AU583">
        <v>1</v>
      </c>
      <c r="AV583">
        <v>0</v>
      </c>
      <c r="AW583">
        <v>39791.103558448674</v>
      </c>
      <c r="AX583">
        <v>1999.9889285714301</v>
      </c>
      <c r="AY583">
        <v>1681.1910107142867</v>
      </c>
      <c r="AZ583">
        <v>0.8406001586794497</v>
      </c>
      <c r="BA583">
        <v>0.16075830625133816</v>
      </c>
      <c r="BB583">
        <v>2.7170000000000001</v>
      </c>
      <c r="BC583">
        <v>0.5</v>
      </c>
      <c r="BD583" t="s">
        <v>357</v>
      </c>
      <c r="BE583">
        <v>2</v>
      </c>
      <c r="BF583" t="b">
        <v>1</v>
      </c>
      <c r="BG583">
        <v>1657207159.2142899</v>
      </c>
      <c r="BH583">
        <v>1540.56964285714</v>
      </c>
      <c r="BI583">
        <v>1582.9178571428599</v>
      </c>
      <c r="BJ583">
        <v>20.710646428571401</v>
      </c>
      <c r="BK583">
        <v>18.704489285714299</v>
      </c>
      <c r="BL583">
        <v>1522.8517857142899</v>
      </c>
      <c r="BM583">
        <v>20.4973392857143</v>
      </c>
      <c r="BN583">
        <v>500.00425000000001</v>
      </c>
      <c r="BO583">
        <v>74.570692857142802</v>
      </c>
      <c r="BP583">
        <v>4.36751964285714E-2</v>
      </c>
      <c r="BQ583">
        <v>24.564089285714299</v>
      </c>
      <c r="BR583">
        <v>25.0657035714286</v>
      </c>
      <c r="BS583">
        <v>999.9</v>
      </c>
      <c r="BT583">
        <v>0</v>
      </c>
      <c r="BU583">
        <v>0</v>
      </c>
      <c r="BV583">
        <v>10009.8214285714</v>
      </c>
      <c r="BW583">
        <v>0</v>
      </c>
      <c r="BX583">
        <v>415.72914285714302</v>
      </c>
      <c r="BY583">
        <v>-42.347957142857098</v>
      </c>
      <c r="BZ583">
        <v>1573.14928571429</v>
      </c>
      <c r="CA583">
        <v>1613.08964285714</v>
      </c>
      <c r="CB583">
        <v>2.0061410714285701</v>
      </c>
      <c r="CC583">
        <v>1582.9178571428599</v>
      </c>
      <c r="CD583">
        <v>18.704489285714299</v>
      </c>
      <c r="CE583">
        <v>1.54440714285714</v>
      </c>
      <c r="CF583">
        <v>1.39480892857143</v>
      </c>
      <c r="CG583">
        <v>13.4150285714286</v>
      </c>
      <c r="CH583">
        <v>11.8612892857143</v>
      </c>
      <c r="CI583">
        <v>1999.9889285714301</v>
      </c>
      <c r="CJ583">
        <v>0.97999424999999996</v>
      </c>
      <c r="CK583">
        <v>2.0006099999999999E-2</v>
      </c>
      <c r="CL583">
        <v>0</v>
      </c>
      <c r="CM583">
        <v>2.1679821428571402</v>
      </c>
      <c r="CN583">
        <v>0</v>
      </c>
      <c r="CO583">
        <v>5960.2835714285702</v>
      </c>
      <c r="CP583">
        <v>17300.032142857101</v>
      </c>
      <c r="CQ583">
        <v>40.488571428571397</v>
      </c>
      <c r="CR583">
        <v>39.651571428571401</v>
      </c>
      <c r="CS583">
        <v>39.926107142857099</v>
      </c>
      <c r="CT583">
        <v>38.9417857142857</v>
      </c>
      <c r="CU583">
        <v>39.6224285714286</v>
      </c>
      <c r="CV583">
        <v>1959.9785714285699</v>
      </c>
      <c r="CW583">
        <v>40.010357142857103</v>
      </c>
      <c r="CX583">
        <v>0</v>
      </c>
      <c r="CY583">
        <v>1657207146</v>
      </c>
      <c r="CZ583">
        <v>0</v>
      </c>
      <c r="DA583">
        <v>0</v>
      </c>
      <c r="DB583" t="s">
        <v>1314</v>
      </c>
      <c r="DC583">
        <v>1656081770.5</v>
      </c>
      <c r="DD583">
        <v>1655399214.5999999</v>
      </c>
      <c r="DE583">
        <v>0</v>
      </c>
      <c r="DF583">
        <v>0.13400000000000001</v>
      </c>
      <c r="DG583">
        <v>-0.06</v>
      </c>
      <c r="DH583">
        <v>9.3309999999999995</v>
      </c>
      <c r="DI583">
        <v>0.51100000000000001</v>
      </c>
      <c r="DJ583">
        <v>421</v>
      </c>
      <c r="DK583">
        <v>25</v>
      </c>
      <c r="DL583">
        <v>1.93</v>
      </c>
      <c r="DM583">
        <v>0.15</v>
      </c>
      <c r="DN583">
        <v>-42.383505</v>
      </c>
      <c r="DO583">
        <v>-0.45160750469034899</v>
      </c>
      <c r="DP583">
        <v>0.532351984099806</v>
      </c>
      <c r="DQ583">
        <v>0</v>
      </c>
      <c r="DR583">
        <v>2.0083760000000002</v>
      </c>
      <c r="DS583">
        <v>-0.14057200750469201</v>
      </c>
      <c r="DT583">
        <v>2.8917695862568399E-2</v>
      </c>
      <c r="DU583">
        <v>0</v>
      </c>
      <c r="DV583">
        <v>0</v>
      </c>
      <c r="DW583">
        <v>2</v>
      </c>
      <c r="DX583" t="s">
        <v>359</v>
      </c>
      <c r="DY583">
        <v>2.97641</v>
      </c>
      <c r="DZ583">
        <v>2.6977600000000002</v>
      </c>
      <c r="EA583">
        <v>0.18431400000000001</v>
      </c>
      <c r="EB583">
        <v>0.18834999999999999</v>
      </c>
      <c r="EC583">
        <v>7.8383999999999995E-2</v>
      </c>
      <c r="ED583">
        <v>7.3520299999999997E-2</v>
      </c>
      <c r="EE583">
        <v>32066.400000000001</v>
      </c>
      <c r="EF583">
        <v>35066.400000000001</v>
      </c>
      <c r="EG583">
        <v>35606.199999999997</v>
      </c>
      <c r="EH583">
        <v>39161.199999999997</v>
      </c>
      <c r="EI583">
        <v>46471.8</v>
      </c>
      <c r="EJ583">
        <v>52314.2</v>
      </c>
      <c r="EK583">
        <v>55568.1</v>
      </c>
      <c r="EL583">
        <v>62700.4</v>
      </c>
      <c r="EM583">
        <v>2.0259999999999998</v>
      </c>
      <c r="EN583">
        <v>2.2902</v>
      </c>
      <c r="EO583">
        <v>7.7784099999999995E-2</v>
      </c>
      <c r="EP583">
        <v>0</v>
      </c>
      <c r="EQ583">
        <v>23.763300000000001</v>
      </c>
      <c r="ER583">
        <v>999.9</v>
      </c>
      <c r="ES583">
        <v>59.912999999999997</v>
      </c>
      <c r="ET583">
        <v>25.800999999999998</v>
      </c>
      <c r="EU583">
        <v>26.792899999999999</v>
      </c>
      <c r="EV583">
        <v>54.196399999999997</v>
      </c>
      <c r="EW583">
        <v>33.729999999999997</v>
      </c>
      <c r="EX583">
        <v>2</v>
      </c>
      <c r="EY583">
        <v>-0.277561</v>
      </c>
      <c r="EZ583">
        <v>2.5463</v>
      </c>
      <c r="FA583">
        <v>20.127500000000001</v>
      </c>
      <c r="FB583">
        <v>5.1993200000000002</v>
      </c>
      <c r="FC583">
        <v>12.004</v>
      </c>
      <c r="FD583">
        <v>4.976</v>
      </c>
      <c r="FE583">
        <v>3.2930000000000001</v>
      </c>
      <c r="FF583">
        <v>9999</v>
      </c>
      <c r="FG583">
        <v>9999</v>
      </c>
      <c r="FH583">
        <v>9999</v>
      </c>
      <c r="FI583">
        <v>556.1</v>
      </c>
      <c r="FJ583">
        <v>1.8629500000000001</v>
      </c>
      <c r="FK583">
        <v>1.8678300000000001</v>
      </c>
      <c r="FL583">
        <v>1.86755</v>
      </c>
      <c r="FM583">
        <v>1.8687400000000001</v>
      </c>
      <c r="FN583">
        <v>1.86957</v>
      </c>
      <c r="FO583">
        <v>1.8656600000000001</v>
      </c>
      <c r="FP583">
        <v>1.86676</v>
      </c>
      <c r="FQ583">
        <v>1.8681300000000001</v>
      </c>
      <c r="FR583">
        <v>5</v>
      </c>
      <c r="FS583">
        <v>0</v>
      </c>
      <c r="FT583">
        <v>0</v>
      </c>
      <c r="FU583">
        <v>0</v>
      </c>
      <c r="FV583" t="s">
        <v>360</v>
      </c>
      <c r="FW583" t="s">
        <v>361</v>
      </c>
      <c r="FX583" t="s">
        <v>362</v>
      </c>
      <c r="FY583" t="s">
        <v>362</v>
      </c>
      <c r="FZ583" t="s">
        <v>362</v>
      </c>
      <c r="GA583" t="s">
        <v>362</v>
      </c>
      <c r="GB583">
        <v>0</v>
      </c>
      <c r="GC583">
        <v>100</v>
      </c>
      <c r="GD583">
        <v>100</v>
      </c>
      <c r="GE583">
        <v>17.89</v>
      </c>
      <c r="GF583">
        <v>0.21329999999999999</v>
      </c>
      <c r="GG583">
        <v>5.3564593647505196</v>
      </c>
      <c r="GH583">
        <v>9.5670261133577305E-3</v>
      </c>
      <c r="GI583">
        <v>-9.19467254998099E-7</v>
      </c>
      <c r="GJ583">
        <v>-2.1372918425907501E-11</v>
      </c>
      <c r="GK583">
        <v>0.21331065453237499</v>
      </c>
      <c r="GL583">
        <v>0</v>
      </c>
      <c r="GM583">
        <v>0</v>
      </c>
      <c r="GN583">
        <v>0</v>
      </c>
      <c r="GO583">
        <v>-4</v>
      </c>
      <c r="GP583">
        <v>1866</v>
      </c>
      <c r="GQ583">
        <v>1</v>
      </c>
      <c r="GR583">
        <v>18</v>
      </c>
      <c r="GS583">
        <v>18756.599999999999</v>
      </c>
      <c r="GT583">
        <v>30132.5</v>
      </c>
      <c r="GU583">
        <v>3.76831</v>
      </c>
      <c r="GV583">
        <v>2.5305200000000001</v>
      </c>
      <c r="GW583">
        <v>2.2485400000000002</v>
      </c>
      <c r="GX583">
        <v>2.7575699999999999</v>
      </c>
      <c r="GY583">
        <v>1.9958499999999999</v>
      </c>
      <c r="GZ583">
        <v>2.3303199999999999</v>
      </c>
      <c r="HA583">
        <v>31.870699999999999</v>
      </c>
      <c r="HB583">
        <v>15.891999999999999</v>
      </c>
      <c r="HC583">
        <v>18</v>
      </c>
      <c r="HD583">
        <v>495.54</v>
      </c>
      <c r="HE583">
        <v>683.25300000000004</v>
      </c>
      <c r="HF583">
        <v>18.907599999999999</v>
      </c>
      <c r="HG583">
        <v>23.629300000000001</v>
      </c>
      <c r="HH583">
        <v>30.000800000000002</v>
      </c>
      <c r="HI583">
        <v>23.261700000000001</v>
      </c>
      <c r="HJ583">
        <v>23.148099999999999</v>
      </c>
      <c r="HK583">
        <v>75.382199999999997</v>
      </c>
      <c r="HL583">
        <v>34.9895</v>
      </c>
      <c r="HM583">
        <v>90.590199999999996</v>
      </c>
      <c r="HN583">
        <v>18.880299999999998</v>
      </c>
      <c r="HO583">
        <v>1623.73</v>
      </c>
      <c r="HP583">
        <v>18.7256</v>
      </c>
      <c r="HQ583">
        <v>103.146</v>
      </c>
      <c r="HR583">
        <v>104.438</v>
      </c>
    </row>
    <row r="584" spans="1:226" x14ac:dyDescent="0.2">
      <c r="A584">
        <v>96</v>
      </c>
      <c r="B584">
        <v>1657207172</v>
      </c>
      <c r="C584">
        <v>567</v>
      </c>
      <c r="D584" t="s">
        <v>1503</v>
      </c>
      <c r="E584" t="s">
        <v>1504</v>
      </c>
      <c r="F584">
        <v>5</v>
      </c>
      <c r="G584" t="s">
        <v>1312</v>
      </c>
      <c r="H584" t="s">
        <v>1313</v>
      </c>
      <c r="I584">
        <v>1657207164.5</v>
      </c>
      <c r="J584">
        <v>3.6988333808859234E-3</v>
      </c>
      <c r="K584">
        <v>3.6988333808859233</v>
      </c>
      <c r="L584">
        <v>35.216097137880794</v>
      </c>
      <c r="M584">
        <v>1557.94703703704</v>
      </c>
      <c r="N584">
        <v>1146.5750367640192</v>
      </c>
      <c r="O584">
        <v>85.550967316286872</v>
      </c>
      <c r="P584">
        <v>116.24522754501014</v>
      </c>
      <c r="Q584">
        <v>0.16014945737626091</v>
      </c>
      <c r="R584">
        <v>3.1930846259431931</v>
      </c>
      <c r="S584">
        <v>0.15581724205718792</v>
      </c>
      <c r="T584">
        <v>9.7765247450356155E-2</v>
      </c>
      <c r="U584">
        <v>321.51398333333276</v>
      </c>
      <c r="V584">
        <v>25.415488900976513</v>
      </c>
      <c r="W584">
        <v>25.415488900976513</v>
      </c>
      <c r="X584">
        <v>3.259299318632944</v>
      </c>
      <c r="Y584">
        <v>49.90995821197923</v>
      </c>
      <c r="Z584">
        <v>1.5451067913434366</v>
      </c>
      <c r="AA584">
        <v>3.0957885894855051</v>
      </c>
      <c r="AB584">
        <v>1.7141925272895073</v>
      </c>
      <c r="AC584">
        <v>-163.11855209706923</v>
      </c>
      <c r="AD584">
        <v>-148.59606531587204</v>
      </c>
      <c r="AE584">
        <v>-9.8420904312840953</v>
      </c>
      <c r="AF584">
        <v>-4.2724510892583112E-2</v>
      </c>
      <c r="AG584">
        <v>72.634546640887464</v>
      </c>
      <c r="AH584">
        <v>3.7061975187003737</v>
      </c>
      <c r="AI584">
        <v>35.216097137880794</v>
      </c>
      <c r="AJ584">
        <v>1647.7913704191601</v>
      </c>
      <c r="AK584">
        <v>1614.7009696969701</v>
      </c>
      <c r="AL584">
        <v>3.4078835021758098</v>
      </c>
      <c r="AM584">
        <v>66.181014878906495</v>
      </c>
      <c r="AN584">
        <v>3.6988333808859233</v>
      </c>
      <c r="AO584">
        <v>18.7562366356685</v>
      </c>
      <c r="AP584">
        <v>20.7215951515151</v>
      </c>
      <c r="AQ584">
        <v>6.0964491600939898E-4</v>
      </c>
      <c r="AR584">
        <v>77.408447531234501</v>
      </c>
      <c r="AS584">
        <v>0</v>
      </c>
      <c r="AT584">
        <v>0</v>
      </c>
      <c r="AU584">
        <v>1</v>
      </c>
      <c r="AV584">
        <v>0</v>
      </c>
      <c r="AW584">
        <v>39856.993537712071</v>
      </c>
      <c r="AX584">
        <v>1999.9833333333299</v>
      </c>
      <c r="AY584">
        <v>1681.1863333333304</v>
      </c>
      <c r="AZ584">
        <v>0.8406001716680972</v>
      </c>
      <c r="BA584">
        <v>0.16075833131942766</v>
      </c>
      <c r="BB584">
        <v>2.7170000000000001</v>
      </c>
      <c r="BC584">
        <v>0.5</v>
      </c>
      <c r="BD584" t="s">
        <v>357</v>
      </c>
      <c r="BE584">
        <v>2</v>
      </c>
      <c r="BF584" t="b">
        <v>1</v>
      </c>
      <c r="BG584">
        <v>1657207164.5</v>
      </c>
      <c r="BH584">
        <v>1557.94703703704</v>
      </c>
      <c r="BI584">
        <v>1600.5522222222201</v>
      </c>
      <c r="BJ584">
        <v>20.707899999999999</v>
      </c>
      <c r="BK584">
        <v>18.735751851851902</v>
      </c>
      <c r="BL584">
        <v>1540.1155555555599</v>
      </c>
      <c r="BM584">
        <v>20.494588888888899</v>
      </c>
      <c r="BN584">
        <v>500.02407407407401</v>
      </c>
      <c r="BO584">
        <v>74.570907407407404</v>
      </c>
      <c r="BP584">
        <v>4.3456740740740699E-2</v>
      </c>
      <c r="BQ584">
        <v>24.552288888888899</v>
      </c>
      <c r="BR584">
        <v>25.059796296296302</v>
      </c>
      <c r="BS584">
        <v>999.9</v>
      </c>
      <c r="BT584">
        <v>0</v>
      </c>
      <c r="BU584">
        <v>0</v>
      </c>
      <c r="BV584">
        <v>10026.666666666701</v>
      </c>
      <c r="BW584">
        <v>0</v>
      </c>
      <c r="BX584">
        <v>416.18037037036999</v>
      </c>
      <c r="BY584">
        <v>-42.604629629629599</v>
      </c>
      <c r="BZ584">
        <v>1590.89</v>
      </c>
      <c r="CA584">
        <v>1631.11148148148</v>
      </c>
      <c r="CB584">
        <v>1.9721381481481499</v>
      </c>
      <c r="CC584">
        <v>1600.5522222222201</v>
      </c>
      <c r="CD584">
        <v>18.735751851851902</v>
      </c>
      <c r="CE584">
        <v>1.54420703703704</v>
      </c>
      <c r="CF584">
        <v>1.39714259259259</v>
      </c>
      <c r="CG584">
        <v>13.4130407407407</v>
      </c>
      <c r="CH584">
        <v>11.886637037037</v>
      </c>
      <c r="CI584">
        <v>1999.9833333333299</v>
      </c>
      <c r="CJ584">
        <v>0.97999366666666698</v>
      </c>
      <c r="CK584">
        <v>2.00067222222222E-2</v>
      </c>
      <c r="CL584">
        <v>0</v>
      </c>
      <c r="CM584">
        <v>2.1855962962962998</v>
      </c>
      <c r="CN584">
        <v>0</v>
      </c>
      <c r="CO584">
        <v>5952.5618518518504</v>
      </c>
      <c r="CP584">
        <v>17299.9777777778</v>
      </c>
      <c r="CQ584">
        <v>40.435000000000002</v>
      </c>
      <c r="CR584">
        <v>39.613259259259301</v>
      </c>
      <c r="CS584">
        <v>39.877037037036999</v>
      </c>
      <c r="CT584">
        <v>38.874666666666698</v>
      </c>
      <c r="CU584">
        <v>39.569185185185198</v>
      </c>
      <c r="CV584">
        <v>1959.9722222222199</v>
      </c>
      <c r="CW584">
        <v>40.011111111111099</v>
      </c>
      <c r="CX584">
        <v>0</v>
      </c>
      <c r="CY584">
        <v>1657207150.8</v>
      </c>
      <c r="CZ584">
        <v>0</v>
      </c>
      <c r="DA584">
        <v>0</v>
      </c>
      <c r="DB584" t="s">
        <v>1314</v>
      </c>
      <c r="DC584">
        <v>1656081770.5</v>
      </c>
      <c r="DD584">
        <v>1655399214.5999999</v>
      </c>
      <c r="DE584">
        <v>0</v>
      </c>
      <c r="DF584">
        <v>0.13400000000000001</v>
      </c>
      <c r="DG584">
        <v>-0.06</v>
      </c>
      <c r="DH584">
        <v>9.3309999999999995</v>
      </c>
      <c r="DI584">
        <v>0.51100000000000001</v>
      </c>
      <c r="DJ584">
        <v>421</v>
      </c>
      <c r="DK584">
        <v>25</v>
      </c>
      <c r="DL584">
        <v>1.93</v>
      </c>
      <c r="DM584">
        <v>0.15</v>
      </c>
      <c r="DN584">
        <v>-42.453542499999998</v>
      </c>
      <c r="DO584">
        <v>-2.9869789868666499</v>
      </c>
      <c r="DP584">
        <v>0.54803183707130498</v>
      </c>
      <c r="DQ584">
        <v>0</v>
      </c>
      <c r="DR584">
        <v>1.99170125</v>
      </c>
      <c r="DS584">
        <v>-0.38436348968105299</v>
      </c>
      <c r="DT584">
        <v>3.7686441805210302E-2</v>
      </c>
      <c r="DU584">
        <v>0</v>
      </c>
      <c r="DV584">
        <v>0</v>
      </c>
      <c r="DW584">
        <v>2</v>
      </c>
      <c r="DX584" t="s">
        <v>359</v>
      </c>
      <c r="DY584">
        <v>2.9759500000000001</v>
      </c>
      <c r="DZ584">
        <v>2.6972299999999998</v>
      </c>
      <c r="EA584">
        <v>0.18545700000000001</v>
      </c>
      <c r="EB584">
        <v>0.18951399999999999</v>
      </c>
      <c r="EC584">
        <v>7.8425700000000001E-2</v>
      </c>
      <c r="ED584">
        <v>7.3610900000000007E-2</v>
      </c>
      <c r="EE584">
        <v>32020.400000000001</v>
      </c>
      <c r="EF584">
        <v>35015</v>
      </c>
      <c r="EG584">
        <v>35605</v>
      </c>
      <c r="EH584">
        <v>39160</v>
      </c>
      <c r="EI584">
        <v>46469.3</v>
      </c>
      <c r="EJ584">
        <v>52307.5</v>
      </c>
      <c r="EK584">
        <v>55567.8</v>
      </c>
      <c r="EL584">
        <v>62698.400000000001</v>
      </c>
      <c r="EM584">
        <v>2.0259999999999998</v>
      </c>
      <c r="EN584">
        <v>2.2907999999999999</v>
      </c>
      <c r="EO584">
        <v>7.8827099999999997E-2</v>
      </c>
      <c r="EP584">
        <v>0</v>
      </c>
      <c r="EQ584">
        <v>23.773299999999999</v>
      </c>
      <c r="ER584">
        <v>999.9</v>
      </c>
      <c r="ES584">
        <v>59.956000000000003</v>
      </c>
      <c r="ET584">
        <v>25.821000000000002</v>
      </c>
      <c r="EU584">
        <v>26.8462</v>
      </c>
      <c r="EV584">
        <v>54.206400000000002</v>
      </c>
      <c r="EW584">
        <v>33.75</v>
      </c>
      <c r="EX584">
        <v>2</v>
      </c>
      <c r="EY584">
        <v>-0.27670699999999998</v>
      </c>
      <c r="EZ584">
        <v>2.5399099999999999</v>
      </c>
      <c r="FA584">
        <v>20.127800000000001</v>
      </c>
      <c r="FB584">
        <v>5.1993200000000002</v>
      </c>
      <c r="FC584">
        <v>12.004</v>
      </c>
      <c r="FD584">
        <v>4.9756</v>
      </c>
      <c r="FE584">
        <v>3.2930000000000001</v>
      </c>
      <c r="FF584">
        <v>9999</v>
      </c>
      <c r="FG584">
        <v>9999</v>
      </c>
      <c r="FH584">
        <v>9999</v>
      </c>
      <c r="FI584">
        <v>556.1</v>
      </c>
      <c r="FJ584">
        <v>1.8629199999999999</v>
      </c>
      <c r="FK584">
        <v>1.8678300000000001</v>
      </c>
      <c r="FL584">
        <v>1.86755</v>
      </c>
      <c r="FM584">
        <v>1.8687400000000001</v>
      </c>
      <c r="FN584">
        <v>1.8695999999999999</v>
      </c>
      <c r="FO584">
        <v>1.8656600000000001</v>
      </c>
      <c r="FP584">
        <v>1.86676</v>
      </c>
      <c r="FQ584">
        <v>1.8681300000000001</v>
      </c>
      <c r="FR584">
        <v>5</v>
      </c>
      <c r="FS584">
        <v>0</v>
      </c>
      <c r="FT584">
        <v>0</v>
      </c>
      <c r="FU584">
        <v>0</v>
      </c>
      <c r="FV584" t="s">
        <v>360</v>
      </c>
      <c r="FW584" t="s">
        <v>361</v>
      </c>
      <c r="FX584" t="s">
        <v>362</v>
      </c>
      <c r="FY584" t="s">
        <v>362</v>
      </c>
      <c r="FZ584" t="s">
        <v>362</v>
      </c>
      <c r="GA584" t="s">
        <v>362</v>
      </c>
      <c r="GB584">
        <v>0</v>
      </c>
      <c r="GC584">
        <v>100</v>
      </c>
      <c r="GD584">
        <v>100</v>
      </c>
      <c r="GE584">
        <v>17.989999999999998</v>
      </c>
      <c r="GF584">
        <v>0.21329999999999999</v>
      </c>
      <c r="GG584">
        <v>5.3564593647505196</v>
      </c>
      <c r="GH584">
        <v>9.5670261133577305E-3</v>
      </c>
      <c r="GI584">
        <v>-9.19467254998099E-7</v>
      </c>
      <c r="GJ584">
        <v>-2.1372918425907501E-11</v>
      </c>
      <c r="GK584">
        <v>0.21331065453237499</v>
      </c>
      <c r="GL584">
        <v>0</v>
      </c>
      <c r="GM584">
        <v>0</v>
      </c>
      <c r="GN584">
        <v>0</v>
      </c>
      <c r="GO584">
        <v>-4</v>
      </c>
      <c r="GP584">
        <v>1866</v>
      </c>
      <c r="GQ584">
        <v>1</v>
      </c>
      <c r="GR584">
        <v>18</v>
      </c>
      <c r="GS584">
        <v>18756.7</v>
      </c>
      <c r="GT584">
        <v>30132.6</v>
      </c>
      <c r="GU584">
        <v>3.7951700000000002</v>
      </c>
      <c r="GV584">
        <v>2.5476100000000002</v>
      </c>
      <c r="GW584">
        <v>2.2485400000000002</v>
      </c>
      <c r="GX584">
        <v>2.7575699999999999</v>
      </c>
      <c r="GY584">
        <v>1.9958499999999999</v>
      </c>
      <c r="GZ584">
        <v>2.323</v>
      </c>
      <c r="HA584">
        <v>31.870699999999999</v>
      </c>
      <c r="HB584">
        <v>15.891999999999999</v>
      </c>
      <c r="HC584">
        <v>18</v>
      </c>
      <c r="HD584">
        <v>495.63499999999999</v>
      </c>
      <c r="HE584">
        <v>683.88400000000001</v>
      </c>
      <c r="HF584">
        <v>18.851800000000001</v>
      </c>
      <c r="HG584">
        <v>23.641200000000001</v>
      </c>
      <c r="HH584">
        <v>30.000800000000002</v>
      </c>
      <c r="HI584">
        <v>23.2715</v>
      </c>
      <c r="HJ584">
        <v>23.157800000000002</v>
      </c>
      <c r="HK584">
        <v>75.9315</v>
      </c>
      <c r="HL584">
        <v>34.9895</v>
      </c>
      <c r="HM584">
        <v>90.214100000000002</v>
      </c>
      <c r="HN584">
        <v>18.828499999999998</v>
      </c>
      <c r="HO584">
        <v>1637.22</v>
      </c>
      <c r="HP584">
        <v>18.732900000000001</v>
      </c>
      <c r="HQ584">
        <v>103.14400000000001</v>
      </c>
      <c r="HR584">
        <v>104.435</v>
      </c>
    </row>
    <row r="585" spans="1:226" x14ac:dyDescent="0.2">
      <c r="A585">
        <v>97</v>
      </c>
      <c r="B585">
        <v>1657207177</v>
      </c>
      <c r="C585">
        <v>572</v>
      </c>
      <c r="D585" t="s">
        <v>1505</v>
      </c>
      <c r="E585" t="s">
        <v>1506</v>
      </c>
      <c r="F585">
        <v>5</v>
      </c>
      <c r="G585" t="s">
        <v>1312</v>
      </c>
      <c r="H585" t="s">
        <v>1313</v>
      </c>
      <c r="I585">
        <v>1657207169.2142899</v>
      </c>
      <c r="J585">
        <v>3.6644625292139976E-3</v>
      </c>
      <c r="K585">
        <v>3.6644625292139974</v>
      </c>
      <c r="L585">
        <v>35.383449600827532</v>
      </c>
      <c r="M585">
        <v>1573.6071428571399</v>
      </c>
      <c r="N585">
        <v>1156.9294934007369</v>
      </c>
      <c r="O585">
        <v>86.324374750894677</v>
      </c>
      <c r="P585">
        <v>117.41480659412316</v>
      </c>
      <c r="Q585">
        <v>0.15874304562742822</v>
      </c>
      <c r="R585">
        <v>3.190817706752421</v>
      </c>
      <c r="S585">
        <v>0.15448255955925952</v>
      </c>
      <c r="T585">
        <v>9.6924863254897645E-2</v>
      </c>
      <c r="U585">
        <v>321.51688971428598</v>
      </c>
      <c r="V585">
        <v>25.412256438381487</v>
      </c>
      <c r="W585">
        <v>25.412256438381487</v>
      </c>
      <c r="X585">
        <v>3.2586732083491219</v>
      </c>
      <c r="Y585">
        <v>49.965915416065535</v>
      </c>
      <c r="Z585">
        <v>1.545720187109104</v>
      </c>
      <c r="AA585">
        <v>3.0935492209797659</v>
      </c>
      <c r="AB585">
        <v>1.7129530212400179</v>
      </c>
      <c r="AC585">
        <v>-161.60279753833728</v>
      </c>
      <c r="AD585">
        <v>-150.01531104657448</v>
      </c>
      <c r="AE585">
        <v>-9.9423848821551815</v>
      </c>
      <c r="AF585">
        <v>-4.3603752780967397E-2</v>
      </c>
      <c r="AG585">
        <v>73.27715210799326</v>
      </c>
      <c r="AH585">
        <v>3.6660953992808474</v>
      </c>
      <c r="AI585">
        <v>35.383449600827532</v>
      </c>
      <c r="AJ585">
        <v>1665.25321273229</v>
      </c>
      <c r="AK585">
        <v>1631.85103030303</v>
      </c>
      <c r="AL585">
        <v>3.4621266531933599</v>
      </c>
      <c r="AM585">
        <v>66.181014878906495</v>
      </c>
      <c r="AN585">
        <v>3.6644625292139974</v>
      </c>
      <c r="AO585">
        <v>18.7879563138255</v>
      </c>
      <c r="AP585">
        <v>20.735554545454502</v>
      </c>
      <c r="AQ585">
        <v>5.0934584465135799E-4</v>
      </c>
      <c r="AR585">
        <v>77.408447531234501</v>
      </c>
      <c r="AS585">
        <v>0</v>
      </c>
      <c r="AT585">
        <v>0</v>
      </c>
      <c r="AU585">
        <v>1</v>
      </c>
      <c r="AV585">
        <v>0</v>
      </c>
      <c r="AW585">
        <v>39820.664204700108</v>
      </c>
      <c r="AX585">
        <v>2000.0014285714301</v>
      </c>
      <c r="AY585">
        <v>1681.2015428571442</v>
      </c>
      <c r="AZ585">
        <v>0.84060017099987794</v>
      </c>
      <c r="BA585">
        <v>0.16075833002976428</v>
      </c>
      <c r="BB585">
        <v>2.7170000000000001</v>
      </c>
      <c r="BC585">
        <v>0.5</v>
      </c>
      <c r="BD585" t="s">
        <v>357</v>
      </c>
      <c r="BE585">
        <v>2</v>
      </c>
      <c r="BF585" t="b">
        <v>1</v>
      </c>
      <c r="BG585">
        <v>1657207169.2142899</v>
      </c>
      <c r="BH585">
        <v>1573.6071428571399</v>
      </c>
      <c r="BI585">
        <v>1616.56071428571</v>
      </c>
      <c r="BJ585">
        <v>20.715924999999999</v>
      </c>
      <c r="BK585">
        <v>18.765042857142902</v>
      </c>
      <c r="BL585">
        <v>1555.6742857142899</v>
      </c>
      <c r="BM585">
        <v>20.502607142857102</v>
      </c>
      <c r="BN585">
        <v>500.00121428571401</v>
      </c>
      <c r="BO585">
        <v>74.571628571428604</v>
      </c>
      <c r="BP585">
        <v>4.3441096428571399E-2</v>
      </c>
      <c r="BQ585">
        <v>24.540192857142902</v>
      </c>
      <c r="BR585">
        <v>25.053782142857099</v>
      </c>
      <c r="BS585">
        <v>999.9</v>
      </c>
      <c r="BT585">
        <v>0</v>
      </c>
      <c r="BU585">
        <v>0</v>
      </c>
      <c r="BV585">
        <v>10016.607142857099</v>
      </c>
      <c r="BW585">
        <v>0</v>
      </c>
      <c r="BX585">
        <v>416.765892857143</v>
      </c>
      <c r="BY585">
        <v>-42.953299999999999</v>
      </c>
      <c r="BZ585">
        <v>1606.8953571428599</v>
      </c>
      <c r="CA585">
        <v>1647.47571428571</v>
      </c>
      <c r="CB585">
        <v>1.95087607142857</v>
      </c>
      <c r="CC585">
        <v>1616.56071428571</v>
      </c>
      <c r="CD585">
        <v>18.765042857142902</v>
      </c>
      <c r="CE585">
        <v>1.54482071428571</v>
      </c>
      <c r="CF585">
        <v>1.3993392857142899</v>
      </c>
      <c r="CG585">
        <v>13.4191321428571</v>
      </c>
      <c r="CH585">
        <v>11.9104607142857</v>
      </c>
      <c r="CI585">
        <v>2000.0014285714301</v>
      </c>
      <c r="CJ585">
        <v>0.97999339285714304</v>
      </c>
      <c r="CK585">
        <v>2.0007014285714299E-2</v>
      </c>
      <c r="CL585">
        <v>0</v>
      </c>
      <c r="CM585">
        <v>2.17692857142857</v>
      </c>
      <c r="CN585">
        <v>0</v>
      </c>
      <c r="CO585">
        <v>5942.4085714285702</v>
      </c>
      <c r="CP585">
        <v>17300.128571428599</v>
      </c>
      <c r="CQ585">
        <v>40.381392857142799</v>
      </c>
      <c r="CR585">
        <v>39.5779285714286</v>
      </c>
      <c r="CS585">
        <v>39.838999999999999</v>
      </c>
      <c r="CT585">
        <v>38.8167857142857</v>
      </c>
      <c r="CU585">
        <v>39.524250000000002</v>
      </c>
      <c r="CV585">
        <v>1959.99</v>
      </c>
      <c r="CW585">
        <v>40.011428571428603</v>
      </c>
      <c r="CX585">
        <v>0</v>
      </c>
      <c r="CY585">
        <v>1657207156.2</v>
      </c>
      <c r="CZ585">
        <v>0</v>
      </c>
      <c r="DA585">
        <v>0</v>
      </c>
      <c r="DB585" t="s">
        <v>1314</v>
      </c>
      <c r="DC585">
        <v>1656081770.5</v>
      </c>
      <c r="DD585">
        <v>1655399214.5999999</v>
      </c>
      <c r="DE585">
        <v>0</v>
      </c>
      <c r="DF585">
        <v>0.13400000000000001</v>
      </c>
      <c r="DG585">
        <v>-0.06</v>
      </c>
      <c r="DH585">
        <v>9.3309999999999995</v>
      </c>
      <c r="DI585">
        <v>0.51100000000000001</v>
      </c>
      <c r="DJ585">
        <v>421</v>
      </c>
      <c r="DK585">
        <v>25</v>
      </c>
      <c r="DL585">
        <v>1.93</v>
      </c>
      <c r="DM585">
        <v>0.15</v>
      </c>
      <c r="DN585">
        <v>-42.731882499999998</v>
      </c>
      <c r="DO585">
        <v>-3.112983489681</v>
      </c>
      <c r="DP585">
        <v>0.54603880488821499</v>
      </c>
      <c r="DQ585">
        <v>0</v>
      </c>
      <c r="DR585">
        <v>1.9682145</v>
      </c>
      <c r="DS585">
        <v>-0.29196607879925102</v>
      </c>
      <c r="DT585">
        <v>2.8586893058707898E-2</v>
      </c>
      <c r="DU585">
        <v>0</v>
      </c>
      <c r="DV585">
        <v>0</v>
      </c>
      <c r="DW585">
        <v>2</v>
      </c>
      <c r="DX585" t="s">
        <v>359</v>
      </c>
      <c r="DY585">
        <v>2.9763600000000001</v>
      </c>
      <c r="DZ585">
        <v>2.69767</v>
      </c>
      <c r="EA585">
        <v>0.18664500000000001</v>
      </c>
      <c r="EB585">
        <v>0.19064900000000001</v>
      </c>
      <c r="EC585">
        <v>7.8459399999999999E-2</v>
      </c>
      <c r="ED585">
        <v>7.3692900000000006E-2</v>
      </c>
      <c r="EE585">
        <v>31973.4</v>
      </c>
      <c r="EF585">
        <v>34965.300000000003</v>
      </c>
      <c r="EG585">
        <v>35604.699999999997</v>
      </c>
      <c r="EH585">
        <v>39159.199999999997</v>
      </c>
      <c r="EI585">
        <v>46466.5</v>
      </c>
      <c r="EJ585">
        <v>52302.400000000001</v>
      </c>
      <c r="EK585">
        <v>55566.400000000001</v>
      </c>
      <c r="EL585">
        <v>62697.9</v>
      </c>
      <c r="EM585">
        <v>2.0255999999999998</v>
      </c>
      <c r="EN585">
        <v>2.29</v>
      </c>
      <c r="EO585">
        <v>7.6591999999999993E-2</v>
      </c>
      <c r="EP585">
        <v>0</v>
      </c>
      <c r="EQ585">
        <v>23.785299999999999</v>
      </c>
      <c r="ER585">
        <v>999.9</v>
      </c>
      <c r="ES585">
        <v>59.98</v>
      </c>
      <c r="ET585">
        <v>25.821000000000002</v>
      </c>
      <c r="EU585">
        <v>26.850999999999999</v>
      </c>
      <c r="EV585">
        <v>53.976399999999998</v>
      </c>
      <c r="EW585">
        <v>33.729999999999997</v>
      </c>
      <c r="EX585">
        <v>2</v>
      </c>
      <c r="EY585">
        <v>-0.276341</v>
      </c>
      <c r="EZ585">
        <v>2.5566</v>
      </c>
      <c r="FA585">
        <v>20.127700000000001</v>
      </c>
      <c r="FB585">
        <v>5.1993200000000002</v>
      </c>
      <c r="FC585">
        <v>12.004</v>
      </c>
      <c r="FD585">
        <v>4.9752000000000001</v>
      </c>
      <c r="FE585">
        <v>3.2930000000000001</v>
      </c>
      <c r="FF585">
        <v>9999</v>
      </c>
      <c r="FG585">
        <v>9999</v>
      </c>
      <c r="FH585">
        <v>9999</v>
      </c>
      <c r="FI585">
        <v>556.1</v>
      </c>
      <c r="FJ585">
        <v>1.8629199999999999</v>
      </c>
      <c r="FK585">
        <v>1.8678300000000001</v>
      </c>
      <c r="FL585">
        <v>1.8676200000000001</v>
      </c>
      <c r="FM585">
        <v>1.8687400000000001</v>
      </c>
      <c r="FN585">
        <v>1.8696299999999999</v>
      </c>
      <c r="FO585">
        <v>1.8656900000000001</v>
      </c>
      <c r="FP585">
        <v>1.86676</v>
      </c>
      <c r="FQ585">
        <v>1.8681300000000001</v>
      </c>
      <c r="FR585">
        <v>5</v>
      </c>
      <c r="FS585">
        <v>0</v>
      </c>
      <c r="FT585">
        <v>0</v>
      </c>
      <c r="FU585">
        <v>0</v>
      </c>
      <c r="FV585" t="s">
        <v>360</v>
      </c>
      <c r="FW585" t="s">
        <v>361</v>
      </c>
      <c r="FX585" t="s">
        <v>362</v>
      </c>
      <c r="FY585" t="s">
        <v>362</v>
      </c>
      <c r="FZ585" t="s">
        <v>362</v>
      </c>
      <c r="GA585" t="s">
        <v>362</v>
      </c>
      <c r="GB585">
        <v>0</v>
      </c>
      <c r="GC585">
        <v>100</v>
      </c>
      <c r="GD585">
        <v>100</v>
      </c>
      <c r="GE585">
        <v>18.11</v>
      </c>
      <c r="GF585">
        <v>0.21329999999999999</v>
      </c>
      <c r="GG585">
        <v>5.3564593647505196</v>
      </c>
      <c r="GH585">
        <v>9.5670261133577305E-3</v>
      </c>
      <c r="GI585">
        <v>-9.19467254998099E-7</v>
      </c>
      <c r="GJ585">
        <v>-2.1372918425907501E-11</v>
      </c>
      <c r="GK585">
        <v>0.21331065453237499</v>
      </c>
      <c r="GL585">
        <v>0</v>
      </c>
      <c r="GM585">
        <v>0</v>
      </c>
      <c r="GN585">
        <v>0</v>
      </c>
      <c r="GO585">
        <v>-4</v>
      </c>
      <c r="GP585">
        <v>1866</v>
      </c>
      <c r="GQ585">
        <v>1</v>
      </c>
      <c r="GR585">
        <v>18</v>
      </c>
      <c r="GS585">
        <v>18756.8</v>
      </c>
      <c r="GT585">
        <v>30132.7</v>
      </c>
      <c r="GU585">
        <v>3.8256800000000002</v>
      </c>
      <c r="GV585">
        <v>2.50488</v>
      </c>
      <c r="GW585">
        <v>2.2485400000000002</v>
      </c>
      <c r="GX585">
        <v>2.7575699999999999</v>
      </c>
      <c r="GY585">
        <v>1.9958499999999999</v>
      </c>
      <c r="GZ585">
        <v>2.2839399999999999</v>
      </c>
      <c r="HA585">
        <v>31.870699999999999</v>
      </c>
      <c r="HB585">
        <v>15.8832</v>
      </c>
      <c r="HC585">
        <v>18</v>
      </c>
      <c r="HD585">
        <v>495.49</v>
      </c>
      <c r="HE585">
        <v>683.36699999999996</v>
      </c>
      <c r="HF585">
        <v>18.802</v>
      </c>
      <c r="HG585">
        <v>23.653199999999998</v>
      </c>
      <c r="HH585">
        <v>30.000499999999999</v>
      </c>
      <c r="HI585">
        <v>23.283200000000001</v>
      </c>
      <c r="HJ585">
        <v>23.1694</v>
      </c>
      <c r="HK585">
        <v>76.540000000000006</v>
      </c>
      <c r="HL585">
        <v>34.9895</v>
      </c>
      <c r="HM585">
        <v>90.214100000000002</v>
      </c>
      <c r="HN585">
        <v>18.776</v>
      </c>
      <c r="HO585">
        <v>1657.3</v>
      </c>
      <c r="HP585">
        <v>18.732600000000001</v>
      </c>
      <c r="HQ585">
        <v>103.142</v>
      </c>
      <c r="HR585">
        <v>104.43300000000001</v>
      </c>
    </row>
    <row r="586" spans="1:226" x14ac:dyDescent="0.2">
      <c r="A586">
        <v>98</v>
      </c>
      <c r="B586">
        <v>1657207182</v>
      </c>
      <c r="C586">
        <v>577</v>
      </c>
      <c r="D586" t="s">
        <v>1507</v>
      </c>
      <c r="E586" t="s">
        <v>1508</v>
      </c>
      <c r="F586">
        <v>5</v>
      </c>
      <c r="G586" t="s">
        <v>1312</v>
      </c>
      <c r="H586" t="s">
        <v>1313</v>
      </c>
      <c r="I586">
        <v>1657207174.5</v>
      </c>
      <c r="J586">
        <v>3.6056143591461976E-3</v>
      </c>
      <c r="K586">
        <v>3.6056143591461978</v>
      </c>
      <c r="L586">
        <v>35.935690859059953</v>
      </c>
      <c r="M586">
        <v>1591.3251851851901</v>
      </c>
      <c r="N586">
        <v>1162.780786328281</v>
      </c>
      <c r="O586">
        <v>86.760838673772625</v>
      </c>
      <c r="P586">
        <v>118.73666067817588</v>
      </c>
      <c r="Q586">
        <v>0.15625712553376023</v>
      </c>
      <c r="R586">
        <v>3.1905277825419249</v>
      </c>
      <c r="S586">
        <v>0.15212679931765027</v>
      </c>
      <c r="T586">
        <v>9.5441249464250574E-2</v>
      </c>
      <c r="U586">
        <v>321.51767108015616</v>
      </c>
      <c r="V586">
        <v>25.40963483959948</v>
      </c>
      <c r="W586">
        <v>25.40963483959948</v>
      </c>
      <c r="X586">
        <v>3.2581654962106641</v>
      </c>
      <c r="Y586">
        <v>50.045743803798061</v>
      </c>
      <c r="Z586">
        <v>1.5466285063791991</v>
      </c>
      <c r="AA586">
        <v>3.0904296526047892</v>
      </c>
      <c r="AB586">
        <v>1.711536989831465</v>
      </c>
      <c r="AC586">
        <v>-159.00759323834731</v>
      </c>
      <c r="AD586">
        <v>-152.45135063304261</v>
      </c>
      <c r="AE586">
        <v>-10.10376310856663</v>
      </c>
      <c r="AF586">
        <v>-4.503589980038214E-2</v>
      </c>
      <c r="AG586">
        <v>73.375094525170184</v>
      </c>
      <c r="AH586">
        <v>3.6256752854109462</v>
      </c>
      <c r="AI586">
        <v>35.935690859059953</v>
      </c>
      <c r="AJ586">
        <v>1682.3595463157001</v>
      </c>
      <c r="AK586">
        <v>1648.97703030303</v>
      </c>
      <c r="AL586">
        <v>3.3803229756519699</v>
      </c>
      <c r="AM586">
        <v>66.181014878906495</v>
      </c>
      <c r="AN586">
        <v>3.6056143591461978</v>
      </c>
      <c r="AO586">
        <v>18.821068427855401</v>
      </c>
      <c r="AP586">
        <v>20.7397757575757</v>
      </c>
      <c r="AQ586">
        <v>-2.0140122698491701E-5</v>
      </c>
      <c r="AR586">
        <v>77.408447531234501</v>
      </c>
      <c r="AS586">
        <v>0</v>
      </c>
      <c r="AT586">
        <v>0</v>
      </c>
      <c r="AU586">
        <v>1</v>
      </c>
      <c r="AV586">
        <v>0</v>
      </c>
      <c r="AW586">
        <v>39818.059257791152</v>
      </c>
      <c r="AX586">
        <v>2000.0077777777799</v>
      </c>
      <c r="AY586">
        <v>1681.2067560000826</v>
      </c>
      <c r="AZ586">
        <v>0.84060010899961646</v>
      </c>
      <c r="BA586">
        <v>0.1607582103692598</v>
      </c>
      <c r="BB586">
        <v>2.7170000000000001</v>
      </c>
      <c r="BC586">
        <v>0.5</v>
      </c>
      <c r="BD586" t="s">
        <v>357</v>
      </c>
      <c r="BE586">
        <v>2</v>
      </c>
      <c r="BF586" t="b">
        <v>1</v>
      </c>
      <c r="BG586">
        <v>1657207174.5</v>
      </c>
      <c r="BH586">
        <v>1591.3251851851901</v>
      </c>
      <c r="BI586">
        <v>1634.3314814814801</v>
      </c>
      <c r="BJ586">
        <v>20.728129629629599</v>
      </c>
      <c r="BK586">
        <v>18.798818518518502</v>
      </c>
      <c r="BL586">
        <v>1573.2770370370399</v>
      </c>
      <c r="BM586">
        <v>20.514811111111101</v>
      </c>
      <c r="BN586">
        <v>500.01100000000002</v>
      </c>
      <c r="BO586">
        <v>74.571351851851901</v>
      </c>
      <c r="BP586">
        <v>4.3605407407407398E-2</v>
      </c>
      <c r="BQ586">
        <v>24.5233296296296</v>
      </c>
      <c r="BR586">
        <v>25.046474074074101</v>
      </c>
      <c r="BS586">
        <v>999.9</v>
      </c>
      <c r="BT586">
        <v>0</v>
      </c>
      <c r="BU586">
        <v>0</v>
      </c>
      <c r="BV586">
        <v>10015.3703703704</v>
      </c>
      <c r="BW586">
        <v>0</v>
      </c>
      <c r="BX586">
        <v>417.26244444444399</v>
      </c>
      <c r="BY586">
        <v>-43.006277777777797</v>
      </c>
      <c r="BZ586">
        <v>1625.00925925926</v>
      </c>
      <c r="CA586">
        <v>1665.64407407407</v>
      </c>
      <c r="CB586">
        <v>1.9293088888888901</v>
      </c>
      <c r="CC586">
        <v>1634.3314814814801</v>
      </c>
      <c r="CD586">
        <v>18.798818518518502</v>
      </c>
      <c r="CE586">
        <v>1.54572555555556</v>
      </c>
      <c r="CF586">
        <v>1.4018518518518499</v>
      </c>
      <c r="CG586">
        <v>13.428118518518501</v>
      </c>
      <c r="CH586">
        <v>11.937674074074099</v>
      </c>
      <c r="CI586">
        <v>2000.0077777777799</v>
      </c>
      <c r="CJ586">
        <v>0.97999518518518502</v>
      </c>
      <c r="CK586">
        <v>2.0005107407407401E-2</v>
      </c>
      <c r="CL586">
        <v>0</v>
      </c>
      <c r="CM586">
        <v>2.2207666666666701</v>
      </c>
      <c r="CN586">
        <v>0</v>
      </c>
      <c r="CO586">
        <v>5936.1285185185197</v>
      </c>
      <c r="CP586">
        <v>17300.188888888901</v>
      </c>
      <c r="CQ586">
        <v>40.317</v>
      </c>
      <c r="CR586">
        <v>39.534518518518503</v>
      </c>
      <c r="CS586">
        <v>39.795999999999999</v>
      </c>
      <c r="CT586">
        <v>38.7543333333333</v>
      </c>
      <c r="CU586">
        <v>39.478888888888903</v>
      </c>
      <c r="CV586">
        <v>1959.9996296296299</v>
      </c>
      <c r="CW586">
        <v>40.007407407407399</v>
      </c>
      <c r="CX586">
        <v>0</v>
      </c>
      <c r="CY586">
        <v>1657207161</v>
      </c>
      <c r="CZ586">
        <v>0</v>
      </c>
      <c r="DA586">
        <v>0</v>
      </c>
      <c r="DB586" t="s">
        <v>1314</v>
      </c>
      <c r="DC586">
        <v>1656081770.5</v>
      </c>
      <c r="DD586">
        <v>1655399214.5999999</v>
      </c>
      <c r="DE586">
        <v>0</v>
      </c>
      <c r="DF586">
        <v>0.13400000000000001</v>
      </c>
      <c r="DG586">
        <v>-0.06</v>
      </c>
      <c r="DH586">
        <v>9.3309999999999995</v>
      </c>
      <c r="DI586">
        <v>0.51100000000000001</v>
      </c>
      <c r="DJ586">
        <v>421</v>
      </c>
      <c r="DK586">
        <v>25</v>
      </c>
      <c r="DL586">
        <v>1.93</v>
      </c>
      <c r="DM586">
        <v>0.15</v>
      </c>
      <c r="DN586">
        <v>-42.954484999999998</v>
      </c>
      <c r="DO586">
        <v>-1.3805808630394101</v>
      </c>
      <c r="DP586">
        <v>0.46493672448517098</v>
      </c>
      <c r="DQ586">
        <v>0</v>
      </c>
      <c r="DR586">
        <v>1.9405382499999999</v>
      </c>
      <c r="DS586">
        <v>-0.241882288930585</v>
      </c>
      <c r="DT586">
        <v>2.3416854067903701E-2</v>
      </c>
      <c r="DU586">
        <v>0</v>
      </c>
      <c r="DV586">
        <v>0</v>
      </c>
      <c r="DW586">
        <v>2</v>
      </c>
      <c r="DX586" t="s">
        <v>359</v>
      </c>
      <c r="DY586">
        <v>2.9753099999999999</v>
      </c>
      <c r="DZ586">
        <v>2.6982499999999998</v>
      </c>
      <c r="EA586">
        <v>0.18781200000000001</v>
      </c>
      <c r="EB586">
        <v>0.19175500000000001</v>
      </c>
      <c r="EC586">
        <v>7.8477000000000005E-2</v>
      </c>
      <c r="ED586">
        <v>7.3765600000000001E-2</v>
      </c>
      <c r="EE586">
        <v>31927</v>
      </c>
      <c r="EF586">
        <v>34917.300000000003</v>
      </c>
      <c r="EG586">
        <v>35604.1</v>
      </c>
      <c r="EH586">
        <v>39158.9</v>
      </c>
      <c r="EI586">
        <v>46465.4</v>
      </c>
      <c r="EJ586">
        <v>52297.4</v>
      </c>
      <c r="EK586">
        <v>55566.1</v>
      </c>
      <c r="EL586">
        <v>62696.800000000003</v>
      </c>
      <c r="EM586">
        <v>2.0255999999999998</v>
      </c>
      <c r="EN586">
        <v>2.2892000000000001</v>
      </c>
      <c r="EO586">
        <v>7.4058799999999994E-2</v>
      </c>
      <c r="EP586">
        <v>0</v>
      </c>
      <c r="EQ586">
        <v>23.793299999999999</v>
      </c>
      <c r="ER586">
        <v>999.9</v>
      </c>
      <c r="ES586">
        <v>60.005000000000003</v>
      </c>
      <c r="ET586">
        <v>25.831</v>
      </c>
      <c r="EU586">
        <v>26.878900000000002</v>
      </c>
      <c r="EV586">
        <v>54.346400000000003</v>
      </c>
      <c r="EW586">
        <v>33.814100000000003</v>
      </c>
      <c r="EX586">
        <v>2</v>
      </c>
      <c r="EY586">
        <v>-0.27512199999999998</v>
      </c>
      <c r="EZ586">
        <v>2.5162300000000002</v>
      </c>
      <c r="FA586">
        <v>20.1281</v>
      </c>
      <c r="FB586">
        <v>5.1993200000000002</v>
      </c>
      <c r="FC586">
        <v>12.004</v>
      </c>
      <c r="FD586">
        <v>4.976</v>
      </c>
      <c r="FE586">
        <v>3.2930000000000001</v>
      </c>
      <c r="FF586">
        <v>9999</v>
      </c>
      <c r="FG586">
        <v>9999</v>
      </c>
      <c r="FH586">
        <v>9999</v>
      </c>
      <c r="FI586">
        <v>556.20000000000005</v>
      </c>
      <c r="FJ586">
        <v>1.8628899999999999</v>
      </c>
      <c r="FK586">
        <v>1.8678300000000001</v>
      </c>
      <c r="FL586">
        <v>1.86755</v>
      </c>
      <c r="FM586">
        <v>1.8687400000000001</v>
      </c>
      <c r="FN586">
        <v>1.8696600000000001</v>
      </c>
      <c r="FO586">
        <v>1.8656600000000001</v>
      </c>
      <c r="FP586">
        <v>1.86676</v>
      </c>
      <c r="FQ586">
        <v>1.8681300000000001</v>
      </c>
      <c r="FR586">
        <v>5</v>
      </c>
      <c r="FS586">
        <v>0</v>
      </c>
      <c r="FT586">
        <v>0</v>
      </c>
      <c r="FU586">
        <v>0</v>
      </c>
      <c r="FV586" t="s">
        <v>360</v>
      </c>
      <c r="FW586" t="s">
        <v>361</v>
      </c>
      <c r="FX586" t="s">
        <v>362</v>
      </c>
      <c r="FY586" t="s">
        <v>362</v>
      </c>
      <c r="FZ586" t="s">
        <v>362</v>
      </c>
      <c r="GA586" t="s">
        <v>362</v>
      </c>
      <c r="GB586">
        <v>0</v>
      </c>
      <c r="GC586">
        <v>100</v>
      </c>
      <c r="GD586">
        <v>100</v>
      </c>
      <c r="GE586">
        <v>18.21</v>
      </c>
      <c r="GF586">
        <v>0.21329999999999999</v>
      </c>
      <c r="GG586">
        <v>5.3564593647505196</v>
      </c>
      <c r="GH586">
        <v>9.5670261133577305E-3</v>
      </c>
      <c r="GI586">
        <v>-9.19467254998099E-7</v>
      </c>
      <c r="GJ586">
        <v>-2.1372918425907501E-11</v>
      </c>
      <c r="GK586">
        <v>0.21331065453237499</v>
      </c>
      <c r="GL586">
        <v>0</v>
      </c>
      <c r="GM586">
        <v>0</v>
      </c>
      <c r="GN586">
        <v>0</v>
      </c>
      <c r="GO586">
        <v>-4</v>
      </c>
      <c r="GP586">
        <v>1866</v>
      </c>
      <c r="GQ586">
        <v>1</v>
      </c>
      <c r="GR586">
        <v>18</v>
      </c>
      <c r="GS586">
        <v>18756.900000000001</v>
      </c>
      <c r="GT586">
        <v>30132.799999999999</v>
      </c>
      <c r="GU586">
        <v>3.8513199999999999</v>
      </c>
      <c r="GV586">
        <v>2.5158700000000001</v>
      </c>
      <c r="GW586">
        <v>2.2485400000000002</v>
      </c>
      <c r="GX586">
        <v>2.7575699999999999</v>
      </c>
      <c r="GY586">
        <v>1.9958499999999999</v>
      </c>
      <c r="GZ586">
        <v>2.32178</v>
      </c>
      <c r="HA586">
        <v>31.870699999999999</v>
      </c>
      <c r="HB586">
        <v>15.891999999999999</v>
      </c>
      <c r="HC586">
        <v>18</v>
      </c>
      <c r="HD586">
        <v>495.58499999999998</v>
      </c>
      <c r="HE586">
        <v>682.83500000000004</v>
      </c>
      <c r="HF586">
        <v>18.752099999999999</v>
      </c>
      <c r="HG586">
        <v>23.665099999999999</v>
      </c>
      <c r="HH586">
        <v>30.000699999999998</v>
      </c>
      <c r="HI586">
        <v>23.292899999999999</v>
      </c>
      <c r="HJ586">
        <v>23.178999999999998</v>
      </c>
      <c r="HK586">
        <v>77.052800000000005</v>
      </c>
      <c r="HL586">
        <v>35.285499999999999</v>
      </c>
      <c r="HM586">
        <v>89.8399</v>
      </c>
      <c r="HN586">
        <v>18.736499999999999</v>
      </c>
      <c r="HO586">
        <v>1670.73</v>
      </c>
      <c r="HP586">
        <v>18.688800000000001</v>
      </c>
      <c r="HQ586">
        <v>103.14100000000001</v>
      </c>
      <c r="HR586">
        <v>104.432</v>
      </c>
    </row>
    <row r="587" spans="1:226" x14ac:dyDescent="0.2">
      <c r="A587">
        <v>99</v>
      </c>
      <c r="B587">
        <v>1657207187</v>
      </c>
      <c r="C587">
        <v>582</v>
      </c>
      <c r="D587" t="s">
        <v>1509</v>
      </c>
      <c r="E587" t="s">
        <v>1510</v>
      </c>
      <c r="F587">
        <v>5</v>
      </c>
      <c r="G587" t="s">
        <v>1312</v>
      </c>
      <c r="H587" t="s">
        <v>1313</v>
      </c>
      <c r="I587">
        <v>1657207179.2142899</v>
      </c>
      <c r="J587">
        <v>3.6042908825932737E-3</v>
      </c>
      <c r="K587">
        <v>3.6042908825932738</v>
      </c>
      <c r="L587">
        <v>34.834232105377943</v>
      </c>
      <c r="M587">
        <v>1607.09</v>
      </c>
      <c r="N587">
        <v>1190.4663099878155</v>
      </c>
      <c r="O587">
        <v>88.825915860135581</v>
      </c>
      <c r="P587">
        <v>119.91203776369476</v>
      </c>
      <c r="Q587">
        <v>0.15671179377478062</v>
      </c>
      <c r="R587">
        <v>3.1894085852574188</v>
      </c>
      <c r="S587">
        <v>0.15255632421699516</v>
      </c>
      <c r="T587">
        <v>9.5711877197926384E-2</v>
      </c>
      <c r="U587">
        <v>321.51947634222046</v>
      </c>
      <c r="V587">
        <v>25.384635857476976</v>
      </c>
      <c r="W587">
        <v>25.384635857476976</v>
      </c>
      <c r="X587">
        <v>3.2533275369323706</v>
      </c>
      <c r="Y587">
        <v>50.141051375513122</v>
      </c>
      <c r="Z587">
        <v>1.547198898742256</v>
      </c>
      <c r="AA587">
        <v>3.0856929727202447</v>
      </c>
      <c r="AB587">
        <v>1.7061286381901146</v>
      </c>
      <c r="AC587">
        <v>-158.94922792236338</v>
      </c>
      <c r="AD587">
        <v>-152.50692489819153</v>
      </c>
      <c r="AE587">
        <v>-10.108416198597187</v>
      </c>
      <c r="AF587">
        <v>-4.5092676931631104E-2</v>
      </c>
      <c r="AG587">
        <v>72.861767332125083</v>
      </c>
      <c r="AH587">
        <v>3.6192601544699858</v>
      </c>
      <c r="AI587">
        <v>34.834232105377943</v>
      </c>
      <c r="AJ587">
        <v>1697.7798263961699</v>
      </c>
      <c r="AK587">
        <v>1665.60915151515</v>
      </c>
      <c r="AL587">
        <v>3.22903222019047</v>
      </c>
      <c r="AM587">
        <v>66.181014878906495</v>
      </c>
      <c r="AN587">
        <v>3.6042908825932738</v>
      </c>
      <c r="AO587">
        <v>18.811060140769701</v>
      </c>
      <c r="AP587">
        <v>20.735810303030298</v>
      </c>
      <c r="AQ587">
        <v>-1.46091844561649E-3</v>
      </c>
      <c r="AR587">
        <v>77.408447531234501</v>
      </c>
      <c r="AS587">
        <v>0</v>
      </c>
      <c r="AT587">
        <v>0</v>
      </c>
      <c r="AU587">
        <v>1</v>
      </c>
      <c r="AV587">
        <v>0</v>
      </c>
      <c r="AW587">
        <v>39802.729939782024</v>
      </c>
      <c r="AX587">
        <v>2000.01892857143</v>
      </c>
      <c r="AY587">
        <v>1681.2161359286126</v>
      </c>
      <c r="AZ587">
        <v>0.84060011228467157</v>
      </c>
      <c r="BA587">
        <v>0.16075821670941626</v>
      </c>
      <c r="BB587">
        <v>2.7170000000000001</v>
      </c>
      <c r="BC587">
        <v>0.5</v>
      </c>
      <c r="BD587" t="s">
        <v>357</v>
      </c>
      <c r="BE587">
        <v>2</v>
      </c>
      <c r="BF587" t="b">
        <v>1</v>
      </c>
      <c r="BG587">
        <v>1657207179.2142899</v>
      </c>
      <c r="BH587">
        <v>1607.09</v>
      </c>
      <c r="BI587">
        <v>1649.84321428571</v>
      </c>
      <c r="BJ587">
        <v>20.735932142857099</v>
      </c>
      <c r="BK587">
        <v>18.8100321428571</v>
      </c>
      <c r="BL587">
        <v>1588.94</v>
      </c>
      <c r="BM587">
        <v>20.522617857142901</v>
      </c>
      <c r="BN587">
        <v>500.00635714285698</v>
      </c>
      <c r="BO587">
        <v>74.570735714285703</v>
      </c>
      <c r="BP587">
        <v>4.3652878571428598E-2</v>
      </c>
      <c r="BQ587">
        <v>24.497696428571398</v>
      </c>
      <c r="BR587">
        <v>25.0215107142857</v>
      </c>
      <c r="BS587">
        <v>999.9</v>
      </c>
      <c r="BT587">
        <v>0</v>
      </c>
      <c r="BU587">
        <v>0</v>
      </c>
      <c r="BV587">
        <v>10010.535714285699</v>
      </c>
      <c r="BW587">
        <v>0</v>
      </c>
      <c r="BX587">
        <v>417.65989285714301</v>
      </c>
      <c r="BY587">
        <v>-42.753446428571401</v>
      </c>
      <c r="BZ587">
        <v>1641.1210714285701</v>
      </c>
      <c r="CA587">
        <v>1681.4725000000001</v>
      </c>
      <c r="CB587">
        <v>1.92590142857143</v>
      </c>
      <c r="CC587">
        <v>1649.84321428571</v>
      </c>
      <c r="CD587">
        <v>18.8100321428571</v>
      </c>
      <c r="CE587">
        <v>1.54629464285714</v>
      </c>
      <c r="CF587">
        <v>1.4026767857142901</v>
      </c>
      <c r="CG587">
        <v>13.433771428571401</v>
      </c>
      <c r="CH587">
        <v>11.9466</v>
      </c>
      <c r="CI587">
        <v>2000.01892857143</v>
      </c>
      <c r="CJ587">
        <v>0.97999575000000005</v>
      </c>
      <c r="CK587">
        <v>2.00044892857143E-2</v>
      </c>
      <c r="CL587">
        <v>0</v>
      </c>
      <c r="CM587">
        <v>2.2505857142857102</v>
      </c>
      <c r="CN587">
        <v>0</v>
      </c>
      <c r="CO587">
        <v>5932.62607142857</v>
      </c>
      <c r="CP587">
        <v>17300.2928571429</v>
      </c>
      <c r="CQ587">
        <v>40.267642857142803</v>
      </c>
      <c r="CR587">
        <v>39.499821428571401</v>
      </c>
      <c r="CS587">
        <v>39.7519285714286</v>
      </c>
      <c r="CT587">
        <v>38.705142857142903</v>
      </c>
      <c r="CU587">
        <v>39.428357142857102</v>
      </c>
      <c r="CV587">
        <v>1960.01071428571</v>
      </c>
      <c r="CW587">
        <v>40.007857142857098</v>
      </c>
      <c r="CX587">
        <v>0</v>
      </c>
      <c r="CY587">
        <v>1657207165.8</v>
      </c>
      <c r="CZ587">
        <v>0</v>
      </c>
      <c r="DA587">
        <v>0</v>
      </c>
      <c r="DB587" t="s">
        <v>1314</v>
      </c>
      <c r="DC587">
        <v>1656081770.5</v>
      </c>
      <c r="DD587">
        <v>1655399214.5999999</v>
      </c>
      <c r="DE587">
        <v>0</v>
      </c>
      <c r="DF587">
        <v>0.13400000000000001</v>
      </c>
      <c r="DG587">
        <v>-0.06</v>
      </c>
      <c r="DH587">
        <v>9.3309999999999995</v>
      </c>
      <c r="DI587">
        <v>0.51100000000000001</v>
      </c>
      <c r="DJ587">
        <v>421</v>
      </c>
      <c r="DK587">
        <v>25</v>
      </c>
      <c r="DL587">
        <v>1.93</v>
      </c>
      <c r="DM587">
        <v>0.15</v>
      </c>
      <c r="DN587">
        <v>-42.792515000000002</v>
      </c>
      <c r="DO587">
        <v>2.3740637898686301</v>
      </c>
      <c r="DP587">
        <v>0.62994794846479196</v>
      </c>
      <c r="DQ587">
        <v>0</v>
      </c>
      <c r="DR587">
        <v>1.9327127500000001</v>
      </c>
      <c r="DS587">
        <v>-0.111099849906193</v>
      </c>
      <c r="DT587">
        <v>1.7381291377153201E-2</v>
      </c>
      <c r="DU587">
        <v>0</v>
      </c>
      <c r="DV587">
        <v>0</v>
      </c>
      <c r="DW587">
        <v>2</v>
      </c>
      <c r="DX587" t="s">
        <v>359</v>
      </c>
      <c r="DY587">
        <v>2.9760900000000001</v>
      </c>
      <c r="DZ587">
        <v>2.6979299999999999</v>
      </c>
      <c r="EA587">
        <v>0.18890899999999999</v>
      </c>
      <c r="EB587">
        <v>0.192943</v>
      </c>
      <c r="EC587">
        <v>7.8455300000000006E-2</v>
      </c>
      <c r="ED587">
        <v>7.3680499999999996E-2</v>
      </c>
      <c r="EE587">
        <v>31883.5</v>
      </c>
      <c r="EF587">
        <v>34865</v>
      </c>
      <c r="EG587">
        <v>35603.699999999997</v>
      </c>
      <c r="EH587">
        <v>39157.800000000003</v>
      </c>
      <c r="EI587">
        <v>46466</v>
      </c>
      <c r="EJ587">
        <v>52301.3</v>
      </c>
      <c r="EK587">
        <v>55565.5</v>
      </c>
      <c r="EL587">
        <v>62695.7</v>
      </c>
      <c r="EM587">
        <v>2.0251999999999999</v>
      </c>
      <c r="EN587">
        <v>2.2892000000000001</v>
      </c>
      <c r="EO587">
        <v>7.0780499999999996E-2</v>
      </c>
      <c r="EP587">
        <v>0</v>
      </c>
      <c r="EQ587">
        <v>23.787299999999998</v>
      </c>
      <c r="ER587">
        <v>999.9</v>
      </c>
      <c r="ES587">
        <v>60.029000000000003</v>
      </c>
      <c r="ET587">
        <v>25.861000000000001</v>
      </c>
      <c r="EU587">
        <v>26.937100000000001</v>
      </c>
      <c r="EV587">
        <v>54.026400000000002</v>
      </c>
      <c r="EW587">
        <v>33.725999999999999</v>
      </c>
      <c r="EX587">
        <v>2</v>
      </c>
      <c r="EY587">
        <v>-0.27471499999999999</v>
      </c>
      <c r="EZ587">
        <v>-2.1669299999999998</v>
      </c>
      <c r="FA587">
        <v>20.1264</v>
      </c>
      <c r="FB587">
        <v>5.20052</v>
      </c>
      <c r="FC587">
        <v>12.004</v>
      </c>
      <c r="FD587">
        <v>4.9756</v>
      </c>
      <c r="FE587">
        <v>3.2930000000000001</v>
      </c>
      <c r="FF587">
        <v>9999</v>
      </c>
      <c r="FG587">
        <v>9999</v>
      </c>
      <c r="FH587">
        <v>9999</v>
      </c>
      <c r="FI587">
        <v>556.20000000000005</v>
      </c>
      <c r="FJ587">
        <v>1.8629199999999999</v>
      </c>
      <c r="FK587">
        <v>1.8678300000000001</v>
      </c>
      <c r="FL587">
        <v>1.8676200000000001</v>
      </c>
      <c r="FM587">
        <v>1.8687400000000001</v>
      </c>
      <c r="FN587">
        <v>1.8696299999999999</v>
      </c>
      <c r="FO587">
        <v>1.8656299999999999</v>
      </c>
      <c r="FP587">
        <v>1.86676</v>
      </c>
      <c r="FQ587">
        <v>1.8681300000000001</v>
      </c>
      <c r="FR587">
        <v>5</v>
      </c>
      <c r="FS587">
        <v>0</v>
      </c>
      <c r="FT587">
        <v>0</v>
      </c>
      <c r="FU587">
        <v>0</v>
      </c>
      <c r="FV587" t="s">
        <v>360</v>
      </c>
      <c r="FW587" t="s">
        <v>361</v>
      </c>
      <c r="FX587" t="s">
        <v>362</v>
      </c>
      <c r="FY587" t="s">
        <v>362</v>
      </c>
      <c r="FZ587" t="s">
        <v>362</v>
      </c>
      <c r="GA587" t="s">
        <v>362</v>
      </c>
      <c r="GB587">
        <v>0</v>
      </c>
      <c r="GC587">
        <v>100</v>
      </c>
      <c r="GD587">
        <v>100</v>
      </c>
      <c r="GE587">
        <v>18.309999999999999</v>
      </c>
      <c r="GF587">
        <v>0.21329999999999999</v>
      </c>
      <c r="GG587">
        <v>5.3564593647505196</v>
      </c>
      <c r="GH587">
        <v>9.5670261133577305E-3</v>
      </c>
      <c r="GI587">
        <v>-9.19467254998099E-7</v>
      </c>
      <c r="GJ587">
        <v>-2.1372918425907501E-11</v>
      </c>
      <c r="GK587">
        <v>0.21331065453237499</v>
      </c>
      <c r="GL587">
        <v>0</v>
      </c>
      <c r="GM587">
        <v>0</v>
      </c>
      <c r="GN587">
        <v>0</v>
      </c>
      <c r="GO587">
        <v>-4</v>
      </c>
      <c r="GP587">
        <v>1866</v>
      </c>
      <c r="GQ587">
        <v>1</v>
      </c>
      <c r="GR587">
        <v>18</v>
      </c>
      <c r="GS587">
        <v>18756.900000000001</v>
      </c>
      <c r="GT587">
        <v>30132.9</v>
      </c>
      <c r="GU587">
        <v>3.88306</v>
      </c>
      <c r="GV587">
        <v>2.4328599999999998</v>
      </c>
      <c r="GW587">
        <v>2.2485400000000002</v>
      </c>
      <c r="GX587">
        <v>2.7575699999999999</v>
      </c>
      <c r="GY587">
        <v>1.9958499999999999</v>
      </c>
      <c r="GZ587">
        <v>2.3059099999999999</v>
      </c>
      <c r="HA587">
        <v>31.892700000000001</v>
      </c>
      <c r="HB587">
        <v>15.891999999999999</v>
      </c>
      <c r="HC587">
        <v>18</v>
      </c>
      <c r="HD587">
        <v>495.42099999999999</v>
      </c>
      <c r="HE587">
        <v>682.96500000000003</v>
      </c>
      <c r="HF587">
        <v>18.741099999999999</v>
      </c>
      <c r="HG587">
        <v>23.677</v>
      </c>
      <c r="HH587">
        <v>30.0002</v>
      </c>
      <c r="HI587">
        <v>23.302700000000002</v>
      </c>
      <c r="HJ587">
        <v>23.188700000000001</v>
      </c>
      <c r="HK587">
        <v>77.665099999999995</v>
      </c>
      <c r="HL587">
        <v>35.5745</v>
      </c>
      <c r="HM587">
        <v>89.8399</v>
      </c>
      <c r="HN587">
        <v>19.572099999999999</v>
      </c>
      <c r="HO587">
        <v>1691.05</v>
      </c>
      <c r="HP587">
        <v>18.683599999999998</v>
      </c>
      <c r="HQ587">
        <v>103.14</v>
      </c>
      <c r="HR587">
        <v>104.43</v>
      </c>
    </row>
    <row r="588" spans="1:226" x14ac:dyDescent="0.2">
      <c r="A588">
        <v>100</v>
      </c>
      <c r="B588">
        <v>1657207192</v>
      </c>
      <c r="C588">
        <v>587</v>
      </c>
      <c r="D588" t="s">
        <v>1511</v>
      </c>
      <c r="E588" t="s">
        <v>1512</v>
      </c>
      <c r="F588">
        <v>5</v>
      </c>
      <c r="G588" t="s">
        <v>1312</v>
      </c>
      <c r="H588" t="s">
        <v>1313</v>
      </c>
      <c r="I588">
        <v>1657207184.5</v>
      </c>
      <c r="J588">
        <v>3.726822635199847E-3</v>
      </c>
      <c r="K588">
        <v>3.7268226351998468</v>
      </c>
      <c r="L588">
        <v>35.217173547329466</v>
      </c>
      <c r="M588">
        <v>1624.6355555555599</v>
      </c>
      <c r="N588">
        <v>1218.1576787737861</v>
      </c>
      <c r="O588">
        <v>90.89191018690515</v>
      </c>
      <c r="P588">
        <v>121.22094830174326</v>
      </c>
      <c r="Q588">
        <v>0.16335505653805632</v>
      </c>
      <c r="R588">
        <v>3.1879267459285048</v>
      </c>
      <c r="S588">
        <v>0.15884323063981404</v>
      </c>
      <c r="T588">
        <v>9.9672009100574721E-2</v>
      </c>
      <c r="U588">
        <v>321.52088465114474</v>
      </c>
      <c r="V588">
        <v>25.325693177230118</v>
      </c>
      <c r="W588">
        <v>25.325693177230118</v>
      </c>
      <c r="X588">
        <v>3.2419454184779748</v>
      </c>
      <c r="Y588">
        <v>50.240898363072958</v>
      </c>
      <c r="Z588">
        <v>1.5475117866725547</v>
      </c>
      <c r="AA588">
        <v>3.0801833508016556</v>
      </c>
      <c r="AB588">
        <v>1.6944336318054201</v>
      </c>
      <c r="AC588">
        <v>-164.35287821231324</v>
      </c>
      <c r="AD588">
        <v>-147.43759594500784</v>
      </c>
      <c r="AE588">
        <v>-9.7725832157598109</v>
      </c>
      <c r="AF588">
        <v>-4.21727219361685E-2</v>
      </c>
      <c r="AG588">
        <v>72.875742767369886</v>
      </c>
      <c r="AH588">
        <v>3.6595908685432814</v>
      </c>
      <c r="AI588">
        <v>35.217173547329466</v>
      </c>
      <c r="AJ588">
        <v>1716.5846201281799</v>
      </c>
      <c r="AK588">
        <v>1682.8879999999999</v>
      </c>
      <c r="AL588">
        <v>3.55822432532399</v>
      </c>
      <c r="AM588">
        <v>66.181014878906495</v>
      </c>
      <c r="AN588">
        <v>3.7268226351998468</v>
      </c>
      <c r="AO588">
        <v>18.767836677944999</v>
      </c>
      <c r="AP588">
        <v>20.751053333333299</v>
      </c>
      <c r="AQ588">
        <v>-2.54705988080264E-5</v>
      </c>
      <c r="AR588">
        <v>77.408447531234501</v>
      </c>
      <c r="AS588">
        <v>0</v>
      </c>
      <c r="AT588">
        <v>0</v>
      </c>
      <c r="AU588">
        <v>1</v>
      </c>
      <c r="AV588">
        <v>0</v>
      </c>
      <c r="AW588">
        <v>39781.894124045102</v>
      </c>
      <c r="AX588">
        <v>2000.02925925926</v>
      </c>
      <c r="AY588">
        <v>1681.2246891111292</v>
      </c>
      <c r="AZ588">
        <v>0.84060004688821166</v>
      </c>
      <c r="BA588">
        <v>0.16075809049424841</v>
      </c>
      <c r="BB588">
        <v>2.7170000000000001</v>
      </c>
      <c r="BC588">
        <v>0.5</v>
      </c>
      <c r="BD588" t="s">
        <v>357</v>
      </c>
      <c r="BE588">
        <v>2</v>
      </c>
      <c r="BF588" t="b">
        <v>1</v>
      </c>
      <c r="BG588">
        <v>1657207184.5</v>
      </c>
      <c r="BH588">
        <v>1624.6355555555599</v>
      </c>
      <c r="BI588">
        <v>1667.4662962963</v>
      </c>
      <c r="BJ588">
        <v>20.740166666666699</v>
      </c>
      <c r="BK588">
        <v>18.792822222222199</v>
      </c>
      <c r="BL588">
        <v>1606.3725925925901</v>
      </c>
      <c r="BM588">
        <v>20.5268592592593</v>
      </c>
      <c r="BN588">
        <v>500.00844444444402</v>
      </c>
      <c r="BO588">
        <v>74.570377777777793</v>
      </c>
      <c r="BP588">
        <v>4.3862866666666701E-2</v>
      </c>
      <c r="BQ588">
        <v>24.467837037037</v>
      </c>
      <c r="BR588">
        <v>24.9924518518519</v>
      </c>
      <c r="BS588">
        <v>999.9</v>
      </c>
      <c r="BT588">
        <v>0</v>
      </c>
      <c r="BU588">
        <v>0</v>
      </c>
      <c r="BV588">
        <v>10004.0740740741</v>
      </c>
      <c r="BW588">
        <v>0</v>
      </c>
      <c r="BX588">
        <v>418.17488888888897</v>
      </c>
      <c r="BY588">
        <v>-42.830085185185197</v>
      </c>
      <c r="BZ588">
        <v>1659.0459259259301</v>
      </c>
      <c r="CA588">
        <v>1699.4029629629599</v>
      </c>
      <c r="CB588">
        <v>1.94735074074074</v>
      </c>
      <c r="CC588">
        <v>1667.4662962963</v>
      </c>
      <c r="CD588">
        <v>18.792822222222199</v>
      </c>
      <c r="CE588">
        <v>1.5466029629629601</v>
      </c>
      <c r="CF588">
        <v>1.4013862962963</v>
      </c>
      <c r="CG588">
        <v>13.436833333333301</v>
      </c>
      <c r="CH588">
        <v>11.9326222222222</v>
      </c>
      <c r="CI588">
        <v>2000.02925925926</v>
      </c>
      <c r="CJ588">
        <v>0.979998777777778</v>
      </c>
      <c r="CK588">
        <v>2.0001266666666701E-2</v>
      </c>
      <c r="CL588">
        <v>0</v>
      </c>
      <c r="CM588">
        <v>2.2392703703703698</v>
      </c>
      <c r="CN588">
        <v>0</v>
      </c>
      <c r="CO588">
        <v>5932.5481481481502</v>
      </c>
      <c r="CP588">
        <v>17300.388888888901</v>
      </c>
      <c r="CQ588">
        <v>40.205851851851897</v>
      </c>
      <c r="CR588">
        <v>39.465037037037</v>
      </c>
      <c r="CS588">
        <v>39.691962962962997</v>
      </c>
      <c r="CT588">
        <v>38.643185185185203</v>
      </c>
      <c r="CU588">
        <v>39.370037037037001</v>
      </c>
      <c r="CV588">
        <v>1960.0251851851899</v>
      </c>
      <c r="CW588">
        <v>40.0037037037037</v>
      </c>
      <c r="CX588">
        <v>0</v>
      </c>
      <c r="CY588">
        <v>1657207171.2</v>
      </c>
      <c r="CZ588">
        <v>0</v>
      </c>
      <c r="DA588">
        <v>0</v>
      </c>
      <c r="DB588" t="s">
        <v>1314</v>
      </c>
      <c r="DC588">
        <v>1656081770.5</v>
      </c>
      <c r="DD588">
        <v>1655399214.5999999</v>
      </c>
      <c r="DE588">
        <v>0</v>
      </c>
      <c r="DF588">
        <v>0.13400000000000001</v>
      </c>
      <c r="DG588">
        <v>-0.06</v>
      </c>
      <c r="DH588">
        <v>9.3309999999999995</v>
      </c>
      <c r="DI588">
        <v>0.51100000000000001</v>
      </c>
      <c r="DJ588">
        <v>421</v>
      </c>
      <c r="DK588">
        <v>25</v>
      </c>
      <c r="DL588">
        <v>1.93</v>
      </c>
      <c r="DM588">
        <v>0.15</v>
      </c>
      <c r="DN588">
        <v>-42.967852499999999</v>
      </c>
      <c r="DO588">
        <v>0.36039061913695303</v>
      </c>
      <c r="DP588">
        <v>0.77786273628047697</v>
      </c>
      <c r="DQ588">
        <v>0</v>
      </c>
      <c r="DR588">
        <v>1.937654</v>
      </c>
      <c r="DS588">
        <v>0.16244285178236101</v>
      </c>
      <c r="DT588">
        <v>2.9527518503931201E-2</v>
      </c>
      <c r="DU588">
        <v>0</v>
      </c>
      <c r="DV588">
        <v>0</v>
      </c>
      <c r="DW588">
        <v>2</v>
      </c>
      <c r="DX588" t="s">
        <v>359</v>
      </c>
      <c r="DY588">
        <v>2.9764200000000001</v>
      </c>
      <c r="DZ588">
        <v>2.6976200000000001</v>
      </c>
      <c r="EA588">
        <v>0.190079</v>
      </c>
      <c r="EB588">
        <v>0.19406000000000001</v>
      </c>
      <c r="EC588">
        <v>7.8496099999999999E-2</v>
      </c>
      <c r="ED588">
        <v>7.3483699999999999E-2</v>
      </c>
      <c r="EE588">
        <v>31837.200000000001</v>
      </c>
      <c r="EF588">
        <v>34816.199999999997</v>
      </c>
      <c r="EG588">
        <v>35603.300000000003</v>
      </c>
      <c r="EH588">
        <v>39157.199999999997</v>
      </c>
      <c r="EI588">
        <v>46463.4</v>
      </c>
      <c r="EJ588">
        <v>52311.5</v>
      </c>
      <c r="EK588">
        <v>55564.9</v>
      </c>
      <c r="EL588">
        <v>62694.5</v>
      </c>
      <c r="EM588">
        <v>2.0257999999999998</v>
      </c>
      <c r="EN588">
        <v>2.2886000000000002</v>
      </c>
      <c r="EO588">
        <v>7.2270600000000004E-2</v>
      </c>
      <c r="EP588">
        <v>0</v>
      </c>
      <c r="EQ588">
        <v>23.781300000000002</v>
      </c>
      <c r="ER588">
        <v>999.9</v>
      </c>
      <c r="ES588">
        <v>60.054000000000002</v>
      </c>
      <c r="ET588">
        <v>25.870999999999999</v>
      </c>
      <c r="EU588">
        <v>26.966999999999999</v>
      </c>
      <c r="EV588">
        <v>54.306399999999996</v>
      </c>
      <c r="EW588">
        <v>33.725999999999999</v>
      </c>
      <c r="EX588">
        <v>2</v>
      </c>
      <c r="EY588">
        <v>-0.277785</v>
      </c>
      <c r="EZ588">
        <v>0.26605699999999999</v>
      </c>
      <c r="FA588">
        <v>20.146799999999999</v>
      </c>
      <c r="FB588">
        <v>5.20052</v>
      </c>
      <c r="FC588">
        <v>12.004</v>
      </c>
      <c r="FD588">
        <v>4.976</v>
      </c>
      <c r="FE588">
        <v>3.2930000000000001</v>
      </c>
      <c r="FF588">
        <v>9999</v>
      </c>
      <c r="FG588">
        <v>9999</v>
      </c>
      <c r="FH588">
        <v>9999</v>
      </c>
      <c r="FI588">
        <v>556.20000000000005</v>
      </c>
      <c r="FJ588">
        <v>1.8629500000000001</v>
      </c>
      <c r="FK588">
        <v>1.8678300000000001</v>
      </c>
      <c r="FL588">
        <v>1.86765</v>
      </c>
      <c r="FM588">
        <v>1.8687400000000001</v>
      </c>
      <c r="FN588">
        <v>1.8696600000000001</v>
      </c>
      <c r="FO588">
        <v>1.8656900000000001</v>
      </c>
      <c r="FP588">
        <v>1.86676</v>
      </c>
      <c r="FQ588">
        <v>1.8681300000000001</v>
      </c>
      <c r="FR588">
        <v>5</v>
      </c>
      <c r="FS588">
        <v>0</v>
      </c>
      <c r="FT588">
        <v>0</v>
      </c>
      <c r="FU588">
        <v>0</v>
      </c>
      <c r="FV588" t="s">
        <v>360</v>
      </c>
      <c r="FW588" t="s">
        <v>361</v>
      </c>
      <c r="FX588" t="s">
        <v>362</v>
      </c>
      <c r="FY588" t="s">
        <v>362</v>
      </c>
      <c r="FZ588" t="s">
        <v>362</v>
      </c>
      <c r="GA588" t="s">
        <v>362</v>
      </c>
      <c r="GB588">
        <v>0</v>
      </c>
      <c r="GC588">
        <v>100</v>
      </c>
      <c r="GD588">
        <v>100</v>
      </c>
      <c r="GE588">
        <v>18.43</v>
      </c>
      <c r="GF588">
        <v>0.21329999999999999</v>
      </c>
      <c r="GG588">
        <v>5.3564593647505196</v>
      </c>
      <c r="GH588">
        <v>9.5670261133577305E-3</v>
      </c>
      <c r="GI588">
        <v>-9.19467254998099E-7</v>
      </c>
      <c r="GJ588">
        <v>-2.1372918425907501E-11</v>
      </c>
      <c r="GK588">
        <v>0.21331065453237499</v>
      </c>
      <c r="GL588">
        <v>0</v>
      </c>
      <c r="GM588">
        <v>0</v>
      </c>
      <c r="GN588">
        <v>0</v>
      </c>
      <c r="GO588">
        <v>-4</v>
      </c>
      <c r="GP588">
        <v>1866</v>
      </c>
      <c r="GQ588">
        <v>1</v>
      </c>
      <c r="GR588">
        <v>18</v>
      </c>
      <c r="GS588">
        <v>18757</v>
      </c>
      <c r="GT588">
        <v>30133</v>
      </c>
      <c r="GU588">
        <v>3.90869</v>
      </c>
      <c r="GV588">
        <v>2.4719199999999999</v>
      </c>
      <c r="GW588">
        <v>2.2485400000000002</v>
      </c>
      <c r="GX588">
        <v>2.7575699999999999</v>
      </c>
      <c r="GY588">
        <v>1.9958499999999999</v>
      </c>
      <c r="GZ588">
        <v>2.3278799999999999</v>
      </c>
      <c r="HA588">
        <v>31.892700000000001</v>
      </c>
      <c r="HB588">
        <v>15.900700000000001</v>
      </c>
      <c r="HC588">
        <v>18</v>
      </c>
      <c r="HD588">
        <v>495.92099999999999</v>
      </c>
      <c r="HE588">
        <v>682.59400000000005</v>
      </c>
      <c r="HF588">
        <v>19.5913</v>
      </c>
      <c r="HG588">
        <v>23.687000000000001</v>
      </c>
      <c r="HH588">
        <v>29.9984</v>
      </c>
      <c r="HI588">
        <v>23.314399999999999</v>
      </c>
      <c r="HJ588">
        <v>23.198399999999999</v>
      </c>
      <c r="HK588">
        <v>78.222999999999999</v>
      </c>
      <c r="HL588">
        <v>35.5745</v>
      </c>
      <c r="HM588">
        <v>89.452299999999994</v>
      </c>
      <c r="HN588">
        <v>19.598299999999998</v>
      </c>
      <c r="HO588">
        <v>1704.52</v>
      </c>
      <c r="HP588">
        <v>18.662199999999999</v>
      </c>
      <c r="HQ588">
        <v>103.139</v>
      </c>
      <c r="HR588">
        <v>104.428</v>
      </c>
    </row>
    <row r="589" spans="1:226" x14ac:dyDescent="0.2">
      <c r="A589">
        <v>101</v>
      </c>
      <c r="B589">
        <v>1657207197</v>
      </c>
      <c r="C589">
        <v>592</v>
      </c>
      <c r="D589" t="s">
        <v>1513</v>
      </c>
      <c r="E589" t="s">
        <v>1514</v>
      </c>
      <c r="F589">
        <v>5</v>
      </c>
      <c r="G589" t="s">
        <v>1312</v>
      </c>
      <c r="H589" t="s">
        <v>1313</v>
      </c>
      <c r="I589">
        <v>1657207189.2142899</v>
      </c>
      <c r="J589">
        <v>3.845541148058493E-3</v>
      </c>
      <c r="K589">
        <v>3.8455411480584929</v>
      </c>
      <c r="L589">
        <v>35.110334766528105</v>
      </c>
      <c r="M589">
        <v>1640.23285714286</v>
      </c>
      <c r="N589">
        <v>1246.9751714974357</v>
      </c>
      <c r="O589">
        <v>93.042380274942829</v>
      </c>
      <c r="P589">
        <v>122.38509051505666</v>
      </c>
      <c r="Q589">
        <v>0.16961521278037575</v>
      </c>
      <c r="R589">
        <v>3.1873320032435686</v>
      </c>
      <c r="S589">
        <v>0.1647556117260926</v>
      </c>
      <c r="T589">
        <v>0.10339727585581329</v>
      </c>
      <c r="U589">
        <v>321.52287495851584</v>
      </c>
      <c r="V589">
        <v>25.283371549793635</v>
      </c>
      <c r="W589">
        <v>25.283371549793635</v>
      </c>
      <c r="X589">
        <v>3.2337943803731974</v>
      </c>
      <c r="Y589">
        <v>50.29968592967586</v>
      </c>
      <c r="Z589">
        <v>1.5480331504080869</v>
      </c>
      <c r="AA589">
        <v>3.0776199131191326</v>
      </c>
      <c r="AB589">
        <v>1.6857612299651106</v>
      </c>
      <c r="AC589">
        <v>-169.58836462937956</v>
      </c>
      <c r="AD589">
        <v>-142.52770159647775</v>
      </c>
      <c r="AE589">
        <v>-9.4462279100566633</v>
      </c>
      <c r="AF589">
        <v>-3.9419177398144711E-2</v>
      </c>
      <c r="AG589">
        <v>72.638327273303418</v>
      </c>
      <c r="AH589">
        <v>3.7179937251040629</v>
      </c>
      <c r="AI589">
        <v>35.110334766528105</v>
      </c>
      <c r="AJ589">
        <v>1732.05979766516</v>
      </c>
      <c r="AK589">
        <v>1699.5035151515101</v>
      </c>
      <c r="AL589">
        <v>3.2864169706692898</v>
      </c>
      <c r="AM589">
        <v>66.181014878906495</v>
      </c>
      <c r="AN589">
        <v>3.8455411480584929</v>
      </c>
      <c r="AO589">
        <v>18.741118833527</v>
      </c>
      <c r="AP589">
        <v>20.761223636363599</v>
      </c>
      <c r="AQ589">
        <v>5.6413444736520702E-3</v>
      </c>
      <c r="AR589">
        <v>77.408447531234501</v>
      </c>
      <c r="AS589">
        <v>0</v>
      </c>
      <c r="AT589">
        <v>0</v>
      </c>
      <c r="AU589">
        <v>1</v>
      </c>
      <c r="AV589">
        <v>0</v>
      </c>
      <c r="AW589">
        <v>39773.796250044412</v>
      </c>
      <c r="AX589">
        <v>2000.04178571429</v>
      </c>
      <c r="AY589">
        <v>1681.2352067142601</v>
      </c>
      <c r="AZ589">
        <v>0.84060004082056117</v>
      </c>
      <c r="BA589">
        <v>0.16075807878368298</v>
      </c>
      <c r="BB589">
        <v>2.7170000000000001</v>
      </c>
      <c r="BC589">
        <v>0.5</v>
      </c>
      <c r="BD589" t="s">
        <v>357</v>
      </c>
      <c r="BE589">
        <v>2</v>
      </c>
      <c r="BF589" t="b">
        <v>1</v>
      </c>
      <c r="BG589">
        <v>1657207189.2142899</v>
      </c>
      <c r="BH589">
        <v>1640.23285714286</v>
      </c>
      <c r="BI589">
        <v>1683.0214285714301</v>
      </c>
      <c r="BJ589">
        <v>20.747092857142899</v>
      </c>
      <c r="BK589">
        <v>18.7685107142857</v>
      </c>
      <c r="BL589">
        <v>1621.8692857142901</v>
      </c>
      <c r="BM589">
        <v>20.533785714285699</v>
      </c>
      <c r="BN589">
        <v>499.96439285714303</v>
      </c>
      <c r="BO589">
        <v>74.570625000000007</v>
      </c>
      <c r="BP589">
        <v>4.3835978571428597E-2</v>
      </c>
      <c r="BQ589">
        <v>24.453928571428602</v>
      </c>
      <c r="BR589">
        <v>24.9710035714286</v>
      </c>
      <c r="BS589">
        <v>999.9</v>
      </c>
      <c r="BT589">
        <v>0</v>
      </c>
      <c r="BU589">
        <v>0</v>
      </c>
      <c r="BV589">
        <v>10001.4285714286</v>
      </c>
      <c r="BW589">
        <v>0</v>
      </c>
      <c r="BX589">
        <v>418.65957142857098</v>
      </c>
      <c r="BY589">
        <v>-42.788021428571398</v>
      </c>
      <c r="BZ589">
        <v>1674.9849999999999</v>
      </c>
      <c r="CA589">
        <v>1715.21392857143</v>
      </c>
      <c r="CB589">
        <v>1.97858535714286</v>
      </c>
      <c r="CC589">
        <v>1683.0214285714301</v>
      </c>
      <c r="CD589">
        <v>18.7685107142857</v>
      </c>
      <c r="CE589">
        <v>1.54712357142857</v>
      </c>
      <c r="CF589">
        <v>1.39957857142857</v>
      </c>
      <c r="CG589">
        <v>13.442007142857101</v>
      </c>
      <c r="CH589">
        <v>11.913057142857101</v>
      </c>
      <c r="CI589">
        <v>2000.04178571429</v>
      </c>
      <c r="CJ589">
        <v>0.97999982142857101</v>
      </c>
      <c r="CK589">
        <v>2.0000157142857199E-2</v>
      </c>
      <c r="CL589">
        <v>0</v>
      </c>
      <c r="CM589">
        <v>2.2144249999999999</v>
      </c>
      <c r="CN589">
        <v>0</v>
      </c>
      <c r="CO589">
        <v>5927.2585714285697</v>
      </c>
      <c r="CP589">
        <v>17300.507142857099</v>
      </c>
      <c r="CQ589">
        <v>40.160499999999999</v>
      </c>
      <c r="CR589">
        <v>39.426107142857099</v>
      </c>
      <c r="CS589">
        <v>39.642607142857102</v>
      </c>
      <c r="CT589">
        <v>38.5778928571428</v>
      </c>
      <c r="CU589">
        <v>39.321178571428597</v>
      </c>
      <c r="CV589">
        <v>1960.03892857143</v>
      </c>
      <c r="CW589">
        <v>40.003571428571398</v>
      </c>
      <c r="CX589">
        <v>0</v>
      </c>
      <c r="CY589">
        <v>1657207176</v>
      </c>
      <c r="CZ589">
        <v>0</v>
      </c>
      <c r="DA589">
        <v>0</v>
      </c>
      <c r="DB589" t="s">
        <v>1314</v>
      </c>
      <c r="DC589">
        <v>1656081770.5</v>
      </c>
      <c r="DD589">
        <v>1655399214.5999999</v>
      </c>
      <c r="DE589">
        <v>0</v>
      </c>
      <c r="DF589">
        <v>0.13400000000000001</v>
      </c>
      <c r="DG589">
        <v>-0.06</v>
      </c>
      <c r="DH589">
        <v>9.3309999999999995</v>
      </c>
      <c r="DI589">
        <v>0.51100000000000001</v>
      </c>
      <c r="DJ589">
        <v>421</v>
      </c>
      <c r="DK589">
        <v>25</v>
      </c>
      <c r="DL589">
        <v>1.93</v>
      </c>
      <c r="DM589">
        <v>0.15</v>
      </c>
      <c r="DN589">
        <v>-42.861637500000001</v>
      </c>
      <c r="DO589">
        <v>-0.99043564727937305</v>
      </c>
      <c r="DP589">
        <v>0.86184930605283305</v>
      </c>
      <c r="DQ589">
        <v>0</v>
      </c>
      <c r="DR589">
        <v>1.9611449999999999</v>
      </c>
      <c r="DS589">
        <v>0.41832585365853198</v>
      </c>
      <c r="DT589">
        <v>4.43779293680992E-2</v>
      </c>
      <c r="DU589">
        <v>0</v>
      </c>
      <c r="DV589">
        <v>0</v>
      </c>
      <c r="DW589">
        <v>2</v>
      </c>
      <c r="DX589" t="s">
        <v>359</v>
      </c>
      <c r="DY589">
        <v>2.9756</v>
      </c>
      <c r="DZ589">
        <v>2.6978800000000001</v>
      </c>
      <c r="EA589">
        <v>0.19117600000000001</v>
      </c>
      <c r="EB589">
        <v>0.19516</v>
      </c>
      <c r="EC589">
        <v>7.8537200000000001E-2</v>
      </c>
      <c r="ED589">
        <v>7.35431E-2</v>
      </c>
      <c r="EE589">
        <v>31793</v>
      </c>
      <c r="EF589">
        <v>34768</v>
      </c>
      <c r="EG589">
        <v>35602.1</v>
      </c>
      <c r="EH589">
        <v>39156.5</v>
      </c>
      <c r="EI589">
        <v>46460.7</v>
      </c>
      <c r="EJ589">
        <v>52306.8</v>
      </c>
      <c r="EK589">
        <v>55564.1</v>
      </c>
      <c r="EL589">
        <v>62692.9</v>
      </c>
      <c r="EM589">
        <v>2.0251999999999999</v>
      </c>
      <c r="EN589">
        <v>2.2881999999999998</v>
      </c>
      <c r="EO589">
        <v>7.3164699999999999E-2</v>
      </c>
      <c r="EP589">
        <v>0</v>
      </c>
      <c r="EQ589">
        <v>23.775300000000001</v>
      </c>
      <c r="ER589">
        <v>999.9</v>
      </c>
      <c r="ES589">
        <v>60.127000000000002</v>
      </c>
      <c r="ET589">
        <v>25.890999999999998</v>
      </c>
      <c r="EU589">
        <v>27.030200000000001</v>
      </c>
      <c r="EV589">
        <v>54.706400000000002</v>
      </c>
      <c r="EW589">
        <v>33.918300000000002</v>
      </c>
      <c r="EX589">
        <v>2</v>
      </c>
      <c r="EY589">
        <v>-0.27615899999999999</v>
      </c>
      <c r="EZ589">
        <v>0.92553399999999997</v>
      </c>
      <c r="FA589">
        <v>20.145</v>
      </c>
      <c r="FB589">
        <v>5.1993200000000002</v>
      </c>
      <c r="FC589">
        <v>12.004</v>
      </c>
      <c r="FD589">
        <v>4.9756</v>
      </c>
      <c r="FE589">
        <v>3.2930000000000001</v>
      </c>
      <c r="FF589">
        <v>9999</v>
      </c>
      <c r="FG589">
        <v>9999</v>
      </c>
      <c r="FH589">
        <v>9999</v>
      </c>
      <c r="FI589">
        <v>556.20000000000005</v>
      </c>
      <c r="FJ589">
        <v>1.8629199999999999</v>
      </c>
      <c r="FK589">
        <v>1.8678300000000001</v>
      </c>
      <c r="FL589">
        <v>1.86768</v>
      </c>
      <c r="FM589">
        <v>1.8687400000000001</v>
      </c>
      <c r="FN589">
        <v>1.8696600000000001</v>
      </c>
      <c r="FO589">
        <v>1.8656299999999999</v>
      </c>
      <c r="FP589">
        <v>1.86676</v>
      </c>
      <c r="FQ589">
        <v>1.8681300000000001</v>
      </c>
      <c r="FR589">
        <v>5</v>
      </c>
      <c r="FS589">
        <v>0</v>
      </c>
      <c r="FT589">
        <v>0</v>
      </c>
      <c r="FU589">
        <v>0</v>
      </c>
      <c r="FV589" t="s">
        <v>360</v>
      </c>
      <c r="FW589" t="s">
        <v>361</v>
      </c>
      <c r="FX589" t="s">
        <v>362</v>
      </c>
      <c r="FY589" t="s">
        <v>362</v>
      </c>
      <c r="FZ589" t="s">
        <v>362</v>
      </c>
      <c r="GA589" t="s">
        <v>362</v>
      </c>
      <c r="GB589">
        <v>0</v>
      </c>
      <c r="GC589">
        <v>100</v>
      </c>
      <c r="GD589">
        <v>100</v>
      </c>
      <c r="GE589">
        <v>18.52</v>
      </c>
      <c r="GF589">
        <v>0.21329999999999999</v>
      </c>
      <c r="GG589">
        <v>5.3564593647505196</v>
      </c>
      <c r="GH589">
        <v>9.5670261133577305E-3</v>
      </c>
      <c r="GI589">
        <v>-9.19467254998099E-7</v>
      </c>
      <c r="GJ589">
        <v>-2.1372918425907501E-11</v>
      </c>
      <c r="GK589">
        <v>0.21331065453237499</v>
      </c>
      <c r="GL589">
        <v>0</v>
      </c>
      <c r="GM589">
        <v>0</v>
      </c>
      <c r="GN589">
        <v>0</v>
      </c>
      <c r="GO589">
        <v>-4</v>
      </c>
      <c r="GP589">
        <v>1866</v>
      </c>
      <c r="GQ589">
        <v>1</v>
      </c>
      <c r="GR589">
        <v>18</v>
      </c>
      <c r="GS589">
        <v>18757.099999999999</v>
      </c>
      <c r="GT589">
        <v>30133</v>
      </c>
      <c r="GU589">
        <v>3.9343300000000001</v>
      </c>
      <c r="GV589">
        <v>2.0459000000000001</v>
      </c>
      <c r="GW589">
        <v>2.2485400000000002</v>
      </c>
      <c r="GX589">
        <v>2.7575699999999999</v>
      </c>
      <c r="GY589">
        <v>1.9958499999999999</v>
      </c>
      <c r="GZ589">
        <v>2.32666</v>
      </c>
      <c r="HA589">
        <v>31.9146</v>
      </c>
      <c r="HB589">
        <v>15.9095</v>
      </c>
      <c r="HC589">
        <v>18</v>
      </c>
      <c r="HD589">
        <v>495.62799999999999</v>
      </c>
      <c r="HE589">
        <v>682.39099999999996</v>
      </c>
      <c r="HF589">
        <v>19.6966</v>
      </c>
      <c r="HG589">
        <v>23.698899999999998</v>
      </c>
      <c r="HH589">
        <v>30.000399999999999</v>
      </c>
      <c r="HI589">
        <v>23.324200000000001</v>
      </c>
      <c r="HJ589">
        <v>23.208100000000002</v>
      </c>
      <c r="HK589">
        <v>78.820999999999998</v>
      </c>
      <c r="HL589">
        <v>35.876800000000003</v>
      </c>
      <c r="HM589">
        <v>89.452299999999994</v>
      </c>
      <c r="HN589">
        <v>19.621500000000001</v>
      </c>
      <c r="HO589">
        <v>1724.67</v>
      </c>
      <c r="HP589">
        <v>18.635000000000002</v>
      </c>
      <c r="HQ589">
        <v>103.137</v>
      </c>
      <c r="HR589">
        <v>104.425</v>
      </c>
    </row>
    <row r="590" spans="1:226" x14ac:dyDescent="0.2">
      <c r="A590">
        <v>102</v>
      </c>
      <c r="B590">
        <v>1657207202</v>
      </c>
      <c r="C590">
        <v>597</v>
      </c>
      <c r="D590" t="s">
        <v>1515</v>
      </c>
      <c r="E590" t="s">
        <v>1516</v>
      </c>
      <c r="F590">
        <v>5</v>
      </c>
      <c r="G590" t="s">
        <v>1312</v>
      </c>
      <c r="H590" t="s">
        <v>1313</v>
      </c>
      <c r="I590">
        <v>1657207194.5</v>
      </c>
      <c r="J590">
        <v>3.7588937794798909E-3</v>
      </c>
      <c r="K590">
        <v>3.7588937794798909</v>
      </c>
      <c r="L590">
        <v>34.401503612162763</v>
      </c>
      <c r="M590">
        <v>1657.7048148148101</v>
      </c>
      <c r="N590">
        <v>1262.2044557549439</v>
      </c>
      <c r="O590">
        <v>94.179453386779286</v>
      </c>
      <c r="P590">
        <v>123.68973396034497</v>
      </c>
      <c r="Q590">
        <v>0.16533964527265976</v>
      </c>
      <c r="R590">
        <v>3.1931855431101961</v>
      </c>
      <c r="S590">
        <v>0.16072657594350942</v>
      </c>
      <c r="T590">
        <v>0.10085785536042952</v>
      </c>
      <c r="U590">
        <v>321.52070799999979</v>
      </c>
      <c r="V590">
        <v>25.303417796576866</v>
      </c>
      <c r="W590">
        <v>25.303417796576866</v>
      </c>
      <c r="X590">
        <v>3.2376530018589551</v>
      </c>
      <c r="Y590">
        <v>50.316351046248286</v>
      </c>
      <c r="Z590">
        <v>1.548607253940391</v>
      </c>
      <c r="AA590">
        <v>3.0777415725496233</v>
      </c>
      <c r="AB590">
        <v>1.6890457479185641</v>
      </c>
      <c r="AC590">
        <v>-165.7672156750632</v>
      </c>
      <c r="AD590">
        <v>-146.12676141527359</v>
      </c>
      <c r="AE590">
        <v>-9.6680162241412759</v>
      </c>
      <c r="AF590">
        <v>-4.1285314478301416E-2</v>
      </c>
      <c r="AG590">
        <v>73.66959682394382</v>
      </c>
      <c r="AH590">
        <v>3.7759223596189782</v>
      </c>
      <c r="AI590">
        <v>34.401503612162763</v>
      </c>
      <c r="AJ590">
        <v>1750.3603856269999</v>
      </c>
      <c r="AK590">
        <v>1716.99654545455</v>
      </c>
      <c r="AL590">
        <v>3.5879318825048898</v>
      </c>
      <c r="AM590">
        <v>66.181014878906495</v>
      </c>
      <c r="AN590">
        <v>3.7588937794798909</v>
      </c>
      <c r="AO590">
        <v>18.7598502045856</v>
      </c>
      <c r="AP590">
        <v>20.755140000000001</v>
      </c>
      <c r="AQ590">
        <v>1.04930847967694E-3</v>
      </c>
      <c r="AR590">
        <v>77.408447531234501</v>
      </c>
      <c r="AS590">
        <v>0</v>
      </c>
      <c r="AT590">
        <v>0</v>
      </c>
      <c r="AU590">
        <v>1</v>
      </c>
      <c r="AV590">
        <v>0</v>
      </c>
      <c r="AW590">
        <v>39871.787405417293</v>
      </c>
      <c r="AX590">
        <v>2000.03111111111</v>
      </c>
      <c r="AY590">
        <v>1681.225999999999</v>
      </c>
      <c r="AZ590">
        <v>0.84059992400118211</v>
      </c>
      <c r="BA590">
        <v>0.16075785332228162</v>
      </c>
      <c r="BB590">
        <v>2.7170000000000001</v>
      </c>
      <c r="BC590">
        <v>0.5</v>
      </c>
      <c r="BD590" t="s">
        <v>357</v>
      </c>
      <c r="BE590">
        <v>2</v>
      </c>
      <c r="BF590" t="b">
        <v>1</v>
      </c>
      <c r="BG590">
        <v>1657207194.5</v>
      </c>
      <c r="BH590">
        <v>1657.7048148148101</v>
      </c>
      <c r="BI590">
        <v>1701.1381481481501</v>
      </c>
      <c r="BJ590">
        <v>20.754622222222199</v>
      </c>
      <c r="BK590">
        <v>18.7453740740741</v>
      </c>
      <c r="BL590">
        <v>1639.2303703703701</v>
      </c>
      <c r="BM590">
        <v>20.5413148148148</v>
      </c>
      <c r="BN590">
        <v>500.00074074074098</v>
      </c>
      <c r="BO590">
        <v>74.571451851851805</v>
      </c>
      <c r="BP590">
        <v>4.3601959259259297E-2</v>
      </c>
      <c r="BQ590">
        <v>24.4545888888889</v>
      </c>
      <c r="BR590">
        <v>24.962451851851899</v>
      </c>
      <c r="BS590">
        <v>999.9</v>
      </c>
      <c r="BT590">
        <v>0</v>
      </c>
      <c r="BU590">
        <v>0</v>
      </c>
      <c r="BV590">
        <v>10027.037037037</v>
      </c>
      <c r="BW590">
        <v>0</v>
      </c>
      <c r="BX590">
        <v>419.25040740740701</v>
      </c>
      <c r="BY590">
        <v>-43.432422222222201</v>
      </c>
      <c r="BZ590">
        <v>1692.84037037037</v>
      </c>
      <c r="CA590">
        <v>1733.6355555555599</v>
      </c>
      <c r="CB590">
        <v>2.0092503703703701</v>
      </c>
      <c r="CC590">
        <v>1701.1381481481501</v>
      </c>
      <c r="CD590">
        <v>18.7453740740741</v>
      </c>
      <c r="CE590">
        <v>1.54770148148148</v>
      </c>
      <c r="CF590">
        <v>1.39786962962963</v>
      </c>
      <c r="CG590">
        <v>13.4477444444444</v>
      </c>
      <c r="CH590">
        <v>11.8945407407407</v>
      </c>
      <c r="CI590">
        <v>2000.03111111111</v>
      </c>
      <c r="CJ590">
        <v>0.98000329629629601</v>
      </c>
      <c r="CK590">
        <v>1.9996477777777799E-2</v>
      </c>
      <c r="CL590">
        <v>0</v>
      </c>
      <c r="CM590">
        <v>2.2415555555555602</v>
      </c>
      <c r="CN590">
        <v>0</v>
      </c>
      <c r="CO590">
        <v>5920.2848148148096</v>
      </c>
      <c r="CP590">
        <v>17300.433333333302</v>
      </c>
      <c r="CQ590">
        <v>40.099296296296302</v>
      </c>
      <c r="CR590">
        <v>39.3817037037037</v>
      </c>
      <c r="CS590">
        <v>39.594629629629601</v>
      </c>
      <c r="CT590">
        <v>38.490518518518499</v>
      </c>
      <c r="CU590">
        <v>39.263518518518502</v>
      </c>
      <c r="CV590">
        <v>1960.03555555556</v>
      </c>
      <c r="CW590">
        <v>39.995555555555498</v>
      </c>
      <c r="CX590">
        <v>0</v>
      </c>
      <c r="CY590">
        <v>1657207180.8</v>
      </c>
      <c r="CZ590">
        <v>0</v>
      </c>
      <c r="DA590">
        <v>0</v>
      </c>
      <c r="DB590" t="s">
        <v>1314</v>
      </c>
      <c r="DC590">
        <v>1656081770.5</v>
      </c>
      <c r="DD590">
        <v>1655399214.5999999</v>
      </c>
      <c r="DE590">
        <v>0</v>
      </c>
      <c r="DF590">
        <v>0.13400000000000001</v>
      </c>
      <c r="DG590">
        <v>-0.06</v>
      </c>
      <c r="DH590">
        <v>9.3309999999999995</v>
      </c>
      <c r="DI590">
        <v>0.51100000000000001</v>
      </c>
      <c r="DJ590">
        <v>421</v>
      </c>
      <c r="DK590">
        <v>25</v>
      </c>
      <c r="DL590">
        <v>1.93</v>
      </c>
      <c r="DM590">
        <v>0.15</v>
      </c>
      <c r="DN590">
        <v>-43.078355000000002</v>
      </c>
      <c r="DO590">
        <v>-5.0073455909943698</v>
      </c>
      <c r="DP590">
        <v>1.0046098501284</v>
      </c>
      <c r="DQ590">
        <v>0</v>
      </c>
      <c r="DR590">
        <v>1.9820184999999999</v>
      </c>
      <c r="DS590">
        <v>0.37958138836773297</v>
      </c>
      <c r="DT590">
        <v>4.1630794764813198E-2</v>
      </c>
      <c r="DU590">
        <v>0</v>
      </c>
      <c r="DV590">
        <v>0</v>
      </c>
      <c r="DW590">
        <v>2</v>
      </c>
      <c r="DX590" t="s">
        <v>359</v>
      </c>
      <c r="DY590">
        <v>2.97634</v>
      </c>
      <c r="DZ590">
        <v>2.6976599999999999</v>
      </c>
      <c r="EA590">
        <v>0.19234499999999999</v>
      </c>
      <c r="EB590">
        <v>0.196242</v>
      </c>
      <c r="EC590">
        <v>7.8490299999999999E-2</v>
      </c>
      <c r="ED590">
        <v>7.3480400000000001E-2</v>
      </c>
      <c r="EE590">
        <v>31747.200000000001</v>
      </c>
      <c r="EF590">
        <v>34720.400000000001</v>
      </c>
      <c r="EG590">
        <v>35602.199999999997</v>
      </c>
      <c r="EH590">
        <v>39155.5</v>
      </c>
      <c r="EI590">
        <v>46462.7</v>
      </c>
      <c r="EJ590">
        <v>52309.5</v>
      </c>
      <c r="EK590">
        <v>55563.6</v>
      </c>
      <c r="EL590">
        <v>62691.8</v>
      </c>
      <c r="EM590">
        <v>2.0259999999999998</v>
      </c>
      <c r="EN590">
        <v>2.2884000000000002</v>
      </c>
      <c r="EO590">
        <v>7.3015700000000003E-2</v>
      </c>
      <c r="EP590">
        <v>0</v>
      </c>
      <c r="EQ590">
        <v>23.769300000000001</v>
      </c>
      <c r="ER590">
        <v>999.9</v>
      </c>
      <c r="ES590">
        <v>60.151000000000003</v>
      </c>
      <c r="ET590">
        <v>25.920999999999999</v>
      </c>
      <c r="EU590">
        <v>27.088699999999999</v>
      </c>
      <c r="EV590">
        <v>54.056399999999996</v>
      </c>
      <c r="EW590">
        <v>33.729999999999997</v>
      </c>
      <c r="EX590">
        <v>2</v>
      </c>
      <c r="EY590">
        <v>-0.27447199999999999</v>
      </c>
      <c r="EZ590">
        <v>1.2653799999999999</v>
      </c>
      <c r="FA590">
        <v>20.142900000000001</v>
      </c>
      <c r="FB590">
        <v>5.2017199999999999</v>
      </c>
      <c r="FC590">
        <v>12.004</v>
      </c>
      <c r="FD590">
        <v>4.976</v>
      </c>
      <c r="FE590">
        <v>3.2930000000000001</v>
      </c>
      <c r="FF590">
        <v>9999</v>
      </c>
      <c r="FG590">
        <v>9999</v>
      </c>
      <c r="FH590">
        <v>9999</v>
      </c>
      <c r="FI590">
        <v>556.20000000000005</v>
      </c>
      <c r="FJ590">
        <v>1.8629500000000001</v>
      </c>
      <c r="FK590">
        <v>1.8678300000000001</v>
      </c>
      <c r="FL590">
        <v>1.8676200000000001</v>
      </c>
      <c r="FM590">
        <v>1.8687400000000001</v>
      </c>
      <c r="FN590">
        <v>1.8695999999999999</v>
      </c>
      <c r="FO590">
        <v>1.8656600000000001</v>
      </c>
      <c r="FP590">
        <v>1.86676</v>
      </c>
      <c r="FQ590">
        <v>1.8681300000000001</v>
      </c>
      <c r="FR590">
        <v>5</v>
      </c>
      <c r="FS590">
        <v>0</v>
      </c>
      <c r="FT590">
        <v>0</v>
      </c>
      <c r="FU590">
        <v>0</v>
      </c>
      <c r="FV590" t="s">
        <v>360</v>
      </c>
      <c r="FW590" t="s">
        <v>361</v>
      </c>
      <c r="FX590" t="s">
        <v>362</v>
      </c>
      <c r="FY590" t="s">
        <v>362</v>
      </c>
      <c r="FZ590" t="s">
        <v>362</v>
      </c>
      <c r="GA590" t="s">
        <v>362</v>
      </c>
      <c r="GB590">
        <v>0</v>
      </c>
      <c r="GC590">
        <v>100</v>
      </c>
      <c r="GD590">
        <v>100</v>
      </c>
      <c r="GE590">
        <v>18.64</v>
      </c>
      <c r="GF590">
        <v>0.21329999999999999</v>
      </c>
      <c r="GG590">
        <v>5.3564593647505196</v>
      </c>
      <c r="GH590">
        <v>9.5670261133577305E-3</v>
      </c>
      <c r="GI590">
        <v>-9.19467254998099E-7</v>
      </c>
      <c r="GJ590">
        <v>-2.1372918425907501E-11</v>
      </c>
      <c r="GK590">
        <v>0.21331065453237499</v>
      </c>
      <c r="GL590">
        <v>0</v>
      </c>
      <c r="GM590">
        <v>0</v>
      </c>
      <c r="GN590">
        <v>0</v>
      </c>
      <c r="GO590">
        <v>-4</v>
      </c>
      <c r="GP590">
        <v>1866</v>
      </c>
      <c r="GQ590">
        <v>1</v>
      </c>
      <c r="GR590">
        <v>18</v>
      </c>
      <c r="GS590">
        <v>18757.2</v>
      </c>
      <c r="GT590">
        <v>30133.1</v>
      </c>
      <c r="GU590">
        <v>3.9599600000000001</v>
      </c>
      <c r="GV590">
        <v>0.66528299999999996</v>
      </c>
      <c r="GW590">
        <v>2.2485400000000002</v>
      </c>
      <c r="GX590">
        <v>2.7575699999999999</v>
      </c>
      <c r="GY590">
        <v>1.9958499999999999</v>
      </c>
      <c r="GZ590">
        <v>2.3083499999999999</v>
      </c>
      <c r="HA590">
        <v>31.9146</v>
      </c>
      <c r="HB590">
        <v>15.891999999999999</v>
      </c>
      <c r="HC590">
        <v>18</v>
      </c>
      <c r="HD590">
        <v>496.23599999999999</v>
      </c>
      <c r="HE590">
        <v>682.68799999999999</v>
      </c>
      <c r="HF590">
        <v>19.7121</v>
      </c>
      <c r="HG590">
        <v>23.7089</v>
      </c>
      <c r="HH590">
        <v>30.001200000000001</v>
      </c>
      <c r="HI590">
        <v>23.334</v>
      </c>
      <c r="HJ590">
        <v>23.2178</v>
      </c>
      <c r="HK590">
        <v>79.348299999999995</v>
      </c>
      <c r="HL590">
        <v>35.876800000000003</v>
      </c>
      <c r="HM590">
        <v>89.069199999999995</v>
      </c>
      <c r="HN590">
        <v>19.651800000000001</v>
      </c>
      <c r="HO590">
        <v>1738.1</v>
      </c>
      <c r="HP590">
        <v>18.624600000000001</v>
      </c>
      <c r="HQ590">
        <v>103.136</v>
      </c>
      <c r="HR590">
        <v>104.423</v>
      </c>
    </row>
    <row r="591" spans="1:226" x14ac:dyDescent="0.2">
      <c r="A591">
        <v>103</v>
      </c>
      <c r="B591">
        <v>1657207207</v>
      </c>
      <c r="C591">
        <v>602</v>
      </c>
      <c r="D591" t="s">
        <v>1517</v>
      </c>
      <c r="E591" t="s">
        <v>1518</v>
      </c>
      <c r="F591">
        <v>5</v>
      </c>
      <c r="G591" t="s">
        <v>1312</v>
      </c>
      <c r="H591" t="s">
        <v>1313</v>
      </c>
      <c r="I591">
        <v>1657207199.2142899</v>
      </c>
      <c r="J591">
        <v>3.7331974726942671E-3</v>
      </c>
      <c r="K591">
        <v>3.7331974726942669</v>
      </c>
      <c r="L591">
        <v>36.596759942715501</v>
      </c>
      <c r="M591">
        <v>1673.3403571428601</v>
      </c>
      <c r="N591">
        <v>1252.8766794790167</v>
      </c>
      <c r="O591">
        <v>93.483248481494982</v>
      </c>
      <c r="P591">
        <v>124.85609714273514</v>
      </c>
      <c r="Q591">
        <v>0.1639497897959597</v>
      </c>
      <c r="R591">
        <v>3.1924750880793429</v>
      </c>
      <c r="S591">
        <v>0.15941182463410195</v>
      </c>
      <c r="T591">
        <v>0.10002964631626748</v>
      </c>
      <c r="U591">
        <v>321.51750374999955</v>
      </c>
      <c r="V591">
        <v>25.31564473030403</v>
      </c>
      <c r="W591">
        <v>25.31564473030403</v>
      </c>
      <c r="X591">
        <v>3.240008489783945</v>
      </c>
      <c r="Y591">
        <v>50.301836578220239</v>
      </c>
      <c r="Z591">
        <v>1.5487068050125312</v>
      </c>
      <c r="AA591">
        <v>3.0788275545451804</v>
      </c>
      <c r="AB591">
        <v>1.6913016847714137</v>
      </c>
      <c r="AC591">
        <v>-164.63400854581718</v>
      </c>
      <c r="AD591">
        <v>-147.18435635822905</v>
      </c>
      <c r="AE591">
        <v>-9.7410448271204615</v>
      </c>
      <c r="AF591">
        <v>-4.1905981167133177E-2</v>
      </c>
      <c r="AG591">
        <v>71.29903097348577</v>
      </c>
      <c r="AH591">
        <v>3.8011434927942407</v>
      </c>
      <c r="AI591">
        <v>36.596759942715501</v>
      </c>
      <c r="AJ591">
        <v>1763.68971414885</v>
      </c>
      <c r="AK591">
        <v>1732.18787878788</v>
      </c>
      <c r="AL591">
        <v>2.8165817820979799</v>
      </c>
      <c r="AM591">
        <v>66.181014878906495</v>
      </c>
      <c r="AN591">
        <v>3.7331974726942669</v>
      </c>
      <c r="AO591">
        <v>18.745296263823398</v>
      </c>
      <c r="AP591">
        <v>20.7325096969697</v>
      </c>
      <c r="AQ591">
        <v>-1.42297212810656E-4</v>
      </c>
      <c r="AR591">
        <v>77.408447531234501</v>
      </c>
      <c r="AS591">
        <v>0</v>
      </c>
      <c r="AT591">
        <v>0</v>
      </c>
      <c r="AU591">
        <v>1</v>
      </c>
      <c r="AV591">
        <v>0</v>
      </c>
      <c r="AW591">
        <v>39859.093473372319</v>
      </c>
      <c r="AX591">
        <v>2000.0121428571399</v>
      </c>
      <c r="AY591">
        <v>1681.2099749999975</v>
      </c>
      <c r="AZ591">
        <v>0.84059988385784801</v>
      </c>
      <c r="BA591">
        <v>0.16075777584564666</v>
      </c>
      <c r="BB591">
        <v>2.7170000000000001</v>
      </c>
      <c r="BC591">
        <v>0.5</v>
      </c>
      <c r="BD591" t="s">
        <v>357</v>
      </c>
      <c r="BE591">
        <v>2</v>
      </c>
      <c r="BF591" t="b">
        <v>1</v>
      </c>
      <c r="BG591">
        <v>1657207199.2142899</v>
      </c>
      <c r="BH591">
        <v>1673.3403571428601</v>
      </c>
      <c r="BI591">
        <v>1715.5403571428601</v>
      </c>
      <c r="BJ591">
        <v>20.7560035714286</v>
      </c>
      <c r="BK591">
        <v>18.733346428571402</v>
      </c>
      <c r="BL591">
        <v>1654.7660714285701</v>
      </c>
      <c r="BM591">
        <v>20.5426964285714</v>
      </c>
      <c r="BN591">
        <v>500.00292857142898</v>
      </c>
      <c r="BO591">
        <v>74.571346428571402</v>
      </c>
      <c r="BP591">
        <v>4.3537871428571399E-2</v>
      </c>
      <c r="BQ591">
        <v>24.460482142857099</v>
      </c>
      <c r="BR591">
        <v>24.968871428571401</v>
      </c>
      <c r="BS591">
        <v>999.9</v>
      </c>
      <c r="BT591">
        <v>0</v>
      </c>
      <c r="BU591">
        <v>0</v>
      </c>
      <c r="BV591">
        <v>10023.9285714286</v>
      </c>
      <c r="BW591">
        <v>0</v>
      </c>
      <c r="BX591">
        <v>419.65017857142902</v>
      </c>
      <c r="BY591">
        <v>-42.199571428571403</v>
      </c>
      <c r="BZ591">
        <v>1708.8082142857099</v>
      </c>
      <c r="CA591">
        <v>1748.29</v>
      </c>
      <c r="CB591">
        <v>2.0226575000000002</v>
      </c>
      <c r="CC591">
        <v>1715.5403571428601</v>
      </c>
      <c r="CD591">
        <v>18.733346428571402</v>
      </c>
      <c r="CE591">
        <v>1.5478025</v>
      </c>
      <c r="CF591">
        <v>1.3969710714285699</v>
      </c>
      <c r="CG591">
        <v>13.4487392857143</v>
      </c>
      <c r="CH591">
        <v>11.8847821428571</v>
      </c>
      <c r="CI591">
        <v>2000.0121428571399</v>
      </c>
      <c r="CJ591">
        <v>0.98000414285714299</v>
      </c>
      <c r="CK591">
        <v>1.9995578571428599E-2</v>
      </c>
      <c r="CL591">
        <v>0</v>
      </c>
      <c r="CM591">
        <v>2.2231642857142901</v>
      </c>
      <c r="CN591">
        <v>0</v>
      </c>
      <c r="CO591">
        <v>5915.0253571428602</v>
      </c>
      <c r="CP591">
        <v>17300.285714285699</v>
      </c>
      <c r="CQ591">
        <v>40.044428571428597</v>
      </c>
      <c r="CR591">
        <v>39.343499999999999</v>
      </c>
      <c r="CS591">
        <v>39.559964285714301</v>
      </c>
      <c r="CT591">
        <v>38.417214285714302</v>
      </c>
      <c r="CU591">
        <v>39.222857142857102</v>
      </c>
      <c r="CV591">
        <v>1960.0196428571401</v>
      </c>
      <c r="CW591">
        <v>39.9925</v>
      </c>
      <c r="CX591">
        <v>0</v>
      </c>
      <c r="CY591">
        <v>1657207186.2</v>
      </c>
      <c r="CZ591">
        <v>0</v>
      </c>
      <c r="DA591">
        <v>0</v>
      </c>
      <c r="DB591" t="s">
        <v>1314</v>
      </c>
      <c r="DC591">
        <v>1656081770.5</v>
      </c>
      <c r="DD591">
        <v>1655399214.5999999</v>
      </c>
      <c r="DE591">
        <v>0</v>
      </c>
      <c r="DF591">
        <v>0.13400000000000001</v>
      </c>
      <c r="DG591">
        <v>-0.06</v>
      </c>
      <c r="DH591">
        <v>9.3309999999999995</v>
      </c>
      <c r="DI591">
        <v>0.51100000000000001</v>
      </c>
      <c r="DJ591">
        <v>421</v>
      </c>
      <c r="DK591">
        <v>25</v>
      </c>
      <c r="DL591">
        <v>1.93</v>
      </c>
      <c r="DM591">
        <v>0.15</v>
      </c>
      <c r="DN591">
        <v>-42.634045</v>
      </c>
      <c r="DO591">
        <v>12.582535834896801</v>
      </c>
      <c r="DP591">
        <v>1.8814041633777101</v>
      </c>
      <c r="DQ591">
        <v>0</v>
      </c>
      <c r="DR591">
        <v>2.013687</v>
      </c>
      <c r="DS591">
        <v>0.19418048780487701</v>
      </c>
      <c r="DT591">
        <v>2.6205186147020599E-2</v>
      </c>
      <c r="DU591">
        <v>0</v>
      </c>
      <c r="DV591">
        <v>0</v>
      </c>
      <c r="DW591">
        <v>2</v>
      </c>
      <c r="DX591" t="s">
        <v>359</v>
      </c>
      <c r="DY591">
        <v>2.9758399999999998</v>
      </c>
      <c r="DZ591">
        <v>2.6971500000000002</v>
      </c>
      <c r="EA591">
        <v>0.19331699999999999</v>
      </c>
      <c r="EB591">
        <v>0.196718</v>
      </c>
      <c r="EC591">
        <v>7.8431899999999999E-2</v>
      </c>
      <c r="ED591">
        <v>7.3296899999999998E-2</v>
      </c>
      <c r="EE591">
        <v>31707.9</v>
      </c>
      <c r="EF591">
        <v>34698.6</v>
      </c>
      <c r="EG591">
        <v>35601.1</v>
      </c>
      <c r="EH591">
        <v>39154.1</v>
      </c>
      <c r="EI591">
        <v>46465.1</v>
      </c>
      <c r="EJ591">
        <v>52318.1</v>
      </c>
      <c r="EK591">
        <v>55562.8</v>
      </c>
      <c r="EL591">
        <v>62689.7</v>
      </c>
      <c r="EM591">
        <v>2.0251999999999999</v>
      </c>
      <c r="EN591">
        <v>2.2886000000000002</v>
      </c>
      <c r="EO591">
        <v>7.3462700000000006E-2</v>
      </c>
      <c r="EP591">
        <v>0</v>
      </c>
      <c r="EQ591">
        <v>23.763300000000001</v>
      </c>
      <c r="ER591">
        <v>999.9</v>
      </c>
      <c r="ES591">
        <v>60.2</v>
      </c>
      <c r="ET591">
        <v>25.931999999999999</v>
      </c>
      <c r="EU591">
        <v>27.130199999999999</v>
      </c>
      <c r="EV591">
        <v>54.5764</v>
      </c>
      <c r="EW591">
        <v>33.774000000000001</v>
      </c>
      <c r="EX591">
        <v>2</v>
      </c>
      <c r="EY591">
        <v>-0.27325199999999999</v>
      </c>
      <c r="EZ591">
        <v>1.45974</v>
      </c>
      <c r="FA591">
        <v>20.140699999999999</v>
      </c>
      <c r="FB591">
        <v>5.2029100000000001</v>
      </c>
      <c r="FC591">
        <v>12.004</v>
      </c>
      <c r="FD591">
        <v>4.9756</v>
      </c>
      <c r="FE591">
        <v>3.2930000000000001</v>
      </c>
      <c r="FF591">
        <v>9999</v>
      </c>
      <c r="FG591">
        <v>9999</v>
      </c>
      <c r="FH591">
        <v>9999</v>
      </c>
      <c r="FI591">
        <v>556.20000000000005</v>
      </c>
      <c r="FJ591">
        <v>1.8629199999999999</v>
      </c>
      <c r="FK591">
        <v>1.8678300000000001</v>
      </c>
      <c r="FL591">
        <v>1.86765</v>
      </c>
      <c r="FM591">
        <v>1.8687400000000001</v>
      </c>
      <c r="FN591">
        <v>1.8696600000000001</v>
      </c>
      <c r="FO591">
        <v>1.8656900000000001</v>
      </c>
      <c r="FP591">
        <v>1.86676</v>
      </c>
      <c r="FQ591">
        <v>1.8681300000000001</v>
      </c>
      <c r="FR591">
        <v>5</v>
      </c>
      <c r="FS591">
        <v>0</v>
      </c>
      <c r="FT591">
        <v>0</v>
      </c>
      <c r="FU591">
        <v>0</v>
      </c>
      <c r="FV591" t="s">
        <v>360</v>
      </c>
      <c r="FW591" t="s">
        <v>361</v>
      </c>
      <c r="FX591" t="s">
        <v>362</v>
      </c>
      <c r="FY591" t="s">
        <v>362</v>
      </c>
      <c r="FZ591" t="s">
        <v>362</v>
      </c>
      <c r="GA591" t="s">
        <v>362</v>
      </c>
      <c r="GB591">
        <v>0</v>
      </c>
      <c r="GC591">
        <v>100</v>
      </c>
      <c r="GD591">
        <v>100</v>
      </c>
      <c r="GE591">
        <v>18.72</v>
      </c>
      <c r="GF591">
        <v>0.21329999999999999</v>
      </c>
      <c r="GG591">
        <v>5.3564593647505196</v>
      </c>
      <c r="GH591">
        <v>9.5670261133577305E-3</v>
      </c>
      <c r="GI591">
        <v>-9.19467254998099E-7</v>
      </c>
      <c r="GJ591">
        <v>-2.1372918425907501E-11</v>
      </c>
      <c r="GK591">
        <v>0.21331065453237499</v>
      </c>
      <c r="GL591">
        <v>0</v>
      </c>
      <c r="GM591">
        <v>0</v>
      </c>
      <c r="GN591">
        <v>0</v>
      </c>
      <c r="GO591">
        <v>-4</v>
      </c>
      <c r="GP591">
        <v>1866</v>
      </c>
      <c r="GQ591">
        <v>1</v>
      </c>
      <c r="GR591">
        <v>18</v>
      </c>
      <c r="GS591">
        <v>18757.3</v>
      </c>
      <c r="GT591">
        <v>30133.200000000001</v>
      </c>
      <c r="GU591">
        <v>3.9685100000000002</v>
      </c>
      <c r="GV591">
        <v>0</v>
      </c>
      <c r="GW591">
        <v>2.2485400000000002</v>
      </c>
      <c r="GX591">
        <v>2.7575699999999999</v>
      </c>
      <c r="GY591">
        <v>1.9958499999999999</v>
      </c>
      <c r="GZ591">
        <v>2.32544</v>
      </c>
      <c r="HA591">
        <v>31.9146</v>
      </c>
      <c r="HB591">
        <v>15.9095</v>
      </c>
      <c r="HC591">
        <v>18</v>
      </c>
      <c r="HD591">
        <v>495.81599999999997</v>
      </c>
      <c r="HE591">
        <v>682.98400000000004</v>
      </c>
      <c r="HF591">
        <v>19.706399999999999</v>
      </c>
      <c r="HG591">
        <v>23.720800000000001</v>
      </c>
      <c r="HH591">
        <v>30.001200000000001</v>
      </c>
      <c r="HI591">
        <v>23.343800000000002</v>
      </c>
      <c r="HJ591">
        <v>23.227399999999999</v>
      </c>
      <c r="HK591">
        <v>80.174499999999995</v>
      </c>
      <c r="HL591">
        <v>36.1706</v>
      </c>
      <c r="HM591">
        <v>89.069199999999995</v>
      </c>
      <c r="HN591">
        <v>19.6645</v>
      </c>
      <c r="HO591">
        <v>1758.2</v>
      </c>
      <c r="HP591">
        <v>18.627600000000001</v>
      </c>
      <c r="HQ591">
        <v>103.134</v>
      </c>
      <c r="HR591">
        <v>104.42</v>
      </c>
    </row>
    <row r="592" spans="1:226" x14ac:dyDescent="0.2">
      <c r="A592">
        <v>104</v>
      </c>
      <c r="B592">
        <v>1657207212</v>
      </c>
      <c r="C592">
        <v>607</v>
      </c>
      <c r="D592" t="s">
        <v>1519</v>
      </c>
      <c r="E592" t="s">
        <v>1520</v>
      </c>
      <c r="F592">
        <v>5</v>
      </c>
      <c r="G592" t="s">
        <v>1312</v>
      </c>
      <c r="H592" t="s">
        <v>1313</v>
      </c>
      <c r="I592">
        <v>1657207204.5</v>
      </c>
      <c r="J592">
        <v>3.7493716557513742E-3</v>
      </c>
      <c r="K592">
        <v>3.7493716557513741</v>
      </c>
      <c r="L592">
        <v>35.663227972981502</v>
      </c>
      <c r="M592">
        <v>1689.15074074074</v>
      </c>
      <c r="N592">
        <v>1278.5653297551364</v>
      </c>
      <c r="O592">
        <v>95.400037884853774</v>
      </c>
      <c r="P592">
        <v>126.03583165418463</v>
      </c>
      <c r="Q592">
        <v>0.16458344458620849</v>
      </c>
      <c r="R592">
        <v>3.1960498097608463</v>
      </c>
      <c r="S592">
        <v>0.16001582202968814</v>
      </c>
      <c r="T592">
        <v>0.10040971288418371</v>
      </c>
      <c r="U592">
        <v>321.51800566666731</v>
      </c>
      <c r="V592">
        <v>25.313974878993065</v>
      </c>
      <c r="W592">
        <v>25.313974878993065</v>
      </c>
      <c r="X592">
        <v>3.2396867088894008</v>
      </c>
      <c r="Y592">
        <v>50.251657023439499</v>
      </c>
      <c r="Z592">
        <v>1.5474499631124214</v>
      </c>
      <c r="AA592">
        <v>3.079400869090994</v>
      </c>
      <c r="AB592">
        <v>1.6922367457769794</v>
      </c>
      <c r="AC592">
        <v>-165.34729001863562</v>
      </c>
      <c r="AD592">
        <v>-146.52549176767528</v>
      </c>
      <c r="AE592">
        <v>-9.6866630898224191</v>
      </c>
      <c r="AF592">
        <v>-4.1439209466034299E-2</v>
      </c>
      <c r="AG592">
        <v>64.786435416577774</v>
      </c>
      <c r="AH592">
        <v>3.8089539902866805</v>
      </c>
      <c r="AI592">
        <v>35.663227972981502</v>
      </c>
      <c r="AJ592">
        <v>1767.7860194786299</v>
      </c>
      <c r="AK592">
        <v>1741.6223030302999</v>
      </c>
      <c r="AL592">
        <v>1.60833461606786</v>
      </c>
      <c r="AM592">
        <v>66.181014878906495</v>
      </c>
      <c r="AN592">
        <v>3.7493716557513741</v>
      </c>
      <c r="AO592">
        <v>18.675425475960001</v>
      </c>
      <c r="AP592">
        <v>20.697211515151501</v>
      </c>
      <c r="AQ592">
        <v>-5.7062794009469699E-3</v>
      </c>
      <c r="AR592">
        <v>77.408447531234501</v>
      </c>
      <c r="AS592">
        <v>0</v>
      </c>
      <c r="AT592">
        <v>0</v>
      </c>
      <c r="AU592">
        <v>1</v>
      </c>
      <c r="AV592">
        <v>0</v>
      </c>
      <c r="AW592">
        <v>39918.562652785011</v>
      </c>
      <c r="AX592">
        <v>2000.0159259259301</v>
      </c>
      <c r="AY592">
        <v>1681.2131000000036</v>
      </c>
      <c r="AZ592">
        <v>0.84059985633447731</v>
      </c>
      <c r="BA592">
        <v>0.16075772272554126</v>
      </c>
      <c r="BB592">
        <v>2.7170000000000001</v>
      </c>
      <c r="BC592">
        <v>0.5</v>
      </c>
      <c r="BD592" t="s">
        <v>357</v>
      </c>
      <c r="BE592">
        <v>2</v>
      </c>
      <c r="BF592" t="b">
        <v>1</v>
      </c>
      <c r="BG592">
        <v>1657207204.5</v>
      </c>
      <c r="BH592">
        <v>1689.15074074074</v>
      </c>
      <c r="BI592">
        <v>1727.85037037037</v>
      </c>
      <c r="BJ592">
        <v>20.739151851851901</v>
      </c>
      <c r="BK592">
        <v>18.712370370370401</v>
      </c>
      <c r="BL592">
        <v>1670.47814814815</v>
      </c>
      <c r="BM592">
        <v>20.525840740740701</v>
      </c>
      <c r="BN592">
        <v>500.01937037036998</v>
      </c>
      <c r="BO592">
        <v>74.571448148148093</v>
      </c>
      <c r="BP592">
        <v>4.3462537037037001E-2</v>
      </c>
      <c r="BQ592">
        <v>24.463592592592601</v>
      </c>
      <c r="BR592">
        <v>24.9741259259259</v>
      </c>
      <c r="BS592">
        <v>999.9</v>
      </c>
      <c r="BT592">
        <v>0</v>
      </c>
      <c r="BU592">
        <v>0</v>
      </c>
      <c r="BV592">
        <v>10039.6296296296</v>
      </c>
      <c r="BW592">
        <v>0</v>
      </c>
      <c r="BX592">
        <v>420.175555555556</v>
      </c>
      <c r="BY592">
        <v>-38.699177777777798</v>
      </c>
      <c r="BZ592">
        <v>1724.9248148148099</v>
      </c>
      <c r="CA592">
        <v>1760.7981481481499</v>
      </c>
      <c r="CB592">
        <v>2.0267829629629599</v>
      </c>
      <c r="CC592">
        <v>1727.85037037037</v>
      </c>
      <c r="CD592">
        <v>18.712370370370401</v>
      </c>
      <c r="CE592">
        <v>1.5465477777777801</v>
      </c>
      <c r="CF592">
        <v>1.39540888888889</v>
      </c>
      <c r="CG592">
        <v>13.436281481481499</v>
      </c>
      <c r="CH592">
        <v>11.867800000000001</v>
      </c>
      <c r="CI592">
        <v>2000.0159259259301</v>
      </c>
      <c r="CJ592">
        <v>0.98000444444444401</v>
      </c>
      <c r="CK592">
        <v>1.9995259259259299E-2</v>
      </c>
      <c r="CL592">
        <v>0</v>
      </c>
      <c r="CM592">
        <v>2.2715000000000001</v>
      </c>
      <c r="CN592">
        <v>0</v>
      </c>
      <c r="CO592">
        <v>5907.5096296296297</v>
      </c>
      <c r="CP592">
        <v>17300.314814814799</v>
      </c>
      <c r="CQ592">
        <v>39.983481481481498</v>
      </c>
      <c r="CR592">
        <v>39.305259259259302</v>
      </c>
      <c r="CS592">
        <v>39.527555555555601</v>
      </c>
      <c r="CT592">
        <v>38.330851851851897</v>
      </c>
      <c r="CU592">
        <v>39.166370370370402</v>
      </c>
      <c r="CV592">
        <v>1960.0251851851899</v>
      </c>
      <c r="CW592">
        <v>39.990740740740698</v>
      </c>
      <c r="CX592">
        <v>0</v>
      </c>
      <c r="CY592">
        <v>1657207191</v>
      </c>
      <c r="CZ592">
        <v>0</v>
      </c>
      <c r="DA592">
        <v>0</v>
      </c>
      <c r="DB592" t="s">
        <v>1314</v>
      </c>
      <c r="DC592">
        <v>1656081770.5</v>
      </c>
      <c r="DD592">
        <v>1655399214.5999999</v>
      </c>
      <c r="DE592">
        <v>0</v>
      </c>
      <c r="DF592">
        <v>0.13400000000000001</v>
      </c>
      <c r="DG592">
        <v>-0.06</v>
      </c>
      <c r="DH592">
        <v>9.3309999999999995</v>
      </c>
      <c r="DI592">
        <v>0.51100000000000001</v>
      </c>
      <c r="DJ592">
        <v>421</v>
      </c>
      <c r="DK592">
        <v>25</v>
      </c>
      <c r="DL592">
        <v>1.93</v>
      </c>
      <c r="DM592">
        <v>0.15</v>
      </c>
      <c r="DN592">
        <v>-40.524749999999997</v>
      </c>
      <c r="DO592">
        <v>35.299463414634097</v>
      </c>
      <c r="DP592">
        <v>4.1246682420529304</v>
      </c>
      <c r="DQ592">
        <v>0</v>
      </c>
      <c r="DR592">
        <v>2.02353475</v>
      </c>
      <c r="DS592">
        <v>0.10524731707316901</v>
      </c>
      <c r="DT592">
        <v>1.8827977053775601E-2</v>
      </c>
      <c r="DU592">
        <v>0</v>
      </c>
      <c r="DV592">
        <v>0</v>
      </c>
      <c r="DW592">
        <v>2</v>
      </c>
      <c r="DX592" t="s">
        <v>359</v>
      </c>
      <c r="DY592">
        <v>2.9757600000000002</v>
      </c>
      <c r="DZ592">
        <v>2.6979600000000001</v>
      </c>
      <c r="EA592">
        <v>0.19389400000000001</v>
      </c>
      <c r="EB592">
        <v>0.19685800000000001</v>
      </c>
      <c r="EC592">
        <v>7.8347799999999995E-2</v>
      </c>
      <c r="ED592">
        <v>7.3380100000000004E-2</v>
      </c>
      <c r="EE592">
        <v>31684.799999999999</v>
      </c>
      <c r="EF592">
        <v>34691.800000000003</v>
      </c>
      <c r="EG592">
        <v>35600.6</v>
      </c>
      <c r="EH592">
        <v>39153.300000000003</v>
      </c>
      <c r="EI592">
        <v>46468.9</v>
      </c>
      <c r="EJ592">
        <v>52312.4</v>
      </c>
      <c r="EK592">
        <v>55562.2</v>
      </c>
      <c r="EL592">
        <v>62688.5</v>
      </c>
      <c r="EM592">
        <v>2.0247999999999999</v>
      </c>
      <c r="EN592">
        <v>2.2875999999999999</v>
      </c>
      <c r="EO592">
        <v>7.4654799999999993E-2</v>
      </c>
      <c r="EP592">
        <v>0</v>
      </c>
      <c r="EQ592">
        <v>23.7593</v>
      </c>
      <c r="ER592">
        <v>999.9</v>
      </c>
      <c r="ES592">
        <v>60.225000000000001</v>
      </c>
      <c r="ET592">
        <v>25.942</v>
      </c>
      <c r="EU592">
        <v>27.157599999999999</v>
      </c>
      <c r="EV592">
        <v>54.526400000000002</v>
      </c>
      <c r="EW592">
        <v>33.741999999999997</v>
      </c>
      <c r="EX592">
        <v>2</v>
      </c>
      <c r="EY592">
        <v>-0.27213399999999999</v>
      </c>
      <c r="EZ592">
        <v>1.4805699999999999</v>
      </c>
      <c r="FA592">
        <v>20.1403</v>
      </c>
      <c r="FB592">
        <v>5.20052</v>
      </c>
      <c r="FC592">
        <v>12.004</v>
      </c>
      <c r="FD592">
        <v>4.976</v>
      </c>
      <c r="FE592">
        <v>3.2930000000000001</v>
      </c>
      <c r="FF592">
        <v>9999</v>
      </c>
      <c r="FG592">
        <v>9999</v>
      </c>
      <c r="FH592">
        <v>9999</v>
      </c>
      <c r="FI592">
        <v>556.20000000000005</v>
      </c>
      <c r="FJ592">
        <v>1.8629500000000001</v>
      </c>
      <c r="FK592">
        <v>1.8678300000000001</v>
      </c>
      <c r="FL592">
        <v>1.8676200000000001</v>
      </c>
      <c r="FM592">
        <v>1.8687400000000001</v>
      </c>
      <c r="FN592">
        <v>1.8696600000000001</v>
      </c>
      <c r="FO592">
        <v>1.8656600000000001</v>
      </c>
      <c r="FP592">
        <v>1.86676</v>
      </c>
      <c r="FQ592">
        <v>1.8681300000000001</v>
      </c>
      <c r="FR592">
        <v>5</v>
      </c>
      <c r="FS592">
        <v>0</v>
      </c>
      <c r="FT592">
        <v>0</v>
      </c>
      <c r="FU592">
        <v>0</v>
      </c>
      <c r="FV592" t="s">
        <v>360</v>
      </c>
      <c r="FW592" t="s">
        <v>361</v>
      </c>
      <c r="FX592" t="s">
        <v>362</v>
      </c>
      <c r="FY592" t="s">
        <v>362</v>
      </c>
      <c r="FZ592" t="s">
        <v>362</v>
      </c>
      <c r="GA592" t="s">
        <v>362</v>
      </c>
      <c r="GB592">
        <v>0</v>
      </c>
      <c r="GC592">
        <v>100</v>
      </c>
      <c r="GD592">
        <v>100</v>
      </c>
      <c r="GE592">
        <v>18.77</v>
      </c>
      <c r="GF592">
        <v>0.21329999999999999</v>
      </c>
      <c r="GG592">
        <v>5.3564593647505196</v>
      </c>
      <c r="GH592">
        <v>9.5670261133577305E-3</v>
      </c>
      <c r="GI592">
        <v>-9.19467254998099E-7</v>
      </c>
      <c r="GJ592">
        <v>-2.1372918425907501E-11</v>
      </c>
      <c r="GK592">
        <v>0.21331065453237499</v>
      </c>
      <c r="GL592">
        <v>0</v>
      </c>
      <c r="GM592">
        <v>0</v>
      </c>
      <c r="GN592">
        <v>0</v>
      </c>
      <c r="GO592">
        <v>-4</v>
      </c>
      <c r="GP592">
        <v>1866</v>
      </c>
      <c r="GQ592">
        <v>1</v>
      </c>
      <c r="GR592">
        <v>18</v>
      </c>
      <c r="GS592">
        <v>18757.400000000001</v>
      </c>
      <c r="GT592">
        <v>30133.3</v>
      </c>
      <c r="GU592">
        <v>3.9709500000000002</v>
      </c>
      <c r="GV592">
        <v>0</v>
      </c>
      <c r="GW592">
        <v>2.2485400000000002</v>
      </c>
      <c r="GX592">
        <v>2.7575699999999999</v>
      </c>
      <c r="GY592">
        <v>1.9958499999999999</v>
      </c>
      <c r="GZ592">
        <v>2.2924799999999999</v>
      </c>
      <c r="HA592">
        <v>31.936499999999999</v>
      </c>
      <c r="HB592">
        <v>15.891999999999999</v>
      </c>
      <c r="HC592">
        <v>18</v>
      </c>
      <c r="HD592">
        <v>495.65300000000002</v>
      </c>
      <c r="HE592">
        <v>682.28099999999995</v>
      </c>
      <c r="HF592">
        <v>19.690899999999999</v>
      </c>
      <c r="HG592">
        <v>23.730699999999999</v>
      </c>
      <c r="HH592">
        <v>30.001200000000001</v>
      </c>
      <c r="HI592">
        <v>23.3535</v>
      </c>
      <c r="HJ592">
        <v>23.237100000000002</v>
      </c>
      <c r="HK592">
        <v>81.470699999999994</v>
      </c>
      <c r="HL592">
        <v>36.1706</v>
      </c>
      <c r="HM592">
        <v>88.694199999999995</v>
      </c>
      <c r="HN592">
        <v>19.677499999999998</v>
      </c>
      <c r="HO592">
        <v>1771.65</v>
      </c>
      <c r="HP592">
        <v>18.6434</v>
      </c>
      <c r="HQ592">
        <v>103.133</v>
      </c>
      <c r="HR592">
        <v>104.41800000000001</v>
      </c>
    </row>
    <row r="593" spans="1:226" x14ac:dyDescent="0.2">
      <c r="A593">
        <v>105</v>
      </c>
      <c r="B593">
        <v>1657207216.5</v>
      </c>
      <c r="C593">
        <v>611.5</v>
      </c>
      <c r="D593" t="s">
        <v>1521</v>
      </c>
      <c r="E593" t="s">
        <v>1522</v>
      </c>
      <c r="F593">
        <v>5</v>
      </c>
      <c r="G593" t="s">
        <v>1312</v>
      </c>
      <c r="H593" t="s">
        <v>1313</v>
      </c>
      <c r="I593">
        <v>1657207208.9444399</v>
      </c>
      <c r="J593">
        <v>3.6798162539942807E-3</v>
      </c>
      <c r="K593">
        <v>3.6798162539942809</v>
      </c>
      <c r="L593">
        <v>36.674868200151202</v>
      </c>
      <c r="M593">
        <v>1699.4662962963</v>
      </c>
      <c r="N593">
        <v>1270.5825613164313</v>
      </c>
      <c r="O593">
        <v>94.804102063893851</v>
      </c>
      <c r="P593">
        <v>126.80512161389328</v>
      </c>
      <c r="Q593">
        <v>0.16097050609416216</v>
      </c>
      <c r="R593">
        <v>3.1918239844221565</v>
      </c>
      <c r="S593">
        <v>0.156592732194166</v>
      </c>
      <c r="T593">
        <v>9.8253866476958857E-2</v>
      </c>
      <c r="U593">
        <v>321.51765099999938</v>
      </c>
      <c r="V593">
        <v>25.331141755803902</v>
      </c>
      <c r="W593">
        <v>25.331141755803902</v>
      </c>
      <c r="X593">
        <v>3.242996104051167</v>
      </c>
      <c r="Y593">
        <v>50.202270217738011</v>
      </c>
      <c r="Z593">
        <v>1.5458725942036404</v>
      </c>
      <c r="AA593">
        <v>3.07928822242273</v>
      </c>
      <c r="AB593">
        <v>1.6971235098475266</v>
      </c>
      <c r="AC593">
        <v>-162.27989680114777</v>
      </c>
      <c r="AD593">
        <v>-149.39094913769765</v>
      </c>
      <c r="AE593">
        <v>-9.8899965706886501</v>
      </c>
      <c r="AF593">
        <v>-4.3191509534693751E-2</v>
      </c>
      <c r="AG593">
        <v>55.802322685376893</v>
      </c>
      <c r="AH593">
        <v>3.7863046959402604</v>
      </c>
      <c r="AI593">
        <v>36.674868200151202</v>
      </c>
      <c r="AJ593">
        <v>1768.86542160207</v>
      </c>
      <c r="AK593">
        <v>1745.5950303030299</v>
      </c>
      <c r="AL593">
        <v>0.74193279397763201</v>
      </c>
      <c r="AM593">
        <v>66.181014878906495</v>
      </c>
      <c r="AN593">
        <v>3.6798162539942809</v>
      </c>
      <c r="AO593">
        <v>18.706907458255099</v>
      </c>
      <c r="AP593">
        <v>20.6902787878788</v>
      </c>
      <c r="AQ593">
        <v>-5.3533622644489102E-3</v>
      </c>
      <c r="AR593">
        <v>77.408447531234501</v>
      </c>
      <c r="AS593">
        <v>0</v>
      </c>
      <c r="AT593">
        <v>0</v>
      </c>
      <c r="AU593">
        <v>1</v>
      </c>
      <c r="AV593">
        <v>0</v>
      </c>
      <c r="AW593">
        <v>39847.844019030112</v>
      </c>
      <c r="AX593">
        <v>2000.0137037037</v>
      </c>
      <c r="AY593">
        <v>1681.21123333333</v>
      </c>
      <c r="AZ593">
        <v>0.84059985700097972</v>
      </c>
      <c r="BA593">
        <v>0.16075772401189101</v>
      </c>
      <c r="BB593">
        <v>2.7170000000000001</v>
      </c>
      <c r="BC593">
        <v>0.5</v>
      </c>
      <c r="BD593" t="s">
        <v>357</v>
      </c>
      <c r="BE593">
        <v>2</v>
      </c>
      <c r="BF593" t="b">
        <v>1</v>
      </c>
      <c r="BG593">
        <v>1657207208.9444399</v>
      </c>
      <c r="BH593">
        <v>1699.4662962963</v>
      </c>
      <c r="BI593">
        <v>1733.28851851852</v>
      </c>
      <c r="BJ593">
        <v>20.7180777777778</v>
      </c>
      <c r="BK593">
        <v>18.703070370370401</v>
      </c>
      <c r="BL593">
        <v>1680.7292592592601</v>
      </c>
      <c r="BM593">
        <v>20.504770370370402</v>
      </c>
      <c r="BN593">
        <v>499.961185185185</v>
      </c>
      <c r="BO593">
        <v>74.5710185185185</v>
      </c>
      <c r="BP593">
        <v>4.3654270370370403E-2</v>
      </c>
      <c r="BQ593">
        <v>24.462981481481499</v>
      </c>
      <c r="BR593">
        <v>24.981896296296298</v>
      </c>
      <c r="BS593">
        <v>999.9</v>
      </c>
      <c r="BT593">
        <v>0</v>
      </c>
      <c r="BU593">
        <v>0</v>
      </c>
      <c r="BV593">
        <v>10021.1111111111</v>
      </c>
      <c r="BW593">
        <v>0</v>
      </c>
      <c r="BX593">
        <v>420.60866666666698</v>
      </c>
      <c r="BY593">
        <v>-33.822396296296297</v>
      </c>
      <c r="BZ593">
        <v>1735.4218518518501</v>
      </c>
      <c r="CA593">
        <v>1766.3244444444399</v>
      </c>
      <c r="CB593">
        <v>2.0150037037036999</v>
      </c>
      <c r="CC593">
        <v>1733.28851851852</v>
      </c>
      <c r="CD593">
        <v>18.703070370370401</v>
      </c>
      <c r="CE593">
        <v>1.5449677777777799</v>
      </c>
      <c r="CF593">
        <v>1.39470703703704</v>
      </c>
      <c r="CG593">
        <v>13.4205851851852</v>
      </c>
      <c r="CH593">
        <v>11.860188888888899</v>
      </c>
      <c r="CI593">
        <v>2000.0137037037</v>
      </c>
      <c r="CJ593">
        <v>0.98000399999999999</v>
      </c>
      <c r="CK593">
        <v>1.99957333333333E-2</v>
      </c>
      <c r="CL593">
        <v>0</v>
      </c>
      <c r="CM593">
        <v>2.2320888888888901</v>
      </c>
      <c r="CN593">
        <v>0</v>
      </c>
      <c r="CO593">
        <v>5902.1062962962997</v>
      </c>
      <c r="CP593">
        <v>17300.296296296299</v>
      </c>
      <c r="CQ593">
        <v>39.932666666666698</v>
      </c>
      <c r="CR593">
        <v>39.277555555555601</v>
      </c>
      <c r="CS593">
        <v>39.490518518518499</v>
      </c>
      <c r="CT593">
        <v>38.275296296296297</v>
      </c>
      <c r="CU593">
        <v>39.124666666666698</v>
      </c>
      <c r="CV593">
        <v>1960.02296296296</v>
      </c>
      <c r="CW593">
        <v>39.990740740740698</v>
      </c>
      <c r="CX593">
        <v>0</v>
      </c>
      <c r="CY593">
        <v>1657207195.8</v>
      </c>
      <c r="CZ593">
        <v>0</v>
      </c>
      <c r="DA593">
        <v>0</v>
      </c>
      <c r="DB593" t="s">
        <v>1314</v>
      </c>
      <c r="DC593">
        <v>1656081770.5</v>
      </c>
      <c r="DD593">
        <v>1655399214.5999999</v>
      </c>
      <c r="DE593">
        <v>0</v>
      </c>
      <c r="DF593">
        <v>0.13400000000000001</v>
      </c>
      <c r="DG593">
        <v>-0.06</v>
      </c>
      <c r="DH593">
        <v>9.3309999999999995</v>
      </c>
      <c r="DI593">
        <v>0.51100000000000001</v>
      </c>
      <c r="DJ593">
        <v>421</v>
      </c>
      <c r="DK593">
        <v>25</v>
      </c>
      <c r="DL593">
        <v>1.93</v>
      </c>
      <c r="DM593">
        <v>0.15</v>
      </c>
      <c r="DN593">
        <v>-36.903060000000004</v>
      </c>
      <c r="DO593">
        <v>63.056877298311498</v>
      </c>
      <c r="DP593">
        <v>6.2600894614134699</v>
      </c>
      <c r="DQ593">
        <v>0</v>
      </c>
      <c r="DR593">
        <v>2.0164209999999998</v>
      </c>
      <c r="DS593">
        <v>-8.4691407129455096E-2</v>
      </c>
      <c r="DT593">
        <v>2.5883972434694001E-2</v>
      </c>
      <c r="DU593">
        <v>1</v>
      </c>
      <c r="DV593">
        <v>1</v>
      </c>
      <c r="DW593">
        <v>2</v>
      </c>
      <c r="DX593" t="s">
        <v>379</v>
      </c>
      <c r="DY593">
        <v>2.976</v>
      </c>
      <c r="DZ593">
        <v>2.6981299999999999</v>
      </c>
      <c r="EA593">
        <v>0.19415199999999999</v>
      </c>
      <c r="EB593">
        <v>0.19689499999999999</v>
      </c>
      <c r="EC593">
        <v>7.8317100000000001E-2</v>
      </c>
      <c r="ED593">
        <v>7.3436799999999997E-2</v>
      </c>
      <c r="EE593">
        <v>31673.9</v>
      </c>
      <c r="EF593">
        <v>34689.699999999997</v>
      </c>
      <c r="EG593">
        <v>35599.800000000003</v>
      </c>
      <c r="EH593">
        <v>39152.9</v>
      </c>
      <c r="EI593">
        <v>46469.2</v>
      </c>
      <c r="EJ593">
        <v>52308.1</v>
      </c>
      <c r="EK593">
        <v>55560.6</v>
      </c>
      <c r="EL593">
        <v>62687.199999999997</v>
      </c>
      <c r="EM593">
        <v>2.0244</v>
      </c>
      <c r="EN593">
        <v>2.2875999999999999</v>
      </c>
      <c r="EO593">
        <v>7.3969400000000005E-2</v>
      </c>
      <c r="EP593">
        <v>0</v>
      </c>
      <c r="EQ593">
        <v>23.755299999999998</v>
      </c>
      <c r="ER593">
        <v>999.9</v>
      </c>
      <c r="ES593">
        <v>60.249000000000002</v>
      </c>
      <c r="ET593">
        <v>25.972000000000001</v>
      </c>
      <c r="EU593">
        <v>27.215699999999998</v>
      </c>
      <c r="EV593">
        <v>54.246400000000001</v>
      </c>
      <c r="EW593">
        <v>33.818100000000001</v>
      </c>
      <c r="EX593">
        <v>2</v>
      </c>
      <c r="EY593">
        <v>-0.27162599999999998</v>
      </c>
      <c r="EZ593">
        <v>1.46617</v>
      </c>
      <c r="FA593">
        <v>20.140699999999999</v>
      </c>
      <c r="FB593">
        <v>5.20411</v>
      </c>
      <c r="FC593">
        <v>12.004</v>
      </c>
      <c r="FD593">
        <v>4.976</v>
      </c>
      <c r="FE593">
        <v>3.2930000000000001</v>
      </c>
      <c r="FF593">
        <v>9999</v>
      </c>
      <c r="FG593">
        <v>9999</v>
      </c>
      <c r="FH593">
        <v>9999</v>
      </c>
      <c r="FI593">
        <v>556.20000000000005</v>
      </c>
      <c r="FJ593">
        <v>1.8628899999999999</v>
      </c>
      <c r="FK593">
        <v>1.8678300000000001</v>
      </c>
      <c r="FL593">
        <v>1.8676200000000001</v>
      </c>
      <c r="FM593">
        <v>1.8687400000000001</v>
      </c>
      <c r="FN593">
        <v>1.8696299999999999</v>
      </c>
      <c r="FO593">
        <v>1.8656900000000001</v>
      </c>
      <c r="FP593">
        <v>1.86676</v>
      </c>
      <c r="FQ593">
        <v>1.8681300000000001</v>
      </c>
      <c r="FR593">
        <v>5</v>
      </c>
      <c r="FS593">
        <v>0</v>
      </c>
      <c r="FT593">
        <v>0</v>
      </c>
      <c r="FU593">
        <v>0</v>
      </c>
      <c r="FV593" t="s">
        <v>360</v>
      </c>
      <c r="FW593" t="s">
        <v>361</v>
      </c>
      <c r="FX593" t="s">
        <v>362</v>
      </c>
      <c r="FY593" t="s">
        <v>362</v>
      </c>
      <c r="FZ593" t="s">
        <v>362</v>
      </c>
      <c r="GA593" t="s">
        <v>362</v>
      </c>
      <c r="GB593">
        <v>0</v>
      </c>
      <c r="GC593">
        <v>100</v>
      </c>
      <c r="GD593">
        <v>100</v>
      </c>
      <c r="GE593">
        <v>18.809999999999999</v>
      </c>
      <c r="GF593">
        <v>0.21329999999999999</v>
      </c>
      <c r="GG593">
        <v>5.3564593647505196</v>
      </c>
      <c r="GH593">
        <v>9.5670261133577305E-3</v>
      </c>
      <c r="GI593">
        <v>-9.19467254998099E-7</v>
      </c>
      <c r="GJ593">
        <v>-2.1372918425907501E-11</v>
      </c>
      <c r="GK593">
        <v>0.21331065453237499</v>
      </c>
      <c r="GL593">
        <v>0</v>
      </c>
      <c r="GM593">
        <v>0</v>
      </c>
      <c r="GN593">
        <v>0</v>
      </c>
      <c r="GO593">
        <v>-4</v>
      </c>
      <c r="GP593">
        <v>1866</v>
      </c>
      <c r="GQ593">
        <v>1</v>
      </c>
      <c r="GR593">
        <v>18</v>
      </c>
      <c r="GS593">
        <v>18757.400000000001</v>
      </c>
      <c r="GT593">
        <v>30133.4</v>
      </c>
      <c r="GU593">
        <v>3.9697300000000002</v>
      </c>
      <c r="GV593">
        <v>0</v>
      </c>
      <c r="GW593">
        <v>2.2485400000000002</v>
      </c>
      <c r="GX593">
        <v>2.7563499999999999</v>
      </c>
      <c r="GY593">
        <v>1.9958499999999999</v>
      </c>
      <c r="GZ593">
        <v>2.323</v>
      </c>
      <c r="HA593">
        <v>31.936499999999999</v>
      </c>
      <c r="HB593">
        <v>15.9095</v>
      </c>
      <c r="HC593">
        <v>18</v>
      </c>
      <c r="HD593">
        <v>495.471</v>
      </c>
      <c r="HE593">
        <v>682.41600000000005</v>
      </c>
      <c r="HF593">
        <v>19.687899999999999</v>
      </c>
      <c r="HG593">
        <v>23.739899999999999</v>
      </c>
      <c r="HH593">
        <v>30.001000000000001</v>
      </c>
      <c r="HI593">
        <v>23.361699999999999</v>
      </c>
      <c r="HJ593">
        <v>23.2468</v>
      </c>
      <c r="HK593">
        <v>83.161600000000007</v>
      </c>
      <c r="HL593">
        <v>36.1706</v>
      </c>
      <c r="HM593">
        <v>88.694199999999995</v>
      </c>
      <c r="HN593">
        <v>19.691400000000002</v>
      </c>
      <c r="HO593">
        <v>1791.76</v>
      </c>
      <c r="HP593">
        <v>18.6434</v>
      </c>
      <c r="HQ593">
        <v>103.13</v>
      </c>
      <c r="HR593">
        <v>104.416</v>
      </c>
    </row>
    <row r="594" spans="1:226" x14ac:dyDescent="0.2">
      <c r="A594">
        <v>106</v>
      </c>
      <c r="B594">
        <v>1657207222</v>
      </c>
      <c r="C594">
        <v>617</v>
      </c>
      <c r="D594" t="s">
        <v>1523</v>
      </c>
      <c r="E594" t="s">
        <v>1524</v>
      </c>
      <c r="F594">
        <v>5</v>
      </c>
      <c r="G594" t="s">
        <v>1312</v>
      </c>
      <c r="H594" t="s">
        <v>1313</v>
      </c>
      <c r="I594">
        <v>1657207214.2321401</v>
      </c>
      <c r="J594">
        <v>3.6918113292283509E-3</v>
      </c>
      <c r="K594">
        <v>3.6918113292283508</v>
      </c>
      <c r="L594">
        <v>35.990030935034092</v>
      </c>
      <c r="M594">
        <v>1706.9532142857099</v>
      </c>
      <c r="N594">
        <v>1285.6737140382957</v>
      </c>
      <c r="O594">
        <v>95.931140353643698</v>
      </c>
      <c r="P594">
        <v>127.36510561642248</v>
      </c>
      <c r="Q594">
        <v>0.1614574317011668</v>
      </c>
      <c r="R594">
        <v>3.1902489618689023</v>
      </c>
      <c r="S594">
        <v>0.15705141259311606</v>
      </c>
      <c r="T594">
        <v>9.8542981345456818E-2</v>
      </c>
      <c r="U594">
        <v>321.51920367857116</v>
      </c>
      <c r="V594">
        <v>25.326997116756413</v>
      </c>
      <c r="W594">
        <v>25.326997116756413</v>
      </c>
      <c r="X594">
        <v>3.2421968387165498</v>
      </c>
      <c r="Y594">
        <v>50.161720660403788</v>
      </c>
      <c r="Z594">
        <v>1.5444694806050616</v>
      </c>
      <c r="AA594">
        <v>3.0789802667678847</v>
      </c>
      <c r="AB594">
        <v>1.6977273581114882</v>
      </c>
      <c r="AC594">
        <v>-162.80887961897028</v>
      </c>
      <c r="AD594">
        <v>-148.89174347353884</v>
      </c>
      <c r="AE594">
        <v>-9.8615255730598346</v>
      </c>
      <c r="AF594">
        <v>-4.294498699781002E-2</v>
      </c>
      <c r="AG594">
        <v>45.81484158507341</v>
      </c>
      <c r="AH594">
        <v>3.7306086871909323</v>
      </c>
      <c r="AI594">
        <v>35.990030935034092</v>
      </c>
      <c r="AJ594">
        <v>1769.13231016655</v>
      </c>
      <c r="AK594">
        <v>1747.96787878788</v>
      </c>
      <c r="AL594">
        <v>0.30927537120799597</v>
      </c>
      <c r="AM594">
        <v>66.181014878906495</v>
      </c>
      <c r="AN594">
        <v>3.6918113292283508</v>
      </c>
      <c r="AO594">
        <v>18.733702768751801</v>
      </c>
      <c r="AP594">
        <v>20.699056363636402</v>
      </c>
      <c r="AQ594">
        <v>-1.455191506294E-4</v>
      </c>
      <c r="AR594">
        <v>77.408447531234501</v>
      </c>
      <c r="AS594">
        <v>0</v>
      </c>
      <c r="AT594">
        <v>0</v>
      </c>
      <c r="AU594">
        <v>1</v>
      </c>
      <c r="AV594">
        <v>0</v>
      </c>
      <c r="AW594">
        <v>39821.696498729085</v>
      </c>
      <c r="AX594">
        <v>2000.02357142857</v>
      </c>
      <c r="AY594">
        <v>1681.2195107142843</v>
      </c>
      <c r="AZ594">
        <v>0.84059984828750223</v>
      </c>
      <c r="BA594">
        <v>0.16075770719487947</v>
      </c>
      <c r="BB594">
        <v>2.7170000000000001</v>
      </c>
      <c r="BC594">
        <v>0.5</v>
      </c>
      <c r="BD594" t="s">
        <v>357</v>
      </c>
      <c r="BE594">
        <v>2</v>
      </c>
      <c r="BF594" t="b">
        <v>1</v>
      </c>
      <c r="BG594">
        <v>1657207214.2321401</v>
      </c>
      <c r="BH594">
        <v>1706.9532142857099</v>
      </c>
      <c r="BI594">
        <v>1735.3103571428601</v>
      </c>
      <c r="BJ594">
        <v>20.6990535714286</v>
      </c>
      <c r="BK594">
        <v>18.713732142857101</v>
      </c>
      <c r="BL594">
        <v>1688.1696428571399</v>
      </c>
      <c r="BM594">
        <v>20.485739285714299</v>
      </c>
      <c r="BN594">
        <v>499.98235714285698</v>
      </c>
      <c r="BO594">
        <v>74.571635714285705</v>
      </c>
      <c r="BP594">
        <v>4.3827996428571402E-2</v>
      </c>
      <c r="BQ594">
        <v>24.461310714285698</v>
      </c>
      <c r="BR594">
        <v>24.979646428571399</v>
      </c>
      <c r="BS594">
        <v>999.9</v>
      </c>
      <c r="BT594">
        <v>0</v>
      </c>
      <c r="BU594">
        <v>0</v>
      </c>
      <c r="BV594">
        <v>10014.107142857099</v>
      </c>
      <c r="BW594">
        <v>0</v>
      </c>
      <c r="BX594">
        <v>421.05060714285702</v>
      </c>
      <c r="BY594">
        <v>-28.3584142857143</v>
      </c>
      <c r="BZ594">
        <v>1743.0325</v>
      </c>
      <c r="CA594">
        <v>1768.4053571428601</v>
      </c>
      <c r="CB594">
        <v>1.98531785714286</v>
      </c>
      <c r="CC594">
        <v>1735.3103571428601</v>
      </c>
      <c r="CD594">
        <v>18.713732142857101</v>
      </c>
      <c r="CE594">
        <v>1.54356214285714</v>
      </c>
      <c r="CF594">
        <v>1.39551392857143</v>
      </c>
      <c r="CG594">
        <v>13.4066321428571</v>
      </c>
      <c r="CH594">
        <v>11.86895</v>
      </c>
      <c r="CI594">
        <v>2000.02357142857</v>
      </c>
      <c r="CJ594">
        <v>0.98000374999999995</v>
      </c>
      <c r="CK594">
        <v>1.9996E-2</v>
      </c>
      <c r="CL594">
        <v>0</v>
      </c>
      <c r="CM594">
        <v>2.2749250000000001</v>
      </c>
      <c r="CN594">
        <v>0</v>
      </c>
      <c r="CO594">
        <v>5892.73464285714</v>
      </c>
      <c r="CP594">
        <v>17300.378571428599</v>
      </c>
      <c r="CQ594">
        <v>39.8724285714286</v>
      </c>
      <c r="CR594">
        <v>39.245392857142903</v>
      </c>
      <c r="CS594">
        <v>39.4484285714286</v>
      </c>
      <c r="CT594">
        <v>38.205214285714298</v>
      </c>
      <c r="CU594">
        <v>39.060107142857099</v>
      </c>
      <c r="CV594">
        <v>1960.0332142857101</v>
      </c>
      <c r="CW594">
        <v>39.9903571428571</v>
      </c>
      <c r="CX594">
        <v>0</v>
      </c>
      <c r="CY594">
        <v>1657207201.2</v>
      </c>
      <c r="CZ594">
        <v>0</v>
      </c>
      <c r="DA594">
        <v>0</v>
      </c>
      <c r="DB594" t="s">
        <v>1314</v>
      </c>
      <c r="DC594">
        <v>1656081770.5</v>
      </c>
      <c r="DD594">
        <v>1655399214.5999999</v>
      </c>
      <c r="DE594">
        <v>0</v>
      </c>
      <c r="DF594">
        <v>0.13400000000000001</v>
      </c>
      <c r="DG594">
        <v>-0.06</v>
      </c>
      <c r="DH594">
        <v>9.3309999999999995</v>
      </c>
      <c r="DI594">
        <v>0.51100000000000001</v>
      </c>
      <c r="DJ594">
        <v>421</v>
      </c>
      <c r="DK594">
        <v>25</v>
      </c>
      <c r="DL594">
        <v>1.93</v>
      </c>
      <c r="DM594">
        <v>0.15</v>
      </c>
      <c r="DN594">
        <v>-32.227609999999999</v>
      </c>
      <c r="DO594">
        <v>64.383915196998203</v>
      </c>
      <c r="DP594">
        <v>6.3246993141097203</v>
      </c>
      <c r="DQ594">
        <v>0</v>
      </c>
      <c r="DR594">
        <v>2.00135475</v>
      </c>
      <c r="DS594">
        <v>-0.31854585365853999</v>
      </c>
      <c r="DT594">
        <v>3.7245750830631703E-2</v>
      </c>
      <c r="DU594">
        <v>0</v>
      </c>
      <c r="DV594">
        <v>0</v>
      </c>
      <c r="DW594">
        <v>2</v>
      </c>
      <c r="DX594" t="s">
        <v>359</v>
      </c>
      <c r="DY594">
        <v>2.9762499999999998</v>
      </c>
      <c r="DZ594">
        <v>2.69774</v>
      </c>
      <c r="EA594">
        <v>0.19427800000000001</v>
      </c>
      <c r="EB594">
        <v>0.196879</v>
      </c>
      <c r="EC594">
        <v>7.8335699999999994E-2</v>
      </c>
      <c r="ED594">
        <v>7.3484800000000003E-2</v>
      </c>
      <c r="EE594">
        <v>31668.1</v>
      </c>
      <c r="EF594">
        <v>34689.5</v>
      </c>
      <c r="EG594">
        <v>35599</v>
      </c>
      <c r="EH594">
        <v>39151.9</v>
      </c>
      <c r="EI594">
        <v>46467.6</v>
      </c>
      <c r="EJ594">
        <v>52304.2</v>
      </c>
      <c r="EK594">
        <v>55560</v>
      </c>
      <c r="EL594">
        <v>62685.7</v>
      </c>
      <c r="EM594">
        <v>2.0255999999999998</v>
      </c>
      <c r="EN594">
        <v>2.2866</v>
      </c>
      <c r="EO594">
        <v>7.3015700000000003E-2</v>
      </c>
      <c r="EP594">
        <v>0</v>
      </c>
      <c r="EQ594">
        <v>23.751300000000001</v>
      </c>
      <c r="ER594">
        <v>999.9</v>
      </c>
      <c r="ES594">
        <v>60.298000000000002</v>
      </c>
      <c r="ET594">
        <v>25.992000000000001</v>
      </c>
      <c r="EU594">
        <v>27.272300000000001</v>
      </c>
      <c r="EV594">
        <v>54.186399999999999</v>
      </c>
      <c r="EW594">
        <v>33.786099999999998</v>
      </c>
      <c r="EX594">
        <v>2</v>
      </c>
      <c r="EY594">
        <v>-0.27073199999999997</v>
      </c>
      <c r="EZ594">
        <v>1.38893</v>
      </c>
      <c r="FA594">
        <v>20.141200000000001</v>
      </c>
      <c r="FB594">
        <v>5.20052</v>
      </c>
      <c r="FC594">
        <v>12.006399999999999</v>
      </c>
      <c r="FD594">
        <v>4.976</v>
      </c>
      <c r="FE594">
        <v>3.2930000000000001</v>
      </c>
      <c r="FF594">
        <v>9999</v>
      </c>
      <c r="FG594">
        <v>9999</v>
      </c>
      <c r="FH594">
        <v>9999</v>
      </c>
      <c r="FI594">
        <v>556.20000000000005</v>
      </c>
      <c r="FJ594">
        <v>1.8629199999999999</v>
      </c>
      <c r="FK594">
        <v>1.8678300000000001</v>
      </c>
      <c r="FL594">
        <v>1.8676200000000001</v>
      </c>
      <c r="FM594">
        <v>1.8687400000000001</v>
      </c>
      <c r="FN594">
        <v>1.8696600000000001</v>
      </c>
      <c r="FO594">
        <v>1.8656299999999999</v>
      </c>
      <c r="FP594">
        <v>1.86676</v>
      </c>
      <c r="FQ594">
        <v>1.8681300000000001</v>
      </c>
      <c r="FR594">
        <v>5</v>
      </c>
      <c r="FS594">
        <v>0</v>
      </c>
      <c r="FT594">
        <v>0</v>
      </c>
      <c r="FU594">
        <v>0</v>
      </c>
      <c r="FV594" t="s">
        <v>360</v>
      </c>
      <c r="FW594" t="s">
        <v>361</v>
      </c>
      <c r="FX594" t="s">
        <v>362</v>
      </c>
      <c r="FY594" t="s">
        <v>362</v>
      </c>
      <c r="FZ594" t="s">
        <v>362</v>
      </c>
      <c r="GA594" t="s">
        <v>362</v>
      </c>
      <c r="GB594">
        <v>0</v>
      </c>
      <c r="GC594">
        <v>100</v>
      </c>
      <c r="GD594">
        <v>100</v>
      </c>
      <c r="GE594">
        <v>18.82</v>
      </c>
      <c r="GF594">
        <v>0.21329999999999999</v>
      </c>
      <c r="GG594">
        <v>5.3564593647505196</v>
      </c>
      <c r="GH594">
        <v>9.5670261133577305E-3</v>
      </c>
      <c r="GI594">
        <v>-9.19467254998099E-7</v>
      </c>
      <c r="GJ594">
        <v>-2.1372918425907501E-11</v>
      </c>
      <c r="GK594">
        <v>0.21331065453237499</v>
      </c>
      <c r="GL594">
        <v>0</v>
      </c>
      <c r="GM594">
        <v>0</v>
      </c>
      <c r="GN594">
        <v>0</v>
      </c>
      <c r="GO594">
        <v>-4</v>
      </c>
      <c r="GP594">
        <v>1866</v>
      </c>
      <c r="GQ594">
        <v>1</v>
      </c>
      <c r="GR594">
        <v>18</v>
      </c>
      <c r="GS594">
        <v>18757.5</v>
      </c>
      <c r="GT594">
        <v>30133.5</v>
      </c>
      <c r="GU594">
        <v>3.9697300000000002</v>
      </c>
      <c r="GV594">
        <v>0</v>
      </c>
      <c r="GW594">
        <v>2.2485400000000002</v>
      </c>
      <c r="GX594">
        <v>2.7575699999999999</v>
      </c>
      <c r="GY594">
        <v>1.9958499999999999</v>
      </c>
      <c r="GZ594">
        <v>2.2766099999999998</v>
      </c>
      <c r="HA594">
        <v>31.936499999999999</v>
      </c>
      <c r="HB594">
        <v>15.900700000000001</v>
      </c>
      <c r="HC594">
        <v>18</v>
      </c>
      <c r="HD594">
        <v>496.35599999999999</v>
      </c>
      <c r="HE594">
        <v>681.73400000000004</v>
      </c>
      <c r="HF594">
        <v>19.6936</v>
      </c>
      <c r="HG594">
        <v>23.750699999999998</v>
      </c>
      <c r="HH594">
        <v>30.000900000000001</v>
      </c>
      <c r="HI594">
        <v>23.373100000000001</v>
      </c>
      <c r="HJ594">
        <v>23.258500000000002</v>
      </c>
      <c r="HK594">
        <v>86.067099999999996</v>
      </c>
      <c r="HL594">
        <v>36.4589</v>
      </c>
      <c r="HM594">
        <v>88.298199999999994</v>
      </c>
      <c r="HN594">
        <v>19.706499999999998</v>
      </c>
      <c r="HO594">
        <v>1805.21</v>
      </c>
      <c r="HP594">
        <v>18.6434</v>
      </c>
      <c r="HQ594">
        <v>103.128</v>
      </c>
      <c r="HR594">
        <v>104.413</v>
      </c>
    </row>
    <row r="595" spans="1:226" x14ac:dyDescent="0.2">
      <c r="A595">
        <v>107</v>
      </c>
      <c r="B595">
        <v>1657207226.5</v>
      </c>
      <c r="C595">
        <v>621.5</v>
      </c>
      <c r="D595" t="s">
        <v>1525</v>
      </c>
      <c r="E595" t="s">
        <v>1526</v>
      </c>
      <c r="F595">
        <v>5</v>
      </c>
      <c r="G595" t="s">
        <v>1312</v>
      </c>
      <c r="H595" t="s">
        <v>1313</v>
      </c>
      <c r="I595">
        <v>1657207218.67857</v>
      </c>
      <c r="J595">
        <v>3.6941951362934352E-3</v>
      </c>
      <c r="K595">
        <v>3.6941951362934353</v>
      </c>
      <c r="L595">
        <v>35.8457209648804</v>
      </c>
      <c r="M595">
        <v>1710.0710714285699</v>
      </c>
      <c r="N595">
        <v>1290.4227505616711</v>
      </c>
      <c r="O595">
        <v>96.286007449120575</v>
      </c>
      <c r="P595">
        <v>127.5984291585285</v>
      </c>
      <c r="Q595">
        <v>0.1615984835230099</v>
      </c>
      <c r="R595">
        <v>3.1877815299889409</v>
      </c>
      <c r="S595">
        <v>0.1571815603174033</v>
      </c>
      <c r="T595">
        <v>9.862526250842539E-2</v>
      </c>
      <c r="U595">
        <v>321.51530700000063</v>
      </c>
      <c r="V595">
        <v>25.32353963345761</v>
      </c>
      <c r="W595">
        <v>25.32353963345761</v>
      </c>
      <c r="X595">
        <v>3.2415302183538826</v>
      </c>
      <c r="Y595">
        <v>50.159935001760388</v>
      </c>
      <c r="Z595">
        <v>1.5440916129326603</v>
      </c>
      <c r="AA595">
        <v>3.0783365506324309</v>
      </c>
      <c r="AB595">
        <v>1.6974386054212223</v>
      </c>
      <c r="AC595">
        <v>-162.91400551054051</v>
      </c>
      <c r="AD595">
        <v>-148.78266558064288</v>
      </c>
      <c r="AE595">
        <v>-9.8615834013044417</v>
      </c>
      <c r="AF595">
        <v>-4.2947492487172667E-2</v>
      </c>
      <c r="AG595">
        <v>40.402870465551054</v>
      </c>
      <c r="AH595">
        <v>3.7053141968525365</v>
      </c>
      <c r="AI595">
        <v>35.8457209648804</v>
      </c>
      <c r="AJ595">
        <v>1768.2452718377201</v>
      </c>
      <c r="AK595">
        <v>1748.1509090909101</v>
      </c>
      <c r="AL595">
        <v>6.11815451399512E-2</v>
      </c>
      <c r="AM595">
        <v>66.181014878906495</v>
      </c>
      <c r="AN595">
        <v>3.6941951362934353</v>
      </c>
      <c r="AO595">
        <v>18.729774238158601</v>
      </c>
      <c r="AP595">
        <v>20.691581818181799</v>
      </c>
      <c r="AQ595">
        <v>8.76699249878645E-4</v>
      </c>
      <c r="AR595">
        <v>77.408447531234501</v>
      </c>
      <c r="AS595">
        <v>0</v>
      </c>
      <c r="AT595">
        <v>0</v>
      </c>
      <c r="AU595">
        <v>1</v>
      </c>
      <c r="AV595">
        <v>0</v>
      </c>
      <c r="AW595">
        <v>39780.837534792809</v>
      </c>
      <c r="AX595">
        <v>1999.99928571429</v>
      </c>
      <c r="AY595">
        <v>1681.1991000000037</v>
      </c>
      <c r="AZ595">
        <v>0.84059985021423222</v>
      </c>
      <c r="BA595">
        <v>0.16075771091346816</v>
      </c>
      <c r="BB595">
        <v>2.7170000000000001</v>
      </c>
      <c r="BC595">
        <v>0.5</v>
      </c>
      <c r="BD595" t="s">
        <v>357</v>
      </c>
      <c r="BE595">
        <v>2</v>
      </c>
      <c r="BF595" t="b">
        <v>1</v>
      </c>
      <c r="BG595">
        <v>1657207218.67857</v>
      </c>
      <c r="BH595">
        <v>1710.0710714285699</v>
      </c>
      <c r="BI595">
        <v>1735.46928571429</v>
      </c>
      <c r="BJ595">
        <v>20.693878571428598</v>
      </c>
      <c r="BK595">
        <v>18.7220678571429</v>
      </c>
      <c r="BL595">
        <v>1691.2667857142901</v>
      </c>
      <c r="BM595">
        <v>20.480560714285701</v>
      </c>
      <c r="BN595">
        <v>499.99760714285702</v>
      </c>
      <c r="BO595">
        <v>74.572032142857097</v>
      </c>
      <c r="BP595">
        <v>4.3831074999999997E-2</v>
      </c>
      <c r="BQ595">
        <v>24.457817857142899</v>
      </c>
      <c r="BR595">
        <v>24.9767714285714</v>
      </c>
      <c r="BS595">
        <v>999.9</v>
      </c>
      <c r="BT595">
        <v>0</v>
      </c>
      <c r="BU595">
        <v>0</v>
      </c>
      <c r="BV595">
        <v>10003.214285714301</v>
      </c>
      <c r="BW595">
        <v>0</v>
      </c>
      <c r="BX595">
        <v>421.40085714285698</v>
      </c>
      <c r="BY595">
        <v>-25.4002678571429</v>
      </c>
      <c r="BZ595">
        <v>1746.20571428571</v>
      </c>
      <c r="CA595">
        <v>1768.5821428571401</v>
      </c>
      <c r="CB595">
        <v>1.9718039285714299</v>
      </c>
      <c r="CC595">
        <v>1735.46928571429</v>
      </c>
      <c r="CD595">
        <v>18.7220678571429</v>
      </c>
      <c r="CE595">
        <v>1.543185</v>
      </c>
      <c r="CF595">
        <v>1.39614321428571</v>
      </c>
      <c r="CG595">
        <v>13.4028785714286</v>
      </c>
      <c r="CH595">
        <v>11.8757964285714</v>
      </c>
      <c r="CI595">
        <v>1999.99928571429</v>
      </c>
      <c r="CJ595">
        <v>0.98000332142857105</v>
      </c>
      <c r="CK595">
        <v>1.99964571428571E-2</v>
      </c>
      <c r="CL595">
        <v>0</v>
      </c>
      <c r="CM595">
        <v>2.1972535714285701</v>
      </c>
      <c r="CN595">
        <v>0</v>
      </c>
      <c r="CO595">
        <v>5886.9832142857103</v>
      </c>
      <c r="CP595">
        <v>17300.171428571401</v>
      </c>
      <c r="CQ595">
        <v>39.819000000000003</v>
      </c>
      <c r="CR595">
        <v>39.220750000000002</v>
      </c>
      <c r="CS595">
        <v>39.412714285714301</v>
      </c>
      <c r="CT595">
        <v>38.153785714285704</v>
      </c>
      <c r="CU595">
        <v>39.006392857142799</v>
      </c>
      <c r="CV595">
        <v>1960.0092857142899</v>
      </c>
      <c r="CW595">
        <v>39.99</v>
      </c>
      <c r="CX595">
        <v>0</v>
      </c>
      <c r="CY595">
        <v>1657207205.4000001</v>
      </c>
      <c r="CZ595">
        <v>0</v>
      </c>
      <c r="DA595">
        <v>0</v>
      </c>
      <c r="DB595" t="s">
        <v>1314</v>
      </c>
      <c r="DC595">
        <v>1656081770.5</v>
      </c>
      <c r="DD595">
        <v>1655399214.5999999</v>
      </c>
      <c r="DE595">
        <v>0</v>
      </c>
      <c r="DF595">
        <v>0.13400000000000001</v>
      </c>
      <c r="DG595">
        <v>-0.06</v>
      </c>
      <c r="DH595">
        <v>9.3309999999999995</v>
      </c>
      <c r="DI595">
        <v>0.51100000000000001</v>
      </c>
      <c r="DJ595">
        <v>421</v>
      </c>
      <c r="DK595">
        <v>25</v>
      </c>
      <c r="DL595">
        <v>1.93</v>
      </c>
      <c r="DM595">
        <v>0.15</v>
      </c>
      <c r="DN595">
        <v>-28.364912195121999</v>
      </c>
      <c r="DO595">
        <v>46.568124041811799</v>
      </c>
      <c r="DP595">
        <v>4.8034603208264102</v>
      </c>
      <c r="DQ595">
        <v>0</v>
      </c>
      <c r="DR595">
        <v>1.9922256097561</v>
      </c>
      <c r="DS595">
        <v>-0.305407108013937</v>
      </c>
      <c r="DT595">
        <v>3.81472330006229E-2</v>
      </c>
      <c r="DU595">
        <v>0</v>
      </c>
      <c r="DV595">
        <v>0</v>
      </c>
      <c r="DW595">
        <v>2</v>
      </c>
      <c r="DX595" t="s">
        <v>359</v>
      </c>
      <c r="DY595">
        <v>2.97607</v>
      </c>
      <c r="DZ595">
        <v>2.6978399999999998</v>
      </c>
      <c r="EA595">
        <v>0.19427900000000001</v>
      </c>
      <c r="EB595">
        <v>0.19681100000000001</v>
      </c>
      <c r="EC595">
        <v>7.8302499999999997E-2</v>
      </c>
      <c r="ED595">
        <v>7.3408600000000004E-2</v>
      </c>
      <c r="EE595">
        <v>31668.6</v>
      </c>
      <c r="EF595">
        <v>34691.699999999997</v>
      </c>
      <c r="EG595">
        <v>35599.599999999999</v>
      </c>
      <c r="EH595">
        <v>39151.199999999997</v>
      </c>
      <c r="EI595">
        <v>46468.9</v>
      </c>
      <c r="EJ595">
        <v>52308.5</v>
      </c>
      <c r="EK595">
        <v>55559.4</v>
      </c>
      <c r="EL595">
        <v>62685.7</v>
      </c>
      <c r="EM595">
        <v>2.0247999999999999</v>
      </c>
      <c r="EN595">
        <v>2.2862</v>
      </c>
      <c r="EO595">
        <v>7.4565400000000004E-2</v>
      </c>
      <c r="EP595">
        <v>0</v>
      </c>
      <c r="EQ595">
        <v>23.7485</v>
      </c>
      <c r="ER595">
        <v>999.9</v>
      </c>
      <c r="ES595">
        <v>60.322000000000003</v>
      </c>
      <c r="ET595">
        <v>26.001999999999999</v>
      </c>
      <c r="EU595">
        <v>27.297599999999999</v>
      </c>
      <c r="EV595">
        <v>54.1464</v>
      </c>
      <c r="EW595">
        <v>33.826099999999997</v>
      </c>
      <c r="EX595">
        <v>2</v>
      </c>
      <c r="EY595">
        <v>-0.270061</v>
      </c>
      <c r="EZ595">
        <v>1.3303</v>
      </c>
      <c r="FA595">
        <v>20.141999999999999</v>
      </c>
      <c r="FB595">
        <v>5.1993200000000002</v>
      </c>
      <c r="FC595">
        <v>12.0052</v>
      </c>
      <c r="FD595">
        <v>4.9752000000000001</v>
      </c>
      <c r="FE595">
        <v>3.2930000000000001</v>
      </c>
      <c r="FF595">
        <v>9999</v>
      </c>
      <c r="FG595">
        <v>9999</v>
      </c>
      <c r="FH595">
        <v>9999</v>
      </c>
      <c r="FI595">
        <v>556.20000000000005</v>
      </c>
      <c r="FJ595">
        <v>1.8629199999999999</v>
      </c>
      <c r="FK595">
        <v>1.8678300000000001</v>
      </c>
      <c r="FL595">
        <v>1.8676200000000001</v>
      </c>
      <c r="FM595">
        <v>1.8687400000000001</v>
      </c>
      <c r="FN595">
        <v>1.8696600000000001</v>
      </c>
      <c r="FO595">
        <v>1.8656900000000001</v>
      </c>
      <c r="FP595">
        <v>1.86676</v>
      </c>
      <c r="FQ595">
        <v>1.8681300000000001</v>
      </c>
      <c r="FR595">
        <v>5</v>
      </c>
      <c r="FS595">
        <v>0</v>
      </c>
      <c r="FT595">
        <v>0</v>
      </c>
      <c r="FU595">
        <v>0</v>
      </c>
      <c r="FV595" t="s">
        <v>360</v>
      </c>
      <c r="FW595" t="s">
        <v>361</v>
      </c>
      <c r="FX595" t="s">
        <v>362</v>
      </c>
      <c r="FY595" t="s">
        <v>362</v>
      </c>
      <c r="FZ595" t="s">
        <v>362</v>
      </c>
      <c r="GA595" t="s">
        <v>362</v>
      </c>
      <c r="GB595">
        <v>0</v>
      </c>
      <c r="GC595">
        <v>100</v>
      </c>
      <c r="GD595">
        <v>100</v>
      </c>
      <c r="GE595">
        <v>18.809999999999999</v>
      </c>
      <c r="GF595">
        <v>0.21329999999999999</v>
      </c>
      <c r="GG595">
        <v>5.3564593647505196</v>
      </c>
      <c r="GH595">
        <v>9.5670261133577305E-3</v>
      </c>
      <c r="GI595">
        <v>-9.19467254998099E-7</v>
      </c>
      <c r="GJ595">
        <v>-2.1372918425907501E-11</v>
      </c>
      <c r="GK595">
        <v>0.21331065453237499</v>
      </c>
      <c r="GL595">
        <v>0</v>
      </c>
      <c r="GM595">
        <v>0</v>
      </c>
      <c r="GN595">
        <v>0</v>
      </c>
      <c r="GO595">
        <v>-4</v>
      </c>
      <c r="GP595">
        <v>1866</v>
      </c>
      <c r="GQ595">
        <v>1</v>
      </c>
      <c r="GR595">
        <v>18</v>
      </c>
      <c r="GS595">
        <v>18757.599999999999</v>
      </c>
      <c r="GT595">
        <v>30133.5</v>
      </c>
      <c r="GU595">
        <v>3.9672900000000002</v>
      </c>
      <c r="GV595">
        <v>0</v>
      </c>
      <c r="GW595">
        <v>2.2485400000000002</v>
      </c>
      <c r="GX595">
        <v>2.7575699999999999</v>
      </c>
      <c r="GY595">
        <v>1.9958499999999999</v>
      </c>
      <c r="GZ595">
        <v>2.32422</v>
      </c>
      <c r="HA595">
        <v>31.958500000000001</v>
      </c>
      <c r="HB595">
        <v>15.900700000000001</v>
      </c>
      <c r="HC595">
        <v>18</v>
      </c>
      <c r="HD595">
        <v>495.92099999999999</v>
      </c>
      <c r="HE595">
        <v>681.48299999999995</v>
      </c>
      <c r="HF595">
        <v>19.706299999999999</v>
      </c>
      <c r="HG595">
        <v>23.760300000000001</v>
      </c>
      <c r="HH595">
        <v>30.000900000000001</v>
      </c>
      <c r="HI595">
        <v>23.381699999999999</v>
      </c>
      <c r="HJ595">
        <v>23.264299999999999</v>
      </c>
      <c r="HK595">
        <v>89.008399999999995</v>
      </c>
      <c r="HL595">
        <v>36.4589</v>
      </c>
      <c r="HM595">
        <v>88.298199999999994</v>
      </c>
      <c r="HN595">
        <v>19.727699999999999</v>
      </c>
      <c r="HO595">
        <v>1825.43</v>
      </c>
      <c r="HP595">
        <v>18.6434</v>
      </c>
      <c r="HQ595">
        <v>103.129</v>
      </c>
      <c r="HR595">
        <v>104.413</v>
      </c>
    </row>
    <row r="596" spans="1:226" x14ac:dyDescent="0.2">
      <c r="A596">
        <v>108</v>
      </c>
      <c r="B596">
        <v>1657207232</v>
      </c>
      <c r="C596">
        <v>627</v>
      </c>
      <c r="D596" t="s">
        <v>1527</v>
      </c>
      <c r="E596" t="s">
        <v>1528</v>
      </c>
      <c r="F596">
        <v>5</v>
      </c>
      <c r="G596" t="s">
        <v>1312</v>
      </c>
      <c r="H596" t="s">
        <v>1313</v>
      </c>
      <c r="I596">
        <v>1657207224.25</v>
      </c>
      <c r="J596">
        <v>3.6880842127160001E-3</v>
      </c>
      <c r="K596">
        <v>3.6880842127160003</v>
      </c>
      <c r="L596">
        <v>36.176276822967132</v>
      </c>
      <c r="M596">
        <v>1711.50285714286</v>
      </c>
      <c r="N596">
        <v>1287.9288193322391</v>
      </c>
      <c r="O596">
        <v>96.100923261017002</v>
      </c>
      <c r="P596">
        <v>127.70659547829266</v>
      </c>
      <c r="Q596">
        <v>0.16133336926483938</v>
      </c>
      <c r="R596">
        <v>3.1851221548007946</v>
      </c>
      <c r="S596">
        <v>0.15692714632817653</v>
      </c>
      <c r="T596">
        <v>9.8465324610330446E-2</v>
      </c>
      <c r="U596">
        <v>321.51405300000027</v>
      </c>
      <c r="V596">
        <v>25.322731019821859</v>
      </c>
      <c r="W596">
        <v>25.322731019821859</v>
      </c>
      <c r="X596">
        <v>3.2413743308126031</v>
      </c>
      <c r="Y596">
        <v>50.165007510406475</v>
      </c>
      <c r="Z596">
        <v>1.5439747454542634</v>
      </c>
      <c r="AA596">
        <v>3.0777923139630223</v>
      </c>
      <c r="AB596">
        <v>1.6973995853583397</v>
      </c>
      <c r="AC596">
        <v>-162.64451378077561</v>
      </c>
      <c r="AD596">
        <v>-149.02686934243664</v>
      </c>
      <c r="AE596">
        <v>-9.8858298019552127</v>
      </c>
      <c r="AF596">
        <v>-4.3159925167174151E-2</v>
      </c>
      <c r="AG596">
        <v>36.292537460533104</v>
      </c>
      <c r="AH596">
        <v>3.6881368237397067</v>
      </c>
      <c r="AI596">
        <v>36.176276822967132</v>
      </c>
      <c r="AJ596">
        <v>1766.43796581482</v>
      </c>
      <c r="AK596">
        <v>1747.31866666667</v>
      </c>
      <c r="AL596">
        <v>-0.229063157647166</v>
      </c>
      <c r="AM596">
        <v>66.181014878906495</v>
      </c>
      <c r="AN596">
        <v>3.6880842127160003</v>
      </c>
      <c r="AO596">
        <v>18.722745781066301</v>
      </c>
      <c r="AP596">
        <v>20.687724848484802</v>
      </c>
      <c r="AQ596">
        <v>-5.07110112219488E-4</v>
      </c>
      <c r="AR596">
        <v>77.408447531234501</v>
      </c>
      <c r="AS596">
        <v>0</v>
      </c>
      <c r="AT596">
        <v>0</v>
      </c>
      <c r="AU596">
        <v>1</v>
      </c>
      <c r="AV596">
        <v>0</v>
      </c>
      <c r="AW596">
        <v>39736.698558008029</v>
      </c>
      <c r="AX596">
        <v>1999.9914285714301</v>
      </c>
      <c r="AY596">
        <v>1681.1925000000012</v>
      </c>
      <c r="AZ596">
        <v>0.84059985257079672</v>
      </c>
      <c r="BA596">
        <v>0.1607577154616377</v>
      </c>
      <c r="BB596">
        <v>2.7170000000000001</v>
      </c>
      <c r="BC596">
        <v>0.5</v>
      </c>
      <c r="BD596" t="s">
        <v>357</v>
      </c>
      <c r="BE596">
        <v>2</v>
      </c>
      <c r="BF596" t="b">
        <v>1</v>
      </c>
      <c r="BG596">
        <v>1657207224.25</v>
      </c>
      <c r="BH596">
        <v>1711.50285714286</v>
      </c>
      <c r="BI596">
        <v>1734.65392857143</v>
      </c>
      <c r="BJ596">
        <v>20.6920964285714</v>
      </c>
      <c r="BK596">
        <v>18.7294642857143</v>
      </c>
      <c r="BL596">
        <v>1692.6889285714301</v>
      </c>
      <c r="BM596">
        <v>20.478778571428599</v>
      </c>
      <c r="BN596">
        <v>500.00807142857099</v>
      </c>
      <c r="BO596">
        <v>74.572828571428602</v>
      </c>
      <c r="BP596">
        <v>4.38131392857143E-2</v>
      </c>
      <c r="BQ596">
        <v>24.454864285714301</v>
      </c>
      <c r="BR596">
        <v>24.971985714285701</v>
      </c>
      <c r="BS596">
        <v>999.9</v>
      </c>
      <c r="BT596">
        <v>0</v>
      </c>
      <c r="BU596">
        <v>0</v>
      </c>
      <c r="BV596">
        <v>9991.4285714285706</v>
      </c>
      <c r="BW596">
        <v>0</v>
      </c>
      <c r="BX596">
        <v>421.76378571428597</v>
      </c>
      <c r="BY596">
        <v>-23.152778571428598</v>
      </c>
      <c r="BZ596">
        <v>1747.66392857143</v>
      </c>
      <c r="CA596">
        <v>1767.7639285714299</v>
      </c>
      <c r="CB596">
        <v>1.9626364285714299</v>
      </c>
      <c r="CC596">
        <v>1734.65392857143</v>
      </c>
      <c r="CD596">
        <v>18.7294642857143</v>
      </c>
      <c r="CE596">
        <v>1.54306928571429</v>
      </c>
      <c r="CF596">
        <v>1.39670928571429</v>
      </c>
      <c r="CG596">
        <v>13.401725000000001</v>
      </c>
      <c r="CH596">
        <v>11.88195</v>
      </c>
      <c r="CI596">
        <v>1999.9914285714301</v>
      </c>
      <c r="CJ596">
        <v>0.98000299999999996</v>
      </c>
      <c r="CK596">
        <v>1.9996799999999999E-2</v>
      </c>
      <c r="CL596">
        <v>0</v>
      </c>
      <c r="CM596">
        <v>2.1667928571428599</v>
      </c>
      <c r="CN596">
        <v>0</v>
      </c>
      <c r="CO596">
        <v>5879.6196428571402</v>
      </c>
      <c r="CP596">
        <v>17300.0964285714</v>
      </c>
      <c r="CQ596">
        <v>39.756392857142799</v>
      </c>
      <c r="CR596">
        <v>39.178321428571401</v>
      </c>
      <c r="CS596">
        <v>39.365821428571401</v>
      </c>
      <c r="CT596">
        <v>38.095642857142899</v>
      </c>
      <c r="CU596">
        <v>38.952857142857098</v>
      </c>
      <c r="CV596">
        <v>1960.0014285714301</v>
      </c>
      <c r="CW596">
        <v>39.99</v>
      </c>
      <c r="CX596">
        <v>0</v>
      </c>
      <c r="CY596">
        <v>1657207210.8</v>
      </c>
      <c r="CZ596">
        <v>0</v>
      </c>
      <c r="DA596">
        <v>0</v>
      </c>
      <c r="DB596" t="s">
        <v>1314</v>
      </c>
      <c r="DC596">
        <v>1656081770.5</v>
      </c>
      <c r="DD596">
        <v>1655399214.5999999</v>
      </c>
      <c r="DE596">
        <v>0</v>
      </c>
      <c r="DF596">
        <v>0.13400000000000001</v>
      </c>
      <c r="DG596">
        <v>-0.06</v>
      </c>
      <c r="DH596">
        <v>9.3309999999999995</v>
      </c>
      <c r="DI596">
        <v>0.51100000000000001</v>
      </c>
      <c r="DJ596">
        <v>421</v>
      </c>
      <c r="DK596">
        <v>25</v>
      </c>
      <c r="DL596">
        <v>1.93</v>
      </c>
      <c r="DM596">
        <v>0.15</v>
      </c>
      <c r="DN596">
        <v>-24.249042500000002</v>
      </c>
      <c r="DO596">
        <v>22.548737335835</v>
      </c>
      <c r="DP596">
        <v>2.2657829700665801</v>
      </c>
      <c r="DQ596">
        <v>0</v>
      </c>
      <c r="DR596">
        <v>1.966761</v>
      </c>
      <c r="DS596">
        <v>-5.0941238273928602E-2</v>
      </c>
      <c r="DT596">
        <v>1.71796530523756E-2</v>
      </c>
      <c r="DU596">
        <v>1</v>
      </c>
      <c r="DV596">
        <v>1</v>
      </c>
      <c r="DW596">
        <v>2</v>
      </c>
      <c r="DX596" t="s">
        <v>379</v>
      </c>
      <c r="DY596">
        <v>2.9749599999999998</v>
      </c>
      <c r="DZ596">
        <v>2.6975199999999999</v>
      </c>
      <c r="EA596">
        <v>0.19420399999999999</v>
      </c>
      <c r="EB596">
        <v>0.19662299999999999</v>
      </c>
      <c r="EC596">
        <v>7.8313300000000002E-2</v>
      </c>
      <c r="ED596">
        <v>7.3477600000000004E-2</v>
      </c>
      <c r="EE596">
        <v>31670.2</v>
      </c>
      <c r="EF596">
        <v>34699.4</v>
      </c>
      <c r="EG596">
        <v>35598.1</v>
      </c>
      <c r="EH596">
        <v>39150.699999999997</v>
      </c>
      <c r="EI596">
        <v>46468.1</v>
      </c>
      <c r="EJ596">
        <v>52302.9</v>
      </c>
      <c r="EK596">
        <v>55559.199999999997</v>
      </c>
      <c r="EL596">
        <v>62683.8</v>
      </c>
      <c r="EM596">
        <v>2.0232000000000001</v>
      </c>
      <c r="EN596">
        <v>2.2862</v>
      </c>
      <c r="EO596">
        <v>7.5250899999999996E-2</v>
      </c>
      <c r="EP596">
        <v>0</v>
      </c>
      <c r="EQ596">
        <v>23.7393</v>
      </c>
      <c r="ER596">
        <v>999.9</v>
      </c>
      <c r="ES596">
        <v>60.371000000000002</v>
      </c>
      <c r="ET596">
        <v>26.012</v>
      </c>
      <c r="EU596">
        <v>27.334199999999999</v>
      </c>
      <c r="EV596">
        <v>54.506399999999999</v>
      </c>
      <c r="EW596">
        <v>33.882199999999997</v>
      </c>
      <c r="EX596">
        <v>2</v>
      </c>
      <c r="EY596">
        <v>-0.26963399999999998</v>
      </c>
      <c r="EZ596">
        <v>1.2607200000000001</v>
      </c>
      <c r="FA596">
        <v>20.142800000000001</v>
      </c>
      <c r="FB596">
        <v>5.20052</v>
      </c>
      <c r="FC596">
        <v>12.004</v>
      </c>
      <c r="FD596">
        <v>4.976</v>
      </c>
      <c r="FE596">
        <v>3.2930000000000001</v>
      </c>
      <c r="FF596">
        <v>9999</v>
      </c>
      <c r="FG596">
        <v>9999</v>
      </c>
      <c r="FH596">
        <v>9999</v>
      </c>
      <c r="FI596">
        <v>556.20000000000005</v>
      </c>
      <c r="FJ596">
        <v>1.8629500000000001</v>
      </c>
      <c r="FK596">
        <v>1.8678300000000001</v>
      </c>
      <c r="FL596">
        <v>1.86758</v>
      </c>
      <c r="FM596">
        <v>1.8687400000000001</v>
      </c>
      <c r="FN596">
        <v>1.8696299999999999</v>
      </c>
      <c r="FO596">
        <v>1.8656900000000001</v>
      </c>
      <c r="FP596">
        <v>1.86676</v>
      </c>
      <c r="FQ596">
        <v>1.8681300000000001</v>
      </c>
      <c r="FR596">
        <v>5</v>
      </c>
      <c r="FS596">
        <v>0</v>
      </c>
      <c r="FT596">
        <v>0</v>
      </c>
      <c r="FU596">
        <v>0</v>
      </c>
      <c r="FV596" t="s">
        <v>360</v>
      </c>
      <c r="FW596" t="s">
        <v>361</v>
      </c>
      <c r="FX596" t="s">
        <v>362</v>
      </c>
      <c r="FY596" t="s">
        <v>362</v>
      </c>
      <c r="FZ596" t="s">
        <v>362</v>
      </c>
      <c r="GA596" t="s">
        <v>362</v>
      </c>
      <c r="GB596">
        <v>0</v>
      </c>
      <c r="GC596">
        <v>100</v>
      </c>
      <c r="GD596">
        <v>100</v>
      </c>
      <c r="GE596">
        <v>18.809999999999999</v>
      </c>
      <c r="GF596">
        <v>0.21329999999999999</v>
      </c>
      <c r="GG596">
        <v>5.3564593647505196</v>
      </c>
      <c r="GH596">
        <v>9.5670261133577305E-3</v>
      </c>
      <c r="GI596">
        <v>-9.19467254998099E-7</v>
      </c>
      <c r="GJ596">
        <v>-2.1372918425907501E-11</v>
      </c>
      <c r="GK596">
        <v>0.21331065453237499</v>
      </c>
      <c r="GL596">
        <v>0</v>
      </c>
      <c r="GM596">
        <v>0</v>
      </c>
      <c r="GN596">
        <v>0</v>
      </c>
      <c r="GO596">
        <v>-4</v>
      </c>
      <c r="GP596">
        <v>1866</v>
      </c>
      <c r="GQ596">
        <v>1</v>
      </c>
      <c r="GR596">
        <v>18</v>
      </c>
      <c r="GS596">
        <v>18757.7</v>
      </c>
      <c r="GT596">
        <v>30133.599999999999</v>
      </c>
      <c r="GU596">
        <v>3.9648400000000001</v>
      </c>
      <c r="GV596">
        <v>0</v>
      </c>
      <c r="GW596">
        <v>2.2485400000000002</v>
      </c>
      <c r="GX596">
        <v>2.7575699999999999</v>
      </c>
      <c r="GY596">
        <v>1.9958499999999999</v>
      </c>
      <c r="GZ596">
        <v>2.3046899999999999</v>
      </c>
      <c r="HA596">
        <v>31.958500000000001</v>
      </c>
      <c r="HB596">
        <v>15.900700000000001</v>
      </c>
      <c r="HC596">
        <v>18</v>
      </c>
      <c r="HD596">
        <v>495.00099999999998</v>
      </c>
      <c r="HE596">
        <v>681.65499999999997</v>
      </c>
      <c r="HF596">
        <v>19.730499999999999</v>
      </c>
      <c r="HG596">
        <v>23.768699999999999</v>
      </c>
      <c r="HH596">
        <v>30.000800000000002</v>
      </c>
      <c r="HI596">
        <v>23.392700000000001</v>
      </c>
      <c r="HJ596">
        <v>23.277899999999999</v>
      </c>
      <c r="HK596">
        <v>93.506299999999996</v>
      </c>
      <c r="HL596">
        <v>36.7301</v>
      </c>
      <c r="HM596">
        <v>87.926599999999993</v>
      </c>
      <c r="HN596">
        <v>19.751799999999999</v>
      </c>
      <c r="HO596">
        <v>1838.84</v>
      </c>
      <c r="HP596">
        <v>18.6434</v>
      </c>
      <c r="HQ596">
        <v>103.127</v>
      </c>
      <c r="HR596">
        <v>104.41</v>
      </c>
    </row>
    <row r="597" spans="1:226" x14ac:dyDescent="0.2">
      <c r="A597">
        <v>109</v>
      </c>
      <c r="B597">
        <v>1657207237</v>
      </c>
      <c r="C597">
        <v>632</v>
      </c>
      <c r="D597" t="s">
        <v>1529</v>
      </c>
      <c r="E597" t="s">
        <v>1530</v>
      </c>
      <c r="F597">
        <v>5</v>
      </c>
      <c r="G597" t="s">
        <v>1312</v>
      </c>
      <c r="H597" t="s">
        <v>1313</v>
      </c>
      <c r="I597">
        <v>1657207229.5185201</v>
      </c>
      <c r="J597">
        <v>3.6945017761097466E-3</v>
      </c>
      <c r="K597">
        <v>3.6945017761097465</v>
      </c>
      <c r="L597">
        <v>35.293094415928635</v>
      </c>
      <c r="M597">
        <v>1711.3444444444399</v>
      </c>
      <c r="N597">
        <v>1297.3920686168863</v>
      </c>
      <c r="O597">
        <v>96.807321109366441</v>
      </c>
      <c r="P597">
        <v>127.69514718760391</v>
      </c>
      <c r="Q597">
        <v>0.16169979579016658</v>
      </c>
      <c r="R597">
        <v>3.1872138965487018</v>
      </c>
      <c r="S597">
        <v>0.15727664976479447</v>
      </c>
      <c r="T597">
        <v>9.8685230468690932E-2</v>
      </c>
      <c r="U597">
        <v>321.51654411111156</v>
      </c>
      <c r="V597">
        <v>25.318479896502129</v>
      </c>
      <c r="W597">
        <v>25.318479896502129</v>
      </c>
      <c r="X597">
        <v>3.2405548911950528</v>
      </c>
      <c r="Y597">
        <v>50.171271071807269</v>
      </c>
      <c r="Z597">
        <v>1.5439654147379516</v>
      </c>
      <c r="AA597">
        <v>3.0773894736056464</v>
      </c>
      <c r="AB597">
        <v>1.6965894764571012</v>
      </c>
      <c r="AC597">
        <v>-162.92752832643981</v>
      </c>
      <c r="AD597">
        <v>-148.76997770489999</v>
      </c>
      <c r="AE597">
        <v>-9.861992068664021</v>
      </c>
      <c r="AF597">
        <v>-4.2953988892236339E-2</v>
      </c>
      <c r="AG597">
        <v>34.45999618266211</v>
      </c>
      <c r="AH597">
        <v>3.7194371445207102</v>
      </c>
      <c r="AI597">
        <v>35.293094415928635</v>
      </c>
      <c r="AJ597">
        <v>1765.33097245776</v>
      </c>
      <c r="AK597">
        <v>1746.3958787878801</v>
      </c>
      <c r="AL597">
        <v>-0.15255384595604801</v>
      </c>
      <c r="AM597">
        <v>66.181014878906495</v>
      </c>
      <c r="AN597">
        <v>3.6945017761097465</v>
      </c>
      <c r="AO597">
        <v>18.744291780035802</v>
      </c>
      <c r="AP597">
        <v>20.683393939393898</v>
      </c>
      <c r="AQ597">
        <v>5.7724721874336301E-3</v>
      </c>
      <c r="AR597">
        <v>77.408447531234501</v>
      </c>
      <c r="AS597">
        <v>0</v>
      </c>
      <c r="AT597">
        <v>0</v>
      </c>
      <c r="AU597">
        <v>1</v>
      </c>
      <c r="AV597">
        <v>0</v>
      </c>
      <c r="AW597">
        <v>39772.042521567855</v>
      </c>
      <c r="AX597">
        <v>2000.0070370370399</v>
      </c>
      <c r="AY597">
        <v>1681.2056111111135</v>
      </c>
      <c r="AZ597">
        <v>0.8405998478894241</v>
      </c>
      <c r="BA597">
        <v>0.16075770642658849</v>
      </c>
      <c r="BB597">
        <v>2.7170000000000001</v>
      </c>
      <c r="BC597">
        <v>0.5</v>
      </c>
      <c r="BD597" t="s">
        <v>357</v>
      </c>
      <c r="BE597">
        <v>2</v>
      </c>
      <c r="BF597" t="b">
        <v>1</v>
      </c>
      <c r="BG597">
        <v>1657207229.5185201</v>
      </c>
      <c r="BH597">
        <v>1711.3444444444399</v>
      </c>
      <c r="BI597">
        <v>1733.5285185185201</v>
      </c>
      <c r="BJ597">
        <v>20.6919111111111</v>
      </c>
      <c r="BK597">
        <v>18.712622222222201</v>
      </c>
      <c r="BL597">
        <v>1692.53185185185</v>
      </c>
      <c r="BM597">
        <v>20.478596296296299</v>
      </c>
      <c r="BN597">
        <v>500.00807407407399</v>
      </c>
      <c r="BO597">
        <v>74.573266666666697</v>
      </c>
      <c r="BP597">
        <v>4.3592377777777802E-2</v>
      </c>
      <c r="BQ597">
        <v>24.452677777777801</v>
      </c>
      <c r="BR597">
        <v>24.967111111111102</v>
      </c>
      <c r="BS597">
        <v>999.9</v>
      </c>
      <c r="BT597">
        <v>0</v>
      </c>
      <c r="BU597">
        <v>0</v>
      </c>
      <c r="BV597">
        <v>10000.5555555556</v>
      </c>
      <c r="BW597">
        <v>0</v>
      </c>
      <c r="BX597">
        <v>422.23988888888903</v>
      </c>
      <c r="BY597">
        <v>-22.184622222222199</v>
      </c>
      <c r="BZ597">
        <v>1747.50259259259</v>
      </c>
      <c r="CA597">
        <v>1766.58592592593</v>
      </c>
      <c r="CB597">
        <v>1.97929333333333</v>
      </c>
      <c r="CC597">
        <v>1733.5285185185201</v>
      </c>
      <c r="CD597">
        <v>18.712622222222201</v>
      </c>
      <c r="CE597">
        <v>1.54306407407407</v>
      </c>
      <c r="CF597">
        <v>1.3954611111111099</v>
      </c>
      <c r="CG597">
        <v>13.4016740740741</v>
      </c>
      <c r="CH597">
        <v>11.8683888888889</v>
      </c>
      <c r="CI597">
        <v>2000.0070370370399</v>
      </c>
      <c r="CJ597">
        <v>0.98000299999999996</v>
      </c>
      <c r="CK597">
        <v>1.9996799999999999E-2</v>
      </c>
      <c r="CL597">
        <v>0</v>
      </c>
      <c r="CM597">
        <v>2.1557888888888899</v>
      </c>
      <c r="CN597">
        <v>0</v>
      </c>
      <c r="CO597">
        <v>5874.7811111111096</v>
      </c>
      <c r="CP597">
        <v>17300.240740740701</v>
      </c>
      <c r="CQ597">
        <v>39.710370370370399</v>
      </c>
      <c r="CR597">
        <v>39.143333333333302</v>
      </c>
      <c r="CS597">
        <v>39.321518518518502</v>
      </c>
      <c r="CT597">
        <v>38.045999999999999</v>
      </c>
      <c r="CU597">
        <v>38.902444444444399</v>
      </c>
      <c r="CV597">
        <v>1960.0170370370399</v>
      </c>
      <c r="CW597">
        <v>39.99</v>
      </c>
      <c r="CX597">
        <v>0</v>
      </c>
      <c r="CY597">
        <v>1657207216.2</v>
      </c>
      <c r="CZ597">
        <v>0</v>
      </c>
      <c r="DA597">
        <v>0</v>
      </c>
      <c r="DB597" t="s">
        <v>1314</v>
      </c>
      <c r="DC597">
        <v>1656081770.5</v>
      </c>
      <c r="DD597">
        <v>1655399214.5999999</v>
      </c>
      <c r="DE597">
        <v>0</v>
      </c>
      <c r="DF597">
        <v>0.13400000000000001</v>
      </c>
      <c r="DG597">
        <v>-0.06</v>
      </c>
      <c r="DH597">
        <v>9.3309999999999995</v>
      </c>
      <c r="DI597">
        <v>0.51100000000000001</v>
      </c>
      <c r="DJ597">
        <v>421</v>
      </c>
      <c r="DK597">
        <v>25</v>
      </c>
      <c r="DL597">
        <v>1.93</v>
      </c>
      <c r="DM597">
        <v>0.15</v>
      </c>
      <c r="DN597">
        <v>-22.997837499999999</v>
      </c>
      <c r="DO597">
        <v>13.8505024390244</v>
      </c>
      <c r="DP597">
        <v>1.4598478892829001</v>
      </c>
      <c r="DQ597">
        <v>0</v>
      </c>
      <c r="DR597">
        <v>1.9670719999999999</v>
      </c>
      <c r="DS597">
        <v>8.0163827392117096E-2</v>
      </c>
      <c r="DT597">
        <v>2.37338898202549E-2</v>
      </c>
      <c r="DU597">
        <v>1</v>
      </c>
      <c r="DV597">
        <v>1</v>
      </c>
      <c r="DW597">
        <v>2</v>
      </c>
      <c r="DX597" t="s">
        <v>379</v>
      </c>
      <c r="DY597">
        <v>2.9756900000000002</v>
      </c>
      <c r="DZ597">
        <v>2.6973600000000002</v>
      </c>
      <c r="EA597">
        <v>0.19414600000000001</v>
      </c>
      <c r="EB597">
        <v>0.19659099999999999</v>
      </c>
      <c r="EC597">
        <v>7.8281299999999998E-2</v>
      </c>
      <c r="ED597">
        <v>7.3251399999999994E-2</v>
      </c>
      <c r="EE597">
        <v>31672.2</v>
      </c>
      <c r="EF597">
        <v>34699.599999999999</v>
      </c>
      <c r="EG597">
        <v>35597.800000000003</v>
      </c>
      <c r="EH597">
        <v>39149.5</v>
      </c>
      <c r="EI597">
        <v>46469.4</v>
      </c>
      <c r="EJ597">
        <v>52315.199999999997</v>
      </c>
      <c r="EK597">
        <v>55558.7</v>
      </c>
      <c r="EL597">
        <v>62683.199999999997</v>
      </c>
      <c r="EM597">
        <v>2.0234000000000001</v>
      </c>
      <c r="EN597">
        <v>2.286</v>
      </c>
      <c r="EO597">
        <v>7.4505799999999997E-2</v>
      </c>
      <c r="EP597">
        <v>0</v>
      </c>
      <c r="EQ597">
        <v>23.7254</v>
      </c>
      <c r="ER597">
        <v>999.9</v>
      </c>
      <c r="ES597">
        <v>60.347000000000001</v>
      </c>
      <c r="ET597">
        <v>26.032</v>
      </c>
      <c r="EU597">
        <v>27.357900000000001</v>
      </c>
      <c r="EV597">
        <v>53.856400000000001</v>
      </c>
      <c r="EW597">
        <v>33.842100000000002</v>
      </c>
      <c r="EX597">
        <v>2</v>
      </c>
      <c r="EY597">
        <v>-0.26902399999999999</v>
      </c>
      <c r="EZ597">
        <v>1.23028</v>
      </c>
      <c r="FA597">
        <v>20.141999999999999</v>
      </c>
      <c r="FB597">
        <v>5.20052</v>
      </c>
      <c r="FC597">
        <v>12.004</v>
      </c>
      <c r="FD597">
        <v>4.9756</v>
      </c>
      <c r="FE597">
        <v>3.2930000000000001</v>
      </c>
      <c r="FF597">
        <v>9999</v>
      </c>
      <c r="FG597">
        <v>9999</v>
      </c>
      <c r="FH597">
        <v>9999</v>
      </c>
      <c r="FI597">
        <v>556.20000000000005</v>
      </c>
      <c r="FJ597">
        <v>1.8629500000000001</v>
      </c>
      <c r="FK597">
        <v>1.8678300000000001</v>
      </c>
      <c r="FL597">
        <v>1.86758</v>
      </c>
      <c r="FM597">
        <v>1.8687400000000001</v>
      </c>
      <c r="FN597">
        <v>1.8696299999999999</v>
      </c>
      <c r="FO597">
        <v>1.8656900000000001</v>
      </c>
      <c r="FP597">
        <v>1.86676</v>
      </c>
      <c r="FQ597">
        <v>1.8681300000000001</v>
      </c>
      <c r="FR597">
        <v>5</v>
      </c>
      <c r="FS597">
        <v>0</v>
      </c>
      <c r="FT597">
        <v>0</v>
      </c>
      <c r="FU597">
        <v>0</v>
      </c>
      <c r="FV597" t="s">
        <v>360</v>
      </c>
      <c r="FW597" t="s">
        <v>361</v>
      </c>
      <c r="FX597" t="s">
        <v>362</v>
      </c>
      <c r="FY597" t="s">
        <v>362</v>
      </c>
      <c r="FZ597" t="s">
        <v>362</v>
      </c>
      <c r="GA597" t="s">
        <v>362</v>
      </c>
      <c r="GB597">
        <v>0</v>
      </c>
      <c r="GC597">
        <v>100</v>
      </c>
      <c r="GD597">
        <v>100</v>
      </c>
      <c r="GE597">
        <v>18.8</v>
      </c>
      <c r="GF597">
        <v>0.21329999999999999</v>
      </c>
      <c r="GG597">
        <v>5.3564593647505196</v>
      </c>
      <c r="GH597">
        <v>9.5670261133577305E-3</v>
      </c>
      <c r="GI597">
        <v>-9.19467254998099E-7</v>
      </c>
      <c r="GJ597">
        <v>-2.1372918425907501E-11</v>
      </c>
      <c r="GK597">
        <v>0.21331065453237499</v>
      </c>
      <c r="GL597">
        <v>0</v>
      </c>
      <c r="GM597">
        <v>0</v>
      </c>
      <c r="GN597">
        <v>0</v>
      </c>
      <c r="GO597">
        <v>-4</v>
      </c>
      <c r="GP597">
        <v>1866</v>
      </c>
      <c r="GQ597">
        <v>1</v>
      </c>
      <c r="GR597">
        <v>18</v>
      </c>
      <c r="GS597">
        <v>18757.8</v>
      </c>
      <c r="GT597">
        <v>30133.7</v>
      </c>
      <c r="GU597">
        <v>3.9636200000000001</v>
      </c>
      <c r="GV597">
        <v>0</v>
      </c>
      <c r="GW597">
        <v>2.2485400000000002</v>
      </c>
      <c r="GX597">
        <v>2.7575699999999999</v>
      </c>
      <c r="GY597">
        <v>1.9958499999999999</v>
      </c>
      <c r="GZ597">
        <v>2.2949199999999998</v>
      </c>
      <c r="HA597">
        <v>31.980499999999999</v>
      </c>
      <c r="HB597">
        <v>15.900700000000001</v>
      </c>
      <c r="HC597">
        <v>18</v>
      </c>
      <c r="HD597">
        <v>495.22399999999999</v>
      </c>
      <c r="HE597">
        <v>681.59699999999998</v>
      </c>
      <c r="HF597">
        <v>19.756699999999999</v>
      </c>
      <c r="HG597">
        <v>23.778700000000001</v>
      </c>
      <c r="HH597">
        <v>30.000800000000002</v>
      </c>
      <c r="HI597">
        <v>23.4025</v>
      </c>
      <c r="HJ597">
        <v>23.285699999999999</v>
      </c>
      <c r="HK597">
        <v>98.310400000000001</v>
      </c>
      <c r="HL597">
        <v>36.7301</v>
      </c>
      <c r="HM597">
        <v>87.926599999999993</v>
      </c>
      <c r="HN597">
        <v>19.775500000000001</v>
      </c>
      <c r="HO597">
        <v>1858.94</v>
      </c>
      <c r="HP597">
        <v>18.6434</v>
      </c>
      <c r="HQ597">
        <v>103.126</v>
      </c>
      <c r="HR597">
        <v>104.408</v>
      </c>
    </row>
    <row r="598" spans="1:226" x14ac:dyDescent="0.2">
      <c r="A598">
        <v>110</v>
      </c>
      <c r="B598">
        <v>1657207242</v>
      </c>
      <c r="C598">
        <v>637</v>
      </c>
      <c r="D598" t="s">
        <v>1531</v>
      </c>
      <c r="E598" t="s">
        <v>1532</v>
      </c>
      <c r="F598">
        <v>5</v>
      </c>
      <c r="G598" t="s">
        <v>1312</v>
      </c>
      <c r="H598" t="s">
        <v>1313</v>
      </c>
      <c r="I598">
        <v>1657207234.2321401</v>
      </c>
      <c r="J598">
        <v>3.6774548712876216E-3</v>
      </c>
      <c r="K598">
        <v>3.6774548712876216</v>
      </c>
      <c r="L598">
        <v>36.771717716557546</v>
      </c>
      <c r="M598">
        <v>1710.65214285714</v>
      </c>
      <c r="N598">
        <v>1279.9899229892117</v>
      </c>
      <c r="O598">
        <v>95.509276131861483</v>
      </c>
      <c r="P598">
        <v>127.64408917856785</v>
      </c>
      <c r="Q598">
        <v>0.16080987757148171</v>
      </c>
      <c r="R598">
        <v>3.1844091439613349</v>
      </c>
      <c r="S598">
        <v>0.15643083337187191</v>
      </c>
      <c r="T598">
        <v>9.8152778170750382E-2</v>
      </c>
      <c r="U598">
        <v>321.51838499999974</v>
      </c>
      <c r="V598">
        <v>25.320904271459401</v>
      </c>
      <c r="W598">
        <v>25.320904271459401</v>
      </c>
      <c r="X598">
        <v>3.2410221875884013</v>
      </c>
      <c r="Y598">
        <v>50.150943176093485</v>
      </c>
      <c r="Z598">
        <v>1.5431172019416299</v>
      </c>
      <c r="AA598">
        <v>3.0769455252782172</v>
      </c>
      <c r="AB598">
        <v>1.6979049856467714</v>
      </c>
      <c r="AC598">
        <v>-162.17575982378412</v>
      </c>
      <c r="AD598">
        <v>-149.46900147084361</v>
      </c>
      <c r="AE598">
        <v>-9.9170584767548995</v>
      </c>
      <c r="AF598">
        <v>-4.3434771382891313E-2</v>
      </c>
      <c r="AG598">
        <v>33.799791406579835</v>
      </c>
      <c r="AH598">
        <v>3.7194642815515508</v>
      </c>
      <c r="AI598">
        <v>36.771717716557546</v>
      </c>
      <c r="AJ598">
        <v>1764.6304392524801</v>
      </c>
      <c r="AK598">
        <v>1745.2224242424199</v>
      </c>
      <c r="AL598">
        <v>-0.239346018669855</v>
      </c>
      <c r="AM598">
        <v>66.181014878906495</v>
      </c>
      <c r="AN598">
        <v>3.6774548712876216</v>
      </c>
      <c r="AO598">
        <v>18.6667714649267</v>
      </c>
      <c r="AP598">
        <v>20.6533660606061</v>
      </c>
      <c r="AQ598">
        <v>-6.3235998117879997E-3</v>
      </c>
      <c r="AR598">
        <v>77.408447531234501</v>
      </c>
      <c r="AS598">
        <v>0</v>
      </c>
      <c r="AT598">
        <v>0</v>
      </c>
      <c r="AU598">
        <v>1</v>
      </c>
      <c r="AV598">
        <v>0</v>
      </c>
      <c r="AW598">
        <v>39725.381161115314</v>
      </c>
      <c r="AX598">
        <v>2000.0185714285701</v>
      </c>
      <c r="AY598">
        <v>1681.2152999999989</v>
      </c>
      <c r="AZ598">
        <v>0.84059984443001601</v>
      </c>
      <c r="BA598">
        <v>0.16075769974993087</v>
      </c>
      <c r="BB598">
        <v>2.7170000000000001</v>
      </c>
      <c r="BC598">
        <v>0.5</v>
      </c>
      <c r="BD598" t="s">
        <v>357</v>
      </c>
      <c r="BE598">
        <v>2</v>
      </c>
      <c r="BF598" t="b">
        <v>1</v>
      </c>
      <c r="BG598">
        <v>1657207234.2321401</v>
      </c>
      <c r="BH598">
        <v>1710.65214285714</v>
      </c>
      <c r="BI598">
        <v>1732.4767857142899</v>
      </c>
      <c r="BJ598">
        <v>20.6804464285714</v>
      </c>
      <c r="BK598">
        <v>18.701057142857099</v>
      </c>
      <c r="BL598">
        <v>1691.8446428571399</v>
      </c>
      <c r="BM598">
        <v>20.4671321428571</v>
      </c>
      <c r="BN598">
        <v>499.992214285714</v>
      </c>
      <c r="BO598">
        <v>74.573453571428601</v>
      </c>
      <c r="BP598">
        <v>4.3755842857142901E-2</v>
      </c>
      <c r="BQ598">
        <v>24.450267857142901</v>
      </c>
      <c r="BR598">
        <v>24.9636142857143</v>
      </c>
      <c r="BS598">
        <v>999.9</v>
      </c>
      <c r="BT598">
        <v>0</v>
      </c>
      <c r="BU598">
        <v>0</v>
      </c>
      <c r="BV598">
        <v>9988.2142857142899</v>
      </c>
      <c r="BW598">
        <v>0</v>
      </c>
      <c r="BX598">
        <v>422.73435714285699</v>
      </c>
      <c r="BY598">
        <v>-21.824992857142899</v>
      </c>
      <c r="BZ598">
        <v>1746.77535714286</v>
      </c>
      <c r="CA598">
        <v>1765.4932142857101</v>
      </c>
      <c r="CB598">
        <v>1.97939142857143</v>
      </c>
      <c r="CC598">
        <v>1732.4767857142899</v>
      </c>
      <c r="CD598">
        <v>18.701057142857099</v>
      </c>
      <c r="CE598">
        <v>1.5422128571428599</v>
      </c>
      <c r="CF598">
        <v>1.3946017857142901</v>
      </c>
      <c r="CG598">
        <v>13.393207142857101</v>
      </c>
      <c r="CH598">
        <v>11.8590464285714</v>
      </c>
      <c r="CI598">
        <v>2000.0185714285701</v>
      </c>
      <c r="CJ598">
        <v>0.98000299999999996</v>
      </c>
      <c r="CK598">
        <v>1.9996799999999999E-2</v>
      </c>
      <c r="CL598">
        <v>0</v>
      </c>
      <c r="CM598">
        <v>2.1827607142857102</v>
      </c>
      <c r="CN598">
        <v>0</v>
      </c>
      <c r="CO598">
        <v>5866.0464285714297</v>
      </c>
      <c r="CP598">
        <v>17300.3321428571</v>
      </c>
      <c r="CQ598">
        <v>39.671607142857098</v>
      </c>
      <c r="CR598">
        <v>39.104714285714302</v>
      </c>
      <c r="CS598">
        <v>39.280999999999999</v>
      </c>
      <c r="CT598">
        <v>38.0153928571428</v>
      </c>
      <c r="CU598">
        <v>38.863500000000002</v>
      </c>
      <c r="CV598">
        <v>1960.0285714285701</v>
      </c>
      <c r="CW598">
        <v>39.99</v>
      </c>
      <c r="CX598">
        <v>0</v>
      </c>
      <c r="CY598">
        <v>1657207221</v>
      </c>
      <c r="CZ598">
        <v>0</v>
      </c>
      <c r="DA598">
        <v>0</v>
      </c>
      <c r="DB598" t="s">
        <v>1314</v>
      </c>
      <c r="DC598">
        <v>1656081770.5</v>
      </c>
      <c r="DD598">
        <v>1655399214.5999999</v>
      </c>
      <c r="DE598">
        <v>0</v>
      </c>
      <c r="DF598">
        <v>0.13400000000000001</v>
      </c>
      <c r="DG598">
        <v>-0.06</v>
      </c>
      <c r="DH598">
        <v>9.3309999999999995</v>
      </c>
      <c r="DI598">
        <v>0.51100000000000001</v>
      </c>
      <c r="DJ598">
        <v>421</v>
      </c>
      <c r="DK598">
        <v>25</v>
      </c>
      <c r="DL598">
        <v>1.93</v>
      </c>
      <c r="DM598">
        <v>0.15</v>
      </c>
      <c r="DN598">
        <v>-22.1027275</v>
      </c>
      <c r="DO598">
        <v>4.9684559099438204</v>
      </c>
      <c r="DP598">
        <v>0.72892801393124496</v>
      </c>
      <c r="DQ598">
        <v>0</v>
      </c>
      <c r="DR598">
        <v>1.9800897500000001</v>
      </c>
      <c r="DS598">
        <v>7.2188780487802695E-2</v>
      </c>
      <c r="DT598">
        <v>2.5356767783720001E-2</v>
      </c>
      <c r="DU598">
        <v>1</v>
      </c>
      <c r="DV598">
        <v>1</v>
      </c>
      <c r="DW598">
        <v>2</v>
      </c>
      <c r="DX598" t="s">
        <v>379</v>
      </c>
      <c r="DY598">
        <v>2.9759500000000001</v>
      </c>
      <c r="DZ598">
        <v>2.69781</v>
      </c>
      <c r="EA598">
        <v>0.19408300000000001</v>
      </c>
      <c r="EB598">
        <v>0.19659799999999999</v>
      </c>
      <c r="EC598">
        <v>7.8197699999999995E-2</v>
      </c>
      <c r="ED598">
        <v>7.3322499999999999E-2</v>
      </c>
      <c r="EE598">
        <v>31674.5</v>
      </c>
      <c r="EF598">
        <v>34700.1</v>
      </c>
      <c r="EG598">
        <v>35597.800000000003</v>
      </c>
      <c r="EH598">
        <v>39150.5</v>
      </c>
      <c r="EI598">
        <v>46473.1</v>
      </c>
      <c r="EJ598">
        <v>52311.6</v>
      </c>
      <c r="EK598">
        <v>55558</v>
      </c>
      <c r="EL598">
        <v>62683.6</v>
      </c>
      <c r="EM598">
        <v>2.0238</v>
      </c>
      <c r="EN598">
        <v>2.2850000000000001</v>
      </c>
      <c r="EO598">
        <v>7.7337000000000003E-2</v>
      </c>
      <c r="EP598">
        <v>0</v>
      </c>
      <c r="EQ598">
        <v>23.7074</v>
      </c>
      <c r="ER598">
        <v>999.9</v>
      </c>
      <c r="ES598">
        <v>60.396000000000001</v>
      </c>
      <c r="ET598">
        <v>26.062000000000001</v>
      </c>
      <c r="EU598">
        <v>27.427099999999999</v>
      </c>
      <c r="EV598">
        <v>54.2864</v>
      </c>
      <c r="EW598">
        <v>33.906199999999998</v>
      </c>
      <c r="EX598">
        <v>2</v>
      </c>
      <c r="EY598">
        <v>-0.26853700000000003</v>
      </c>
      <c r="EZ598">
        <v>1.1954</v>
      </c>
      <c r="FA598">
        <v>20.1431</v>
      </c>
      <c r="FB598">
        <v>5.20052</v>
      </c>
      <c r="FC598">
        <v>12.004</v>
      </c>
      <c r="FD598">
        <v>4.9756</v>
      </c>
      <c r="FE598">
        <v>3.2930000000000001</v>
      </c>
      <c r="FF598">
        <v>9999</v>
      </c>
      <c r="FG598">
        <v>9999</v>
      </c>
      <c r="FH598">
        <v>9999</v>
      </c>
      <c r="FI598">
        <v>556.20000000000005</v>
      </c>
      <c r="FJ598">
        <v>1.8629500000000001</v>
      </c>
      <c r="FK598">
        <v>1.8678300000000001</v>
      </c>
      <c r="FL598">
        <v>1.8676200000000001</v>
      </c>
      <c r="FM598">
        <v>1.8687400000000001</v>
      </c>
      <c r="FN598">
        <v>1.8696299999999999</v>
      </c>
      <c r="FO598">
        <v>1.8656600000000001</v>
      </c>
      <c r="FP598">
        <v>1.86676</v>
      </c>
      <c r="FQ598">
        <v>1.8681300000000001</v>
      </c>
      <c r="FR598">
        <v>5</v>
      </c>
      <c r="FS598">
        <v>0</v>
      </c>
      <c r="FT598">
        <v>0</v>
      </c>
      <c r="FU598">
        <v>0</v>
      </c>
      <c r="FV598" t="s">
        <v>360</v>
      </c>
      <c r="FW598" t="s">
        <v>361</v>
      </c>
      <c r="FX598" t="s">
        <v>362</v>
      </c>
      <c r="FY598" t="s">
        <v>362</v>
      </c>
      <c r="FZ598" t="s">
        <v>362</v>
      </c>
      <c r="GA598" t="s">
        <v>362</v>
      </c>
      <c r="GB598">
        <v>0</v>
      </c>
      <c r="GC598">
        <v>100</v>
      </c>
      <c r="GD598">
        <v>100</v>
      </c>
      <c r="GE598">
        <v>18.79</v>
      </c>
      <c r="GF598">
        <v>0.21329999999999999</v>
      </c>
      <c r="GG598">
        <v>5.3564593647505196</v>
      </c>
      <c r="GH598">
        <v>9.5670261133577305E-3</v>
      </c>
      <c r="GI598">
        <v>-9.19467254998099E-7</v>
      </c>
      <c r="GJ598">
        <v>-2.1372918425907501E-11</v>
      </c>
      <c r="GK598">
        <v>0.21331065453237499</v>
      </c>
      <c r="GL598">
        <v>0</v>
      </c>
      <c r="GM598">
        <v>0</v>
      </c>
      <c r="GN598">
        <v>0</v>
      </c>
      <c r="GO598">
        <v>-4</v>
      </c>
      <c r="GP598">
        <v>1866</v>
      </c>
      <c r="GQ598">
        <v>1</v>
      </c>
      <c r="GR598">
        <v>18</v>
      </c>
      <c r="GS598">
        <v>18757.900000000001</v>
      </c>
      <c r="GT598">
        <v>30133.8</v>
      </c>
      <c r="GU598">
        <v>3.9611800000000001</v>
      </c>
      <c r="GV598">
        <v>0</v>
      </c>
      <c r="GW598">
        <v>2.2485400000000002</v>
      </c>
      <c r="GX598">
        <v>2.7587899999999999</v>
      </c>
      <c r="GY598">
        <v>1.9958499999999999</v>
      </c>
      <c r="GZ598">
        <v>2.3132299999999999</v>
      </c>
      <c r="HA598">
        <v>31.980499999999999</v>
      </c>
      <c r="HB598">
        <v>15.9095</v>
      </c>
      <c r="HC598">
        <v>18</v>
      </c>
      <c r="HD598">
        <v>495.57499999999999</v>
      </c>
      <c r="HE598">
        <v>680.89499999999998</v>
      </c>
      <c r="HF598">
        <v>19.784500000000001</v>
      </c>
      <c r="HG598">
        <v>23.788599999999999</v>
      </c>
      <c r="HH598">
        <v>30.000699999999998</v>
      </c>
      <c r="HI598">
        <v>23.412299999999998</v>
      </c>
      <c r="HJ598">
        <v>23.295400000000001</v>
      </c>
      <c r="HK598">
        <v>100</v>
      </c>
      <c r="HL598">
        <v>36.7301</v>
      </c>
      <c r="HM598">
        <v>87.550899999999999</v>
      </c>
      <c r="HN598">
        <v>19.804500000000001</v>
      </c>
      <c r="HO598">
        <v>1872.46</v>
      </c>
      <c r="HP598">
        <v>18.6434</v>
      </c>
      <c r="HQ598">
        <v>103.125</v>
      </c>
      <c r="HR598">
        <v>104.41</v>
      </c>
    </row>
    <row r="599" spans="1:226" x14ac:dyDescent="0.2">
      <c r="A599">
        <v>111</v>
      </c>
      <c r="B599">
        <v>1657207247</v>
      </c>
      <c r="C599">
        <v>642</v>
      </c>
      <c r="D599" t="s">
        <v>1533</v>
      </c>
      <c r="E599" t="s">
        <v>1534</v>
      </c>
      <c r="F599">
        <v>5</v>
      </c>
      <c r="G599" t="s">
        <v>1312</v>
      </c>
      <c r="H599" t="s">
        <v>1313</v>
      </c>
      <c r="I599">
        <v>1657207239.5</v>
      </c>
      <c r="J599">
        <v>3.6866734883280708E-3</v>
      </c>
      <c r="K599">
        <v>3.6866734883280707</v>
      </c>
      <c r="L599">
        <v>35.30803158427036</v>
      </c>
      <c r="M599">
        <v>1709.5814814814801</v>
      </c>
      <c r="N599">
        <v>1294.6956045901284</v>
      </c>
      <c r="O599">
        <v>96.606767495445922</v>
      </c>
      <c r="P599">
        <v>127.56445616287264</v>
      </c>
      <c r="Q599">
        <v>0.16130825126867082</v>
      </c>
      <c r="R599">
        <v>3.1860025669793059</v>
      </c>
      <c r="S599">
        <v>0.15690456151293131</v>
      </c>
      <c r="T599">
        <v>9.8450991469571675E-2</v>
      </c>
      <c r="U599">
        <v>321.51975927067656</v>
      </c>
      <c r="V599">
        <v>25.311578083717816</v>
      </c>
      <c r="W599">
        <v>25.311578083717816</v>
      </c>
      <c r="X599">
        <v>3.2392248944560649</v>
      </c>
      <c r="Y599">
        <v>50.140195300444304</v>
      </c>
      <c r="Z599">
        <v>1.5421669920436476</v>
      </c>
      <c r="AA599">
        <v>3.0757099823860918</v>
      </c>
      <c r="AB599">
        <v>1.6970579024124173</v>
      </c>
      <c r="AC599">
        <v>-162.58230083526792</v>
      </c>
      <c r="AD599">
        <v>-149.09418605934829</v>
      </c>
      <c r="AE599">
        <v>-9.886444165930838</v>
      </c>
      <c r="AF599">
        <v>-4.3171789870456223E-2</v>
      </c>
      <c r="AG599">
        <v>33.535479677051754</v>
      </c>
      <c r="AH599">
        <v>3.719440132643427</v>
      </c>
      <c r="AI599">
        <v>35.30803158427036</v>
      </c>
      <c r="AJ599">
        <v>1762.8918931011201</v>
      </c>
      <c r="AK599">
        <v>1744.164</v>
      </c>
      <c r="AL599">
        <v>-0.20652004063431201</v>
      </c>
      <c r="AM599">
        <v>66.181014878906495</v>
      </c>
      <c r="AN599">
        <v>3.6866734883280707</v>
      </c>
      <c r="AO599">
        <v>18.687557892309599</v>
      </c>
      <c r="AP599">
        <v>20.650727878787901</v>
      </c>
      <c r="AQ599">
        <v>-2.5703401422983401E-4</v>
      </c>
      <c r="AR599">
        <v>77.408447531234501</v>
      </c>
      <c r="AS599">
        <v>0</v>
      </c>
      <c r="AT599">
        <v>0</v>
      </c>
      <c r="AU599">
        <v>1</v>
      </c>
      <c r="AV599">
        <v>0</v>
      </c>
      <c r="AW599">
        <v>39752.976300089453</v>
      </c>
      <c r="AX599">
        <v>2000.0270370370399</v>
      </c>
      <c r="AY599">
        <v>1681.222423110888</v>
      </c>
      <c r="AZ599">
        <v>0.84059984789083242</v>
      </c>
      <c r="BA599">
        <v>0.1607577064293067</v>
      </c>
      <c r="BB599">
        <v>2.7170000000000001</v>
      </c>
      <c r="BC599">
        <v>0.5</v>
      </c>
      <c r="BD599" t="s">
        <v>357</v>
      </c>
      <c r="BE599">
        <v>2</v>
      </c>
      <c r="BF599" t="b">
        <v>1</v>
      </c>
      <c r="BG599">
        <v>1657207239.5</v>
      </c>
      <c r="BH599">
        <v>1709.5814814814801</v>
      </c>
      <c r="BI599">
        <v>1731.26</v>
      </c>
      <c r="BJ599">
        <v>20.667670370370399</v>
      </c>
      <c r="BK599">
        <v>18.688296296296301</v>
      </c>
      <c r="BL599">
        <v>1690.7803703703701</v>
      </c>
      <c r="BM599">
        <v>20.454355555555601</v>
      </c>
      <c r="BN599">
        <v>499.99933333333303</v>
      </c>
      <c r="BO599">
        <v>74.573644444444497</v>
      </c>
      <c r="BP599">
        <v>4.3715151851851798E-2</v>
      </c>
      <c r="BQ599">
        <v>24.443559259259299</v>
      </c>
      <c r="BR599">
        <v>24.9578148148148</v>
      </c>
      <c r="BS599">
        <v>999.9</v>
      </c>
      <c r="BT599">
        <v>0</v>
      </c>
      <c r="BU599">
        <v>0</v>
      </c>
      <c r="BV599">
        <v>9995.1851851851807</v>
      </c>
      <c r="BW599">
        <v>0</v>
      </c>
      <c r="BX599">
        <v>423.31625925925903</v>
      </c>
      <c r="BY599">
        <v>-21.6795851851852</v>
      </c>
      <c r="BZ599">
        <v>1745.6592592592599</v>
      </c>
      <c r="CA599">
        <v>1764.2303703703701</v>
      </c>
      <c r="CB599">
        <v>1.97936</v>
      </c>
      <c r="CC599">
        <v>1731.26</v>
      </c>
      <c r="CD599">
        <v>18.688296296296301</v>
      </c>
      <c r="CE599">
        <v>1.5412629629629599</v>
      </c>
      <c r="CF599">
        <v>1.3936544444444401</v>
      </c>
      <c r="CG599">
        <v>13.3837592592593</v>
      </c>
      <c r="CH599">
        <v>11.848751851851899</v>
      </c>
      <c r="CI599">
        <v>2000.0270370370399</v>
      </c>
      <c r="CJ599">
        <v>0.980002777777778</v>
      </c>
      <c r="CK599">
        <v>1.9997037037037001E-2</v>
      </c>
      <c r="CL599">
        <v>0</v>
      </c>
      <c r="CM599">
        <v>2.2383592592592598</v>
      </c>
      <c r="CN599">
        <v>0</v>
      </c>
      <c r="CO599">
        <v>5860.7803703703703</v>
      </c>
      <c r="CP599">
        <v>17300.411111111101</v>
      </c>
      <c r="CQ599">
        <v>39.6317037037037</v>
      </c>
      <c r="CR599">
        <v>39.078370370370401</v>
      </c>
      <c r="CS599">
        <v>39.235851851851798</v>
      </c>
      <c r="CT599">
        <v>37.972000000000001</v>
      </c>
      <c r="CU599">
        <v>38.809925925925903</v>
      </c>
      <c r="CV599">
        <v>1960.0351851851899</v>
      </c>
      <c r="CW599">
        <v>39.9903703703704</v>
      </c>
      <c r="CX599">
        <v>0</v>
      </c>
      <c r="CY599">
        <v>1657207225.8</v>
      </c>
      <c r="CZ599">
        <v>0</v>
      </c>
      <c r="DA599">
        <v>0</v>
      </c>
      <c r="DB599" t="s">
        <v>1314</v>
      </c>
      <c r="DC599">
        <v>1656081770.5</v>
      </c>
      <c r="DD599">
        <v>1655399214.5999999</v>
      </c>
      <c r="DE599">
        <v>0</v>
      </c>
      <c r="DF599">
        <v>0.13400000000000001</v>
      </c>
      <c r="DG599">
        <v>-0.06</v>
      </c>
      <c r="DH599">
        <v>9.3309999999999995</v>
      </c>
      <c r="DI599">
        <v>0.51100000000000001</v>
      </c>
      <c r="DJ599">
        <v>421</v>
      </c>
      <c r="DK599">
        <v>25</v>
      </c>
      <c r="DL599">
        <v>1.93</v>
      </c>
      <c r="DM599">
        <v>0.15</v>
      </c>
      <c r="DN599">
        <v>-21.761665000000001</v>
      </c>
      <c r="DO599">
        <v>1.96056135084433</v>
      </c>
      <c r="DP599">
        <v>0.49694601092573398</v>
      </c>
      <c r="DQ599">
        <v>0</v>
      </c>
      <c r="DR599">
        <v>1.9752237500000001</v>
      </c>
      <c r="DS599">
        <v>2.15318949343253E-2</v>
      </c>
      <c r="DT599">
        <v>2.6004839519548999E-2</v>
      </c>
      <c r="DU599">
        <v>1</v>
      </c>
      <c r="DV599">
        <v>1</v>
      </c>
      <c r="DW599">
        <v>2</v>
      </c>
      <c r="DX599" t="s">
        <v>379</v>
      </c>
      <c r="DY599">
        <v>2.97607</v>
      </c>
      <c r="DZ599">
        <v>2.6976499999999999</v>
      </c>
      <c r="EA599">
        <v>0.19398899999999999</v>
      </c>
      <c r="EB599">
        <v>0.19647600000000001</v>
      </c>
      <c r="EC599">
        <v>7.8190399999999993E-2</v>
      </c>
      <c r="ED599">
        <v>7.3386800000000002E-2</v>
      </c>
      <c r="EE599">
        <v>31677.8</v>
      </c>
      <c r="EF599">
        <v>34704.300000000003</v>
      </c>
      <c r="EG599">
        <v>35597.4</v>
      </c>
      <c r="EH599">
        <v>39149.4</v>
      </c>
      <c r="EI599">
        <v>46473.1</v>
      </c>
      <c r="EJ599">
        <v>52307</v>
      </c>
      <c r="EK599">
        <v>55557.599999999999</v>
      </c>
      <c r="EL599">
        <v>62682.5</v>
      </c>
      <c r="EM599">
        <v>2.0242</v>
      </c>
      <c r="EN599">
        <v>2.2852000000000001</v>
      </c>
      <c r="EO599">
        <v>7.689E-2</v>
      </c>
      <c r="EP599">
        <v>0</v>
      </c>
      <c r="EQ599">
        <v>23.677499999999998</v>
      </c>
      <c r="ER599">
        <v>999.9</v>
      </c>
      <c r="ES599">
        <v>60.42</v>
      </c>
      <c r="ET599">
        <v>26.073</v>
      </c>
      <c r="EU599">
        <v>27.453900000000001</v>
      </c>
      <c r="EV599">
        <v>54.086399999999998</v>
      </c>
      <c r="EW599">
        <v>33.846200000000003</v>
      </c>
      <c r="EX599">
        <v>2</v>
      </c>
      <c r="EY599">
        <v>-0.26780500000000002</v>
      </c>
      <c r="EZ599">
        <v>1.1585399999999999</v>
      </c>
      <c r="FA599">
        <v>20.1435</v>
      </c>
      <c r="FB599">
        <v>5.20052</v>
      </c>
      <c r="FC599">
        <v>12.006399999999999</v>
      </c>
      <c r="FD599">
        <v>4.9756</v>
      </c>
      <c r="FE599">
        <v>3.2930000000000001</v>
      </c>
      <c r="FF599">
        <v>9999</v>
      </c>
      <c r="FG599">
        <v>9999</v>
      </c>
      <c r="FH599">
        <v>9999</v>
      </c>
      <c r="FI599">
        <v>556.20000000000005</v>
      </c>
      <c r="FJ599">
        <v>1.8629199999999999</v>
      </c>
      <c r="FK599">
        <v>1.8678300000000001</v>
      </c>
      <c r="FL599">
        <v>1.86755</v>
      </c>
      <c r="FM599">
        <v>1.8687400000000001</v>
      </c>
      <c r="FN599">
        <v>1.8696600000000001</v>
      </c>
      <c r="FO599">
        <v>1.8656900000000001</v>
      </c>
      <c r="FP599">
        <v>1.86676</v>
      </c>
      <c r="FQ599">
        <v>1.8681300000000001</v>
      </c>
      <c r="FR599">
        <v>5</v>
      </c>
      <c r="FS599">
        <v>0</v>
      </c>
      <c r="FT599">
        <v>0</v>
      </c>
      <c r="FU599">
        <v>0</v>
      </c>
      <c r="FV599" t="s">
        <v>360</v>
      </c>
      <c r="FW599" t="s">
        <v>361</v>
      </c>
      <c r="FX599" t="s">
        <v>362</v>
      </c>
      <c r="FY599" t="s">
        <v>362</v>
      </c>
      <c r="FZ599" t="s">
        <v>362</v>
      </c>
      <c r="GA599" t="s">
        <v>362</v>
      </c>
      <c r="GB599">
        <v>0</v>
      </c>
      <c r="GC599">
        <v>100</v>
      </c>
      <c r="GD599">
        <v>100</v>
      </c>
      <c r="GE599">
        <v>18.79</v>
      </c>
      <c r="GF599">
        <v>0.21329999999999999</v>
      </c>
      <c r="GG599">
        <v>5.3564593647505196</v>
      </c>
      <c r="GH599">
        <v>9.5670261133577305E-3</v>
      </c>
      <c r="GI599">
        <v>-9.19467254998099E-7</v>
      </c>
      <c r="GJ599">
        <v>-2.1372918425907501E-11</v>
      </c>
      <c r="GK599">
        <v>0.21331065453237499</v>
      </c>
      <c r="GL599">
        <v>0</v>
      </c>
      <c r="GM599">
        <v>0</v>
      </c>
      <c r="GN599">
        <v>0</v>
      </c>
      <c r="GO599">
        <v>-4</v>
      </c>
      <c r="GP599">
        <v>1866</v>
      </c>
      <c r="GQ599">
        <v>1</v>
      </c>
      <c r="GR599">
        <v>18</v>
      </c>
      <c r="GS599">
        <v>18757.900000000001</v>
      </c>
      <c r="GT599">
        <v>30133.9</v>
      </c>
      <c r="GU599">
        <v>3.9599600000000001</v>
      </c>
      <c r="GV599">
        <v>0</v>
      </c>
      <c r="GW599">
        <v>2.2485400000000002</v>
      </c>
      <c r="GX599">
        <v>2.7575699999999999</v>
      </c>
      <c r="GY599">
        <v>1.9958499999999999</v>
      </c>
      <c r="GZ599">
        <v>2.2814899999999998</v>
      </c>
      <c r="HA599">
        <v>31.980499999999999</v>
      </c>
      <c r="HB599">
        <v>15.891999999999999</v>
      </c>
      <c r="HC599">
        <v>18</v>
      </c>
      <c r="HD599">
        <v>495.92200000000003</v>
      </c>
      <c r="HE599">
        <v>681.20699999999999</v>
      </c>
      <c r="HF599">
        <v>19.814299999999999</v>
      </c>
      <c r="HG599">
        <v>23.7986</v>
      </c>
      <c r="HH599">
        <v>30.000800000000002</v>
      </c>
      <c r="HI599">
        <v>23.4221</v>
      </c>
      <c r="HJ599">
        <v>23.3063</v>
      </c>
      <c r="HK599">
        <v>100</v>
      </c>
      <c r="HL599">
        <v>36.7301</v>
      </c>
      <c r="HM599">
        <v>87.550899999999999</v>
      </c>
      <c r="HN599">
        <v>19.836099999999998</v>
      </c>
      <c r="HO599">
        <v>1892.84</v>
      </c>
      <c r="HP599">
        <v>18.6434</v>
      </c>
      <c r="HQ599">
        <v>103.124</v>
      </c>
      <c r="HR599">
        <v>104.407</v>
      </c>
    </row>
    <row r="600" spans="1:226" x14ac:dyDescent="0.2">
      <c r="A600">
        <v>112</v>
      </c>
      <c r="B600">
        <v>1657207252</v>
      </c>
      <c r="C600">
        <v>647</v>
      </c>
      <c r="D600" t="s">
        <v>1535</v>
      </c>
      <c r="E600" t="s">
        <v>1536</v>
      </c>
      <c r="F600">
        <v>5</v>
      </c>
      <c r="G600" t="s">
        <v>1312</v>
      </c>
      <c r="H600" t="s">
        <v>1313</v>
      </c>
      <c r="I600">
        <v>1657207244.2142899</v>
      </c>
      <c r="J600">
        <v>3.6541246511889616E-3</v>
      </c>
      <c r="K600">
        <v>3.6541246511889618</v>
      </c>
      <c r="L600">
        <v>35.944471863132236</v>
      </c>
      <c r="M600">
        <v>1708.52714285714</v>
      </c>
      <c r="N600">
        <v>1283.9516561893513</v>
      </c>
      <c r="O600">
        <v>95.805728106085567</v>
      </c>
      <c r="P600">
        <v>127.48664338051884</v>
      </c>
      <c r="Q600">
        <v>0.15977573321490915</v>
      </c>
      <c r="R600">
        <v>3.1858129450886783</v>
      </c>
      <c r="S600">
        <v>0.15545386421528848</v>
      </c>
      <c r="T600">
        <v>9.7537230568879446E-2</v>
      </c>
      <c r="U600">
        <v>321.51840217463291</v>
      </c>
      <c r="V600">
        <v>25.311136308193685</v>
      </c>
      <c r="W600">
        <v>25.311136308193685</v>
      </c>
      <c r="X600">
        <v>3.2391397794410888</v>
      </c>
      <c r="Y600">
        <v>50.138467339317792</v>
      </c>
      <c r="Z600">
        <v>1.5413452086766717</v>
      </c>
      <c r="AA600">
        <v>3.0741769552815454</v>
      </c>
      <c r="AB600">
        <v>1.6977945707644171</v>
      </c>
      <c r="AC600">
        <v>-161.14689711743321</v>
      </c>
      <c r="AD600">
        <v>-150.43964766274937</v>
      </c>
      <c r="AE600">
        <v>-9.9758154353782817</v>
      </c>
      <c r="AF600">
        <v>-4.3958040927975617E-2</v>
      </c>
      <c r="AG600">
        <v>33.3006990099421</v>
      </c>
      <c r="AH600">
        <v>3.6813929061707995</v>
      </c>
      <c r="AI600">
        <v>35.944471863132236</v>
      </c>
      <c r="AJ600">
        <v>1761.63462618993</v>
      </c>
      <c r="AK600">
        <v>1742.7150303030301</v>
      </c>
      <c r="AL600">
        <v>-0.246942813759983</v>
      </c>
      <c r="AM600">
        <v>66.181014878906495</v>
      </c>
      <c r="AN600">
        <v>3.6541246511889618</v>
      </c>
      <c r="AO600">
        <v>18.7144808823613</v>
      </c>
      <c r="AP600">
        <v>20.658038181818199</v>
      </c>
      <c r="AQ600">
        <v>2.3939755666751899E-4</v>
      </c>
      <c r="AR600">
        <v>77.408447531234501</v>
      </c>
      <c r="AS600">
        <v>0</v>
      </c>
      <c r="AT600">
        <v>0</v>
      </c>
      <c r="AU600">
        <v>1</v>
      </c>
      <c r="AV600">
        <v>0</v>
      </c>
      <c r="AW600">
        <v>39750.923188361354</v>
      </c>
      <c r="AX600">
        <v>2000.0174999999999</v>
      </c>
      <c r="AY600">
        <v>1681.2144974998098</v>
      </c>
      <c r="AZ600">
        <v>0.84059989350083675</v>
      </c>
      <c r="BA600">
        <v>0.16075779445661498</v>
      </c>
      <c r="BB600">
        <v>2.7170000000000001</v>
      </c>
      <c r="BC600">
        <v>0.5</v>
      </c>
      <c r="BD600" t="s">
        <v>357</v>
      </c>
      <c r="BE600">
        <v>2</v>
      </c>
      <c r="BF600" t="b">
        <v>1</v>
      </c>
      <c r="BG600">
        <v>1657207244.2142899</v>
      </c>
      <c r="BH600">
        <v>1708.52714285714</v>
      </c>
      <c r="BI600">
        <v>1730.0410714285699</v>
      </c>
      <c r="BJ600">
        <v>20.656517857142902</v>
      </c>
      <c r="BK600">
        <v>18.697328571428599</v>
      </c>
      <c r="BL600">
        <v>1689.7321428571399</v>
      </c>
      <c r="BM600">
        <v>20.443203571428601</v>
      </c>
      <c r="BN600">
        <v>499.98899999999998</v>
      </c>
      <c r="BO600">
        <v>74.574142857142903</v>
      </c>
      <c r="BP600">
        <v>4.3719617857142901E-2</v>
      </c>
      <c r="BQ600">
        <v>24.4352321428571</v>
      </c>
      <c r="BR600">
        <v>24.9494857142857</v>
      </c>
      <c r="BS600">
        <v>999.9</v>
      </c>
      <c r="BT600">
        <v>0</v>
      </c>
      <c r="BU600">
        <v>0</v>
      </c>
      <c r="BV600">
        <v>9994.2857142857101</v>
      </c>
      <c r="BW600">
        <v>0</v>
      </c>
      <c r="BX600">
        <v>423.82221428571398</v>
      </c>
      <c r="BY600">
        <v>-21.515453571428601</v>
      </c>
      <c r="BZ600">
        <v>1744.56321428571</v>
      </c>
      <c r="CA600">
        <v>1763.00464285714</v>
      </c>
      <c r="CB600">
        <v>1.95916571428571</v>
      </c>
      <c r="CC600">
        <v>1730.0410714285699</v>
      </c>
      <c r="CD600">
        <v>18.697328571428599</v>
      </c>
      <c r="CE600">
        <v>1.5404410714285699</v>
      </c>
      <c r="CF600">
        <v>1.3943371428571401</v>
      </c>
      <c r="CG600">
        <v>13.3755785714286</v>
      </c>
      <c r="CH600">
        <v>11.856175</v>
      </c>
      <c r="CI600">
        <v>2000.0174999999999</v>
      </c>
      <c r="CJ600">
        <v>0.98000246428571403</v>
      </c>
      <c r="CK600">
        <v>1.99973714285714E-2</v>
      </c>
      <c r="CL600">
        <v>0</v>
      </c>
      <c r="CM600">
        <v>2.2022964285714299</v>
      </c>
      <c r="CN600">
        <v>0</v>
      </c>
      <c r="CO600">
        <v>5857.6517857142799</v>
      </c>
      <c r="CP600">
        <v>17300.321428571398</v>
      </c>
      <c r="CQ600">
        <v>39.591285714285704</v>
      </c>
      <c r="CR600">
        <v>39.039857142857102</v>
      </c>
      <c r="CS600">
        <v>39.196178571428597</v>
      </c>
      <c r="CT600">
        <v>37.946107142857102</v>
      </c>
      <c r="CU600">
        <v>38.776571428571401</v>
      </c>
      <c r="CV600">
        <v>1960.0225</v>
      </c>
      <c r="CW600">
        <v>39.993214285714302</v>
      </c>
      <c r="CX600">
        <v>0</v>
      </c>
      <c r="CY600">
        <v>1657207231.2</v>
      </c>
      <c r="CZ600">
        <v>0</v>
      </c>
      <c r="DA600">
        <v>0</v>
      </c>
      <c r="DB600" t="s">
        <v>1314</v>
      </c>
      <c r="DC600">
        <v>1656081770.5</v>
      </c>
      <c r="DD600">
        <v>1655399214.5999999</v>
      </c>
      <c r="DE600">
        <v>0</v>
      </c>
      <c r="DF600">
        <v>0.13400000000000001</v>
      </c>
      <c r="DG600">
        <v>-0.06</v>
      </c>
      <c r="DH600">
        <v>9.3309999999999995</v>
      </c>
      <c r="DI600">
        <v>0.51100000000000001</v>
      </c>
      <c r="DJ600">
        <v>421</v>
      </c>
      <c r="DK600">
        <v>25</v>
      </c>
      <c r="DL600">
        <v>1.93</v>
      </c>
      <c r="DM600">
        <v>0.15</v>
      </c>
      <c r="DN600">
        <v>-21.574339999999999</v>
      </c>
      <c r="DO600">
        <v>1.39965928705444</v>
      </c>
      <c r="DP600">
        <v>0.46229976627725</v>
      </c>
      <c r="DQ600">
        <v>0</v>
      </c>
      <c r="DR600">
        <v>1.96783325</v>
      </c>
      <c r="DS600">
        <v>-0.18234045028142501</v>
      </c>
      <c r="DT600">
        <v>3.17114487517915E-2</v>
      </c>
      <c r="DU600">
        <v>0</v>
      </c>
      <c r="DV600">
        <v>0</v>
      </c>
      <c r="DW600">
        <v>2</v>
      </c>
      <c r="DX600" t="s">
        <v>359</v>
      </c>
      <c r="DY600">
        <v>2.9763500000000001</v>
      </c>
      <c r="DZ600">
        <v>2.69773</v>
      </c>
      <c r="EA600">
        <v>0.19390099999999999</v>
      </c>
      <c r="EB600">
        <v>0.19638600000000001</v>
      </c>
      <c r="EC600">
        <v>7.8220499999999998E-2</v>
      </c>
      <c r="ED600">
        <v>7.3466699999999996E-2</v>
      </c>
      <c r="EE600">
        <v>31680.7</v>
      </c>
      <c r="EF600">
        <v>34707.5</v>
      </c>
      <c r="EG600">
        <v>35596.800000000003</v>
      </c>
      <c r="EH600">
        <v>39148.6</v>
      </c>
      <c r="EI600">
        <v>46471.5</v>
      </c>
      <c r="EJ600">
        <v>52301.8</v>
      </c>
      <c r="EK600">
        <v>55557.5</v>
      </c>
      <c r="EL600">
        <v>62681.7</v>
      </c>
      <c r="EM600">
        <v>2.0247999999999999</v>
      </c>
      <c r="EN600">
        <v>2.2846000000000002</v>
      </c>
      <c r="EO600">
        <v>7.7933100000000005E-2</v>
      </c>
      <c r="EP600">
        <v>0</v>
      </c>
      <c r="EQ600">
        <v>23.645600000000002</v>
      </c>
      <c r="ER600">
        <v>999.9</v>
      </c>
      <c r="ES600">
        <v>60.463000000000001</v>
      </c>
      <c r="ET600">
        <v>26.103000000000002</v>
      </c>
      <c r="EU600">
        <v>27.522500000000001</v>
      </c>
      <c r="EV600">
        <v>54.246400000000001</v>
      </c>
      <c r="EW600">
        <v>33.870199999999997</v>
      </c>
      <c r="EX600">
        <v>2</v>
      </c>
      <c r="EY600">
        <v>-0.26725599999999999</v>
      </c>
      <c r="EZ600">
        <v>1.07447</v>
      </c>
      <c r="FA600">
        <v>20.143999999999998</v>
      </c>
      <c r="FB600">
        <v>5.2017199999999999</v>
      </c>
      <c r="FC600">
        <v>12.004</v>
      </c>
      <c r="FD600">
        <v>4.976</v>
      </c>
      <c r="FE600">
        <v>3.2930000000000001</v>
      </c>
      <c r="FF600">
        <v>9999</v>
      </c>
      <c r="FG600">
        <v>9999</v>
      </c>
      <c r="FH600">
        <v>9999</v>
      </c>
      <c r="FI600">
        <v>556.20000000000005</v>
      </c>
      <c r="FJ600">
        <v>1.8629500000000001</v>
      </c>
      <c r="FK600">
        <v>1.8678600000000001</v>
      </c>
      <c r="FL600">
        <v>1.8676200000000001</v>
      </c>
      <c r="FM600">
        <v>1.8687400000000001</v>
      </c>
      <c r="FN600">
        <v>1.8696600000000001</v>
      </c>
      <c r="FO600">
        <v>1.8656600000000001</v>
      </c>
      <c r="FP600">
        <v>1.86676</v>
      </c>
      <c r="FQ600">
        <v>1.8681300000000001</v>
      </c>
      <c r="FR600">
        <v>5</v>
      </c>
      <c r="FS600">
        <v>0</v>
      </c>
      <c r="FT600">
        <v>0</v>
      </c>
      <c r="FU600">
        <v>0</v>
      </c>
      <c r="FV600" t="s">
        <v>360</v>
      </c>
      <c r="FW600" t="s">
        <v>361</v>
      </c>
      <c r="FX600" t="s">
        <v>362</v>
      </c>
      <c r="FY600" t="s">
        <v>362</v>
      </c>
      <c r="FZ600" t="s">
        <v>362</v>
      </c>
      <c r="GA600" t="s">
        <v>362</v>
      </c>
      <c r="GB600">
        <v>0</v>
      </c>
      <c r="GC600">
        <v>100</v>
      </c>
      <c r="GD600">
        <v>100</v>
      </c>
      <c r="GE600">
        <v>18.78</v>
      </c>
      <c r="GF600">
        <v>0.21329999999999999</v>
      </c>
      <c r="GG600">
        <v>5.3564593647505196</v>
      </c>
      <c r="GH600">
        <v>9.5670261133577305E-3</v>
      </c>
      <c r="GI600">
        <v>-9.19467254998099E-7</v>
      </c>
      <c r="GJ600">
        <v>-2.1372918425907501E-11</v>
      </c>
      <c r="GK600">
        <v>0.21331065453237499</v>
      </c>
      <c r="GL600">
        <v>0</v>
      </c>
      <c r="GM600">
        <v>0</v>
      </c>
      <c r="GN600">
        <v>0</v>
      </c>
      <c r="GO600">
        <v>-4</v>
      </c>
      <c r="GP600">
        <v>1866</v>
      </c>
      <c r="GQ600">
        <v>1</v>
      </c>
      <c r="GR600">
        <v>18</v>
      </c>
      <c r="GS600">
        <v>18758</v>
      </c>
      <c r="GT600">
        <v>30134</v>
      </c>
      <c r="GU600">
        <v>3.9575200000000001</v>
      </c>
      <c r="GV600">
        <v>0</v>
      </c>
      <c r="GW600">
        <v>2.2485400000000002</v>
      </c>
      <c r="GX600">
        <v>2.7575699999999999</v>
      </c>
      <c r="GY600">
        <v>1.9958499999999999</v>
      </c>
      <c r="GZ600">
        <v>2.3315399999999999</v>
      </c>
      <c r="HA600">
        <v>32.002400000000002</v>
      </c>
      <c r="HB600">
        <v>15.900700000000001</v>
      </c>
      <c r="HC600">
        <v>18</v>
      </c>
      <c r="HD600">
        <v>496.40600000000001</v>
      </c>
      <c r="HE600">
        <v>680.84799999999996</v>
      </c>
      <c r="HF600">
        <v>19.847999999999999</v>
      </c>
      <c r="HG600">
        <v>23.8066</v>
      </c>
      <c r="HH600">
        <v>30.000699999999998</v>
      </c>
      <c r="HI600">
        <v>23.431899999999999</v>
      </c>
      <c r="HJ600">
        <v>23.316800000000001</v>
      </c>
      <c r="HK600">
        <v>100</v>
      </c>
      <c r="HL600">
        <v>36.7301</v>
      </c>
      <c r="HM600">
        <v>87.161199999999994</v>
      </c>
      <c r="HN600">
        <v>19.879100000000001</v>
      </c>
      <c r="HO600">
        <v>1906.32</v>
      </c>
      <c r="HP600">
        <v>18.6434</v>
      </c>
      <c r="HQ600">
        <v>103.123</v>
      </c>
      <c r="HR600">
        <v>104.40600000000001</v>
      </c>
    </row>
    <row r="601" spans="1:226" x14ac:dyDescent="0.2">
      <c r="A601">
        <v>113</v>
      </c>
      <c r="B601">
        <v>1657207257</v>
      </c>
      <c r="C601">
        <v>652</v>
      </c>
      <c r="D601" t="s">
        <v>1537</v>
      </c>
      <c r="E601" t="s">
        <v>1538</v>
      </c>
      <c r="F601">
        <v>5</v>
      </c>
      <c r="G601" t="s">
        <v>1312</v>
      </c>
      <c r="H601" t="s">
        <v>1313</v>
      </c>
      <c r="I601">
        <v>1657207249.5</v>
      </c>
      <c r="J601">
        <v>3.6090829004978629E-3</v>
      </c>
      <c r="K601">
        <v>3.6090829004978628</v>
      </c>
      <c r="L601">
        <v>35.859110560356434</v>
      </c>
      <c r="M601">
        <v>1707.2411111111101</v>
      </c>
      <c r="N601">
        <v>1279.1076927667425</v>
      </c>
      <c r="O601">
        <v>95.444610681712959</v>
      </c>
      <c r="P601">
        <v>127.39112125684784</v>
      </c>
      <c r="Q601">
        <v>0.15777331888256832</v>
      </c>
      <c r="R601">
        <v>3.1875040868914821</v>
      </c>
      <c r="S601">
        <v>0.15355973334836448</v>
      </c>
      <c r="T601">
        <v>9.6344034346502683E-2</v>
      </c>
      <c r="U601">
        <v>321.51456781094242</v>
      </c>
      <c r="V601">
        <v>25.310074839482557</v>
      </c>
      <c r="W601">
        <v>25.310074839482557</v>
      </c>
      <c r="X601">
        <v>3.23893527875842</v>
      </c>
      <c r="Y601">
        <v>50.173877056071056</v>
      </c>
      <c r="Z601">
        <v>1.5413762692185111</v>
      </c>
      <c r="AA601">
        <v>3.0720692911491954</v>
      </c>
      <c r="AB601">
        <v>1.6975590095399089</v>
      </c>
      <c r="AC601">
        <v>-159.16055591195575</v>
      </c>
      <c r="AD601">
        <v>-152.30547070016459</v>
      </c>
      <c r="AE601">
        <v>-10.093546167035427</v>
      </c>
      <c r="AF601">
        <v>-4.5004968213333996E-2</v>
      </c>
      <c r="AG601">
        <v>32.817923541984612</v>
      </c>
      <c r="AH601">
        <v>3.6359299516582939</v>
      </c>
      <c r="AI601">
        <v>35.859110560356434</v>
      </c>
      <c r="AJ601">
        <v>1760.1951916831599</v>
      </c>
      <c r="AK601">
        <v>1741.4234545454501</v>
      </c>
      <c r="AL601">
        <v>-0.27206697034845101</v>
      </c>
      <c r="AM601">
        <v>66.181014878906495</v>
      </c>
      <c r="AN601">
        <v>3.6090829004978628</v>
      </c>
      <c r="AO601">
        <v>18.747370979779799</v>
      </c>
      <c r="AP601">
        <v>20.671447878787902</v>
      </c>
      <c r="AQ601">
        <v>-7.4604013625291E-4</v>
      </c>
      <c r="AR601">
        <v>77.408447531234501</v>
      </c>
      <c r="AS601">
        <v>0</v>
      </c>
      <c r="AT601">
        <v>0</v>
      </c>
      <c r="AU601">
        <v>1</v>
      </c>
      <c r="AV601">
        <v>0</v>
      </c>
      <c r="AW601">
        <v>39780.795627579464</v>
      </c>
      <c r="AX601">
        <v>1999.9922222222201</v>
      </c>
      <c r="AY601">
        <v>1681.1933677776888</v>
      </c>
      <c r="AZ601">
        <v>0.84059995288866207</v>
      </c>
      <c r="BA601">
        <v>0.16075790907511778</v>
      </c>
      <c r="BB601">
        <v>2.7170000000000001</v>
      </c>
      <c r="BC601">
        <v>0.5</v>
      </c>
      <c r="BD601" t="s">
        <v>357</v>
      </c>
      <c r="BE601">
        <v>2</v>
      </c>
      <c r="BF601" t="b">
        <v>1</v>
      </c>
      <c r="BG601">
        <v>1657207249.5</v>
      </c>
      <c r="BH601">
        <v>1707.2411111111101</v>
      </c>
      <c r="BI601">
        <v>1728.44703703704</v>
      </c>
      <c r="BJ601">
        <v>20.656862962963</v>
      </c>
      <c r="BK601">
        <v>18.721951851851902</v>
      </c>
      <c r="BL601">
        <v>1688.45518518519</v>
      </c>
      <c r="BM601">
        <v>20.4435518518519</v>
      </c>
      <c r="BN601">
        <v>500.01037037037003</v>
      </c>
      <c r="BO601">
        <v>74.574485185185196</v>
      </c>
      <c r="BP601">
        <v>4.3634322222222202E-2</v>
      </c>
      <c r="BQ601">
        <v>24.423777777777801</v>
      </c>
      <c r="BR601">
        <v>24.933685185185201</v>
      </c>
      <c r="BS601">
        <v>999.9</v>
      </c>
      <c r="BT601">
        <v>0</v>
      </c>
      <c r="BU601">
        <v>0</v>
      </c>
      <c r="BV601">
        <v>10001.666666666701</v>
      </c>
      <c r="BW601">
        <v>0</v>
      </c>
      <c r="BX601">
        <v>424.39537037037002</v>
      </c>
      <c r="BY601">
        <v>-21.207188888888901</v>
      </c>
      <c r="BZ601">
        <v>1743.2514814814799</v>
      </c>
      <c r="CA601">
        <v>1761.4255555555601</v>
      </c>
      <c r="CB601">
        <v>1.9348896296296301</v>
      </c>
      <c r="CC601">
        <v>1728.44703703704</v>
      </c>
      <c r="CD601">
        <v>18.721951851851902</v>
      </c>
      <c r="CE601">
        <v>1.5404737037037</v>
      </c>
      <c r="CF601">
        <v>1.39617962962963</v>
      </c>
      <c r="CG601">
        <v>13.3759074074074</v>
      </c>
      <c r="CH601">
        <v>11.8761925925926</v>
      </c>
      <c r="CI601">
        <v>1999.9922222222201</v>
      </c>
      <c r="CJ601">
        <v>0.98000188888888895</v>
      </c>
      <c r="CK601">
        <v>1.99979851851852E-2</v>
      </c>
      <c r="CL601">
        <v>0</v>
      </c>
      <c r="CM601">
        <v>2.2037592592592601</v>
      </c>
      <c r="CN601">
        <v>0</v>
      </c>
      <c r="CO601">
        <v>5858.5244444444497</v>
      </c>
      <c r="CP601">
        <v>17300.103703703699</v>
      </c>
      <c r="CQ601">
        <v>39.548370370370399</v>
      </c>
      <c r="CR601">
        <v>39.018370370370398</v>
      </c>
      <c r="CS601">
        <v>39.143185185185203</v>
      </c>
      <c r="CT601">
        <v>37.909444444444397</v>
      </c>
      <c r="CU601">
        <v>38.733592592592601</v>
      </c>
      <c r="CV601">
        <v>1959.9937037037</v>
      </c>
      <c r="CW601">
        <v>39.996666666666698</v>
      </c>
      <c r="CX601">
        <v>0</v>
      </c>
      <c r="CY601">
        <v>1657207236</v>
      </c>
      <c r="CZ601">
        <v>0</v>
      </c>
      <c r="DA601">
        <v>0</v>
      </c>
      <c r="DB601" t="s">
        <v>1314</v>
      </c>
      <c r="DC601">
        <v>1656081770.5</v>
      </c>
      <c r="DD601">
        <v>1655399214.5999999</v>
      </c>
      <c r="DE601">
        <v>0</v>
      </c>
      <c r="DF601">
        <v>0.13400000000000001</v>
      </c>
      <c r="DG601">
        <v>-0.06</v>
      </c>
      <c r="DH601">
        <v>9.3309999999999995</v>
      </c>
      <c r="DI601">
        <v>0.51100000000000001</v>
      </c>
      <c r="DJ601">
        <v>421</v>
      </c>
      <c r="DK601">
        <v>25</v>
      </c>
      <c r="DL601">
        <v>1.93</v>
      </c>
      <c r="DM601">
        <v>0.15</v>
      </c>
      <c r="DN601">
        <v>-21.414194999999999</v>
      </c>
      <c r="DO601">
        <v>2.83053208255162</v>
      </c>
      <c r="DP601">
        <v>0.512868037583743</v>
      </c>
      <c r="DQ601">
        <v>0</v>
      </c>
      <c r="DR601">
        <v>1.9487592499999999</v>
      </c>
      <c r="DS601">
        <v>-0.27497707317074399</v>
      </c>
      <c r="DT601">
        <v>2.9204613966589299E-2</v>
      </c>
      <c r="DU601">
        <v>0</v>
      </c>
      <c r="DV601">
        <v>0</v>
      </c>
      <c r="DW601">
        <v>2</v>
      </c>
      <c r="DX601" t="s">
        <v>359</v>
      </c>
      <c r="DY601">
        <v>2.9765100000000002</v>
      </c>
      <c r="DZ601">
        <v>2.6970900000000002</v>
      </c>
      <c r="EA601">
        <v>0.193824</v>
      </c>
      <c r="EB601">
        <v>0.19623399999999999</v>
      </c>
      <c r="EC601">
        <v>7.8242000000000006E-2</v>
      </c>
      <c r="ED601">
        <v>7.3396699999999995E-2</v>
      </c>
      <c r="EE601">
        <v>31683.3</v>
      </c>
      <c r="EF601">
        <v>34713.5</v>
      </c>
      <c r="EG601">
        <v>35596.300000000003</v>
      </c>
      <c r="EH601">
        <v>39148.1</v>
      </c>
      <c r="EI601">
        <v>46469.1</v>
      </c>
      <c r="EJ601">
        <v>52304.800000000003</v>
      </c>
      <c r="EK601">
        <v>55556</v>
      </c>
      <c r="EL601">
        <v>62680.6</v>
      </c>
      <c r="EM601">
        <v>2.0244</v>
      </c>
      <c r="EN601">
        <v>2.2844000000000002</v>
      </c>
      <c r="EO601">
        <v>7.7933100000000005E-2</v>
      </c>
      <c r="EP601">
        <v>0</v>
      </c>
      <c r="EQ601">
        <v>23.6218</v>
      </c>
      <c r="ER601">
        <v>999.9</v>
      </c>
      <c r="ES601">
        <v>60.487000000000002</v>
      </c>
      <c r="ET601">
        <v>26.103000000000002</v>
      </c>
      <c r="EU601">
        <v>27.532599999999999</v>
      </c>
      <c r="EV601">
        <v>54.436399999999999</v>
      </c>
      <c r="EW601">
        <v>33.774000000000001</v>
      </c>
      <c r="EX601">
        <v>2</v>
      </c>
      <c r="EY601">
        <v>-0.26699200000000001</v>
      </c>
      <c r="EZ601">
        <v>0.96156900000000001</v>
      </c>
      <c r="FA601">
        <v>20.143599999999999</v>
      </c>
      <c r="FB601">
        <v>5.1993200000000002</v>
      </c>
      <c r="FC601">
        <v>12.0052</v>
      </c>
      <c r="FD601">
        <v>4.976</v>
      </c>
      <c r="FE601">
        <v>3.2930000000000001</v>
      </c>
      <c r="FF601">
        <v>9999</v>
      </c>
      <c r="FG601">
        <v>9999</v>
      </c>
      <c r="FH601">
        <v>9999</v>
      </c>
      <c r="FI601">
        <v>556.20000000000005</v>
      </c>
      <c r="FJ601">
        <v>1.8629500000000001</v>
      </c>
      <c r="FK601">
        <v>1.8678300000000001</v>
      </c>
      <c r="FL601">
        <v>1.8676200000000001</v>
      </c>
      <c r="FM601">
        <v>1.8687400000000001</v>
      </c>
      <c r="FN601">
        <v>1.8696600000000001</v>
      </c>
      <c r="FO601">
        <v>1.8656900000000001</v>
      </c>
      <c r="FP601">
        <v>1.86676</v>
      </c>
      <c r="FQ601">
        <v>1.8681300000000001</v>
      </c>
      <c r="FR601">
        <v>5</v>
      </c>
      <c r="FS601">
        <v>0</v>
      </c>
      <c r="FT601">
        <v>0</v>
      </c>
      <c r="FU601">
        <v>0</v>
      </c>
      <c r="FV601" t="s">
        <v>360</v>
      </c>
      <c r="FW601" t="s">
        <v>361</v>
      </c>
      <c r="FX601" t="s">
        <v>362</v>
      </c>
      <c r="FY601" t="s">
        <v>362</v>
      </c>
      <c r="FZ601" t="s">
        <v>362</v>
      </c>
      <c r="GA601" t="s">
        <v>362</v>
      </c>
      <c r="GB601">
        <v>0</v>
      </c>
      <c r="GC601">
        <v>100</v>
      </c>
      <c r="GD601">
        <v>100</v>
      </c>
      <c r="GE601">
        <v>18.78</v>
      </c>
      <c r="GF601">
        <v>0.21329999999999999</v>
      </c>
      <c r="GG601">
        <v>5.3564593647505196</v>
      </c>
      <c r="GH601">
        <v>9.5670261133577305E-3</v>
      </c>
      <c r="GI601">
        <v>-9.19467254998099E-7</v>
      </c>
      <c r="GJ601">
        <v>-2.1372918425907501E-11</v>
      </c>
      <c r="GK601">
        <v>0.21331065453237499</v>
      </c>
      <c r="GL601">
        <v>0</v>
      </c>
      <c r="GM601">
        <v>0</v>
      </c>
      <c r="GN601">
        <v>0</v>
      </c>
      <c r="GO601">
        <v>-4</v>
      </c>
      <c r="GP601">
        <v>1866</v>
      </c>
      <c r="GQ601">
        <v>1</v>
      </c>
      <c r="GR601">
        <v>18</v>
      </c>
      <c r="GS601">
        <v>18758.099999999999</v>
      </c>
      <c r="GT601">
        <v>30134</v>
      </c>
      <c r="GU601">
        <v>3.9550800000000002</v>
      </c>
      <c r="GV601">
        <v>0</v>
      </c>
      <c r="GW601">
        <v>2.2485400000000002</v>
      </c>
      <c r="GX601">
        <v>2.7587899999999999</v>
      </c>
      <c r="GY601">
        <v>1.9958499999999999</v>
      </c>
      <c r="GZ601">
        <v>2.2705099999999998</v>
      </c>
      <c r="HA601">
        <v>32.002400000000002</v>
      </c>
      <c r="HB601">
        <v>15.900700000000001</v>
      </c>
      <c r="HC601">
        <v>18</v>
      </c>
      <c r="HD601">
        <v>496.24299999999999</v>
      </c>
      <c r="HE601">
        <v>680.81200000000001</v>
      </c>
      <c r="HF601">
        <v>19.8935</v>
      </c>
      <c r="HG601">
        <v>23.816700000000001</v>
      </c>
      <c r="HH601">
        <v>30.000699999999998</v>
      </c>
      <c r="HI601">
        <v>23.441700000000001</v>
      </c>
      <c r="HJ601">
        <v>23.326499999999999</v>
      </c>
      <c r="HK601">
        <v>100</v>
      </c>
      <c r="HL601">
        <v>37.012900000000002</v>
      </c>
      <c r="HM601">
        <v>87.161199999999994</v>
      </c>
      <c r="HN601">
        <v>19.935700000000001</v>
      </c>
      <c r="HO601">
        <v>1919.7</v>
      </c>
      <c r="HP601">
        <v>18.591000000000001</v>
      </c>
      <c r="HQ601">
        <v>103.121</v>
      </c>
      <c r="HR601">
        <v>104.404</v>
      </c>
    </row>
    <row r="602" spans="1:226" x14ac:dyDescent="0.2">
      <c r="A602">
        <v>114</v>
      </c>
      <c r="B602">
        <v>1657207262</v>
      </c>
      <c r="C602">
        <v>657</v>
      </c>
      <c r="D602" t="s">
        <v>1539</v>
      </c>
      <c r="E602" t="s">
        <v>1540</v>
      </c>
      <c r="F602">
        <v>5</v>
      </c>
      <c r="G602" t="s">
        <v>1312</v>
      </c>
      <c r="H602" t="s">
        <v>1313</v>
      </c>
      <c r="I602">
        <v>1657207254.2142899</v>
      </c>
      <c r="J602">
        <v>3.6673919785465783E-3</v>
      </c>
      <c r="K602">
        <v>3.6673919785465783</v>
      </c>
      <c r="L602">
        <v>34.836117174695417</v>
      </c>
      <c r="M602">
        <v>1705.9478571428599</v>
      </c>
      <c r="N602">
        <v>1295.1719902806583</v>
      </c>
      <c r="O602">
        <v>96.644376292334414</v>
      </c>
      <c r="P602">
        <v>127.29604089499297</v>
      </c>
      <c r="Q602">
        <v>0.16089000293584366</v>
      </c>
      <c r="R602">
        <v>3.1872695009447507</v>
      </c>
      <c r="S602">
        <v>0.15651047632037901</v>
      </c>
      <c r="T602">
        <v>9.8202601117695451E-2</v>
      </c>
      <c r="U602">
        <v>321.51670046998316</v>
      </c>
      <c r="V602">
        <v>25.285733471131842</v>
      </c>
      <c r="W602">
        <v>25.285733471131842</v>
      </c>
      <c r="X602">
        <v>3.2342488081997045</v>
      </c>
      <c r="Y602">
        <v>50.216108436208707</v>
      </c>
      <c r="Z602">
        <v>1.5417149545911566</v>
      </c>
      <c r="AA602">
        <v>3.0701601589650291</v>
      </c>
      <c r="AB602">
        <v>1.6925338536085479</v>
      </c>
      <c r="AC602">
        <v>-161.7319862539041</v>
      </c>
      <c r="AD602">
        <v>-149.89548267002485</v>
      </c>
      <c r="AE602">
        <v>-9.9328255338505187</v>
      </c>
      <c r="AF602">
        <v>-4.3593987796299416E-2</v>
      </c>
      <c r="AG602">
        <v>32.855551376914157</v>
      </c>
      <c r="AH602">
        <v>3.6332504121769156</v>
      </c>
      <c r="AI602">
        <v>34.836117174695417</v>
      </c>
      <c r="AJ602">
        <v>1758.5561491375399</v>
      </c>
      <c r="AK602">
        <v>1740.0184848484901</v>
      </c>
      <c r="AL602">
        <v>-0.188867004138357</v>
      </c>
      <c r="AM602">
        <v>66.181014878906495</v>
      </c>
      <c r="AN602">
        <v>3.6673919785465783</v>
      </c>
      <c r="AO602">
        <v>18.7136122013974</v>
      </c>
      <c r="AP602">
        <v>20.663457575757601</v>
      </c>
      <c r="AQ602">
        <v>3.9365910084553698E-4</v>
      </c>
      <c r="AR602">
        <v>77.408447531234501</v>
      </c>
      <c r="AS602">
        <v>0</v>
      </c>
      <c r="AT602">
        <v>0</v>
      </c>
      <c r="AU602">
        <v>1</v>
      </c>
      <c r="AV602">
        <v>0</v>
      </c>
      <c r="AW602">
        <v>39778.270071184306</v>
      </c>
      <c r="AX602">
        <v>2000.00464285714</v>
      </c>
      <c r="AY602">
        <v>1681.2038789999892</v>
      </c>
      <c r="AZ602">
        <v>0.8405999881071663</v>
      </c>
      <c r="BA602">
        <v>0.16075797704683081</v>
      </c>
      <c r="BB602">
        <v>2.7170000000000001</v>
      </c>
      <c r="BC602">
        <v>0.5</v>
      </c>
      <c r="BD602" t="s">
        <v>357</v>
      </c>
      <c r="BE602">
        <v>2</v>
      </c>
      <c r="BF602" t="b">
        <v>1</v>
      </c>
      <c r="BG602">
        <v>1657207254.2142899</v>
      </c>
      <c r="BH602">
        <v>1705.9478571428599</v>
      </c>
      <c r="BI602">
        <v>1727.1696428571399</v>
      </c>
      <c r="BJ602">
        <v>20.6611714285714</v>
      </c>
      <c r="BK602">
        <v>18.727653571428601</v>
      </c>
      <c r="BL602">
        <v>1687.17035714286</v>
      </c>
      <c r="BM602">
        <v>20.447849999999999</v>
      </c>
      <c r="BN602">
        <v>499.99971428571399</v>
      </c>
      <c r="BO602">
        <v>74.575235714285697</v>
      </c>
      <c r="BP602">
        <v>4.3716067857142903E-2</v>
      </c>
      <c r="BQ602">
        <v>24.413396428571399</v>
      </c>
      <c r="BR602">
        <v>24.919789285714302</v>
      </c>
      <c r="BS602">
        <v>999.9</v>
      </c>
      <c r="BT602">
        <v>0</v>
      </c>
      <c r="BU602">
        <v>0</v>
      </c>
      <c r="BV602">
        <v>10000.535714285699</v>
      </c>
      <c r="BW602">
        <v>0</v>
      </c>
      <c r="BX602">
        <v>424.86278571428602</v>
      </c>
      <c r="BY602">
        <v>-21.222521428571401</v>
      </c>
      <c r="BZ602">
        <v>1741.93821428571</v>
      </c>
      <c r="CA602">
        <v>1760.13392857143</v>
      </c>
      <c r="CB602">
        <v>1.93350142857143</v>
      </c>
      <c r="CC602">
        <v>1727.1696428571399</v>
      </c>
      <c r="CD602">
        <v>18.727653571428601</v>
      </c>
      <c r="CE602">
        <v>1.5408096428571401</v>
      </c>
      <c r="CF602">
        <v>1.3966185714285699</v>
      </c>
      <c r="CG602">
        <v>13.379264285714299</v>
      </c>
      <c r="CH602">
        <v>11.880964285714301</v>
      </c>
      <c r="CI602">
        <v>2000.00464285714</v>
      </c>
      <c r="CJ602">
        <v>0.98000171428571403</v>
      </c>
      <c r="CK602">
        <v>1.9998171428571399E-2</v>
      </c>
      <c r="CL602">
        <v>0</v>
      </c>
      <c r="CM602">
        <v>2.14452142857143</v>
      </c>
      <c r="CN602">
        <v>0</v>
      </c>
      <c r="CO602">
        <v>5856.6521428571396</v>
      </c>
      <c r="CP602">
        <v>17300.214285714301</v>
      </c>
      <c r="CQ602">
        <v>39.508678571428597</v>
      </c>
      <c r="CR602">
        <v>38.984250000000003</v>
      </c>
      <c r="CS602">
        <v>39.102357142857102</v>
      </c>
      <c r="CT602">
        <v>37.883749999999999</v>
      </c>
      <c r="CU602">
        <v>38.6984285714286</v>
      </c>
      <c r="CV602">
        <v>1960.00464285714</v>
      </c>
      <c r="CW602">
        <v>39.999285714285698</v>
      </c>
      <c r="CX602">
        <v>0</v>
      </c>
      <c r="CY602">
        <v>1657207240.8</v>
      </c>
      <c r="CZ602">
        <v>0</v>
      </c>
      <c r="DA602">
        <v>0</v>
      </c>
      <c r="DB602" t="s">
        <v>1314</v>
      </c>
      <c r="DC602">
        <v>1656081770.5</v>
      </c>
      <c r="DD602">
        <v>1655399214.5999999</v>
      </c>
      <c r="DE602">
        <v>0</v>
      </c>
      <c r="DF602">
        <v>0.13400000000000001</v>
      </c>
      <c r="DG602">
        <v>-0.06</v>
      </c>
      <c r="DH602">
        <v>9.3309999999999995</v>
      </c>
      <c r="DI602">
        <v>0.51100000000000001</v>
      </c>
      <c r="DJ602">
        <v>421</v>
      </c>
      <c r="DK602">
        <v>25</v>
      </c>
      <c r="DL602">
        <v>1.93</v>
      </c>
      <c r="DM602">
        <v>0.15</v>
      </c>
      <c r="DN602">
        <v>-21.300777499999999</v>
      </c>
      <c r="DO602">
        <v>1.3887005628518501</v>
      </c>
      <c r="DP602">
        <v>0.48404075163538701</v>
      </c>
      <c r="DQ602">
        <v>0</v>
      </c>
      <c r="DR602">
        <v>1.9390559999999999</v>
      </c>
      <c r="DS602">
        <v>-8.2527804878049602E-2</v>
      </c>
      <c r="DT602">
        <v>1.78670229473183E-2</v>
      </c>
      <c r="DU602">
        <v>1</v>
      </c>
      <c r="DV602">
        <v>1</v>
      </c>
      <c r="DW602">
        <v>2</v>
      </c>
      <c r="DX602" t="s">
        <v>379</v>
      </c>
      <c r="DY602">
        <v>2.9761000000000002</v>
      </c>
      <c r="DZ602">
        <v>2.69767</v>
      </c>
      <c r="EA602">
        <v>0.193717</v>
      </c>
      <c r="EB602">
        <v>0.19617000000000001</v>
      </c>
      <c r="EC602">
        <v>7.82389E-2</v>
      </c>
      <c r="ED602">
        <v>7.331E-2</v>
      </c>
      <c r="EE602">
        <v>31686.5</v>
      </c>
      <c r="EF602">
        <v>34715.4</v>
      </c>
      <c r="EG602">
        <v>35595.300000000003</v>
      </c>
      <c r="EH602">
        <v>39147.199999999997</v>
      </c>
      <c r="EI602">
        <v>46469.4</v>
      </c>
      <c r="EJ602">
        <v>52308.5</v>
      </c>
      <c r="EK602">
        <v>55556.1</v>
      </c>
      <c r="EL602">
        <v>62679.199999999997</v>
      </c>
      <c r="EM602">
        <v>2.0244</v>
      </c>
      <c r="EN602">
        <v>2.2833999999999999</v>
      </c>
      <c r="EO602">
        <v>7.9870200000000002E-2</v>
      </c>
      <c r="EP602">
        <v>0</v>
      </c>
      <c r="EQ602">
        <v>23.603899999999999</v>
      </c>
      <c r="ER602">
        <v>999.9</v>
      </c>
      <c r="ES602">
        <v>60.512</v>
      </c>
      <c r="ET602">
        <v>26.113</v>
      </c>
      <c r="EU602">
        <v>27.566500000000001</v>
      </c>
      <c r="EV602">
        <v>54.206400000000002</v>
      </c>
      <c r="EW602">
        <v>33.862200000000001</v>
      </c>
      <c r="EX602">
        <v>2</v>
      </c>
      <c r="EY602">
        <v>-0.26601599999999997</v>
      </c>
      <c r="EZ602">
        <v>0.85067499999999996</v>
      </c>
      <c r="FA602">
        <v>20.145099999999999</v>
      </c>
      <c r="FB602">
        <v>5.2017199999999999</v>
      </c>
      <c r="FC602">
        <v>12.004</v>
      </c>
      <c r="FD602">
        <v>4.9756</v>
      </c>
      <c r="FE602">
        <v>3.2930000000000001</v>
      </c>
      <c r="FF602">
        <v>9999</v>
      </c>
      <c r="FG602">
        <v>9999</v>
      </c>
      <c r="FH602">
        <v>9999</v>
      </c>
      <c r="FI602">
        <v>556.20000000000005</v>
      </c>
      <c r="FJ602">
        <v>1.8629500000000001</v>
      </c>
      <c r="FK602">
        <v>1.8678300000000001</v>
      </c>
      <c r="FL602">
        <v>1.8676200000000001</v>
      </c>
      <c r="FM602">
        <v>1.8687400000000001</v>
      </c>
      <c r="FN602">
        <v>1.8696600000000001</v>
      </c>
      <c r="FO602">
        <v>1.8656299999999999</v>
      </c>
      <c r="FP602">
        <v>1.86676</v>
      </c>
      <c r="FQ602">
        <v>1.8681300000000001</v>
      </c>
      <c r="FR602">
        <v>5</v>
      </c>
      <c r="FS602">
        <v>0</v>
      </c>
      <c r="FT602">
        <v>0</v>
      </c>
      <c r="FU602">
        <v>0</v>
      </c>
      <c r="FV602" t="s">
        <v>360</v>
      </c>
      <c r="FW602" t="s">
        <v>361</v>
      </c>
      <c r="FX602" t="s">
        <v>362</v>
      </c>
      <c r="FY602" t="s">
        <v>362</v>
      </c>
      <c r="FZ602" t="s">
        <v>362</v>
      </c>
      <c r="GA602" t="s">
        <v>362</v>
      </c>
      <c r="GB602">
        <v>0</v>
      </c>
      <c r="GC602">
        <v>100</v>
      </c>
      <c r="GD602">
        <v>100</v>
      </c>
      <c r="GE602">
        <v>18.760000000000002</v>
      </c>
      <c r="GF602">
        <v>0.21329999999999999</v>
      </c>
      <c r="GG602">
        <v>5.3564593647505196</v>
      </c>
      <c r="GH602">
        <v>9.5670261133577305E-3</v>
      </c>
      <c r="GI602">
        <v>-9.19467254998099E-7</v>
      </c>
      <c r="GJ602">
        <v>-2.1372918425907501E-11</v>
      </c>
      <c r="GK602">
        <v>0.21331065453237499</v>
      </c>
      <c r="GL602">
        <v>0</v>
      </c>
      <c r="GM602">
        <v>0</v>
      </c>
      <c r="GN602">
        <v>0</v>
      </c>
      <c r="GO602">
        <v>-4</v>
      </c>
      <c r="GP602">
        <v>1866</v>
      </c>
      <c r="GQ602">
        <v>1</v>
      </c>
      <c r="GR602">
        <v>18</v>
      </c>
      <c r="GS602">
        <v>18758.2</v>
      </c>
      <c r="GT602">
        <v>30134.1</v>
      </c>
      <c r="GU602">
        <v>3.9526400000000002</v>
      </c>
      <c r="GV602">
        <v>0</v>
      </c>
      <c r="GW602">
        <v>2.2485400000000002</v>
      </c>
      <c r="GX602">
        <v>2.7575699999999999</v>
      </c>
      <c r="GY602">
        <v>1.9958499999999999</v>
      </c>
      <c r="GZ602">
        <v>2.3107899999999999</v>
      </c>
      <c r="HA602">
        <v>32.002400000000002</v>
      </c>
      <c r="HB602">
        <v>15.900700000000001</v>
      </c>
      <c r="HC602">
        <v>18</v>
      </c>
      <c r="HD602">
        <v>496.33800000000002</v>
      </c>
      <c r="HE602">
        <v>680.10900000000004</v>
      </c>
      <c r="HF602">
        <v>19.953499999999998</v>
      </c>
      <c r="HG602">
        <v>23.826699999999999</v>
      </c>
      <c r="HH602">
        <v>30.001200000000001</v>
      </c>
      <c r="HI602">
        <v>23.451499999999999</v>
      </c>
      <c r="HJ602">
        <v>23.336200000000002</v>
      </c>
      <c r="HK602">
        <v>100</v>
      </c>
      <c r="HL602">
        <v>37.294699999999999</v>
      </c>
      <c r="HM602">
        <v>86.774500000000003</v>
      </c>
      <c r="HN602">
        <v>20.003299999999999</v>
      </c>
      <c r="HO602">
        <v>1939.89</v>
      </c>
      <c r="HP602">
        <v>18.566500000000001</v>
      </c>
      <c r="HQ602">
        <v>103.12</v>
      </c>
      <c r="HR602">
        <v>104.402</v>
      </c>
    </row>
    <row r="603" spans="1:226" x14ac:dyDescent="0.2">
      <c r="A603">
        <v>115</v>
      </c>
      <c r="B603">
        <v>1657207267</v>
      </c>
      <c r="C603">
        <v>662</v>
      </c>
      <c r="D603" t="s">
        <v>1541</v>
      </c>
      <c r="E603" t="s">
        <v>1542</v>
      </c>
      <c r="F603">
        <v>5</v>
      </c>
      <c r="G603" t="s">
        <v>1312</v>
      </c>
      <c r="H603" t="s">
        <v>1313</v>
      </c>
      <c r="I603">
        <v>1657207259.5</v>
      </c>
      <c r="J603">
        <v>3.6350482144366886E-3</v>
      </c>
      <c r="K603">
        <v>3.6350482144366887</v>
      </c>
      <c r="L603">
        <v>36.077971523051524</v>
      </c>
      <c r="M603">
        <v>1704.5477777777801</v>
      </c>
      <c r="N603">
        <v>1278.2032768738588</v>
      </c>
      <c r="O603">
        <v>95.378478017129083</v>
      </c>
      <c r="P603">
        <v>127.19195427940399</v>
      </c>
      <c r="Q603">
        <v>0.1594408077876785</v>
      </c>
      <c r="R603">
        <v>3.185422869944635</v>
      </c>
      <c r="S603">
        <v>0.15513626444835643</v>
      </c>
      <c r="T603">
        <v>9.7337231705174235E-2</v>
      </c>
      <c r="U603">
        <v>321.51848266666735</v>
      </c>
      <c r="V603">
        <v>25.285613463215299</v>
      </c>
      <c r="W603">
        <v>25.285613463215299</v>
      </c>
      <c r="X603">
        <v>3.2342257176278655</v>
      </c>
      <c r="Y603">
        <v>50.242624130075896</v>
      </c>
      <c r="Z603">
        <v>1.5417532692766864</v>
      </c>
      <c r="AA603">
        <v>3.0686161321613228</v>
      </c>
      <c r="AB603">
        <v>1.692472448351179</v>
      </c>
      <c r="AC603">
        <v>-160.30562625665797</v>
      </c>
      <c r="AD603">
        <v>-151.23060326160115</v>
      </c>
      <c r="AE603">
        <v>-10.026676959342767</v>
      </c>
      <c r="AF603">
        <v>-4.442381093451786E-2</v>
      </c>
      <c r="AG603">
        <v>32.809023098919596</v>
      </c>
      <c r="AH603">
        <v>3.6640687925453705</v>
      </c>
      <c r="AI603">
        <v>36.077971523051524</v>
      </c>
      <c r="AJ603">
        <v>1757.38255018162</v>
      </c>
      <c r="AK603">
        <v>1738.57624242424</v>
      </c>
      <c r="AL603">
        <v>-0.29411993926393998</v>
      </c>
      <c r="AM603">
        <v>66.181014878906495</v>
      </c>
      <c r="AN603">
        <v>3.6350482144366887</v>
      </c>
      <c r="AO603">
        <v>18.678331065434801</v>
      </c>
      <c r="AP603">
        <v>20.648595151515099</v>
      </c>
      <c r="AQ603">
        <v>-7.6350754664050603E-3</v>
      </c>
      <c r="AR603">
        <v>77.408447531234501</v>
      </c>
      <c r="AS603">
        <v>0</v>
      </c>
      <c r="AT603">
        <v>0</v>
      </c>
      <c r="AU603">
        <v>1</v>
      </c>
      <c r="AV603">
        <v>0</v>
      </c>
      <c r="AW603">
        <v>39748.455380183776</v>
      </c>
      <c r="AX603">
        <v>2000.01555555556</v>
      </c>
      <c r="AY603">
        <v>1681.2130666666703</v>
      </c>
      <c r="AZ603">
        <v>0.8405999953333696</v>
      </c>
      <c r="BA603">
        <v>0.16075799099340338</v>
      </c>
      <c r="BB603">
        <v>2.7170000000000001</v>
      </c>
      <c r="BC603">
        <v>0.5</v>
      </c>
      <c r="BD603" t="s">
        <v>357</v>
      </c>
      <c r="BE603">
        <v>2</v>
      </c>
      <c r="BF603" t="b">
        <v>1</v>
      </c>
      <c r="BG603">
        <v>1657207259.5</v>
      </c>
      <c r="BH603">
        <v>1704.5477777777801</v>
      </c>
      <c r="BI603">
        <v>1725.7714814814799</v>
      </c>
      <c r="BJ603">
        <v>20.661622222222199</v>
      </c>
      <c r="BK603">
        <v>18.7115740740741</v>
      </c>
      <c r="BL603">
        <v>1685.77925925926</v>
      </c>
      <c r="BM603">
        <v>20.448303703703701</v>
      </c>
      <c r="BN603">
        <v>499.966259259259</v>
      </c>
      <c r="BO603">
        <v>74.575377777777803</v>
      </c>
      <c r="BP603">
        <v>4.3800362962963003E-2</v>
      </c>
      <c r="BQ603">
        <v>24.4049962962963</v>
      </c>
      <c r="BR603">
        <v>24.906766666666702</v>
      </c>
      <c r="BS603">
        <v>999.9</v>
      </c>
      <c r="BT603">
        <v>0</v>
      </c>
      <c r="BU603">
        <v>0</v>
      </c>
      <c r="BV603">
        <v>9992.4074074074106</v>
      </c>
      <c r="BW603">
        <v>0</v>
      </c>
      <c r="BX603">
        <v>425.30003703703699</v>
      </c>
      <c r="BY603">
        <v>-21.223962962963</v>
      </c>
      <c r="BZ603">
        <v>1740.5096296296299</v>
      </c>
      <c r="CA603">
        <v>1758.6792592592601</v>
      </c>
      <c r="CB603">
        <v>1.9500451851851801</v>
      </c>
      <c r="CC603">
        <v>1725.7714814814799</v>
      </c>
      <c r="CD603">
        <v>18.7115740740741</v>
      </c>
      <c r="CE603">
        <v>1.5408474074074101</v>
      </c>
      <c r="CF603">
        <v>1.3954222222222199</v>
      </c>
      <c r="CG603">
        <v>13.379633333333301</v>
      </c>
      <c r="CH603">
        <v>11.867951851851901</v>
      </c>
      <c r="CI603">
        <v>2000.01555555556</v>
      </c>
      <c r="CJ603">
        <v>0.98000144444444404</v>
      </c>
      <c r="CK603">
        <v>1.9998459259259301E-2</v>
      </c>
      <c r="CL603">
        <v>0</v>
      </c>
      <c r="CM603">
        <v>2.1292703703703699</v>
      </c>
      <c r="CN603">
        <v>0</v>
      </c>
      <c r="CO603">
        <v>5853.5777777777803</v>
      </c>
      <c r="CP603">
        <v>17300.3</v>
      </c>
      <c r="CQ603">
        <v>39.465037037037</v>
      </c>
      <c r="CR603">
        <v>38.962666666666699</v>
      </c>
      <c r="CS603">
        <v>39.0506666666667</v>
      </c>
      <c r="CT603">
        <v>37.847000000000001</v>
      </c>
      <c r="CU603">
        <v>38.654851851851902</v>
      </c>
      <c r="CV603">
        <v>1960.01555555556</v>
      </c>
      <c r="CW603">
        <v>40</v>
      </c>
      <c r="CX603">
        <v>0</v>
      </c>
      <c r="CY603">
        <v>1657207246.2</v>
      </c>
      <c r="CZ603">
        <v>0</v>
      </c>
      <c r="DA603">
        <v>0</v>
      </c>
      <c r="DB603" t="s">
        <v>1314</v>
      </c>
      <c r="DC603">
        <v>1656081770.5</v>
      </c>
      <c r="DD603">
        <v>1655399214.5999999</v>
      </c>
      <c r="DE603">
        <v>0</v>
      </c>
      <c r="DF603">
        <v>0.13400000000000001</v>
      </c>
      <c r="DG603">
        <v>-0.06</v>
      </c>
      <c r="DH603">
        <v>9.3309999999999995</v>
      </c>
      <c r="DI603">
        <v>0.51100000000000001</v>
      </c>
      <c r="DJ603">
        <v>421</v>
      </c>
      <c r="DK603">
        <v>25</v>
      </c>
      <c r="DL603">
        <v>1.93</v>
      </c>
      <c r="DM603">
        <v>0.15</v>
      </c>
      <c r="DN603">
        <v>-21.261379999999999</v>
      </c>
      <c r="DO603">
        <v>-0.37152945590993303</v>
      </c>
      <c r="DP603">
        <v>0.47880113418829801</v>
      </c>
      <c r="DQ603">
        <v>0</v>
      </c>
      <c r="DR603">
        <v>1.9449419999999999</v>
      </c>
      <c r="DS603">
        <v>0.20815159474670999</v>
      </c>
      <c r="DT603">
        <v>2.61645561972681E-2</v>
      </c>
      <c r="DU603">
        <v>0</v>
      </c>
      <c r="DV603">
        <v>0</v>
      </c>
      <c r="DW603">
        <v>2</v>
      </c>
      <c r="DX603" t="s">
        <v>359</v>
      </c>
      <c r="DY603">
        <v>2.9754499999999999</v>
      </c>
      <c r="DZ603">
        <v>2.6975600000000002</v>
      </c>
      <c r="EA603">
        <v>0.193631</v>
      </c>
      <c r="EB603">
        <v>0.19608999999999999</v>
      </c>
      <c r="EC603">
        <v>7.8181299999999995E-2</v>
      </c>
      <c r="ED603">
        <v>7.3096800000000003E-2</v>
      </c>
      <c r="EE603">
        <v>31690.1</v>
      </c>
      <c r="EF603">
        <v>34718.5</v>
      </c>
      <c r="EG603">
        <v>35595.599999999999</v>
      </c>
      <c r="EH603">
        <v>39146.9</v>
      </c>
      <c r="EI603">
        <v>46472.1</v>
      </c>
      <c r="EJ603">
        <v>52321.1</v>
      </c>
      <c r="EK603">
        <v>55555.9</v>
      </c>
      <c r="EL603">
        <v>62679.7</v>
      </c>
      <c r="EM603">
        <v>2.0234000000000001</v>
      </c>
      <c r="EN603">
        <v>2.2831999999999999</v>
      </c>
      <c r="EO603">
        <v>7.9423199999999999E-2</v>
      </c>
      <c r="EP603">
        <v>0</v>
      </c>
      <c r="EQ603">
        <v>23.582000000000001</v>
      </c>
      <c r="ER603">
        <v>999.9</v>
      </c>
      <c r="ES603">
        <v>60.536000000000001</v>
      </c>
      <c r="ET603">
        <v>26.143000000000001</v>
      </c>
      <c r="EU603">
        <v>27.622399999999999</v>
      </c>
      <c r="EV603">
        <v>54.186399999999999</v>
      </c>
      <c r="EW603">
        <v>33.866199999999999</v>
      </c>
      <c r="EX603">
        <v>2</v>
      </c>
      <c r="EY603">
        <v>-0.26601599999999997</v>
      </c>
      <c r="EZ603">
        <v>0.78244000000000002</v>
      </c>
      <c r="FA603">
        <v>20.145499999999998</v>
      </c>
      <c r="FB603">
        <v>5.2017199999999999</v>
      </c>
      <c r="FC603">
        <v>12.004</v>
      </c>
      <c r="FD603">
        <v>4.9756</v>
      </c>
      <c r="FE603">
        <v>3.2930000000000001</v>
      </c>
      <c r="FF603">
        <v>9999</v>
      </c>
      <c r="FG603">
        <v>9999</v>
      </c>
      <c r="FH603">
        <v>9999</v>
      </c>
      <c r="FI603">
        <v>556.20000000000005</v>
      </c>
      <c r="FJ603">
        <v>1.8629500000000001</v>
      </c>
      <c r="FK603">
        <v>1.8678300000000001</v>
      </c>
      <c r="FL603">
        <v>1.86758</v>
      </c>
      <c r="FM603">
        <v>1.8687400000000001</v>
      </c>
      <c r="FN603">
        <v>1.8696600000000001</v>
      </c>
      <c r="FO603">
        <v>1.8656600000000001</v>
      </c>
      <c r="FP603">
        <v>1.86676</v>
      </c>
      <c r="FQ603">
        <v>1.8681300000000001</v>
      </c>
      <c r="FR603">
        <v>5</v>
      </c>
      <c r="FS603">
        <v>0</v>
      </c>
      <c r="FT603">
        <v>0</v>
      </c>
      <c r="FU603">
        <v>0</v>
      </c>
      <c r="FV603" t="s">
        <v>360</v>
      </c>
      <c r="FW603" t="s">
        <v>361</v>
      </c>
      <c r="FX603" t="s">
        <v>362</v>
      </c>
      <c r="FY603" t="s">
        <v>362</v>
      </c>
      <c r="FZ603" t="s">
        <v>362</v>
      </c>
      <c r="GA603" t="s">
        <v>362</v>
      </c>
      <c r="GB603">
        <v>0</v>
      </c>
      <c r="GC603">
        <v>100</v>
      </c>
      <c r="GD603">
        <v>100</v>
      </c>
      <c r="GE603">
        <v>18.760000000000002</v>
      </c>
      <c r="GF603">
        <v>0.21329999999999999</v>
      </c>
      <c r="GG603">
        <v>5.3564593647505196</v>
      </c>
      <c r="GH603">
        <v>9.5670261133577305E-3</v>
      </c>
      <c r="GI603">
        <v>-9.19467254998099E-7</v>
      </c>
      <c r="GJ603">
        <v>-2.1372918425907501E-11</v>
      </c>
      <c r="GK603">
        <v>0.21331065453237499</v>
      </c>
      <c r="GL603">
        <v>0</v>
      </c>
      <c r="GM603">
        <v>0</v>
      </c>
      <c r="GN603">
        <v>0</v>
      </c>
      <c r="GO603">
        <v>-4</v>
      </c>
      <c r="GP603">
        <v>1866</v>
      </c>
      <c r="GQ603">
        <v>1</v>
      </c>
      <c r="GR603">
        <v>18</v>
      </c>
      <c r="GS603">
        <v>18758.3</v>
      </c>
      <c r="GT603">
        <v>30134.2</v>
      </c>
      <c r="GU603">
        <v>3.9502000000000002</v>
      </c>
      <c r="GV603">
        <v>0</v>
      </c>
      <c r="GW603">
        <v>2.2485400000000002</v>
      </c>
      <c r="GX603">
        <v>2.7575699999999999</v>
      </c>
      <c r="GY603">
        <v>1.9958499999999999</v>
      </c>
      <c r="GZ603">
        <v>2.3022499999999999</v>
      </c>
      <c r="HA603">
        <v>32.0244</v>
      </c>
      <c r="HB603">
        <v>15.900700000000001</v>
      </c>
      <c r="HC603">
        <v>18</v>
      </c>
      <c r="HD603">
        <v>495.78399999999999</v>
      </c>
      <c r="HE603">
        <v>680.06200000000001</v>
      </c>
      <c r="HF603">
        <v>20.022300000000001</v>
      </c>
      <c r="HG603">
        <v>23.836600000000001</v>
      </c>
      <c r="HH603">
        <v>30.000399999999999</v>
      </c>
      <c r="HI603">
        <v>23.461400000000001</v>
      </c>
      <c r="HJ603">
        <v>23.345199999999998</v>
      </c>
      <c r="HK603">
        <v>100</v>
      </c>
      <c r="HL603">
        <v>37.569699999999997</v>
      </c>
      <c r="HM603">
        <v>86.774500000000003</v>
      </c>
      <c r="HN603">
        <v>20.070499999999999</v>
      </c>
      <c r="HO603">
        <v>1959.96</v>
      </c>
      <c r="HP603">
        <v>18.564800000000002</v>
      </c>
      <c r="HQ603">
        <v>103.12</v>
      </c>
      <c r="HR603">
        <v>104.402</v>
      </c>
    </row>
    <row r="604" spans="1:226" x14ac:dyDescent="0.2">
      <c r="A604">
        <v>116</v>
      </c>
      <c r="B604">
        <v>1657207272</v>
      </c>
      <c r="C604">
        <v>667</v>
      </c>
      <c r="D604" t="s">
        <v>1543</v>
      </c>
      <c r="E604" t="s">
        <v>1544</v>
      </c>
      <c r="F604">
        <v>5</v>
      </c>
      <c r="G604" t="s">
        <v>1312</v>
      </c>
      <c r="H604" t="s">
        <v>1313</v>
      </c>
      <c r="I604">
        <v>1657207264.2142899</v>
      </c>
      <c r="J604">
        <v>3.6447497243335568E-3</v>
      </c>
      <c r="K604">
        <v>3.6447497243335567</v>
      </c>
      <c r="L604">
        <v>35.435396654049427</v>
      </c>
      <c r="M604">
        <v>1703.2850000000001</v>
      </c>
      <c r="N604">
        <v>1284.6431672592898</v>
      </c>
      <c r="O604">
        <v>95.859553635779434</v>
      </c>
      <c r="P604">
        <v>127.09843789762924</v>
      </c>
      <c r="Q604">
        <v>0.15996572398010178</v>
      </c>
      <c r="R604">
        <v>3.1855793928901956</v>
      </c>
      <c r="S604">
        <v>0.15563341223392985</v>
      </c>
      <c r="T604">
        <v>9.765035082230436E-2</v>
      </c>
      <c r="U604">
        <v>321.5242650000007</v>
      </c>
      <c r="V604">
        <v>25.275429106429115</v>
      </c>
      <c r="W604">
        <v>25.275429106429115</v>
      </c>
      <c r="X604">
        <v>3.2322666830937004</v>
      </c>
      <c r="Y604">
        <v>50.230336191567872</v>
      </c>
      <c r="Z604">
        <v>1.5406524020265973</v>
      </c>
      <c r="AA604">
        <v>3.0671751750792091</v>
      </c>
      <c r="AB604">
        <v>1.6916142810671031</v>
      </c>
      <c r="AC604">
        <v>-160.73346284310986</v>
      </c>
      <c r="AD604">
        <v>-150.83588021396091</v>
      </c>
      <c r="AE604">
        <v>-9.9991072549884841</v>
      </c>
      <c r="AF604">
        <v>-4.4185312058544923E-2</v>
      </c>
      <c r="AG604">
        <v>32.874200171371633</v>
      </c>
      <c r="AH604">
        <v>3.7250357592689296</v>
      </c>
      <c r="AI604">
        <v>35.435396654049427</v>
      </c>
      <c r="AJ604">
        <v>1755.9242273509799</v>
      </c>
      <c r="AK604">
        <v>1737.2876969696999</v>
      </c>
      <c r="AL604">
        <v>-0.24712375196560199</v>
      </c>
      <c r="AM604">
        <v>66.181014878906495</v>
      </c>
      <c r="AN604">
        <v>3.6447497243335567</v>
      </c>
      <c r="AO604">
        <v>18.594479188629698</v>
      </c>
      <c r="AP604">
        <v>20.6018551515151</v>
      </c>
      <c r="AQ604">
        <v>-1.4470896533074E-2</v>
      </c>
      <c r="AR604">
        <v>77.408447531234501</v>
      </c>
      <c r="AS604">
        <v>0</v>
      </c>
      <c r="AT604">
        <v>0</v>
      </c>
      <c r="AU604">
        <v>1</v>
      </c>
      <c r="AV604">
        <v>0</v>
      </c>
      <c r="AW604">
        <v>39752.135841420088</v>
      </c>
      <c r="AX604">
        <v>2000.05178571429</v>
      </c>
      <c r="AY604">
        <v>1681.2435000000035</v>
      </c>
      <c r="AZ604">
        <v>0.84059998446468787</v>
      </c>
      <c r="BA604">
        <v>0.16075797001684777</v>
      </c>
      <c r="BB604">
        <v>2.7170000000000001</v>
      </c>
      <c r="BC604">
        <v>0.5</v>
      </c>
      <c r="BD604" t="s">
        <v>357</v>
      </c>
      <c r="BE604">
        <v>2</v>
      </c>
      <c r="BF604" t="b">
        <v>1</v>
      </c>
      <c r="BG604">
        <v>1657207264.2142899</v>
      </c>
      <c r="BH604">
        <v>1703.2850000000001</v>
      </c>
      <c r="BI604">
        <v>1724.5975000000001</v>
      </c>
      <c r="BJ604">
        <v>20.646753571428601</v>
      </c>
      <c r="BK604">
        <v>18.6642785714286</v>
      </c>
      <c r="BL604">
        <v>1684.5239285714299</v>
      </c>
      <c r="BM604">
        <v>20.4334357142857</v>
      </c>
      <c r="BN604">
        <v>499.97896428571403</v>
      </c>
      <c r="BO604">
        <v>74.575817857142894</v>
      </c>
      <c r="BP604">
        <v>4.37777464285714E-2</v>
      </c>
      <c r="BQ604">
        <v>24.3971535714286</v>
      </c>
      <c r="BR604">
        <v>24.8958607142857</v>
      </c>
      <c r="BS604">
        <v>999.9</v>
      </c>
      <c r="BT604">
        <v>0</v>
      </c>
      <c r="BU604">
        <v>0</v>
      </c>
      <c r="BV604">
        <v>9993.0357142857101</v>
      </c>
      <c r="BW604">
        <v>0</v>
      </c>
      <c r="BX604">
        <v>425.72767857142799</v>
      </c>
      <c r="BY604">
        <v>-21.3124821428571</v>
      </c>
      <c r="BZ604">
        <v>1739.19392857143</v>
      </c>
      <c r="CA604">
        <v>1757.3975</v>
      </c>
      <c r="CB604">
        <v>1.9824757142857099</v>
      </c>
      <c r="CC604">
        <v>1724.5975000000001</v>
      </c>
      <c r="CD604">
        <v>18.6642785714286</v>
      </c>
      <c r="CE604">
        <v>1.5397475</v>
      </c>
      <c r="CF604">
        <v>1.39190321428571</v>
      </c>
      <c r="CG604">
        <v>13.368667857142899</v>
      </c>
      <c r="CH604">
        <v>11.8296607142857</v>
      </c>
      <c r="CI604">
        <v>2000.05178571429</v>
      </c>
      <c r="CJ604">
        <v>0.98000139285714305</v>
      </c>
      <c r="CK604">
        <v>1.9998514285714301E-2</v>
      </c>
      <c r="CL604">
        <v>0</v>
      </c>
      <c r="CM604">
        <v>2.1547000000000001</v>
      </c>
      <c r="CN604">
        <v>0</v>
      </c>
      <c r="CO604">
        <v>5850.54</v>
      </c>
      <c r="CP604">
        <v>17300.6107142857</v>
      </c>
      <c r="CQ604">
        <v>39.426107142857099</v>
      </c>
      <c r="CR604">
        <v>38.937107142857101</v>
      </c>
      <c r="CS604">
        <v>39.006392857142799</v>
      </c>
      <c r="CT604">
        <v>37.825535714285699</v>
      </c>
      <c r="CU604">
        <v>38.615821428571401</v>
      </c>
      <c r="CV604">
        <v>1960.05178571429</v>
      </c>
      <c r="CW604">
        <v>40</v>
      </c>
      <c r="CX604">
        <v>0</v>
      </c>
      <c r="CY604">
        <v>1657207251</v>
      </c>
      <c r="CZ604">
        <v>0</v>
      </c>
      <c r="DA604">
        <v>0</v>
      </c>
      <c r="DB604" t="s">
        <v>1314</v>
      </c>
      <c r="DC604">
        <v>1656081770.5</v>
      </c>
      <c r="DD604">
        <v>1655399214.5999999</v>
      </c>
      <c r="DE604">
        <v>0</v>
      </c>
      <c r="DF604">
        <v>0.13400000000000001</v>
      </c>
      <c r="DG604">
        <v>-0.06</v>
      </c>
      <c r="DH604">
        <v>9.3309999999999995</v>
      </c>
      <c r="DI604">
        <v>0.51100000000000001</v>
      </c>
      <c r="DJ604">
        <v>421</v>
      </c>
      <c r="DK604">
        <v>25</v>
      </c>
      <c r="DL604">
        <v>1.93</v>
      </c>
      <c r="DM604">
        <v>0.15</v>
      </c>
      <c r="DN604">
        <v>-21.260079999999999</v>
      </c>
      <c r="DO604">
        <v>-0.73694859287051595</v>
      </c>
      <c r="DP604">
        <v>0.42362086775795199</v>
      </c>
      <c r="DQ604">
        <v>0</v>
      </c>
      <c r="DR604">
        <v>1.9641109999999999</v>
      </c>
      <c r="DS604">
        <v>0.38626649155721898</v>
      </c>
      <c r="DT604">
        <v>4.0888692189895298E-2</v>
      </c>
      <c r="DU604">
        <v>0</v>
      </c>
      <c r="DV604">
        <v>0</v>
      </c>
      <c r="DW604">
        <v>2</v>
      </c>
      <c r="DX604" t="s">
        <v>359</v>
      </c>
      <c r="DY604">
        <v>2.9763099999999998</v>
      </c>
      <c r="DZ604">
        <v>2.6972700000000001</v>
      </c>
      <c r="EA604">
        <v>0.193525</v>
      </c>
      <c r="EB604">
        <v>0.19596</v>
      </c>
      <c r="EC604">
        <v>7.8036700000000001E-2</v>
      </c>
      <c r="ED604">
        <v>7.3081300000000002E-2</v>
      </c>
      <c r="EE604">
        <v>31693</v>
      </c>
      <c r="EF604">
        <v>34723.599999999999</v>
      </c>
      <c r="EG604">
        <v>35594.300000000003</v>
      </c>
      <c r="EH604">
        <v>39146.300000000003</v>
      </c>
      <c r="EI604">
        <v>46478.2</v>
      </c>
      <c r="EJ604">
        <v>52320.2</v>
      </c>
      <c r="EK604">
        <v>55554.3</v>
      </c>
      <c r="EL604">
        <v>62677.599999999999</v>
      </c>
      <c r="EM604">
        <v>2.0238</v>
      </c>
      <c r="EN604">
        <v>2.2831999999999999</v>
      </c>
      <c r="EO604">
        <v>8.2403400000000002E-2</v>
      </c>
      <c r="EP604">
        <v>0</v>
      </c>
      <c r="EQ604">
        <v>23.546399999999998</v>
      </c>
      <c r="ER604">
        <v>999.9</v>
      </c>
      <c r="ES604">
        <v>60.609000000000002</v>
      </c>
      <c r="ET604">
        <v>26.172999999999998</v>
      </c>
      <c r="EU604">
        <v>27.706399999999999</v>
      </c>
      <c r="EV604">
        <v>54.106400000000001</v>
      </c>
      <c r="EW604">
        <v>33.842100000000002</v>
      </c>
      <c r="EX604">
        <v>2</v>
      </c>
      <c r="EY604">
        <v>-0.26585399999999998</v>
      </c>
      <c r="EZ604">
        <v>0.67427000000000004</v>
      </c>
      <c r="FA604">
        <v>20.1463</v>
      </c>
      <c r="FB604">
        <v>5.2017199999999999</v>
      </c>
      <c r="FC604">
        <v>12.004</v>
      </c>
      <c r="FD604">
        <v>4.9752000000000001</v>
      </c>
      <c r="FE604">
        <v>3.2930000000000001</v>
      </c>
      <c r="FF604">
        <v>9999</v>
      </c>
      <c r="FG604">
        <v>9999</v>
      </c>
      <c r="FH604">
        <v>9999</v>
      </c>
      <c r="FI604">
        <v>556.20000000000005</v>
      </c>
      <c r="FJ604">
        <v>1.8629500000000001</v>
      </c>
      <c r="FK604">
        <v>1.8678300000000001</v>
      </c>
      <c r="FL604">
        <v>1.86768</v>
      </c>
      <c r="FM604">
        <v>1.8687400000000001</v>
      </c>
      <c r="FN604">
        <v>1.8695999999999999</v>
      </c>
      <c r="FO604">
        <v>1.8656900000000001</v>
      </c>
      <c r="FP604">
        <v>1.86676</v>
      </c>
      <c r="FQ604">
        <v>1.8681300000000001</v>
      </c>
      <c r="FR604">
        <v>5</v>
      </c>
      <c r="FS604">
        <v>0</v>
      </c>
      <c r="FT604">
        <v>0</v>
      </c>
      <c r="FU604">
        <v>0</v>
      </c>
      <c r="FV604" t="s">
        <v>360</v>
      </c>
      <c r="FW604" t="s">
        <v>361</v>
      </c>
      <c r="FX604" t="s">
        <v>362</v>
      </c>
      <c r="FY604" t="s">
        <v>362</v>
      </c>
      <c r="FZ604" t="s">
        <v>362</v>
      </c>
      <c r="GA604" t="s">
        <v>362</v>
      </c>
      <c r="GB604">
        <v>0</v>
      </c>
      <c r="GC604">
        <v>100</v>
      </c>
      <c r="GD604">
        <v>100</v>
      </c>
      <c r="GE604">
        <v>18.739999999999998</v>
      </c>
      <c r="GF604">
        <v>0.21329999999999999</v>
      </c>
      <c r="GG604">
        <v>5.3564593647505196</v>
      </c>
      <c r="GH604">
        <v>9.5670261133577305E-3</v>
      </c>
      <c r="GI604">
        <v>-9.19467254998099E-7</v>
      </c>
      <c r="GJ604">
        <v>-2.1372918425907501E-11</v>
      </c>
      <c r="GK604">
        <v>0.21331065453237499</v>
      </c>
      <c r="GL604">
        <v>0</v>
      </c>
      <c r="GM604">
        <v>0</v>
      </c>
      <c r="GN604">
        <v>0</v>
      </c>
      <c r="GO604">
        <v>-4</v>
      </c>
      <c r="GP604">
        <v>1866</v>
      </c>
      <c r="GQ604">
        <v>1</v>
      </c>
      <c r="GR604">
        <v>18</v>
      </c>
      <c r="GS604">
        <v>18758.400000000001</v>
      </c>
      <c r="GT604">
        <v>30134.3</v>
      </c>
      <c r="GU604">
        <v>3.9477500000000001</v>
      </c>
      <c r="GV604">
        <v>0</v>
      </c>
      <c r="GW604">
        <v>2.2485400000000002</v>
      </c>
      <c r="GX604">
        <v>2.7575699999999999</v>
      </c>
      <c r="GY604">
        <v>1.9958499999999999</v>
      </c>
      <c r="GZ604">
        <v>2.2997999999999998</v>
      </c>
      <c r="HA604">
        <v>32.0244</v>
      </c>
      <c r="HB604">
        <v>15.891999999999999</v>
      </c>
      <c r="HC604">
        <v>18</v>
      </c>
      <c r="HD604">
        <v>496.12099999999998</v>
      </c>
      <c r="HE604">
        <v>680.17700000000002</v>
      </c>
      <c r="HF604">
        <v>20.097100000000001</v>
      </c>
      <c r="HG604">
        <v>23.8447</v>
      </c>
      <c r="HH604">
        <v>30.000399999999999</v>
      </c>
      <c r="HI604">
        <v>23.4693</v>
      </c>
      <c r="HJ604">
        <v>23.3538</v>
      </c>
      <c r="HK604">
        <v>100</v>
      </c>
      <c r="HL604">
        <v>37.569699999999997</v>
      </c>
      <c r="HM604">
        <v>86.384699999999995</v>
      </c>
      <c r="HN604">
        <v>20.153300000000002</v>
      </c>
      <c r="HO604">
        <v>1973.42</v>
      </c>
      <c r="HP604">
        <v>18.591100000000001</v>
      </c>
      <c r="HQ604">
        <v>103.117</v>
      </c>
      <c r="HR604">
        <v>104.399</v>
      </c>
    </row>
    <row r="605" spans="1:226" x14ac:dyDescent="0.2">
      <c r="A605">
        <v>117</v>
      </c>
      <c r="B605">
        <v>1657207277</v>
      </c>
      <c r="C605">
        <v>672</v>
      </c>
      <c r="D605" t="s">
        <v>1545</v>
      </c>
      <c r="E605" t="s">
        <v>1546</v>
      </c>
      <c r="F605">
        <v>5</v>
      </c>
      <c r="G605" t="s">
        <v>1312</v>
      </c>
      <c r="H605" t="s">
        <v>1313</v>
      </c>
      <c r="I605">
        <v>1657207269.5</v>
      </c>
      <c r="J605">
        <v>3.6785297527989033E-3</v>
      </c>
      <c r="K605">
        <v>3.6785297527989034</v>
      </c>
      <c r="L605">
        <v>35.695821986990197</v>
      </c>
      <c r="M605">
        <v>1701.94518518519</v>
      </c>
      <c r="N605">
        <v>1284.2332792918385</v>
      </c>
      <c r="O605">
        <v>95.828487658328797</v>
      </c>
      <c r="P605">
        <v>126.99782493069021</v>
      </c>
      <c r="Q605">
        <v>0.16156702672434609</v>
      </c>
      <c r="R605">
        <v>3.1847489422424675</v>
      </c>
      <c r="S605">
        <v>0.15714771721158191</v>
      </c>
      <c r="T605">
        <v>9.8604312135357725E-2</v>
      </c>
      <c r="U605">
        <v>321.52287833333287</v>
      </c>
      <c r="V605">
        <v>25.260869558993242</v>
      </c>
      <c r="W605">
        <v>25.260869558993242</v>
      </c>
      <c r="X605">
        <v>3.2294678496753155</v>
      </c>
      <c r="Y605">
        <v>50.182662606135445</v>
      </c>
      <c r="Z605">
        <v>1.5385789812290298</v>
      </c>
      <c r="AA605">
        <v>3.0659572476350023</v>
      </c>
      <c r="AB605">
        <v>1.6908888684462857</v>
      </c>
      <c r="AC605">
        <v>-162.22316209843163</v>
      </c>
      <c r="AD605">
        <v>-149.4353173260225</v>
      </c>
      <c r="AE605">
        <v>-9.9077873954249309</v>
      </c>
      <c r="AF605">
        <v>-4.3388486546177774E-2</v>
      </c>
      <c r="AG605">
        <v>32.690639550824308</v>
      </c>
      <c r="AH605">
        <v>3.7368235675018804</v>
      </c>
      <c r="AI605">
        <v>35.695821986990197</v>
      </c>
      <c r="AJ605">
        <v>1754.2853371664901</v>
      </c>
      <c r="AK605">
        <v>1735.7623636363601</v>
      </c>
      <c r="AL605">
        <v>-0.31166302291547698</v>
      </c>
      <c r="AM605">
        <v>66.181014878906495</v>
      </c>
      <c r="AN605">
        <v>3.6785297527989034</v>
      </c>
      <c r="AO605">
        <v>18.609444984750599</v>
      </c>
      <c r="AP605">
        <v>20.582859393939401</v>
      </c>
      <c r="AQ605">
        <v>-3.3234435196834201E-3</v>
      </c>
      <c r="AR605">
        <v>77.408447531234501</v>
      </c>
      <c r="AS605">
        <v>0</v>
      </c>
      <c r="AT605">
        <v>0</v>
      </c>
      <c r="AU605">
        <v>1</v>
      </c>
      <c r="AV605">
        <v>0</v>
      </c>
      <c r="AW605">
        <v>39739.098009478155</v>
      </c>
      <c r="AX605">
        <v>2000.04296296296</v>
      </c>
      <c r="AY605">
        <v>1681.2360999999978</v>
      </c>
      <c r="AZ605">
        <v>0.84059999266682428</v>
      </c>
      <c r="BA605">
        <v>0.16075798584697071</v>
      </c>
      <c r="BB605">
        <v>2.7170000000000001</v>
      </c>
      <c r="BC605">
        <v>0.5</v>
      </c>
      <c r="BD605" t="s">
        <v>357</v>
      </c>
      <c r="BE605">
        <v>2</v>
      </c>
      <c r="BF605" t="b">
        <v>1</v>
      </c>
      <c r="BG605">
        <v>1657207269.5</v>
      </c>
      <c r="BH605">
        <v>1701.94518518519</v>
      </c>
      <c r="BI605">
        <v>1723.1666666666699</v>
      </c>
      <c r="BJ605">
        <v>20.619070370370402</v>
      </c>
      <c r="BK605">
        <v>18.630214814814799</v>
      </c>
      <c r="BL605">
        <v>1683.19333333333</v>
      </c>
      <c r="BM605">
        <v>20.405759259259298</v>
      </c>
      <c r="BN605">
        <v>499.966185185185</v>
      </c>
      <c r="BO605">
        <v>74.575407407407397</v>
      </c>
      <c r="BP605">
        <v>4.38141962962963E-2</v>
      </c>
      <c r="BQ605">
        <v>24.390522222222199</v>
      </c>
      <c r="BR605">
        <v>24.8876296296296</v>
      </c>
      <c r="BS605">
        <v>999.9</v>
      </c>
      <c r="BT605">
        <v>0</v>
      </c>
      <c r="BU605">
        <v>0</v>
      </c>
      <c r="BV605">
        <v>9989.4444444444507</v>
      </c>
      <c r="BW605">
        <v>0</v>
      </c>
      <c r="BX605">
        <v>426.20800000000003</v>
      </c>
      <c r="BY605">
        <v>-21.220303703703699</v>
      </c>
      <c r="BZ605">
        <v>1737.7777777777801</v>
      </c>
      <c r="CA605">
        <v>1755.8781481481501</v>
      </c>
      <c r="CB605">
        <v>1.9888551851851901</v>
      </c>
      <c r="CC605">
        <v>1723.1666666666699</v>
      </c>
      <c r="CD605">
        <v>18.630214814814799</v>
      </c>
      <c r="CE605">
        <v>1.53767518518519</v>
      </c>
      <c r="CF605">
        <v>1.3893555555555599</v>
      </c>
      <c r="CG605">
        <v>13.348007407407399</v>
      </c>
      <c r="CH605">
        <v>11.8019259259259</v>
      </c>
      <c r="CI605">
        <v>2000.04296296296</v>
      </c>
      <c r="CJ605">
        <v>0.98000100000000001</v>
      </c>
      <c r="CK605">
        <v>1.9998933333333298E-2</v>
      </c>
      <c r="CL605">
        <v>0</v>
      </c>
      <c r="CM605">
        <v>2.1599962962963</v>
      </c>
      <c r="CN605">
        <v>0</v>
      </c>
      <c r="CO605">
        <v>5846.63666666667</v>
      </c>
      <c r="CP605">
        <v>17300.5259259259</v>
      </c>
      <c r="CQ605">
        <v>39.372370370370398</v>
      </c>
      <c r="CR605">
        <v>38.909444444444397</v>
      </c>
      <c r="CS605">
        <v>38.964962962963</v>
      </c>
      <c r="CT605">
        <v>37.789037037036998</v>
      </c>
      <c r="CU605">
        <v>38.582999999999998</v>
      </c>
      <c r="CV605">
        <v>1960.0425925925899</v>
      </c>
      <c r="CW605">
        <v>40.000370370370398</v>
      </c>
      <c r="CX605">
        <v>0</v>
      </c>
      <c r="CY605">
        <v>1657207255.8</v>
      </c>
      <c r="CZ605">
        <v>0</v>
      </c>
      <c r="DA605">
        <v>0</v>
      </c>
      <c r="DB605" t="s">
        <v>1314</v>
      </c>
      <c r="DC605">
        <v>1656081770.5</v>
      </c>
      <c r="DD605">
        <v>1655399214.5999999</v>
      </c>
      <c r="DE605">
        <v>0</v>
      </c>
      <c r="DF605">
        <v>0.13400000000000001</v>
      </c>
      <c r="DG605">
        <v>-0.06</v>
      </c>
      <c r="DH605">
        <v>9.3309999999999995</v>
      </c>
      <c r="DI605">
        <v>0.51100000000000001</v>
      </c>
      <c r="DJ605">
        <v>421</v>
      </c>
      <c r="DK605">
        <v>25</v>
      </c>
      <c r="DL605">
        <v>1.93</v>
      </c>
      <c r="DM605">
        <v>0.15</v>
      </c>
      <c r="DN605">
        <v>-21.260527499999998</v>
      </c>
      <c r="DO605">
        <v>0.73946904315200201</v>
      </c>
      <c r="DP605">
        <v>0.39555978814049098</v>
      </c>
      <c r="DQ605">
        <v>0</v>
      </c>
      <c r="DR605">
        <v>1.9802090000000001</v>
      </c>
      <c r="DS605">
        <v>9.7079324577853898E-2</v>
      </c>
      <c r="DT605">
        <v>3.0053876355638401E-2</v>
      </c>
      <c r="DU605">
        <v>1</v>
      </c>
      <c r="DV605">
        <v>1</v>
      </c>
      <c r="DW605">
        <v>2</v>
      </c>
      <c r="DX605" t="s">
        <v>379</v>
      </c>
      <c r="DY605">
        <v>2.9765600000000001</v>
      </c>
      <c r="DZ605">
        <v>2.6979299999999999</v>
      </c>
      <c r="EA605">
        <v>0.193442</v>
      </c>
      <c r="EB605">
        <v>0.195774</v>
      </c>
      <c r="EC605">
        <v>7.7995999999999996E-2</v>
      </c>
      <c r="ED605">
        <v>7.3172200000000007E-2</v>
      </c>
      <c r="EE605">
        <v>31696.3</v>
      </c>
      <c r="EF605">
        <v>34730.800000000003</v>
      </c>
      <c r="EG605">
        <v>35594.400000000001</v>
      </c>
      <c r="EH605">
        <v>39145.599999999999</v>
      </c>
      <c r="EI605">
        <v>46479.5</v>
      </c>
      <c r="EJ605">
        <v>52315.1</v>
      </c>
      <c r="EK605">
        <v>55553.3</v>
      </c>
      <c r="EL605">
        <v>62677.7</v>
      </c>
      <c r="EM605">
        <v>2.0228000000000002</v>
      </c>
      <c r="EN605">
        <v>2.2824</v>
      </c>
      <c r="EO605">
        <v>8.4042500000000006E-2</v>
      </c>
      <c r="EP605">
        <v>0</v>
      </c>
      <c r="EQ605">
        <v>23.500800000000002</v>
      </c>
      <c r="ER605">
        <v>999.9</v>
      </c>
      <c r="ES605">
        <v>60.634</v>
      </c>
      <c r="ET605">
        <v>26.202999999999999</v>
      </c>
      <c r="EU605">
        <v>27.7668</v>
      </c>
      <c r="EV605">
        <v>54.116399999999999</v>
      </c>
      <c r="EW605">
        <v>33.858199999999997</v>
      </c>
      <c r="EX605">
        <v>2</v>
      </c>
      <c r="EY605">
        <v>-0.26469500000000001</v>
      </c>
      <c r="EZ605">
        <v>0.60243999999999998</v>
      </c>
      <c r="FA605">
        <v>20.1465</v>
      </c>
      <c r="FB605">
        <v>5.1993200000000002</v>
      </c>
      <c r="FC605">
        <v>12.004</v>
      </c>
      <c r="FD605">
        <v>4.9752000000000001</v>
      </c>
      <c r="FE605">
        <v>3.2930000000000001</v>
      </c>
      <c r="FF605">
        <v>9999</v>
      </c>
      <c r="FG605">
        <v>9999</v>
      </c>
      <c r="FH605">
        <v>9999</v>
      </c>
      <c r="FI605">
        <v>556.20000000000005</v>
      </c>
      <c r="FJ605">
        <v>1.8629500000000001</v>
      </c>
      <c r="FK605">
        <v>1.8678300000000001</v>
      </c>
      <c r="FL605">
        <v>1.86768</v>
      </c>
      <c r="FM605">
        <v>1.8687400000000001</v>
      </c>
      <c r="FN605">
        <v>1.8696299999999999</v>
      </c>
      <c r="FO605">
        <v>1.8656900000000001</v>
      </c>
      <c r="FP605">
        <v>1.86676</v>
      </c>
      <c r="FQ605">
        <v>1.8681300000000001</v>
      </c>
      <c r="FR605">
        <v>5</v>
      </c>
      <c r="FS605">
        <v>0</v>
      </c>
      <c r="FT605">
        <v>0</v>
      </c>
      <c r="FU605">
        <v>0</v>
      </c>
      <c r="FV605" t="s">
        <v>360</v>
      </c>
      <c r="FW605" t="s">
        <v>361</v>
      </c>
      <c r="FX605" t="s">
        <v>362</v>
      </c>
      <c r="FY605" t="s">
        <v>362</v>
      </c>
      <c r="FZ605" t="s">
        <v>362</v>
      </c>
      <c r="GA605" t="s">
        <v>362</v>
      </c>
      <c r="GB605">
        <v>0</v>
      </c>
      <c r="GC605">
        <v>100</v>
      </c>
      <c r="GD605">
        <v>100</v>
      </c>
      <c r="GE605">
        <v>18.739999999999998</v>
      </c>
      <c r="GF605">
        <v>0.21329999999999999</v>
      </c>
      <c r="GG605">
        <v>5.3564593647505196</v>
      </c>
      <c r="GH605">
        <v>9.5670261133577305E-3</v>
      </c>
      <c r="GI605">
        <v>-9.19467254998099E-7</v>
      </c>
      <c r="GJ605">
        <v>-2.1372918425907501E-11</v>
      </c>
      <c r="GK605">
        <v>0.21331065453237499</v>
      </c>
      <c r="GL605">
        <v>0</v>
      </c>
      <c r="GM605">
        <v>0</v>
      </c>
      <c r="GN605">
        <v>0</v>
      </c>
      <c r="GO605">
        <v>-4</v>
      </c>
      <c r="GP605">
        <v>1866</v>
      </c>
      <c r="GQ605">
        <v>1</v>
      </c>
      <c r="GR605">
        <v>18</v>
      </c>
      <c r="GS605">
        <v>18758.400000000001</v>
      </c>
      <c r="GT605">
        <v>30134.400000000001</v>
      </c>
      <c r="GU605">
        <v>3.9453100000000001</v>
      </c>
      <c r="GV605">
        <v>0</v>
      </c>
      <c r="GW605">
        <v>2.2485400000000002</v>
      </c>
      <c r="GX605">
        <v>2.7563499999999999</v>
      </c>
      <c r="GY605">
        <v>1.9958499999999999</v>
      </c>
      <c r="GZ605">
        <v>2.34253</v>
      </c>
      <c r="HA605">
        <v>32.0244</v>
      </c>
      <c r="HB605">
        <v>15.891999999999999</v>
      </c>
      <c r="HC605">
        <v>18</v>
      </c>
      <c r="HD605">
        <v>495.57299999999998</v>
      </c>
      <c r="HE605">
        <v>679.63599999999997</v>
      </c>
      <c r="HF605">
        <v>20.1815</v>
      </c>
      <c r="HG605">
        <v>23.854700000000001</v>
      </c>
      <c r="HH605">
        <v>30.000800000000002</v>
      </c>
      <c r="HI605">
        <v>23.479099999999999</v>
      </c>
      <c r="HJ605">
        <v>23.363099999999999</v>
      </c>
      <c r="HK605">
        <v>100</v>
      </c>
      <c r="HL605">
        <v>37.569699999999997</v>
      </c>
      <c r="HM605">
        <v>85.999899999999997</v>
      </c>
      <c r="HN605">
        <v>20.2347</v>
      </c>
      <c r="HO605">
        <v>1993.57</v>
      </c>
      <c r="HP605">
        <v>18.591100000000001</v>
      </c>
      <c r="HQ605">
        <v>103.116</v>
      </c>
      <c r="HR605">
        <v>104.399</v>
      </c>
    </row>
    <row r="606" spans="1:226" x14ac:dyDescent="0.2">
      <c r="A606">
        <v>118</v>
      </c>
      <c r="B606">
        <v>1657208921.0999999</v>
      </c>
      <c r="C606">
        <v>2316.0999999046298</v>
      </c>
      <c r="D606" t="s">
        <v>1547</v>
      </c>
      <c r="E606" t="s">
        <v>1548</v>
      </c>
      <c r="F606">
        <v>5</v>
      </c>
      <c r="G606" t="s">
        <v>1549</v>
      </c>
      <c r="H606" t="s">
        <v>1313</v>
      </c>
      <c r="I606">
        <v>1657208913.0999999</v>
      </c>
      <c r="J606">
        <v>3.2094827729579711E-3</v>
      </c>
      <c r="K606">
        <v>3.2094827729579709</v>
      </c>
      <c r="L606">
        <v>13.988389420158306</v>
      </c>
      <c r="M606">
        <v>401.470129032258</v>
      </c>
      <c r="N606">
        <v>216.7242485472124</v>
      </c>
      <c r="O606">
        <v>16.168245141793054</v>
      </c>
      <c r="P606">
        <v>29.950813103808208</v>
      </c>
      <c r="Q606">
        <v>0.13309065550432203</v>
      </c>
      <c r="R606">
        <v>2.4454843122114411</v>
      </c>
      <c r="S606">
        <v>0.12919370704889627</v>
      </c>
      <c r="T606">
        <v>8.1086687743282579E-2</v>
      </c>
      <c r="U606">
        <v>321.51356012903295</v>
      </c>
      <c r="V606">
        <v>25.889321495837208</v>
      </c>
      <c r="W606">
        <v>25.889321495837208</v>
      </c>
      <c r="X606">
        <v>3.3522228080847447</v>
      </c>
      <c r="Y606">
        <v>50.147338660519125</v>
      </c>
      <c r="Z606">
        <v>1.559923312057685</v>
      </c>
      <c r="AA606">
        <v>3.1106801551680525</v>
      </c>
      <c r="AB606">
        <v>1.7922994960270597</v>
      </c>
      <c r="AC606">
        <v>-141.53819028744653</v>
      </c>
      <c r="AD606">
        <v>-165.69628735928774</v>
      </c>
      <c r="AE606">
        <v>-14.369780074614583</v>
      </c>
      <c r="AF606">
        <v>-9.069759231590524E-2</v>
      </c>
      <c r="AG606">
        <v>14.01103458981301</v>
      </c>
      <c r="AH606">
        <v>3.2105375910105529</v>
      </c>
      <c r="AI606">
        <v>13.988389420158306</v>
      </c>
      <c r="AJ606">
        <v>427.17242114431502</v>
      </c>
      <c r="AK606">
        <v>410.07179393939401</v>
      </c>
      <c r="AL606">
        <v>5.5237555372382504E-3</v>
      </c>
      <c r="AM606">
        <v>66.352371143626101</v>
      </c>
      <c r="AN606">
        <v>3.2094827729579709</v>
      </c>
      <c r="AO606">
        <v>17.134111462851401</v>
      </c>
      <c r="AP606">
        <v>20.902416969697001</v>
      </c>
      <c r="AQ606">
        <v>5.4180432836937098E-4</v>
      </c>
      <c r="AR606">
        <v>77.378887929022895</v>
      </c>
      <c r="AS606">
        <v>0</v>
      </c>
      <c r="AT606">
        <v>0</v>
      </c>
      <c r="AU606">
        <v>1</v>
      </c>
      <c r="AV606">
        <v>0</v>
      </c>
      <c r="AW606">
        <v>39760.437443682858</v>
      </c>
      <c r="AX606">
        <v>1999.98096774194</v>
      </c>
      <c r="AY606">
        <v>1681.1843225806488</v>
      </c>
      <c r="AZ606">
        <v>0.84060016054991482</v>
      </c>
      <c r="BA606">
        <v>0.16075830986133577</v>
      </c>
      <c r="BB606">
        <v>6</v>
      </c>
      <c r="BC606">
        <v>0.5</v>
      </c>
      <c r="BD606" t="s">
        <v>357</v>
      </c>
      <c r="BE606">
        <v>2</v>
      </c>
      <c r="BF606" t="b">
        <v>1</v>
      </c>
      <c r="BG606">
        <v>1657208913.0999999</v>
      </c>
      <c r="BH606">
        <v>401.470129032258</v>
      </c>
      <c r="BI606">
        <v>419.82987096774201</v>
      </c>
      <c r="BJ606">
        <v>20.909703225806499</v>
      </c>
      <c r="BK606">
        <v>17.137661290322601</v>
      </c>
      <c r="BL606">
        <v>392.50154838709699</v>
      </c>
      <c r="BM606">
        <v>20.696390322580601</v>
      </c>
      <c r="BN606">
        <v>500.00603225806498</v>
      </c>
      <c r="BO606">
        <v>74.561345161290305</v>
      </c>
      <c r="BP606">
        <v>4.1498083870967699E-2</v>
      </c>
      <c r="BQ606">
        <v>24.632532258064501</v>
      </c>
      <c r="BR606">
        <v>25.013603225806399</v>
      </c>
      <c r="BS606">
        <v>999.9</v>
      </c>
      <c r="BT606">
        <v>0</v>
      </c>
      <c r="BU606">
        <v>0</v>
      </c>
      <c r="BV606">
        <v>10005.483870967701</v>
      </c>
      <c r="BW606">
        <v>0</v>
      </c>
      <c r="BX606">
        <v>1601.1951612903199</v>
      </c>
      <c r="BY606">
        <v>-18.359790322580601</v>
      </c>
      <c r="BZ606">
        <v>410.04409677419397</v>
      </c>
      <c r="CA606">
        <v>427.15032258064502</v>
      </c>
      <c r="CB606">
        <v>3.77205419354839</v>
      </c>
      <c r="CC606">
        <v>419.82987096774201</v>
      </c>
      <c r="CD606">
        <v>17.137661290322601</v>
      </c>
      <c r="CE606">
        <v>1.55905612903226</v>
      </c>
      <c r="CF606">
        <v>1.27780612903226</v>
      </c>
      <c r="CG606">
        <v>13.5599774193548</v>
      </c>
      <c r="CH606">
        <v>10.540319354838701</v>
      </c>
      <c r="CI606">
        <v>1999.98096774194</v>
      </c>
      <c r="CJ606">
        <v>0.97999348387096796</v>
      </c>
      <c r="CK606">
        <v>2.00063838709678E-2</v>
      </c>
      <c r="CL606">
        <v>0</v>
      </c>
      <c r="CM606">
        <v>2.18657741935484</v>
      </c>
      <c r="CN606">
        <v>0</v>
      </c>
      <c r="CO606">
        <v>8863.3629032258104</v>
      </c>
      <c r="CP606">
        <v>17299.9483870968</v>
      </c>
      <c r="CQ606">
        <v>38.436999999999998</v>
      </c>
      <c r="CR606">
        <v>39.75</v>
      </c>
      <c r="CS606">
        <v>38.338419354838699</v>
      </c>
      <c r="CT606">
        <v>37.936999999999998</v>
      </c>
      <c r="CU606">
        <v>37.811999999999998</v>
      </c>
      <c r="CV606">
        <v>1959.9706451612899</v>
      </c>
      <c r="CW606">
        <v>40.010322580645202</v>
      </c>
      <c r="CX606">
        <v>0</v>
      </c>
      <c r="CY606">
        <v>1657208901</v>
      </c>
      <c r="CZ606">
        <v>0</v>
      </c>
      <c r="DA606">
        <v>0</v>
      </c>
      <c r="DB606" t="s">
        <v>1314</v>
      </c>
      <c r="DC606">
        <v>1656081770.5</v>
      </c>
      <c r="DD606">
        <v>1655399214.5999999</v>
      </c>
      <c r="DE606">
        <v>0</v>
      </c>
      <c r="DF606">
        <v>0.13400000000000001</v>
      </c>
      <c r="DG606">
        <v>-0.06</v>
      </c>
      <c r="DH606">
        <v>9.3309999999999995</v>
      </c>
      <c r="DI606">
        <v>0.51100000000000001</v>
      </c>
      <c r="DJ606">
        <v>421</v>
      </c>
      <c r="DK606">
        <v>25</v>
      </c>
      <c r="DL606">
        <v>1.93</v>
      </c>
      <c r="DM606">
        <v>0.15</v>
      </c>
      <c r="DN606">
        <v>-18.368087500000001</v>
      </c>
      <c r="DO606">
        <v>-6.7036772983109699E-2</v>
      </c>
      <c r="DP606">
        <v>0.115164502316252</v>
      </c>
      <c r="DQ606">
        <v>1</v>
      </c>
      <c r="DR606">
        <v>3.7700529999999999</v>
      </c>
      <c r="DS606">
        <v>3.564675422138E-2</v>
      </c>
      <c r="DT606">
        <v>5.0960583787864498E-3</v>
      </c>
      <c r="DU606">
        <v>1</v>
      </c>
      <c r="DV606">
        <v>2</v>
      </c>
      <c r="DW606">
        <v>2</v>
      </c>
      <c r="DX606" t="s">
        <v>1075</v>
      </c>
      <c r="DY606">
        <v>2.97499</v>
      </c>
      <c r="DZ606">
        <v>2.6951200000000002</v>
      </c>
      <c r="EA606">
        <v>7.2313000000000002E-2</v>
      </c>
      <c r="EB606">
        <v>7.6248300000000005E-2</v>
      </c>
      <c r="EC606">
        <v>7.8537999999999997E-2</v>
      </c>
      <c r="ED606">
        <v>6.8577299999999994E-2</v>
      </c>
      <c r="EE606">
        <v>36344.699999999997</v>
      </c>
      <c r="EF606">
        <v>39731.699999999997</v>
      </c>
      <c r="EG606">
        <v>35499</v>
      </c>
      <c r="EH606">
        <v>39003.699999999997</v>
      </c>
      <c r="EI606">
        <v>46350.400000000001</v>
      </c>
      <c r="EJ606">
        <v>52403.9</v>
      </c>
      <c r="EK606">
        <v>55436</v>
      </c>
      <c r="EL606">
        <v>62478.1</v>
      </c>
      <c r="EM606">
        <v>1.9956</v>
      </c>
      <c r="EN606">
        <v>2.2071999999999998</v>
      </c>
      <c r="EO606">
        <v>5.52833E-2</v>
      </c>
      <c r="EP606">
        <v>0</v>
      </c>
      <c r="EQ606">
        <v>24.099599999999999</v>
      </c>
      <c r="ER606">
        <v>999.9</v>
      </c>
      <c r="ES606">
        <v>55.439</v>
      </c>
      <c r="ET606">
        <v>31.582000000000001</v>
      </c>
      <c r="EU606">
        <v>34.673099999999998</v>
      </c>
      <c r="EV606">
        <v>53.887300000000003</v>
      </c>
      <c r="EW606">
        <v>36.810899999999997</v>
      </c>
      <c r="EX606">
        <v>2</v>
      </c>
      <c r="EY606">
        <v>-0.137073</v>
      </c>
      <c r="EZ606">
        <v>2.6342699999999999</v>
      </c>
      <c r="FA606">
        <v>20.1265</v>
      </c>
      <c r="FB606">
        <v>5.1873399999999998</v>
      </c>
      <c r="FC606">
        <v>12.004</v>
      </c>
      <c r="FD606">
        <v>4.9720000000000004</v>
      </c>
      <c r="FE606">
        <v>3.2907999999999999</v>
      </c>
      <c r="FF606">
        <v>9999</v>
      </c>
      <c r="FG606">
        <v>9999</v>
      </c>
      <c r="FH606">
        <v>9999</v>
      </c>
      <c r="FI606">
        <v>556.6</v>
      </c>
      <c r="FJ606">
        <v>1.86307</v>
      </c>
      <c r="FK606">
        <v>1.86792</v>
      </c>
      <c r="FL606">
        <v>1.86765</v>
      </c>
      <c r="FM606">
        <v>1.8688</v>
      </c>
      <c r="FN606">
        <v>1.8696600000000001</v>
      </c>
      <c r="FO606">
        <v>1.8656900000000001</v>
      </c>
      <c r="FP606">
        <v>1.86676</v>
      </c>
      <c r="FQ606">
        <v>1.8681300000000001</v>
      </c>
      <c r="FR606">
        <v>5</v>
      </c>
      <c r="FS606">
        <v>0</v>
      </c>
      <c r="FT606">
        <v>0</v>
      </c>
      <c r="FU606">
        <v>0</v>
      </c>
      <c r="FV606" t="s">
        <v>360</v>
      </c>
      <c r="FW606" t="s">
        <v>361</v>
      </c>
      <c r="FX606" t="s">
        <v>362</v>
      </c>
      <c r="FY606" t="s">
        <v>362</v>
      </c>
      <c r="FZ606" t="s">
        <v>362</v>
      </c>
      <c r="GA606" t="s">
        <v>362</v>
      </c>
      <c r="GB606">
        <v>0</v>
      </c>
      <c r="GC606">
        <v>100</v>
      </c>
      <c r="GD606">
        <v>100</v>
      </c>
      <c r="GE606">
        <v>8.968</v>
      </c>
      <c r="GF606">
        <v>0.21340000000000001</v>
      </c>
      <c r="GG606">
        <v>5.3564593647505196</v>
      </c>
      <c r="GH606">
        <v>9.5670261133577305E-3</v>
      </c>
      <c r="GI606">
        <v>-9.19467254998099E-7</v>
      </c>
      <c r="GJ606">
        <v>-2.1372918425907501E-11</v>
      </c>
      <c r="GK606">
        <v>0.21331065453237499</v>
      </c>
      <c r="GL606">
        <v>0</v>
      </c>
      <c r="GM606">
        <v>0</v>
      </c>
      <c r="GN606">
        <v>0</v>
      </c>
      <c r="GO606">
        <v>-4</v>
      </c>
      <c r="GP606">
        <v>1866</v>
      </c>
      <c r="GQ606">
        <v>1</v>
      </c>
      <c r="GR606">
        <v>18</v>
      </c>
      <c r="GS606">
        <v>18785.8</v>
      </c>
      <c r="GT606">
        <v>30161.8</v>
      </c>
      <c r="GU606">
        <v>1.31714</v>
      </c>
      <c r="GV606">
        <v>2.6208499999999999</v>
      </c>
      <c r="GW606">
        <v>2.2485400000000002</v>
      </c>
      <c r="GX606">
        <v>2.7392599999999998</v>
      </c>
      <c r="GY606">
        <v>1.9958499999999999</v>
      </c>
      <c r="GZ606">
        <v>2.3034699999999999</v>
      </c>
      <c r="HA606">
        <v>35.824399999999997</v>
      </c>
      <c r="HB606">
        <v>15.5943</v>
      </c>
      <c r="HC606">
        <v>18</v>
      </c>
      <c r="HD606">
        <v>495.43</v>
      </c>
      <c r="HE606">
        <v>642.42399999999998</v>
      </c>
      <c r="HF606">
        <v>19.0854</v>
      </c>
      <c r="HG606">
        <v>25.4666</v>
      </c>
      <c r="HH606">
        <v>30.000499999999999</v>
      </c>
      <c r="HI606">
        <v>25.3339</v>
      </c>
      <c r="HJ606">
        <v>25.2591</v>
      </c>
      <c r="HK606">
        <v>26.3993</v>
      </c>
      <c r="HL606">
        <v>49.3309</v>
      </c>
      <c r="HM606">
        <v>0</v>
      </c>
      <c r="HN606">
        <v>19.081700000000001</v>
      </c>
      <c r="HO606">
        <v>413.08600000000001</v>
      </c>
      <c r="HP606">
        <v>17.1464</v>
      </c>
      <c r="HQ606">
        <v>102.875</v>
      </c>
      <c r="HR606">
        <v>104.048</v>
      </c>
    </row>
    <row r="607" spans="1:226" x14ac:dyDescent="0.2">
      <c r="A607">
        <v>119</v>
      </c>
      <c r="B607">
        <v>1657208926.0999999</v>
      </c>
      <c r="C607">
        <v>2321.0999999046298</v>
      </c>
      <c r="D607" t="s">
        <v>1550</v>
      </c>
      <c r="E607" t="s">
        <v>1551</v>
      </c>
      <c r="F607">
        <v>5</v>
      </c>
      <c r="G607" t="s">
        <v>1549</v>
      </c>
      <c r="H607" t="s">
        <v>1313</v>
      </c>
      <c r="I607">
        <v>1657208918.2551701</v>
      </c>
      <c r="J607">
        <v>3.209392732452528E-3</v>
      </c>
      <c r="K607">
        <v>3.2093927324525282</v>
      </c>
      <c r="L607">
        <v>14.253783417556356</v>
      </c>
      <c r="M607">
        <v>401.437655172414</v>
      </c>
      <c r="N607">
        <v>213.54653980472557</v>
      </c>
      <c r="O607">
        <v>15.93105583731937</v>
      </c>
      <c r="P607">
        <v>29.948158867862698</v>
      </c>
      <c r="Q607">
        <v>0.13313654015521509</v>
      </c>
      <c r="R607">
        <v>2.4458517784905132</v>
      </c>
      <c r="S607">
        <v>0.12923751398079905</v>
      </c>
      <c r="T607">
        <v>8.1114246890801545E-2</v>
      </c>
      <c r="U607">
        <v>321.51252641379301</v>
      </c>
      <c r="V607">
        <v>25.884947044985264</v>
      </c>
      <c r="W607">
        <v>25.884947044985264</v>
      </c>
      <c r="X607">
        <v>3.3513544613321815</v>
      </c>
      <c r="Y607">
        <v>50.153267946025558</v>
      </c>
      <c r="Z607">
        <v>1.5597136982421405</v>
      </c>
      <c r="AA607">
        <v>3.1098944537785425</v>
      </c>
      <c r="AB607">
        <v>1.7916407630900411</v>
      </c>
      <c r="AC607">
        <v>-141.53421950115649</v>
      </c>
      <c r="AD607">
        <v>-165.7015263786229</v>
      </c>
      <c r="AE607">
        <v>-14.367454008011796</v>
      </c>
      <c r="AF607">
        <v>-9.0673473998180043E-2</v>
      </c>
      <c r="AG607">
        <v>13.621018478175905</v>
      </c>
      <c r="AH607">
        <v>3.212166375234454</v>
      </c>
      <c r="AI607">
        <v>14.253783417556356</v>
      </c>
      <c r="AJ607">
        <v>426.44295917666102</v>
      </c>
      <c r="AK607">
        <v>409.608993939394</v>
      </c>
      <c r="AL607">
        <v>-0.14228336838334099</v>
      </c>
      <c r="AM607">
        <v>66.352371143626101</v>
      </c>
      <c r="AN607">
        <v>3.2093927324525282</v>
      </c>
      <c r="AO607">
        <v>17.129713510921999</v>
      </c>
      <c r="AP607">
        <v>20.901492121212101</v>
      </c>
      <c r="AQ607">
        <v>-2.19459157334179E-4</v>
      </c>
      <c r="AR607">
        <v>77.378887929022895</v>
      </c>
      <c r="AS607">
        <v>0</v>
      </c>
      <c r="AT607">
        <v>0</v>
      </c>
      <c r="AU607">
        <v>1</v>
      </c>
      <c r="AV607">
        <v>0</v>
      </c>
      <c r="AW607">
        <v>39770.121473650659</v>
      </c>
      <c r="AX607">
        <v>1999.9744827586201</v>
      </c>
      <c r="AY607">
        <v>1681.1788758620685</v>
      </c>
      <c r="AZ607">
        <v>0.84060016282966366</v>
      </c>
      <c r="BA607">
        <v>0.16075831426125092</v>
      </c>
      <c r="BB607">
        <v>6</v>
      </c>
      <c r="BC607">
        <v>0.5</v>
      </c>
      <c r="BD607" t="s">
        <v>357</v>
      </c>
      <c r="BE607">
        <v>2</v>
      </c>
      <c r="BF607" t="b">
        <v>1</v>
      </c>
      <c r="BG607">
        <v>1657208918.2551701</v>
      </c>
      <c r="BH607">
        <v>401.437655172414</v>
      </c>
      <c r="BI607">
        <v>419.33017241379298</v>
      </c>
      <c r="BJ607">
        <v>20.907055172413799</v>
      </c>
      <c r="BK607">
        <v>17.133062068965501</v>
      </c>
      <c r="BL607">
        <v>392.46931034482799</v>
      </c>
      <c r="BM607">
        <v>20.693737931034502</v>
      </c>
      <c r="BN607">
        <v>500.00241379310302</v>
      </c>
      <c r="BO607">
        <v>74.560958620689703</v>
      </c>
      <c r="BP607">
        <v>4.1307713793103398E-2</v>
      </c>
      <c r="BQ607">
        <v>24.628306896551699</v>
      </c>
      <c r="BR607">
        <v>25.012103448275901</v>
      </c>
      <c r="BS607">
        <v>999.9</v>
      </c>
      <c r="BT607">
        <v>0</v>
      </c>
      <c r="BU607">
        <v>0</v>
      </c>
      <c r="BV607">
        <v>10007.931034482801</v>
      </c>
      <c r="BW607">
        <v>0</v>
      </c>
      <c r="BX607">
        <v>1602.0810344827601</v>
      </c>
      <c r="BY607">
        <v>-17.8926206896552</v>
      </c>
      <c r="BZ607">
        <v>410.00979310344798</v>
      </c>
      <c r="CA607">
        <v>426.63993103448303</v>
      </c>
      <c r="CB607">
        <v>3.7740013793103402</v>
      </c>
      <c r="CC607">
        <v>419.33017241379298</v>
      </c>
      <c r="CD607">
        <v>17.133062068965501</v>
      </c>
      <c r="CE607">
        <v>1.5588500000000001</v>
      </c>
      <c r="CF607">
        <v>1.2774565517241401</v>
      </c>
      <c r="CG607">
        <v>13.5579448275862</v>
      </c>
      <c r="CH607">
        <v>10.536217241379299</v>
      </c>
      <c r="CI607">
        <v>1999.9744827586201</v>
      </c>
      <c r="CJ607">
        <v>0.97999351724137895</v>
      </c>
      <c r="CK607">
        <v>2.0006348275862101E-2</v>
      </c>
      <c r="CL607">
        <v>0</v>
      </c>
      <c r="CM607">
        <v>2.2328448275862098</v>
      </c>
      <c r="CN607">
        <v>0</v>
      </c>
      <c r="CO607">
        <v>8866.1962068965495</v>
      </c>
      <c r="CP607">
        <v>17299.882758620701</v>
      </c>
      <c r="CQ607">
        <v>38.436999999999998</v>
      </c>
      <c r="CR607">
        <v>39.75</v>
      </c>
      <c r="CS607">
        <v>38.331551724137903</v>
      </c>
      <c r="CT607">
        <v>37.936999999999998</v>
      </c>
      <c r="CU607">
        <v>37.8163448275862</v>
      </c>
      <c r="CV607">
        <v>1959.9641379310301</v>
      </c>
      <c r="CW607">
        <v>40.010344827586202</v>
      </c>
      <c r="CX607">
        <v>0</v>
      </c>
      <c r="CY607">
        <v>1657208905.2</v>
      </c>
      <c r="CZ607">
        <v>0</v>
      </c>
      <c r="DA607">
        <v>0</v>
      </c>
      <c r="DB607" t="s">
        <v>1314</v>
      </c>
      <c r="DC607">
        <v>1656081770.5</v>
      </c>
      <c r="DD607">
        <v>1655399214.5999999</v>
      </c>
      <c r="DE607">
        <v>0</v>
      </c>
      <c r="DF607">
        <v>0.13400000000000001</v>
      </c>
      <c r="DG607">
        <v>-0.06</v>
      </c>
      <c r="DH607">
        <v>9.3309999999999995</v>
      </c>
      <c r="DI607">
        <v>0.51100000000000001</v>
      </c>
      <c r="DJ607">
        <v>421</v>
      </c>
      <c r="DK607">
        <v>25</v>
      </c>
      <c r="DL607">
        <v>1.93</v>
      </c>
      <c r="DM607">
        <v>0.15</v>
      </c>
      <c r="DN607">
        <v>-18.115134999999999</v>
      </c>
      <c r="DO607">
        <v>3.7663339587242199</v>
      </c>
      <c r="DP607">
        <v>0.77030803758950905</v>
      </c>
      <c r="DQ607">
        <v>0</v>
      </c>
      <c r="DR607">
        <v>3.7728329999999999</v>
      </c>
      <c r="DS607">
        <v>1.9293658536579099E-2</v>
      </c>
      <c r="DT607">
        <v>3.8278977259064502E-3</v>
      </c>
      <c r="DU607">
        <v>1</v>
      </c>
      <c r="DV607">
        <v>1</v>
      </c>
      <c r="DW607">
        <v>2</v>
      </c>
      <c r="DX607" t="s">
        <v>379</v>
      </c>
      <c r="DY607">
        <v>2.9748399999999999</v>
      </c>
      <c r="DZ607">
        <v>2.6951100000000001</v>
      </c>
      <c r="EA607">
        <v>7.2207199999999999E-2</v>
      </c>
      <c r="EB607">
        <v>7.5487899999999997E-2</v>
      </c>
      <c r="EC607">
        <v>7.8508099999999997E-2</v>
      </c>
      <c r="ED607">
        <v>6.8554699999999996E-2</v>
      </c>
      <c r="EE607">
        <v>36347.699999999997</v>
      </c>
      <c r="EF607">
        <v>39764.5</v>
      </c>
      <c r="EG607">
        <v>35497.9</v>
      </c>
      <c r="EH607">
        <v>39003.800000000003</v>
      </c>
      <c r="EI607">
        <v>46350.5</v>
      </c>
      <c r="EJ607">
        <v>52404.5</v>
      </c>
      <c r="EK607">
        <v>55434.400000000001</v>
      </c>
      <c r="EL607">
        <v>62477.3</v>
      </c>
      <c r="EM607">
        <v>1.9958</v>
      </c>
      <c r="EN607">
        <v>2.2067999999999999</v>
      </c>
      <c r="EO607">
        <v>5.5730300000000003E-2</v>
      </c>
      <c r="EP607">
        <v>0</v>
      </c>
      <c r="EQ607">
        <v>24.101600000000001</v>
      </c>
      <c r="ER607">
        <v>999.9</v>
      </c>
      <c r="ES607">
        <v>55.39</v>
      </c>
      <c r="ET607">
        <v>31.611999999999998</v>
      </c>
      <c r="EU607">
        <v>34.703600000000002</v>
      </c>
      <c r="EV607">
        <v>53.717300000000002</v>
      </c>
      <c r="EW607">
        <v>36.847000000000001</v>
      </c>
      <c r="EX607">
        <v>2</v>
      </c>
      <c r="EY607">
        <v>-0.136911</v>
      </c>
      <c r="EZ607">
        <v>2.6325699999999999</v>
      </c>
      <c r="FA607">
        <v>20.1265</v>
      </c>
      <c r="FB607">
        <v>5.1993200000000002</v>
      </c>
      <c r="FC607">
        <v>12.0052</v>
      </c>
      <c r="FD607">
        <v>4.9756</v>
      </c>
      <c r="FE607">
        <v>3.2932000000000001</v>
      </c>
      <c r="FF607">
        <v>9999</v>
      </c>
      <c r="FG607">
        <v>9999</v>
      </c>
      <c r="FH607">
        <v>9999</v>
      </c>
      <c r="FI607">
        <v>556.6</v>
      </c>
      <c r="FJ607">
        <v>1.8631</v>
      </c>
      <c r="FK607">
        <v>1.8678300000000001</v>
      </c>
      <c r="FL607">
        <v>1.86768</v>
      </c>
      <c r="FM607">
        <v>1.8687400000000001</v>
      </c>
      <c r="FN607">
        <v>1.8696600000000001</v>
      </c>
      <c r="FO607">
        <v>1.8656900000000001</v>
      </c>
      <c r="FP607">
        <v>1.86676</v>
      </c>
      <c r="FQ607">
        <v>1.8681300000000001</v>
      </c>
      <c r="FR607">
        <v>5</v>
      </c>
      <c r="FS607">
        <v>0</v>
      </c>
      <c r="FT607">
        <v>0</v>
      </c>
      <c r="FU607">
        <v>0</v>
      </c>
      <c r="FV607" t="s">
        <v>360</v>
      </c>
      <c r="FW607" t="s">
        <v>361</v>
      </c>
      <c r="FX607" t="s">
        <v>362</v>
      </c>
      <c r="FY607" t="s">
        <v>362</v>
      </c>
      <c r="FZ607" t="s">
        <v>362</v>
      </c>
      <c r="GA607" t="s">
        <v>362</v>
      </c>
      <c r="GB607">
        <v>0</v>
      </c>
      <c r="GC607">
        <v>100</v>
      </c>
      <c r="GD607">
        <v>100</v>
      </c>
      <c r="GE607">
        <v>8.9619999999999997</v>
      </c>
      <c r="GF607">
        <v>0.21329999999999999</v>
      </c>
      <c r="GG607">
        <v>5.3564593647505196</v>
      </c>
      <c r="GH607">
        <v>9.5670261133577305E-3</v>
      </c>
      <c r="GI607">
        <v>-9.19467254998099E-7</v>
      </c>
      <c r="GJ607">
        <v>-2.1372918425907501E-11</v>
      </c>
      <c r="GK607">
        <v>0.21331065453237499</v>
      </c>
      <c r="GL607">
        <v>0</v>
      </c>
      <c r="GM607">
        <v>0</v>
      </c>
      <c r="GN607">
        <v>0</v>
      </c>
      <c r="GO607">
        <v>-4</v>
      </c>
      <c r="GP607">
        <v>1866</v>
      </c>
      <c r="GQ607">
        <v>1</v>
      </c>
      <c r="GR607">
        <v>18</v>
      </c>
      <c r="GS607">
        <v>18785.900000000001</v>
      </c>
      <c r="GT607">
        <v>30161.9</v>
      </c>
      <c r="GU607">
        <v>1.2915000000000001</v>
      </c>
      <c r="GV607">
        <v>2.6171899999999999</v>
      </c>
      <c r="GW607">
        <v>2.2485400000000002</v>
      </c>
      <c r="GX607">
        <v>2.7404799999999998</v>
      </c>
      <c r="GY607">
        <v>1.9958499999999999</v>
      </c>
      <c r="GZ607">
        <v>2.31934</v>
      </c>
      <c r="HA607">
        <v>35.824399999999997</v>
      </c>
      <c r="HB607">
        <v>15.5943</v>
      </c>
      <c r="HC607">
        <v>18</v>
      </c>
      <c r="HD607">
        <v>495.61099999999999</v>
      </c>
      <c r="HE607">
        <v>642.16600000000005</v>
      </c>
      <c r="HF607">
        <v>19.076599999999999</v>
      </c>
      <c r="HG607">
        <v>25.471</v>
      </c>
      <c r="HH607">
        <v>30.0002</v>
      </c>
      <c r="HI607">
        <v>25.339400000000001</v>
      </c>
      <c r="HJ607">
        <v>25.264600000000002</v>
      </c>
      <c r="HK607">
        <v>25.888500000000001</v>
      </c>
      <c r="HL607">
        <v>49.3309</v>
      </c>
      <c r="HM607">
        <v>0</v>
      </c>
      <c r="HN607">
        <v>19.072399999999998</v>
      </c>
      <c r="HO607">
        <v>399.62299999999999</v>
      </c>
      <c r="HP607">
        <v>17.1464</v>
      </c>
      <c r="HQ607">
        <v>102.872</v>
      </c>
      <c r="HR607">
        <v>104.048</v>
      </c>
    </row>
    <row r="608" spans="1:226" x14ac:dyDescent="0.2">
      <c r="A608">
        <v>120</v>
      </c>
      <c r="B608">
        <v>1657208931.0999999</v>
      </c>
      <c r="C608">
        <v>2326.0999999046298</v>
      </c>
      <c r="D608" t="s">
        <v>1552</v>
      </c>
      <c r="E608" t="s">
        <v>1553</v>
      </c>
      <c r="F608">
        <v>5</v>
      </c>
      <c r="G608" t="s">
        <v>1549</v>
      </c>
      <c r="H608" t="s">
        <v>1313</v>
      </c>
      <c r="I608">
        <v>1657208923.33214</v>
      </c>
      <c r="J608">
        <v>3.2070882159637793E-3</v>
      </c>
      <c r="K608">
        <v>3.2070882159637795</v>
      </c>
      <c r="L608">
        <v>14.338607857032041</v>
      </c>
      <c r="M608">
        <v>400.39499999999998</v>
      </c>
      <c r="N608">
        <v>211.36164974744597</v>
      </c>
      <c r="O608">
        <v>15.768076545525854</v>
      </c>
      <c r="P608">
        <v>29.870409395411691</v>
      </c>
      <c r="Q608">
        <v>0.13301758007647804</v>
      </c>
      <c r="R608">
        <v>2.443599006680651</v>
      </c>
      <c r="S608">
        <v>0.1291219337657139</v>
      </c>
      <c r="T608">
        <v>8.1041713580095195E-2</v>
      </c>
      <c r="U608">
        <v>321.51275999999979</v>
      </c>
      <c r="V608">
        <v>25.885187912066591</v>
      </c>
      <c r="W608">
        <v>25.885187912066591</v>
      </c>
      <c r="X608">
        <v>3.3514022693415018</v>
      </c>
      <c r="Y608">
        <v>50.149095451903889</v>
      </c>
      <c r="Z608">
        <v>1.5594404416532375</v>
      </c>
      <c r="AA608">
        <v>3.1096083141695705</v>
      </c>
      <c r="AB608">
        <v>1.7919618276882643</v>
      </c>
      <c r="AC608">
        <v>-141.43259032400266</v>
      </c>
      <c r="AD608">
        <v>-165.78338928305564</v>
      </c>
      <c r="AE608">
        <v>-14.387710332055818</v>
      </c>
      <c r="AF608">
        <v>-9.0929939114317904E-2</v>
      </c>
      <c r="AG608">
        <v>11.31696273060941</v>
      </c>
      <c r="AH608">
        <v>3.2132735939276387</v>
      </c>
      <c r="AI608">
        <v>14.338607857032041</v>
      </c>
      <c r="AJ608">
        <v>416.22178318074299</v>
      </c>
      <c r="AK608">
        <v>404.04664242424201</v>
      </c>
      <c r="AL608">
        <v>-1.3337179098404099</v>
      </c>
      <c r="AM608">
        <v>66.352371143626101</v>
      </c>
      <c r="AN608">
        <v>3.2070882159637795</v>
      </c>
      <c r="AO608">
        <v>17.125921496032198</v>
      </c>
      <c r="AP608">
        <v>20.895472727272701</v>
      </c>
      <c r="AQ608">
        <v>-3.5370907681249599E-4</v>
      </c>
      <c r="AR608">
        <v>77.378887929022895</v>
      </c>
      <c r="AS608">
        <v>0</v>
      </c>
      <c r="AT608">
        <v>0</v>
      </c>
      <c r="AU608">
        <v>1</v>
      </c>
      <c r="AV608">
        <v>0</v>
      </c>
      <c r="AW608">
        <v>39714.377763212273</v>
      </c>
      <c r="AX608">
        <v>1999.9760714285701</v>
      </c>
      <c r="AY608">
        <v>1681.1801999999989</v>
      </c>
      <c r="AZ608">
        <v>0.840600157180452</v>
      </c>
      <c r="BA608">
        <v>0.16075830335827232</v>
      </c>
      <c r="BB608">
        <v>6</v>
      </c>
      <c r="BC608">
        <v>0.5</v>
      </c>
      <c r="BD608" t="s">
        <v>357</v>
      </c>
      <c r="BE608">
        <v>2</v>
      </c>
      <c r="BF608" t="b">
        <v>1</v>
      </c>
      <c r="BG608">
        <v>1657208923.33214</v>
      </c>
      <c r="BH608">
        <v>400.39499999999998</v>
      </c>
      <c r="BI608">
        <v>415.51850000000002</v>
      </c>
      <c r="BJ608">
        <v>20.9033678571429</v>
      </c>
      <c r="BK608">
        <v>17.1282285714286</v>
      </c>
      <c r="BL608">
        <v>391.43574999999998</v>
      </c>
      <c r="BM608">
        <v>20.690046428571399</v>
      </c>
      <c r="BN608">
        <v>500.024785714286</v>
      </c>
      <c r="BO608">
        <v>74.5612285714286</v>
      </c>
      <c r="BP608">
        <v>4.11250928571429E-2</v>
      </c>
      <c r="BQ608">
        <v>24.626767857142902</v>
      </c>
      <c r="BR608">
        <v>25.010628571428601</v>
      </c>
      <c r="BS608">
        <v>999.9</v>
      </c>
      <c r="BT608">
        <v>0</v>
      </c>
      <c r="BU608">
        <v>0</v>
      </c>
      <c r="BV608">
        <v>9993.2142857142899</v>
      </c>
      <c r="BW608">
        <v>0</v>
      </c>
      <c r="BX608">
        <v>1602.7089285714301</v>
      </c>
      <c r="BY608">
        <v>-15.123564999999999</v>
      </c>
      <c r="BZ608">
        <v>408.94328571428599</v>
      </c>
      <c r="CA608">
        <v>422.75967857142899</v>
      </c>
      <c r="CB608">
        <v>3.7751350000000001</v>
      </c>
      <c r="CC608">
        <v>415.51850000000002</v>
      </c>
      <c r="CD608">
        <v>17.1282285714286</v>
      </c>
      <c r="CE608">
        <v>1.55858035714286</v>
      </c>
      <c r="CF608">
        <v>1.2771014285714299</v>
      </c>
      <c r="CG608">
        <v>13.5552821428571</v>
      </c>
      <c r="CH608">
        <v>10.532042857142899</v>
      </c>
      <c r="CI608">
        <v>1999.9760714285701</v>
      </c>
      <c r="CJ608">
        <v>0.97999375</v>
      </c>
      <c r="CK608">
        <v>2.0006099999999999E-2</v>
      </c>
      <c r="CL608">
        <v>0</v>
      </c>
      <c r="CM608">
        <v>2.2433035714285698</v>
      </c>
      <c r="CN608">
        <v>0</v>
      </c>
      <c r="CO608">
        <v>8867.0971428571393</v>
      </c>
      <c r="CP608">
        <v>17299.900000000001</v>
      </c>
      <c r="CQ608">
        <v>38.439250000000001</v>
      </c>
      <c r="CR608">
        <v>39.75</v>
      </c>
      <c r="CS608">
        <v>38.334499999999998</v>
      </c>
      <c r="CT608">
        <v>37.936999999999998</v>
      </c>
      <c r="CU608">
        <v>37.816499999999998</v>
      </c>
      <c r="CV608">
        <v>1959.9660714285701</v>
      </c>
      <c r="CW608">
        <v>40.01</v>
      </c>
      <c r="CX608">
        <v>0</v>
      </c>
      <c r="CY608">
        <v>1657208910</v>
      </c>
      <c r="CZ608">
        <v>0</v>
      </c>
      <c r="DA608">
        <v>0</v>
      </c>
      <c r="DB608" t="s">
        <v>1314</v>
      </c>
      <c r="DC608">
        <v>1656081770.5</v>
      </c>
      <c r="DD608">
        <v>1655399214.5999999</v>
      </c>
      <c r="DE608">
        <v>0</v>
      </c>
      <c r="DF608">
        <v>0.13400000000000001</v>
      </c>
      <c r="DG608">
        <v>-0.06</v>
      </c>
      <c r="DH608">
        <v>9.3309999999999995</v>
      </c>
      <c r="DI608">
        <v>0.51100000000000001</v>
      </c>
      <c r="DJ608">
        <v>421</v>
      </c>
      <c r="DK608">
        <v>25</v>
      </c>
      <c r="DL608">
        <v>1.93</v>
      </c>
      <c r="DM608">
        <v>0.15</v>
      </c>
      <c r="DN608">
        <v>-16.549200487804899</v>
      </c>
      <c r="DO608">
        <v>24.507073588850201</v>
      </c>
      <c r="DP608">
        <v>3.0846080042863</v>
      </c>
      <c r="DQ608">
        <v>0</v>
      </c>
      <c r="DR608">
        <v>3.7745287804877998</v>
      </c>
      <c r="DS608">
        <v>1.98196515679438E-2</v>
      </c>
      <c r="DT608">
        <v>3.63512551876554E-3</v>
      </c>
      <c r="DU608">
        <v>1</v>
      </c>
      <c r="DV608">
        <v>1</v>
      </c>
      <c r="DW608">
        <v>2</v>
      </c>
      <c r="DX608" t="s">
        <v>379</v>
      </c>
      <c r="DY608">
        <v>2.9732799999999999</v>
      </c>
      <c r="DZ608">
        <v>2.6950699999999999</v>
      </c>
      <c r="EA608">
        <v>7.1371199999999996E-2</v>
      </c>
      <c r="EB608">
        <v>7.3662099999999994E-2</v>
      </c>
      <c r="EC608">
        <v>7.8497499999999998E-2</v>
      </c>
      <c r="ED608">
        <v>6.8545999999999996E-2</v>
      </c>
      <c r="EE608">
        <v>36380.6</v>
      </c>
      <c r="EF608">
        <v>39841.599999999999</v>
      </c>
      <c r="EG608">
        <v>35498</v>
      </c>
      <c r="EH608">
        <v>39002.400000000001</v>
      </c>
      <c r="EI608">
        <v>46351.199999999997</v>
      </c>
      <c r="EJ608">
        <v>52404.9</v>
      </c>
      <c r="EK608">
        <v>55434.6</v>
      </c>
      <c r="EL608">
        <v>62477.4</v>
      </c>
      <c r="EM608">
        <v>1.9945999999999999</v>
      </c>
      <c r="EN608">
        <v>2.2067999999999999</v>
      </c>
      <c r="EO608">
        <v>5.55813E-2</v>
      </c>
      <c r="EP608">
        <v>0</v>
      </c>
      <c r="EQ608">
        <v>24.1036</v>
      </c>
      <c r="ER608">
        <v>999.9</v>
      </c>
      <c r="ES608">
        <v>55.341000000000001</v>
      </c>
      <c r="ET608">
        <v>31.611999999999998</v>
      </c>
      <c r="EU608">
        <v>34.668900000000001</v>
      </c>
      <c r="EV608">
        <v>53.997300000000003</v>
      </c>
      <c r="EW608">
        <v>36.798900000000003</v>
      </c>
      <c r="EX608">
        <v>2</v>
      </c>
      <c r="EY608">
        <v>-0.13664599999999999</v>
      </c>
      <c r="EZ608">
        <v>2.6533600000000002</v>
      </c>
      <c r="FA608">
        <v>20.126300000000001</v>
      </c>
      <c r="FB608">
        <v>5.20052</v>
      </c>
      <c r="FC608">
        <v>12.0052</v>
      </c>
      <c r="FD608">
        <v>4.9756</v>
      </c>
      <c r="FE608">
        <v>3.2932000000000001</v>
      </c>
      <c r="FF608">
        <v>9999</v>
      </c>
      <c r="FG608">
        <v>9999</v>
      </c>
      <c r="FH608">
        <v>9999</v>
      </c>
      <c r="FI608">
        <v>556.6</v>
      </c>
      <c r="FJ608">
        <v>1.8631</v>
      </c>
      <c r="FK608">
        <v>1.8678600000000001</v>
      </c>
      <c r="FL608">
        <v>1.86768</v>
      </c>
      <c r="FM608">
        <v>1.86877</v>
      </c>
      <c r="FN608">
        <v>1.8696600000000001</v>
      </c>
      <c r="FO608">
        <v>1.8656900000000001</v>
      </c>
      <c r="FP608">
        <v>1.86676</v>
      </c>
      <c r="FQ608">
        <v>1.8681300000000001</v>
      </c>
      <c r="FR608">
        <v>5</v>
      </c>
      <c r="FS608">
        <v>0</v>
      </c>
      <c r="FT608">
        <v>0</v>
      </c>
      <c r="FU608">
        <v>0</v>
      </c>
      <c r="FV608" t="s">
        <v>360</v>
      </c>
      <c r="FW608" t="s">
        <v>361</v>
      </c>
      <c r="FX608" t="s">
        <v>362</v>
      </c>
      <c r="FY608" t="s">
        <v>362</v>
      </c>
      <c r="FZ608" t="s">
        <v>362</v>
      </c>
      <c r="GA608" t="s">
        <v>362</v>
      </c>
      <c r="GB608">
        <v>0</v>
      </c>
      <c r="GC608">
        <v>100</v>
      </c>
      <c r="GD608">
        <v>100</v>
      </c>
      <c r="GE608">
        <v>8.91</v>
      </c>
      <c r="GF608">
        <v>0.21329999999999999</v>
      </c>
      <c r="GG608">
        <v>5.3564593647505196</v>
      </c>
      <c r="GH608">
        <v>9.5670261133577305E-3</v>
      </c>
      <c r="GI608">
        <v>-9.19467254998099E-7</v>
      </c>
      <c r="GJ608">
        <v>-2.1372918425907501E-11</v>
      </c>
      <c r="GK608">
        <v>0.21331065453237499</v>
      </c>
      <c r="GL608">
        <v>0</v>
      </c>
      <c r="GM608">
        <v>0</v>
      </c>
      <c r="GN608">
        <v>0</v>
      </c>
      <c r="GO608">
        <v>-4</v>
      </c>
      <c r="GP608">
        <v>1866</v>
      </c>
      <c r="GQ608">
        <v>1</v>
      </c>
      <c r="GR608">
        <v>18</v>
      </c>
      <c r="GS608">
        <v>18786</v>
      </c>
      <c r="GT608">
        <v>30161.9</v>
      </c>
      <c r="GU608">
        <v>1.25854</v>
      </c>
      <c r="GV608">
        <v>2.6232899999999999</v>
      </c>
      <c r="GW608">
        <v>2.2485400000000002</v>
      </c>
      <c r="GX608">
        <v>2.7404799999999998</v>
      </c>
      <c r="GY608">
        <v>1.9958499999999999</v>
      </c>
      <c r="GZ608">
        <v>2.2997999999999998</v>
      </c>
      <c r="HA608">
        <v>35.847700000000003</v>
      </c>
      <c r="HB608">
        <v>15.5943</v>
      </c>
      <c r="HC608">
        <v>18</v>
      </c>
      <c r="HD608">
        <v>494.87400000000002</v>
      </c>
      <c r="HE608">
        <v>642.23199999999997</v>
      </c>
      <c r="HF608">
        <v>19.067900000000002</v>
      </c>
      <c r="HG608">
        <v>25.477399999999999</v>
      </c>
      <c r="HH608">
        <v>30.000299999999999</v>
      </c>
      <c r="HI608">
        <v>25.343599999999999</v>
      </c>
      <c r="HJ608">
        <v>25.269600000000001</v>
      </c>
      <c r="HK608">
        <v>25.214099999999998</v>
      </c>
      <c r="HL608">
        <v>49.3309</v>
      </c>
      <c r="HM608">
        <v>0</v>
      </c>
      <c r="HN608">
        <v>19.060400000000001</v>
      </c>
      <c r="HO608">
        <v>386.13200000000001</v>
      </c>
      <c r="HP608">
        <v>17.1464</v>
      </c>
      <c r="HQ608">
        <v>102.872</v>
      </c>
      <c r="HR608">
        <v>104.04600000000001</v>
      </c>
    </row>
    <row r="609" spans="1:226" x14ac:dyDescent="0.2">
      <c r="A609">
        <v>121</v>
      </c>
      <c r="B609">
        <v>1657208936.0999999</v>
      </c>
      <c r="C609">
        <v>2331.0999999046298</v>
      </c>
      <c r="D609" t="s">
        <v>1554</v>
      </c>
      <c r="E609" t="s">
        <v>1555</v>
      </c>
      <c r="F609">
        <v>5</v>
      </c>
      <c r="G609" t="s">
        <v>1549</v>
      </c>
      <c r="H609" t="s">
        <v>1313</v>
      </c>
      <c r="I609">
        <v>1657208928.5999999</v>
      </c>
      <c r="J609">
        <v>3.2136069044964451E-3</v>
      </c>
      <c r="K609">
        <v>3.2136069044964453</v>
      </c>
      <c r="L609">
        <v>14.347822569829143</v>
      </c>
      <c r="M609">
        <v>396.46418518518499</v>
      </c>
      <c r="N609">
        <v>207.88010284432653</v>
      </c>
      <c r="O609">
        <v>15.508369062127867</v>
      </c>
      <c r="P609">
        <v>29.577207340387179</v>
      </c>
      <c r="Q609">
        <v>0.13333765265814729</v>
      </c>
      <c r="R609">
        <v>2.4427102916064278</v>
      </c>
      <c r="S609">
        <v>0.12942215399052606</v>
      </c>
      <c r="T609">
        <v>8.1231060798085633E-2</v>
      </c>
      <c r="U609">
        <v>321.51565466666602</v>
      </c>
      <c r="V609">
        <v>25.881095481077686</v>
      </c>
      <c r="W609">
        <v>25.881095481077686</v>
      </c>
      <c r="X609">
        <v>3.3505900724726518</v>
      </c>
      <c r="Y609">
        <v>50.146830389264274</v>
      </c>
      <c r="Z609">
        <v>1.5591344203421598</v>
      </c>
      <c r="AA609">
        <v>3.1091385203000752</v>
      </c>
      <c r="AB609">
        <v>1.7914556521304921</v>
      </c>
      <c r="AC609">
        <v>-141.72006448829322</v>
      </c>
      <c r="AD609">
        <v>-165.51695688405982</v>
      </c>
      <c r="AE609">
        <v>-14.369335307607166</v>
      </c>
      <c r="AF609">
        <v>-9.070201329419092E-2</v>
      </c>
      <c r="AG609">
        <v>7.2725453935146245</v>
      </c>
      <c r="AH609">
        <v>3.2144426413068286</v>
      </c>
      <c r="AI609">
        <v>14.347822569829143</v>
      </c>
      <c r="AJ609">
        <v>401.976485678318</v>
      </c>
      <c r="AK609">
        <v>393.52101818181802</v>
      </c>
      <c r="AL609">
        <v>-2.2672485440091799</v>
      </c>
      <c r="AM609">
        <v>66.352371143626101</v>
      </c>
      <c r="AN609">
        <v>3.2136069044964453</v>
      </c>
      <c r="AO609">
        <v>17.118419285360101</v>
      </c>
      <c r="AP609">
        <v>20.8927375757576</v>
      </c>
      <c r="AQ609">
        <v>2.7870053864833698E-4</v>
      </c>
      <c r="AR609">
        <v>77.378887929022895</v>
      </c>
      <c r="AS609">
        <v>0</v>
      </c>
      <c r="AT609">
        <v>0</v>
      </c>
      <c r="AU609">
        <v>1</v>
      </c>
      <c r="AV609">
        <v>0</v>
      </c>
      <c r="AW609">
        <v>39692.646600143802</v>
      </c>
      <c r="AX609">
        <v>1999.9940740740701</v>
      </c>
      <c r="AY609">
        <v>1681.1953333333299</v>
      </c>
      <c r="AZ609">
        <v>0.84060015733379945</v>
      </c>
      <c r="BA609">
        <v>0.16075830365423305</v>
      </c>
      <c r="BB609">
        <v>6</v>
      </c>
      <c r="BC609">
        <v>0.5</v>
      </c>
      <c r="BD609" t="s">
        <v>357</v>
      </c>
      <c r="BE609">
        <v>2</v>
      </c>
      <c r="BF609" t="b">
        <v>1</v>
      </c>
      <c r="BG609">
        <v>1657208928.5999999</v>
      </c>
      <c r="BH609">
        <v>396.46418518518499</v>
      </c>
      <c r="BI609">
        <v>406.72014814814798</v>
      </c>
      <c r="BJ609">
        <v>20.899233333333299</v>
      </c>
      <c r="BK609">
        <v>17.122659259259301</v>
      </c>
      <c r="BL609">
        <v>387.53948148148203</v>
      </c>
      <c r="BM609">
        <v>20.685918518518498</v>
      </c>
      <c r="BN609">
        <v>500.01877777777798</v>
      </c>
      <c r="BO609">
        <v>74.561362962963003</v>
      </c>
      <c r="BP609">
        <v>4.11066814814815E-2</v>
      </c>
      <c r="BQ609">
        <v>24.624240740740699</v>
      </c>
      <c r="BR609">
        <v>25.0074740740741</v>
      </c>
      <c r="BS609">
        <v>999.9</v>
      </c>
      <c r="BT609">
        <v>0</v>
      </c>
      <c r="BU609">
        <v>0</v>
      </c>
      <c r="BV609">
        <v>9987.4074074074106</v>
      </c>
      <c r="BW609">
        <v>0</v>
      </c>
      <c r="BX609">
        <v>1603.1174074074099</v>
      </c>
      <c r="BY609">
        <v>-10.2559077777778</v>
      </c>
      <c r="BZ609">
        <v>404.92696296296299</v>
      </c>
      <c r="CA609">
        <v>413.80559259259297</v>
      </c>
      <c r="CB609">
        <v>3.77657</v>
      </c>
      <c r="CC609">
        <v>406.72014814814798</v>
      </c>
      <c r="CD609">
        <v>17.122659259259301</v>
      </c>
      <c r="CE609">
        <v>1.5582751851851899</v>
      </c>
      <c r="CF609">
        <v>1.2766885185185199</v>
      </c>
      <c r="CG609">
        <v>13.5522740740741</v>
      </c>
      <c r="CH609">
        <v>10.5271925925926</v>
      </c>
      <c r="CI609">
        <v>1999.9940740740701</v>
      </c>
      <c r="CJ609">
        <v>0.97999388888888905</v>
      </c>
      <c r="CK609">
        <v>2.0005951851851899E-2</v>
      </c>
      <c r="CL609">
        <v>0</v>
      </c>
      <c r="CM609">
        <v>2.22996296296296</v>
      </c>
      <c r="CN609">
        <v>0</v>
      </c>
      <c r="CO609">
        <v>8866.1296296296296</v>
      </c>
      <c r="CP609">
        <v>17300.055555555598</v>
      </c>
      <c r="CQ609">
        <v>38.444000000000003</v>
      </c>
      <c r="CR609">
        <v>39.75</v>
      </c>
      <c r="CS609">
        <v>38.330666666666701</v>
      </c>
      <c r="CT609">
        <v>37.944000000000003</v>
      </c>
      <c r="CU609">
        <v>37.8213333333333</v>
      </c>
      <c r="CV609">
        <v>1959.9837037037</v>
      </c>
      <c r="CW609">
        <v>40.010370370370403</v>
      </c>
      <c r="CX609">
        <v>0</v>
      </c>
      <c r="CY609">
        <v>1657208914.8</v>
      </c>
      <c r="CZ609">
        <v>0</v>
      </c>
      <c r="DA609">
        <v>0</v>
      </c>
      <c r="DB609" t="s">
        <v>1314</v>
      </c>
      <c r="DC609">
        <v>1656081770.5</v>
      </c>
      <c r="DD609">
        <v>1655399214.5999999</v>
      </c>
      <c r="DE609">
        <v>0</v>
      </c>
      <c r="DF609">
        <v>0.13400000000000001</v>
      </c>
      <c r="DG609">
        <v>-0.06</v>
      </c>
      <c r="DH609">
        <v>9.3309999999999995</v>
      </c>
      <c r="DI609">
        <v>0.51100000000000001</v>
      </c>
      <c r="DJ609">
        <v>421</v>
      </c>
      <c r="DK609">
        <v>25</v>
      </c>
      <c r="DL609">
        <v>1.93</v>
      </c>
      <c r="DM609">
        <v>0.15</v>
      </c>
      <c r="DN609">
        <v>-13.366410487804901</v>
      </c>
      <c r="DO609">
        <v>52.3753741463415</v>
      </c>
      <c r="DP609">
        <v>5.4840292346536899</v>
      </c>
      <c r="DQ609">
        <v>0</v>
      </c>
      <c r="DR609">
        <v>3.7754139024390199</v>
      </c>
      <c r="DS609">
        <v>1.52613240418205E-2</v>
      </c>
      <c r="DT609">
        <v>3.4804421348295202E-3</v>
      </c>
      <c r="DU609">
        <v>1</v>
      </c>
      <c r="DV609">
        <v>1</v>
      </c>
      <c r="DW609">
        <v>2</v>
      </c>
      <c r="DX609" t="s">
        <v>379</v>
      </c>
      <c r="DY609">
        <v>2.9744899999999999</v>
      </c>
      <c r="DZ609">
        <v>2.69503</v>
      </c>
      <c r="EA609">
        <v>6.9839200000000004E-2</v>
      </c>
      <c r="EB609">
        <v>7.1577199999999994E-2</v>
      </c>
      <c r="EC609">
        <v>7.8477500000000006E-2</v>
      </c>
      <c r="ED609">
        <v>6.8525900000000001E-2</v>
      </c>
      <c r="EE609">
        <v>36440.199999999997</v>
      </c>
      <c r="EF609">
        <v>39931.699999999997</v>
      </c>
      <c r="EG609">
        <v>35497.699999999997</v>
      </c>
      <c r="EH609">
        <v>39003</v>
      </c>
      <c r="EI609">
        <v>46352.7</v>
      </c>
      <c r="EJ609">
        <v>52405.3</v>
      </c>
      <c r="EK609">
        <v>55435.1</v>
      </c>
      <c r="EL609">
        <v>62476.5</v>
      </c>
      <c r="EM609">
        <v>1.9947999999999999</v>
      </c>
      <c r="EN609">
        <v>2.2067999999999999</v>
      </c>
      <c r="EO609">
        <v>5.6028399999999999E-2</v>
      </c>
      <c r="EP609">
        <v>0</v>
      </c>
      <c r="EQ609">
        <v>24.105699999999999</v>
      </c>
      <c r="ER609">
        <v>999.9</v>
      </c>
      <c r="ES609">
        <v>55.268000000000001</v>
      </c>
      <c r="ET609">
        <v>31.632000000000001</v>
      </c>
      <c r="EU609">
        <v>34.663200000000003</v>
      </c>
      <c r="EV609">
        <v>53.467300000000002</v>
      </c>
      <c r="EW609">
        <v>36.798900000000003</v>
      </c>
      <c r="EX609">
        <v>2</v>
      </c>
      <c r="EY609">
        <v>-0.13603699999999999</v>
      </c>
      <c r="EZ609">
        <v>2.6130100000000001</v>
      </c>
      <c r="FA609">
        <v>20.126999999999999</v>
      </c>
      <c r="FB609">
        <v>5.2017199999999999</v>
      </c>
      <c r="FC609">
        <v>12.0052</v>
      </c>
      <c r="FD609">
        <v>4.9756</v>
      </c>
      <c r="FE609">
        <v>3.2934000000000001</v>
      </c>
      <c r="FF609">
        <v>9999</v>
      </c>
      <c r="FG609">
        <v>9999</v>
      </c>
      <c r="FH609">
        <v>9999</v>
      </c>
      <c r="FI609">
        <v>556.6</v>
      </c>
      <c r="FJ609">
        <v>1.8631</v>
      </c>
      <c r="FK609">
        <v>1.8678600000000001</v>
      </c>
      <c r="FL609">
        <v>1.86765</v>
      </c>
      <c r="FM609">
        <v>1.86877</v>
      </c>
      <c r="FN609">
        <v>1.8696600000000001</v>
      </c>
      <c r="FO609">
        <v>1.8656900000000001</v>
      </c>
      <c r="FP609">
        <v>1.86676</v>
      </c>
      <c r="FQ609">
        <v>1.8681300000000001</v>
      </c>
      <c r="FR609">
        <v>5</v>
      </c>
      <c r="FS609">
        <v>0</v>
      </c>
      <c r="FT609">
        <v>0</v>
      </c>
      <c r="FU609">
        <v>0</v>
      </c>
      <c r="FV609" t="s">
        <v>360</v>
      </c>
      <c r="FW609" t="s">
        <v>361</v>
      </c>
      <c r="FX609" t="s">
        <v>362</v>
      </c>
      <c r="FY609" t="s">
        <v>362</v>
      </c>
      <c r="FZ609" t="s">
        <v>362</v>
      </c>
      <c r="GA609" t="s">
        <v>362</v>
      </c>
      <c r="GB609">
        <v>0</v>
      </c>
      <c r="GC609">
        <v>100</v>
      </c>
      <c r="GD609">
        <v>100</v>
      </c>
      <c r="GE609">
        <v>8.8170000000000002</v>
      </c>
      <c r="GF609">
        <v>0.21329999999999999</v>
      </c>
      <c r="GG609">
        <v>5.3564593647505196</v>
      </c>
      <c r="GH609">
        <v>9.5670261133577305E-3</v>
      </c>
      <c r="GI609">
        <v>-9.19467254998099E-7</v>
      </c>
      <c r="GJ609">
        <v>-2.1372918425907501E-11</v>
      </c>
      <c r="GK609">
        <v>0.21331065453237499</v>
      </c>
      <c r="GL609">
        <v>0</v>
      </c>
      <c r="GM609">
        <v>0</v>
      </c>
      <c r="GN609">
        <v>0</v>
      </c>
      <c r="GO609">
        <v>-4</v>
      </c>
      <c r="GP609">
        <v>1866</v>
      </c>
      <c r="GQ609">
        <v>1</v>
      </c>
      <c r="GR609">
        <v>18</v>
      </c>
      <c r="GS609">
        <v>18786.099999999999</v>
      </c>
      <c r="GT609">
        <v>30162</v>
      </c>
      <c r="GU609">
        <v>1.2182599999999999</v>
      </c>
      <c r="GV609">
        <v>2.6232899999999999</v>
      </c>
      <c r="GW609">
        <v>2.2485400000000002</v>
      </c>
      <c r="GX609">
        <v>2.7392599999999998</v>
      </c>
      <c r="GY609">
        <v>1.9958499999999999</v>
      </c>
      <c r="GZ609">
        <v>2.31934</v>
      </c>
      <c r="HA609">
        <v>35.847700000000003</v>
      </c>
      <c r="HB609">
        <v>15.5943</v>
      </c>
      <c r="HC609">
        <v>18</v>
      </c>
      <c r="HD609">
        <v>495.06</v>
      </c>
      <c r="HE609">
        <v>642.28300000000002</v>
      </c>
      <c r="HF609">
        <v>19.056999999999999</v>
      </c>
      <c r="HG609">
        <v>25.4817</v>
      </c>
      <c r="HH609">
        <v>30.000299999999999</v>
      </c>
      <c r="HI609">
        <v>25.35</v>
      </c>
      <c r="HJ609">
        <v>25.273900000000001</v>
      </c>
      <c r="HK609">
        <v>24.3965</v>
      </c>
      <c r="HL609">
        <v>49.3309</v>
      </c>
      <c r="HM609">
        <v>0</v>
      </c>
      <c r="HN609">
        <v>19.058900000000001</v>
      </c>
      <c r="HO609">
        <v>365.91</v>
      </c>
      <c r="HP609">
        <v>17.1464</v>
      </c>
      <c r="HQ609">
        <v>102.873</v>
      </c>
      <c r="HR609">
        <v>104.04600000000001</v>
      </c>
    </row>
    <row r="610" spans="1:226" x14ac:dyDescent="0.2">
      <c r="A610">
        <v>122</v>
      </c>
      <c r="B610">
        <v>1657208941.0999999</v>
      </c>
      <c r="C610">
        <v>2336.0999999046298</v>
      </c>
      <c r="D610" t="s">
        <v>1556</v>
      </c>
      <c r="E610" t="s">
        <v>1557</v>
      </c>
      <c r="F610">
        <v>5</v>
      </c>
      <c r="G610" t="s">
        <v>1549</v>
      </c>
      <c r="H610" t="s">
        <v>1313</v>
      </c>
      <c r="I610">
        <v>1657208933.31429</v>
      </c>
      <c r="J610">
        <v>3.2151236665690398E-3</v>
      </c>
      <c r="K610">
        <v>3.2151236665690397</v>
      </c>
      <c r="L610">
        <v>13.917427391139848</v>
      </c>
      <c r="M610">
        <v>389.07771428571402</v>
      </c>
      <c r="N610">
        <v>206.03017118937512</v>
      </c>
      <c r="O610">
        <v>15.370440880872058</v>
      </c>
      <c r="P610">
        <v>29.026311879324389</v>
      </c>
      <c r="Q610">
        <v>0.13338610654470998</v>
      </c>
      <c r="R610">
        <v>2.4406731780720055</v>
      </c>
      <c r="S610">
        <v>0.12946463974803318</v>
      </c>
      <c r="T610">
        <v>8.1258124872443299E-2</v>
      </c>
      <c r="U610">
        <v>321.51806603571453</v>
      </c>
      <c r="V610">
        <v>25.880727359370216</v>
      </c>
      <c r="W610">
        <v>25.880727359370216</v>
      </c>
      <c r="X610">
        <v>3.3505170222965766</v>
      </c>
      <c r="Y610">
        <v>50.138369638623992</v>
      </c>
      <c r="Z610">
        <v>1.558789013000055</v>
      </c>
      <c r="AA610">
        <v>3.1089742730669987</v>
      </c>
      <c r="AB610">
        <v>1.7917280092965215</v>
      </c>
      <c r="AC610">
        <v>-141.78695369569465</v>
      </c>
      <c r="AD610">
        <v>-165.44675014782152</v>
      </c>
      <c r="AE610">
        <v>-14.375138186819004</v>
      </c>
      <c r="AF610">
        <v>-9.0775994620656775E-2</v>
      </c>
      <c r="AG610">
        <v>3.1047514270926153</v>
      </c>
      <c r="AH610">
        <v>3.2151218712209895</v>
      </c>
      <c r="AI610">
        <v>13.917427391139848</v>
      </c>
      <c r="AJ610">
        <v>386.49478403397802</v>
      </c>
      <c r="AK610">
        <v>380.43098181818198</v>
      </c>
      <c r="AL610">
        <v>-2.7342071770282601</v>
      </c>
      <c r="AM610">
        <v>66.352371143626101</v>
      </c>
      <c r="AN610">
        <v>3.2151236665690397</v>
      </c>
      <c r="AO610">
        <v>17.114447823342701</v>
      </c>
      <c r="AP610">
        <v>20.882889696969698</v>
      </c>
      <c r="AQ610">
        <v>1.9550211478552601E-3</v>
      </c>
      <c r="AR610">
        <v>77.378887929022895</v>
      </c>
      <c r="AS610">
        <v>0</v>
      </c>
      <c r="AT610">
        <v>0</v>
      </c>
      <c r="AU610">
        <v>1</v>
      </c>
      <c r="AV610">
        <v>0</v>
      </c>
      <c r="AW610">
        <v>39642.185067854269</v>
      </c>
      <c r="AX610">
        <v>2000.00892857143</v>
      </c>
      <c r="AY610">
        <v>1681.2078321428585</v>
      </c>
      <c r="AZ610">
        <v>0.84060016339212773</v>
      </c>
      <c r="BA610">
        <v>0.16075831534680649</v>
      </c>
      <c r="BB610">
        <v>6</v>
      </c>
      <c r="BC610">
        <v>0.5</v>
      </c>
      <c r="BD610" t="s">
        <v>357</v>
      </c>
      <c r="BE610">
        <v>2</v>
      </c>
      <c r="BF610" t="b">
        <v>1</v>
      </c>
      <c r="BG610">
        <v>1657208933.31429</v>
      </c>
      <c r="BH610">
        <v>389.07771428571402</v>
      </c>
      <c r="BI610">
        <v>394.30450000000002</v>
      </c>
      <c r="BJ610">
        <v>20.8944928571429</v>
      </c>
      <c r="BK610">
        <v>17.1169857142857</v>
      </c>
      <c r="BL610">
        <v>380.21785714285699</v>
      </c>
      <c r="BM610">
        <v>20.6811785714286</v>
      </c>
      <c r="BN610">
        <v>500.00332142857098</v>
      </c>
      <c r="BO610">
        <v>74.5616357142857</v>
      </c>
      <c r="BP610">
        <v>4.1228478571428598E-2</v>
      </c>
      <c r="BQ610">
        <v>24.623357142857099</v>
      </c>
      <c r="BR610">
        <v>25.006607142857099</v>
      </c>
      <c r="BS610">
        <v>999.9</v>
      </c>
      <c r="BT610">
        <v>0</v>
      </c>
      <c r="BU610">
        <v>0</v>
      </c>
      <c r="BV610">
        <v>9974.1071428571395</v>
      </c>
      <c r="BW610">
        <v>0</v>
      </c>
      <c r="BX610">
        <v>1603.84607142857</v>
      </c>
      <c r="BY610">
        <v>-5.2267684642857102</v>
      </c>
      <c r="BZ610">
        <v>397.38082142857098</v>
      </c>
      <c r="CA610">
        <v>401.17132142857099</v>
      </c>
      <c r="CB610">
        <v>3.77749178571429</v>
      </c>
      <c r="CC610">
        <v>394.30450000000002</v>
      </c>
      <c r="CD610">
        <v>17.1169857142857</v>
      </c>
      <c r="CE610">
        <v>1.55792678571429</v>
      </c>
      <c r="CF610">
        <v>1.2762707142857099</v>
      </c>
      <c r="CG610">
        <v>13.548835714285699</v>
      </c>
      <c r="CH610">
        <v>10.522282142857099</v>
      </c>
      <c r="CI610">
        <v>2000.00892857143</v>
      </c>
      <c r="CJ610">
        <v>0.97999385714285703</v>
      </c>
      <c r="CK610">
        <v>2.00059857142857E-2</v>
      </c>
      <c r="CL610">
        <v>0</v>
      </c>
      <c r="CM610">
        <v>2.22797142857143</v>
      </c>
      <c r="CN610">
        <v>0</v>
      </c>
      <c r="CO610">
        <v>8861.0282142857104</v>
      </c>
      <c r="CP610">
        <v>17300.2</v>
      </c>
      <c r="CQ610">
        <v>38.443750000000001</v>
      </c>
      <c r="CR610">
        <v>39.75</v>
      </c>
      <c r="CS610">
        <v>38.334499999999998</v>
      </c>
      <c r="CT610">
        <v>37.959499999999998</v>
      </c>
      <c r="CU610">
        <v>37.827750000000002</v>
      </c>
      <c r="CV610">
        <v>1959.9978571428601</v>
      </c>
      <c r="CW610">
        <v>40.011071428571398</v>
      </c>
      <c r="CX610">
        <v>0</v>
      </c>
      <c r="CY610">
        <v>1657208920.2</v>
      </c>
      <c r="CZ610">
        <v>0</v>
      </c>
      <c r="DA610">
        <v>0</v>
      </c>
      <c r="DB610" t="s">
        <v>1314</v>
      </c>
      <c r="DC610">
        <v>1656081770.5</v>
      </c>
      <c r="DD610">
        <v>1655399214.5999999</v>
      </c>
      <c r="DE610">
        <v>0</v>
      </c>
      <c r="DF610">
        <v>0.13400000000000001</v>
      </c>
      <c r="DG610">
        <v>-0.06</v>
      </c>
      <c r="DH610">
        <v>9.3309999999999995</v>
      </c>
      <c r="DI610">
        <v>0.51100000000000001</v>
      </c>
      <c r="DJ610">
        <v>421</v>
      </c>
      <c r="DK610">
        <v>25</v>
      </c>
      <c r="DL610">
        <v>1.93</v>
      </c>
      <c r="DM610">
        <v>0.15</v>
      </c>
      <c r="DN610">
        <v>-9.2766504390243902</v>
      </c>
      <c r="DO610">
        <v>64.265552780487795</v>
      </c>
      <c r="DP610">
        <v>6.4092160404146297</v>
      </c>
      <c r="DQ610">
        <v>0</v>
      </c>
      <c r="DR610">
        <v>3.7763892682926801</v>
      </c>
      <c r="DS610">
        <v>1.32008362369322E-2</v>
      </c>
      <c r="DT610">
        <v>3.7622031624217601E-3</v>
      </c>
      <c r="DU610">
        <v>1</v>
      </c>
      <c r="DV610">
        <v>1</v>
      </c>
      <c r="DW610">
        <v>2</v>
      </c>
      <c r="DX610" t="s">
        <v>379</v>
      </c>
      <c r="DY610">
        <v>2.9750299999999998</v>
      </c>
      <c r="DZ610">
        <v>2.6945600000000001</v>
      </c>
      <c r="EA610">
        <v>6.7936399999999994E-2</v>
      </c>
      <c r="EB610">
        <v>6.9310800000000006E-2</v>
      </c>
      <c r="EC610">
        <v>7.8471700000000005E-2</v>
      </c>
      <c r="ED610">
        <v>6.8505700000000003E-2</v>
      </c>
      <c r="EE610">
        <v>36514.300000000003</v>
      </c>
      <c r="EF610">
        <v>40027.599999999999</v>
      </c>
      <c r="EG610">
        <v>35497.300000000003</v>
      </c>
      <c r="EH610">
        <v>39001.5</v>
      </c>
      <c r="EI610">
        <v>46352.3</v>
      </c>
      <c r="EJ610">
        <v>52405.4</v>
      </c>
      <c r="EK610">
        <v>55434.400000000001</v>
      </c>
      <c r="EL610">
        <v>62475.4</v>
      </c>
      <c r="EM610">
        <v>1.996</v>
      </c>
      <c r="EN610">
        <v>2.206</v>
      </c>
      <c r="EO610">
        <v>5.4091199999999999E-2</v>
      </c>
      <c r="EP610">
        <v>0</v>
      </c>
      <c r="EQ610">
        <v>24.105699999999999</v>
      </c>
      <c r="ER610">
        <v>999.9</v>
      </c>
      <c r="ES610">
        <v>55.244</v>
      </c>
      <c r="ET610">
        <v>31.632000000000001</v>
      </c>
      <c r="EU610">
        <v>34.649000000000001</v>
      </c>
      <c r="EV610">
        <v>53.837299999999999</v>
      </c>
      <c r="EW610">
        <v>36.826900000000002</v>
      </c>
      <c r="EX610">
        <v>2</v>
      </c>
      <c r="EY610">
        <v>-0.135569</v>
      </c>
      <c r="EZ610">
        <v>2.6570200000000002</v>
      </c>
      <c r="FA610">
        <v>20.1264</v>
      </c>
      <c r="FB610">
        <v>5.2017199999999999</v>
      </c>
      <c r="FC610">
        <v>12.0076</v>
      </c>
      <c r="FD610">
        <v>4.976</v>
      </c>
      <c r="FE610">
        <v>3.2934000000000001</v>
      </c>
      <c r="FF610">
        <v>9999</v>
      </c>
      <c r="FG610">
        <v>9999</v>
      </c>
      <c r="FH610">
        <v>9999</v>
      </c>
      <c r="FI610">
        <v>556.6</v>
      </c>
      <c r="FJ610">
        <v>1.8631</v>
      </c>
      <c r="FK610">
        <v>1.8678900000000001</v>
      </c>
      <c r="FL610">
        <v>1.86768</v>
      </c>
      <c r="FM610">
        <v>1.8687400000000001</v>
      </c>
      <c r="FN610">
        <v>1.8696600000000001</v>
      </c>
      <c r="FO610">
        <v>1.8656900000000001</v>
      </c>
      <c r="FP610">
        <v>1.86676</v>
      </c>
      <c r="FQ610">
        <v>1.8681300000000001</v>
      </c>
      <c r="FR610">
        <v>5</v>
      </c>
      <c r="FS610">
        <v>0</v>
      </c>
      <c r="FT610">
        <v>0</v>
      </c>
      <c r="FU610">
        <v>0</v>
      </c>
      <c r="FV610" t="s">
        <v>360</v>
      </c>
      <c r="FW610" t="s">
        <v>361</v>
      </c>
      <c r="FX610" t="s">
        <v>362</v>
      </c>
      <c r="FY610" t="s">
        <v>362</v>
      </c>
      <c r="FZ610" t="s">
        <v>362</v>
      </c>
      <c r="GA610" t="s">
        <v>362</v>
      </c>
      <c r="GB610">
        <v>0</v>
      </c>
      <c r="GC610">
        <v>100</v>
      </c>
      <c r="GD610">
        <v>100</v>
      </c>
      <c r="GE610">
        <v>8.702</v>
      </c>
      <c r="GF610">
        <v>0.21329999999999999</v>
      </c>
      <c r="GG610">
        <v>5.3564593647505196</v>
      </c>
      <c r="GH610">
        <v>9.5670261133577305E-3</v>
      </c>
      <c r="GI610">
        <v>-9.19467254998099E-7</v>
      </c>
      <c r="GJ610">
        <v>-2.1372918425907501E-11</v>
      </c>
      <c r="GK610">
        <v>0.21331065453237499</v>
      </c>
      <c r="GL610">
        <v>0</v>
      </c>
      <c r="GM610">
        <v>0</v>
      </c>
      <c r="GN610">
        <v>0</v>
      </c>
      <c r="GO610">
        <v>-4</v>
      </c>
      <c r="GP610">
        <v>1866</v>
      </c>
      <c r="GQ610">
        <v>1</v>
      </c>
      <c r="GR610">
        <v>18</v>
      </c>
      <c r="GS610">
        <v>18786.2</v>
      </c>
      <c r="GT610">
        <v>30162.1</v>
      </c>
      <c r="GU610">
        <v>1.17798</v>
      </c>
      <c r="GV610">
        <v>2.6171899999999999</v>
      </c>
      <c r="GW610">
        <v>2.2485400000000002</v>
      </c>
      <c r="GX610">
        <v>2.7392599999999998</v>
      </c>
      <c r="GY610">
        <v>1.9958499999999999</v>
      </c>
      <c r="GZ610">
        <v>2.34253</v>
      </c>
      <c r="HA610">
        <v>35.871099999999998</v>
      </c>
      <c r="HB610">
        <v>15.603</v>
      </c>
      <c r="HC610">
        <v>18</v>
      </c>
      <c r="HD610">
        <v>495.88</v>
      </c>
      <c r="HE610">
        <v>641.69500000000005</v>
      </c>
      <c r="HF610">
        <v>19.055800000000001</v>
      </c>
      <c r="HG610">
        <v>25.488099999999999</v>
      </c>
      <c r="HH610">
        <v>30.000399999999999</v>
      </c>
      <c r="HI610">
        <v>25.354299999999999</v>
      </c>
      <c r="HJ610">
        <v>25.278099999999998</v>
      </c>
      <c r="HK610">
        <v>23.5991</v>
      </c>
      <c r="HL610">
        <v>49.3309</v>
      </c>
      <c r="HM610">
        <v>0</v>
      </c>
      <c r="HN610">
        <v>19.047799999999999</v>
      </c>
      <c r="HO610">
        <v>352.315</v>
      </c>
      <c r="HP610">
        <v>17.1464</v>
      </c>
      <c r="HQ610">
        <v>102.871</v>
      </c>
      <c r="HR610">
        <v>104.04300000000001</v>
      </c>
    </row>
    <row r="611" spans="1:226" x14ac:dyDescent="0.2">
      <c r="A611">
        <v>123</v>
      </c>
      <c r="B611">
        <v>1657208946.0999999</v>
      </c>
      <c r="C611">
        <v>2341.0999999046298</v>
      </c>
      <c r="D611" t="s">
        <v>1558</v>
      </c>
      <c r="E611" t="s">
        <v>1559</v>
      </c>
      <c r="F611">
        <v>5</v>
      </c>
      <c r="G611" t="s">
        <v>1549</v>
      </c>
      <c r="H611" t="s">
        <v>1313</v>
      </c>
      <c r="I611">
        <v>1657208938.5999999</v>
      </c>
      <c r="J611">
        <v>3.2138682178020871E-3</v>
      </c>
      <c r="K611">
        <v>3.2138682178020872</v>
      </c>
      <c r="L611">
        <v>13.469013061916092</v>
      </c>
      <c r="M611">
        <v>377.22525925925902</v>
      </c>
      <c r="N611">
        <v>199.99876705284649</v>
      </c>
      <c r="O611">
        <v>14.920546267837345</v>
      </c>
      <c r="P611">
        <v>28.14220816015078</v>
      </c>
      <c r="Q611">
        <v>0.13334184641004809</v>
      </c>
      <c r="R611">
        <v>2.4416116449534147</v>
      </c>
      <c r="S611">
        <v>0.12942439910385009</v>
      </c>
      <c r="T611">
        <v>8.1232629834521425E-2</v>
      </c>
      <c r="U611">
        <v>321.51873366666621</v>
      </c>
      <c r="V611">
        <v>25.877853360625938</v>
      </c>
      <c r="W611">
        <v>25.877853360625938</v>
      </c>
      <c r="X611">
        <v>3.3499467529947613</v>
      </c>
      <c r="Y611">
        <v>50.132414470365994</v>
      </c>
      <c r="Z611">
        <v>1.5583407474515873</v>
      </c>
      <c r="AA611">
        <v>3.1084494212277476</v>
      </c>
      <c r="AB611">
        <v>1.791606005543174</v>
      </c>
      <c r="AC611">
        <v>-141.73158840507205</v>
      </c>
      <c r="AD611">
        <v>-165.50375980845985</v>
      </c>
      <c r="AE611">
        <v>-14.374152470898268</v>
      </c>
      <c r="AF611">
        <v>-9.0767017763937474E-2</v>
      </c>
      <c r="AG611">
        <v>-8.8746688559619855E-2</v>
      </c>
      <c r="AH611">
        <v>3.2162448085513269</v>
      </c>
      <c r="AI611">
        <v>13.469013061916092</v>
      </c>
      <c r="AJ611">
        <v>370.95826082038099</v>
      </c>
      <c r="AK611">
        <v>366.036133333333</v>
      </c>
      <c r="AL611">
        <v>-2.8828934838191902</v>
      </c>
      <c r="AM611">
        <v>66.352371143626101</v>
      </c>
      <c r="AN611">
        <v>3.2138682178020872</v>
      </c>
      <c r="AO611">
        <v>17.103701907919898</v>
      </c>
      <c r="AP611">
        <v>20.879093939393901</v>
      </c>
      <c r="AQ611">
        <v>2.0329885125883301E-4</v>
      </c>
      <c r="AR611">
        <v>77.378887929022895</v>
      </c>
      <c r="AS611">
        <v>0</v>
      </c>
      <c r="AT611">
        <v>0</v>
      </c>
      <c r="AU611">
        <v>1</v>
      </c>
      <c r="AV611">
        <v>0</v>
      </c>
      <c r="AW611">
        <v>39665.869137728885</v>
      </c>
      <c r="AX611">
        <v>2000.01296296296</v>
      </c>
      <c r="AY611">
        <v>1681.2112333333309</v>
      </c>
      <c r="AZ611">
        <v>0.84060016833224227</v>
      </c>
      <c r="BA611">
        <v>0.16075832488122763</v>
      </c>
      <c r="BB611">
        <v>6</v>
      </c>
      <c r="BC611">
        <v>0.5</v>
      </c>
      <c r="BD611" t="s">
        <v>357</v>
      </c>
      <c r="BE611">
        <v>2</v>
      </c>
      <c r="BF611" t="b">
        <v>1</v>
      </c>
      <c r="BG611">
        <v>1657208938.5999999</v>
      </c>
      <c r="BH611">
        <v>377.22525925925902</v>
      </c>
      <c r="BI611">
        <v>378.57474074074099</v>
      </c>
      <c r="BJ611">
        <v>20.888392592592599</v>
      </c>
      <c r="BK611">
        <v>17.1092962962963</v>
      </c>
      <c r="BL611">
        <v>368.46974074074097</v>
      </c>
      <c r="BM611">
        <v>20.675077777777801</v>
      </c>
      <c r="BN611">
        <v>499.97074074074101</v>
      </c>
      <c r="BO611">
        <v>74.5618703703704</v>
      </c>
      <c r="BP611">
        <v>4.1320877777777799E-2</v>
      </c>
      <c r="BQ611">
        <v>24.620533333333299</v>
      </c>
      <c r="BR611">
        <v>25.0067185185185</v>
      </c>
      <c r="BS611">
        <v>999.9</v>
      </c>
      <c r="BT611">
        <v>0</v>
      </c>
      <c r="BU611">
        <v>0</v>
      </c>
      <c r="BV611">
        <v>9980.1851851851807</v>
      </c>
      <c r="BW611">
        <v>0</v>
      </c>
      <c r="BX611">
        <v>1604.47814814815</v>
      </c>
      <c r="BY611">
        <v>-1.3494126666666699</v>
      </c>
      <c r="BZ611">
        <v>385.273037037037</v>
      </c>
      <c r="CA611">
        <v>385.16462962962999</v>
      </c>
      <c r="CB611">
        <v>3.7790785185185198</v>
      </c>
      <c r="CC611">
        <v>378.57474074074099</v>
      </c>
      <c r="CD611">
        <v>17.1092962962963</v>
      </c>
      <c r="CE611">
        <v>1.5574770370370401</v>
      </c>
      <c r="CF611">
        <v>1.2757011111111101</v>
      </c>
      <c r="CG611">
        <v>13.544403703703701</v>
      </c>
      <c r="CH611">
        <v>10.515592592592601</v>
      </c>
      <c r="CI611">
        <v>2000.01296296296</v>
      </c>
      <c r="CJ611">
        <v>0.97999377777777796</v>
      </c>
      <c r="CK611">
        <v>2.0006070370370398E-2</v>
      </c>
      <c r="CL611">
        <v>0</v>
      </c>
      <c r="CM611">
        <v>2.2941629629629601</v>
      </c>
      <c r="CN611">
        <v>0</v>
      </c>
      <c r="CO611">
        <v>8848.5237037037004</v>
      </c>
      <c r="CP611">
        <v>17300.237037037001</v>
      </c>
      <c r="CQ611">
        <v>38.4463333333333</v>
      </c>
      <c r="CR611">
        <v>39.75</v>
      </c>
      <c r="CS611">
        <v>38.330666666666701</v>
      </c>
      <c r="CT611">
        <v>37.981333333333303</v>
      </c>
      <c r="CU611">
        <v>37.849333333333298</v>
      </c>
      <c r="CV611">
        <v>1960.0014814814799</v>
      </c>
      <c r="CW611">
        <v>40.011481481481503</v>
      </c>
      <c r="CX611">
        <v>0</v>
      </c>
      <c r="CY611">
        <v>1657208925</v>
      </c>
      <c r="CZ611">
        <v>0</v>
      </c>
      <c r="DA611">
        <v>0</v>
      </c>
      <c r="DB611" t="s">
        <v>1314</v>
      </c>
      <c r="DC611">
        <v>1656081770.5</v>
      </c>
      <c r="DD611">
        <v>1655399214.5999999</v>
      </c>
      <c r="DE611">
        <v>0</v>
      </c>
      <c r="DF611">
        <v>0.13400000000000001</v>
      </c>
      <c r="DG611">
        <v>-0.06</v>
      </c>
      <c r="DH611">
        <v>9.3309999999999995</v>
      </c>
      <c r="DI611">
        <v>0.51100000000000001</v>
      </c>
      <c r="DJ611">
        <v>421</v>
      </c>
      <c r="DK611">
        <v>25</v>
      </c>
      <c r="DL611">
        <v>1.93</v>
      </c>
      <c r="DM611">
        <v>0.15</v>
      </c>
      <c r="DN611">
        <v>-4.7356587317073204</v>
      </c>
      <c r="DO611">
        <v>49.393347344947699</v>
      </c>
      <c r="DP611">
        <v>5.0470168624613798</v>
      </c>
      <c r="DQ611">
        <v>0</v>
      </c>
      <c r="DR611">
        <v>3.7780239024390201</v>
      </c>
      <c r="DS611">
        <v>1.9994634146335299E-2</v>
      </c>
      <c r="DT611">
        <v>4.03826869329698E-3</v>
      </c>
      <c r="DU611">
        <v>1</v>
      </c>
      <c r="DV611">
        <v>1</v>
      </c>
      <c r="DW611">
        <v>2</v>
      </c>
      <c r="DX611" t="s">
        <v>379</v>
      </c>
      <c r="DY611">
        <v>2.9740799999999998</v>
      </c>
      <c r="DZ611">
        <v>2.6953900000000002</v>
      </c>
      <c r="EA611">
        <v>6.5851000000000007E-2</v>
      </c>
      <c r="EB611">
        <v>6.6949800000000004E-2</v>
      </c>
      <c r="EC611">
        <v>7.8435199999999997E-2</v>
      </c>
      <c r="ED611">
        <v>6.8476300000000004E-2</v>
      </c>
      <c r="EE611">
        <v>36595.199999999997</v>
      </c>
      <c r="EF611">
        <v>40129.5</v>
      </c>
      <c r="EG611">
        <v>35496.699999999997</v>
      </c>
      <c r="EH611">
        <v>39001.9</v>
      </c>
      <c r="EI611">
        <v>46352.5</v>
      </c>
      <c r="EJ611">
        <v>52406.9</v>
      </c>
      <c r="EK611">
        <v>55432.5</v>
      </c>
      <c r="EL611">
        <v>62475.199999999997</v>
      </c>
      <c r="EM611">
        <v>1.9952000000000001</v>
      </c>
      <c r="EN611">
        <v>2.2061999999999999</v>
      </c>
      <c r="EO611">
        <v>5.5134299999999997E-2</v>
      </c>
      <c r="EP611">
        <v>0</v>
      </c>
      <c r="EQ611">
        <v>24.105699999999999</v>
      </c>
      <c r="ER611">
        <v>999.9</v>
      </c>
      <c r="ES611">
        <v>55.195</v>
      </c>
      <c r="ET611">
        <v>31.672999999999998</v>
      </c>
      <c r="EU611">
        <v>34.695599999999999</v>
      </c>
      <c r="EV611">
        <v>54.237299999999998</v>
      </c>
      <c r="EW611">
        <v>36.863</v>
      </c>
      <c r="EX611">
        <v>2</v>
      </c>
      <c r="EY611">
        <v>-0.13483700000000001</v>
      </c>
      <c r="EZ611">
        <v>2.6739199999999999</v>
      </c>
      <c r="FA611">
        <v>20.126000000000001</v>
      </c>
      <c r="FB611">
        <v>5.20052</v>
      </c>
      <c r="FC611">
        <v>12.004</v>
      </c>
      <c r="FD611">
        <v>4.976</v>
      </c>
      <c r="FE611">
        <v>3.2934000000000001</v>
      </c>
      <c r="FF611">
        <v>9999</v>
      </c>
      <c r="FG611">
        <v>9999</v>
      </c>
      <c r="FH611">
        <v>9999</v>
      </c>
      <c r="FI611">
        <v>556.6</v>
      </c>
      <c r="FJ611">
        <v>1.8631</v>
      </c>
      <c r="FK611">
        <v>1.8678900000000001</v>
      </c>
      <c r="FL611">
        <v>1.86768</v>
      </c>
      <c r="FM611">
        <v>1.8687400000000001</v>
      </c>
      <c r="FN611">
        <v>1.8696600000000001</v>
      </c>
      <c r="FO611">
        <v>1.8656900000000001</v>
      </c>
      <c r="FP611">
        <v>1.86676</v>
      </c>
      <c r="FQ611">
        <v>1.8681300000000001</v>
      </c>
      <c r="FR611">
        <v>5</v>
      </c>
      <c r="FS611">
        <v>0</v>
      </c>
      <c r="FT611">
        <v>0</v>
      </c>
      <c r="FU611">
        <v>0</v>
      </c>
      <c r="FV611" t="s">
        <v>360</v>
      </c>
      <c r="FW611" t="s">
        <v>361</v>
      </c>
      <c r="FX611" t="s">
        <v>362</v>
      </c>
      <c r="FY611" t="s">
        <v>362</v>
      </c>
      <c r="FZ611" t="s">
        <v>362</v>
      </c>
      <c r="GA611" t="s">
        <v>362</v>
      </c>
      <c r="GB611">
        <v>0</v>
      </c>
      <c r="GC611">
        <v>100</v>
      </c>
      <c r="GD611">
        <v>100</v>
      </c>
      <c r="GE611">
        <v>8.577</v>
      </c>
      <c r="GF611">
        <v>0.21329999999999999</v>
      </c>
      <c r="GG611">
        <v>5.3564593647505196</v>
      </c>
      <c r="GH611">
        <v>9.5670261133577305E-3</v>
      </c>
      <c r="GI611">
        <v>-9.19467254998099E-7</v>
      </c>
      <c r="GJ611">
        <v>-2.1372918425907501E-11</v>
      </c>
      <c r="GK611">
        <v>0.21331065453237499</v>
      </c>
      <c r="GL611">
        <v>0</v>
      </c>
      <c r="GM611">
        <v>0</v>
      </c>
      <c r="GN611">
        <v>0</v>
      </c>
      <c r="GO611">
        <v>-4</v>
      </c>
      <c r="GP611">
        <v>1866</v>
      </c>
      <c r="GQ611">
        <v>1</v>
      </c>
      <c r="GR611">
        <v>18</v>
      </c>
      <c r="GS611">
        <v>18786.3</v>
      </c>
      <c r="GT611">
        <v>30162.2</v>
      </c>
      <c r="GU611">
        <v>1.1352500000000001</v>
      </c>
      <c r="GV611">
        <v>2.6220699999999999</v>
      </c>
      <c r="GW611">
        <v>2.2485400000000002</v>
      </c>
      <c r="GX611">
        <v>2.7392599999999998</v>
      </c>
      <c r="GY611">
        <v>1.9958499999999999</v>
      </c>
      <c r="GZ611">
        <v>2.3303199999999999</v>
      </c>
      <c r="HA611">
        <v>35.871099999999998</v>
      </c>
      <c r="HB611">
        <v>15.603</v>
      </c>
      <c r="HC611">
        <v>18</v>
      </c>
      <c r="HD611">
        <v>495.40199999999999</v>
      </c>
      <c r="HE611">
        <v>641.91600000000005</v>
      </c>
      <c r="HF611">
        <v>19.045999999999999</v>
      </c>
      <c r="HG611">
        <v>25.4924</v>
      </c>
      <c r="HH611">
        <v>30.000499999999999</v>
      </c>
      <c r="HI611">
        <v>25.358599999999999</v>
      </c>
      <c r="HJ611">
        <v>25.2836</v>
      </c>
      <c r="HK611">
        <v>22.749500000000001</v>
      </c>
      <c r="HL611">
        <v>49.3309</v>
      </c>
      <c r="HM611">
        <v>0</v>
      </c>
      <c r="HN611">
        <v>19.038599999999999</v>
      </c>
      <c r="HO611">
        <v>332.12</v>
      </c>
      <c r="HP611">
        <v>17.1464</v>
      </c>
      <c r="HQ611">
        <v>102.86799999999999</v>
      </c>
      <c r="HR611">
        <v>104.044</v>
      </c>
    </row>
    <row r="612" spans="1:226" x14ac:dyDescent="0.2">
      <c r="A612">
        <v>124</v>
      </c>
      <c r="B612">
        <v>1657208951.0999999</v>
      </c>
      <c r="C612">
        <v>2346.0999999046298</v>
      </c>
      <c r="D612" t="s">
        <v>1560</v>
      </c>
      <c r="E612" t="s">
        <v>1561</v>
      </c>
      <c r="F612">
        <v>5</v>
      </c>
      <c r="G612" t="s">
        <v>1549</v>
      </c>
      <c r="H612" t="s">
        <v>1313</v>
      </c>
      <c r="I612">
        <v>1657208943.31429</v>
      </c>
      <c r="J612">
        <v>3.2207814670086889E-3</v>
      </c>
      <c r="K612">
        <v>3.2207814670086887</v>
      </c>
      <c r="L612">
        <v>13.065989776943214</v>
      </c>
      <c r="M612">
        <v>364.54500000000002</v>
      </c>
      <c r="N612">
        <v>193.04715791337492</v>
      </c>
      <c r="O612">
        <v>14.401877020086731</v>
      </c>
      <c r="P612">
        <v>27.196112675449921</v>
      </c>
      <c r="Q612">
        <v>0.13366084489195218</v>
      </c>
      <c r="R612">
        <v>2.4431664266885789</v>
      </c>
      <c r="S612">
        <v>0.12972735467114313</v>
      </c>
      <c r="T612">
        <v>8.1423362831984189E-2</v>
      </c>
      <c r="U612">
        <v>321.51715403571359</v>
      </c>
      <c r="V612">
        <v>25.87411739269243</v>
      </c>
      <c r="W612">
        <v>25.87411739269243</v>
      </c>
      <c r="X612">
        <v>3.3492055753596732</v>
      </c>
      <c r="Y612">
        <v>50.121828760546748</v>
      </c>
      <c r="Z612">
        <v>1.5579317416052176</v>
      </c>
      <c r="AA612">
        <v>3.1082899010890421</v>
      </c>
      <c r="AB612">
        <v>1.7912738337544556</v>
      </c>
      <c r="AC612">
        <v>-142.03646269508317</v>
      </c>
      <c r="AD612">
        <v>-165.23011963886813</v>
      </c>
      <c r="AE612">
        <v>-14.340922614731381</v>
      </c>
      <c r="AF612">
        <v>-9.0350912969086039E-2</v>
      </c>
      <c r="AG612">
        <v>-1.8343302140818289</v>
      </c>
      <c r="AH612">
        <v>3.2183096985102875</v>
      </c>
      <c r="AI612">
        <v>13.065989776943214</v>
      </c>
      <c r="AJ612">
        <v>354.12793279001102</v>
      </c>
      <c r="AK612">
        <v>350.624866666667</v>
      </c>
      <c r="AL612">
        <v>-3.1147998974237798</v>
      </c>
      <c r="AM612">
        <v>66.352371143626101</v>
      </c>
      <c r="AN612">
        <v>3.2207814670086887</v>
      </c>
      <c r="AO612">
        <v>17.092546005715601</v>
      </c>
      <c r="AP612">
        <v>20.873129090909099</v>
      </c>
      <c r="AQ612">
        <v>8.5018992701760005E-4</v>
      </c>
      <c r="AR612">
        <v>77.378887929022895</v>
      </c>
      <c r="AS612">
        <v>0</v>
      </c>
      <c r="AT612">
        <v>0</v>
      </c>
      <c r="AU612">
        <v>1</v>
      </c>
      <c r="AV612">
        <v>0</v>
      </c>
      <c r="AW612">
        <v>39704.587039312741</v>
      </c>
      <c r="AX612">
        <v>2000.0032142857101</v>
      </c>
      <c r="AY612">
        <v>1681.2030321428533</v>
      </c>
      <c r="AZ612">
        <v>0.84060016510687741</v>
      </c>
      <c r="BA612">
        <v>0.16075831865627357</v>
      </c>
      <c r="BB612">
        <v>6</v>
      </c>
      <c r="BC612">
        <v>0.5</v>
      </c>
      <c r="BD612" t="s">
        <v>357</v>
      </c>
      <c r="BE612">
        <v>2</v>
      </c>
      <c r="BF612" t="b">
        <v>1</v>
      </c>
      <c r="BG612">
        <v>1657208943.31429</v>
      </c>
      <c r="BH612">
        <v>364.54500000000002</v>
      </c>
      <c r="BI612">
        <v>363.75160714285698</v>
      </c>
      <c r="BJ612">
        <v>20.882992857142899</v>
      </c>
      <c r="BK612">
        <v>17.101389285714301</v>
      </c>
      <c r="BL612">
        <v>355.901178571429</v>
      </c>
      <c r="BM612">
        <v>20.669682142857098</v>
      </c>
      <c r="BN612">
        <v>499.96278571428599</v>
      </c>
      <c r="BO612">
        <v>74.561521428571396</v>
      </c>
      <c r="BP612">
        <v>4.1374442857142903E-2</v>
      </c>
      <c r="BQ612">
        <v>24.619675000000001</v>
      </c>
      <c r="BR612">
        <v>25.007442857142902</v>
      </c>
      <c r="BS612">
        <v>999.9</v>
      </c>
      <c r="BT612">
        <v>0</v>
      </c>
      <c r="BU612">
        <v>0</v>
      </c>
      <c r="BV612">
        <v>9990.3571428571395</v>
      </c>
      <c r="BW612">
        <v>0</v>
      </c>
      <c r="BX612">
        <v>1605.24892857143</v>
      </c>
      <c r="BY612">
        <v>0.79340421428571395</v>
      </c>
      <c r="BZ612">
        <v>372.32010714285701</v>
      </c>
      <c r="CA612">
        <v>370.08046428571402</v>
      </c>
      <c r="CB612">
        <v>3.78159321428571</v>
      </c>
      <c r="CC612">
        <v>363.75160714285698</v>
      </c>
      <c r="CD612">
        <v>17.101389285714301</v>
      </c>
      <c r="CE612">
        <v>1.55706821428571</v>
      </c>
      <c r="CF612">
        <v>1.2751049999999999</v>
      </c>
      <c r="CG612">
        <v>13.5403535714286</v>
      </c>
      <c r="CH612">
        <v>10.508592857142901</v>
      </c>
      <c r="CI612">
        <v>2000.0032142857101</v>
      </c>
      <c r="CJ612">
        <v>0.97999385714285703</v>
      </c>
      <c r="CK612">
        <v>2.00059857142857E-2</v>
      </c>
      <c r="CL612">
        <v>0</v>
      </c>
      <c r="CM612">
        <v>2.2931964285714299</v>
      </c>
      <c r="CN612">
        <v>0</v>
      </c>
      <c r="CO612">
        <v>8830.9589285714301</v>
      </c>
      <c r="CP612">
        <v>17300.157142857101</v>
      </c>
      <c r="CQ612">
        <v>38.452750000000002</v>
      </c>
      <c r="CR612">
        <v>39.75</v>
      </c>
      <c r="CS612">
        <v>38.334499999999998</v>
      </c>
      <c r="CT612">
        <v>37.9955</v>
      </c>
      <c r="CU612">
        <v>37.863750000000003</v>
      </c>
      <c r="CV612">
        <v>1959.9921428571399</v>
      </c>
      <c r="CW612">
        <v>40.011071428571398</v>
      </c>
      <c r="CX612">
        <v>0</v>
      </c>
      <c r="CY612">
        <v>1657208929.8</v>
      </c>
      <c r="CZ612">
        <v>0</v>
      </c>
      <c r="DA612">
        <v>0</v>
      </c>
      <c r="DB612" t="s">
        <v>1314</v>
      </c>
      <c r="DC612">
        <v>1656081770.5</v>
      </c>
      <c r="DD612">
        <v>1655399214.5999999</v>
      </c>
      <c r="DE612">
        <v>0</v>
      </c>
      <c r="DF612">
        <v>0.13400000000000001</v>
      </c>
      <c r="DG612">
        <v>-0.06</v>
      </c>
      <c r="DH612">
        <v>9.3309999999999995</v>
      </c>
      <c r="DI612">
        <v>0.51100000000000001</v>
      </c>
      <c r="DJ612">
        <v>421</v>
      </c>
      <c r="DK612">
        <v>25</v>
      </c>
      <c r="DL612">
        <v>1.93</v>
      </c>
      <c r="DM612">
        <v>0.15</v>
      </c>
      <c r="DN612">
        <v>-1.18338409756098</v>
      </c>
      <c r="DO612">
        <v>30.857665881533102</v>
      </c>
      <c r="DP612">
        <v>3.1470514985005802</v>
      </c>
      <c r="DQ612">
        <v>0</v>
      </c>
      <c r="DR612">
        <v>3.7796741463414598</v>
      </c>
      <c r="DS612">
        <v>3.3965435540067701E-2</v>
      </c>
      <c r="DT612">
        <v>4.8314795873494604E-3</v>
      </c>
      <c r="DU612">
        <v>1</v>
      </c>
      <c r="DV612">
        <v>1</v>
      </c>
      <c r="DW612">
        <v>2</v>
      </c>
      <c r="DX612" t="s">
        <v>379</v>
      </c>
      <c r="DY612">
        <v>2.97458</v>
      </c>
      <c r="DZ612">
        <v>2.6955100000000001</v>
      </c>
      <c r="EA612">
        <v>6.3567600000000002E-2</v>
      </c>
      <c r="EB612">
        <v>6.4513299999999996E-2</v>
      </c>
      <c r="EC612">
        <v>7.8439900000000007E-2</v>
      </c>
      <c r="ED612">
        <v>6.8449099999999999E-2</v>
      </c>
      <c r="EE612">
        <v>36684.199999999997</v>
      </c>
      <c r="EF612">
        <v>40233</v>
      </c>
      <c r="EG612">
        <v>35496.199999999997</v>
      </c>
      <c r="EH612">
        <v>39000.699999999997</v>
      </c>
      <c r="EI612">
        <v>46352.4</v>
      </c>
      <c r="EJ612">
        <v>52407.4</v>
      </c>
      <c r="EK612">
        <v>55432.7</v>
      </c>
      <c r="EL612">
        <v>62474.1</v>
      </c>
      <c r="EM612">
        <v>1.9950000000000001</v>
      </c>
      <c r="EN612">
        <v>2.2061999999999999</v>
      </c>
      <c r="EO612">
        <v>5.4389199999999999E-2</v>
      </c>
      <c r="EP612">
        <v>0</v>
      </c>
      <c r="EQ612">
        <v>24.105699999999999</v>
      </c>
      <c r="ER612">
        <v>999.9</v>
      </c>
      <c r="ES612">
        <v>55.121000000000002</v>
      </c>
      <c r="ET612">
        <v>31.683</v>
      </c>
      <c r="EU612">
        <v>34.674100000000003</v>
      </c>
      <c r="EV612">
        <v>54.0672</v>
      </c>
      <c r="EW612">
        <v>36.838900000000002</v>
      </c>
      <c r="EX612">
        <v>2</v>
      </c>
      <c r="EY612">
        <v>-0.13416700000000001</v>
      </c>
      <c r="EZ612">
        <v>2.6614599999999999</v>
      </c>
      <c r="FA612">
        <v>20.126200000000001</v>
      </c>
      <c r="FB612">
        <v>5.1981200000000003</v>
      </c>
      <c r="FC612">
        <v>12.0052</v>
      </c>
      <c r="FD612">
        <v>4.9756</v>
      </c>
      <c r="FE612">
        <v>3.2932000000000001</v>
      </c>
      <c r="FF612">
        <v>9999</v>
      </c>
      <c r="FG612">
        <v>9999</v>
      </c>
      <c r="FH612">
        <v>9999</v>
      </c>
      <c r="FI612">
        <v>556.6</v>
      </c>
      <c r="FJ612">
        <v>1.8631</v>
      </c>
      <c r="FK612">
        <v>1.8678300000000001</v>
      </c>
      <c r="FL612">
        <v>1.86768</v>
      </c>
      <c r="FM612">
        <v>1.8688400000000001</v>
      </c>
      <c r="FN612">
        <v>1.8696600000000001</v>
      </c>
      <c r="FO612">
        <v>1.8656900000000001</v>
      </c>
      <c r="FP612">
        <v>1.8667899999999999</v>
      </c>
      <c r="FQ612">
        <v>1.8681300000000001</v>
      </c>
      <c r="FR612">
        <v>5</v>
      </c>
      <c r="FS612">
        <v>0</v>
      </c>
      <c r="FT612">
        <v>0</v>
      </c>
      <c r="FU612">
        <v>0</v>
      </c>
      <c r="FV612" t="s">
        <v>360</v>
      </c>
      <c r="FW612" t="s">
        <v>361</v>
      </c>
      <c r="FX612" t="s">
        <v>362</v>
      </c>
      <c r="FY612" t="s">
        <v>362</v>
      </c>
      <c r="FZ612" t="s">
        <v>362</v>
      </c>
      <c r="GA612" t="s">
        <v>362</v>
      </c>
      <c r="GB612">
        <v>0</v>
      </c>
      <c r="GC612">
        <v>100</v>
      </c>
      <c r="GD612">
        <v>100</v>
      </c>
      <c r="GE612">
        <v>8.4429999999999996</v>
      </c>
      <c r="GF612">
        <v>0.21329999999999999</v>
      </c>
      <c r="GG612">
        <v>5.3564593647505196</v>
      </c>
      <c r="GH612">
        <v>9.5670261133577305E-3</v>
      </c>
      <c r="GI612">
        <v>-9.19467254998099E-7</v>
      </c>
      <c r="GJ612">
        <v>-2.1372918425907501E-11</v>
      </c>
      <c r="GK612">
        <v>0.21331065453237499</v>
      </c>
      <c r="GL612">
        <v>0</v>
      </c>
      <c r="GM612">
        <v>0</v>
      </c>
      <c r="GN612">
        <v>0</v>
      </c>
      <c r="GO612">
        <v>-4</v>
      </c>
      <c r="GP612">
        <v>1866</v>
      </c>
      <c r="GQ612">
        <v>1</v>
      </c>
      <c r="GR612">
        <v>18</v>
      </c>
      <c r="GS612">
        <v>18786.3</v>
      </c>
      <c r="GT612">
        <v>30162.3</v>
      </c>
      <c r="GU612">
        <v>1.09375</v>
      </c>
      <c r="GV612">
        <v>2.6257299999999999</v>
      </c>
      <c r="GW612">
        <v>2.2485400000000002</v>
      </c>
      <c r="GX612">
        <v>2.7404799999999998</v>
      </c>
      <c r="GY612">
        <v>1.9958499999999999</v>
      </c>
      <c r="GZ612">
        <v>2.3022499999999999</v>
      </c>
      <c r="HA612">
        <v>35.894399999999997</v>
      </c>
      <c r="HB612">
        <v>15.5943</v>
      </c>
      <c r="HC612">
        <v>18</v>
      </c>
      <c r="HD612">
        <v>495.31099999999998</v>
      </c>
      <c r="HE612">
        <v>641.98299999999995</v>
      </c>
      <c r="HF612">
        <v>19.036999999999999</v>
      </c>
      <c r="HG612">
        <v>25.498799999999999</v>
      </c>
      <c r="HH612">
        <v>30.000800000000002</v>
      </c>
      <c r="HI612">
        <v>25.3628</v>
      </c>
      <c r="HJ612">
        <v>25.288699999999999</v>
      </c>
      <c r="HK612">
        <v>21.908799999999999</v>
      </c>
      <c r="HL612">
        <v>49.3309</v>
      </c>
      <c r="HM612">
        <v>0</v>
      </c>
      <c r="HN612">
        <v>19.034700000000001</v>
      </c>
      <c r="HO612">
        <v>318.71300000000002</v>
      </c>
      <c r="HP612">
        <v>17.148700000000002</v>
      </c>
      <c r="HQ612">
        <v>102.86799999999999</v>
      </c>
      <c r="HR612">
        <v>104.041</v>
      </c>
    </row>
    <row r="613" spans="1:226" x14ac:dyDescent="0.2">
      <c r="A613">
        <v>125</v>
      </c>
      <c r="B613">
        <v>1657208956.0999999</v>
      </c>
      <c r="C613">
        <v>2351.0999999046298</v>
      </c>
      <c r="D613" t="s">
        <v>1562</v>
      </c>
      <c r="E613" t="s">
        <v>1563</v>
      </c>
      <c r="F613">
        <v>5</v>
      </c>
      <c r="G613" t="s">
        <v>1549</v>
      </c>
      <c r="H613" t="s">
        <v>1313</v>
      </c>
      <c r="I613">
        <v>1657208948.5999999</v>
      </c>
      <c r="J613">
        <v>3.2206973980856081E-3</v>
      </c>
      <c r="K613">
        <v>3.220697398085608</v>
      </c>
      <c r="L613">
        <v>12.394939119971269</v>
      </c>
      <c r="M613">
        <v>349.21025925925898</v>
      </c>
      <c r="N613">
        <v>186.35742455900498</v>
      </c>
      <c r="O613">
        <v>13.90294529423659</v>
      </c>
      <c r="P613">
        <v>26.052362239694048</v>
      </c>
      <c r="Q613">
        <v>0.1336341779963931</v>
      </c>
      <c r="R613">
        <v>2.4427513697046201</v>
      </c>
      <c r="S613">
        <v>0.12970158539387028</v>
      </c>
      <c r="T613">
        <v>8.1407178863412824E-2</v>
      </c>
      <c r="U613">
        <v>321.51449388888938</v>
      </c>
      <c r="V613">
        <v>25.873687312088343</v>
      </c>
      <c r="W613">
        <v>25.873687312088343</v>
      </c>
      <c r="X613">
        <v>3.3491202609830415</v>
      </c>
      <c r="Y613">
        <v>50.110229669244823</v>
      </c>
      <c r="Z613">
        <v>1.5575121424596421</v>
      </c>
      <c r="AA613">
        <v>3.1081720294240958</v>
      </c>
      <c r="AB613">
        <v>1.7916081185233994</v>
      </c>
      <c r="AC613">
        <v>-142.03275525557532</v>
      </c>
      <c r="AD613">
        <v>-165.22893856785396</v>
      </c>
      <c r="AE613">
        <v>-14.343180049288719</v>
      </c>
      <c r="AF613">
        <v>-9.0379983828626109E-2</v>
      </c>
      <c r="AG613">
        <v>-3.0818546942525531</v>
      </c>
      <c r="AH613">
        <v>3.2222389323160199</v>
      </c>
      <c r="AI613">
        <v>12.394939119971269</v>
      </c>
      <c r="AJ613">
        <v>337.86732716014802</v>
      </c>
      <c r="AK613">
        <v>335.11758181818197</v>
      </c>
      <c r="AL613">
        <v>-3.0981757762075399</v>
      </c>
      <c r="AM613">
        <v>66.352371143626101</v>
      </c>
      <c r="AN613">
        <v>3.220697398085608</v>
      </c>
      <c r="AO613">
        <v>17.0830895476713</v>
      </c>
      <c r="AP613">
        <v>20.868933333333299</v>
      </c>
      <c r="AQ613">
        <v>-3.4825718861761798E-4</v>
      </c>
      <c r="AR613">
        <v>77.378887929022895</v>
      </c>
      <c r="AS613">
        <v>0</v>
      </c>
      <c r="AT613">
        <v>0</v>
      </c>
      <c r="AU613">
        <v>1</v>
      </c>
      <c r="AV613">
        <v>0</v>
      </c>
      <c r="AW613">
        <v>39694.373545719289</v>
      </c>
      <c r="AX613">
        <v>1999.9866666666701</v>
      </c>
      <c r="AY613">
        <v>1681.189122222225</v>
      </c>
      <c r="AZ613">
        <v>0.84060016511221181</v>
      </c>
      <c r="BA613">
        <v>0.16075831866656887</v>
      </c>
      <c r="BB613">
        <v>6</v>
      </c>
      <c r="BC613">
        <v>0.5</v>
      </c>
      <c r="BD613" t="s">
        <v>357</v>
      </c>
      <c r="BE613">
        <v>2</v>
      </c>
      <c r="BF613" t="b">
        <v>1</v>
      </c>
      <c r="BG613">
        <v>1657208948.5999999</v>
      </c>
      <c r="BH613">
        <v>349.21025925925898</v>
      </c>
      <c r="BI613">
        <v>346.86229629629599</v>
      </c>
      <c r="BJ613">
        <v>20.8771555555556</v>
      </c>
      <c r="BK613">
        <v>17.091155555555599</v>
      </c>
      <c r="BL613">
        <v>340.70203703703697</v>
      </c>
      <c r="BM613">
        <v>20.663848148148102</v>
      </c>
      <c r="BN613">
        <v>499.99488888888902</v>
      </c>
      <c r="BO613">
        <v>74.561977777777798</v>
      </c>
      <c r="BP613">
        <v>4.1678755555555599E-2</v>
      </c>
      <c r="BQ613">
        <v>24.619040740740701</v>
      </c>
      <c r="BR613">
        <v>24.999700000000001</v>
      </c>
      <c r="BS613">
        <v>999.9</v>
      </c>
      <c r="BT613">
        <v>0</v>
      </c>
      <c r="BU613">
        <v>0</v>
      </c>
      <c r="BV613">
        <v>9987.5925925925894</v>
      </c>
      <c r="BW613">
        <v>0</v>
      </c>
      <c r="BX613">
        <v>1605.8022222222201</v>
      </c>
      <c r="BY613">
        <v>2.3479246296296301</v>
      </c>
      <c r="BZ613">
        <v>356.65614814814802</v>
      </c>
      <c r="CA613">
        <v>352.89370370370398</v>
      </c>
      <c r="CB613">
        <v>3.7859929629629598</v>
      </c>
      <c r="CC613">
        <v>346.86229629629599</v>
      </c>
      <c r="CD613">
        <v>17.091155555555599</v>
      </c>
      <c r="CE613">
        <v>1.55664259259259</v>
      </c>
      <c r="CF613">
        <v>1.2743488888888901</v>
      </c>
      <c r="CG613">
        <v>13.5361592592593</v>
      </c>
      <c r="CH613">
        <v>10.499707407407399</v>
      </c>
      <c r="CI613">
        <v>1999.9866666666701</v>
      </c>
      <c r="CJ613">
        <v>0.97999388888888905</v>
      </c>
      <c r="CK613">
        <v>2.0005951851851899E-2</v>
      </c>
      <c r="CL613">
        <v>0</v>
      </c>
      <c r="CM613">
        <v>2.3323222222222202</v>
      </c>
      <c r="CN613">
        <v>0</v>
      </c>
      <c r="CO613">
        <v>8808.4988888888893</v>
      </c>
      <c r="CP613">
        <v>17300.0148148148</v>
      </c>
      <c r="CQ613">
        <v>38.465000000000003</v>
      </c>
      <c r="CR613">
        <v>39.75</v>
      </c>
      <c r="CS613">
        <v>38.332999999999998</v>
      </c>
      <c r="CT613">
        <v>38</v>
      </c>
      <c r="CU613">
        <v>37.875</v>
      </c>
      <c r="CV613">
        <v>1959.9759259259299</v>
      </c>
      <c r="CW613">
        <v>40.010740740740701</v>
      </c>
      <c r="CX613">
        <v>0</v>
      </c>
      <c r="CY613">
        <v>1657208935.2</v>
      </c>
      <c r="CZ613">
        <v>0</v>
      </c>
      <c r="DA613">
        <v>0</v>
      </c>
      <c r="DB613" t="s">
        <v>1314</v>
      </c>
      <c r="DC613">
        <v>1656081770.5</v>
      </c>
      <c r="DD613">
        <v>1655399214.5999999</v>
      </c>
      <c r="DE613">
        <v>0</v>
      </c>
      <c r="DF613">
        <v>0.13400000000000001</v>
      </c>
      <c r="DG613">
        <v>-0.06</v>
      </c>
      <c r="DH613">
        <v>9.3309999999999995</v>
      </c>
      <c r="DI613">
        <v>0.51100000000000001</v>
      </c>
      <c r="DJ613">
        <v>421</v>
      </c>
      <c r="DK613">
        <v>25</v>
      </c>
      <c r="DL613">
        <v>1.93</v>
      </c>
      <c r="DM613">
        <v>0.15</v>
      </c>
      <c r="DN613">
        <v>1.3842707804878001</v>
      </c>
      <c r="DO613">
        <v>18.4966476794425</v>
      </c>
      <c r="DP613">
        <v>1.8997309460004901</v>
      </c>
      <c r="DQ613">
        <v>0</v>
      </c>
      <c r="DR613">
        <v>3.78333853658537</v>
      </c>
      <c r="DS613">
        <v>4.86898954703932E-2</v>
      </c>
      <c r="DT613">
        <v>5.7340751103044504E-3</v>
      </c>
      <c r="DU613">
        <v>1</v>
      </c>
      <c r="DV613">
        <v>1</v>
      </c>
      <c r="DW613">
        <v>2</v>
      </c>
      <c r="DX613" t="s">
        <v>379</v>
      </c>
      <c r="DY613">
        <v>2.9748700000000001</v>
      </c>
      <c r="DZ613">
        <v>2.6958600000000001</v>
      </c>
      <c r="EA613">
        <v>6.1226299999999997E-2</v>
      </c>
      <c r="EB613">
        <v>6.19672E-2</v>
      </c>
      <c r="EC613">
        <v>7.8417799999999996E-2</v>
      </c>
      <c r="ED613">
        <v>6.8415199999999995E-2</v>
      </c>
      <c r="EE613">
        <v>36776.300000000003</v>
      </c>
      <c r="EF613">
        <v>40342.199999999997</v>
      </c>
      <c r="EG613">
        <v>35496.699999999997</v>
      </c>
      <c r="EH613">
        <v>39000.6</v>
      </c>
      <c r="EI613">
        <v>46354</v>
      </c>
      <c r="EJ613">
        <v>52408.4</v>
      </c>
      <c r="EK613">
        <v>55433.3</v>
      </c>
      <c r="EL613">
        <v>62473</v>
      </c>
      <c r="EM613">
        <v>1.9958</v>
      </c>
      <c r="EN613">
        <v>2.2052</v>
      </c>
      <c r="EO613">
        <v>5.4538200000000002E-2</v>
      </c>
      <c r="EP613">
        <v>0</v>
      </c>
      <c r="EQ613">
        <v>24.107700000000001</v>
      </c>
      <c r="ER613">
        <v>999.9</v>
      </c>
      <c r="ES613">
        <v>55.048000000000002</v>
      </c>
      <c r="ET613">
        <v>31.702999999999999</v>
      </c>
      <c r="EU613">
        <v>34.667700000000004</v>
      </c>
      <c r="EV613">
        <v>53.687199999999997</v>
      </c>
      <c r="EW613">
        <v>36.850999999999999</v>
      </c>
      <c r="EX613">
        <v>2</v>
      </c>
      <c r="EY613">
        <v>-0.134268</v>
      </c>
      <c r="EZ613">
        <v>1.9618500000000001</v>
      </c>
      <c r="FA613">
        <v>20.1355</v>
      </c>
      <c r="FB613">
        <v>5.1993200000000002</v>
      </c>
      <c r="FC613">
        <v>12.006399999999999</v>
      </c>
      <c r="FD613">
        <v>4.976</v>
      </c>
      <c r="FE613">
        <v>3.2930000000000001</v>
      </c>
      <c r="FF613">
        <v>9999</v>
      </c>
      <c r="FG613">
        <v>9999</v>
      </c>
      <c r="FH613">
        <v>9999</v>
      </c>
      <c r="FI613">
        <v>556.6</v>
      </c>
      <c r="FJ613">
        <v>1.8631</v>
      </c>
      <c r="FK613">
        <v>1.8678600000000001</v>
      </c>
      <c r="FL613">
        <v>1.8676200000000001</v>
      </c>
      <c r="FM613">
        <v>1.86877</v>
      </c>
      <c r="FN613">
        <v>1.8696600000000001</v>
      </c>
      <c r="FO613">
        <v>1.8656900000000001</v>
      </c>
      <c r="FP613">
        <v>1.86676</v>
      </c>
      <c r="FQ613">
        <v>1.8681300000000001</v>
      </c>
      <c r="FR613">
        <v>5</v>
      </c>
      <c r="FS613">
        <v>0</v>
      </c>
      <c r="FT613">
        <v>0</v>
      </c>
      <c r="FU613">
        <v>0</v>
      </c>
      <c r="FV613" t="s">
        <v>360</v>
      </c>
      <c r="FW613" t="s">
        <v>361</v>
      </c>
      <c r="FX613" t="s">
        <v>362</v>
      </c>
      <c r="FY613" t="s">
        <v>362</v>
      </c>
      <c r="FZ613" t="s">
        <v>362</v>
      </c>
      <c r="GA613" t="s">
        <v>362</v>
      </c>
      <c r="GB613">
        <v>0</v>
      </c>
      <c r="GC613">
        <v>100</v>
      </c>
      <c r="GD613">
        <v>100</v>
      </c>
      <c r="GE613">
        <v>8.3079999999999998</v>
      </c>
      <c r="GF613">
        <v>0.21329999999999999</v>
      </c>
      <c r="GG613">
        <v>5.3564593647505196</v>
      </c>
      <c r="GH613">
        <v>9.5670261133577305E-3</v>
      </c>
      <c r="GI613">
        <v>-9.19467254998099E-7</v>
      </c>
      <c r="GJ613">
        <v>-2.1372918425907501E-11</v>
      </c>
      <c r="GK613">
        <v>0.21331065453237499</v>
      </c>
      <c r="GL613">
        <v>0</v>
      </c>
      <c r="GM613">
        <v>0</v>
      </c>
      <c r="GN613">
        <v>0</v>
      </c>
      <c r="GO613">
        <v>-4</v>
      </c>
      <c r="GP613">
        <v>1866</v>
      </c>
      <c r="GQ613">
        <v>1</v>
      </c>
      <c r="GR613">
        <v>18</v>
      </c>
      <c r="GS613">
        <v>18786.400000000001</v>
      </c>
      <c r="GT613">
        <v>30162.400000000001</v>
      </c>
      <c r="GU613">
        <v>1.0498000000000001</v>
      </c>
      <c r="GV613">
        <v>2.6269499999999999</v>
      </c>
      <c r="GW613">
        <v>2.2485400000000002</v>
      </c>
      <c r="GX613">
        <v>2.7392599999999998</v>
      </c>
      <c r="GY613">
        <v>1.9958499999999999</v>
      </c>
      <c r="GZ613">
        <v>2.3303199999999999</v>
      </c>
      <c r="HA613">
        <v>35.894399999999997</v>
      </c>
      <c r="HB613">
        <v>15.5943</v>
      </c>
      <c r="HC613">
        <v>18</v>
      </c>
      <c r="HD613">
        <v>495.88600000000002</v>
      </c>
      <c r="HE613">
        <v>641.23500000000001</v>
      </c>
      <c r="HF613">
        <v>19.0365</v>
      </c>
      <c r="HG613">
        <v>25.505199999999999</v>
      </c>
      <c r="HH613">
        <v>30.000299999999999</v>
      </c>
      <c r="HI613">
        <v>25.369199999999999</v>
      </c>
      <c r="HJ613">
        <v>25.292899999999999</v>
      </c>
      <c r="HK613">
        <v>21.0228</v>
      </c>
      <c r="HL613">
        <v>49.3309</v>
      </c>
      <c r="HM613">
        <v>0</v>
      </c>
      <c r="HN613">
        <v>19.160900000000002</v>
      </c>
      <c r="HO613">
        <v>298.64499999999998</v>
      </c>
      <c r="HP613">
        <v>17.1541</v>
      </c>
      <c r="HQ613">
        <v>102.869</v>
      </c>
      <c r="HR613">
        <v>104.04</v>
      </c>
    </row>
    <row r="614" spans="1:226" x14ac:dyDescent="0.2">
      <c r="A614">
        <v>126</v>
      </c>
      <c r="B614">
        <v>1657208961.0999999</v>
      </c>
      <c r="C614">
        <v>2356.0999999046298</v>
      </c>
      <c r="D614" t="s">
        <v>1564</v>
      </c>
      <c r="E614" t="s">
        <v>1565</v>
      </c>
      <c r="F614">
        <v>5</v>
      </c>
      <c r="G614" t="s">
        <v>1549</v>
      </c>
      <c r="H614" t="s">
        <v>1313</v>
      </c>
      <c r="I614">
        <v>1657208953.31429</v>
      </c>
      <c r="J614">
        <v>3.2241861617013506E-3</v>
      </c>
      <c r="K614">
        <v>3.2241861617013505</v>
      </c>
      <c r="L614">
        <v>11.645457471866832</v>
      </c>
      <c r="M614">
        <v>335.00735714285702</v>
      </c>
      <c r="N614">
        <v>181.88518203364697</v>
      </c>
      <c r="O614">
        <v>13.569301133037492</v>
      </c>
      <c r="P614">
        <v>24.992776541925963</v>
      </c>
      <c r="Q614">
        <v>0.13378302251476404</v>
      </c>
      <c r="R614">
        <v>2.4424351179061707</v>
      </c>
      <c r="S614">
        <v>0.12984130957725309</v>
      </c>
      <c r="T614">
        <v>8.1495291906064624E-2</v>
      </c>
      <c r="U614">
        <v>321.51445435714311</v>
      </c>
      <c r="V614">
        <v>25.871710557867043</v>
      </c>
      <c r="W614">
        <v>25.871710557867043</v>
      </c>
      <c r="X614">
        <v>3.3487281599364702</v>
      </c>
      <c r="Y614">
        <v>50.100092874870185</v>
      </c>
      <c r="Z614">
        <v>1.5570991802117395</v>
      </c>
      <c r="AA614">
        <v>3.1079766340967567</v>
      </c>
      <c r="AB614">
        <v>1.7916289797247307</v>
      </c>
      <c r="AC614">
        <v>-142.18660973102956</v>
      </c>
      <c r="AD614">
        <v>-165.08570691932115</v>
      </c>
      <c r="AE614">
        <v>-14.332383605999073</v>
      </c>
      <c r="AF614">
        <v>-9.0245899206706781E-2</v>
      </c>
      <c r="AG614">
        <v>-4.0496709854462463</v>
      </c>
      <c r="AH614">
        <v>3.2250389695988186</v>
      </c>
      <c r="AI614">
        <v>11.645457471866832</v>
      </c>
      <c r="AJ614">
        <v>320.83148648688098</v>
      </c>
      <c r="AK614">
        <v>319.28535757575702</v>
      </c>
      <c r="AL614">
        <v>-3.17031482497933</v>
      </c>
      <c r="AM614">
        <v>66.352371143626101</v>
      </c>
      <c r="AN614">
        <v>3.2241861617013505</v>
      </c>
      <c r="AO614">
        <v>17.078026939532201</v>
      </c>
      <c r="AP614">
        <v>20.867072727272699</v>
      </c>
      <c r="AQ614">
        <v>-2.0416943119975399E-4</v>
      </c>
      <c r="AR614">
        <v>77.378887929022895</v>
      </c>
      <c r="AS614">
        <v>0</v>
      </c>
      <c r="AT614">
        <v>0</v>
      </c>
      <c r="AU614">
        <v>1</v>
      </c>
      <c r="AV614">
        <v>0</v>
      </c>
      <c r="AW614">
        <v>39686.659425167723</v>
      </c>
      <c r="AX614">
        <v>1999.98642857143</v>
      </c>
      <c r="AY614">
        <v>1681.1889214285727</v>
      </c>
      <c r="AZ614">
        <v>0.84060016478683253</v>
      </c>
      <c r="BA614">
        <v>0.1607583180385867</v>
      </c>
      <c r="BB614">
        <v>6</v>
      </c>
      <c r="BC614">
        <v>0.5</v>
      </c>
      <c r="BD614" t="s">
        <v>357</v>
      </c>
      <c r="BE614">
        <v>2</v>
      </c>
      <c r="BF614" t="b">
        <v>1</v>
      </c>
      <c r="BG614">
        <v>1657208953.31429</v>
      </c>
      <c r="BH614">
        <v>335.00735714285702</v>
      </c>
      <c r="BI614">
        <v>331.444428571429</v>
      </c>
      <c r="BJ614">
        <v>20.871617857142901</v>
      </c>
      <c r="BK614">
        <v>17.082539285714301</v>
      </c>
      <c r="BL614">
        <v>326.625</v>
      </c>
      <c r="BM614">
        <v>20.658310714285701</v>
      </c>
      <c r="BN614">
        <v>500.02560714285698</v>
      </c>
      <c r="BO614">
        <v>74.561957142857196</v>
      </c>
      <c r="BP614">
        <v>4.1707550000000003E-2</v>
      </c>
      <c r="BQ614">
        <v>24.617989285714302</v>
      </c>
      <c r="BR614">
        <v>24.997250000000001</v>
      </c>
      <c r="BS614">
        <v>999.9</v>
      </c>
      <c r="BT614">
        <v>0</v>
      </c>
      <c r="BU614">
        <v>0</v>
      </c>
      <c r="BV614">
        <v>9985.5357142857101</v>
      </c>
      <c r="BW614">
        <v>0</v>
      </c>
      <c r="BX614">
        <v>1606.2696428571401</v>
      </c>
      <c r="BY614">
        <v>3.5627860714285702</v>
      </c>
      <c r="BZ614">
        <v>342.148464285714</v>
      </c>
      <c r="CA614">
        <v>337.20485714285701</v>
      </c>
      <c r="CB614">
        <v>3.7890753571428601</v>
      </c>
      <c r="CC614">
        <v>331.444428571429</v>
      </c>
      <c r="CD614">
        <v>17.082539285714301</v>
      </c>
      <c r="CE614">
        <v>1.5562292857142901</v>
      </c>
      <c r="CF614">
        <v>1.27370607142857</v>
      </c>
      <c r="CG614">
        <v>13.532078571428601</v>
      </c>
      <c r="CH614">
        <v>10.4921357142857</v>
      </c>
      <c r="CI614">
        <v>1999.98642857143</v>
      </c>
      <c r="CJ614">
        <v>0.97999396428571395</v>
      </c>
      <c r="CK614">
        <v>2.0005871428571399E-2</v>
      </c>
      <c r="CL614">
        <v>0</v>
      </c>
      <c r="CM614">
        <v>2.2230178571428598</v>
      </c>
      <c r="CN614">
        <v>0</v>
      </c>
      <c r="CO614">
        <v>8787.9282142857192</v>
      </c>
      <c r="CP614">
        <v>17300.0142857143</v>
      </c>
      <c r="CQ614">
        <v>38.479750000000003</v>
      </c>
      <c r="CR614">
        <v>39.75</v>
      </c>
      <c r="CS614">
        <v>38.327750000000002</v>
      </c>
      <c r="CT614">
        <v>38</v>
      </c>
      <c r="CU614">
        <v>37.875</v>
      </c>
      <c r="CV614">
        <v>1959.97571428571</v>
      </c>
      <c r="CW614">
        <v>40.0107142857143</v>
      </c>
      <c r="CX614">
        <v>0</v>
      </c>
      <c r="CY614">
        <v>1657208940</v>
      </c>
      <c r="CZ614">
        <v>0</v>
      </c>
      <c r="DA614">
        <v>0</v>
      </c>
      <c r="DB614" t="s">
        <v>1314</v>
      </c>
      <c r="DC614">
        <v>1656081770.5</v>
      </c>
      <c r="DD614">
        <v>1655399214.5999999</v>
      </c>
      <c r="DE614">
        <v>0</v>
      </c>
      <c r="DF614">
        <v>0.13400000000000001</v>
      </c>
      <c r="DG614">
        <v>-0.06</v>
      </c>
      <c r="DH614">
        <v>9.3309999999999995</v>
      </c>
      <c r="DI614">
        <v>0.51100000000000001</v>
      </c>
      <c r="DJ614">
        <v>421</v>
      </c>
      <c r="DK614">
        <v>25</v>
      </c>
      <c r="DL614">
        <v>1.93</v>
      </c>
      <c r="DM614">
        <v>0.15</v>
      </c>
      <c r="DN614">
        <v>2.5988558536585402</v>
      </c>
      <c r="DO614">
        <v>14.675598815331</v>
      </c>
      <c r="DP614">
        <v>1.48474903820291</v>
      </c>
      <c r="DQ614">
        <v>0</v>
      </c>
      <c r="DR614">
        <v>3.7860919512195101</v>
      </c>
      <c r="DS614">
        <v>4.34646689895559E-2</v>
      </c>
      <c r="DT614">
        <v>5.3646740721184404E-3</v>
      </c>
      <c r="DU614">
        <v>1</v>
      </c>
      <c r="DV614">
        <v>1</v>
      </c>
      <c r="DW614">
        <v>2</v>
      </c>
      <c r="DX614" t="s">
        <v>379</v>
      </c>
      <c r="DY614">
        <v>2.9740600000000001</v>
      </c>
      <c r="DZ614">
        <v>2.6951900000000002</v>
      </c>
      <c r="EA614">
        <v>5.8788199999999999E-2</v>
      </c>
      <c r="EB614">
        <v>5.9437799999999999E-2</v>
      </c>
      <c r="EC614">
        <v>7.84083E-2</v>
      </c>
      <c r="ED614">
        <v>6.8388599999999994E-2</v>
      </c>
      <c r="EE614">
        <v>36870.9</v>
      </c>
      <c r="EF614">
        <v>40451.300000000003</v>
      </c>
      <c r="EG614">
        <v>35495.9</v>
      </c>
      <c r="EH614">
        <v>39000.9</v>
      </c>
      <c r="EI614">
        <v>46353.3</v>
      </c>
      <c r="EJ614">
        <v>52410.2</v>
      </c>
      <c r="EK614">
        <v>55431.9</v>
      </c>
      <c r="EL614">
        <v>62473.5</v>
      </c>
      <c r="EM614">
        <v>1.9956</v>
      </c>
      <c r="EN614">
        <v>2.2054</v>
      </c>
      <c r="EO614">
        <v>5.4389199999999999E-2</v>
      </c>
      <c r="EP614">
        <v>0</v>
      </c>
      <c r="EQ614">
        <v>24.107700000000001</v>
      </c>
      <c r="ER614">
        <v>999.9</v>
      </c>
      <c r="ES614">
        <v>54.999000000000002</v>
      </c>
      <c r="ET614">
        <v>31.722999999999999</v>
      </c>
      <c r="EU614">
        <v>34.670699999999997</v>
      </c>
      <c r="EV614">
        <v>53.667200000000001</v>
      </c>
      <c r="EW614">
        <v>36.859000000000002</v>
      </c>
      <c r="EX614">
        <v>2</v>
      </c>
      <c r="EY614">
        <v>-0.13534599999999999</v>
      </c>
      <c r="EZ614">
        <v>2.3419599999999998</v>
      </c>
      <c r="FA614">
        <v>20.130700000000001</v>
      </c>
      <c r="FB614">
        <v>5.1981200000000003</v>
      </c>
      <c r="FC614">
        <v>12.0052</v>
      </c>
      <c r="FD614">
        <v>4.9756</v>
      </c>
      <c r="FE614">
        <v>3.2930000000000001</v>
      </c>
      <c r="FF614">
        <v>9999</v>
      </c>
      <c r="FG614">
        <v>9999</v>
      </c>
      <c r="FH614">
        <v>9999</v>
      </c>
      <c r="FI614">
        <v>556.6</v>
      </c>
      <c r="FJ614">
        <v>1.8631</v>
      </c>
      <c r="FK614">
        <v>1.8678600000000001</v>
      </c>
      <c r="FL614">
        <v>1.86768</v>
      </c>
      <c r="FM614">
        <v>1.8687400000000001</v>
      </c>
      <c r="FN614">
        <v>1.8696600000000001</v>
      </c>
      <c r="FO614">
        <v>1.8656900000000001</v>
      </c>
      <c r="FP614">
        <v>1.86676</v>
      </c>
      <c r="FQ614">
        <v>1.8681300000000001</v>
      </c>
      <c r="FR614">
        <v>5</v>
      </c>
      <c r="FS614">
        <v>0</v>
      </c>
      <c r="FT614">
        <v>0</v>
      </c>
      <c r="FU614">
        <v>0</v>
      </c>
      <c r="FV614" t="s">
        <v>360</v>
      </c>
      <c r="FW614" t="s">
        <v>361</v>
      </c>
      <c r="FX614" t="s">
        <v>362</v>
      </c>
      <c r="FY614" t="s">
        <v>362</v>
      </c>
      <c r="FZ614" t="s">
        <v>362</v>
      </c>
      <c r="GA614" t="s">
        <v>362</v>
      </c>
      <c r="GB614">
        <v>0</v>
      </c>
      <c r="GC614">
        <v>100</v>
      </c>
      <c r="GD614">
        <v>100</v>
      </c>
      <c r="GE614">
        <v>8.1679999999999993</v>
      </c>
      <c r="GF614">
        <v>0.21329999999999999</v>
      </c>
      <c r="GG614">
        <v>5.3564593647505196</v>
      </c>
      <c r="GH614">
        <v>9.5670261133577305E-3</v>
      </c>
      <c r="GI614">
        <v>-9.19467254998099E-7</v>
      </c>
      <c r="GJ614">
        <v>-2.1372918425907501E-11</v>
      </c>
      <c r="GK614">
        <v>0.21331065453237499</v>
      </c>
      <c r="GL614">
        <v>0</v>
      </c>
      <c r="GM614">
        <v>0</v>
      </c>
      <c r="GN614">
        <v>0</v>
      </c>
      <c r="GO614">
        <v>-4</v>
      </c>
      <c r="GP614">
        <v>1866</v>
      </c>
      <c r="GQ614">
        <v>1</v>
      </c>
      <c r="GR614">
        <v>18</v>
      </c>
      <c r="GS614">
        <v>18786.5</v>
      </c>
      <c r="GT614">
        <v>30162.400000000001</v>
      </c>
      <c r="GU614">
        <v>1.00586</v>
      </c>
      <c r="GV614">
        <v>2.6257299999999999</v>
      </c>
      <c r="GW614">
        <v>2.2485400000000002</v>
      </c>
      <c r="GX614">
        <v>2.7380399999999998</v>
      </c>
      <c r="GY614">
        <v>1.9958499999999999</v>
      </c>
      <c r="GZ614">
        <v>2.34131</v>
      </c>
      <c r="HA614">
        <v>35.9178</v>
      </c>
      <c r="HB614">
        <v>15.603</v>
      </c>
      <c r="HC614">
        <v>18</v>
      </c>
      <c r="HD614">
        <v>495.79899999999998</v>
      </c>
      <c r="HE614">
        <v>641.44500000000005</v>
      </c>
      <c r="HF614">
        <v>19.160299999999999</v>
      </c>
      <c r="HG614">
        <v>25.509599999999999</v>
      </c>
      <c r="HH614">
        <v>29.9999</v>
      </c>
      <c r="HI614">
        <v>25.3734</v>
      </c>
      <c r="HJ614">
        <v>25.2971</v>
      </c>
      <c r="HK614">
        <v>20.1523</v>
      </c>
      <c r="HL614">
        <v>49.3309</v>
      </c>
      <c r="HM614">
        <v>0</v>
      </c>
      <c r="HN614">
        <v>19.155100000000001</v>
      </c>
      <c r="HO614">
        <v>285.27100000000002</v>
      </c>
      <c r="HP614">
        <v>17.158899999999999</v>
      </c>
      <c r="HQ614">
        <v>102.867</v>
      </c>
      <c r="HR614">
        <v>104.041</v>
      </c>
    </row>
    <row r="615" spans="1:226" x14ac:dyDescent="0.2">
      <c r="A615">
        <v>127</v>
      </c>
      <c r="B615">
        <v>1657208966.0999999</v>
      </c>
      <c r="C615">
        <v>2361.0999999046298</v>
      </c>
      <c r="D615" t="s">
        <v>1566</v>
      </c>
      <c r="E615" t="s">
        <v>1567</v>
      </c>
      <c r="F615">
        <v>5</v>
      </c>
      <c r="G615" t="s">
        <v>1549</v>
      </c>
      <c r="H615" t="s">
        <v>1313</v>
      </c>
      <c r="I615">
        <v>1657208958.5999999</v>
      </c>
      <c r="J615">
        <v>3.2619997986631593E-3</v>
      </c>
      <c r="K615">
        <v>3.2619997986631595</v>
      </c>
      <c r="L615">
        <v>11.463448648431845</v>
      </c>
      <c r="M615">
        <v>318.71888888888901</v>
      </c>
      <c r="N615">
        <v>170.18642166372862</v>
      </c>
      <c r="O615">
        <v>12.696738996048129</v>
      </c>
      <c r="P615">
        <v>23.777987137707992</v>
      </c>
      <c r="Q615">
        <v>0.13555838570181178</v>
      </c>
      <c r="R615">
        <v>2.439613873480571</v>
      </c>
      <c r="S615">
        <v>0.13150853702235665</v>
      </c>
      <c r="T615">
        <v>8.2546620208897553E-2</v>
      </c>
      <c r="U615">
        <v>321.51295700000043</v>
      </c>
      <c r="V615">
        <v>25.860963807308675</v>
      </c>
      <c r="W615">
        <v>25.860963807308675</v>
      </c>
      <c r="X615">
        <v>3.3465971790241738</v>
      </c>
      <c r="Y615">
        <v>50.094122935075582</v>
      </c>
      <c r="Z615">
        <v>1.5568763637318055</v>
      </c>
      <c r="AA615">
        <v>3.1079022298675492</v>
      </c>
      <c r="AB615">
        <v>1.7897208152923683</v>
      </c>
      <c r="AC615">
        <v>-143.85419112104532</v>
      </c>
      <c r="AD615">
        <v>-163.53421863571097</v>
      </c>
      <c r="AE615">
        <v>-14.213307483083215</v>
      </c>
      <c r="AF615">
        <v>-8.8760239839075439E-2</v>
      </c>
      <c r="AG615">
        <v>-4.8283061034318928</v>
      </c>
      <c r="AH615">
        <v>3.2255354489254691</v>
      </c>
      <c r="AI615">
        <v>11.463448648431845</v>
      </c>
      <c r="AJ615">
        <v>304.37047377076902</v>
      </c>
      <c r="AK615">
        <v>303.20672121212101</v>
      </c>
      <c r="AL615">
        <v>-3.2103297945947502</v>
      </c>
      <c r="AM615">
        <v>66.352371143626101</v>
      </c>
      <c r="AN615">
        <v>3.2619997986631595</v>
      </c>
      <c r="AO615">
        <v>17.064563781224301</v>
      </c>
      <c r="AP615">
        <v>20.864972121212102</v>
      </c>
      <c r="AQ615">
        <v>6.8827980200568501E-3</v>
      </c>
      <c r="AR615">
        <v>77.378887929022895</v>
      </c>
      <c r="AS615">
        <v>0</v>
      </c>
      <c r="AT615">
        <v>0</v>
      </c>
      <c r="AU615">
        <v>1</v>
      </c>
      <c r="AV615">
        <v>0</v>
      </c>
      <c r="AW615">
        <v>39616.680152539127</v>
      </c>
      <c r="AX615">
        <v>1999.97703703704</v>
      </c>
      <c r="AY615">
        <v>1681.1810333333356</v>
      </c>
      <c r="AZ615">
        <v>0.84060016800192883</v>
      </c>
      <c r="BA615">
        <v>0.16075832424372277</v>
      </c>
      <c r="BB615">
        <v>6</v>
      </c>
      <c r="BC615">
        <v>0.5</v>
      </c>
      <c r="BD615" t="s">
        <v>357</v>
      </c>
      <c r="BE615">
        <v>2</v>
      </c>
      <c r="BF615" t="b">
        <v>1</v>
      </c>
      <c r="BG615">
        <v>1657208958.5999999</v>
      </c>
      <c r="BH615">
        <v>318.71888888888901</v>
      </c>
      <c r="BI615">
        <v>314.15885185185198</v>
      </c>
      <c r="BJ615">
        <v>20.868288888888902</v>
      </c>
      <c r="BK615">
        <v>17.078655555555599</v>
      </c>
      <c r="BL615">
        <v>310.48151851851799</v>
      </c>
      <c r="BM615">
        <v>20.654981481481499</v>
      </c>
      <c r="BN615">
        <v>500.03107407407401</v>
      </c>
      <c r="BO615">
        <v>74.562951851851807</v>
      </c>
      <c r="BP615">
        <v>4.19365518518518E-2</v>
      </c>
      <c r="BQ615">
        <v>24.6175888888889</v>
      </c>
      <c r="BR615">
        <v>25.000211111111099</v>
      </c>
      <c r="BS615">
        <v>999.9</v>
      </c>
      <c r="BT615">
        <v>0</v>
      </c>
      <c r="BU615">
        <v>0</v>
      </c>
      <c r="BV615">
        <v>9967.0370370370401</v>
      </c>
      <c r="BW615">
        <v>0</v>
      </c>
      <c r="BX615">
        <v>1606.66</v>
      </c>
      <c r="BY615">
        <v>4.55989925925926</v>
      </c>
      <c r="BZ615">
        <v>325.51170370370397</v>
      </c>
      <c r="CA615">
        <v>319.61755555555499</v>
      </c>
      <c r="CB615">
        <v>3.78963703703704</v>
      </c>
      <c r="CC615">
        <v>314.15885185185198</v>
      </c>
      <c r="CD615">
        <v>17.078655555555599</v>
      </c>
      <c r="CE615">
        <v>1.5560007407407399</v>
      </c>
      <c r="CF615">
        <v>1.27343259259259</v>
      </c>
      <c r="CG615">
        <v>13.529840740740701</v>
      </c>
      <c r="CH615">
        <v>10.488918518518499</v>
      </c>
      <c r="CI615">
        <v>1999.97703703704</v>
      </c>
      <c r="CJ615">
        <v>0.97999388888888905</v>
      </c>
      <c r="CK615">
        <v>2.0005951851851899E-2</v>
      </c>
      <c r="CL615">
        <v>0</v>
      </c>
      <c r="CM615">
        <v>2.17343333333333</v>
      </c>
      <c r="CN615">
        <v>0</v>
      </c>
      <c r="CO615">
        <v>8764.3318518518499</v>
      </c>
      <c r="CP615">
        <v>17299.925925925902</v>
      </c>
      <c r="CQ615">
        <v>38.490666666666698</v>
      </c>
      <c r="CR615">
        <v>39.75</v>
      </c>
      <c r="CS615">
        <v>38.319000000000003</v>
      </c>
      <c r="CT615">
        <v>38</v>
      </c>
      <c r="CU615">
        <v>37.875</v>
      </c>
      <c r="CV615">
        <v>1959.9662962963</v>
      </c>
      <c r="CW615">
        <v>40.010740740740701</v>
      </c>
      <c r="CX615">
        <v>0</v>
      </c>
      <c r="CY615">
        <v>1657208944.8</v>
      </c>
      <c r="CZ615">
        <v>0</v>
      </c>
      <c r="DA615">
        <v>0</v>
      </c>
      <c r="DB615" t="s">
        <v>1314</v>
      </c>
      <c r="DC615">
        <v>1656081770.5</v>
      </c>
      <c r="DD615">
        <v>1655399214.5999999</v>
      </c>
      <c r="DE615">
        <v>0</v>
      </c>
      <c r="DF615">
        <v>0.13400000000000001</v>
      </c>
      <c r="DG615">
        <v>-0.06</v>
      </c>
      <c r="DH615">
        <v>9.3309999999999995</v>
      </c>
      <c r="DI615">
        <v>0.51100000000000001</v>
      </c>
      <c r="DJ615">
        <v>421</v>
      </c>
      <c r="DK615">
        <v>25</v>
      </c>
      <c r="DL615">
        <v>1.93</v>
      </c>
      <c r="DM615">
        <v>0.15</v>
      </c>
      <c r="DN615">
        <v>3.9781960975609798</v>
      </c>
      <c r="DO615">
        <v>11.435931428571401</v>
      </c>
      <c r="DP615">
        <v>1.16395765897109</v>
      </c>
      <c r="DQ615">
        <v>0</v>
      </c>
      <c r="DR615">
        <v>3.78830268292683</v>
      </c>
      <c r="DS615">
        <v>6.7745644599397801E-3</v>
      </c>
      <c r="DT615">
        <v>1.5846722831841999E-2</v>
      </c>
      <c r="DU615">
        <v>1</v>
      </c>
      <c r="DV615">
        <v>1</v>
      </c>
      <c r="DW615">
        <v>2</v>
      </c>
      <c r="DX615" t="s">
        <v>379</v>
      </c>
      <c r="DY615">
        <v>2.9744999999999999</v>
      </c>
      <c r="DZ615">
        <v>2.6955800000000001</v>
      </c>
      <c r="EA615">
        <v>5.6314400000000001E-2</v>
      </c>
      <c r="EB615">
        <v>5.6724499999999997E-2</v>
      </c>
      <c r="EC615">
        <v>7.8407500000000005E-2</v>
      </c>
      <c r="ED615">
        <v>6.8728200000000003E-2</v>
      </c>
      <c r="EE615">
        <v>36967.699999999997</v>
      </c>
      <c r="EF615">
        <v>40567.4</v>
      </c>
      <c r="EG615">
        <v>35495.800000000003</v>
      </c>
      <c r="EH615">
        <v>39000.400000000001</v>
      </c>
      <c r="EI615">
        <v>46353.2</v>
      </c>
      <c r="EJ615">
        <v>52391</v>
      </c>
      <c r="EK615">
        <v>55431.9</v>
      </c>
      <c r="EL615">
        <v>62473.599999999999</v>
      </c>
      <c r="EM615">
        <v>1.9947999999999999</v>
      </c>
      <c r="EN615">
        <v>2.2052</v>
      </c>
      <c r="EO615">
        <v>5.52833E-2</v>
      </c>
      <c r="EP615">
        <v>0</v>
      </c>
      <c r="EQ615">
        <v>24.107700000000001</v>
      </c>
      <c r="ER615">
        <v>999.9</v>
      </c>
      <c r="ES615">
        <v>54.951000000000001</v>
      </c>
      <c r="ET615">
        <v>31.742999999999999</v>
      </c>
      <c r="EU615">
        <v>34.680500000000002</v>
      </c>
      <c r="EV615">
        <v>54.397199999999998</v>
      </c>
      <c r="EW615">
        <v>36.899000000000001</v>
      </c>
      <c r="EX615">
        <v>2</v>
      </c>
      <c r="EY615">
        <v>-0.134187</v>
      </c>
      <c r="EZ615">
        <v>2.5175999999999998</v>
      </c>
      <c r="FA615">
        <v>20.127700000000001</v>
      </c>
      <c r="FB615">
        <v>5.1993200000000002</v>
      </c>
      <c r="FC615">
        <v>12.0076</v>
      </c>
      <c r="FD615">
        <v>4.9756</v>
      </c>
      <c r="FE615">
        <v>3.2932000000000001</v>
      </c>
      <c r="FF615">
        <v>9999</v>
      </c>
      <c r="FG615">
        <v>9999</v>
      </c>
      <c r="FH615">
        <v>9999</v>
      </c>
      <c r="FI615">
        <v>556.6</v>
      </c>
      <c r="FJ615">
        <v>1.8631</v>
      </c>
      <c r="FK615">
        <v>1.86792</v>
      </c>
      <c r="FL615">
        <v>1.86768</v>
      </c>
      <c r="FM615">
        <v>1.86877</v>
      </c>
      <c r="FN615">
        <v>1.8696600000000001</v>
      </c>
      <c r="FO615">
        <v>1.8656900000000001</v>
      </c>
      <c r="FP615">
        <v>1.86676</v>
      </c>
      <c r="FQ615">
        <v>1.8681300000000001</v>
      </c>
      <c r="FR615">
        <v>5</v>
      </c>
      <c r="FS615">
        <v>0</v>
      </c>
      <c r="FT615">
        <v>0</v>
      </c>
      <c r="FU615">
        <v>0</v>
      </c>
      <c r="FV615" t="s">
        <v>360</v>
      </c>
      <c r="FW615" t="s">
        <v>361</v>
      </c>
      <c r="FX615" t="s">
        <v>362</v>
      </c>
      <c r="FY615" t="s">
        <v>362</v>
      </c>
      <c r="FZ615" t="s">
        <v>362</v>
      </c>
      <c r="GA615" t="s">
        <v>362</v>
      </c>
      <c r="GB615">
        <v>0</v>
      </c>
      <c r="GC615">
        <v>100</v>
      </c>
      <c r="GD615">
        <v>100</v>
      </c>
      <c r="GE615">
        <v>8.0299999999999994</v>
      </c>
      <c r="GF615">
        <v>0.21329999999999999</v>
      </c>
      <c r="GG615">
        <v>5.3564593647505196</v>
      </c>
      <c r="GH615">
        <v>9.5670261133577305E-3</v>
      </c>
      <c r="GI615">
        <v>-9.19467254998099E-7</v>
      </c>
      <c r="GJ615">
        <v>-2.1372918425907501E-11</v>
      </c>
      <c r="GK615">
        <v>0.21331065453237499</v>
      </c>
      <c r="GL615">
        <v>0</v>
      </c>
      <c r="GM615">
        <v>0</v>
      </c>
      <c r="GN615">
        <v>0</v>
      </c>
      <c r="GO615">
        <v>-4</v>
      </c>
      <c r="GP615">
        <v>1866</v>
      </c>
      <c r="GQ615">
        <v>1</v>
      </c>
      <c r="GR615">
        <v>18</v>
      </c>
      <c r="GS615">
        <v>18786.599999999999</v>
      </c>
      <c r="GT615">
        <v>30162.5</v>
      </c>
      <c r="GU615">
        <v>0.95947300000000002</v>
      </c>
      <c r="GV615">
        <v>2.6257299999999999</v>
      </c>
      <c r="GW615">
        <v>2.2485400000000002</v>
      </c>
      <c r="GX615">
        <v>2.7392599999999998</v>
      </c>
      <c r="GY615">
        <v>1.9958499999999999</v>
      </c>
      <c r="GZ615">
        <v>2.3107899999999999</v>
      </c>
      <c r="HA615">
        <v>35.9178</v>
      </c>
      <c r="HB615">
        <v>15.5943</v>
      </c>
      <c r="HC615">
        <v>18</v>
      </c>
      <c r="HD615">
        <v>495.31799999999998</v>
      </c>
      <c r="HE615">
        <v>641.34699999999998</v>
      </c>
      <c r="HF615">
        <v>19.1724</v>
      </c>
      <c r="HG615">
        <v>25.515999999999998</v>
      </c>
      <c r="HH615">
        <v>30.000599999999999</v>
      </c>
      <c r="HI615">
        <v>25.377700000000001</v>
      </c>
      <c r="HJ615">
        <v>25.302600000000002</v>
      </c>
      <c r="HK615">
        <v>19.2469</v>
      </c>
      <c r="HL615">
        <v>49.052399999999999</v>
      </c>
      <c r="HM615">
        <v>0</v>
      </c>
      <c r="HN615">
        <v>19.145700000000001</v>
      </c>
      <c r="HO615">
        <v>265.12900000000002</v>
      </c>
      <c r="HP615">
        <v>17.164300000000001</v>
      </c>
      <c r="HQ615">
        <v>102.867</v>
      </c>
      <c r="HR615">
        <v>104.04</v>
      </c>
    </row>
    <row r="616" spans="1:226" x14ac:dyDescent="0.2">
      <c r="A616">
        <v>128</v>
      </c>
      <c r="B616">
        <v>1657208971.0999999</v>
      </c>
      <c r="C616">
        <v>2366.0999999046298</v>
      </c>
      <c r="D616" t="s">
        <v>1568</v>
      </c>
      <c r="E616" t="s">
        <v>1569</v>
      </c>
      <c r="F616">
        <v>5</v>
      </c>
      <c r="G616" t="s">
        <v>1549</v>
      </c>
      <c r="H616" t="s">
        <v>1313</v>
      </c>
      <c r="I616">
        <v>1657208963.31429</v>
      </c>
      <c r="J616">
        <v>3.2170556086540017E-3</v>
      </c>
      <c r="K616">
        <v>3.2170556086540016</v>
      </c>
      <c r="L616">
        <v>10.648814530768714</v>
      </c>
      <c r="M616">
        <v>304.05132142857099</v>
      </c>
      <c r="N616">
        <v>163.81727107879408</v>
      </c>
      <c r="O616">
        <v>12.22153196190718</v>
      </c>
      <c r="P616">
        <v>22.683645737890828</v>
      </c>
      <c r="Q616">
        <v>0.13345806558998019</v>
      </c>
      <c r="R616">
        <v>2.4427602332465388</v>
      </c>
      <c r="S616">
        <v>0.12953568145311442</v>
      </c>
      <c r="T616">
        <v>8.1302609046450397E-2</v>
      </c>
      <c r="U616">
        <v>321.51228835714329</v>
      </c>
      <c r="V616">
        <v>25.874831736715073</v>
      </c>
      <c r="W616">
        <v>25.874831736715073</v>
      </c>
      <c r="X616">
        <v>3.3493472827944091</v>
      </c>
      <c r="Y616">
        <v>50.108109481110176</v>
      </c>
      <c r="Z616">
        <v>1.5574500987383568</v>
      </c>
      <c r="AA616">
        <v>3.1081797235345436</v>
      </c>
      <c r="AB616">
        <v>1.7918971840560523</v>
      </c>
      <c r="AC616">
        <v>-141.87215234164148</v>
      </c>
      <c r="AD616">
        <v>-165.3747996477249</v>
      </c>
      <c r="AE616">
        <v>-14.355875585281135</v>
      </c>
      <c r="AF616">
        <v>-9.053921750421523E-2</v>
      </c>
      <c r="AG616">
        <v>-5.5864206272913819</v>
      </c>
      <c r="AH616">
        <v>3.1974833967782224</v>
      </c>
      <c r="AI616">
        <v>10.648814530768714</v>
      </c>
      <c r="AJ616">
        <v>287.19153754098102</v>
      </c>
      <c r="AK616">
        <v>287.14897575757601</v>
      </c>
      <c r="AL616">
        <v>-3.2421776326712801</v>
      </c>
      <c r="AM616">
        <v>66.352371143626101</v>
      </c>
      <c r="AN616">
        <v>3.2170556086540016</v>
      </c>
      <c r="AO616">
        <v>17.202946900587101</v>
      </c>
      <c r="AP616">
        <v>20.921278181818199</v>
      </c>
      <c r="AQ616">
        <v>1.31002738620859E-2</v>
      </c>
      <c r="AR616">
        <v>77.378887929022895</v>
      </c>
      <c r="AS616">
        <v>0</v>
      </c>
      <c r="AT616">
        <v>0</v>
      </c>
      <c r="AU616">
        <v>1</v>
      </c>
      <c r="AV616">
        <v>0</v>
      </c>
      <c r="AW616">
        <v>39694.612386539295</v>
      </c>
      <c r="AX616">
        <v>1999.97285714286</v>
      </c>
      <c r="AY616">
        <v>1681.1775214285738</v>
      </c>
      <c r="AZ616">
        <v>0.84060016885943445</v>
      </c>
      <c r="BA616">
        <v>0.16075832589870861</v>
      </c>
      <c r="BB616">
        <v>6</v>
      </c>
      <c r="BC616">
        <v>0.5</v>
      </c>
      <c r="BD616" t="s">
        <v>357</v>
      </c>
      <c r="BE616">
        <v>2</v>
      </c>
      <c r="BF616" t="b">
        <v>1</v>
      </c>
      <c r="BG616">
        <v>1657208963.31429</v>
      </c>
      <c r="BH616">
        <v>304.05132142857099</v>
      </c>
      <c r="BI616">
        <v>298.51471428571398</v>
      </c>
      <c r="BJ616">
        <v>20.876042857142899</v>
      </c>
      <c r="BK616">
        <v>17.119475000000001</v>
      </c>
      <c r="BL616">
        <v>295.944821428571</v>
      </c>
      <c r="BM616">
        <v>20.662735714285699</v>
      </c>
      <c r="BN616">
        <v>500.04142857142898</v>
      </c>
      <c r="BO616">
        <v>74.563100000000006</v>
      </c>
      <c r="BP616">
        <v>4.1560921428571401E-2</v>
      </c>
      <c r="BQ616">
        <v>24.619082142857099</v>
      </c>
      <c r="BR616">
        <v>25.011382142857101</v>
      </c>
      <c r="BS616">
        <v>999.9</v>
      </c>
      <c r="BT616">
        <v>0</v>
      </c>
      <c r="BU616">
        <v>0</v>
      </c>
      <c r="BV616">
        <v>9987.5</v>
      </c>
      <c r="BW616">
        <v>0</v>
      </c>
      <c r="BX616">
        <v>1607.0057142857099</v>
      </c>
      <c r="BY616">
        <v>5.5364707142857199</v>
      </c>
      <c r="BZ616">
        <v>310.533821428571</v>
      </c>
      <c r="CA616">
        <v>303.71339285714299</v>
      </c>
      <c r="CB616">
        <v>3.7565692857142898</v>
      </c>
      <c r="CC616">
        <v>298.51471428571398</v>
      </c>
      <c r="CD616">
        <v>17.119475000000001</v>
      </c>
      <c r="CE616">
        <v>1.5565825</v>
      </c>
      <c r="CF616">
        <v>1.27648035714286</v>
      </c>
      <c r="CG616">
        <v>13.5355714285714</v>
      </c>
      <c r="CH616">
        <v>10.524653571428599</v>
      </c>
      <c r="CI616">
        <v>1999.97285714286</v>
      </c>
      <c r="CJ616">
        <v>0.97999385714285703</v>
      </c>
      <c r="CK616">
        <v>2.00059857142857E-2</v>
      </c>
      <c r="CL616">
        <v>0</v>
      </c>
      <c r="CM616">
        <v>2.17129285714286</v>
      </c>
      <c r="CN616">
        <v>0</v>
      </c>
      <c r="CO616">
        <v>8743.3364285714306</v>
      </c>
      <c r="CP616">
        <v>17299.878571428599</v>
      </c>
      <c r="CQ616">
        <v>38.5</v>
      </c>
      <c r="CR616">
        <v>39.75</v>
      </c>
      <c r="CS616">
        <v>38.332250000000002</v>
      </c>
      <c r="CT616">
        <v>38</v>
      </c>
      <c r="CU616">
        <v>37.875</v>
      </c>
      <c r="CV616">
        <v>1959.96214285714</v>
      </c>
      <c r="CW616">
        <v>40.0107142857143</v>
      </c>
      <c r="CX616">
        <v>0</v>
      </c>
      <c r="CY616">
        <v>1657208950.2</v>
      </c>
      <c r="CZ616">
        <v>0</v>
      </c>
      <c r="DA616">
        <v>0</v>
      </c>
      <c r="DB616" t="s">
        <v>1314</v>
      </c>
      <c r="DC616">
        <v>1656081770.5</v>
      </c>
      <c r="DD616">
        <v>1655399214.5999999</v>
      </c>
      <c r="DE616">
        <v>0</v>
      </c>
      <c r="DF616">
        <v>0.13400000000000001</v>
      </c>
      <c r="DG616">
        <v>-0.06</v>
      </c>
      <c r="DH616">
        <v>9.3309999999999995</v>
      </c>
      <c r="DI616">
        <v>0.51100000000000001</v>
      </c>
      <c r="DJ616">
        <v>421</v>
      </c>
      <c r="DK616">
        <v>25</v>
      </c>
      <c r="DL616">
        <v>1.93</v>
      </c>
      <c r="DM616">
        <v>0.15</v>
      </c>
      <c r="DN616">
        <v>4.7848553658536597</v>
      </c>
      <c r="DO616">
        <v>11.578835958188099</v>
      </c>
      <c r="DP616">
        <v>1.17844539546728</v>
      </c>
      <c r="DQ616">
        <v>0</v>
      </c>
      <c r="DR616">
        <v>3.7683873170731701</v>
      </c>
      <c r="DS616">
        <v>-0.30729679442506902</v>
      </c>
      <c r="DT616">
        <v>4.57684285701127E-2</v>
      </c>
      <c r="DU616">
        <v>0</v>
      </c>
      <c r="DV616">
        <v>0</v>
      </c>
      <c r="DW616">
        <v>2</v>
      </c>
      <c r="DX616" t="s">
        <v>359</v>
      </c>
      <c r="DY616">
        <v>2.9743599999999999</v>
      </c>
      <c r="DZ616">
        <v>2.6950799999999999</v>
      </c>
      <c r="EA616">
        <v>5.37452E-2</v>
      </c>
      <c r="EB616">
        <v>5.4038999999999997E-2</v>
      </c>
      <c r="EC616">
        <v>7.8553200000000004E-2</v>
      </c>
      <c r="ED616">
        <v>6.87971E-2</v>
      </c>
      <c r="EE616">
        <v>37068.199999999997</v>
      </c>
      <c r="EF616">
        <v>40682.300000000003</v>
      </c>
      <c r="EG616">
        <v>35495.699999999997</v>
      </c>
      <c r="EH616">
        <v>38999.9</v>
      </c>
      <c r="EI616">
        <v>46345.8</v>
      </c>
      <c r="EJ616">
        <v>52385.9</v>
      </c>
      <c r="EK616">
        <v>55432</v>
      </c>
      <c r="EL616">
        <v>62472.2</v>
      </c>
      <c r="EM616">
        <v>1.9952000000000001</v>
      </c>
      <c r="EN616">
        <v>2.2048000000000001</v>
      </c>
      <c r="EO616">
        <v>5.55813E-2</v>
      </c>
      <c r="EP616">
        <v>0</v>
      </c>
      <c r="EQ616">
        <v>24.1097</v>
      </c>
      <c r="ER616">
        <v>999.9</v>
      </c>
      <c r="ES616">
        <v>54.902000000000001</v>
      </c>
      <c r="ET616">
        <v>31.753</v>
      </c>
      <c r="EU616">
        <v>34.672699999999999</v>
      </c>
      <c r="EV616">
        <v>54.047199999999997</v>
      </c>
      <c r="EW616">
        <v>36.8429</v>
      </c>
      <c r="EX616">
        <v>2</v>
      </c>
      <c r="EY616">
        <v>-0.13311000000000001</v>
      </c>
      <c r="EZ616">
        <v>2.6610200000000002</v>
      </c>
      <c r="FA616">
        <v>20.125900000000001</v>
      </c>
      <c r="FB616">
        <v>5.1993200000000002</v>
      </c>
      <c r="FC616">
        <v>12.006399999999999</v>
      </c>
      <c r="FD616">
        <v>4.976</v>
      </c>
      <c r="FE616">
        <v>3.2930000000000001</v>
      </c>
      <c r="FF616">
        <v>9999</v>
      </c>
      <c r="FG616">
        <v>9999</v>
      </c>
      <c r="FH616">
        <v>9999</v>
      </c>
      <c r="FI616">
        <v>556.6</v>
      </c>
      <c r="FJ616">
        <v>1.86307</v>
      </c>
      <c r="FK616">
        <v>1.8678600000000001</v>
      </c>
      <c r="FL616">
        <v>1.86768</v>
      </c>
      <c r="FM616">
        <v>1.86877</v>
      </c>
      <c r="FN616">
        <v>1.8696600000000001</v>
      </c>
      <c r="FO616">
        <v>1.8656900000000001</v>
      </c>
      <c r="FP616">
        <v>1.86676</v>
      </c>
      <c r="FQ616">
        <v>1.8681300000000001</v>
      </c>
      <c r="FR616">
        <v>5</v>
      </c>
      <c r="FS616">
        <v>0</v>
      </c>
      <c r="FT616">
        <v>0</v>
      </c>
      <c r="FU616">
        <v>0</v>
      </c>
      <c r="FV616" t="s">
        <v>360</v>
      </c>
      <c r="FW616" t="s">
        <v>361</v>
      </c>
      <c r="FX616" t="s">
        <v>362</v>
      </c>
      <c r="FY616" t="s">
        <v>362</v>
      </c>
      <c r="FZ616" t="s">
        <v>362</v>
      </c>
      <c r="GA616" t="s">
        <v>362</v>
      </c>
      <c r="GB616">
        <v>0</v>
      </c>
      <c r="GC616">
        <v>100</v>
      </c>
      <c r="GD616">
        <v>100</v>
      </c>
      <c r="GE616">
        <v>7.8879999999999999</v>
      </c>
      <c r="GF616">
        <v>0.21329999999999999</v>
      </c>
      <c r="GG616">
        <v>5.3564593647505196</v>
      </c>
      <c r="GH616">
        <v>9.5670261133577305E-3</v>
      </c>
      <c r="GI616">
        <v>-9.19467254998099E-7</v>
      </c>
      <c r="GJ616">
        <v>-2.1372918425907501E-11</v>
      </c>
      <c r="GK616">
        <v>0.21331065453237499</v>
      </c>
      <c r="GL616">
        <v>0</v>
      </c>
      <c r="GM616">
        <v>0</v>
      </c>
      <c r="GN616">
        <v>0</v>
      </c>
      <c r="GO616">
        <v>-4</v>
      </c>
      <c r="GP616">
        <v>1866</v>
      </c>
      <c r="GQ616">
        <v>1</v>
      </c>
      <c r="GR616">
        <v>18</v>
      </c>
      <c r="GS616">
        <v>18786.7</v>
      </c>
      <c r="GT616">
        <v>30162.6</v>
      </c>
      <c r="GU616">
        <v>0.91552699999999998</v>
      </c>
      <c r="GV616">
        <v>2.63062</v>
      </c>
      <c r="GW616">
        <v>2.2485400000000002</v>
      </c>
      <c r="GX616">
        <v>2.7392599999999998</v>
      </c>
      <c r="GY616">
        <v>1.9958499999999999</v>
      </c>
      <c r="GZ616">
        <v>2.32544</v>
      </c>
      <c r="HA616">
        <v>35.941200000000002</v>
      </c>
      <c r="HB616">
        <v>15.5855</v>
      </c>
      <c r="HC616">
        <v>18</v>
      </c>
      <c r="HD616">
        <v>495.63299999999998</v>
      </c>
      <c r="HE616">
        <v>641.09400000000005</v>
      </c>
      <c r="HF616">
        <v>19.1601</v>
      </c>
      <c r="HG616">
        <v>25.520299999999999</v>
      </c>
      <c r="HH616">
        <v>30.000699999999998</v>
      </c>
      <c r="HI616">
        <v>25.3841</v>
      </c>
      <c r="HJ616">
        <v>25.307600000000001</v>
      </c>
      <c r="HK616">
        <v>18.363399999999999</v>
      </c>
      <c r="HL616">
        <v>49.052399999999999</v>
      </c>
      <c r="HM616">
        <v>0</v>
      </c>
      <c r="HN616">
        <v>19.1267</v>
      </c>
      <c r="HO616">
        <v>251.642</v>
      </c>
      <c r="HP616">
        <v>17.155799999999999</v>
      </c>
      <c r="HQ616">
        <v>102.867</v>
      </c>
      <c r="HR616">
        <v>104.039</v>
      </c>
    </row>
    <row r="617" spans="1:226" x14ac:dyDescent="0.2">
      <c r="A617">
        <v>129</v>
      </c>
      <c r="B617">
        <v>1657208976.0999999</v>
      </c>
      <c r="C617">
        <v>2371.0999999046298</v>
      </c>
      <c r="D617" t="s">
        <v>1570</v>
      </c>
      <c r="E617" t="s">
        <v>1571</v>
      </c>
      <c r="F617">
        <v>5</v>
      </c>
      <c r="G617" t="s">
        <v>1549</v>
      </c>
      <c r="H617" t="s">
        <v>1313</v>
      </c>
      <c r="I617">
        <v>1657208968.5999999</v>
      </c>
      <c r="J617">
        <v>3.2035789994983477E-3</v>
      </c>
      <c r="K617">
        <v>3.2035789994983479</v>
      </c>
      <c r="L617">
        <v>10.026136524702709</v>
      </c>
      <c r="M617">
        <v>287.432814814815</v>
      </c>
      <c r="N617">
        <v>154.86722119059237</v>
      </c>
      <c r="O617">
        <v>11.553899906549983</v>
      </c>
      <c r="P617">
        <v>21.443982443135788</v>
      </c>
      <c r="Q617">
        <v>0.13290459661373297</v>
      </c>
      <c r="R617">
        <v>2.4450610648310476</v>
      </c>
      <c r="S617">
        <v>0.12901771349796548</v>
      </c>
      <c r="T617">
        <v>8.0975823248253517E-2</v>
      </c>
      <c r="U617">
        <v>321.5141392222215</v>
      </c>
      <c r="V617">
        <v>25.881995458239395</v>
      </c>
      <c r="W617">
        <v>25.881995458239395</v>
      </c>
      <c r="X617">
        <v>3.3507686700538981</v>
      </c>
      <c r="Y617">
        <v>50.153445556642659</v>
      </c>
      <c r="Z617">
        <v>1.5592406528382203</v>
      </c>
      <c r="AA617">
        <v>3.1089402443491823</v>
      </c>
      <c r="AB617">
        <v>1.7915280172156778</v>
      </c>
      <c r="AC617">
        <v>-141.27783387787713</v>
      </c>
      <c r="AD617">
        <v>-165.93548354240963</v>
      </c>
      <c r="AE617">
        <v>-14.391807635691059</v>
      </c>
      <c r="AF617">
        <v>-9.0985833756320744E-2</v>
      </c>
      <c r="AG617">
        <v>-6.2469380490414164</v>
      </c>
      <c r="AH617">
        <v>3.178233957282381</v>
      </c>
      <c r="AI617">
        <v>10.026136524702709</v>
      </c>
      <c r="AJ617">
        <v>270.60888085133001</v>
      </c>
      <c r="AK617">
        <v>271.09332727272698</v>
      </c>
      <c r="AL617">
        <v>-3.18398297492049</v>
      </c>
      <c r="AM617">
        <v>66.352371143626101</v>
      </c>
      <c r="AN617">
        <v>3.2035789994983479</v>
      </c>
      <c r="AO617">
        <v>17.209084214302099</v>
      </c>
      <c r="AP617">
        <v>20.942989090909101</v>
      </c>
      <c r="AQ617">
        <v>6.4499062085222802E-3</v>
      </c>
      <c r="AR617">
        <v>77.378887929022895</v>
      </c>
      <c r="AS617">
        <v>0</v>
      </c>
      <c r="AT617">
        <v>0</v>
      </c>
      <c r="AU617">
        <v>1</v>
      </c>
      <c r="AV617">
        <v>0</v>
      </c>
      <c r="AW617">
        <v>39751.225894062947</v>
      </c>
      <c r="AX617">
        <v>1999.98444444444</v>
      </c>
      <c r="AY617">
        <v>1681.1872555555517</v>
      </c>
      <c r="AZ617">
        <v>0.84060016577906715</v>
      </c>
      <c r="BA617">
        <v>0.16075831995359963</v>
      </c>
      <c r="BB617">
        <v>6</v>
      </c>
      <c r="BC617">
        <v>0.5</v>
      </c>
      <c r="BD617" t="s">
        <v>357</v>
      </c>
      <c r="BE617">
        <v>2</v>
      </c>
      <c r="BF617" t="b">
        <v>1</v>
      </c>
      <c r="BG617">
        <v>1657208968.5999999</v>
      </c>
      <c r="BH617">
        <v>287.432814814815</v>
      </c>
      <c r="BI617">
        <v>281.03240740740699</v>
      </c>
      <c r="BJ617">
        <v>20.8998925925926</v>
      </c>
      <c r="BK617">
        <v>17.165537037037002</v>
      </c>
      <c r="BL617">
        <v>279.475037037037</v>
      </c>
      <c r="BM617">
        <v>20.686588888888899</v>
      </c>
      <c r="BN617">
        <v>499.97529629629599</v>
      </c>
      <c r="BO617">
        <v>74.563714814814801</v>
      </c>
      <c r="BP617">
        <v>4.1484514814814799E-2</v>
      </c>
      <c r="BQ617">
        <v>24.6231740740741</v>
      </c>
      <c r="BR617">
        <v>25.015440740740701</v>
      </c>
      <c r="BS617">
        <v>999.9</v>
      </c>
      <c r="BT617">
        <v>0</v>
      </c>
      <c r="BU617">
        <v>0</v>
      </c>
      <c r="BV617">
        <v>10002.4074074074</v>
      </c>
      <c r="BW617">
        <v>0</v>
      </c>
      <c r="BX617">
        <v>1607.81666666667</v>
      </c>
      <c r="BY617">
        <v>6.4003707407407404</v>
      </c>
      <c r="BZ617">
        <v>293.567888888889</v>
      </c>
      <c r="CA617">
        <v>285.93996296296302</v>
      </c>
      <c r="CB617">
        <v>3.7343637037036999</v>
      </c>
      <c r="CC617">
        <v>281.03240740740699</v>
      </c>
      <c r="CD617">
        <v>17.165537037037002</v>
      </c>
      <c r="CE617">
        <v>1.5583737037037</v>
      </c>
      <c r="CF617">
        <v>1.2799251851851901</v>
      </c>
      <c r="CG617">
        <v>13.553225925925901</v>
      </c>
      <c r="CH617">
        <v>10.5650851851852</v>
      </c>
      <c r="CI617">
        <v>1999.98444444444</v>
      </c>
      <c r="CJ617">
        <v>0.97999400000000003</v>
      </c>
      <c r="CK617">
        <v>2.0005833333333299E-2</v>
      </c>
      <c r="CL617">
        <v>0</v>
      </c>
      <c r="CM617">
        <v>2.21131851851852</v>
      </c>
      <c r="CN617">
        <v>0</v>
      </c>
      <c r="CO617">
        <v>8720.4448148148094</v>
      </c>
      <c r="CP617">
        <v>17299.9888888889</v>
      </c>
      <c r="CQ617">
        <v>38.5</v>
      </c>
      <c r="CR617">
        <v>39.75</v>
      </c>
      <c r="CS617">
        <v>38.351666666666702</v>
      </c>
      <c r="CT617">
        <v>38.002296296296301</v>
      </c>
      <c r="CU617">
        <v>37.875</v>
      </c>
      <c r="CV617">
        <v>1959.9737037037</v>
      </c>
      <c r="CW617">
        <v>40.010740740740701</v>
      </c>
      <c r="CX617">
        <v>0</v>
      </c>
      <c r="CY617">
        <v>1657208955</v>
      </c>
      <c r="CZ617">
        <v>0</v>
      </c>
      <c r="DA617">
        <v>0</v>
      </c>
      <c r="DB617" t="s">
        <v>1314</v>
      </c>
      <c r="DC617">
        <v>1656081770.5</v>
      </c>
      <c r="DD617">
        <v>1655399214.5999999</v>
      </c>
      <c r="DE617">
        <v>0</v>
      </c>
      <c r="DF617">
        <v>0.13400000000000001</v>
      </c>
      <c r="DG617">
        <v>-0.06</v>
      </c>
      <c r="DH617">
        <v>9.3309999999999995</v>
      </c>
      <c r="DI617">
        <v>0.51100000000000001</v>
      </c>
      <c r="DJ617">
        <v>421</v>
      </c>
      <c r="DK617">
        <v>25</v>
      </c>
      <c r="DL617">
        <v>1.93</v>
      </c>
      <c r="DM617">
        <v>0.15</v>
      </c>
      <c r="DN617">
        <v>5.8995917073170698</v>
      </c>
      <c r="DO617">
        <v>10.072789128919901</v>
      </c>
      <c r="DP617">
        <v>1.0329647169402401</v>
      </c>
      <c r="DQ617">
        <v>0</v>
      </c>
      <c r="DR617">
        <v>3.7494297560975598</v>
      </c>
      <c r="DS617">
        <v>-0.32238376306619398</v>
      </c>
      <c r="DT617">
        <v>4.7082302432862599E-2</v>
      </c>
      <c r="DU617">
        <v>0</v>
      </c>
      <c r="DV617">
        <v>0</v>
      </c>
      <c r="DW617">
        <v>2</v>
      </c>
      <c r="DX617" t="s">
        <v>359</v>
      </c>
      <c r="DY617">
        <v>2.9741599999999999</v>
      </c>
      <c r="DZ617">
        <v>2.6947000000000001</v>
      </c>
      <c r="EA617">
        <v>5.1145799999999998E-2</v>
      </c>
      <c r="EB617">
        <v>5.1255599999999998E-2</v>
      </c>
      <c r="EC617">
        <v>7.8628100000000006E-2</v>
      </c>
      <c r="ED617">
        <v>6.8784799999999993E-2</v>
      </c>
      <c r="EE617">
        <v>37169.199999999997</v>
      </c>
      <c r="EF617">
        <v>40800.9</v>
      </c>
      <c r="EG617">
        <v>35495</v>
      </c>
      <c r="EH617">
        <v>38999</v>
      </c>
      <c r="EI617">
        <v>46341</v>
      </c>
      <c r="EJ617">
        <v>52386.3</v>
      </c>
      <c r="EK617">
        <v>55430.9</v>
      </c>
      <c r="EL617">
        <v>62471.9</v>
      </c>
      <c r="EM617">
        <v>1.9954000000000001</v>
      </c>
      <c r="EN617">
        <v>2.2052</v>
      </c>
      <c r="EO617">
        <v>5.4985300000000001E-2</v>
      </c>
      <c r="EP617">
        <v>0</v>
      </c>
      <c r="EQ617">
        <v>24.111799999999999</v>
      </c>
      <c r="ER617">
        <v>999.9</v>
      </c>
      <c r="ES617">
        <v>54.853000000000002</v>
      </c>
      <c r="ET617">
        <v>31.773</v>
      </c>
      <c r="EU617">
        <v>34.677</v>
      </c>
      <c r="EV617">
        <v>53.607199999999999</v>
      </c>
      <c r="EW617">
        <v>36.859000000000002</v>
      </c>
      <c r="EX617">
        <v>2</v>
      </c>
      <c r="EY617">
        <v>-0.13262199999999999</v>
      </c>
      <c r="EZ617">
        <v>2.71401</v>
      </c>
      <c r="FA617">
        <v>20.1251</v>
      </c>
      <c r="FB617">
        <v>5.1969200000000004</v>
      </c>
      <c r="FC617">
        <v>12.006399999999999</v>
      </c>
      <c r="FD617">
        <v>4.9748000000000001</v>
      </c>
      <c r="FE617">
        <v>3.2930000000000001</v>
      </c>
      <c r="FF617">
        <v>9999</v>
      </c>
      <c r="FG617">
        <v>9999</v>
      </c>
      <c r="FH617">
        <v>9999</v>
      </c>
      <c r="FI617">
        <v>556.6</v>
      </c>
      <c r="FJ617">
        <v>1.8631</v>
      </c>
      <c r="FK617">
        <v>1.8678600000000001</v>
      </c>
      <c r="FL617">
        <v>1.86768</v>
      </c>
      <c r="FM617">
        <v>1.8688</v>
      </c>
      <c r="FN617">
        <v>1.8696600000000001</v>
      </c>
      <c r="FO617">
        <v>1.8656900000000001</v>
      </c>
      <c r="FP617">
        <v>1.86676</v>
      </c>
      <c r="FQ617">
        <v>1.8681300000000001</v>
      </c>
      <c r="FR617">
        <v>5</v>
      </c>
      <c r="FS617">
        <v>0</v>
      </c>
      <c r="FT617">
        <v>0</v>
      </c>
      <c r="FU617">
        <v>0</v>
      </c>
      <c r="FV617" t="s">
        <v>360</v>
      </c>
      <c r="FW617" t="s">
        <v>361</v>
      </c>
      <c r="FX617" t="s">
        <v>362</v>
      </c>
      <c r="FY617" t="s">
        <v>362</v>
      </c>
      <c r="FZ617" t="s">
        <v>362</v>
      </c>
      <c r="GA617" t="s">
        <v>362</v>
      </c>
      <c r="GB617">
        <v>0</v>
      </c>
      <c r="GC617">
        <v>100</v>
      </c>
      <c r="GD617">
        <v>100</v>
      </c>
      <c r="GE617">
        <v>7.7469999999999999</v>
      </c>
      <c r="GF617">
        <v>0.21329999999999999</v>
      </c>
      <c r="GG617">
        <v>5.3564593647505196</v>
      </c>
      <c r="GH617">
        <v>9.5670261133577305E-3</v>
      </c>
      <c r="GI617">
        <v>-9.19467254998099E-7</v>
      </c>
      <c r="GJ617">
        <v>-2.1372918425907501E-11</v>
      </c>
      <c r="GK617">
        <v>0.21331065453237499</v>
      </c>
      <c r="GL617">
        <v>0</v>
      </c>
      <c r="GM617">
        <v>0</v>
      </c>
      <c r="GN617">
        <v>0</v>
      </c>
      <c r="GO617">
        <v>-4</v>
      </c>
      <c r="GP617">
        <v>1866</v>
      </c>
      <c r="GQ617">
        <v>1</v>
      </c>
      <c r="GR617">
        <v>18</v>
      </c>
      <c r="GS617">
        <v>18786.8</v>
      </c>
      <c r="GT617">
        <v>30162.7</v>
      </c>
      <c r="GU617">
        <v>0.87036100000000005</v>
      </c>
      <c r="GV617">
        <v>2.63794</v>
      </c>
      <c r="GW617">
        <v>2.2485400000000002</v>
      </c>
      <c r="GX617">
        <v>2.7392599999999998</v>
      </c>
      <c r="GY617">
        <v>1.9958499999999999</v>
      </c>
      <c r="GZ617">
        <v>2.3095699999999999</v>
      </c>
      <c r="HA617">
        <v>35.941200000000002</v>
      </c>
      <c r="HB617">
        <v>15.5855</v>
      </c>
      <c r="HC617">
        <v>18</v>
      </c>
      <c r="HD617">
        <v>495.80200000000002</v>
      </c>
      <c r="HE617">
        <v>641.46400000000006</v>
      </c>
      <c r="HF617">
        <v>19.134499999999999</v>
      </c>
      <c r="HG617">
        <v>25.526800000000001</v>
      </c>
      <c r="HH617">
        <v>30.000599999999999</v>
      </c>
      <c r="HI617">
        <v>25.388300000000001</v>
      </c>
      <c r="HJ617">
        <v>25.311800000000002</v>
      </c>
      <c r="HK617">
        <v>17.4377</v>
      </c>
      <c r="HL617">
        <v>49.052399999999999</v>
      </c>
      <c r="HM617">
        <v>0</v>
      </c>
      <c r="HN617">
        <v>19.1112</v>
      </c>
      <c r="HO617">
        <v>231.48599999999999</v>
      </c>
      <c r="HP617">
        <v>17.152200000000001</v>
      </c>
      <c r="HQ617">
        <v>102.86499999999999</v>
      </c>
      <c r="HR617">
        <v>104.03700000000001</v>
      </c>
    </row>
    <row r="618" spans="1:226" x14ac:dyDescent="0.2">
      <c r="A618">
        <v>130</v>
      </c>
      <c r="B618">
        <v>1657208981.0999999</v>
      </c>
      <c r="C618">
        <v>2376.0999999046298</v>
      </c>
      <c r="D618" t="s">
        <v>1572</v>
      </c>
      <c r="E618" t="s">
        <v>1573</v>
      </c>
      <c r="F618">
        <v>5</v>
      </c>
      <c r="G618" t="s">
        <v>1549</v>
      </c>
      <c r="H618" t="s">
        <v>1313</v>
      </c>
      <c r="I618">
        <v>1657208973.31429</v>
      </c>
      <c r="J618">
        <v>3.1981285809983598E-3</v>
      </c>
      <c r="K618">
        <v>3.1981285809983597</v>
      </c>
      <c r="L618">
        <v>9.2675566109749372</v>
      </c>
      <c r="M618">
        <v>272.62567857142898</v>
      </c>
      <c r="N618">
        <v>149.70045965557216</v>
      </c>
      <c r="O618">
        <v>11.168420715491488</v>
      </c>
      <c r="P618">
        <v>20.339271389930818</v>
      </c>
      <c r="Q618">
        <v>0.13275261243101277</v>
      </c>
      <c r="R618">
        <v>2.4451586386747448</v>
      </c>
      <c r="S618">
        <v>0.12887462423798934</v>
      </c>
      <c r="T618">
        <v>8.0885625791434462E-2</v>
      </c>
      <c r="U618">
        <v>321.51555803571364</v>
      </c>
      <c r="V618">
        <v>25.886064872711376</v>
      </c>
      <c r="W618">
        <v>25.886064872711376</v>
      </c>
      <c r="X618">
        <v>3.3515763361116009</v>
      </c>
      <c r="Y618">
        <v>50.207445813378307</v>
      </c>
      <c r="Z618">
        <v>1.5611462354432095</v>
      </c>
      <c r="AA618">
        <v>3.1093918643979808</v>
      </c>
      <c r="AB618">
        <v>1.7904301006683914</v>
      </c>
      <c r="AC618">
        <v>-141.03747042202767</v>
      </c>
      <c r="AD618">
        <v>-166.15828488564679</v>
      </c>
      <c r="AE618">
        <v>-14.411027600079182</v>
      </c>
      <c r="AF618">
        <v>-9.1224872040015725E-2</v>
      </c>
      <c r="AG618">
        <v>-6.9114618890170902</v>
      </c>
      <c r="AH618">
        <v>3.1680798644403638</v>
      </c>
      <c r="AI618">
        <v>9.2675566109749372</v>
      </c>
      <c r="AJ618">
        <v>253.57433604918501</v>
      </c>
      <c r="AK618">
        <v>255.09250303030299</v>
      </c>
      <c r="AL618">
        <v>-3.2110122922371702</v>
      </c>
      <c r="AM618">
        <v>66.352371143626101</v>
      </c>
      <c r="AN618">
        <v>3.1981285809983597</v>
      </c>
      <c r="AO618">
        <v>17.201064969809899</v>
      </c>
      <c r="AP618">
        <v>20.953361818181801</v>
      </c>
      <c r="AQ618">
        <v>1.10663258312881E-3</v>
      </c>
      <c r="AR618">
        <v>77.378887929022895</v>
      </c>
      <c r="AS618">
        <v>0</v>
      </c>
      <c r="AT618">
        <v>0</v>
      </c>
      <c r="AU618">
        <v>1</v>
      </c>
      <c r="AV618">
        <v>0</v>
      </c>
      <c r="AW618">
        <v>39753.32634140244</v>
      </c>
      <c r="AX618">
        <v>1999.9932142857101</v>
      </c>
      <c r="AY618">
        <v>1681.1946321428538</v>
      </c>
      <c r="AZ618">
        <v>0.84060016810771332</v>
      </c>
      <c r="BA618">
        <v>0.16075832444788654</v>
      </c>
      <c r="BB618">
        <v>6</v>
      </c>
      <c r="BC618">
        <v>0.5</v>
      </c>
      <c r="BD618" t="s">
        <v>357</v>
      </c>
      <c r="BE618">
        <v>2</v>
      </c>
      <c r="BF618" t="b">
        <v>1</v>
      </c>
      <c r="BG618">
        <v>1657208973.31429</v>
      </c>
      <c r="BH618">
        <v>272.62567857142898</v>
      </c>
      <c r="BI618">
        <v>265.36814285714303</v>
      </c>
      <c r="BJ618">
        <v>20.925457142857098</v>
      </c>
      <c r="BK618">
        <v>17.203199999999999</v>
      </c>
      <c r="BL618">
        <v>264.80089285714303</v>
      </c>
      <c r="BM618">
        <v>20.712153571428601</v>
      </c>
      <c r="BN618">
        <v>499.98475000000002</v>
      </c>
      <c r="BO618">
        <v>74.5637714285714</v>
      </c>
      <c r="BP618">
        <v>4.13482964285714E-2</v>
      </c>
      <c r="BQ618">
        <v>24.625603571428599</v>
      </c>
      <c r="BR618">
        <v>25.012828571428599</v>
      </c>
      <c r="BS618">
        <v>999.9</v>
      </c>
      <c r="BT618">
        <v>0</v>
      </c>
      <c r="BU618">
        <v>0</v>
      </c>
      <c r="BV618">
        <v>10003.035714285699</v>
      </c>
      <c r="BW618">
        <v>0</v>
      </c>
      <c r="BX618">
        <v>1608.5728571428599</v>
      </c>
      <c r="BY618">
        <v>7.2574582142857098</v>
      </c>
      <c r="BZ618">
        <v>278.452</v>
      </c>
      <c r="CA618">
        <v>270.01332142857098</v>
      </c>
      <c r="CB618">
        <v>3.7222624999999998</v>
      </c>
      <c r="CC618">
        <v>265.36814285714303</v>
      </c>
      <c r="CD618">
        <v>17.203199999999999</v>
      </c>
      <c r="CE618">
        <v>1.56028107142857</v>
      </c>
      <c r="CF618">
        <v>1.2827357142857101</v>
      </c>
      <c r="CG618">
        <v>13.5720214285714</v>
      </c>
      <c r="CH618">
        <v>10.598067857142899</v>
      </c>
      <c r="CI618">
        <v>1999.9932142857101</v>
      </c>
      <c r="CJ618">
        <v>0.97999407142857098</v>
      </c>
      <c r="CK618">
        <v>2.00057571428571E-2</v>
      </c>
      <c r="CL618">
        <v>0</v>
      </c>
      <c r="CM618">
        <v>2.22856428571429</v>
      </c>
      <c r="CN618">
        <v>0</v>
      </c>
      <c r="CO618">
        <v>8701.1857142857098</v>
      </c>
      <c r="CP618">
        <v>17300.075000000001</v>
      </c>
      <c r="CQ618">
        <v>38.5</v>
      </c>
      <c r="CR618">
        <v>39.75</v>
      </c>
      <c r="CS618">
        <v>38.366</v>
      </c>
      <c r="CT618">
        <v>38.004428571428598</v>
      </c>
      <c r="CU618">
        <v>37.875</v>
      </c>
      <c r="CV618">
        <v>1959.9821428571399</v>
      </c>
      <c r="CW618">
        <v>40.011071428571398</v>
      </c>
      <c r="CX618">
        <v>0</v>
      </c>
      <c r="CY618">
        <v>1657208959.8</v>
      </c>
      <c r="CZ618">
        <v>0</v>
      </c>
      <c r="DA618">
        <v>0</v>
      </c>
      <c r="DB618" t="s">
        <v>1314</v>
      </c>
      <c r="DC618">
        <v>1656081770.5</v>
      </c>
      <c r="DD618">
        <v>1655399214.5999999</v>
      </c>
      <c r="DE618">
        <v>0</v>
      </c>
      <c r="DF618">
        <v>0.13400000000000001</v>
      </c>
      <c r="DG618">
        <v>-0.06</v>
      </c>
      <c r="DH618">
        <v>9.3309999999999995</v>
      </c>
      <c r="DI618">
        <v>0.51100000000000001</v>
      </c>
      <c r="DJ618">
        <v>421</v>
      </c>
      <c r="DK618">
        <v>25</v>
      </c>
      <c r="DL618">
        <v>1.93</v>
      </c>
      <c r="DM618">
        <v>0.15</v>
      </c>
      <c r="DN618">
        <v>6.5915246341463396</v>
      </c>
      <c r="DO618">
        <v>10.1409813240418</v>
      </c>
      <c r="DP618">
        <v>1.0415166610545099</v>
      </c>
      <c r="DQ618">
        <v>0</v>
      </c>
      <c r="DR618">
        <v>3.7413524390243902</v>
      </c>
      <c r="DS618">
        <v>-0.152789686411161</v>
      </c>
      <c r="DT618">
        <v>4.2706945843966101E-2</v>
      </c>
      <c r="DU618">
        <v>0</v>
      </c>
      <c r="DV618">
        <v>0</v>
      </c>
      <c r="DW618">
        <v>2</v>
      </c>
      <c r="DX618" t="s">
        <v>359</v>
      </c>
      <c r="DY618">
        <v>2.9740799999999998</v>
      </c>
      <c r="DZ618">
        <v>2.6953499999999999</v>
      </c>
      <c r="EA618">
        <v>4.8473200000000001E-2</v>
      </c>
      <c r="EB618">
        <v>4.8461999999999998E-2</v>
      </c>
      <c r="EC618">
        <v>7.86472E-2</v>
      </c>
      <c r="ED618">
        <v>6.8748400000000001E-2</v>
      </c>
      <c r="EE618">
        <v>37273.599999999999</v>
      </c>
      <c r="EF618">
        <v>40920.5</v>
      </c>
      <c r="EG618">
        <v>35494.800000000003</v>
      </c>
      <c r="EH618">
        <v>38998.5</v>
      </c>
      <c r="EI618">
        <v>46340</v>
      </c>
      <c r="EJ618">
        <v>52387</v>
      </c>
      <c r="EK618">
        <v>55431</v>
      </c>
      <c r="EL618">
        <v>62470.5</v>
      </c>
      <c r="EM618">
        <v>1.9952000000000001</v>
      </c>
      <c r="EN618">
        <v>2.2050000000000001</v>
      </c>
      <c r="EO618">
        <v>5.3942200000000003E-2</v>
      </c>
      <c r="EP618">
        <v>0</v>
      </c>
      <c r="EQ618">
        <v>24.1158</v>
      </c>
      <c r="ER618">
        <v>999.9</v>
      </c>
      <c r="ES618">
        <v>54.78</v>
      </c>
      <c r="ET618">
        <v>31.783000000000001</v>
      </c>
      <c r="EU618">
        <v>34.653599999999997</v>
      </c>
      <c r="EV618">
        <v>53.677199999999999</v>
      </c>
      <c r="EW618">
        <v>36.875</v>
      </c>
      <c r="EX618">
        <v>2</v>
      </c>
      <c r="EY618">
        <v>-0.13186999999999999</v>
      </c>
      <c r="EZ618">
        <v>2.6781899999999998</v>
      </c>
      <c r="FA618">
        <v>20.125499999999999</v>
      </c>
      <c r="FB618">
        <v>5.1993200000000002</v>
      </c>
      <c r="FC618">
        <v>12.0052</v>
      </c>
      <c r="FD618">
        <v>4.9752000000000001</v>
      </c>
      <c r="FE618">
        <v>3.2936000000000001</v>
      </c>
      <c r="FF618">
        <v>9999</v>
      </c>
      <c r="FG618">
        <v>9999</v>
      </c>
      <c r="FH618">
        <v>9999</v>
      </c>
      <c r="FI618">
        <v>556.70000000000005</v>
      </c>
      <c r="FJ618">
        <v>1.8631</v>
      </c>
      <c r="FK618">
        <v>1.8678300000000001</v>
      </c>
      <c r="FL618">
        <v>1.86768</v>
      </c>
      <c r="FM618">
        <v>1.86877</v>
      </c>
      <c r="FN618">
        <v>1.8696600000000001</v>
      </c>
      <c r="FO618">
        <v>1.8656900000000001</v>
      </c>
      <c r="FP618">
        <v>1.86676</v>
      </c>
      <c r="FQ618">
        <v>1.8681300000000001</v>
      </c>
      <c r="FR618">
        <v>5</v>
      </c>
      <c r="FS618">
        <v>0</v>
      </c>
      <c r="FT618">
        <v>0</v>
      </c>
      <c r="FU618">
        <v>0</v>
      </c>
      <c r="FV618" t="s">
        <v>360</v>
      </c>
      <c r="FW618" t="s">
        <v>361</v>
      </c>
      <c r="FX618" t="s">
        <v>362</v>
      </c>
      <c r="FY618" t="s">
        <v>362</v>
      </c>
      <c r="FZ618" t="s">
        <v>362</v>
      </c>
      <c r="GA618" t="s">
        <v>362</v>
      </c>
      <c r="GB618">
        <v>0</v>
      </c>
      <c r="GC618">
        <v>100</v>
      </c>
      <c r="GD618">
        <v>100</v>
      </c>
      <c r="GE618">
        <v>7.6040000000000001</v>
      </c>
      <c r="GF618">
        <v>0.21329999999999999</v>
      </c>
      <c r="GG618">
        <v>5.3564593647505196</v>
      </c>
      <c r="GH618">
        <v>9.5670261133577305E-3</v>
      </c>
      <c r="GI618">
        <v>-9.19467254998099E-7</v>
      </c>
      <c r="GJ618">
        <v>-2.1372918425907501E-11</v>
      </c>
      <c r="GK618">
        <v>0.21331065453237499</v>
      </c>
      <c r="GL618">
        <v>0</v>
      </c>
      <c r="GM618">
        <v>0</v>
      </c>
      <c r="GN618">
        <v>0</v>
      </c>
      <c r="GO618">
        <v>-4</v>
      </c>
      <c r="GP618">
        <v>1866</v>
      </c>
      <c r="GQ618">
        <v>1</v>
      </c>
      <c r="GR618">
        <v>18</v>
      </c>
      <c r="GS618">
        <v>18786.8</v>
      </c>
      <c r="GT618">
        <v>30162.799999999999</v>
      </c>
      <c r="GU618">
        <v>0.82519500000000001</v>
      </c>
      <c r="GV618">
        <v>2.63184</v>
      </c>
      <c r="GW618">
        <v>2.2485400000000002</v>
      </c>
      <c r="GX618">
        <v>2.7392599999999998</v>
      </c>
      <c r="GY618">
        <v>1.9958499999999999</v>
      </c>
      <c r="GZ618">
        <v>2.34009</v>
      </c>
      <c r="HA618">
        <v>35.964500000000001</v>
      </c>
      <c r="HB618">
        <v>15.5855</v>
      </c>
      <c r="HC618">
        <v>18</v>
      </c>
      <c r="HD618">
        <v>495.71600000000001</v>
      </c>
      <c r="HE618">
        <v>641.36599999999999</v>
      </c>
      <c r="HF618">
        <v>19.110499999999998</v>
      </c>
      <c r="HG618">
        <v>25.530999999999999</v>
      </c>
      <c r="HH618">
        <v>30.000499999999999</v>
      </c>
      <c r="HI618">
        <v>25.392600000000002</v>
      </c>
      <c r="HJ618">
        <v>25.317399999999999</v>
      </c>
      <c r="HK618">
        <v>16.529800000000002</v>
      </c>
      <c r="HL618">
        <v>49.052399999999999</v>
      </c>
      <c r="HM618">
        <v>0</v>
      </c>
      <c r="HN618">
        <v>19.104800000000001</v>
      </c>
      <c r="HO618">
        <v>218.04</v>
      </c>
      <c r="HP618">
        <v>17.139199999999999</v>
      </c>
      <c r="HQ618">
        <v>102.86499999999999</v>
      </c>
      <c r="HR618">
        <v>104.035</v>
      </c>
    </row>
    <row r="619" spans="1:226" x14ac:dyDescent="0.2">
      <c r="A619">
        <v>131</v>
      </c>
      <c r="B619">
        <v>1657208986.0999999</v>
      </c>
      <c r="C619">
        <v>2381.0999999046298</v>
      </c>
      <c r="D619" t="s">
        <v>1574</v>
      </c>
      <c r="E619" t="s">
        <v>1575</v>
      </c>
      <c r="F619">
        <v>5</v>
      </c>
      <c r="G619" t="s">
        <v>1549</v>
      </c>
      <c r="H619" t="s">
        <v>1313</v>
      </c>
      <c r="I619">
        <v>1657208978.5999999</v>
      </c>
      <c r="J619">
        <v>3.1988555477665431E-3</v>
      </c>
      <c r="K619">
        <v>3.1988555477665432</v>
      </c>
      <c r="L619">
        <v>8.8199434453733261</v>
      </c>
      <c r="M619">
        <v>255.973518518519</v>
      </c>
      <c r="N619">
        <v>139.19519191108745</v>
      </c>
      <c r="O619">
        <v>10.384657724547319</v>
      </c>
      <c r="P619">
        <v>19.096905143540081</v>
      </c>
      <c r="Q619">
        <v>0.13284758073182282</v>
      </c>
      <c r="R619">
        <v>2.442188717506566</v>
      </c>
      <c r="S619">
        <v>0.12895955565550599</v>
      </c>
      <c r="T619">
        <v>8.0939567561867834E-2</v>
      </c>
      <c r="U619">
        <v>321.5180028888891</v>
      </c>
      <c r="V619">
        <v>25.89008469480671</v>
      </c>
      <c r="W619">
        <v>25.89008469480671</v>
      </c>
      <c r="X619">
        <v>3.3523743263979422</v>
      </c>
      <c r="Y619">
        <v>50.250533914901098</v>
      </c>
      <c r="Z619">
        <v>1.5627493421243261</v>
      </c>
      <c r="AA619">
        <v>3.1099158961590945</v>
      </c>
      <c r="AB619">
        <v>1.789624984273616</v>
      </c>
      <c r="AC619">
        <v>-141.06952965650456</v>
      </c>
      <c r="AD619">
        <v>-166.1146170444413</v>
      </c>
      <c r="AE619">
        <v>-14.425256984926774</v>
      </c>
      <c r="AF619">
        <v>-9.1400796983521104E-2</v>
      </c>
      <c r="AG619">
        <v>-7.4999066287136884</v>
      </c>
      <c r="AH619">
        <v>3.1896785590090531</v>
      </c>
      <c r="AI619">
        <v>8.8199434453733261</v>
      </c>
      <c r="AJ619">
        <v>236.94065450910799</v>
      </c>
      <c r="AK619">
        <v>238.97499393939401</v>
      </c>
      <c r="AL619">
        <v>-3.20343072595344</v>
      </c>
      <c r="AM619">
        <v>66.352371143626101</v>
      </c>
      <c r="AN619">
        <v>3.1988555477665432</v>
      </c>
      <c r="AO619">
        <v>17.194446453334301</v>
      </c>
      <c r="AP619">
        <v>20.952061212121201</v>
      </c>
      <c r="AQ619">
        <v>1.5806415362380299E-4</v>
      </c>
      <c r="AR619">
        <v>77.378887929022895</v>
      </c>
      <c r="AS619">
        <v>0</v>
      </c>
      <c r="AT619">
        <v>0</v>
      </c>
      <c r="AU619">
        <v>1</v>
      </c>
      <c r="AV619">
        <v>0</v>
      </c>
      <c r="AW619">
        <v>39679.186031309589</v>
      </c>
      <c r="AX619">
        <v>2000.0085185185201</v>
      </c>
      <c r="AY619">
        <v>1681.2074888888901</v>
      </c>
      <c r="AZ619">
        <v>0.84060016411041205</v>
      </c>
      <c r="BA619">
        <v>0.16075831673309537</v>
      </c>
      <c r="BB619">
        <v>6</v>
      </c>
      <c r="BC619">
        <v>0.5</v>
      </c>
      <c r="BD619" t="s">
        <v>357</v>
      </c>
      <c r="BE619">
        <v>2</v>
      </c>
      <c r="BF619" t="b">
        <v>1</v>
      </c>
      <c r="BG619">
        <v>1657208978.5999999</v>
      </c>
      <c r="BH619">
        <v>255.973518518519</v>
      </c>
      <c r="BI619">
        <v>247.95307407407401</v>
      </c>
      <c r="BJ619">
        <v>20.9469777777778</v>
      </c>
      <c r="BK619">
        <v>17.199388888888901</v>
      </c>
      <c r="BL619">
        <v>248.29874074074101</v>
      </c>
      <c r="BM619">
        <v>20.733670370370401</v>
      </c>
      <c r="BN619">
        <v>499.979777777778</v>
      </c>
      <c r="BO619">
        <v>74.563655555555599</v>
      </c>
      <c r="BP619">
        <v>4.1347548148148103E-2</v>
      </c>
      <c r="BQ619">
        <v>24.628422222222198</v>
      </c>
      <c r="BR619">
        <v>25.013362962963001</v>
      </c>
      <c r="BS619">
        <v>999.9</v>
      </c>
      <c r="BT619">
        <v>0</v>
      </c>
      <c r="BU619">
        <v>0</v>
      </c>
      <c r="BV619">
        <v>9983.7037037037007</v>
      </c>
      <c r="BW619">
        <v>0</v>
      </c>
      <c r="BX619">
        <v>1609.4792592592601</v>
      </c>
      <c r="BY619">
        <v>8.0204318518518498</v>
      </c>
      <c r="BZ619">
        <v>261.45</v>
      </c>
      <c r="CA619">
        <v>252.29248148148099</v>
      </c>
      <c r="CB619">
        <v>3.7475944444444398</v>
      </c>
      <c r="CC619">
        <v>247.95307407407401</v>
      </c>
      <c r="CD619">
        <v>17.199388888888901</v>
      </c>
      <c r="CE619">
        <v>1.56188407407407</v>
      </c>
      <c r="CF619">
        <v>1.2824496296296299</v>
      </c>
      <c r="CG619">
        <v>13.587811111111099</v>
      </c>
      <c r="CH619">
        <v>10.5947333333333</v>
      </c>
      <c r="CI619">
        <v>2000.0085185185201</v>
      </c>
      <c r="CJ619">
        <v>0.97999433333333297</v>
      </c>
      <c r="CK619">
        <v>2.0005477777777801E-2</v>
      </c>
      <c r="CL619">
        <v>0</v>
      </c>
      <c r="CM619">
        <v>2.20032592592593</v>
      </c>
      <c r="CN619">
        <v>0</v>
      </c>
      <c r="CO619">
        <v>8681.4077777777802</v>
      </c>
      <c r="CP619">
        <v>17300.207407407401</v>
      </c>
      <c r="CQ619">
        <v>38.5</v>
      </c>
      <c r="CR619">
        <v>39.75</v>
      </c>
      <c r="CS619">
        <v>38.375</v>
      </c>
      <c r="CT619">
        <v>38.020666666666699</v>
      </c>
      <c r="CU619">
        <v>37.875</v>
      </c>
      <c r="CV619">
        <v>1959.99740740741</v>
      </c>
      <c r="CW619">
        <v>40.011111111111099</v>
      </c>
      <c r="CX619">
        <v>0</v>
      </c>
      <c r="CY619">
        <v>1657208965.2</v>
      </c>
      <c r="CZ619">
        <v>0</v>
      </c>
      <c r="DA619">
        <v>0</v>
      </c>
      <c r="DB619" t="s">
        <v>1314</v>
      </c>
      <c r="DC619">
        <v>1656081770.5</v>
      </c>
      <c r="DD619">
        <v>1655399214.5999999</v>
      </c>
      <c r="DE619">
        <v>0</v>
      </c>
      <c r="DF619">
        <v>0.13400000000000001</v>
      </c>
      <c r="DG619">
        <v>-0.06</v>
      </c>
      <c r="DH619">
        <v>9.3309999999999995</v>
      </c>
      <c r="DI619">
        <v>0.51100000000000001</v>
      </c>
      <c r="DJ619">
        <v>421</v>
      </c>
      <c r="DK619">
        <v>25</v>
      </c>
      <c r="DL619">
        <v>1.93</v>
      </c>
      <c r="DM619">
        <v>0.15</v>
      </c>
      <c r="DN619">
        <v>7.6009258536585396</v>
      </c>
      <c r="DO619">
        <v>8.8293796515679404</v>
      </c>
      <c r="DP619">
        <v>0.90469022334416505</v>
      </c>
      <c r="DQ619">
        <v>0</v>
      </c>
      <c r="DR619">
        <v>3.7308231707317101</v>
      </c>
      <c r="DS619">
        <v>0.28629930313589602</v>
      </c>
      <c r="DT619">
        <v>2.98599207225374E-2</v>
      </c>
      <c r="DU619">
        <v>0</v>
      </c>
      <c r="DV619">
        <v>0</v>
      </c>
      <c r="DW619">
        <v>2</v>
      </c>
      <c r="DX619" t="s">
        <v>359</v>
      </c>
      <c r="DY619">
        <v>2.97418</v>
      </c>
      <c r="DZ619">
        <v>2.6952199999999999</v>
      </c>
      <c r="EA619">
        <v>4.57527E-2</v>
      </c>
      <c r="EB619">
        <v>4.5547799999999999E-2</v>
      </c>
      <c r="EC619">
        <v>7.8642699999999996E-2</v>
      </c>
      <c r="ED619">
        <v>6.8727499999999997E-2</v>
      </c>
      <c r="EE619">
        <v>37380.199999999997</v>
      </c>
      <c r="EF619">
        <v>41045.300000000003</v>
      </c>
      <c r="EG619">
        <v>35494.9</v>
      </c>
      <c r="EH619">
        <v>38998.1</v>
      </c>
      <c r="EI619">
        <v>46339.9</v>
      </c>
      <c r="EJ619">
        <v>52387.7</v>
      </c>
      <c r="EK619">
        <v>55430.7</v>
      </c>
      <c r="EL619">
        <v>62470</v>
      </c>
      <c r="EM619">
        <v>1.9942</v>
      </c>
      <c r="EN619">
        <v>2.2048000000000001</v>
      </c>
      <c r="EO619">
        <v>5.4389199999999999E-2</v>
      </c>
      <c r="EP619">
        <v>0</v>
      </c>
      <c r="EQ619">
        <v>24.119800000000001</v>
      </c>
      <c r="ER619">
        <v>999.9</v>
      </c>
      <c r="ES619">
        <v>54.731000000000002</v>
      </c>
      <c r="ET619">
        <v>31.803999999999998</v>
      </c>
      <c r="EU619">
        <v>34.660499999999999</v>
      </c>
      <c r="EV619">
        <v>54.167200000000001</v>
      </c>
      <c r="EW619">
        <v>36.854999999999997</v>
      </c>
      <c r="EX619">
        <v>2</v>
      </c>
      <c r="EY619">
        <v>-0.13164600000000001</v>
      </c>
      <c r="EZ619">
        <v>2.72797</v>
      </c>
      <c r="FA619">
        <v>20.124199999999998</v>
      </c>
      <c r="FB619">
        <v>5.1981200000000003</v>
      </c>
      <c r="FC619">
        <v>12.0052</v>
      </c>
      <c r="FD619">
        <v>4.9752000000000001</v>
      </c>
      <c r="FE619">
        <v>3.2928000000000002</v>
      </c>
      <c r="FF619">
        <v>9999</v>
      </c>
      <c r="FG619">
        <v>9999</v>
      </c>
      <c r="FH619">
        <v>9999</v>
      </c>
      <c r="FI619">
        <v>556.70000000000005</v>
      </c>
      <c r="FJ619">
        <v>1.8631</v>
      </c>
      <c r="FK619">
        <v>1.8678300000000001</v>
      </c>
      <c r="FL619">
        <v>1.86768</v>
      </c>
      <c r="FM619">
        <v>1.86877</v>
      </c>
      <c r="FN619">
        <v>1.8696600000000001</v>
      </c>
      <c r="FO619">
        <v>1.8656900000000001</v>
      </c>
      <c r="FP619">
        <v>1.86676</v>
      </c>
      <c r="FQ619">
        <v>1.8681300000000001</v>
      </c>
      <c r="FR619">
        <v>5</v>
      </c>
      <c r="FS619">
        <v>0</v>
      </c>
      <c r="FT619">
        <v>0</v>
      </c>
      <c r="FU619">
        <v>0</v>
      </c>
      <c r="FV619" t="s">
        <v>360</v>
      </c>
      <c r="FW619" t="s">
        <v>361</v>
      </c>
      <c r="FX619" t="s">
        <v>362</v>
      </c>
      <c r="FY619" t="s">
        <v>362</v>
      </c>
      <c r="FZ619" t="s">
        <v>362</v>
      </c>
      <c r="GA619" t="s">
        <v>362</v>
      </c>
      <c r="GB619">
        <v>0</v>
      </c>
      <c r="GC619">
        <v>100</v>
      </c>
      <c r="GD619">
        <v>100</v>
      </c>
      <c r="GE619">
        <v>7.4630000000000001</v>
      </c>
      <c r="GF619">
        <v>0.21329999999999999</v>
      </c>
      <c r="GG619">
        <v>5.3564593647505196</v>
      </c>
      <c r="GH619">
        <v>9.5670261133577305E-3</v>
      </c>
      <c r="GI619">
        <v>-9.19467254998099E-7</v>
      </c>
      <c r="GJ619">
        <v>-2.1372918425907501E-11</v>
      </c>
      <c r="GK619">
        <v>0.21331065453237499</v>
      </c>
      <c r="GL619">
        <v>0</v>
      </c>
      <c r="GM619">
        <v>0</v>
      </c>
      <c r="GN619">
        <v>0</v>
      </c>
      <c r="GO619">
        <v>-4</v>
      </c>
      <c r="GP619">
        <v>1866</v>
      </c>
      <c r="GQ619">
        <v>1</v>
      </c>
      <c r="GR619">
        <v>18</v>
      </c>
      <c r="GS619">
        <v>18786.900000000001</v>
      </c>
      <c r="GT619">
        <v>30162.9</v>
      </c>
      <c r="GU619">
        <v>0.77636700000000003</v>
      </c>
      <c r="GV619">
        <v>2.6293899999999999</v>
      </c>
      <c r="GW619">
        <v>2.2485400000000002</v>
      </c>
      <c r="GX619">
        <v>2.7392599999999998</v>
      </c>
      <c r="GY619">
        <v>1.9958499999999999</v>
      </c>
      <c r="GZ619">
        <v>2.32544</v>
      </c>
      <c r="HA619">
        <v>35.964500000000001</v>
      </c>
      <c r="HB619">
        <v>15.5943</v>
      </c>
      <c r="HC619">
        <v>18</v>
      </c>
      <c r="HD619">
        <v>495.12099999999998</v>
      </c>
      <c r="HE619">
        <v>641.27300000000002</v>
      </c>
      <c r="HF619">
        <v>19.100200000000001</v>
      </c>
      <c r="HG619">
        <v>25.537500000000001</v>
      </c>
      <c r="HH619">
        <v>30.000399999999999</v>
      </c>
      <c r="HI619">
        <v>25.399000000000001</v>
      </c>
      <c r="HJ619">
        <v>25.322500000000002</v>
      </c>
      <c r="HK619">
        <v>15.5783</v>
      </c>
      <c r="HL619">
        <v>49.052399999999999</v>
      </c>
      <c r="HM619">
        <v>0</v>
      </c>
      <c r="HN619">
        <v>19.086600000000001</v>
      </c>
      <c r="HO619">
        <v>197.82400000000001</v>
      </c>
      <c r="HP619">
        <v>17.135000000000002</v>
      </c>
      <c r="HQ619">
        <v>102.864</v>
      </c>
      <c r="HR619">
        <v>104.03400000000001</v>
      </c>
    </row>
    <row r="620" spans="1:226" x14ac:dyDescent="0.2">
      <c r="A620">
        <v>132</v>
      </c>
      <c r="B620">
        <v>1657208991.0999999</v>
      </c>
      <c r="C620">
        <v>2386.0999999046298</v>
      </c>
      <c r="D620" t="s">
        <v>1576</v>
      </c>
      <c r="E620" t="s">
        <v>1577</v>
      </c>
      <c r="F620">
        <v>5</v>
      </c>
      <c r="G620" t="s">
        <v>1549</v>
      </c>
      <c r="H620" t="s">
        <v>1313</v>
      </c>
      <c r="I620">
        <v>1657208983.31429</v>
      </c>
      <c r="J620">
        <v>3.2007040627854339E-3</v>
      </c>
      <c r="K620">
        <v>3.2007040627854337</v>
      </c>
      <c r="L620">
        <v>8.088375215878985</v>
      </c>
      <c r="M620">
        <v>241.181892857143</v>
      </c>
      <c r="N620">
        <v>133.91959123788851</v>
      </c>
      <c r="O620">
        <v>9.9910826969564255</v>
      </c>
      <c r="P620">
        <v>17.993395994345423</v>
      </c>
      <c r="Q620">
        <v>0.13295580456768008</v>
      </c>
      <c r="R620">
        <v>2.4423070914549156</v>
      </c>
      <c r="S620">
        <v>0.12906172493573828</v>
      </c>
      <c r="T620">
        <v>8.1003945531308685E-2</v>
      </c>
      <c r="U620">
        <v>321.5151953571426</v>
      </c>
      <c r="V620">
        <v>25.890312152566484</v>
      </c>
      <c r="W620">
        <v>25.890312152566484</v>
      </c>
      <c r="X620">
        <v>3.3524194848697317</v>
      </c>
      <c r="Y620">
        <v>50.261810348235514</v>
      </c>
      <c r="Z620">
        <v>1.5631817275098367</v>
      </c>
      <c r="AA620">
        <v>3.1100784406280617</v>
      </c>
      <c r="AB620">
        <v>1.789237757359895</v>
      </c>
      <c r="AC620">
        <v>-141.15104916883763</v>
      </c>
      <c r="AD620">
        <v>-166.03751152529154</v>
      </c>
      <c r="AE620">
        <v>-14.417942180405543</v>
      </c>
      <c r="AF620">
        <v>-9.130751739209586E-2</v>
      </c>
      <c r="AG620">
        <v>-8.1677343403678506</v>
      </c>
      <c r="AH620">
        <v>3.200688913364198</v>
      </c>
      <c r="AI620">
        <v>8.088375215878985</v>
      </c>
      <c r="AJ620">
        <v>219.83497739220101</v>
      </c>
      <c r="AK620">
        <v>222.90411515151499</v>
      </c>
      <c r="AL620">
        <v>-3.2388642660534499</v>
      </c>
      <c r="AM620">
        <v>66.352371143626101</v>
      </c>
      <c r="AN620">
        <v>3.2007040627854337</v>
      </c>
      <c r="AO620">
        <v>17.189070196424801</v>
      </c>
      <c r="AP620">
        <v>20.951893333333299</v>
      </c>
      <c r="AQ620">
        <v>-5.3374960807404503E-4</v>
      </c>
      <c r="AR620">
        <v>77.378887929022895</v>
      </c>
      <c r="AS620">
        <v>0</v>
      </c>
      <c r="AT620">
        <v>0</v>
      </c>
      <c r="AU620">
        <v>1</v>
      </c>
      <c r="AV620">
        <v>0</v>
      </c>
      <c r="AW620">
        <v>39682.010691215277</v>
      </c>
      <c r="AX620">
        <v>1999.99107142857</v>
      </c>
      <c r="AY620">
        <v>1681.1928214285701</v>
      </c>
      <c r="AZ620">
        <v>0.84060016339358656</v>
      </c>
      <c r="BA620">
        <v>0.16075831534962209</v>
      </c>
      <c r="BB620">
        <v>6</v>
      </c>
      <c r="BC620">
        <v>0.5</v>
      </c>
      <c r="BD620" t="s">
        <v>357</v>
      </c>
      <c r="BE620">
        <v>2</v>
      </c>
      <c r="BF620" t="b">
        <v>1</v>
      </c>
      <c r="BG620">
        <v>1657208983.31429</v>
      </c>
      <c r="BH620">
        <v>241.181892857143</v>
      </c>
      <c r="BI620">
        <v>232.307035714286</v>
      </c>
      <c r="BJ620">
        <v>20.952750000000002</v>
      </c>
      <c r="BK620">
        <v>17.1924357142857</v>
      </c>
      <c r="BL620">
        <v>233.64078571428601</v>
      </c>
      <c r="BM620">
        <v>20.739442857142901</v>
      </c>
      <c r="BN620">
        <v>500.00485714285702</v>
      </c>
      <c r="BO620">
        <v>74.563732142857106</v>
      </c>
      <c r="BP620">
        <v>4.1354421428571403E-2</v>
      </c>
      <c r="BQ620">
        <v>24.629296428571401</v>
      </c>
      <c r="BR620">
        <v>25.012153571428598</v>
      </c>
      <c r="BS620">
        <v>999.9</v>
      </c>
      <c r="BT620">
        <v>0</v>
      </c>
      <c r="BU620">
        <v>0</v>
      </c>
      <c r="BV620">
        <v>9984.4642857142899</v>
      </c>
      <c r="BW620">
        <v>0</v>
      </c>
      <c r="BX620">
        <v>1610.10142857143</v>
      </c>
      <c r="BY620">
        <v>8.8747478571428609</v>
      </c>
      <c r="BZ620">
        <v>246.343428571429</v>
      </c>
      <c r="CA620">
        <v>236.37103571428599</v>
      </c>
      <c r="CB620">
        <v>3.7603203571428598</v>
      </c>
      <c r="CC620">
        <v>232.307035714286</v>
      </c>
      <c r="CD620">
        <v>17.1924357142857</v>
      </c>
      <c r="CE620">
        <v>1.56231571428571</v>
      </c>
      <c r="CF620">
        <v>1.2819328571428601</v>
      </c>
      <c r="CG620">
        <v>13.592064285714301</v>
      </c>
      <c r="CH620">
        <v>10.5886785714286</v>
      </c>
      <c r="CI620">
        <v>1999.99107142857</v>
      </c>
      <c r="CJ620">
        <v>0.97999439285714296</v>
      </c>
      <c r="CK620">
        <v>2.0005414285714299E-2</v>
      </c>
      <c r="CL620">
        <v>0</v>
      </c>
      <c r="CM620">
        <v>2.1478392857142898</v>
      </c>
      <c r="CN620">
        <v>0</v>
      </c>
      <c r="CO620">
        <v>8664.6839285714304</v>
      </c>
      <c r="CP620">
        <v>17300.053571428602</v>
      </c>
      <c r="CQ620">
        <v>38.5</v>
      </c>
      <c r="CR620">
        <v>39.75</v>
      </c>
      <c r="CS620">
        <v>38.375</v>
      </c>
      <c r="CT620">
        <v>38.035428571428596</v>
      </c>
      <c r="CU620">
        <v>37.879428571428598</v>
      </c>
      <c r="CV620">
        <v>1959.9803571428599</v>
      </c>
      <c r="CW620">
        <v>40.0107142857143</v>
      </c>
      <c r="CX620">
        <v>0</v>
      </c>
      <c r="CY620">
        <v>1657208970</v>
      </c>
      <c r="CZ620">
        <v>0</v>
      </c>
      <c r="DA620">
        <v>0</v>
      </c>
      <c r="DB620" t="s">
        <v>1314</v>
      </c>
      <c r="DC620">
        <v>1656081770.5</v>
      </c>
      <c r="DD620">
        <v>1655399214.5999999</v>
      </c>
      <c r="DE620">
        <v>0</v>
      </c>
      <c r="DF620">
        <v>0.13400000000000001</v>
      </c>
      <c r="DG620">
        <v>-0.06</v>
      </c>
      <c r="DH620">
        <v>9.3309999999999995</v>
      </c>
      <c r="DI620">
        <v>0.51100000000000001</v>
      </c>
      <c r="DJ620">
        <v>421</v>
      </c>
      <c r="DK620">
        <v>25</v>
      </c>
      <c r="DL620">
        <v>1.93</v>
      </c>
      <c r="DM620">
        <v>0.15</v>
      </c>
      <c r="DN620">
        <v>8.2531797560975608</v>
      </c>
      <c r="DO620">
        <v>9.5328723344947797</v>
      </c>
      <c r="DP620">
        <v>0.97622511050371397</v>
      </c>
      <c r="DQ620">
        <v>0</v>
      </c>
      <c r="DR620">
        <v>3.74775536585366</v>
      </c>
      <c r="DS620">
        <v>0.194531498257836</v>
      </c>
      <c r="DT620">
        <v>2.03047875043759E-2</v>
      </c>
      <c r="DU620">
        <v>0</v>
      </c>
      <c r="DV620">
        <v>0</v>
      </c>
      <c r="DW620">
        <v>2</v>
      </c>
      <c r="DX620" t="s">
        <v>359</v>
      </c>
      <c r="DY620">
        <v>2.9736600000000002</v>
      </c>
      <c r="DZ620">
        <v>2.6959300000000002</v>
      </c>
      <c r="EA620">
        <v>4.29468E-2</v>
      </c>
      <c r="EB620">
        <v>4.25969E-2</v>
      </c>
      <c r="EC620">
        <v>7.8635200000000002E-2</v>
      </c>
      <c r="ED620">
        <v>6.8698999999999996E-2</v>
      </c>
      <c r="EE620">
        <v>37489.1</v>
      </c>
      <c r="EF620">
        <v>41171.800000000003</v>
      </c>
      <c r="EG620">
        <v>35494</v>
      </c>
      <c r="EH620">
        <v>38997.800000000003</v>
      </c>
      <c r="EI620">
        <v>46339.5</v>
      </c>
      <c r="EJ620">
        <v>52389.3</v>
      </c>
      <c r="EK620">
        <v>55429.8</v>
      </c>
      <c r="EL620">
        <v>62470.1</v>
      </c>
      <c r="EM620">
        <v>1.9938</v>
      </c>
      <c r="EN620">
        <v>2.2050000000000001</v>
      </c>
      <c r="EO620">
        <v>5.3644200000000003E-2</v>
      </c>
      <c r="EP620">
        <v>0</v>
      </c>
      <c r="EQ620">
        <v>24.1219</v>
      </c>
      <c r="ER620">
        <v>999.9</v>
      </c>
      <c r="ES620">
        <v>54.658000000000001</v>
      </c>
      <c r="ET620">
        <v>31.814</v>
      </c>
      <c r="EU620">
        <v>34.637700000000002</v>
      </c>
      <c r="EV620">
        <v>53.997199999999999</v>
      </c>
      <c r="EW620">
        <v>36.902999999999999</v>
      </c>
      <c r="EX620">
        <v>2</v>
      </c>
      <c r="EY620">
        <v>-0.13079299999999999</v>
      </c>
      <c r="EZ620">
        <v>2.72336</v>
      </c>
      <c r="FA620">
        <v>20.1248</v>
      </c>
      <c r="FB620">
        <v>5.1993200000000002</v>
      </c>
      <c r="FC620">
        <v>12.0052</v>
      </c>
      <c r="FD620">
        <v>4.9756</v>
      </c>
      <c r="FE620">
        <v>3.2936000000000001</v>
      </c>
      <c r="FF620">
        <v>9999</v>
      </c>
      <c r="FG620">
        <v>9999</v>
      </c>
      <c r="FH620">
        <v>9999</v>
      </c>
      <c r="FI620">
        <v>556.70000000000005</v>
      </c>
      <c r="FJ620">
        <v>1.8631</v>
      </c>
      <c r="FK620">
        <v>1.8678300000000001</v>
      </c>
      <c r="FL620">
        <v>1.86768</v>
      </c>
      <c r="FM620">
        <v>1.8688400000000001</v>
      </c>
      <c r="FN620">
        <v>1.8696600000000001</v>
      </c>
      <c r="FO620">
        <v>1.8656900000000001</v>
      </c>
      <c r="FP620">
        <v>1.86676</v>
      </c>
      <c r="FQ620">
        <v>1.8681300000000001</v>
      </c>
      <c r="FR620">
        <v>5</v>
      </c>
      <c r="FS620">
        <v>0</v>
      </c>
      <c r="FT620">
        <v>0</v>
      </c>
      <c r="FU620">
        <v>0</v>
      </c>
      <c r="FV620" t="s">
        <v>360</v>
      </c>
      <c r="FW620" t="s">
        <v>361</v>
      </c>
      <c r="FX620" t="s">
        <v>362</v>
      </c>
      <c r="FY620" t="s">
        <v>362</v>
      </c>
      <c r="FZ620" t="s">
        <v>362</v>
      </c>
      <c r="GA620" t="s">
        <v>362</v>
      </c>
      <c r="GB620">
        <v>0</v>
      </c>
      <c r="GC620">
        <v>100</v>
      </c>
      <c r="GD620">
        <v>100</v>
      </c>
      <c r="GE620">
        <v>7.3179999999999996</v>
      </c>
      <c r="GF620">
        <v>0.21329999999999999</v>
      </c>
      <c r="GG620">
        <v>5.3564593647505196</v>
      </c>
      <c r="GH620">
        <v>9.5670261133577305E-3</v>
      </c>
      <c r="GI620">
        <v>-9.19467254998099E-7</v>
      </c>
      <c r="GJ620">
        <v>-2.1372918425907501E-11</v>
      </c>
      <c r="GK620">
        <v>0.21331065453237499</v>
      </c>
      <c r="GL620">
        <v>0</v>
      </c>
      <c r="GM620">
        <v>0</v>
      </c>
      <c r="GN620">
        <v>0</v>
      </c>
      <c r="GO620">
        <v>-4</v>
      </c>
      <c r="GP620">
        <v>1866</v>
      </c>
      <c r="GQ620">
        <v>1</v>
      </c>
      <c r="GR620">
        <v>18</v>
      </c>
      <c r="GS620">
        <v>18787</v>
      </c>
      <c r="GT620">
        <v>30162.9</v>
      </c>
      <c r="GU620">
        <v>0.73120099999999999</v>
      </c>
      <c r="GV620">
        <v>2.6403799999999999</v>
      </c>
      <c r="GW620">
        <v>2.2485400000000002</v>
      </c>
      <c r="GX620">
        <v>2.7404799999999998</v>
      </c>
      <c r="GY620">
        <v>1.9958499999999999</v>
      </c>
      <c r="GZ620">
        <v>2.3059099999999999</v>
      </c>
      <c r="HA620">
        <v>35.964500000000001</v>
      </c>
      <c r="HB620">
        <v>15.5768</v>
      </c>
      <c r="HC620">
        <v>18</v>
      </c>
      <c r="HD620">
        <v>494.90499999999997</v>
      </c>
      <c r="HE620">
        <v>641.49400000000003</v>
      </c>
      <c r="HF620">
        <v>19.0824</v>
      </c>
      <c r="HG620">
        <v>25.541799999999999</v>
      </c>
      <c r="HH620">
        <v>30.000599999999999</v>
      </c>
      <c r="HI620">
        <v>25.403300000000002</v>
      </c>
      <c r="HJ620">
        <v>25.327999999999999</v>
      </c>
      <c r="HK620">
        <v>14.653700000000001</v>
      </c>
      <c r="HL620">
        <v>49.052399999999999</v>
      </c>
      <c r="HM620">
        <v>0</v>
      </c>
      <c r="HN620">
        <v>19.074999999999999</v>
      </c>
      <c r="HO620">
        <v>184.40199999999999</v>
      </c>
      <c r="HP620">
        <v>17.128299999999999</v>
      </c>
      <c r="HQ620">
        <v>102.86199999999999</v>
      </c>
      <c r="HR620">
        <v>104.03400000000001</v>
      </c>
    </row>
    <row r="621" spans="1:226" x14ac:dyDescent="0.2">
      <c r="A621">
        <v>133</v>
      </c>
      <c r="B621">
        <v>1657208996.0999999</v>
      </c>
      <c r="C621">
        <v>2391.0999999046298</v>
      </c>
      <c r="D621" t="s">
        <v>1578</v>
      </c>
      <c r="E621" t="s">
        <v>1579</v>
      </c>
      <c r="F621">
        <v>5</v>
      </c>
      <c r="G621" t="s">
        <v>1549</v>
      </c>
      <c r="H621" t="s">
        <v>1313</v>
      </c>
      <c r="I621">
        <v>1657208988.5999999</v>
      </c>
      <c r="J621">
        <v>3.2125594486563406E-3</v>
      </c>
      <c r="K621">
        <v>3.2125594486563407</v>
      </c>
      <c r="L621">
        <v>7.2756304014684865</v>
      </c>
      <c r="M621">
        <v>224.52348148148101</v>
      </c>
      <c r="N621">
        <v>128.12266094094966</v>
      </c>
      <c r="O621">
        <v>9.5586628620208067</v>
      </c>
      <c r="P621">
        <v>16.750700058265132</v>
      </c>
      <c r="Q621">
        <v>0.13353639246330992</v>
      </c>
      <c r="R621">
        <v>2.4422262946455673</v>
      </c>
      <c r="S621">
        <v>0.12960864444101072</v>
      </c>
      <c r="T621">
        <v>8.1348672199392846E-2</v>
      </c>
      <c r="U621">
        <v>321.51891099999938</v>
      </c>
      <c r="V621">
        <v>25.88588848505589</v>
      </c>
      <c r="W621">
        <v>25.88588848505589</v>
      </c>
      <c r="X621">
        <v>3.3515413245224193</v>
      </c>
      <c r="Y621">
        <v>50.265944405470286</v>
      </c>
      <c r="Z621">
        <v>1.5632324030222489</v>
      </c>
      <c r="AA621">
        <v>3.1099234710730452</v>
      </c>
      <c r="AB621">
        <v>1.7883089215001704</v>
      </c>
      <c r="AC621">
        <v>-141.67387168574461</v>
      </c>
      <c r="AD621">
        <v>-165.55931361986126</v>
      </c>
      <c r="AE621">
        <v>-14.376512796512079</v>
      </c>
      <c r="AF621">
        <v>-9.0787102118582652E-2</v>
      </c>
      <c r="AG621">
        <v>-8.7843868331627171</v>
      </c>
      <c r="AH621">
        <v>3.208102117700645</v>
      </c>
      <c r="AI621">
        <v>7.2756304014684865</v>
      </c>
      <c r="AJ621">
        <v>203.064675045668</v>
      </c>
      <c r="AK621">
        <v>206.876</v>
      </c>
      <c r="AL621">
        <v>-3.1762456302100102</v>
      </c>
      <c r="AM621">
        <v>66.352371143626101</v>
      </c>
      <c r="AN621">
        <v>3.2125594486563407</v>
      </c>
      <c r="AO621">
        <v>17.177415754358901</v>
      </c>
      <c r="AP621">
        <v>20.947703636363599</v>
      </c>
      <c r="AQ621">
        <v>8.43881386809057E-4</v>
      </c>
      <c r="AR621">
        <v>77.378887929022895</v>
      </c>
      <c r="AS621">
        <v>0</v>
      </c>
      <c r="AT621">
        <v>0</v>
      </c>
      <c r="AU621">
        <v>1</v>
      </c>
      <c r="AV621">
        <v>0</v>
      </c>
      <c r="AW621">
        <v>39680.123319878643</v>
      </c>
      <c r="AX621">
        <v>2000.0140740740701</v>
      </c>
      <c r="AY621">
        <v>1681.2121666666633</v>
      </c>
      <c r="AZ621">
        <v>0.84060016799881776</v>
      </c>
      <c r="BA621">
        <v>0.16075832423771833</v>
      </c>
      <c r="BB621">
        <v>6</v>
      </c>
      <c r="BC621">
        <v>0.5</v>
      </c>
      <c r="BD621" t="s">
        <v>357</v>
      </c>
      <c r="BE621">
        <v>2</v>
      </c>
      <c r="BF621" t="b">
        <v>1</v>
      </c>
      <c r="BG621">
        <v>1657208988.5999999</v>
      </c>
      <c r="BH621">
        <v>224.52348148148101</v>
      </c>
      <c r="BI621">
        <v>214.84681481481499</v>
      </c>
      <c r="BJ621">
        <v>20.953296296296301</v>
      </c>
      <c r="BK621">
        <v>17.184333333333299</v>
      </c>
      <c r="BL621">
        <v>217.13333333333301</v>
      </c>
      <c r="BM621">
        <v>20.739988888888899</v>
      </c>
      <c r="BN621">
        <v>500.01262962963</v>
      </c>
      <c r="BO621">
        <v>74.564099999999996</v>
      </c>
      <c r="BP621">
        <v>4.1459951851851903E-2</v>
      </c>
      <c r="BQ621">
        <v>24.628462962962999</v>
      </c>
      <c r="BR621">
        <v>25.0168481481481</v>
      </c>
      <c r="BS621">
        <v>999.9</v>
      </c>
      <c r="BT621">
        <v>0</v>
      </c>
      <c r="BU621">
        <v>0</v>
      </c>
      <c r="BV621">
        <v>9983.8888888888905</v>
      </c>
      <c r="BW621">
        <v>0</v>
      </c>
      <c r="BX621">
        <v>1610.9437037037001</v>
      </c>
      <c r="BY621">
        <v>9.6765744444444408</v>
      </c>
      <c r="BZ621">
        <v>229.32862962963</v>
      </c>
      <c r="CA621">
        <v>218.603481481481</v>
      </c>
      <c r="CB621">
        <v>3.7689703703703699</v>
      </c>
      <c r="CC621">
        <v>214.84681481481499</v>
      </c>
      <c r="CD621">
        <v>17.184333333333299</v>
      </c>
      <c r="CE621">
        <v>1.5623640740740701</v>
      </c>
      <c r="CF621">
        <v>1.28133481481481</v>
      </c>
      <c r="CG621">
        <v>13.5925333333333</v>
      </c>
      <c r="CH621">
        <v>10.5816777777778</v>
      </c>
      <c r="CI621">
        <v>2000.0140740740701</v>
      </c>
      <c r="CJ621">
        <v>0.97999444444444495</v>
      </c>
      <c r="CK621">
        <v>2.0005359259259298E-2</v>
      </c>
      <c r="CL621">
        <v>0</v>
      </c>
      <c r="CM621">
        <v>2.14061851851852</v>
      </c>
      <c r="CN621">
        <v>0</v>
      </c>
      <c r="CO621">
        <v>8647.3444444444394</v>
      </c>
      <c r="CP621">
        <v>17300.248148148101</v>
      </c>
      <c r="CQ621">
        <v>38.5</v>
      </c>
      <c r="CR621">
        <v>39.75</v>
      </c>
      <c r="CS621">
        <v>38.375</v>
      </c>
      <c r="CT621">
        <v>38.052814814814802</v>
      </c>
      <c r="CU621">
        <v>37.879592592592601</v>
      </c>
      <c r="CV621">
        <v>1960.00259259259</v>
      </c>
      <c r="CW621">
        <v>40.011481481481503</v>
      </c>
      <c r="CX621">
        <v>0</v>
      </c>
      <c r="CY621">
        <v>1657208974.8</v>
      </c>
      <c r="CZ621">
        <v>0</v>
      </c>
      <c r="DA621">
        <v>0</v>
      </c>
      <c r="DB621" t="s">
        <v>1314</v>
      </c>
      <c r="DC621">
        <v>1656081770.5</v>
      </c>
      <c r="DD621">
        <v>1655399214.5999999</v>
      </c>
      <c r="DE621">
        <v>0</v>
      </c>
      <c r="DF621">
        <v>0.13400000000000001</v>
      </c>
      <c r="DG621">
        <v>-0.06</v>
      </c>
      <c r="DH621">
        <v>9.3309999999999995</v>
      </c>
      <c r="DI621">
        <v>0.51100000000000001</v>
      </c>
      <c r="DJ621">
        <v>421</v>
      </c>
      <c r="DK621">
        <v>25</v>
      </c>
      <c r="DL621">
        <v>1.93</v>
      </c>
      <c r="DM621">
        <v>0.15</v>
      </c>
      <c r="DN621">
        <v>9.0562695121951204</v>
      </c>
      <c r="DO621">
        <v>9.7282154006968593</v>
      </c>
      <c r="DP621">
        <v>0.98888967970846398</v>
      </c>
      <c r="DQ621">
        <v>0</v>
      </c>
      <c r="DR621">
        <v>3.7616999999999998</v>
      </c>
      <c r="DS621">
        <v>0.11606905923345801</v>
      </c>
      <c r="DT621">
        <v>1.19737906869393E-2</v>
      </c>
      <c r="DU621">
        <v>0</v>
      </c>
      <c r="DV621">
        <v>0</v>
      </c>
      <c r="DW621">
        <v>2</v>
      </c>
      <c r="DX621" t="s">
        <v>359</v>
      </c>
      <c r="DY621">
        <v>2.9748299999999999</v>
      </c>
      <c r="DZ621">
        <v>2.6946500000000002</v>
      </c>
      <c r="EA621">
        <v>4.0105399999999999E-2</v>
      </c>
      <c r="EB621">
        <v>3.9532400000000002E-2</v>
      </c>
      <c r="EC621">
        <v>7.8628000000000003E-2</v>
      </c>
      <c r="ED621">
        <v>6.8679299999999999E-2</v>
      </c>
      <c r="EE621">
        <v>37599.199999999997</v>
      </c>
      <c r="EF621">
        <v>41302.9</v>
      </c>
      <c r="EG621">
        <v>35492.9</v>
      </c>
      <c r="EH621">
        <v>38997.199999999997</v>
      </c>
      <c r="EI621">
        <v>46339.3</v>
      </c>
      <c r="EJ621">
        <v>52389.5</v>
      </c>
      <c r="EK621">
        <v>55429.1</v>
      </c>
      <c r="EL621">
        <v>62469.2</v>
      </c>
      <c r="EM621">
        <v>1.9952000000000001</v>
      </c>
      <c r="EN621">
        <v>2.2035999999999998</v>
      </c>
      <c r="EO621">
        <v>5.4538200000000002E-2</v>
      </c>
      <c r="EP621">
        <v>0</v>
      </c>
      <c r="EQ621">
        <v>24.123899999999999</v>
      </c>
      <c r="ER621">
        <v>999.9</v>
      </c>
      <c r="ES621">
        <v>54.609000000000002</v>
      </c>
      <c r="ET621">
        <v>31.824000000000002</v>
      </c>
      <c r="EU621">
        <v>34.625900000000001</v>
      </c>
      <c r="EV621">
        <v>54.157200000000003</v>
      </c>
      <c r="EW621">
        <v>36.883000000000003</v>
      </c>
      <c r="EX621">
        <v>2</v>
      </c>
      <c r="EY621">
        <v>-0.130691</v>
      </c>
      <c r="EZ621">
        <v>2.7450100000000002</v>
      </c>
      <c r="FA621">
        <v>20.123999999999999</v>
      </c>
      <c r="FB621">
        <v>5.1969200000000004</v>
      </c>
      <c r="FC621">
        <v>12.0076</v>
      </c>
      <c r="FD621">
        <v>4.9748000000000001</v>
      </c>
      <c r="FE621">
        <v>3.2926000000000002</v>
      </c>
      <c r="FF621">
        <v>9999</v>
      </c>
      <c r="FG621">
        <v>9999</v>
      </c>
      <c r="FH621">
        <v>9999</v>
      </c>
      <c r="FI621">
        <v>556.70000000000005</v>
      </c>
      <c r="FJ621">
        <v>1.8631</v>
      </c>
      <c r="FK621">
        <v>1.8678300000000001</v>
      </c>
      <c r="FL621">
        <v>1.86768</v>
      </c>
      <c r="FM621">
        <v>1.86887</v>
      </c>
      <c r="FN621">
        <v>1.8696600000000001</v>
      </c>
      <c r="FO621">
        <v>1.8656900000000001</v>
      </c>
      <c r="FP621">
        <v>1.86676</v>
      </c>
      <c r="FQ621">
        <v>1.8681300000000001</v>
      </c>
      <c r="FR621">
        <v>5</v>
      </c>
      <c r="FS621">
        <v>0</v>
      </c>
      <c r="FT621">
        <v>0</v>
      </c>
      <c r="FU621">
        <v>0</v>
      </c>
      <c r="FV621" t="s">
        <v>360</v>
      </c>
      <c r="FW621" t="s">
        <v>361</v>
      </c>
      <c r="FX621" t="s">
        <v>362</v>
      </c>
      <c r="FY621" t="s">
        <v>362</v>
      </c>
      <c r="FZ621" t="s">
        <v>362</v>
      </c>
      <c r="GA621" t="s">
        <v>362</v>
      </c>
      <c r="GB621">
        <v>0</v>
      </c>
      <c r="GC621">
        <v>100</v>
      </c>
      <c r="GD621">
        <v>100</v>
      </c>
      <c r="GE621">
        <v>7.1749999999999998</v>
      </c>
      <c r="GF621">
        <v>0.21329999999999999</v>
      </c>
      <c r="GG621">
        <v>5.3564593647505196</v>
      </c>
      <c r="GH621">
        <v>9.5670261133577305E-3</v>
      </c>
      <c r="GI621">
        <v>-9.19467254998099E-7</v>
      </c>
      <c r="GJ621">
        <v>-2.1372918425907501E-11</v>
      </c>
      <c r="GK621">
        <v>0.21331065453237499</v>
      </c>
      <c r="GL621">
        <v>0</v>
      </c>
      <c r="GM621">
        <v>0</v>
      </c>
      <c r="GN621">
        <v>0</v>
      </c>
      <c r="GO621">
        <v>-4</v>
      </c>
      <c r="GP621">
        <v>1866</v>
      </c>
      <c r="GQ621">
        <v>1</v>
      </c>
      <c r="GR621">
        <v>18</v>
      </c>
      <c r="GS621">
        <v>18787.099999999999</v>
      </c>
      <c r="GT621">
        <v>30163</v>
      </c>
      <c r="GU621">
        <v>0.689697</v>
      </c>
      <c r="GV621">
        <v>2.63306</v>
      </c>
      <c r="GW621">
        <v>2.2485400000000002</v>
      </c>
      <c r="GX621">
        <v>2.7380399999999998</v>
      </c>
      <c r="GY621">
        <v>1.9958499999999999</v>
      </c>
      <c r="GZ621">
        <v>2.36206</v>
      </c>
      <c r="HA621">
        <v>35.987900000000003</v>
      </c>
      <c r="HB621">
        <v>15.5855</v>
      </c>
      <c r="HC621">
        <v>18</v>
      </c>
      <c r="HD621">
        <v>495.85300000000001</v>
      </c>
      <c r="HE621">
        <v>640.42700000000002</v>
      </c>
      <c r="HF621">
        <v>19.069600000000001</v>
      </c>
      <c r="HG621">
        <v>25.548200000000001</v>
      </c>
      <c r="HH621">
        <v>30.000399999999999</v>
      </c>
      <c r="HI621">
        <v>25.407499999999999</v>
      </c>
      <c r="HJ621">
        <v>25.3322</v>
      </c>
      <c r="HK621">
        <v>13.761100000000001</v>
      </c>
      <c r="HL621">
        <v>49.052399999999999</v>
      </c>
      <c r="HM621">
        <v>0</v>
      </c>
      <c r="HN621">
        <v>19.0596</v>
      </c>
      <c r="HO621">
        <v>164.143</v>
      </c>
      <c r="HP621">
        <v>17.127400000000002</v>
      </c>
      <c r="HQ621">
        <v>102.86</v>
      </c>
      <c r="HR621">
        <v>104.033</v>
      </c>
    </row>
    <row r="622" spans="1:226" x14ac:dyDescent="0.2">
      <c r="A622">
        <v>134</v>
      </c>
      <c r="B622">
        <v>1657209001.0999999</v>
      </c>
      <c r="C622">
        <v>2396.0999999046298</v>
      </c>
      <c r="D622" t="s">
        <v>1580</v>
      </c>
      <c r="E622" t="s">
        <v>1581</v>
      </c>
      <c r="F622">
        <v>5</v>
      </c>
      <c r="G622" t="s">
        <v>1549</v>
      </c>
      <c r="H622" t="s">
        <v>1313</v>
      </c>
      <c r="I622">
        <v>1657208993.31429</v>
      </c>
      <c r="J622">
        <v>3.212830584419978E-3</v>
      </c>
      <c r="K622">
        <v>3.212830584419978</v>
      </c>
      <c r="L622">
        <v>6.8428946671962469</v>
      </c>
      <c r="M622">
        <v>209.72075000000001</v>
      </c>
      <c r="N622">
        <v>119.12185554809203</v>
      </c>
      <c r="O622">
        <v>8.8872145562879687</v>
      </c>
      <c r="P622">
        <v>15.646442825961191</v>
      </c>
      <c r="Q622">
        <v>0.13355500685675628</v>
      </c>
      <c r="R622">
        <v>2.4428992127879607</v>
      </c>
      <c r="S622">
        <v>0.12962722904228929</v>
      </c>
      <c r="T622">
        <v>8.1360291448055844E-2</v>
      </c>
      <c r="U622">
        <v>321.51871371428615</v>
      </c>
      <c r="V622">
        <v>25.884822368159995</v>
      </c>
      <c r="W622">
        <v>25.884822368159995</v>
      </c>
      <c r="X622">
        <v>3.351329715341834</v>
      </c>
      <c r="Y622">
        <v>50.263977030277786</v>
      </c>
      <c r="Z622">
        <v>1.5631092625223106</v>
      </c>
      <c r="AA622">
        <v>3.109800208568319</v>
      </c>
      <c r="AB622">
        <v>1.7882204528195234</v>
      </c>
      <c r="AC622">
        <v>-141.68582877292104</v>
      </c>
      <c r="AD622">
        <v>-165.55183494836518</v>
      </c>
      <c r="AE622">
        <v>-14.371778402896606</v>
      </c>
      <c r="AF622">
        <v>-9.072840989668407E-2</v>
      </c>
      <c r="AG622">
        <v>-9.3892542920398068</v>
      </c>
      <c r="AH622">
        <v>3.2128605908698784</v>
      </c>
      <c r="AI622">
        <v>6.8428946671962469</v>
      </c>
      <c r="AJ622">
        <v>186.603220382384</v>
      </c>
      <c r="AK622">
        <v>190.93661212121199</v>
      </c>
      <c r="AL622">
        <v>-3.1746244725175701</v>
      </c>
      <c r="AM622">
        <v>66.352371143626101</v>
      </c>
      <c r="AN622">
        <v>3.212830584419978</v>
      </c>
      <c r="AO622">
        <v>17.172708122739301</v>
      </c>
      <c r="AP622">
        <v>20.949171515151502</v>
      </c>
      <c r="AQ622">
        <v>-4.07723943577494E-4</v>
      </c>
      <c r="AR622">
        <v>77.378887929022895</v>
      </c>
      <c r="AS622">
        <v>0</v>
      </c>
      <c r="AT622">
        <v>0</v>
      </c>
      <c r="AU622">
        <v>1</v>
      </c>
      <c r="AV622">
        <v>0</v>
      </c>
      <c r="AW622">
        <v>39696.931925095691</v>
      </c>
      <c r="AX622">
        <v>2000.01285714286</v>
      </c>
      <c r="AY622">
        <v>1681.2111428571454</v>
      </c>
      <c r="AZ622">
        <v>0.84060016757035139</v>
      </c>
      <c r="BA622">
        <v>0.16075832341077806</v>
      </c>
      <c r="BB622">
        <v>6</v>
      </c>
      <c r="BC622">
        <v>0.5</v>
      </c>
      <c r="BD622" t="s">
        <v>357</v>
      </c>
      <c r="BE622">
        <v>2</v>
      </c>
      <c r="BF622" t="b">
        <v>1</v>
      </c>
      <c r="BG622">
        <v>1657208993.31429</v>
      </c>
      <c r="BH622">
        <v>209.72075000000001</v>
      </c>
      <c r="BI622">
        <v>199.262392857143</v>
      </c>
      <c r="BJ622">
        <v>20.951499999999999</v>
      </c>
      <c r="BK622">
        <v>17.1769107142857</v>
      </c>
      <c r="BL622">
        <v>202.46517857142899</v>
      </c>
      <c r="BM622">
        <v>20.738196428571399</v>
      </c>
      <c r="BN622">
        <v>500.00878571428598</v>
      </c>
      <c r="BO622">
        <v>74.564525000000003</v>
      </c>
      <c r="BP622">
        <v>4.1553921428571401E-2</v>
      </c>
      <c r="BQ622">
        <v>24.627800000000001</v>
      </c>
      <c r="BR622">
        <v>25.019210714285698</v>
      </c>
      <c r="BS622">
        <v>999.9</v>
      </c>
      <c r="BT622">
        <v>0</v>
      </c>
      <c r="BU622">
        <v>0</v>
      </c>
      <c r="BV622">
        <v>9988.2142857142899</v>
      </c>
      <c r="BW622">
        <v>0</v>
      </c>
      <c r="BX622">
        <v>1611.3525</v>
      </c>
      <c r="BY622">
        <v>10.458259642857101</v>
      </c>
      <c r="BZ622">
        <v>214.20864285714299</v>
      </c>
      <c r="CA622">
        <v>202.745</v>
      </c>
      <c r="CB622">
        <v>3.7745992857142898</v>
      </c>
      <c r="CC622">
        <v>199.262392857143</v>
      </c>
      <c r="CD622">
        <v>17.1769107142857</v>
      </c>
      <c r="CE622">
        <v>1.56223857142857</v>
      </c>
      <c r="CF622">
        <v>1.2807878571428599</v>
      </c>
      <c r="CG622">
        <v>13.5912928571429</v>
      </c>
      <c r="CH622">
        <v>10.575267857142901</v>
      </c>
      <c r="CI622">
        <v>2000.01285714286</v>
      </c>
      <c r="CJ622">
        <v>0.97999439285714296</v>
      </c>
      <c r="CK622">
        <v>2.0005414285714299E-2</v>
      </c>
      <c r="CL622">
        <v>0</v>
      </c>
      <c r="CM622">
        <v>2.08927142857143</v>
      </c>
      <c r="CN622">
        <v>0</v>
      </c>
      <c r="CO622">
        <v>8632.1307142857095</v>
      </c>
      <c r="CP622">
        <v>17300.253571428599</v>
      </c>
      <c r="CQ622">
        <v>38.5</v>
      </c>
      <c r="CR622">
        <v>39.754428571428598</v>
      </c>
      <c r="CS622">
        <v>38.375</v>
      </c>
      <c r="CT622">
        <v>38.0575714285714</v>
      </c>
      <c r="CU622">
        <v>37.879428571428598</v>
      </c>
      <c r="CV622">
        <v>1960.0014285714301</v>
      </c>
      <c r="CW622">
        <v>40.011428571428603</v>
      </c>
      <c r="CX622">
        <v>0</v>
      </c>
      <c r="CY622">
        <v>1657208980.2</v>
      </c>
      <c r="CZ622">
        <v>0</v>
      </c>
      <c r="DA622">
        <v>0</v>
      </c>
      <c r="DB622" t="s">
        <v>1314</v>
      </c>
      <c r="DC622">
        <v>1656081770.5</v>
      </c>
      <c r="DD622">
        <v>1655399214.5999999</v>
      </c>
      <c r="DE622">
        <v>0</v>
      </c>
      <c r="DF622">
        <v>0.13400000000000001</v>
      </c>
      <c r="DG622">
        <v>-0.06</v>
      </c>
      <c r="DH622">
        <v>9.3309999999999995</v>
      </c>
      <c r="DI622">
        <v>0.51100000000000001</v>
      </c>
      <c r="DJ622">
        <v>421</v>
      </c>
      <c r="DK622">
        <v>25</v>
      </c>
      <c r="DL622">
        <v>1.93</v>
      </c>
      <c r="DM622">
        <v>0.15</v>
      </c>
      <c r="DN622">
        <v>9.82484</v>
      </c>
      <c r="DO622">
        <v>9.0594430662021193</v>
      </c>
      <c r="DP622">
        <v>0.92371296872736497</v>
      </c>
      <c r="DQ622">
        <v>0</v>
      </c>
      <c r="DR622">
        <v>3.7695536585365899</v>
      </c>
      <c r="DS622">
        <v>7.0860836236933497E-2</v>
      </c>
      <c r="DT622">
        <v>7.5731157218849703E-3</v>
      </c>
      <c r="DU622">
        <v>1</v>
      </c>
      <c r="DV622">
        <v>1</v>
      </c>
      <c r="DW622">
        <v>2</v>
      </c>
      <c r="DX622" t="s">
        <v>379</v>
      </c>
      <c r="DY622">
        <v>2.97451</v>
      </c>
      <c r="DZ622">
        <v>2.6953399999999998</v>
      </c>
      <c r="EA622">
        <v>3.7233799999999997E-2</v>
      </c>
      <c r="EB622">
        <v>3.6482800000000003E-2</v>
      </c>
      <c r="EC622">
        <v>7.8626699999999994E-2</v>
      </c>
      <c r="ED622">
        <v>6.8661100000000003E-2</v>
      </c>
      <c r="EE622">
        <v>37712</v>
      </c>
      <c r="EF622">
        <v>41433.599999999999</v>
      </c>
      <c r="EG622">
        <v>35493.300000000003</v>
      </c>
      <c r="EH622">
        <v>38996.800000000003</v>
      </c>
      <c r="EI622">
        <v>46339.6</v>
      </c>
      <c r="EJ622">
        <v>52390</v>
      </c>
      <c r="EK622">
        <v>55429.599999999999</v>
      </c>
      <c r="EL622">
        <v>62468.5</v>
      </c>
      <c r="EM622">
        <v>1.9945999999999999</v>
      </c>
      <c r="EN622">
        <v>2.2038000000000002</v>
      </c>
      <c r="EO622">
        <v>5.4091199999999999E-2</v>
      </c>
      <c r="EP622">
        <v>0</v>
      </c>
      <c r="EQ622">
        <v>24.123899999999999</v>
      </c>
      <c r="ER622">
        <v>999.9</v>
      </c>
      <c r="ES622">
        <v>54.56</v>
      </c>
      <c r="ET622">
        <v>31.844000000000001</v>
      </c>
      <c r="EU622">
        <v>34.632300000000001</v>
      </c>
      <c r="EV622">
        <v>54.047199999999997</v>
      </c>
      <c r="EW622">
        <v>36.878999999999998</v>
      </c>
      <c r="EX622">
        <v>2</v>
      </c>
      <c r="EY622">
        <v>-0.130244</v>
      </c>
      <c r="EZ622">
        <v>2.8304399999999998</v>
      </c>
      <c r="FA622">
        <v>20.123100000000001</v>
      </c>
      <c r="FB622">
        <v>5.1993200000000002</v>
      </c>
      <c r="FC622">
        <v>12.004</v>
      </c>
      <c r="FD622">
        <v>4.976</v>
      </c>
      <c r="FE622">
        <v>3.2934000000000001</v>
      </c>
      <c r="FF622">
        <v>9999</v>
      </c>
      <c r="FG622">
        <v>9999</v>
      </c>
      <c r="FH622">
        <v>9999</v>
      </c>
      <c r="FI622">
        <v>556.70000000000005</v>
      </c>
      <c r="FJ622">
        <v>1.8631</v>
      </c>
      <c r="FK622">
        <v>1.8678900000000001</v>
      </c>
      <c r="FL622">
        <v>1.86768</v>
      </c>
      <c r="FM622">
        <v>1.8688</v>
      </c>
      <c r="FN622">
        <v>1.8696600000000001</v>
      </c>
      <c r="FO622">
        <v>1.8656900000000001</v>
      </c>
      <c r="FP622">
        <v>1.86676</v>
      </c>
      <c r="FQ622">
        <v>1.86816</v>
      </c>
      <c r="FR622">
        <v>5</v>
      </c>
      <c r="FS622">
        <v>0</v>
      </c>
      <c r="FT622">
        <v>0</v>
      </c>
      <c r="FU622">
        <v>0</v>
      </c>
      <c r="FV622" t="s">
        <v>360</v>
      </c>
      <c r="FW622" t="s">
        <v>361</v>
      </c>
      <c r="FX622" t="s">
        <v>362</v>
      </c>
      <c r="FY622" t="s">
        <v>362</v>
      </c>
      <c r="FZ622" t="s">
        <v>362</v>
      </c>
      <c r="GA622" t="s">
        <v>362</v>
      </c>
      <c r="GB622">
        <v>0</v>
      </c>
      <c r="GC622">
        <v>100</v>
      </c>
      <c r="GD622">
        <v>100</v>
      </c>
      <c r="GE622">
        <v>7.032</v>
      </c>
      <c r="GF622">
        <v>0.21329999999999999</v>
      </c>
      <c r="GG622">
        <v>5.3564593647505196</v>
      </c>
      <c r="GH622">
        <v>9.5670261133577305E-3</v>
      </c>
      <c r="GI622">
        <v>-9.19467254998099E-7</v>
      </c>
      <c r="GJ622">
        <v>-2.1372918425907501E-11</v>
      </c>
      <c r="GK622">
        <v>0.21331065453237499</v>
      </c>
      <c r="GL622">
        <v>0</v>
      </c>
      <c r="GM622">
        <v>0</v>
      </c>
      <c r="GN622">
        <v>0</v>
      </c>
      <c r="GO622">
        <v>-4</v>
      </c>
      <c r="GP622">
        <v>1866</v>
      </c>
      <c r="GQ622">
        <v>1</v>
      </c>
      <c r="GR622">
        <v>18</v>
      </c>
      <c r="GS622">
        <v>18787.2</v>
      </c>
      <c r="GT622">
        <v>30163.1</v>
      </c>
      <c r="GU622">
        <v>0.63598600000000005</v>
      </c>
      <c r="GV622">
        <v>2.6403799999999999</v>
      </c>
      <c r="GW622">
        <v>2.2485400000000002</v>
      </c>
      <c r="GX622">
        <v>2.7392599999999998</v>
      </c>
      <c r="GY622">
        <v>1.9958499999999999</v>
      </c>
      <c r="GZ622">
        <v>2.3339799999999999</v>
      </c>
      <c r="HA622">
        <v>35.987900000000003</v>
      </c>
      <c r="HB622">
        <v>15.5855</v>
      </c>
      <c r="HC622">
        <v>18</v>
      </c>
      <c r="HD622">
        <v>495.51799999999997</v>
      </c>
      <c r="HE622">
        <v>640.63800000000003</v>
      </c>
      <c r="HF622">
        <v>19.053699999999999</v>
      </c>
      <c r="HG622">
        <v>25.552600000000002</v>
      </c>
      <c r="HH622">
        <v>30.000599999999999</v>
      </c>
      <c r="HI622">
        <v>25.413900000000002</v>
      </c>
      <c r="HJ622">
        <v>25.336400000000001</v>
      </c>
      <c r="HK622">
        <v>12.7714</v>
      </c>
      <c r="HL622">
        <v>49.052399999999999</v>
      </c>
      <c r="HM622">
        <v>0</v>
      </c>
      <c r="HN622">
        <v>19.030799999999999</v>
      </c>
      <c r="HO622">
        <v>150.57</v>
      </c>
      <c r="HP622">
        <v>17.121300000000002</v>
      </c>
      <c r="HQ622">
        <v>102.861</v>
      </c>
      <c r="HR622">
        <v>104.032</v>
      </c>
    </row>
    <row r="623" spans="1:226" x14ac:dyDescent="0.2">
      <c r="A623">
        <v>135</v>
      </c>
      <c r="B623">
        <v>1657209006.0999999</v>
      </c>
      <c r="C623">
        <v>2401.0999999046298</v>
      </c>
      <c r="D623" t="s">
        <v>1582</v>
      </c>
      <c r="E623" t="s">
        <v>1583</v>
      </c>
      <c r="F623">
        <v>5</v>
      </c>
      <c r="G623" t="s">
        <v>1549</v>
      </c>
      <c r="H623" t="s">
        <v>1313</v>
      </c>
      <c r="I623">
        <v>1657208998.5999999</v>
      </c>
      <c r="J623">
        <v>3.2126388205147086E-3</v>
      </c>
      <c r="K623">
        <v>3.2126388205147087</v>
      </c>
      <c r="L623">
        <v>6.3260664947696919</v>
      </c>
      <c r="M623">
        <v>193.10618518518501</v>
      </c>
      <c r="N623">
        <v>109.39266999116408</v>
      </c>
      <c r="O623">
        <v>8.1612813358929515</v>
      </c>
      <c r="P623">
        <v>14.406759658801956</v>
      </c>
      <c r="Q623">
        <v>0.13357258578744496</v>
      </c>
      <c r="R623">
        <v>2.4449808487014271</v>
      </c>
      <c r="S623">
        <v>0.12964702941262815</v>
      </c>
      <c r="T623">
        <v>8.1372479242236145E-2</v>
      </c>
      <c r="U623">
        <v>321.52309166666669</v>
      </c>
      <c r="V623">
        <v>25.88141072813616</v>
      </c>
      <c r="W623">
        <v>25.88141072813616</v>
      </c>
      <c r="X623">
        <v>3.3506526312941403</v>
      </c>
      <c r="Y623">
        <v>50.262159450866093</v>
      </c>
      <c r="Z623">
        <v>1.562817401512878</v>
      </c>
      <c r="AA623">
        <v>3.109331987696657</v>
      </c>
      <c r="AB623">
        <v>1.7878352297812623</v>
      </c>
      <c r="AC623">
        <v>-141.67737198469865</v>
      </c>
      <c r="AD623">
        <v>-165.57517873273952</v>
      </c>
      <c r="AE623">
        <v>-14.361138766573136</v>
      </c>
      <c r="AF623">
        <v>-9.0597817344644227E-2</v>
      </c>
      <c r="AG623">
        <v>-9.9690297527225358</v>
      </c>
      <c r="AH623">
        <v>3.2160241474352791</v>
      </c>
      <c r="AI623">
        <v>6.3260664947696919</v>
      </c>
      <c r="AJ623">
        <v>169.60394703339401</v>
      </c>
      <c r="AK623">
        <v>174.760775757576</v>
      </c>
      <c r="AL623">
        <v>-3.2227528678560602</v>
      </c>
      <c r="AM623">
        <v>66.352371143626101</v>
      </c>
      <c r="AN623">
        <v>3.2126388205147087</v>
      </c>
      <c r="AO623">
        <v>17.1652392210448</v>
      </c>
      <c r="AP623">
        <v>20.940025454545498</v>
      </c>
      <c r="AQ623">
        <v>-9.0630218498084105E-5</v>
      </c>
      <c r="AR623">
        <v>77.378887929022895</v>
      </c>
      <c r="AS623">
        <v>0</v>
      </c>
      <c r="AT623">
        <v>0</v>
      </c>
      <c r="AU623">
        <v>1</v>
      </c>
      <c r="AV623">
        <v>0</v>
      </c>
      <c r="AW623">
        <v>39748.957233223104</v>
      </c>
      <c r="AX623">
        <v>2000.04</v>
      </c>
      <c r="AY623">
        <v>1681.2339666666669</v>
      </c>
      <c r="AZ623">
        <v>0.84060017132990683</v>
      </c>
      <c r="BA623">
        <v>0.16075833066672002</v>
      </c>
      <c r="BB623">
        <v>6</v>
      </c>
      <c r="BC623">
        <v>0.5</v>
      </c>
      <c r="BD623" t="s">
        <v>357</v>
      </c>
      <c r="BE623">
        <v>2</v>
      </c>
      <c r="BF623" t="b">
        <v>1</v>
      </c>
      <c r="BG623">
        <v>1657208998.5999999</v>
      </c>
      <c r="BH623">
        <v>193.10618518518501</v>
      </c>
      <c r="BI623">
        <v>181.88881481481499</v>
      </c>
      <c r="BJ623">
        <v>20.9477851851852</v>
      </c>
      <c r="BK623">
        <v>17.169474074074099</v>
      </c>
      <c r="BL623">
        <v>186.00225925925901</v>
      </c>
      <c r="BM623">
        <v>20.734477777777801</v>
      </c>
      <c r="BN623">
        <v>500.01</v>
      </c>
      <c r="BO623">
        <v>74.563959259259306</v>
      </c>
      <c r="BP623">
        <v>4.1417285185185199E-2</v>
      </c>
      <c r="BQ623">
        <v>24.625281481481501</v>
      </c>
      <c r="BR623">
        <v>25.0207592592593</v>
      </c>
      <c r="BS623">
        <v>999.9</v>
      </c>
      <c r="BT623">
        <v>0</v>
      </c>
      <c r="BU623">
        <v>0</v>
      </c>
      <c r="BV623">
        <v>10001.851851851899</v>
      </c>
      <c r="BW623">
        <v>0</v>
      </c>
      <c r="BX623">
        <v>1611.9266666666699</v>
      </c>
      <c r="BY623">
        <v>11.217355555555599</v>
      </c>
      <c r="BZ623">
        <v>197.23788888888899</v>
      </c>
      <c r="CA623">
        <v>185.06633333333301</v>
      </c>
      <c r="CB623">
        <v>3.7783137037037</v>
      </c>
      <c r="CC623">
        <v>181.88881481481499</v>
      </c>
      <c r="CD623">
        <v>17.169474074074099</v>
      </c>
      <c r="CE623">
        <v>1.5619499999999999</v>
      </c>
      <c r="CF623">
        <v>1.2802233333333299</v>
      </c>
      <c r="CG623">
        <v>13.5884518518519</v>
      </c>
      <c r="CH623">
        <v>10.5686592592593</v>
      </c>
      <c r="CI623">
        <v>2000.04</v>
      </c>
      <c r="CJ623">
        <v>0.97999422222222199</v>
      </c>
      <c r="CK623">
        <v>2.00055962962963E-2</v>
      </c>
      <c r="CL623">
        <v>0</v>
      </c>
      <c r="CM623">
        <v>2.12461851851852</v>
      </c>
      <c r="CN623">
        <v>0</v>
      </c>
      <c r="CO623">
        <v>8616.8214814814801</v>
      </c>
      <c r="CP623">
        <v>17300.4740740741</v>
      </c>
      <c r="CQ623">
        <v>38.5</v>
      </c>
      <c r="CR623">
        <v>39.754592592592601</v>
      </c>
      <c r="CS623">
        <v>38.375</v>
      </c>
      <c r="CT623">
        <v>38.059703703703697</v>
      </c>
      <c r="CU623">
        <v>37.875</v>
      </c>
      <c r="CV623">
        <v>1960.0277777777801</v>
      </c>
      <c r="CW623">
        <v>40.012222222222199</v>
      </c>
      <c r="CX623">
        <v>0</v>
      </c>
      <c r="CY623">
        <v>1657208985</v>
      </c>
      <c r="CZ623">
        <v>0</v>
      </c>
      <c r="DA623">
        <v>0</v>
      </c>
      <c r="DB623" t="s">
        <v>1314</v>
      </c>
      <c r="DC623">
        <v>1656081770.5</v>
      </c>
      <c r="DD623">
        <v>1655399214.5999999</v>
      </c>
      <c r="DE623">
        <v>0</v>
      </c>
      <c r="DF623">
        <v>0.13400000000000001</v>
      </c>
      <c r="DG623">
        <v>-0.06</v>
      </c>
      <c r="DH623">
        <v>9.3309999999999995</v>
      </c>
      <c r="DI623">
        <v>0.51100000000000001</v>
      </c>
      <c r="DJ623">
        <v>421</v>
      </c>
      <c r="DK623">
        <v>25</v>
      </c>
      <c r="DL623">
        <v>1.93</v>
      </c>
      <c r="DM623">
        <v>0.15</v>
      </c>
      <c r="DN623">
        <v>10.796260975609799</v>
      </c>
      <c r="DO623">
        <v>8.8997749128919708</v>
      </c>
      <c r="DP623">
        <v>0.90451781447976098</v>
      </c>
      <c r="DQ623">
        <v>0</v>
      </c>
      <c r="DR623">
        <v>3.7758802439024399</v>
      </c>
      <c r="DS623">
        <v>4.5800696864126397E-2</v>
      </c>
      <c r="DT623">
        <v>5.4599819028579204E-3</v>
      </c>
      <c r="DU623">
        <v>1</v>
      </c>
      <c r="DV623">
        <v>1</v>
      </c>
      <c r="DW623">
        <v>2</v>
      </c>
      <c r="DX623" t="s">
        <v>379</v>
      </c>
      <c r="DY623">
        <v>2.9741300000000002</v>
      </c>
      <c r="DZ623">
        <v>2.6954699999999998</v>
      </c>
      <c r="EA623">
        <v>3.4279499999999997E-2</v>
      </c>
      <c r="EB623">
        <v>3.3360000000000001E-2</v>
      </c>
      <c r="EC623">
        <v>7.8606200000000001E-2</v>
      </c>
      <c r="ED623">
        <v>6.8644399999999994E-2</v>
      </c>
      <c r="EE623">
        <v>37827</v>
      </c>
      <c r="EF623">
        <v>41567.699999999997</v>
      </c>
      <c r="EG623">
        <v>35492.699999999997</v>
      </c>
      <c r="EH623">
        <v>38996.800000000003</v>
      </c>
      <c r="EI623">
        <v>46339.4</v>
      </c>
      <c r="EJ623">
        <v>52390.6</v>
      </c>
      <c r="EK623">
        <v>55428.2</v>
      </c>
      <c r="EL623">
        <v>62468.3</v>
      </c>
      <c r="EM623">
        <v>1.994</v>
      </c>
      <c r="EN623">
        <v>2.2038000000000002</v>
      </c>
      <c r="EO623">
        <v>5.3197099999999997E-2</v>
      </c>
      <c r="EP623">
        <v>0</v>
      </c>
      <c r="EQ623">
        <v>24.125900000000001</v>
      </c>
      <c r="ER623">
        <v>999.9</v>
      </c>
      <c r="ES623">
        <v>54.487000000000002</v>
      </c>
      <c r="ET623">
        <v>31.853999999999999</v>
      </c>
      <c r="EU623">
        <v>34.605600000000003</v>
      </c>
      <c r="EV623">
        <v>53.997199999999999</v>
      </c>
      <c r="EW623">
        <v>36.863</v>
      </c>
      <c r="EX623">
        <v>2</v>
      </c>
      <c r="EY623">
        <v>-0.12987799999999999</v>
      </c>
      <c r="EZ623">
        <v>2.80715</v>
      </c>
      <c r="FA623">
        <v>20.1235</v>
      </c>
      <c r="FB623">
        <v>5.1981200000000003</v>
      </c>
      <c r="FC623">
        <v>12.006399999999999</v>
      </c>
      <c r="FD623">
        <v>4.9756</v>
      </c>
      <c r="FE623">
        <v>3.2930000000000001</v>
      </c>
      <c r="FF623">
        <v>9999</v>
      </c>
      <c r="FG623">
        <v>9999</v>
      </c>
      <c r="FH623">
        <v>9999</v>
      </c>
      <c r="FI623">
        <v>556.70000000000005</v>
      </c>
      <c r="FJ623">
        <v>1.86307</v>
      </c>
      <c r="FK623">
        <v>1.8678600000000001</v>
      </c>
      <c r="FL623">
        <v>1.86768</v>
      </c>
      <c r="FM623">
        <v>1.86877</v>
      </c>
      <c r="FN623">
        <v>1.8696600000000001</v>
      </c>
      <c r="FO623">
        <v>1.8656900000000001</v>
      </c>
      <c r="FP623">
        <v>1.86676</v>
      </c>
      <c r="FQ623">
        <v>1.8681300000000001</v>
      </c>
      <c r="FR623">
        <v>5</v>
      </c>
      <c r="FS623">
        <v>0</v>
      </c>
      <c r="FT623">
        <v>0</v>
      </c>
      <c r="FU623">
        <v>0</v>
      </c>
      <c r="FV623" t="s">
        <v>360</v>
      </c>
      <c r="FW623" t="s">
        <v>361</v>
      </c>
      <c r="FX623" t="s">
        <v>362</v>
      </c>
      <c r="FY623" t="s">
        <v>362</v>
      </c>
      <c r="FZ623" t="s">
        <v>362</v>
      </c>
      <c r="GA623" t="s">
        <v>362</v>
      </c>
      <c r="GB623">
        <v>0</v>
      </c>
      <c r="GC623">
        <v>100</v>
      </c>
      <c r="GD623">
        <v>100</v>
      </c>
      <c r="GE623">
        <v>6.8879999999999999</v>
      </c>
      <c r="GF623">
        <v>0.21329999999999999</v>
      </c>
      <c r="GG623">
        <v>5.3564593647505196</v>
      </c>
      <c r="GH623">
        <v>9.5670261133577305E-3</v>
      </c>
      <c r="GI623">
        <v>-9.19467254998099E-7</v>
      </c>
      <c r="GJ623">
        <v>-2.1372918425907501E-11</v>
      </c>
      <c r="GK623">
        <v>0.21331065453237499</v>
      </c>
      <c r="GL623">
        <v>0</v>
      </c>
      <c r="GM623">
        <v>0</v>
      </c>
      <c r="GN623">
        <v>0</v>
      </c>
      <c r="GO623">
        <v>-4</v>
      </c>
      <c r="GP623">
        <v>1866</v>
      </c>
      <c r="GQ623">
        <v>1</v>
      </c>
      <c r="GR623">
        <v>18</v>
      </c>
      <c r="GS623">
        <v>18787.3</v>
      </c>
      <c r="GT623">
        <v>30163.200000000001</v>
      </c>
      <c r="GU623">
        <v>0.59082000000000001</v>
      </c>
      <c r="GV623">
        <v>2.64893</v>
      </c>
      <c r="GW623">
        <v>2.2485400000000002</v>
      </c>
      <c r="GX623">
        <v>2.7392599999999998</v>
      </c>
      <c r="GY623">
        <v>1.9958499999999999</v>
      </c>
      <c r="GZ623">
        <v>2.3022499999999999</v>
      </c>
      <c r="HA623">
        <v>36.011299999999999</v>
      </c>
      <c r="HB623">
        <v>15.5768</v>
      </c>
      <c r="HC623">
        <v>18</v>
      </c>
      <c r="HD623">
        <v>495.15600000000001</v>
      </c>
      <c r="HE623">
        <v>640.67899999999997</v>
      </c>
      <c r="HF623">
        <v>19.024799999999999</v>
      </c>
      <c r="HG623">
        <v>25.559000000000001</v>
      </c>
      <c r="HH623">
        <v>30.000399999999999</v>
      </c>
      <c r="HI623">
        <v>25.416899999999998</v>
      </c>
      <c r="HJ623">
        <v>25.339400000000001</v>
      </c>
      <c r="HK623">
        <v>11.867100000000001</v>
      </c>
      <c r="HL623">
        <v>49.052399999999999</v>
      </c>
      <c r="HM623">
        <v>0</v>
      </c>
      <c r="HN623">
        <v>19.014800000000001</v>
      </c>
      <c r="HO623">
        <v>130.453</v>
      </c>
      <c r="HP623">
        <v>17.126899999999999</v>
      </c>
      <c r="HQ623">
        <v>102.85899999999999</v>
      </c>
      <c r="HR623">
        <v>104.03100000000001</v>
      </c>
    </row>
    <row r="624" spans="1:226" x14ac:dyDescent="0.2">
      <c r="A624">
        <v>136</v>
      </c>
      <c r="B624">
        <v>1657209011.0999999</v>
      </c>
      <c r="C624">
        <v>2406.0999999046298</v>
      </c>
      <c r="D624" t="s">
        <v>1584</v>
      </c>
      <c r="E624" t="s">
        <v>1585</v>
      </c>
      <c r="F624">
        <v>5</v>
      </c>
      <c r="G624" t="s">
        <v>1549</v>
      </c>
      <c r="H624" t="s">
        <v>1313</v>
      </c>
      <c r="I624">
        <v>1657209003.31429</v>
      </c>
      <c r="J624">
        <v>3.2133153724062838E-3</v>
      </c>
      <c r="K624">
        <v>3.2133153724062837</v>
      </c>
      <c r="L624">
        <v>5.5929822349322666</v>
      </c>
      <c r="M624">
        <v>178.35953571428601</v>
      </c>
      <c r="N624">
        <v>104.07365930069898</v>
      </c>
      <c r="O624">
        <v>7.7644355821895568</v>
      </c>
      <c r="P624">
        <v>13.306547831873058</v>
      </c>
      <c r="Q624">
        <v>0.13361619787991574</v>
      </c>
      <c r="R624">
        <v>2.4450754822116587</v>
      </c>
      <c r="S624">
        <v>0.12968826546026385</v>
      </c>
      <c r="T624">
        <v>8.1398456752083778E-2</v>
      </c>
      <c r="U624">
        <v>321.51761003571409</v>
      </c>
      <c r="V624">
        <v>25.87901850478282</v>
      </c>
      <c r="W624">
        <v>25.87901850478282</v>
      </c>
      <c r="X624">
        <v>3.3501779349244631</v>
      </c>
      <c r="Y624">
        <v>50.25923034693632</v>
      </c>
      <c r="Z624">
        <v>1.5625298589039827</v>
      </c>
      <c r="AA624">
        <v>3.1089410803108937</v>
      </c>
      <c r="AB624">
        <v>1.7876480760204805</v>
      </c>
      <c r="AC624">
        <v>-141.70720792311712</v>
      </c>
      <c r="AD624">
        <v>-165.54345039194817</v>
      </c>
      <c r="AE624">
        <v>-14.357506473077713</v>
      </c>
      <c r="AF624">
        <v>-9.0554752428914753E-2</v>
      </c>
      <c r="AG624">
        <v>-10.503048768725327</v>
      </c>
      <c r="AH624">
        <v>3.2183924763722502</v>
      </c>
      <c r="AI624">
        <v>5.5929822349322666</v>
      </c>
      <c r="AJ624">
        <v>153.14435455923001</v>
      </c>
      <c r="AK624">
        <v>158.95703030303</v>
      </c>
      <c r="AL624">
        <v>-3.1628371348170101</v>
      </c>
      <c r="AM624">
        <v>66.352371143626101</v>
      </c>
      <c r="AN624">
        <v>3.2133153724062837</v>
      </c>
      <c r="AO624">
        <v>17.155382835507901</v>
      </c>
      <c r="AP624">
        <v>20.9361109090909</v>
      </c>
      <c r="AQ624">
        <v>-1.1681452854021301E-3</v>
      </c>
      <c r="AR624">
        <v>77.378887929022895</v>
      </c>
      <c r="AS624">
        <v>0</v>
      </c>
      <c r="AT624">
        <v>0</v>
      </c>
      <c r="AU624">
        <v>1</v>
      </c>
      <c r="AV624">
        <v>0</v>
      </c>
      <c r="AW624">
        <v>39751.583639571036</v>
      </c>
      <c r="AX624">
        <v>2000.0060714285701</v>
      </c>
      <c r="AY624">
        <v>1681.2054321428561</v>
      </c>
      <c r="AZ624">
        <v>0.84060016424950146</v>
      </c>
      <c r="BA624">
        <v>0.16075831700153767</v>
      </c>
      <c r="BB624">
        <v>6</v>
      </c>
      <c r="BC624">
        <v>0.5</v>
      </c>
      <c r="BD624" t="s">
        <v>357</v>
      </c>
      <c r="BE624">
        <v>2</v>
      </c>
      <c r="BF624" t="b">
        <v>1</v>
      </c>
      <c r="BG624">
        <v>1657209003.31429</v>
      </c>
      <c r="BH624">
        <v>178.35953571428601</v>
      </c>
      <c r="BI624">
        <v>166.444607142857</v>
      </c>
      <c r="BJ624">
        <v>20.943982142857099</v>
      </c>
      <c r="BK624">
        <v>17.162764285714299</v>
      </c>
      <c r="BL624">
        <v>171.39064285714301</v>
      </c>
      <c r="BM624">
        <v>20.730671428571402</v>
      </c>
      <c r="BN624">
        <v>499.99549999999999</v>
      </c>
      <c r="BO624">
        <v>74.563725000000005</v>
      </c>
      <c r="BP624">
        <v>4.14693821428571E-2</v>
      </c>
      <c r="BQ624">
        <v>24.6231785714286</v>
      </c>
      <c r="BR624">
        <v>25.013539285714302</v>
      </c>
      <c r="BS624">
        <v>999.9</v>
      </c>
      <c r="BT624">
        <v>0</v>
      </c>
      <c r="BU624">
        <v>0</v>
      </c>
      <c r="BV624">
        <v>10002.5</v>
      </c>
      <c r="BW624">
        <v>0</v>
      </c>
      <c r="BX624">
        <v>1612.4825000000001</v>
      </c>
      <c r="BY624">
        <v>11.914942857142901</v>
      </c>
      <c r="BZ624">
        <v>182.175107142857</v>
      </c>
      <c r="CA624">
        <v>169.35121428571401</v>
      </c>
      <c r="CB624">
        <v>3.7812199999999998</v>
      </c>
      <c r="CC624">
        <v>166.444607142857</v>
      </c>
      <c r="CD624">
        <v>17.162764285714299</v>
      </c>
      <c r="CE624">
        <v>1.56166214285714</v>
      </c>
      <c r="CF624">
        <v>1.2797192857142901</v>
      </c>
      <c r="CG624">
        <v>13.585625</v>
      </c>
      <c r="CH624">
        <v>10.562746428571399</v>
      </c>
      <c r="CI624">
        <v>2000.0060714285701</v>
      </c>
      <c r="CJ624">
        <v>0.97999407142857098</v>
      </c>
      <c r="CK624">
        <v>2.00057571428571E-2</v>
      </c>
      <c r="CL624">
        <v>0</v>
      </c>
      <c r="CM624">
        <v>2.1680321428571401</v>
      </c>
      <c r="CN624">
        <v>0</v>
      </c>
      <c r="CO624">
        <v>8604.01535714286</v>
      </c>
      <c r="CP624">
        <v>17300.178571428602</v>
      </c>
      <c r="CQ624">
        <v>38.5</v>
      </c>
      <c r="CR624">
        <v>39.754428571428598</v>
      </c>
      <c r="CS624">
        <v>38.3705</v>
      </c>
      <c r="CT624">
        <v>38.053142857142902</v>
      </c>
      <c r="CU624">
        <v>37.879428571428598</v>
      </c>
      <c r="CV624">
        <v>1959.9949999999999</v>
      </c>
      <c r="CW624">
        <v>40.011071428571398</v>
      </c>
      <c r="CX624">
        <v>0</v>
      </c>
      <c r="CY624">
        <v>1657208989.8</v>
      </c>
      <c r="CZ624">
        <v>0</v>
      </c>
      <c r="DA624">
        <v>0</v>
      </c>
      <c r="DB624" t="s">
        <v>1314</v>
      </c>
      <c r="DC624">
        <v>1656081770.5</v>
      </c>
      <c r="DD624">
        <v>1655399214.5999999</v>
      </c>
      <c r="DE624">
        <v>0</v>
      </c>
      <c r="DF624">
        <v>0.13400000000000001</v>
      </c>
      <c r="DG624">
        <v>-0.06</v>
      </c>
      <c r="DH624">
        <v>9.3309999999999995</v>
      </c>
      <c r="DI624">
        <v>0.51100000000000001</v>
      </c>
      <c r="DJ624">
        <v>421</v>
      </c>
      <c r="DK624">
        <v>25</v>
      </c>
      <c r="DL624">
        <v>1.93</v>
      </c>
      <c r="DM624">
        <v>0.15</v>
      </c>
      <c r="DN624">
        <v>11.369120000000001</v>
      </c>
      <c r="DO624">
        <v>8.6135239024390007</v>
      </c>
      <c r="DP624">
        <v>0.87754747563878299</v>
      </c>
      <c r="DQ624">
        <v>0</v>
      </c>
      <c r="DR624">
        <v>3.7790180487804901</v>
      </c>
      <c r="DS624">
        <v>4.1125923344957301E-2</v>
      </c>
      <c r="DT624">
        <v>5.0880286179553601E-3</v>
      </c>
      <c r="DU624">
        <v>1</v>
      </c>
      <c r="DV624">
        <v>1</v>
      </c>
      <c r="DW624">
        <v>2</v>
      </c>
      <c r="DX624" t="s">
        <v>379</v>
      </c>
      <c r="DY624">
        <v>2.9746999999999999</v>
      </c>
      <c r="DZ624">
        <v>2.6953800000000001</v>
      </c>
      <c r="EA624">
        <v>3.1286899999999999E-2</v>
      </c>
      <c r="EB624">
        <v>3.0155399999999999E-2</v>
      </c>
      <c r="EC624">
        <v>7.8595899999999996E-2</v>
      </c>
      <c r="ED624">
        <v>6.8626599999999996E-2</v>
      </c>
      <c r="EE624">
        <v>37944.199999999997</v>
      </c>
      <c r="EF624">
        <v>41704.699999999997</v>
      </c>
      <c r="EG624">
        <v>35492.6</v>
      </c>
      <c r="EH624">
        <v>38996.1</v>
      </c>
      <c r="EI624">
        <v>46340.1</v>
      </c>
      <c r="EJ624">
        <v>52390.3</v>
      </c>
      <c r="EK624">
        <v>55428.5</v>
      </c>
      <c r="EL624">
        <v>62466.9</v>
      </c>
      <c r="EM624">
        <v>1.9944</v>
      </c>
      <c r="EN624">
        <v>2.2033999999999998</v>
      </c>
      <c r="EO624">
        <v>5.1707000000000003E-2</v>
      </c>
      <c r="EP624">
        <v>0</v>
      </c>
      <c r="EQ624">
        <v>24.128</v>
      </c>
      <c r="ER624">
        <v>999.9</v>
      </c>
      <c r="ES624">
        <v>54.444000000000003</v>
      </c>
      <c r="ET624">
        <v>31.873999999999999</v>
      </c>
      <c r="EU624">
        <v>34.616100000000003</v>
      </c>
      <c r="EV624">
        <v>54.337200000000003</v>
      </c>
      <c r="EW624">
        <v>36.899000000000001</v>
      </c>
      <c r="EX624">
        <v>2</v>
      </c>
      <c r="EY624">
        <v>-0.12914600000000001</v>
      </c>
      <c r="EZ624">
        <v>2.3529599999999999</v>
      </c>
      <c r="FA624">
        <v>20.130600000000001</v>
      </c>
      <c r="FB624">
        <v>5.1993200000000002</v>
      </c>
      <c r="FC624">
        <v>12.0052</v>
      </c>
      <c r="FD624">
        <v>4.976</v>
      </c>
      <c r="FE624">
        <v>3.2934000000000001</v>
      </c>
      <c r="FF624">
        <v>9999</v>
      </c>
      <c r="FG624">
        <v>9999</v>
      </c>
      <c r="FH624">
        <v>9999</v>
      </c>
      <c r="FI624">
        <v>556.70000000000005</v>
      </c>
      <c r="FJ624">
        <v>1.8631</v>
      </c>
      <c r="FK624">
        <v>1.8678600000000001</v>
      </c>
      <c r="FL624">
        <v>1.86768</v>
      </c>
      <c r="FM624">
        <v>1.8687400000000001</v>
      </c>
      <c r="FN624">
        <v>1.8696600000000001</v>
      </c>
      <c r="FO624">
        <v>1.8656900000000001</v>
      </c>
      <c r="FP624">
        <v>1.86676</v>
      </c>
      <c r="FQ624">
        <v>1.8681300000000001</v>
      </c>
      <c r="FR624">
        <v>5</v>
      </c>
      <c r="FS624">
        <v>0</v>
      </c>
      <c r="FT624">
        <v>0</v>
      </c>
      <c r="FU624">
        <v>0</v>
      </c>
      <c r="FV624" t="s">
        <v>360</v>
      </c>
      <c r="FW624" t="s">
        <v>361</v>
      </c>
      <c r="FX624" t="s">
        <v>362</v>
      </c>
      <c r="FY624" t="s">
        <v>362</v>
      </c>
      <c r="FZ624" t="s">
        <v>362</v>
      </c>
      <c r="GA624" t="s">
        <v>362</v>
      </c>
      <c r="GB624">
        <v>0</v>
      </c>
      <c r="GC624">
        <v>100</v>
      </c>
      <c r="GD624">
        <v>100</v>
      </c>
      <c r="GE624">
        <v>6.7460000000000004</v>
      </c>
      <c r="GF624">
        <v>0.21329999999999999</v>
      </c>
      <c r="GG624">
        <v>5.3564593647505196</v>
      </c>
      <c r="GH624">
        <v>9.5670261133577305E-3</v>
      </c>
      <c r="GI624">
        <v>-9.19467254998099E-7</v>
      </c>
      <c r="GJ624">
        <v>-2.1372918425907501E-11</v>
      </c>
      <c r="GK624">
        <v>0.21331065453237499</v>
      </c>
      <c r="GL624">
        <v>0</v>
      </c>
      <c r="GM624">
        <v>0</v>
      </c>
      <c r="GN624">
        <v>0</v>
      </c>
      <c r="GO624">
        <v>-4</v>
      </c>
      <c r="GP624">
        <v>1866</v>
      </c>
      <c r="GQ624">
        <v>1</v>
      </c>
      <c r="GR624">
        <v>18</v>
      </c>
      <c r="GS624">
        <v>18787.3</v>
      </c>
      <c r="GT624">
        <v>30163.3</v>
      </c>
      <c r="GU624">
        <v>0.54199200000000003</v>
      </c>
      <c r="GV624">
        <v>2.6464799999999999</v>
      </c>
      <c r="GW624">
        <v>2.2485400000000002</v>
      </c>
      <c r="GX624">
        <v>2.7404799999999998</v>
      </c>
      <c r="GY624">
        <v>1.9958499999999999</v>
      </c>
      <c r="GZ624">
        <v>2.32056</v>
      </c>
      <c r="HA624">
        <v>36.034700000000001</v>
      </c>
      <c r="HB624">
        <v>15.5855</v>
      </c>
      <c r="HC624">
        <v>18</v>
      </c>
      <c r="HD624">
        <v>495.46699999999998</v>
      </c>
      <c r="HE624">
        <v>640.43600000000004</v>
      </c>
      <c r="HF624">
        <v>19.007300000000001</v>
      </c>
      <c r="HG624">
        <v>25.563300000000002</v>
      </c>
      <c r="HH624">
        <v>30.000499999999999</v>
      </c>
      <c r="HI624">
        <v>25.422499999999999</v>
      </c>
      <c r="HJ624">
        <v>25.345800000000001</v>
      </c>
      <c r="HK624">
        <v>10.868</v>
      </c>
      <c r="HL624">
        <v>49.052399999999999</v>
      </c>
      <c r="HM624">
        <v>0</v>
      </c>
      <c r="HN624">
        <v>19.081299999999999</v>
      </c>
      <c r="HO624">
        <v>117.01600000000001</v>
      </c>
      <c r="HP624">
        <v>17.127300000000002</v>
      </c>
      <c r="HQ624">
        <v>102.85899999999999</v>
      </c>
      <c r="HR624">
        <v>104.029</v>
      </c>
    </row>
    <row r="625" spans="1:226" x14ac:dyDescent="0.2">
      <c r="A625">
        <v>137</v>
      </c>
      <c r="B625">
        <v>1657209016.0999999</v>
      </c>
      <c r="C625">
        <v>2411.0999999046298</v>
      </c>
      <c r="D625" t="s">
        <v>1586</v>
      </c>
      <c r="E625" t="s">
        <v>1587</v>
      </c>
      <c r="F625">
        <v>5</v>
      </c>
      <c r="G625" t="s">
        <v>1549</v>
      </c>
      <c r="H625" t="s">
        <v>1313</v>
      </c>
      <c r="I625">
        <v>1657209008.5999999</v>
      </c>
      <c r="J625">
        <v>3.2155926140513122E-3</v>
      </c>
      <c r="K625">
        <v>3.215592614051312</v>
      </c>
      <c r="L625">
        <v>5.0061883388908406</v>
      </c>
      <c r="M625">
        <v>161.82466666666701</v>
      </c>
      <c r="N625">
        <v>95.325797193568945</v>
      </c>
      <c r="O625">
        <v>7.1117677529554273</v>
      </c>
      <c r="P625">
        <v>12.072906599415306</v>
      </c>
      <c r="Q625">
        <v>0.13378376391846528</v>
      </c>
      <c r="R625">
        <v>2.4470738725016092</v>
      </c>
      <c r="S625">
        <v>0.12984924352183488</v>
      </c>
      <c r="T625">
        <v>8.1499639737901974E-2</v>
      </c>
      <c r="U625">
        <v>321.51532144444417</v>
      </c>
      <c r="V625">
        <v>25.872735312860989</v>
      </c>
      <c r="W625">
        <v>25.872735312860989</v>
      </c>
      <c r="X625">
        <v>3.3489314212253425</v>
      </c>
      <c r="Y625">
        <v>50.263271540899837</v>
      </c>
      <c r="Z625">
        <v>1.5622232813386692</v>
      </c>
      <c r="AA625">
        <v>3.1080811762669867</v>
      </c>
      <c r="AB625">
        <v>1.7867081398866733</v>
      </c>
      <c r="AC625">
        <v>-141.80763427966286</v>
      </c>
      <c r="AD625">
        <v>-165.4602182500673</v>
      </c>
      <c r="AE625">
        <v>-14.337781799515151</v>
      </c>
      <c r="AF625">
        <v>-9.0312884801136306E-2</v>
      </c>
      <c r="AG625">
        <v>-11.074202499047464</v>
      </c>
      <c r="AH625">
        <v>3.2195083460921987</v>
      </c>
      <c r="AI625">
        <v>5.0061883388908406</v>
      </c>
      <c r="AJ625">
        <v>136.51545240536601</v>
      </c>
      <c r="AK625">
        <v>143.036</v>
      </c>
      <c r="AL625">
        <v>-3.1606170001663898</v>
      </c>
      <c r="AM625">
        <v>66.352371143626101</v>
      </c>
      <c r="AN625">
        <v>3.215592614051312</v>
      </c>
      <c r="AO625">
        <v>17.1544353302322</v>
      </c>
      <c r="AP625">
        <v>20.9335951515151</v>
      </c>
      <c r="AQ625">
        <v>-2.4367573003109699E-4</v>
      </c>
      <c r="AR625">
        <v>77.378887929022895</v>
      </c>
      <c r="AS625">
        <v>0</v>
      </c>
      <c r="AT625">
        <v>0</v>
      </c>
      <c r="AU625">
        <v>1</v>
      </c>
      <c r="AV625">
        <v>0</v>
      </c>
      <c r="AW625">
        <v>39801.841835681655</v>
      </c>
      <c r="AX625">
        <v>1999.99185185185</v>
      </c>
      <c r="AY625">
        <v>1681.1934777777763</v>
      </c>
      <c r="AZ625">
        <v>0.84060016355622191</v>
      </c>
      <c r="BA625">
        <v>0.16075831566350826</v>
      </c>
      <c r="BB625">
        <v>6</v>
      </c>
      <c r="BC625">
        <v>0.5</v>
      </c>
      <c r="BD625" t="s">
        <v>357</v>
      </c>
      <c r="BE625">
        <v>2</v>
      </c>
      <c r="BF625" t="b">
        <v>1</v>
      </c>
      <c r="BG625">
        <v>1657209008.5999999</v>
      </c>
      <c r="BH625">
        <v>161.82466666666701</v>
      </c>
      <c r="BI625">
        <v>149.16051851851901</v>
      </c>
      <c r="BJ625">
        <v>20.939966666666699</v>
      </c>
      <c r="BK625">
        <v>17.1573666666667</v>
      </c>
      <c r="BL625">
        <v>155.007592592593</v>
      </c>
      <c r="BM625">
        <v>20.726655555555599</v>
      </c>
      <c r="BN625">
        <v>499.98814814814801</v>
      </c>
      <c r="BO625">
        <v>74.563514814814795</v>
      </c>
      <c r="BP625">
        <v>4.1345174074074099E-2</v>
      </c>
      <c r="BQ625">
        <v>24.618551851851802</v>
      </c>
      <c r="BR625">
        <v>25.0033666666667</v>
      </c>
      <c r="BS625">
        <v>999.9</v>
      </c>
      <c r="BT625">
        <v>0</v>
      </c>
      <c r="BU625">
        <v>0</v>
      </c>
      <c r="BV625">
        <v>10015.5555555556</v>
      </c>
      <c r="BW625">
        <v>0</v>
      </c>
      <c r="BX625">
        <v>1613.32555555556</v>
      </c>
      <c r="BY625">
        <v>12.664181481481499</v>
      </c>
      <c r="BZ625">
        <v>165.28592592592599</v>
      </c>
      <c r="CA625">
        <v>151.764444444444</v>
      </c>
      <c r="CB625">
        <v>3.7826059259259299</v>
      </c>
      <c r="CC625">
        <v>149.16051851851901</v>
      </c>
      <c r="CD625">
        <v>17.1573666666667</v>
      </c>
      <c r="CE625">
        <v>1.5613585185185199</v>
      </c>
      <c r="CF625">
        <v>1.2793125925925899</v>
      </c>
      <c r="CG625">
        <v>13.5826444444444</v>
      </c>
      <c r="CH625">
        <v>10.5579888888889</v>
      </c>
      <c r="CI625">
        <v>1999.99185185185</v>
      </c>
      <c r="CJ625">
        <v>0.97999377777777796</v>
      </c>
      <c r="CK625">
        <v>2.0006070370370398E-2</v>
      </c>
      <c r="CL625">
        <v>0</v>
      </c>
      <c r="CM625">
        <v>2.2420222222222201</v>
      </c>
      <c r="CN625">
        <v>0</v>
      </c>
      <c r="CO625">
        <v>8590.9896296296301</v>
      </c>
      <c r="CP625">
        <v>17300.0444444444</v>
      </c>
      <c r="CQ625">
        <v>38.5</v>
      </c>
      <c r="CR625">
        <v>39.75</v>
      </c>
      <c r="CS625">
        <v>38.370333333333299</v>
      </c>
      <c r="CT625">
        <v>38.036740740740697</v>
      </c>
      <c r="CU625">
        <v>37.879592592592601</v>
      </c>
      <c r="CV625">
        <v>1959.9811111111101</v>
      </c>
      <c r="CW625">
        <v>40.010740740740701</v>
      </c>
      <c r="CX625">
        <v>0</v>
      </c>
      <c r="CY625">
        <v>1657208995.2</v>
      </c>
      <c r="CZ625">
        <v>0</v>
      </c>
      <c r="DA625">
        <v>0</v>
      </c>
      <c r="DB625" t="s">
        <v>1314</v>
      </c>
      <c r="DC625">
        <v>1656081770.5</v>
      </c>
      <c r="DD625">
        <v>1655399214.5999999</v>
      </c>
      <c r="DE625">
        <v>0</v>
      </c>
      <c r="DF625">
        <v>0.13400000000000001</v>
      </c>
      <c r="DG625">
        <v>-0.06</v>
      </c>
      <c r="DH625">
        <v>9.3309999999999995</v>
      </c>
      <c r="DI625">
        <v>0.51100000000000001</v>
      </c>
      <c r="DJ625">
        <v>421</v>
      </c>
      <c r="DK625">
        <v>25</v>
      </c>
      <c r="DL625">
        <v>1.93</v>
      </c>
      <c r="DM625">
        <v>0.15</v>
      </c>
      <c r="DN625">
        <v>12.2385829268293</v>
      </c>
      <c r="DO625">
        <v>8.6060613240417894</v>
      </c>
      <c r="DP625">
        <v>0.87152356303660505</v>
      </c>
      <c r="DQ625">
        <v>0</v>
      </c>
      <c r="DR625">
        <v>3.7815068292682898</v>
      </c>
      <c r="DS625">
        <v>1.8340975609753101E-2</v>
      </c>
      <c r="DT625">
        <v>3.7332908643940002E-3</v>
      </c>
      <c r="DU625">
        <v>1</v>
      </c>
      <c r="DV625">
        <v>1</v>
      </c>
      <c r="DW625">
        <v>2</v>
      </c>
      <c r="DX625" t="s">
        <v>379</v>
      </c>
      <c r="DY625">
        <v>2.9745599999999999</v>
      </c>
      <c r="DZ625">
        <v>2.6955</v>
      </c>
      <c r="EA625">
        <v>2.8229199999999999E-2</v>
      </c>
      <c r="EB625">
        <v>2.6838299999999999E-2</v>
      </c>
      <c r="EC625">
        <v>7.8591300000000003E-2</v>
      </c>
      <c r="ED625">
        <v>6.8615099999999998E-2</v>
      </c>
      <c r="EE625">
        <v>38063.9</v>
      </c>
      <c r="EF625">
        <v>41846.199999999997</v>
      </c>
      <c r="EG625">
        <v>35492.699999999997</v>
      </c>
      <c r="EH625">
        <v>38995.1</v>
      </c>
      <c r="EI625">
        <v>46340.3</v>
      </c>
      <c r="EJ625">
        <v>52390.400000000001</v>
      </c>
      <c r="EK625">
        <v>55428.6</v>
      </c>
      <c r="EL625">
        <v>62466.3</v>
      </c>
      <c r="EM625">
        <v>1.9947999999999999</v>
      </c>
      <c r="EN625">
        <v>2.2035999999999998</v>
      </c>
      <c r="EO625">
        <v>5.3197099999999997E-2</v>
      </c>
      <c r="EP625">
        <v>0</v>
      </c>
      <c r="EQ625">
        <v>24.13</v>
      </c>
      <c r="ER625">
        <v>999.9</v>
      </c>
      <c r="ES625">
        <v>54.418999999999997</v>
      </c>
      <c r="ET625">
        <v>31.893999999999998</v>
      </c>
      <c r="EU625">
        <v>34.643000000000001</v>
      </c>
      <c r="EV625">
        <v>54.197200000000002</v>
      </c>
      <c r="EW625">
        <v>36.890999999999998</v>
      </c>
      <c r="EX625">
        <v>2</v>
      </c>
      <c r="EY625">
        <v>-0.12983700000000001</v>
      </c>
      <c r="EZ625">
        <v>2.47431</v>
      </c>
      <c r="FA625">
        <v>20.128699999999998</v>
      </c>
      <c r="FB625">
        <v>5.1993200000000002</v>
      </c>
      <c r="FC625">
        <v>12.004</v>
      </c>
      <c r="FD625">
        <v>4.976</v>
      </c>
      <c r="FE625">
        <v>3.2930000000000001</v>
      </c>
      <c r="FF625">
        <v>9999</v>
      </c>
      <c r="FG625">
        <v>9999</v>
      </c>
      <c r="FH625">
        <v>9999</v>
      </c>
      <c r="FI625">
        <v>556.70000000000005</v>
      </c>
      <c r="FJ625">
        <v>1.8631</v>
      </c>
      <c r="FK625">
        <v>1.8678900000000001</v>
      </c>
      <c r="FL625">
        <v>1.86768</v>
      </c>
      <c r="FM625">
        <v>1.8687400000000001</v>
      </c>
      <c r="FN625">
        <v>1.8696600000000001</v>
      </c>
      <c r="FO625">
        <v>1.8656900000000001</v>
      </c>
      <c r="FP625">
        <v>1.86676</v>
      </c>
      <c r="FQ625">
        <v>1.8681300000000001</v>
      </c>
      <c r="FR625">
        <v>5</v>
      </c>
      <c r="FS625">
        <v>0</v>
      </c>
      <c r="FT625">
        <v>0</v>
      </c>
      <c r="FU625">
        <v>0</v>
      </c>
      <c r="FV625" t="s">
        <v>360</v>
      </c>
      <c r="FW625" t="s">
        <v>361</v>
      </c>
      <c r="FX625" t="s">
        <v>362</v>
      </c>
      <c r="FY625" t="s">
        <v>362</v>
      </c>
      <c r="FZ625" t="s">
        <v>362</v>
      </c>
      <c r="GA625" t="s">
        <v>362</v>
      </c>
      <c r="GB625">
        <v>0</v>
      </c>
      <c r="GC625">
        <v>100</v>
      </c>
      <c r="GD625">
        <v>100</v>
      </c>
      <c r="GE625">
        <v>6.6020000000000003</v>
      </c>
      <c r="GF625">
        <v>0.21329999999999999</v>
      </c>
      <c r="GG625">
        <v>5.3564593647505196</v>
      </c>
      <c r="GH625">
        <v>9.5670261133577305E-3</v>
      </c>
      <c r="GI625">
        <v>-9.19467254998099E-7</v>
      </c>
      <c r="GJ625">
        <v>-2.1372918425907501E-11</v>
      </c>
      <c r="GK625">
        <v>0.21331065453237499</v>
      </c>
      <c r="GL625">
        <v>0</v>
      </c>
      <c r="GM625">
        <v>0</v>
      </c>
      <c r="GN625">
        <v>0</v>
      </c>
      <c r="GO625">
        <v>-4</v>
      </c>
      <c r="GP625">
        <v>1866</v>
      </c>
      <c r="GQ625">
        <v>1</v>
      </c>
      <c r="GR625">
        <v>18</v>
      </c>
      <c r="GS625">
        <v>18787.400000000001</v>
      </c>
      <c r="GT625">
        <v>30163.4</v>
      </c>
      <c r="GU625">
        <v>0.49438500000000002</v>
      </c>
      <c r="GV625">
        <v>2.64893</v>
      </c>
      <c r="GW625">
        <v>2.2485400000000002</v>
      </c>
      <c r="GX625">
        <v>2.7392599999999998</v>
      </c>
      <c r="GY625">
        <v>1.9958499999999999</v>
      </c>
      <c r="GZ625">
        <v>2.34985</v>
      </c>
      <c r="HA625">
        <v>36.034700000000001</v>
      </c>
      <c r="HB625">
        <v>15.5855</v>
      </c>
      <c r="HC625">
        <v>18</v>
      </c>
      <c r="HD625">
        <v>495.77</v>
      </c>
      <c r="HE625">
        <v>640.64700000000005</v>
      </c>
      <c r="HF625">
        <v>19.0716</v>
      </c>
      <c r="HG625">
        <v>25.567599999999999</v>
      </c>
      <c r="HH625">
        <v>30</v>
      </c>
      <c r="HI625">
        <v>25.4267</v>
      </c>
      <c r="HJ625">
        <v>25.35</v>
      </c>
      <c r="HK625">
        <v>9.9291400000000003</v>
      </c>
      <c r="HL625">
        <v>49.052399999999999</v>
      </c>
      <c r="HM625">
        <v>0</v>
      </c>
      <c r="HN625">
        <v>19.084700000000002</v>
      </c>
      <c r="HO625">
        <v>96.953000000000003</v>
      </c>
      <c r="HP625">
        <v>17.127099999999999</v>
      </c>
      <c r="HQ625">
        <v>102.86</v>
      </c>
      <c r="HR625">
        <v>104.02800000000001</v>
      </c>
    </row>
    <row r="626" spans="1:226" x14ac:dyDescent="0.2">
      <c r="A626">
        <v>138</v>
      </c>
      <c r="B626">
        <v>1657209021.0999999</v>
      </c>
      <c r="C626">
        <v>2416.0999999046298</v>
      </c>
      <c r="D626" t="s">
        <v>1588</v>
      </c>
      <c r="E626" t="s">
        <v>1589</v>
      </c>
      <c r="F626">
        <v>5</v>
      </c>
      <c r="G626" t="s">
        <v>1549</v>
      </c>
      <c r="H626" t="s">
        <v>1313</v>
      </c>
      <c r="I626">
        <v>1657209013.31429</v>
      </c>
      <c r="J626">
        <v>3.2225685644726005E-3</v>
      </c>
      <c r="K626">
        <v>3.2225685644726005</v>
      </c>
      <c r="L626">
        <v>4.4733305966455701</v>
      </c>
      <c r="M626">
        <v>147.12389285714301</v>
      </c>
      <c r="N626">
        <v>87.761014828510341</v>
      </c>
      <c r="O626">
        <v>6.5474106046838028</v>
      </c>
      <c r="P626">
        <v>10.976178183189001</v>
      </c>
      <c r="Q626">
        <v>0.13417446684176071</v>
      </c>
      <c r="R626">
        <v>2.4465246933738762</v>
      </c>
      <c r="S626">
        <v>0.13021643793562082</v>
      </c>
      <c r="T626">
        <v>8.1731161251882109E-2</v>
      </c>
      <c r="U626">
        <v>321.51667735714329</v>
      </c>
      <c r="V626">
        <v>25.866352037058217</v>
      </c>
      <c r="W626">
        <v>25.866352037058217</v>
      </c>
      <c r="X626">
        <v>3.3476654668796213</v>
      </c>
      <c r="Y626">
        <v>50.273174970495205</v>
      </c>
      <c r="Z626">
        <v>1.5621098871772998</v>
      </c>
      <c r="AA626">
        <v>3.1072433521337883</v>
      </c>
      <c r="AB626">
        <v>1.7855555797023215</v>
      </c>
      <c r="AC626">
        <v>-142.11527369324168</v>
      </c>
      <c r="AD626">
        <v>-165.17587308043591</v>
      </c>
      <c r="AE626">
        <v>-14.315570636322146</v>
      </c>
      <c r="AF626">
        <v>-9.0040052856437569E-2</v>
      </c>
      <c r="AG626">
        <v>-11.684844567377731</v>
      </c>
      <c r="AH626">
        <v>3.2219915338892191</v>
      </c>
      <c r="AI626">
        <v>4.4733305966455701</v>
      </c>
      <c r="AJ626">
        <v>119.578750321971</v>
      </c>
      <c r="AK626">
        <v>127.005733333333</v>
      </c>
      <c r="AL626">
        <v>-3.2245400376214599</v>
      </c>
      <c r="AM626">
        <v>66.352371143626101</v>
      </c>
      <c r="AN626">
        <v>3.2225685644726005</v>
      </c>
      <c r="AO626">
        <v>17.149023282993401</v>
      </c>
      <c r="AP626">
        <v>20.9390933333333</v>
      </c>
      <c r="AQ626">
        <v>-8.2021363370720604E-4</v>
      </c>
      <c r="AR626">
        <v>77.378887929022895</v>
      </c>
      <c r="AS626">
        <v>0</v>
      </c>
      <c r="AT626">
        <v>0</v>
      </c>
      <c r="AU626">
        <v>1</v>
      </c>
      <c r="AV626">
        <v>0</v>
      </c>
      <c r="AW626">
        <v>39788.802522451224</v>
      </c>
      <c r="AX626">
        <v>2000.0003571428599</v>
      </c>
      <c r="AY626">
        <v>1681.2006214285739</v>
      </c>
      <c r="AZ626">
        <v>0.84060016060711418</v>
      </c>
      <c r="BA626">
        <v>0.16075830997173035</v>
      </c>
      <c r="BB626">
        <v>6</v>
      </c>
      <c r="BC626">
        <v>0.5</v>
      </c>
      <c r="BD626" t="s">
        <v>357</v>
      </c>
      <c r="BE626">
        <v>2</v>
      </c>
      <c r="BF626" t="b">
        <v>1</v>
      </c>
      <c r="BG626">
        <v>1657209013.31429</v>
      </c>
      <c r="BH626">
        <v>147.12389285714301</v>
      </c>
      <c r="BI626">
        <v>133.670428571429</v>
      </c>
      <c r="BJ626">
        <v>20.938407142857098</v>
      </c>
      <c r="BK626">
        <v>17.1528357142857</v>
      </c>
      <c r="BL626">
        <v>140.442178571429</v>
      </c>
      <c r="BM626">
        <v>20.725096428571401</v>
      </c>
      <c r="BN626">
        <v>499.98182142857098</v>
      </c>
      <c r="BO626">
        <v>74.563592857142794</v>
      </c>
      <c r="BP626">
        <v>4.1408207142857097E-2</v>
      </c>
      <c r="BQ626">
        <v>24.614042857142898</v>
      </c>
      <c r="BR626">
        <v>24.999753571428599</v>
      </c>
      <c r="BS626">
        <v>999.9</v>
      </c>
      <c r="BT626">
        <v>0</v>
      </c>
      <c r="BU626">
        <v>0</v>
      </c>
      <c r="BV626">
        <v>10011.964285714301</v>
      </c>
      <c r="BW626">
        <v>0</v>
      </c>
      <c r="BX626">
        <v>1613.6732142857099</v>
      </c>
      <c r="BY626">
        <v>13.4535</v>
      </c>
      <c r="BZ626">
        <v>150.27039285714301</v>
      </c>
      <c r="CA626">
        <v>136.00332142857101</v>
      </c>
      <c r="CB626">
        <v>3.7855750000000001</v>
      </c>
      <c r="CC626">
        <v>133.670428571429</v>
      </c>
      <c r="CD626">
        <v>17.1528357142857</v>
      </c>
      <c r="CE626">
        <v>1.56124285714286</v>
      </c>
      <c r="CF626">
        <v>1.27897642857143</v>
      </c>
      <c r="CG626">
        <v>13.581510714285701</v>
      </c>
      <c r="CH626">
        <v>10.5540464285714</v>
      </c>
      <c r="CI626">
        <v>2000.0003571428599</v>
      </c>
      <c r="CJ626">
        <v>0.97999364285714297</v>
      </c>
      <c r="CK626">
        <v>2.0006214285714301E-2</v>
      </c>
      <c r="CL626">
        <v>0</v>
      </c>
      <c r="CM626">
        <v>2.23200357142857</v>
      </c>
      <c r="CN626">
        <v>0</v>
      </c>
      <c r="CO626">
        <v>8580.8657142857192</v>
      </c>
      <c r="CP626">
        <v>17300.121428571401</v>
      </c>
      <c r="CQ626">
        <v>38.5</v>
      </c>
      <c r="CR626">
        <v>39.75</v>
      </c>
      <c r="CS626">
        <v>38.3705</v>
      </c>
      <c r="CT626">
        <v>38.017714285714298</v>
      </c>
      <c r="CU626">
        <v>37.879428571428598</v>
      </c>
      <c r="CV626">
        <v>1959.9896428571401</v>
      </c>
      <c r="CW626">
        <v>40.0107142857143</v>
      </c>
      <c r="CX626">
        <v>0</v>
      </c>
      <c r="CY626">
        <v>1657209000</v>
      </c>
      <c r="CZ626">
        <v>0</v>
      </c>
      <c r="DA626">
        <v>0</v>
      </c>
      <c r="DB626" t="s">
        <v>1314</v>
      </c>
      <c r="DC626">
        <v>1656081770.5</v>
      </c>
      <c r="DD626">
        <v>1655399214.5999999</v>
      </c>
      <c r="DE626">
        <v>0</v>
      </c>
      <c r="DF626">
        <v>0.13400000000000001</v>
      </c>
      <c r="DG626">
        <v>-0.06</v>
      </c>
      <c r="DH626">
        <v>9.3309999999999995</v>
      </c>
      <c r="DI626">
        <v>0.51100000000000001</v>
      </c>
      <c r="DJ626">
        <v>421</v>
      </c>
      <c r="DK626">
        <v>25</v>
      </c>
      <c r="DL626">
        <v>1.93</v>
      </c>
      <c r="DM626">
        <v>0.15</v>
      </c>
      <c r="DN626">
        <v>12.900060975609801</v>
      </c>
      <c r="DO626">
        <v>9.1438369337979193</v>
      </c>
      <c r="DP626">
        <v>0.92625556708193002</v>
      </c>
      <c r="DQ626">
        <v>0</v>
      </c>
      <c r="DR626">
        <v>3.78395365853659</v>
      </c>
      <c r="DS626">
        <v>2.38475958188165E-2</v>
      </c>
      <c r="DT626">
        <v>4.4580690100128597E-3</v>
      </c>
      <c r="DU626">
        <v>1</v>
      </c>
      <c r="DV626">
        <v>1</v>
      </c>
      <c r="DW626">
        <v>2</v>
      </c>
      <c r="DX626" t="s">
        <v>379</v>
      </c>
      <c r="DY626">
        <v>2.97479</v>
      </c>
      <c r="DZ626">
        <v>2.6957300000000002</v>
      </c>
      <c r="EA626">
        <v>2.5101200000000001E-2</v>
      </c>
      <c r="EB626">
        <v>2.3469199999999999E-2</v>
      </c>
      <c r="EC626">
        <v>7.8585799999999997E-2</v>
      </c>
      <c r="ED626">
        <v>6.8612099999999995E-2</v>
      </c>
      <c r="EE626">
        <v>38186.5</v>
      </c>
      <c r="EF626">
        <v>41990.6</v>
      </c>
      <c r="EG626">
        <v>35492.800000000003</v>
      </c>
      <c r="EH626">
        <v>38994.699999999997</v>
      </c>
      <c r="EI626">
        <v>46340</v>
      </c>
      <c r="EJ626">
        <v>52389.7</v>
      </c>
      <c r="EK626">
        <v>55428</v>
      </c>
      <c r="EL626">
        <v>62465.3</v>
      </c>
      <c r="EM626">
        <v>1.9958</v>
      </c>
      <c r="EN626">
        <v>2.2029999999999998</v>
      </c>
      <c r="EO626">
        <v>5.34952E-2</v>
      </c>
      <c r="EP626">
        <v>0</v>
      </c>
      <c r="EQ626">
        <v>24.13</v>
      </c>
      <c r="ER626">
        <v>999.9</v>
      </c>
      <c r="ES626">
        <v>54.345999999999997</v>
      </c>
      <c r="ET626">
        <v>31.914000000000001</v>
      </c>
      <c r="EU626">
        <v>34.632300000000001</v>
      </c>
      <c r="EV626">
        <v>53.577199999999998</v>
      </c>
      <c r="EW626">
        <v>36.927100000000003</v>
      </c>
      <c r="EX626">
        <v>2</v>
      </c>
      <c r="EY626">
        <v>-0.129634</v>
      </c>
      <c r="EZ626">
        <v>2.53606</v>
      </c>
      <c r="FA626">
        <v>20.127700000000001</v>
      </c>
      <c r="FB626">
        <v>5.1993200000000002</v>
      </c>
      <c r="FC626">
        <v>12.004</v>
      </c>
      <c r="FD626">
        <v>4.9756</v>
      </c>
      <c r="FE626">
        <v>3.2930000000000001</v>
      </c>
      <c r="FF626">
        <v>9999</v>
      </c>
      <c r="FG626">
        <v>9999</v>
      </c>
      <c r="FH626">
        <v>9999</v>
      </c>
      <c r="FI626">
        <v>556.70000000000005</v>
      </c>
      <c r="FJ626">
        <v>1.86307</v>
      </c>
      <c r="FK626">
        <v>1.86792</v>
      </c>
      <c r="FL626">
        <v>1.86768</v>
      </c>
      <c r="FM626">
        <v>1.86877</v>
      </c>
      <c r="FN626">
        <v>1.8696600000000001</v>
      </c>
      <c r="FO626">
        <v>1.8656900000000001</v>
      </c>
      <c r="FP626">
        <v>1.86676</v>
      </c>
      <c r="FQ626">
        <v>1.8681300000000001</v>
      </c>
      <c r="FR626">
        <v>5</v>
      </c>
      <c r="FS626">
        <v>0</v>
      </c>
      <c r="FT626">
        <v>0</v>
      </c>
      <c r="FU626">
        <v>0</v>
      </c>
      <c r="FV626" t="s">
        <v>360</v>
      </c>
      <c r="FW626" t="s">
        <v>361</v>
      </c>
      <c r="FX626" t="s">
        <v>362</v>
      </c>
      <c r="FY626" t="s">
        <v>362</v>
      </c>
      <c r="FZ626" t="s">
        <v>362</v>
      </c>
      <c r="GA626" t="s">
        <v>362</v>
      </c>
      <c r="GB626">
        <v>0</v>
      </c>
      <c r="GC626">
        <v>100</v>
      </c>
      <c r="GD626">
        <v>100</v>
      </c>
      <c r="GE626">
        <v>6.4569999999999999</v>
      </c>
      <c r="GF626">
        <v>0.21329999999999999</v>
      </c>
      <c r="GG626">
        <v>5.3564593647505196</v>
      </c>
      <c r="GH626">
        <v>9.5670261133577305E-3</v>
      </c>
      <c r="GI626">
        <v>-9.19467254998099E-7</v>
      </c>
      <c r="GJ626">
        <v>-2.1372918425907501E-11</v>
      </c>
      <c r="GK626">
        <v>0.21331065453237499</v>
      </c>
      <c r="GL626">
        <v>0</v>
      </c>
      <c r="GM626">
        <v>0</v>
      </c>
      <c r="GN626">
        <v>0</v>
      </c>
      <c r="GO626">
        <v>-4</v>
      </c>
      <c r="GP626">
        <v>1866</v>
      </c>
      <c r="GQ626">
        <v>1</v>
      </c>
      <c r="GR626">
        <v>18</v>
      </c>
      <c r="GS626">
        <v>18787.5</v>
      </c>
      <c r="GT626">
        <v>30163.4</v>
      </c>
      <c r="GU626">
        <v>0.44311499999999998</v>
      </c>
      <c r="GV626">
        <v>2.65137</v>
      </c>
      <c r="GW626">
        <v>2.2485400000000002</v>
      </c>
      <c r="GX626">
        <v>2.7404799999999998</v>
      </c>
      <c r="GY626">
        <v>1.9958499999999999</v>
      </c>
      <c r="GZ626">
        <v>2.323</v>
      </c>
      <c r="HA626">
        <v>36.034700000000001</v>
      </c>
      <c r="HB626">
        <v>15.5855</v>
      </c>
      <c r="HC626">
        <v>18</v>
      </c>
      <c r="HD626">
        <v>496.46100000000001</v>
      </c>
      <c r="HE626">
        <v>640.21900000000005</v>
      </c>
      <c r="HF626">
        <v>19.0867</v>
      </c>
      <c r="HG626">
        <v>25.571899999999999</v>
      </c>
      <c r="HH626">
        <v>30.0002</v>
      </c>
      <c r="HI626">
        <v>25.431000000000001</v>
      </c>
      <c r="HJ626">
        <v>25.354199999999999</v>
      </c>
      <c r="HK626">
        <v>8.9125300000000003</v>
      </c>
      <c r="HL626">
        <v>49.052399999999999</v>
      </c>
      <c r="HM626">
        <v>0</v>
      </c>
      <c r="HN626">
        <v>19.083100000000002</v>
      </c>
      <c r="HO626">
        <v>83.482500000000002</v>
      </c>
      <c r="HP626">
        <v>17.126300000000001</v>
      </c>
      <c r="HQ626">
        <v>102.85899999999999</v>
      </c>
      <c r="HR626">
        <v>104.026</v>
      </c>
    </row>
    <row r="627" spans="1:226" x14ac:dyDescent="0.2">
      <c r="A627">
        <v>139</v>
      </c>
      <c r="B627">
        <v>1657209026.0999999</v>
      </c>
      <c r="C627">
        <v>2421.0999999046298</v>
      </c>
      <c r="D627" t="s">
        <v>1590</v>
      </c>
      <c r="E627" t="s">
        <v>1591</v>
      </c>
      <c r="F627">
        <v>5</v>
      </c>
      <c r="G627" t="s">
        <v>1549</v>
      </c>
      <c r="H627" t="s">
        <v>1313</v>
      </c>
      <c r="I627">
        <v>1657209018.5999999</v>
      </c>
      <c r="J627">
        <v>3.2270851241794833E-3</v>
      </c>
      <c r="K627">
        <v>3.2270851241794833</v>
      </c>
      <c r="L627">
        <v>3.6836662038761072</v>
      </c>
      <c r="M627">
        <v>130.609592592593</v>
      </c>
      <c r="N627">
        <v>81.445452400204303</v>
      </c>
      <c r="O627">
        <v>6.0762285271365162</v>
      </c>
      <c r="P627">
        <v>9.7441135022389673</v>
      </c>
      <c r="Q627">
        <v>0.13443440047384944</v>
      </c>
      <c r="R627">
        <v>2.446448346286938</v>
      </c>
      <c r="S627">
        <v>0.13046114548920615</v>
      </c>
      <c r="T627">
        <v>8.1885415441498882E-2</v>
      </c>
      <c r="U627">
        <v>321.51703566666623</v>
      </c>
      <c r="V627">
        <v>25.86162729057769</v>
      </c>
      <c r="W627">
        <v>25.86162729057769</v>
      </c>
      <c r="X627">
        <v>3.3467287072851577</v>
      </c>
      <c r="Y627">
        <v>50.28025802225519</v>
      </c>
      <c r="Z627">
        <v>1.5620146137532263</v>
      </c>
      <c r="AA627">
        <v>3.1066161455691876</v>
      </c>
      <c r="AB627">
        <v>1.7847140935319314</v>
      </c>
      <c r="AC627">
        <v>-142.31445397631521</v>
      </c>
      <c r="AD627">
        <v>-164.99285355203645</v>
      </c>
      <c r="AE627">
        <v>-14.299572068522243</v>
      </c>
      <c r="AF627">
        <v>-8.9843930207678113E-2</v>
      </c>
      <c r="AG627">
        <v>-12.397494698385728</v>
      </c>
      <c r="AH627">
        <v>3.2234576280467198</v>
      </c>
      <c r="AI627">
        <v>3.6836662038761072</v>
      </c>
      <c r="AJ627">
        <v>102.781795384375</v>
      </c>
      <c r="AK627">
        <v>111.02564848484801</v>
      </c>
      <c r="AL627">
        <v>-3.1876045431209801</v>
      </c>
      <c r="AM627">
        <v>66.352371143626101</v>
      </c>
      <c r="AN627">
        <v>3.2270851241794833</v>
      </c>
      <c r="AO627">
        <v>17.1463452876819</v>
      </c>
      <c r="AP627">
        <v>20.937878787878802</v>
      </c>
      <c r="AQ627">
        <v>2.46119007857639E-5</v>
      </c>
      <c r="AR627">
        <v>77.378887929022895</v>
      </c>
      <c r="AS627">
        <v>0</v>
      </c>
      <c r="AT627">
        <v>0</v>
      </c>
      <c r="AU627">
        <v>1</v>
      </c>
      <c r="AV627">
        <v>0</v>
      </c>
      <c r="AW627">
        <v>39787.354686246596</v>
      </c>
      <c r="AX627">
        <v>2000.00259259259</v>
      </c>
      <c r="AY627">
        <v>1681.2024999999978</v>
      </c>
      <c r="AZ627">
        <v>0.84060016033312557</v>
      </c>
      <c r="BA627">
        <v>0.16075830944293221</v>
      </c>
      <c r="BB627">
        <v>6</v>
      </c>
      <c r="BC627">
        <v>0.5</v>
      </c>
      <c r="BD627" t="s">
        <v>357</v>
      </c>
      <c r="BE627">
        <v>2</v>
      </c>
      <c r="BF627" t="b">
        <v>1</v>
      </c>
      <c r="BG627">
        <v>1657209018.5999999</v>
      </c>
      <c r="BH627">
        <v>130.609592592593</v>
      </c>
      <c r="BI627">
        <v>116.236951851852</v>
      </c>
      <c r="BJ627">
        <v>20.937162962963001</v>
      </c>
      <c r="BK627">
        <v>17.149774074074099</v>
      </c>
      <c r="BL627">
        <v>124.08037037037001</v>
      </c>
      <c r="BM627">
        <v>20.723855555555598</v>
      </c>
      <c r="BN627">
        <v>499.96992592592602</v>
      </c>
      <c r="BO627">
        <v>74.563481481481503</v>
      </c>
      <c r="BP627">
        <v>4.1402500000000002E-2</v>
      </c>
      <c r="BQ627">
        <v>24.610666666666699</v>
      </c>
      <c r="BR627">
        <v>25.0011444444444</v>
      </c>
      <c r="BS627">
        <v>999.9</v>
      </c>
      <c r="BT627">
        <v>0</v>
      </c>
      <c r="BU627">
        <v>0</v>
      </c>
      <c r="BV627">
        <v>10011.4814814815</v>
      </c>
      <c r="BW627">
        <v>0</v>
      </c>
      <c r="BX627">
        <v>1614.1562962963001</v>
      </c>
      <c r="BY627">
        <v>14.3727111111111</v>
      </c>
      <c r="BZ627">
        <v>133.40266666666699</v>
      </c>
      <c r="CA627">
        <v>118.265144444444</v>
      </c>
      <c r="CB627">
        <v>3.7873962962963001</v>
      </c>
      <c r="CC627">
        <v>116.236951851852</v>
      </c>
      <c r="CD627">
        <v>17.149774074074099</v>
      </c>
      <c r="CE627">
        <v>1.56114777777778</v>
      </c>
      <c r="CF627">
        <v>1.2787462962963001</v>
      </c>
      <c r="CG627">
        <v>13.5805666666667</v>
      </c>
      <c r="CH627">
        <v>10.5513518518519</v>
      </c>
      <c r="CI627">
        <v>2000.00259259259</v>
      </c>
      <c r="CJ627">
        <v>0.97999344444444403</v>
      </c>
      <c r="CK627">
        <v>2.00064259259259E-2</v>
      </c>
      <c r="CL627">
        <v>0</v>
      </c>
      <c r="CM627">
        <v>2.2178703703703699</v>
      </c>
      <c r="CN627">
        <v>0</v>
      </c>
      <c r="CO627">
        <v>8571.2055555555507</v>
      </c>
      <c r="CP627">
        <v>17300.140740740699</v>
      </c>
      <c r="CQ627">
        <v>38.488333333333301</v>
      </c>
      <c r="CR627">
        <v>39.75</v>
      </c>
      <c r="CS627">
        <v>38.368000000000002</v>
      </c>
      <c r="CT627">
        <v>38.004592592592601</v>
      </c>
      <c r="CU627">
        <v>37.875</v>
      </c>
      <c r="CV627">
        <v>1959.99185185185</v>
      </c>
      <c r="CW627">
        <v>40.010740740740701</v>
      </c>
      <c r="CX627">
        <v>0</v>
      </c>
      <c r="CY627">
        <v>1657209005.4000001</v>
      </c>
      <c r="CZ627">
        <v>0</v>
      </c>
      <c r="DA627">
        <v>0</v>
      </c>
      <c r="DB627" t="s">
        <v>1314</v>
      </c>
      <c r="DC627">
        <v>1656081770.5</v>
      </c>
      <c r="DD627">
        <v>1655399214.5999999</v>
      </c>
      <c r="DE627">
        <v>0</v>
      </c>
      <c r="DF627">
        <v>0.13400000000000001</v>
      </c>
      <c r="DG627">
        <v>-0.06</v>
      </c>
      <c r="DH627">
        <v>9.3309999999999995</v>
      </c>
      <c r="DI627">
        <v>0.51100000000000001</v>
      </c>
      <c r="DJ627">
        <v>421</v>
      </c>
      <c r="DK627">
        <v>25</v>
      </c>
      <c r="DL627">
        <v>1.93</v>
      </c>
      <c r="DM627">
        <v>0.15</v>
      </c>
      <c r="DN627">
        <v>13.8622414634146</v>
      </c>
      <c r="DO627">
        <v>10.705486411149799</v>
      </c>
      <c r="DP627">
        <v>1.0697248387879099</v>
      </c>
      <c r="DQ627">
        <v>0</v>
      </c>
      <c r="DR627">
        <v>3.7863319512195099</v>
      </c>
      <c r="DS627">
        <v>2.4385923344950398E-2</v>
      </c>
      <c r="DT627">
        <v>4.1777513028949196E-3</v>
      </c>
      <c r="DU627">
        <v>1</v>
      </c>
      <c r="DV627">
        <v>1</v>
      </c>
      <c r="DW627">
        <v>2</v>
      </c>
      <c r="DX627" t="s">
        <v>379</v>
      </c>
      <c r="DY627">
        <v>2.9752299999999998</v>
      </c>
      <c r="DZ627">
        <v>2.6954799999999999</v>
      </c>
      <c r="EA627">
        <v>2.1894899999999998E-2</v>
      </c>
      <c r="EB627">
        <v>1.9960700000000001E-2</v>
      </c>
      <c r="EC627">
        <v>7.8595700000000004E-2</v>
      </c>
      <c r="ED627">
        <v>6.8603300000000006E-2</v>
      </c>
      <c r="EE627">
        <v>38311.599999999999</v>
      </c>
      <c r="EF627">
        <v>42141.2</v>
      </c>
      <c r="EG627">
        <v>35492.400000000001</v>
      </c>
      <c r="EH627">
        <v>38994.5</v>
      </c>
      <c r="EI627">
        <v>46339.5</v>
      </c>
      <c r="EJ627">
        <v>52390.400000000001</v>
      </c>
      <c r="EK627">
        <v>55428</v>
      </c>
      <c r="EL627">
        <v>62465.8</v>
      </c>
      <c r="EM627">
        <v>1.9954000000000001</v>
      </c>
      <c r="EN627">
        <v>2.2023999999999999</v>
      </c>
      <c r="EO627">
        <v>5.3793199999999999E-2</v>
      </c>
      <c r="EP627">
        <v>0</v>
      </c>
      <c r="EQ627">
        <v>24.128</v>
      </c>
      <c r="ER627">
        <v>999.9</v>
      </c>
      <c r="ES627">
        <v>54.296999999999997</v>
      </c>
      <c r="ET627">
        <v>31.923999999999999</v>
      </c>
      <c r="EU627">
        <v>34.623800000000003</v>
      </c>
      <c r="EV627">
        <v>53.977200000000003</v>
      </c>
      <c r="EW627">
        <v>36.927100000000003</v>
      </c>
      <c r="EX627">
        <v>2</v>
      </c>
      <c r="EY627">
        <v>-0.129329</v>
      </c>
      <c r="EZ627">
        <v>2.5609799999999998</v>
      </c>
      <c r="FA627">
        <v>20.127400000000002</v>
      </c>
      <c r="FB627">
        <v>5.1993200000000002</v>
      </c>
      <c r="FC627">
        <v>12.0052</v>
      </c>
      <c r="FD627">
        <v>4.976</v>
      </c>
      <c r="FE627">
        <v>3.2932000000000001</v>
      </c>
      <c r="FF627">
        <v>9999</v>
      </c>
      <c r="FG627">
        <v>9999</v>
      </c>
      <c r="FH627">
        <v>9999</v>
      </c>
      <c r="FI627">
        <v>556.70000000000005</v>
      </c>
      <c r="FJ627">
        <v>1.8631</v>
      </c>
      <c r="FK627">
        <v>1.8678600000000001</v>
      </c>
      <c r="FL627">
        <v>1.86768</v>
      </c>
      <c r="FM627">
        <v>1.86877</v>
      </c>
      <c r="FN627">
        <v>1.8696600000000001</v>
      </c>
      <c r="FO627">
        <v>1.8656900000000001</v>
      </c>
      <c r="FP627">
        <v>1.86676</v>
      </c>
      <c r="FQ627">
        <v>1.8681300000000001</v>
      </c>
      <c r="FR627">
        <v>5</v>
      </c>
      <c r="FS627">
        <v>0</v>
      </c>
      <c r="FT627">
        <v>0</v>
      </c>
      <c r="FU627">
        <v>0</v>
      </c>
      <c r="FV627" t="s">
        <v>360</v>
      </c>
      <c r="FW627" t="s">
        <v>361</v>
      </c>
      <c r="FX627" t="s">
        <v>362</v>
      </c>
      <c r="FY627" t="s">
        <v>362</v>
      </c>
      <c r="FZ627" t="s">
        <v>362</v>
      </c>
      <c r="GA627" t="s">
        <v>362</v>
      </c>
      <c r="GB627">
        <v>0</v>
      </c>
      <c r="GC627">
        <v>100</v>
      </c>
      <c r="GD627">
        <v>100</v>
      </c>
      <c r="GE627">
        <v>6.3120000000000003</v>
      </c>
      <c r="GF627">
        <v>0.21329999999999999</v>
      </c>
      <c r="GG627">
        <v>5.3564593647505196</v>
      </c>
      <c r="GH627">
        <v>9.5670261133577305E-3</v>
      </c>
      <c r="GI627">
        <v>-9.19467254998099E-7</v>
      </c>
      <c r="GJ627">
        <v>-2.1372918425907501E-11</v>
      </c>
      <c r="GK627">
        <v>0.21331065453237499</v>
      </c>
      <c r="GL627">
        <v>0</v>
      </c>
      <c r="GM627">
        <v>0</v>
      </c>
      <c r="GN627">
        <v>0</v>
      </c>
      <c r="GO627">
        <v>-4</v>
      </c>
      <c r="GP627">
        <v>1866</v>
      </c>
      <c r="GQ627">
        <v>1</v>
      </c>
      <c r="GR627">
        <v>18</v>
      </c>
      <c r="GS627">
        <v>18787.599999999999</v>
      </c>
      <c r="GT627">
        <v>30163.5</v>
      </c>
      <c r="GU627">
        <v>0.39550800000000003</v>
      </c>
      <c r="GV627">
        <v>2.6660200000000001</v>
      </c>
      <c r="GW627">
        <v>2.2485400000000002</v>
      </c>
      <c r="GX627">
        <v>2.7392599999999998</v>
      </c>
      <c r="GY627">
        <v>1.9958499999999999</v>
      </c>
      <c r="GZ627">
        <v>2.2949199999999998</v>
      </c>
      <c r="HA627">
        <v>36.058199999999999</v>
      </c>
      <c r="HB627">
        <v>15.568</v>
      </c>
      <c r="HC627">
        <v>18</v>
      </c>
      <c r="HD627">
        <v>496.25200000000001</v>
      </c>
      <c r="HE627">
        <v>639.79600000000005</v>
      </c>
      <c r="HF627">
        <v>19.0867</v>
      </c>
      <c r="HG627">
        <v>25.578399999999998</v>
      </c>
      <c r="HH627">
        <v>30.000299999999999</v>
      </c>
      <c r="HI627">
        <v>25.437000000000001</v>
      </c>
      <c r="HJ627">
        <v>25.359300000000001</v>
      </c>
      <c r="HK627">
        <v>7.9594199999999997</v>
      </c>
      <c r="HL627">
        <v>49.052399999999999</v>
      </c>
      <c r="HM627">
        <v>0</v>
      </c>
      <c r="HN627">
        <v>19.081800000000001</v>
      </c>
      <c r="HO627">
        <v>63.341799999999999</v>
      </c>
      <c r="HP627">
        <v>17.1236</v>
      </c>
      <c r="HQ627">
        <v>102.85899999999999</v>
      </c>
      <c r="HR627">
        <v>104.026</v>
      </c>
    </row>
    <row r="628" spans="1:226" x14ac:dyDescent="0.2">
      <c r="A628">
        <v>140</v>
      </c>
      <c r="B628">
        <v>1657209123.0999999</v>
      </c>
      <c r="C628">
        <v>2518.0999999046298</v>
      </c>
      <c r="D628" t="s">
        <v>1592</v>
      </c>
      <c r="E628" t="s">
        <v>1593</v>
      </c>
      <c r="F628">
        <v>5</v>
      </c>
      <c r="G628" t="s">
        <v>1549</v>
      </c>
      <c r="H628" t="s">
        <v>1313</v>
      </c>
      <c r="I628">
        <v>1657209115.0999999</v>
      </c>
      <c r="J628">
        <v>3.256959612558809E-3</v>
      </c>
      <c r="K628">
        <v>3.2569596125588092</v>
      </c>
      <c r="L628">
        <v>14.216398762084992</v>
      </c>
      <c r="M628">
        <v>401.32687096774202</v>
      </c>
      <c r="N628">
        <v>217.1841880793157</v>
      </c>
      <c r="O628">
        <v>16.203196317901146</v>
      </c>
      <c r="P628">
        <v>29.941305283073788</v>
      </c>
      <c r="Q628">
        <v>0.13576445894533273</v>
      </c>
      <c r="R628">
        <v>2.4443751300458234</v>
      </c>
      <c r="S628">
        <v>0.13171014421866328</v>
      </c>
      <c r="T628">
        <v>8.2673019057334735E-2</v>
      </c>
      <c r="U628">
        <v>321.51620448387115</v>
      </c>
      <c r="V628">
        <v>25.860391618791706</v>
      </c>
      <c r="W628">
        <v>25.860391618791706</v>
      </c>
      <c r="X628">
        <v>3.3464837525696223</v>
      </c>
      <c r="Y628">
        <v>50.268618381331962</v>
      </c>
      <c r="Z628">
        <v>1.5623071787055731</v>
      </c>
      <c r="AA628">
        <v>3.1079174821438103</v>
      </c>
      <c r="AB628">
        <v>1.7841765738640492</v>
      </c>
      <c r="AC628">
        <v>-143.63191891384349</v>
      </c>
      <c r="AD628">
        <v>-163.76715902324102</v>
      </c>
      <c r="AE628">
        <v>-14.20579331840978</v>
      </c>
      <c r="AF628">
        <v>-8.8666771623167051E-2</v>
      </c>
      <c r="AG628">
        <v>14.112735661547989</v>
      </c>
      <c r="AH628">
        <v>3.251927836200835</v>
      </c>
      <c r="AI628">
        <v>14.216398762084992</v>
      </c>
      <c r="AJ628">
        <v>427.12924386772198</v>
      </c>
      <c r="AK628">
        <v>409.80959393939401</v>
      </c>
      <c r="AL628">
        <v>-9.3328762274298496E-3</v>
      </c>
      <c r="AM628">
        <v>66.352371143626101</v>
      </c>
      <c r="AN628">
        <v>3.2569596125588092</v>
      </c>
      <c r="AO628">
        <v>17.118054859426</v>
      </c>
      <c r="AP628">
        <v>20.9440539393939</v>
      </c>
      <c r="AQ628">
        <v>1.12125572050756E-4</v>
      </c>
      <c r="AR628">
        <v>77.378887929022895</v>
      </c>
      <c r="AS628">
        <v>0</v>
      </c>
      <c r="AT628">
        <v>0</v>
      </c>
      <c r="AU628">
        <v>1</v>
      </c>
      <c r="AV628">
        <v>0</v>
      </c>
      <c r="AW628">
        <v>39734.928281391971</v>
      </c>
      <c r="AX628">
        <v>1999.9974193548401</v>
      </c>
      <c r="AY628">
        <v>1681.1981516129042</v>
      </c>
      <c r="AZ628">
        <v>0.84060016045181984</v>
      </c>
      <c r="BA628">
        <v>0.16075830967201246</v>
      </c>
      <c r="BB628">
        <v>6</v>
      </c>
      <c r="BC628">
        <v>0.5</v>
      </c>
      <c r="BD628" t="s">
        <v>357</v>
      </c>
      <c r="BE628">
        <v>2</v>
      </c>
      <c r="BF628" t="b">
        <v>1</v>
      </c>
      <c r="BG628">
        <v>1657209115.0999999</v>
      </c>
      <c r="BH628">
        <v>401.32687096774202</v>
      </c>
      <c r="BI628">
        <v>419.82838709677401</v>
      </c>
      <c r="BJ628">
        <v>20.9408322580645</v>
      </c>
      <c r="BK628">
        <v>17.1202096774194</v>
      </c>
      <c r="BL628">
        <v>392.35958064516097</v>
      </c>
      <c r="BM628">
        <v>20.727512903225801</v>
      </c>
      <c r="BN628">
        <v>499.99648387096801</v>
      </c>
      <c r="BO628">
        <v>74.563970967741895</v>
      </c>
      <c r="BP628">
        <v>4.1811622580645198E-2</v>
      </c>
      <c r="BQ628">
        <v>24.617670967741901</v>
      </c>
      <c r="BR628">
        <v>24.993248387096799</v>
      </c>
      <c r="BS628">
        <v>999.9</v>
      </c>
      <c r="BT628">
        <v>0</v>
      </c>
      <c r="BU628">
        <v>0</v>
      </c>
      <c r="BV628">
        <v>9997.9032258064508</v>
      </c>
      <c r="BW628">
        <v>0</v>
      </c>
      <c r="BX628">
        <v>1626.7361290322599</v>
      </c>
      <c r="BY628">
        <v>-18.5016</v>
      </c>
      <c r="BZ628">
        <v>409.91070967741899</v>
      </c>
      <c r="CA628">
        <v>427.14112903225799</v>
      </c>
      <c r="CB628">
        <v>3.8206119354838699</v>
      </c>
      <c r="CC628">
        <v>419.82838709677401</v>
      </c>
      <c r="CD628">
        <v>17.1202096774194</v>
      </c>
      <c r="CE628">
        <v>1.56143161290323</v>
      </c>
      <c r="CF628">
        <v>1.27655032258065</v>
      </c>
      <c r="CG628">
        <v>13.583341935483899</v>
      </c>
      <c r="CH628">
        <v>10.525570967741899</v>
      </c>
      <c r="CI628">
        <v>1999.9974193548401</v>
      </c>
      <c r="CJ628">
        <v>0.97999367741935495</v>
      </c>
      <c r="CK628">
        <v>2.0006177419354801E-2</v>
      </c>
      <c r="CL628">
        <v>0</v>
      </c>
      <c r="CM628">
        <v>2.1837</v>
      </c>
      <c r="CN628">
        <v>0</v>
      </c>
      <c r="CO628">
        <v>8791.7925806451603</v>
      </c>
      <c r="CP628">
        <v>17300.099999999999</v>
      </c>
      <c r="CQ628">
        <v>38.5</v>
      </c>
      <c r="CR628">
        <v>39.783999999999999</v>
      </c>
      <c r="CS628">
        <v>38.375</v>
      </c>
      <c r="CT628">
        <v>38.04</v>
      </c>
      <c r="CU628">
        <v>37.875</v>
      </c>
      <c r="CV628">
        <v>1959.98677419355</v>
      </c>
      <c r="CW628">
        <v>40.010645161290299</v>
      </c>
      <c r="CX628">
        <v>0</v>
      </c>
      <c r="CY628">
        <v>1657209102</v>
      </c>
      <c r="CZ628">
        <v>0</v>
      </c>
      <c r="DA628">
        <v>0</v>
      </c>
      <c r="DB628" t="s">
        <v>1314</v>
      </c>
      <c r="DC628">
        <v>1656081770.5</v>
      </c>
      <c r="DD628">
        <v>1655399214.5999999</v>
      </c>
      <c r="DE628">
        <v>0</v>
      </c>
      <c r="DF628">
        <v>0.13400000000000001</v>
      </c>
      <c r="DG628">
        <v>-0.06</v>
      </c>
      <c r="DH628">
        <v>9.3309999999999995</v>
      </c>
      <c r="DI628">
        <v>0.51100000000000001</v>
      </c>
      <c r="DJ628">
        <v>421</v>
      </c>
      <c r="DK628">
        <v>25</v>
      </c>
      <c r="DL628">
        <v>1.93</v>
      </c>
      <c r="DM628">
        <v>0.15</v>
      </c>
      <c r="DN628">
        <v>-18.4804575</v>
      </c>
      <c r="DO628">
        <v>-0.35283264540332798</v>
      </c>
      <c r="DP628">
        <v>0.111879327597863</v>
      </c>
      <c r="DQ628">
        <v>0</v>
      </c>
      <c r="DR628">
        <v>3.81978025</v>
      </c>
      <c r="DS628">
        <v>3.3680487804871498E-2</v>
      </c>
      <c r="DT628">
        <v>4.3441889274639196E-3</v>
      </c>
      <c r="DU628">
        <v>1</v>
      </c>
      <c r="DV628">
        <v>1</v>
      </c>
      <c r="DW628">
        <v>2</v>
      </c>
      <c r="DX628" t="s">
        <v>379</v>
      </c>
      <c r="DY628">
        <v>2.9738699999999998</v>
      </c>
      <c r="DZ628">
        <v>2.69557</v>
      </c>
      <c r="EA628">
        <v>7.2251599999999999E-2</v>
      </c>
      <c r="EB628">
        <v>7.6237299999999994E-2</v>
      </c>
      <c r="EC628">
        <v>7.8592700000000001E-2</v>
      </c>
      <c r="ED628">
        <v>6.8504899999999994E-2</v>
      </c>
      <c r="EE628">
        <v>36334.6</v>
      </c>
      <c r="EF628">
        <v>39714.400000000001</v>
      </c>
      <c r="EG628">
        <v>35487.9</v>
      </c>
      <c r="EH628">
        <v>38987.4</v>
      </c>
      <c r="EI628">
        <v>46336.7</v>
      </c>
      <c r="EJ628">
        <v>52388</v>
      </c>
      <c r="EK628">
        <v>55423</v>
      </c>
      <c r="EL628">
        <v>62454.5</v>
      </c>
      <c r="EM628">
        <v>1.9923999999999999</v>
      </c>
      <c r="EN628">
        <v>2.2014</v>
      </c>
      <c r="EO628">
        <v>5.2303099999999998E-2</v>
      </c>
      <c r="EP628">
        <v>0</v>
      </c>
      <c r="EQ628">
        <v>24.111799999999999</v>
      </c>
      <c r="ER628">
        <v>999.9</v>
      </c>
      <c r="ES628">
        <v>53.442999999999998</v>
      </c>
      <c r="ET628">
        <v>32.195999999999998</v>
      </c>
      <c r="EU628">
        <v>34.604399999999998</v>
      </c>
      <c r="EV628">
        <v>53.787199999999999</v>
      </c>
      <c r="EW628">
        <v>36.955100000000002</v>
      </c>
      <c r="EX628">
        <v>2</v>
      </c>
      <c r="EY628">
        <v>-0.122154</v>
      </c>
      <c r="EZ628">
        <v>2.5559500000000002</v>
      </c>
      <c r="FA628">
        <v>20.127600000000001</v>
      </c>
      <c r="FB628">
        <v>5.1993200000000002</v>
      </c>
      <c r="FC628">
        <v>12.006399999999999</v>
      </c>
      <c r="FD628">
        <v>4.976</v>
      </c>
      <c r="FE628">
        <v>3.2932000000000001</v>
      </c>
      <c r="FF628">
        <v>9999</v>
      </c>
      <c r="FG628">
        <v>9999</v>
      </c>
      <c r="FH628">
        <v>9999</v>
      </c>
      <c r="FI628">
        <v>556.70000000000005</v>
      </c>
      <c r="FJ628">
        <v>1.8631</v>
      </c>
      <c r="FK628">
        <v>1.8678300000000001</v>
      </c>
      <c r="FL628">
        <v>1.86768</v>
      </c>
      <c r="FM628">
        <v>1.8688400000000001</v>
      </c>
      <c r="FN628">
        <v>1.8696600000000001</v>
      </c>
      <c r="FO628">
        <v>1.8656900000000001</v>
      </c>
      <c r="FP628">
        <v>1.86676</v>
      </c>
      <c r="FQ628">
        <v>1.8681300000000001</v>
      </c>
      <c r="FR628">
        <v>5</v>
      </c>
      <c r="FS628">
        <v>0</v>
      </c>
      <c r="FT628">
        <v>0</v>
      </c>
      <c r="FU628">
        <v>0</v>
      </c>
      <c r="FV628" t="s">
        <v>360</v>
      </c>
      <c r="FW628" t="s">
        <v>361</v>
      </c>
      <c r="FX628" t="s">
        <v>362</v>
      </c>
      <c r="FY628" t="s">
        <v>362</v>
      </c>
      <c r="FZ628" t="s">
        <v>362</v>
      </c>
      <c r="GA628" t="s">
        <v>362</v>
      </c>
      <c r="GB628">
        <v>0</v>
      </c>
      <c r="GC628">
        <v>100</v>
      </c>
      <c r="GD628">
        <v>100</v>
      </c>
      <c r="GE628">
        <v>8.9659999999999993</v>
      </c>
      <c r="GF628">
        <v>0.21329999999999999</v>
      </c>
      <c r="GG628">
        <v>5.3564593647505196</v>
      </c>
      <c r="GH628">
        <v>9.5670261133577305E-3</v>
      </c>
      <c r="GI628">
        <v>-9.19467254998099E-7</v>
      </c>
      <c r="GJ628">
        <v>-2.1372918425907501E-11</v>
      </c>
      <c r="GK628">
        <v>0.21331065453237499</v>
      </c>
      <c r="GL628">
        <v>0</v>
      </c>
      <c r="GM628">
        <v>0</v>
      </c>
      <c r="GN628">
        <v>0</v>
      </c>
      <c r="GO628">
        <v>-4</v>
      </c>
      <c r="GP628">
        <v>1866</v>
      </c>
      <c r="GQ628">
        <v>1</v>
      </c>
      <c r="GR628">
        <v>18</v>
      </c>
      <c r="GS628">
        <v>18789.2</v>
      </c>
      <c r="GT628">
        <v>30165.1</v>
      </c>
      <c r="GU628">
        <v>1.31958</v>
      </c>
      <c r="GV628">
        <v>2.6403799999999999</v>
      </c>
      <c r="GW628">
        <v>2.2485400000000002</v>
      </c>
      <c r="GX628">
        <v>2.7380399999999998</v>
      </c>
      <c r="GY628">
        <v>1.9958499999999999</v>
      </c>
      <c r="GZ628">
        <v>2.2936999999999999</v>
      </c>
      <c r="HA628">
        <v>36.269399999999997</v>
      </c>
      <c r="HB628">
        <v>15.5505</v>
      </c>
      <c r="HC628">
        <v>18</v>
      </c>
      <c r="HD628">
        <v>495.12599999999998</v>
      </c>
      <c r="HE628">
        <v>640.09299999999996</v>
      </c>
      <c r="HF628">
        <v>19.1633</v>
      </c>
      <c r="HG628">
        <v>25.6647</v>
      </c>
      <c r="HH628">
        <v>30.000399999999999</v>
      </c>
      <c r="HI628">
        <v>25.526800000000001</v>
      </c>
      <c r="HJ628">
        <v>25.4497</v>
      </c>
      <c r="HK628">
        <v>26.4314</v>
      </c>
      <c r="HL628">
        <v>49.052399999999999</v>
      </c>
      <c r="HM628">
        <v>0</v>
      </c>
      <c r="HN628">
        <v>19.166</v>
      </c>
      <c r="HO628">
        <v>426.55900000000003</v>
      </c>
      <c r="HP628">
        <v>17.113199999999999</v>
      </c>
      <c r="HQ628">
        <v>102.848</v>
      </c>
      <c r="HR628">
        <v>104.008</v>
      </c>
    </row>
    <row r="629" spans="1:226" x14ac:dyDescent="0.2">
      <c r="A629">
        <v>141</v>
      </c>
      <c r="B629">
        <v>1657209128.0999999</v>
      </c>
      <c r="C629">
        <v>2523.0999999046298</v>
      </c>
      <c r="D629" t="s">
        <v>1594</v>
      </c>
      <c r="E629" t="s">
        <v>1595</v>
      </c>
      <c r="F629">
        <v>5</v>
      </c>
      <c r="G629" t="s">
        <v>1549</v>
      </c>
      <c r="H629" t="s">
        <v>1313</v>
      </c>
      <c r="I629">
        <v>1657209120.2551701</v>
      </c>
      <c r="J629">
        <v>3.2592163936104915E-3</v>
      </c>
      <c r="K629">
        <v>3.2592163936104916</v>
      </c>
      <c r="L629">
        <v>14.041851309808704</v>
      </c>
      <c r="M629">
        <v>401.32544827586202</v>
      </c>
      <c r="N629">
        <v>219.42669892166055</v>
      </c>
      <c r="O629">
        <v>16.370467999413968</v>
      </c>
      <c r="P629">
        <v>29.941139526945342</v>
      </c>
      <c r="Q629">
        <v>0.13590698517593555</v>
      </c>
      <c r="R629">
        <v>2.4439536141071523</v>
      </c>
      <c r="S629">
        <v>0.13184361246579765</v>
      </c>
      <c r="T629">
        <v>8.2757216036452877E-2</v>
      </c>
      <c r="U629">
        <v>321.51353699999959</v>
      </c>
      <c r="V629">
        <v>25.858443293946426</v>
      </c>
      <c r="W629">
        <v>25.858443293946426</v>
      </c>
      <c r="X629">
        <v>3.3460975561263111</v>
      </c>
      <c r="Y629">
        <v>50.278915527320365</v>
      </c>
      <c r="Z629">
        <v>1.5624933207071756</v>
      </c>
      <c r="AA629">
        <v>3.1076511979622032</v>
      </c>
      <c r="AB629">
        <v>1.7836042354191355</v>
      </c>
      <c r="AC629">
        <v>-143.73144295822269</v>
      </c>
      <c r="AD629">
        <v>-163.67102493102047</v>
      </c>
      <c r="AE629">
        <v>-14.199661412968219</v>
      </c>
      <c r="AF629">
        <v>-8.8592302211793594E-2</v>
      </c>
      <c r="AG629">
        <v>14.618676473464975</v>
      </c>
      <c r="AH629">
        <v>3.2558943597690804</v>
      </c>
      <c r="AI629">
        <v>14.041851309808704</v>
      </c>
      <c r="AJ629">
        <v>428.25450961675398</v>
      </c>
      <c r="AK629">
        <v>410.37787272727297</v>
      </c>
      <c r="AL629">
        <v>0.18330546520073099</v>
      </c>
      <c r="AM629">
        <v>66.352371143626101</v>
      </c>
      <c r="AN629">
        <v>3.2592163936104916</v>
      </c>
      <c r="AO629">
        <v>17.116517083519799</v>
      </c>
      <c r="AP629">
        <v>20.9454733333333</v>
      </c>
      <c r="AQ629">
        <v>5.2653184833634698E-5</v>
      </c>
      <c r="AR629">
        <v>77.378887929022895</v>
      </c>
      <c r="AS629">
        <v>0</v>
      </c>
      <c r="AT629">
        <v>0</v>
      </c>
      <c r="AU629">
        <v>1</v>
      </c>
      <c r="AV629">
        <v>0</v>
      </c>
      <c r="AW629">
        <v>39724.647362430034</v>
      </c>
      <c r="AX629">
        <v>1999.98068965517</v>
      </c>
      <c r="AY629">
        <v>1681.1840999999979</v>
      </c>
      <c r="AZ629">
        <v>0.84060016613953514</v>
      </c>
      <c r="BA629">
        <v>0.16075832064930282</v>
      </c>
      <c r="BB629">
        <v>6</v>
      </c>
      <c r="BC629">
        <v>0.5</v>
      </c>
      <c r="BD629" t="s">
        <v>357</v>
      </c>
      <c r="BE629">
        <v>2</v>
      </c>
      <c r="BF629" t="b">
        <v>1</v>
      </c>
      <c r="BG629">
        <v>1657209120.2551701</v>
      </c>
      <c r="BH629">
        <v>401.32544827586202</v>
      </c>
      <c r="BI629">
        <v>420.43617241379297</v>
      </c>
      <c r="BJ629">
        <v>20.943368965517202</v>
      </c>
      <c r="BK629">
        <v>17.1180620689655</v>
      </c>
      <c r="BL629">
        <v>392.35820689655202</v>
      </c>
      <c r="BM629">
        <v>20.730037931034499</v>
      </c>
      <c r="BN629">
        <v>499.99203448275898</v>
      </c>
      <c r="BO629">
        <v>74.563855172413795</v>
      </c>
      <c r="BP629">
        <v>4.1778872413793099E-2</v>
      </c>
      <c r="BQ629">
        <v>24.616237931034501</v>
      </c>
      <c r="BR629">
        <v>24.9887379310345</v>
      </c>
      <c r="BS629">
        <v>999.9</v>
      </c>
      <c r="BT629">
        <v>0</v>
      </c>
      <c r="BU629">
        <v>0</v>
      </c>
      <c r="BV629">
        <v>9995.1724137930996</v>
      </c>
      <c r="BW629">
        <v>0</v>
      </c>
      <c r="BX629">
        <v>1627.6051724137899</v>
      </c>
      <c r="BY629">
        <v>-19.110734482758598</v>
      </c>
      <c r="BZ629">
        <v>409.91041379310298</v>
      </c>
      <c r="CA629">
        <v>427.75858620689701</v>
      </c>
      <c r="CB629">
        <v>3.8252937931034499</v>
      </c>
      <c r="CC629">
        <v>420.43617241379297</v>
      </c>
      <c r="CD629">
        <v>17.1180620689655</v>
      </c>
      <c r="CE629">
        <v>1.56161793103448</v>
      </c>
      <c r="CF629">
        <v>1.2763882758620699</v>
      </c>
      <c r="CG629">
        <v>13.585179310344801</v>
      </c>
      <c r="CH629">
        <v>10.523668965517199</v>
      </c>
      <c r="CI629">
        <v>1999.98068965517</v>
      </c>
      <c r="CJ629">
        <v>0.97999351724137895</v>
      </c>
      <c r="CK629">
        <v>2.0006348275862101E-2</v>
      </c>
      <c r="CL629">
        <v>0</v>
      </c>
      <c r="CM629">
        <v>2.1757482758620701</v>
      </c>
      <c r="CN629">
        <v>0</v>
      </c>
      <c r="CO629">
        <v>8806.0182758620704</v>
      </c>
      <c r="CP629">
        <v>17299.944827586201</v>
      </c>
      <c r="CQ629">
        <v>38.5</v>
      </c>
      <c r="CR629">
        <v>39.801310344827598</v>
      </c>
      <c r="CS629">
        <v>38.375</v>
      </c>
      <c r="CT629">
        <v>38.019241379310301</v>
      </c>
      <c r="CU629">
        <v>37.875</v>
      </c>
      <c r="CV629">
        <v>1959.97</v>
      </c>
      <c r="CW629">
        <v>40.010689655172399</v>
      </c>
      <c r="CX629">
        <v>0</v>
      </c>
      <c r="CY629">
        <v>1657209106.8</v>
      </c>
      <c r="CZ629">
        <v>0</v>
      </c>
      <c r="DA629">
        <v>0</v>
      </c>
      <c r="DB629" t="s">
        <v>1314</v>
      </c>
      <c r="DC629">
        <v>1656081770.5</v>
      </c>
      <c r="DD629">
        <v>1655399214.5999999</v>
      </c>
      <c r="DE629">
        <v>0</v>
      </c>
      <c r="DF629">
        <v>0.13400000000000001</v>
      </c>
      <c r="DG629">
        <v>-0.06</v>
      </c>
      <c r="DH629">
        <v>9.3309999999999995</v>
      </c>
      <c r="DI629">
        <v>0.51100000000000001</v>
      </c>
      <c r="DJ629">
        <v>421</v>
      </c>
      <c r="DK629">
        <v>25</v>
      </c>
      <c r="DL629">
        <v>1.93</v>
      </c>
      <c r="DM629">
        <v>0.15</v>
      </c>
      <c r="DN629">
        <v>-18.7113609756098</v>
      </c>
      <c r="DO629">
        <v>-3.8224766550523301</v>
      </c>
      <c r="DP629">
        <v>0.67408959992051498</v>
      </c>
      <c r="DQ629">
        <v>0</v>
      </c>
      <c r="DR629">
        <v>3.82232268292683</v>
      </c>
      <c r="DS629">
        <v>5.1647456446007198E-2</v>
      </c>
      <c r="DT629">
        <v>5.5917775106608704E-3</v>
      </c>
      <c r="DU629">
        <v>1</v>
      </c>
      <c r="DV629">
        <v>1</v>
      </c>
      <c r="DW629">
        <v>2</v>
      </c>
      <c r="DX629" t="s">
        <v>379</v>
      </c>
      <c r="DY629">
        <v>2.9742000000000002</v>
      </c>
      <c r="DZ629">
        <v>2.6956899999999999</v>
      </c>
      <c r="EA629">
        <v>7.2384900000000002E-2</v>
      </c>
      <c r="EB629">
        <v>7.7078499999999994E-2</v>
      </c>
      <c r="EC629">
        <v>7.8597399999999998E-2</v>
      </c>
      <c r="ED629">
        <v>6.8495899999999998E-2</v>
      </c>
      <c r="EE629">
        <v>36329.699999999997</v>
      </c>
      <c r="EF629">
        <v>39678.1</v>
      </c>
      <c r="EG629">
        <v>35488.199999999997</v>
      </c>
      <c r="EH629">
        <v>38987.300000000003</v>
      </c>
      <c r="EI629">
        <v>46336.1</v>
      </c>
      <c r="EJ629">
        <v>52389.2</v>
      </c>
      <c r="EK629">
        <v>55422.6</v>
      </c>
      <c r="EL629">
        <v>62455.3</v>
      </c>
      <c r="EM629">
        <v>1.9930000000000001</v>
      </c>
      <c r="EN629">
        <v>2.2008000000000001</v>
      </c>
      <c r="EO629">
        <v>5.3942200000000003E-2</v>
      </c>
      <c r="EP629">
        <v>0</v>
      </c>
      <c r="EQ629">
        <v>24.113800000000001</v>
      </c>
      <c r="ER629">
        <v>999.9</v>
      </c>
      <c r="ES629">
        <v>53.393999999999998</v>
      </c>
      <c r="ET629">
        <v>32.206000000000003</v>
      </c>
      <c r="EU629">
        <v>34.593200000000003</v>
      </c>
      <c r="EV629">
        <v>54.217199999999998</v>
      </c>
      <c r="EW629">
        <v>36.9191</v>
      </c>
      <c r="EX629">
        <v>2</v>
      </c>
      <c r="EY629">
        <v>-0.121626</v>
      </c>
      <c r="EZ629">
        <v>2.5030700000000001</v>
      </c>
      <c r="FA629">
        <v>20.128399999999999</v>
      </c>
      <c r="FB629">
        <v>5.20052</v>
      </c>
      <c r="FC629">
        <v>12.008800000000001</v>
      </c>
      <c r="FD629">
        <v>4.976</v>
      </c>
      <c r="FE629">
        <v>3.2930000000000001</v>
      </c>
      <c r="FF629">
        <v>9999</v>
      </c>
      <c r="FG629">
        <v>9999</v>
      </c>
      <c r="FH629">
        <v>9999</v>
      </c>
      <c r="FI629">
        <v>556.70000000000005</v>
      </c>
      <c r="FJ629">
        <v>1.86307</v>
      </c>
      <c r="FK629">
        <v>1.8678600000000001</v>
      </c>
      <c r="FL629">
        <v>1.86768</v>
      </c>
      <c r="FM629">
        <v>1.8688400000000001</v>
      </c>
      <c r="FN629">
        <v>1.8696600000000001</v>
      </c>
      <c r="FO629">
        <v>1.8656900000000001</v>
      </c>
      <c r="FP629">
        <v>1.86676</v>
      </c>
      <c r="FQ629">
        <v>1.8681300000000001</v>
      </c>
      <c r="FR629">
        <v>5</v>
      </c>
      <c r="FS629">
        <v>0</v>
      </c>
      <c r="FT629">
        <v>0</v>
      </c>
      <c r="FU629">
        <v>0</v>
      </c>
      <c r="FV629" t="s">
        <v>360</v>
      </c>
      <c r="FW629" t="s">
        <v>361</v>
      </c>
      <c r="FX629" t="s">
        <v>362</v>
      </c>
      <c r="FY629" t="s">
        <v>362</v>
      </c>
      <c r="FZ629" t="s">
        <v>362</v>
      </c>
      <c r="GA629" t="s">
        <v>362</v>
      </c>
      <c r="GB629">
        <v>0</v>
      </c>
      <c r="GC629">
        <v>100</v>
      </c>
      <c r="GD629">
        <v>100</v>
      </c>
      <c r="GE629">
        <v>8.9740000000000002</v>
      </c>
      <c r="GF629">
        <v>0.21329999999999999</v>
      </c>
      <c r="GG629">
        <v>5.3564593647505196</v>
      </c>
      <c r="GH629">
        <v>9.5670261133577305E-3</v>
      </c>
      <c r="GI629">
        <v>-9.19467254998099E-7</v>
      </c>
      <c r="GJ629">
        <v>-2.1372918425907501E-11</v>
      </c>
      <c r="GK629">
        <v>0.21331065453237499</v>
      </c>
      <c r="GL629">
        <v>0</v>
      </c>
      <c r="GM629">
        <v>0</v>
      </c>
      <c r="GN629">
        <v>0</v>
      </c>
      <c r="GO629">
        <v>-4</v>
      </c>
      <c r="GP629">
        <v>1866</v>
      </c>
      <c r="GQ629">
        <v>1</v>
      </c>
      <c r="GR629">
        <v>18</v>
      </c>
      <c r="GS629">
        <v>18789.3</v>
      </c>
      <c r="GT629">
        <v>30165.200000000001</v>
      </c>
      <c r="GU629">
        <v>1.34521</v>
      </c>
      <c r="GV629">
        <v>2.63184</v>
      </c>
      <c r="GW629">
        <v>2.2485400000000002</v>
      </c>
      <c r="GX629">
        <v>2.7380399999999998</v>
      </c>
      <c r="GY629">
        <v>1.9958499999999999</v>
      </c>
      <c r="GZ629">
        <v>2.34985</v>
      </c>
      <c r="HA629">
        <v>36.292900000000003</v>
      </c>
      <c r="HB629">
        <v>15.568</v>
      </c>
      <c r="HC629">
        <v>18</v>
      </c>
      <c r="HD629">
        <v>495.56</v>
      </c>
      <c r="HE629">
        <v>639.67600000000004</v>
      </c>
      <c r="HF629">
        <v>19.176300000000001</v>
      </c>
      <c r="HG629">
        <v>25.669</v>
      </c>
      <c r="HH629">
        <v>30.000299999999999</v>
      </c>
      <c r="HI629">
        <v>25.531500000000001</v>
      </c>
      <c r="HJ629">
        <v>25.455200000000001</v>
      </c>
      <c r="HK629">
        <v>26.9497</v>
      </c>
      <c r="HL629">
        <v>49.052399999999999</v>
      </c>
      <c r="HM629">
        <v>0</v>
      </c>
      <c r="HN629">
        <v>19.182600000000001</v>
      </c>
      <c r="HO629">
        <v>439.97399999999999</v>
      </c>
      <c r="HP629">
        <v>17.108899999999998</v>
      </c>
      <c r="HQ629">
        <v>102.848</v>
      </c>
      <c r="HR629">
        <v>104.008</v>
      </c>
    </row>
    <row r="630" spans="1:226" x14ac:dyDescent="0.2">
      <c r="A630">
        <v>142</v>
      </c>
      <c r="B630">
        <v>1657209133.0999999</v>
      </c>
      <c r="C630">
        <v>2528.0999999046298</v>
      </c>
      <c r="D630" t="s">
        <v>1596</v>
      </c>
      <c r="E630" t="s">
        <v>1597</v>
      </c>
      <c r="F630">
        <v>5</v>
      </c>
      <c r="G630" t="s">
        <v>1549</v>
      </c>
      <c r="H630" t="s">
        <v>1313</v>
      </c>
      <c r="I630">
        <v>1657209125.33214</v>
      </c>
      <c r="J630">
        <v>3.2621573003828582E-3</v>
      </c>
      <c r="K630">
        <v>3.2621573003828583</v>
      </c>
      <c r="L630">
        <v>14.02924417386569</v>
      </c>
      <c r="M630">
        <v>402.39299999999997</v>
      </c>
      <c r="N630">
        <v>220.82123378303578</v>
      </c>
      <c r="O630">
        <v>16.474506656502271</v>
      </c>
      <c r="P630">
        <v>30.020782166009241</v>
      </c>
      <c r="Q630">
        <v>0.13608267819455988</v>
      </c>
      <c r="R630">
        <v>2.4468371443947512</v>
      </c>
      <c r="S630">
        <v>0.13201360861631078</v>
      </c>
      <c r="T630">
        <v>8.2863960177080018E-2</v>
      </c>
      <c r="U630">
        <v>321.51662035714287</v>
      </c>
      <c r="V630">
        <v>25.855906273737311</v>
      </c>
      <c r="W630">
        <v>25.855906273737311</v>
      </c>
      <c r="X630">
        <v>3.3455947269916018</v>
      </c>
      <c r="Y630">
        <v>50.285717988907294</v>
      </c>
      <c r="Z630">
        <v>1.56267614594506</v>
      </c>
      <c r="AA630">
        <v>3.1075943795607657</v>
      </c>
      <c r="AB630">
        <v>1.7829185810465418</v>
      </c>
      <c r="AC630">
        <v>-143.86113694688405</v>
      </c>
      <c r="AD630">
        <v>-163.56980382340572</v>
      </c>
      <c r="AE630">
        <v>-14.173953296330494</v>
      </c>
      <c r="AF630">
        <v>-8.8273709477363127E-2</v>
      </c>
      <c r="AG630">
        <v>16.967761914395833</v>
      </c>
      <c r="AH630">
        <v>3.2599930753874786</v>
      </c>
      <c r="AI630">
        <v>14.02924417386569</v>
      </c>
      <c r="AJ630">
        <v>438.23588644911899</v>
      </c>
      <c r="AK630">
        <v>415.94092727272698</v>
      </c>
      <c r="AL630">
        <v>1.292972352654</v>
      </c>
      <c r="AM630">
        <v>66.352371143626101</v>
      </c>
      <c r="AN630">
        <v>3.2621573003828583</v>
      </c>
      <c r="AO630">
        <v>17.114916451643001</v>
      </c>
      <c r="AP630">
        <v>20.946296363636399</v>
      </c>
      <c r="AQ630">
        <v>2.1302579259004699E-4</v>
      </c>
      <c r="AR630">
        <v>77.378887929022895</v>
      </c>
      <c r="AS630">
        <v>0</v>
      </c>
      <c r="AT630">
        <v>0</v>
      </c>
      <c r="AU630">
        <v>1</v>
      </c>
      <c r="AV630">
        <v>0</v>
      </c>
      <c r="AW630">
        <v>39796.32441713586</v>
      </c>
      <c r="AX630">
        <v>2000</v>
      </c>
      <c r="AY630">
        <v>1681.2003214285714</v>
      </c>
      <c r="AZ630">
        <v>0.84060016071428567</v>
      </c>
      <c r="BA630">
        <v>0.16075831017857142</v>
      </c>
      <c r="BB630">
        <v>6</v>
      </c>
      <c r="BC630">
        <v>0.5</v>
      </c>
      <c r="BD630" t="s">
        <v>357</v>
      </c>
      <c r="BE630">
        <v>2</v>
      </c>
      <c r="BF630" t="b">
        <v>1</v>
      </c>
      <c r="BG630">
        <v>1657209125.33214</v>
      </c>
      <c r="BH630">
        <v>402.39299999999997</v>
      </c>
      <c r="BI630">
        <v>424.32721428571398</v>
      </c>
      <c r="BJ630">
        <v>20.945821428571399</v>
      </c>
      <c r="BK630">
        <v>17.115989285714299</v>
      </c>
      <c r="BL630">
        <v>393.41635714285701</v>
      </c>
      <c r="BM630">
        <v>20.732496428571402</v>
      </c>
      <c r="BN630">
        <v>500.028678571429</v>
      </c>
      <c r="BO630">
        <v>74.564135714285698</v>
      </c>
      <c r="BP630">
        <v>4.1491535714285703E-2</v>
      </c>
      <c r="BQ630">
        <v>24.615932142857101</v>
      </c>
      <c r="BR630">
        <v>24.988739285714299</v>
      </c>
      <c r="BS630">
        <v>999.9</v>
      </c>
      <c r="BT630">
        <v>0</v>
      </c>
      <c r="BU630">
        <v>0</v>
      </c>
      <c r="BV630">
        <v>10013.9285714286</v>
      </c>
      <c r="BW630">
        <v>0</v>
      </c>
      <c r="BX630">
        <v>1628.4264285714301</v>
      </c>
      <c r="BY630">
        <v>-21.934246428571399</v>
      </c>
      <c r="BZ630">
        <v>411.00175000000002</v>
      </c>
      <c r="CA630">
        <v>431.71642857142899</v>
      </c>
      <c r="CB630">
        <v>3.8298264285714301</v>
      </c>
      <c r="CC630">
        <v>424.32721428571398</v>
      </c>
      <c r="CD630">
        <v>17.115989285714299</v>
      </c>
      <c r="CE630">
        <v>1.5618071428571401</v>
      </c>
      <c r="CF630">
        <v>1.27623892857143</v>
      </c>
      <c r="CG630">
        <v>13.58705</v>
      </c>
      <c r="CH630">
        <v>10.521907142857099</v>
      </c>
      <c r="CI630">
        <v>2000</v>
      </c>
      <c r="CJ630">
        <v>0.97999375</v>
      </c>
      <c r="CK630">
        <v>2.0006099999999999E-2</v>
      </c>
      <c r="CL630">
        <v>0</v>
      </c>
      <c r="CM630">
        <v>2.1529571428571401</v>
      </c>
      <c r="CN630">
        <v>0</v>
      </c>
      <c r="CO630">
        <v>8817.8678571428609</v>
      </c>
      <c r="CP630">
        <v>17300.114285714299</v>
      </c>
      <c r="CQ630">
        <v>38.5</v>
      </c>
      <c r="CR630">
        <v>39.809785714285702</v>
      </c>
      <c r="CS630">
        <v>38.375</v>
      </c>
      <c r="CT630">
        <v>38.011071428571398</v>
      </c>
      <c r="CU630">
        <v>37.875</v>
      </c>
      <c r="CV630">
        <v>1959.98928571429</v>
      </c>
      <c r="CW630">
        <v>40.0107142857143</v>
      </c>
      <c r="CX630">
        <v>0</v>
      </c>
      <c r="CY630">
        <v>1657209112.2</v>
      </c>
      <c r="CZ630">
        <v>0</v>
      </c>
      <c r="DA630">
        <v>0</v>
      </c>
      <c r="DB630" t="s">
        <v>1314</v>
      </c>
      <c r="DC630">
        <v>1656081770.5</v>
      </c>
      <c r="DD630">
        <v>1655399214.5999999</v>
      </c>
      <c r="DE630">
        <v>0</v>
      </c>
      <c r="DF630">
        <v>0.13400000000000001</v>
      </c>
      <c r="DG630">
        <v>-0.06</v>
      </c>
      <c r="DH630">
        <v>9.3309999999999995</v>
      </c>
      <c r="DI630">
        <v>0.51100000000000001</v>
      </c>
      <c r="DJ630">
        <v>421</v>
      </c>
      <c r="DK630">
        <v>25</v>
      </c>
      <c r="DL630">
        <v>1.93</v>
      </c>
      <c r="DM630">
        <v>0.15</v>
      </c>
      <c r="DN630">
        <v>-20.970390243902401</v>
      </c>
      <c r="DO630">
        <v>-31.204837630662102</v>
      </c>
      <c r="DP630">
        <v>3.63245792386991</v>
      </c>
      <c r="DQ630">
        <v>0</v>
      </c>
      <c r="DR630">
        <v>3.8273319512195099</v>
      </c>
      <c r="DS630">
        <v>5.0677630662029099E-2</v>
      </c>
      <c r="DT630">
        <v>5.3897939774699604E-3</v>
      </c>
      <c r="DU630">
        <v>1</v>
      </c>
      <c r="DV630">
        <v>1</v>
      </c>
      <c r="DW630">
        <v>2</v>
      </c>
      <c r="DX630" t="s">
        <v>379</v>
      </c>
      <c r="DY630">
        <v>2.9744000000000002</v>
      </c>
      <c r="DZ630">
        <v>2.6949200000000002</v>
      </c>
      <c r="EA630">
        <v>7.3236099999999998E-2</v>
      </c>
      <c r="EB630">
        <v>7.8824199999999997E-2</v>
      </c>
      <c r="EC630">
        <v>7.8601199999999996E-2</v>
      </c>
      <c r="ED630">
        <v>6.8494700000000006E-2</v>
      </c>
      <c r="EE630">
        <v>36295.800000000003</v>
      </c>
      <c r="EF630">
        <v>39602.5</v>
      </c>
      <c r="EG630">
        <v>35487.599999999999</v>
      </c>
      <c r="EH630">
        <v>38986.699999999997</v>
      </c>
      <c r="EI630">
        <v>46335.1</v>
      </c>
      <c r="EJ630">
        <v>52387.7</v>
      </c>
      <c r="EK630">
        <v>55421.599999999999</v>
      </c>
      <c r="EL630">
        <v>62453.3</v>
      </c>
      <c r="EM630">
        <v>1.9932000000000001</v>
      </c>
      <c r="EN630">
        <v>2.2012</v>
      </c>
      <c r="EO630">
        <v>5.4836299999999998E-2</v>
      </c>
      <c r="EP630">
        <v>0</v>
      </c>
      <c r="EQ630">
        <v>24.1158</v>
      </c>
      <c r="ER630">
        <v>999.9</v>
      </c>
      <c r="ES630">
        <v>53.344999999999999</v>
      </c>
      <c r="ET630">
        <v>32.226999999999997</v>
      </c>
      <c r="EU630">
        <v>34.6036</v>
      </c>
      <c r="EV630">
        <v>53.777200000000001</v>
      </c>
      <c r="EW630">
        <v>36.863</v>
      </c>
      <c r="EX630">
        <v>2</v>
      </c>
      <c r="EY630">
        <v>-0.12091499999999999</v>
      </c>
      <c r="EZ630">
        <v>2.5370400000000002</v>
      </c>
      <c r="FA630">
        <v>20.127800000000001</v>
      </c>
      <c r="FB630">
        <v>5.1993200000000002</v>
      </c>
      <c r="FC630">
        <v>12.006399999999999</v>
      </c>
      <c r="FD630">
        <v>4.9756</v>
      </c>
      <c r="FE630">
        <v>3.2930000000000001</v>
      </c>
      <c r="FF630">
        <v>9999</v>
      </c>
      <c r="FG630">
        <v>9999</v>
      </c>
      <c r="FH630">
        <v>9999</v>
      </c>
      <c r="FI630">
        <v>556.70000000000005</v>
      </c>
      <c r="FJ630">
        <v>1.8631</v>
      </c>
      <c r="FK630">
        <v>1.8678300000000001</v>
      </c>
      <c r="FL630">
        <v>1.86768</v>
      </c>
      <c r="FM630">
        <v>1.86887</v>
      </c>
      <c r="FN630">
        <v>1.8696600000000001</v>
      </c>
      <c r="FO630">
        <v>1.8656900000000001</v>
      </c>
      <c r="FP630">
        <v>1.86676</v>
      </c>
      <c r="FQ630">
        <v>1.8681300000000001</v>
      </c>
      <c r="FR630">
        <v>5</v>
      </c>
      <c r="FS630">
        <v>0</v>
      </c>
      <c r="FT630">
        <v>0</v>
      </c>
      <c r="FU630">
        <v>0</v>
      </c>
      <c r="FV630" t="s">
        <v>360</v>
      </c>
      <c r="FW630" t="s">
        <v>361</v>
      </c>
      <c r="FX630" t="s">
        <v>362</v>
      </c>
      <c r="FY630" t="s">
        <v>362</v>
      </c>
      <c r="FZ630" t="s">
        <v>362</v>
      </c>
      <c r="GA630" t="s">
        <v>362</v>
      </c>
      <c r="GB630">
        <v>0</v>
      </c>
      <c r="GC630">
        <v>100</v>
      </c>
      <c r="GD630">
        <v>100</v>
      </c>
      <c r="GE630">
        <v>9.0269999999999992</v>
      </c>
      <c r="GF630">
        <v>0.21329999999999999</v>
      </c>
      <c r="GG630">
        <v>5.3564593647505196</v>
      </c>
      <c r="GH630">
        <v>9.5670261133577305E-3</v>
      </c>
      <c r="GI630">
        <v>-9.19467254998099E-7</v>
      </c>
      <c r="GJ630">
        <v>-2.1372918425907501E-11</v>
      </c>
      <c r="GK630">
        <v>0.21331065453237499</v>
      </c>
      <c r="GL630">
        <v>0</v>
      </c>
      <c r="GM630">
        <v>0</v>
      </c>
      <c r="GN630">
        <v>0</v>
      </c>
      <c r="GO630">
        <v>-4</v>
      </c>
      <c r="GP630">
        <v>1866</v>
      </c>
      <c r="GQ630">
        <v>1</v>
      </c>
      <c r="GR630">
        <v>18</v>
      </c>
      <c r="GS630">
        <v>18789.400000000001</v>
      </c>
      <c r="GT630">
        <v>30165.3</v>
      </c>
      <c r="GU630">
        <v>1.3781699999999999</v>
      </c>
      <c r="GV630">
        <v>2.63916</v>
      </c>
      <c r="GW630">
        <v>2.2485400000000002</v>
      </c>
      <c r="GX630">
        <v>2.7368199999999998</v>
      </c>
      <c r="GY630">
        <v>1.9958499999999999</v>
      </c>
      <c r="GZ630">
        <v>2.3010299999999999</v>
      </c>
      <c r="HA630">
        <v>36.292900000000003</v>
      </c>
      <c r="HB630">
        <v>15.5505</v>
      </c>
      <c r="HC630">
        <v>18</v>
      </c>
      <c r="HD630">
        <v>495.733</v>
      </c>
      <c r="HE630">
        <v>640.06200000000001</v>
      </c>
      <c r="HF630">
        <v>19.186900000000001</v>
      </c>
      <c r="HG630">
        <v>25.673300000000001</v>
      </c>
      <c r="HH630">
        <v>30.000699999999998</v>
      </c>
      <c r="HI630">
        <v>25.535799999999998</v>
      </c>
      <c r="HJ630">
        <v>25.4604</v>
      </c>
      <c r="HK630">
        <v>27.609500000000001</v>
      </c>
      <c r="HL630">
        <v>49.052399999999999</v>
      </c>
      <c r="HM630">
        <v>0</v>
      </c>
      <c r="HN630">
        <v>19.185400000000001</v>
      </c>
      <c r="HO630">
        <v>460.113</v>
      </c>
      <c r="HP630">
        <v>17.1068</v>
      </c>
      <c r="HQ630">
        <v>102.846</v>
      </c>
      <c r="HR630">
        <v>104.006</v>
      </c>
    </row>
    <row r="631" spans="1:226" x14ac:dyDescent="0.2">
      <c r="A631">
        <v>143</v>
      </c>
      <c r="B631">
        <v>1657209138.0999999</v>
      </c>
      <c r="C631">
        <v>2533.0999999046298</v>
      </c>
      <c r="D631" t="s">
        <v>1598</v>
      </c>
      <c r="E631" t="s">
        <v>1599</v>
      </c>
      <c r="F631">
        <v>5</v>
      </c>
      <c r="G631" t="s">
        <v>1549</v>
      </c>
      <c r="H631" t="s">
        <v>1313</v>
      </c>
      <c r="I631">
        <v>1657209130.5999999</v>
      </c>
      <c r="J631">
        <v>3.2692961616477305E-3</v>
      </c>
      <c r="K631">
        <v>3.2692961616477305</v>
      </c>
      <c r="L631">
        <v>13.902016088443784</v>
      </c>
      <c r="M631">
        <v>406.39029629629601</v>
      </c>
      <c r="N631">
        <v>226.49935078090331</v>
      </c>
      <c r="O631">
        <v>16.898218708270058</v>
      </c>
      <c r="P631">
        <v>30.319169057470333</v>
      </c>
      <c r="Q631">
        <v>0.13636907328342632</v>
      </c>
      <c r="R631">
        <v>2.443828926098464</v>
      </c>
      <c r="S631">
        <v>0.13227826809733742</v>
      </c>
      <c r="T631">
        <v>8.303123813496073E-2</v>
      </c>
      <c r="U631">
        <v>321.51865311111067</v>
      </c>
      <c r="V631">
        <v>25.858815930939336</v>
      </c>
      <c r="W631">
        <v>25.858815930939336</v>
      </c>
      <c r="X631">
        <v>3.3461714171230672</v>
      </c>
      <c r="Y631">
        <v>50.282660366757334</v>
      </c>
      <c r="Z631">
        <v>1.5629262683313632</v>
      </c>
      <c r="AA631">
        <v>3.108280780952152</v>
      </c>
      <c r="AB631">
        <v>1.783245148791704</v>
      </c>
      <c r="AC631">
        <v>-144.1759607286649</v>
      </c>
      <c r="AD631">
        <v>-163.26539605856453</v>
      </c>
      <c r="AE631">
        <v>-14.165460455511008</v>
      </c>
      <c r="AF631">
        <v>-8.8164131629753228E-2</v>
      </c>
      <c r="AG631">
        <v>21.031362751061057</v>
      </c>
      <c r="AH631">
        <v>3.2639873987514112</v>
      </c>
      <c r="AI631">
        <v>13.902016088443784</v>
      </c>
      <c r="AJ631">
        <v>452.362582527597</v>
      </c>
      <c r="AK631">
        <v>426.47027878787901</v>
      </c>
      <c r="AL631">
        <v>2.2317061244338099</v>
      </c>
      <c r="AM631">
        <v>66.352371143626101</v>
      </c>
      <c r="AN631">
        <v>3.2692961616477305</v>
      </c>
      <c r="AO631">
        <v>17.117264985664999</v>
      </c>
      <c r="AP631">
        <v>20.9530278787879</v>
      </c>
      <c r="AQ631">
        <v>1.0939983465892999E-3</v>
      </c>
      <c r="AR631">
        <v>77.378887929022895</v>
      </c>
      <c r="AS631">
        <v>0</v>
      </c>
      <c r="AT631">
        <v>0</v>
      </c>
      <c r="AU631">
        <v>1</v>
      </c>
      <c r="AV631">
        <v>0</v>
      </c>
      <c r="AW631">
        <v>39721.114553795196</v>
      </c>
      <c r="AX631">
        <v>2000.01259259259</v>
      </c>
      <c r="AY631">
        <v>1681.2109111111088</v>
      </c>
      <c r="AZ631">
        <v>0.84060016288786321</v>
      </c>
      <c r="BA631">
        <v>0.16075831437357616</v>
      </c>
      <c r="BB631">
        <v>6</v>
      </c>
      <c r="BC631">
        <v>0.5</v>
      </c>
      <c r="BD631" t="s">
        <v>357</v>
      </c>
      <c r="BE631">
        <v>2</v>
      </c>
      <c r="BF631" t="b">
        <v>1</v>
      </c>
      <c r="BG631">
        <v>1657209130.5999999</v>
      </c>
      <c r="BH631">
        <v>406.39029629629601</v>
      </c>
      <c r="BI631">
        <v>433.21903703703703</v>
      </c>
      <c r="BJ631">
        <v>20.9490592592593</v>
      </c>
      <c r="BK631">
        <v>17.114418518518502</v>
      </c>
      <c r="BL631">
        <v>397.37874074074102</v>
      </c>
      <c r="BM631">
        <v>20.735737037037001</v>
      </c>
      <c r="BN631">
        <v>500.01188888888902</v>
      </c>
      <c r="BO631">
        <v>74.564607407407394</v>
      </c>
      <c r="BP631">
        <v>4.14285481481481E-2</v>
      </c>
      <c r="BQ631">
        <v>24.619625925925899</v>
      </c>
      <c r="BR631">
        <v>24.996955555555601</v>
      </c>
      <c r="BS631">
        <v>999.9</v>
      </c>
      <c r="BT631">
        <v>0</v>
      </c>
      <c r="BU631">
        <v>0</v>
      </c>
      <c r="BV631">
        <v>9994.2592592592591</v>
      </c>
      <c r="BW631">
        <v>0</v>
      </c>
      <c r="BX631">
        <v>1629.43518518519</v>
      </c>
      <c r="BY631">
        <v>-26.828688888888902</v>
      </c>
      <c r="BZ631">
        <v>415.08600000000001</v>
      </c>
      <c r="CA631">
        <v>440.76240740740701</v>
      </c>
      <c r="CB631">
        <v>3.8346381481481502</v>
      </c>
      <c r="CC631">
        <v>433.21903703703703</v>
      </c>
      <c r="CD631">
        <v>17.114418518518502</v>
      </c>
      <c r="CE631">
        <v>1.5620581481481499</v>
      </c>
      <c r="CF631">
        <v>1.27613</v>
      </c>
      <c r="CG631">
        <v>13.5895259259259</v>
      </c>
      <c r="CH631">
        <v>10.5206259259259</v>
      </c>
      <c r="CI631">
        <v>2000.01259259259</v>
      </c>
      <c r="CJ631">
        <v>0.97999388888888905</v>
      </c>
      <c r="CK631">
        <v>2.0005951851851899E-2</v>
      </c>
      <c r="CL631">
        <v>0</v>
      </c>
      <c r="CM631">
        <v>2.18609259259259</v>
      </c>
      <c r="CN631">
        <v>0</v>
      </c>
      <c r="CO631">
        <v>8827.3185185185193</v>
      </c>
      <c r="CP631">
        <v>17300.225925925901</v>
      </c>
      <c r="CQ631">
        <v>38.5</v>
      </c>
      <c r="CR631">
        <v>39.811999999999998</v>
      </c>
      <c r="CS631">
        <v>38.375</v>
      </c>
      <c r="CT631">
        <v>38.013777777777797</v>
      </c>
      <c r="CU631">
        <v>37.875</v>
      </c>
      <c r="CV631">
        <v>1960.0014814814799</v>
      </c>
      <c r="CW631">
        <v>40.011111111111099</v>
      </c>
      <c r="CX631">
        <v>0</v>
      </c>
      <c r="CY631">
        <v>1657209117</v>
      </c>
      <c r="CZ631">
        <v>0</v>
      </c>
      <c r="DA631">
        <v>0</v>
      </c>
      <c r="DB631" t="s">
        <v>1314</v>
      </c>
      <c r="DC631">
        <v>1656081770.5</v>
      </c>
      <c r="DD631">
        <v>1655399214.5999999</v>
      </c>
      <c r="DE631">
        <v>0</v>
      </c>
      <c r="DF631">
        <v>0.13400000000000001</v>
      </c>
      <c r="DG631">
        <v>-0.06</v>
      </c>
      <c r="DH631">
        <v>9.3309999999999995</v>
      </c>
      <c r="DI631">
        <v>0.51100000000000001</v>
      </c>
      <c r="DJ631">
        <v>421</v>
      </c>
      <c r="DK631">
        <v>25</v>
      </c>
      <c r="DL631">
        <v>1.93</v>
      </c>
      <c r="DM631">
        <v>0.15</v>
      </c>
      <c r="DN631">
        <v>-23.640758536585398</v>
      </c>
      <c r="DO631">
        <v>-52.198835540069702</v>
      </c>
      <c r="DP631">
        <v>5.4267500010270098</v>
      </c>
      <c r="DQ631">
        <v>0</v>
      </c>
      <c r="DR631">
        <v>3.8309297560975599</v>
      </c>
      <c r="DS631">
        <v>5.1637212543555099E-2</v>
      </c>
      <c r="DT631">
        <v>5.5933830627674002E-3</v>
      </c>
      <c r="DU631">
        <v>1</v>
      </c>
      <c r="DV631">
        <v>1</v>
      </c>
      <c r="DW631">
        <v>2</v>
      </c>
      <c r="DX631" t="s">
        <v>379</v>
      </c>
      <c r="DY631">
        <v>2.9743499999999998</v>
      </c>
      <c r="DZ631">
        <v>2.6951900000000002</v>
      </c>
      <c r="EA631">
        <v>7.4717199999999998E-2</v>
      </c>
      <c r="EB631">
        <v>8.0829999999999999E-2</v>
      </c>
      <c r="EC631">
        <v>7.8619400000000006E-2</v>
      </c>
      <c r="ED631">
        <v>6.8482699999999994E-2</v>
      </c>
      <c r="EE631">
        <v>36237.300000000003</v>
      </c>
      <c r="EF631">
        <v>39515.599999999999</v>
      </c>
      <c r="EG631">
        <v>35487.199999999997</v>
      </c>
      <c r="EH631">
        <v>38986.1</v>
      </c>
      <c r="EI631">
        <v>46334.1</v>
      </c>
      <c r="EJ631">
        <v>52388</v>
      </c>
      <c r="EK631">
        <v>55421.5</v>
      </c>
      <c r="EL631">
        <v>62452.9</v>
      </c>
      <c r="EM631">
        <v>1.9936</v>
      </c>
      <c r="EN631">
        <v>2.2010000000000001</v>
      </c>
      <c r="EO631">
        <v>5.34952E-2</v>
      </c>
      <c r="EP631">
        <v>0</v>
      </c>
      <c r="EQ631">
        <v>24.117799999999999</v>
      </c>
      <c r="ER631">
        <v>999.9</v>
      </c>
      <c r="ES631">
        <v>53.271999999999998</v>
      </c>
      <c r="ET631">
        <v>32.237000000000002</v>
      </c>
      <c r="EU631">
        <v>34.5764</v>
      </c>
      <c r="EV631">
        <v>53.907200000000003</v>
      </c>
      <c r="EW631">
        <v>36.923099999999998</v>
      </c>
      <c r="EX631">
        <v>2</v>
      </c>
      <c r="EY631">
        <v>-0.120528</v>
      </c>
      <c r="EZ631">
        <v>2.63876</v>
      </c>
      <c r="FA631">
        <v>20.126100000000001</v>
      </c>
      <c r="FB631">
        <v>5.1993200000000002</v>
      </c>
      <c r="FC631">
        <v>12.006399999999999</v>
      </c>
      <c r="FD631">
        <v>4.9752000000000001</v>
      </c>
      <c r="FE631">
        <v>3.2930000000000001</v>
      </c>
      <c r="FF631">
        <v>9999</v>
      </c>
      <c r="FG631">
        <v>9999</v>
      </c>
      <c r="FH631">
        <v>9999</v>
      </c>
      <c r="FI631">
        <v>556.70000000000005</v>
      </c>
      <c r="FJ631">
        <v>1.8631</v>
      </c>
      <c r="FK631">
        <v>1.86792</v>
      </c>
      <c r="FL631">
        <v>1.86768</v>
      </c>
      <c r="FM631">
        <v>1.86887</v>
      </c>
      <c r="FN631">
        <v>1.8696600000000001</v>
      </c>
      <c r="FO631">
        <v>1.8656900000000001</v>
      </c>
      <c r="FP631">
        <v>1.86676</v>
      </c>
      <c r="FQ631">
        <v>1.8681300000000001</v>
      </c>
      <c r="FR631">
        <v>5</v>
      </c>
      <c r="FS631">
        <v>0</v>
      </c>
      <c r="FT631">
        <v>0</v>
      </c>
      <c r="FU631">
        <v>0</v>
      </c>
      <c r="FV631" t="s">
        <v>360</v>
      </c>
      <c r="FW631" t="s">
        <v>361</v>
      </c>
      <c r="FX631" t="s">
        <v>362</v>
      </c>
      <c r="FY631" t="s">
        <v>362</v>
      </c>
      <c r="FZ631" t="s">
        <v>362</v>
      </c>
      <c r="GA631" t="s">
        <v>362</v>
      </c>
      <c r="GB631">
        <v>0</v>
      </c>
      <c r="GC631">
        <v>100</v>
      </c>
      <c r="GD631">
        <v>100</v>
      </c>
      <c r="GE631">
        <v>9.1199999999999992</v>
      </c>
      <c r="GF631">
        <v>0.21329999999999999</v>
      </c>
      <c r="GG631">
        <v>5.3564593647505196</v>
      </c>
      <c r="GH631">
        <v>9.5670261133577305E-3</v>
      </c>
      <c r="GI631">
        <v>-9.19467254998099E-7</v>
      </c>
      <c r="GJ631">
        <v>-2.1372918425907501E-11</v>
      </c>
      <c r="GK631">
        <v>0.21331065453237499</v>
      </c>
      <c r="GL631">
        <v>0</v>
      </c>
      <c r="GM631">
        <v>0</v>
      </c>
      <c r="GN631">
        <v>0</v>
      </c>
      <c r="GO631">
        <v>-4</v>
      </c>
      <c r="GP631">
        <v>1866</v>
      </c>
      <c r="GQ631">
        <v>1</v>
      </c>
      <c r="GR631">
        <v>18</v>
      </c>
      <c r="GS631">
        <v>18789.5</v>
      </c>
      <c r="GT631">
        <v>30165.4</v>
      </c>
      <c r="GU631">
        <v>1.4196800000000001</v>
      </c>
      <c r="GV631">
        <v>2.63306</v>
      </c>
      <c r="GW631">
        <v>2.2485400000000002</v>
      </c>
      <c r="GX631">
        <v>2.7380399999999998</v>
      </c>
      <c r="GY631">
        <v>1.9958499999999999</v>
      </c>
      <c r="GZ631">
        <v>2.3339799999999999</v>
      </c>
      <c r="HA631">
        <v>36.292900000000003</v>
      </c>
      <c r="HB631">
        <v>15.559200000000001</v>
      </c>
      <c r="HC631">
        <v>18</v>
      </c>
      <c r="HD631">
        <v>496.05</v>
      </c>
      <c r="HE631">
        <v>639.95299999999997</v>
      </c>
      <c r="HF631">
        <v>19.184200000000001</v>
      </c>
      <c r="HG631">
        <v>25.6798</v>
      </c>
      <c r="HH631">
        <v>30.000900000000001</v>
      </c>
      <c r="HI631">
        <v>25.542200000000001</v>
      </c>
      <c r="HJ631">
        <v>25.464600000000001</v>
      </c>
      <c r="HK631">
        <v>28.434699999999999</v>
      </c>
      <c r="HL631">
        <v>49.052399999999999</v>
      </c>
      <c r="HM631">
        <v>0</v>
      </c>
      <c r="HN631">
        <v>19.171099999999999</v>
      </c>
      <c r="HO631">
        <v>473.52800000000002</v>
      </c>
      <c r="HP631">
        <v>17.093900000000001</v>
      </c>
      <c r="HQ631">
        <v>102.845</v>
      </c>
      <c r="HR631">
        <v>104.005</v>
      </c>
    </row>
    <row r="632" spans="1:226" x14ac:dyDescent="0.2">
      <c r="A632">
        <v>144</v>
      </c>
      <c r="B632">
        <v>1657209143.0999999</v>
      </c>
      <c r="C632">
        <v>2538.0999999046298</v>
      </c>
      <c r="D632" t="s">
        <v>1600</v>
      </c>
      <c r="E632" t="s">
        <v>1601</v>
      </c>
      <c r="F632">
        <v>5</v>
      </c>
      <c r="G632" t="s">
        <v>1549</v>
      </c>
      <c r="H632" t="s">
        <v>1313</v>
      </c>
      <c r="I632">
        <v>1657209135.31429</v>
      </c>
      <c r="J632">
        <v>3.2730697832245794E-3</v>
      </c>
      <c r="K632">
        <v>3.2730697832245794</v>
      </c>
      <c r="L632">
        <v>14.340609964879267</v>
      </c>
      <c r="M632">
        <v>413.90857142857101</v>
      </c>
      <c r="N632">
        <v>228.74867750441493</v>
      </c>
      <c r="O632">
        <v>17.06614624956611</v>
      </c>
      <c r="P632">
        <v>30.880284384650217</v>
      </c>
      <c r="Q632">
        <v>0.13653181234711501</v>
      </c>
      <c r="R632">
        <v>2.4463673834362107</v>
      </c>
      <c r="S632">
        <v>0.13243551300057904</v>
      </c>
      <c r="T632">
        <v>8.3129994567887194E-2</v>
      </c>
      <c r="U632">
        <v>321.51789503571479</v>
      </c>
      <c r="V632">
        <v>25.859229234702152</v>
      </c>
      <c r="W632">
        <v>25.859229234702152</v>
      </c>
      <c r="X632">
        <v>3.3462533404134618</v>
      </c>
      <c r="Y632">
        <v>50.278642283130935</v>
      </c>
      <c r="Z632">
        <v>1.563059935397662</v>
      </c>
      <c r="AA632">
        <v>3.1087950358637397</v>
      </c>
      <c r="AB632">
        <v>1.7831934050157998</v>
      </c>
      <c r="AC632">
        <v>-144.34237744020396</v>
      </c>
      <c r="AD632">
        <v>-163.1245667830527</v>
      </c>
      <c r="AE632">
        <v>-14.138781525136693</v>
      </c>
      <c r="AF632">
        <v>-8.7830712678538703E-2</v>
      </c>
      <c r="AG632">
        <v>25.19807049259455</v>
      </c>
      <c r="AH632">
        <v>3.2673717921425816</v>
      </c>
      <c r="AI632">
        <v>14.340609964879267</v>
      </c>
      <c r="AJ632">
        <v>468.57667140984199</v>
      </c>
      <c r="AK632">
        <v>439.95926060606001</v>
      </c>
      <c r="AL632">
        <v>2.7796582085925898</v>
      </c>
      <c r="AM632">
        <v>66.352371143626101</v>
      </c>
      <c r="AN632">
        <v>3.2730697832245794</v>
      </c>
      <c r="AO632">
        <v>17.109324679883901</v>
      </c>
      <c r="AP632">
        <v>20.955675151515099</v>
      </c>
      <c r="AQ632">
        <v>-2.4002232101641099E-4</v>
      </c>
      <c r="AR632">
        <v>77.378887929022895</v>
      </c>
      <c r="AS632">
        <v>0</v>
      </c>
      <c r="AT632">
        <v>0</v>
      </c>
      <c r="AU632">
        <v>1</v>
      </c>
      <c r="AV632">
        <v>0</v>
      </c>
      <c r="AW632">
        <v>39783.814861803497</v>
      </c>
      <c r="AX632">
        <v>2000.0078571428601</v>
      </c>
      <c r="AY632">
        <v>1681.2069321428598</v>
      </c>
      <c r="AZ632">
        <v>0.84060016371364266</v>
      </c>
      <c r="BA632">
        <v>0.16075831596733015</v>
      </c>
      <c r="BB632">
        <v>6</v>
      </c>
      <c r="BC632">
        <v>0.5</v>
      </c>
      <c r="BD632" t="s">
        <v>357</v>
      </c>
      <c r="BE632">
        <v>2</v>
      </c>
      <c r="BF632" t="b">
        <v>1</v>
      </c>
      <c r="BG632">
        <v>1657209135.31429</v>
      </c>
      <c r="BH632">
        <v>413.90857142857101</v>
      </c>
      <c r="BI632">
        <v>445.76792857142902</v>
      </c>
      <c r="BJ632">
        <v>20.950710714285702</v>
      </c>
      <c r="BK632">
        <v>17.1121535714286</v>
      </c>
      <c r="BL632">
        <v>404.83125000000001</v>
      </c>
      <c r="BM632">
        <v>20.737400000000001</v>
      </c>
      <c r="BN632">
        <v>500.01882142857102</v>
      </c>
      <c r="BO632">
        <v>74.565264285714306</v>
      </c>
      <c r="BP632">
        <v>4.1270867857142901E-2</v>
      </c>
      <c r="BQ632">
        <v>24.622392857142898</v>
      </c>
      <c r="BR632">
        <v>25.000364285714301</v>
      </c>
      <c r="BS632">
        <v>999.9</v>
      </c>
      <c r="BT632">
        <v>0</v>
      </c>
      <c r="BU632">
        <v>0</v>
      </c>
      <c r="BV632">
        <v>10010.714285714301</v>
      </c>
      <c r="BW632">
        <v>0</v>
      </c>
      <c r="BX632">
        <v>1629.91857142857</v>
      </c>
      <c r="BY632">
        <v>-31.8593857142857</v>
      </c>
      <c r="BZ632">
        <v>422.76575000000003</v>
      </c>
      <c r="CA632">
        <v>453.52860714285703</v>
      </c>
      <c r="CB632">
        <v>3.838565</v>
      </c>
      <c r="CC632">
        <v>445.76792857142902</v>
      </c>
      <c r="CD632">
        <v>17.1121535714286</v>
      </c>
      <c r="CE632">
        <v>1.562195</v>
      </c>
      <c r="CF632">
        <v>1.2759714285714301</v>
      </c>
      <c r="CG632">
        <v>13.5908785714286</v>
      </c>
      <c r="CH632">
        <v>10.518767857142899</v>
      </c>
      <c r="CI632">
        <v>2000.0078571428601</v>
      </c>
      <c r="CJ632">
        <v>0.97999396428571395</v>
      </c>
      <c r="CK632">
        <v>2.0005871428571399E-2</v>
      </c>
      <c r="CL632">
        <v>0</v>
      </c>
      <c r="CM632">
        <v>2.17871785714286</v>
      </c>
      <c r="CN632">
        <v>0</v>
      </c>
      <c r="CO632">
        <v>8833.9914285714294</v>
      </c>
      <c r="CP632">
        <v>17300.189285714299</v>
      </c>
      <c r="CQ632">
        <v>38.5</v>
      </c>
      <c r="CR632">
        <v>39.811999999999998</v>
      </c>
      <c r="CS632">
        <v>38.375</v>
      </c>
      <c r="CT632">
        <v>38.024357142857099</v>
      </c>
      <c r="CU632">
        <v>37.8816428571429</v>
      </c>
      <c r="CV632">
        <v>1959.9967857142899</v>
      </c>
      <c r="CW632">
        <v>40.011071428571398</v>
      </c>
      <c r="CX632">
        <v>0</v>
      </c>
      <c r="CY632">
        <v>1657209121.8</v>
      </c>
      <c r="CZ632">
        <v>0</v>
      </c>
      <c r="DA632">
        <v>0</v>
      </c>
      <c r="DB632" t="s">
        <v>1314</v>
      </c>
      <c r="DC632">
        <v>1656081770.5</v>
      </c>
      <c r="DD632">
        <v>1655399214.5999999</v>
      </c>
      <c r="DE632">
        <v>0</v>
      </c>
      <c r="DF632">
        <v>0.13400000000000001</v>
      </c>
      <c r="DG632">
        <v>-0.06</v>
      </c>
      <c r="DH632">
        <v>9.3309999999999995</v>
      </c>
      <c r="DI632">
        <v>0.51100000000000001</v>
      </c>
      <c r="DJ632">
        <v>421</v>
      </c>
      <c r="DK632">
        <v>25</v>
      </c>
      <c r="DL632">
        <v>1.93</v>
      </c>
      <c r="DM632">
        <v>0.15</v>
      </c>
      <c r="DN632">
        <v>-28.759909756097599</v>
      </c>
      <c r="DO632">
        <v>-64.128926132404203</v>
      </c>
      <c r="DP632">
        <v>6.38588751685728</v>
      </c>
      <c r="DQ632">
        <v>0</v>
      </c>
      <c r="DR632">
        <v>3.8361900000000002</v>
      </c>
      <c r="DS632">
        <v>5.6812055749130799E-2</v>
      </c>
      <c r="DT632">
        <v>6.1999992132178898E-3</v>
      </c>
      <c r="DU632">
        <v>1</v>
      </c>
      <c r="DV632">
        <v>1</v>
      </c>
      <c r="DW632">
        <v>2</v>
      </c>
      <c r="DX632" t="s">
        <v>379</v>
      </c>
      <c r="DY632">
        <v>2.97431</v>
      </c>
      <c r="DZ632">
        <v>2.6953800000000001</v>
      </c>
      <c r="EA632">
        <v>7.6566599999999999E-2</v>
      </c>
      <c r="EB632">
        <v>8.3008700000000005E-2</v>
      </c>
      <c r="EC632">
        <v>7.8620899999999994E-2</v>
      </c>
      <c r="ED632">
        <v>6.8484100000000006E-2</v>
      </c>
      <c r="EE632">
        <v>36164.9</v>
      </c>
      <c r="EF632">
        <v>39422</v>
      </c>
      <c r="EG632">
        <v>35487.199999999997</v>
      </c>
      <c r="EH632">
        <v>38986.1</v>
      </c>
      <c r="EI632">
        <v>46333.4</v>
      </c>
      <c r="EJ632">
        <v>52389</v>
      </c>
      <c r="EK632">
        <v>55420.6</v>
      </c>
      <c r="EL632">
        <v>62454</v>
      </c>
      <c r="EM632">
        <v>1.9932000000000001</v>
      </c>
      <c r="EN632">
        <v>2.2002000000000002</v>
      </c>
      <c r="EO632">
        <v>5.3793199999999999E-2</v>
      </c>
      <c r="EP632">
        <v>0</v>
      </c>
      <c r="EQ632">
        <v>24.117799999999999</v>
      </c>
      <c r="ER632">
        <v>999.9</v>
      </c>
      <c r="ES632">
        <v>53.247</v>
      </c>
      <c r="ET632">
        <v>32.267000000000003</v>
      </c>
      <c r="EU632">
        <v>34.613700000000001</v>
      </c>
      <c r="EV632">
        <v>53.767200000000003</v>
      </c>
      <c r="EW632">
        <v>36.9191</v>
      </c>
      <c r="EX632">
        <v>2</v>
      </c>
      <c r="EY632">
        <v>-0.120102</v>
      </c>
      <c r="EZ632">
        <v>2.6238299999999999</v>
      </c>
      <c r="FA632">
        <v>20.1267</v>
      </c>
      <c r="FB632">
        <v>5.20052</v>
      </c>
      <c r="FC632">
        <v>12.006399999999999</v>
      </c>
      <c r="FD632">
        <v>4.976</v>
      </c>
      <c r="FE632">
        <v>3.2930000000000001</v>
      </c>
      <c r="FF632">
        <v>9999</v>
      </c>
      <c r="FG632">
        <v>9999</v>
      </c>
      <c r="FH632">
        <v>9999</v>
      </c>
      <c r="FI632">
        <v>556.70000000000005</v>
      </c>
      <c r="FJ632">
        <v>1.8631</v>
      </c>
      <c r="FK632">
        <v>1.8678300000000001</v>
      </c>
      <c r="FL632">
        <v>1.86768</v>
      </c>
      <c r="FM632">
        <v>1.86887</v>
      </c>
      <c r="FN632">
        <v>1.8696600000000001</v>
      </c>
      <c r="FO632">
        <v>1.8656900000000001</v>
      </c>
      <c r="FP632">
        <v>1.86676</v>
      </c>
      <c r="FQ632">
        <v>1.8681300000000001</v>
      </c>
      <c r="FR632">
        <v>5</v>
      </c>
      <c r="FS632">
        <v>0</v>
      </c>
      <c r="FT632">
        <v>0</v>
      </c>
      <c r="FU632">
        <v>0</v>
      </c>
      <c r="FV632" t="s">
        <v>360</v>
      </c>
      <c r="FW632" t="s">
        <v>361</v>
      </c>
      <c r="FX632" t="s">
        <v>362</v>
      </c>
      <c r="FY632" t="s">
        <v>362</v>
      </c>
      <c r="FZ632" t="s">
        <v>362</v>
      </c>
      <c r="GA632" t="s">
        <v>362</v>
      </c>
      <c r="GB632">
        <v>0</v>
      </c>
      <c r="GC632">
        <v>100</v>
      </c>
      <c r="GD632">
        <v>100</v>
      </c>
      <c r="GE632">
        <v>9.2370000000000001</v>
      </c>
      <c r="GF632">
        <v>0.21329999999999999</v>
      </c>
      <c r="GG632">
        <v>5.3564593647505196</v>
      </c>
      <c r="GH632">
        <v>9.5670261133577305E-3</v>
      </c>
      <c r="GI632">
        <v>-9.19467254998099E-7</v>
      </c>
      <c r="GJ632">
        <v>-2.1372918425907501E-11</v>
      </c>
      <c r="GK632">
        <v>0.21331065453237499</v>
      </c>
      <c r="GL632">
        <v>0</v>
      </c>
      <c r="GM632">
        <v>0</v>
      </c>
      <c r="GN632">
        <v>0</v>
      </c>
      <c r="GO632">
        <v>-4</v>
      </c>
      <c r="GP632">
        <v>1866</v>
      </c>
      <c r="GQ632">
        <v>1</v>
      </c>
      <c r="GR632">
        <v>18</v>
      </c>
      <c r="GS632">
        <v>18789.5</v>
      </c>
      <c r="GT632">
        <v>30165.5</v>
      </c>
      <c r="GU632">
        <v>1.4587399999999999</v>
      </c>
      <c r="GV632">
        <v>2.63062</v>
      </c>
      <c r="GW632">
        <v>2.2485400000000002</v>
      </c>
      <c r="GX632">
        <v>2.7368199999999998</v>
      </c>
      <c r="GY632">
        <v>1.9958499999999999</v>
      </c>
      <c r="GZ632">
        <v>2.3120099999999999</v>
      </c>
      <c r="HA632">
        <v>36.316499999999998</v>
      </c>
      <c r="HB632">
        <v>15.5505</v>
      </c>
      <c r="HC632">
        <v>18</v>
      </c>
      <c r="HD632">
        <v>495.82799999999997</v>
      </c>
      <c r="HE632">
        <v>639.37599999999998</v>
      </c>
      <c r="HF632">
        <v>19.173999999999999</v>
      </c>
      <c r="HG632">
        <v>25.684100000000001</v>
      </c>
      <c r="HH632">
        <v>30.000599999999999</v>
      </c>
      <c r="HI632">
        <v>25.546500000000002</v>
      </c>
      <c r="HJ632">
        <v>25.470099999999999</v>
      </c>
      <c r="HK632">
        <v>29.212499999999999</v>
      </c>
      <c r="HL632">
        <v>49.052399999999999</v>
      </c>
      <c r="HM632">
        <v>0</v>
      </c>
      <c r="HN632">
        <v>19.1709</v>
      </c>
      <c r="HO632">
        <v>486.91800000000001</v>
      </c>
      <c r="HP632">
        <v>17.087800000000001</v>
      </c>
      <c r="HQ632">
        <v>102.84399999999999</v>
      </c>
      <c r="HR632">
        <v>104.006</v>
      </c>
    </row>
    <row r="633" spans="1:226" x14ac:dyDescent="0.2">
      <c r="A633">
        <v>145</v>
      </c>
      <c r="B633">
        <v>1657209148.0999999</v>
      </c>
      <c r="C633">
        <v>2543.0999999046298</v>
      </c>
      <c r="D633" t="s">
        <v>1602</v>
      </c>
      <c r="E633" t="s">
        <v>1603</v>
      </c>
      <c r="F633">
        <v>5</v>
      </c>
      <c r="G633" t="s">
        <v>1549</v>
      </c>
      <c r="H633" t="s">
        <v>1313</v>
      </c>
      <c r="I633">
        <v>1657209140.5999999</v>
      </c>
      <c r="J633">
        <v>3.2807069463720662E-3</v>
      </c>
      <c r="K633">
        <v>3.2807069463720664</v>
      </c>
      <c r="L633">
        <v>14.730328252228309</v>
      </c>
      <c r="M633">
        <v>425.973814814815</v>
      </c>
      <c r="N633">
        <v>236.08296681925307</v>
      </c>
      <c r="O633">
        <v>17.613380923504931</v>
      </c>
      <c r="P633">
        <v>31.780518369697194</v>
      </c>
      <c r="Q633">
        <v>0.13681256912769268</v>
      </c>
      <c r="R633">
        <v>2.4409093823290045</v>
      </c>
      <c r="S633">
        <v>0.13269078044010371</v>
      </c>
      <c r="T633">
        <v>8.3291720271836234E-2</v>
      </c>
      <c r="U633">
        <v>321.51826077777775</v>
      </c>
      <c r="V633">
        <v>25.863731935074572</v>
      </c>
      <c r="W633">
        <v>25.863731935074572</v>
      </c>
      <c r="X633">
        <v>3.3471459597881039</v>
      </c>
      <c r="Y633">
        <v>50.271412547984475</v>
      </c>
      <c r="Z633">
        <v>1.5632383745400766</v>
      </c>
      <c r="AA633">
        <v>3.1095970757693605</v>
      </c>
      <c r="AB633">
        <v>1.7839075852480273</v>
      </c>
      <c r="AC633">
        <v>-144.67917633500812</v>
      </c>
      <c r="AD633">
        <v>-162.78538499044433</v>
      </c>
      <c r="AE633">
        <v>-14.141559469801107</v>
      </c>
      <c r="AF633">
        <v>-8.7860017475804852E-2</v>
      </c>
      <c r="AG633">
        <v>28.672098426334152</v>
      </c>
      <c r="AH633">
        <v>3.2720221142830201</v>
      </c>
      <c r="AI633">
        <v>14.730328252228309</v>
      </c>
      <c r="AJ633">
        <v>485.32297508546998</v>
      </c>
      <c r="AK633">
        <v>455.06449090909098</v>
      </c>
      <c r="AL633">
        <v>3.0705382278571798</v>
      </c>
      <c r="AM633">
        <v>66.352371143626101</v>
      </c>
      <c r="AN633">
        <v>3.2807069463720664</v>
      </c>
      <c r="AO633">
        <v>17.104490657716202</v>
      </c>
      <c r="AP633">
        <v>20.959830303030301</v>
      </c>
      <c r="AQ633">
        <v>-1.65922189530365E-4</v>
      </c>
      <c r="AR633">
        <v>77.378887929022895</v>
      </c>
      <c r="AS633">
        <v>0</v>
      </c>
      <c r="AT633">
        <v>0</v>
      </c>
      <c r="AU633">
        <v>1</v>
      </c>
      <c r="AV633">
        <v>0</v>
      </c>
      <c r="AW633">
        <v>39647.677231336012</v>
      </c>
      <c r="AX633">
        <v>2000.01</v>
      </c>
      <c r="AY633">
        <v>1681.2087444444444</v>
      </c>
      <c r="AZ633">
        <v>0.84060016922137604</v>
      </c>
      <c r="BA633">
        <v>0.16075832659725589</v>
      </c>
      <c r="BB633">
        <v>6</v>
      </c>
      <c r="BC633">
        <v>0.5</v>
      </c>
      <c r="BD633" t="s">
        <v>357</v>
      </c>
      <c r="BE633">
        <v>2</v>
      </c>
      <c r="BF633" t="b">
        <v>1</v>
      </c>
      <c r="BG633">
        <v>1657209140.5999999</v>
      </c>
      <c r="BH633">
        <v>425.973814814815</v>
      </c>
      <c r="BI633">
        <v>462.05507407407401</v>
      </c>
      <c r="BJ633">
        <v>20.953044444444402</v>
      </c>
      <c r="BK633">
        <v>17.1086555555556</v>
      </c>
      <c r="BL633">
        <v>416.79125925925899</v>
      </c>
      <c r="BM633">
        <v>20.739737037036999</v>
      </c>
      <c r="BN633">
        <v>499.969703703704</v>
      </c>
      <c r="BO633">
        <v>74.565070370370407</v>
      </c>
      <c r="BP633">
        <v>4.1671322222222203E-2</v>
      </c>
      <c r="BQ633">
        <v>24.626707407407402</v>
      </c>
      <c r="BR633">
        <v>25.004029629629599</v>
      </c>
      <c r="BS633">
        <v>999.9</v>
      </c>
      <c r="BT633">
        <v>0</v>
      </c>
      <c r="BU633">
        <v>0</v>
      </c>
      <c r="BV633">
        <v>9975.1851851851807</v>
      </c>
      <c r="BW633">
        <v>0</v>
      </c>
      <c r="BX633">
        <v>1630.14777777778</v>
      </c>
      <c r="BY633">
        <v>-36.081274074074102</v>
      </c>
      <c r="BZ633">
        <v>435.09025925925903</v>
      </c>
      <c r="CA633">
        <v>470.097592592593</v>
      </c>
      <c r="CB633">
        <v>3.8443892592592599</v>
      </c>
      <c r="CC633">
        <v>462.05507407407401</v>
      </c>
      <c r="CD633">
        <v>17.1086555555556</v>
      </c>
      <c r="CE633">
        <v>1.5623648148148099</v>
      </c>
      <c r="CF633">
        <v>1.2757066666666701</v>
      </c>
      <c r="CG633">
        <v>13.5925407407407</v>
      </c>
      <c r="CH633">
        <v>10.5156666666667</v>
      </c>
      <c r="CI633">
        <v>2000.01</v>
      </c>
      <c r="CJ633">
        <v>0.97999388888888905</v>
      </c>
      <c r="CK633">
        <v>2.0005951851851899E-2</v>
      </c>
      <c r="CL633">
        <v>0</v>
      </c>
      <c r="CM633">
        <v>2.1995925925925901</v>
      </c>
      <c r="CN633">
        <v>0</v>
      </c>
      <c r="CO633">
        <v>8846.2040740740704</v>
      </c>
      <c r="CP633">
        <v>17300.207407407401</v>
      </c>
      <c r="CQ633">
        <v>38.5</v>
      </c>
      <c r="CR633">
        <v>39.811999999999998</v>
      </c>
      <c r="CS633">
        <v>38.375</v>
      </c>
      <c r="CT633">
        <v>38.039037037036998</v>
      </c>
      <c r="CU633">
        <v>37.884185185185203</v>
      </c>
      <c r="CV633">
        <v>1959.9985185185201</v>
      </c>
      <c r="CW633">
        <v>40.011481481481503</v>
      </c>
      <c r="CX633">
        <v>0</v>
      </c>
      <c r="CY633">
        <v>1657209127.2</v>
      </c>
      <c r="CZ633">
        <v>0</v>
      </c>
      <c r="DA633">
        <v>0</v>
      </c>
      <c r="DB633" t="s">
        <v>1314</v>
      </c>
      <c r="DC633">
        <v>1656081770.5</v>
      </c>
      <c r="DD633">
        <v>1655399214.5999999</v>
      </c>
      <c r="DE633">
        <v>0</v>
      </c>
      <c r="DF633">
        <v>0.13400000000000001</v>
      </c>
      <c r="DG633">
        <v>-0.06</v>
      </c>
      <c r="DH633">
        <v>9.3309999999999995</v>
      </c>
      <c r="DI633">
        <v>0.51100000000000001</v>
      </c>
      <c r="DJ633">
        <v>421</v>
      </c>
      <c r="DK633">
        <v>25</v>
      </c>
      <c r="DL633">
        <v>1.93</v>
      </c>
      <c r="DM633">
        <v>0.15</v>
      </c>
      <c r="DN633">
        <v>-32.539185365853697</v>
      </c>
      <c r="DO633">
        <v>-52.273233449477402</v>
      </c>
      <c r="DP633">
        <v>5.2680423593386001</v>
      </c>
      <c r="DQ633">
        <v>0</v>
      </c>
      <c r="DR633">
        <v>3.83994048780488</v>
      </c>
      <c r="DS633">
        <v>6.1068083623700399E-2</v>
      </c>
      <c r="DT633">
        <v>6.6321191666084299E-3</v>
      </c>
      <c r="DU633">
        <v>1</v>
      </c>
      <c r="DV633">
        <v>1</v>
      </c>
      <c r="DW633">
        <v>2</v>
      </c>
      <c r="DX633" t="s">
        <v>379</v>
      </c>
      <c r="DY633">
        <v>2.9746999999999999</v>
      </c>
      <c r="DZ633">
        <v>2.6960600000000001</v>
      </c>
      <c r="EA633">
        <v>7.8578200000000001E-2</v>
      </c>
      <c r="EB633">
        <v>8.5207400000000003E-2</v>
      </c>
      <c r="EC633">
        <v>7.8624700000000006E-2</v>
      </c>
      <c r="ED633">
        <v>6.8453E-2</v>
      </c>
      <c r="EE633">
        <v>36085.5</v>
      </c>
      <c r="EF633">
        <v>39327.5</v>
      </c>
      <c r="EG633">
        <v>35486.6</v>
      </c>
      <c r="EH633">
        <v>38986.1</v>
      </c>
      <c r="EI633">
        <v>46333.4</v>
      </c>
      <c r="EJ633">
        <v>52389.7</v>
      </c>
      <c r="EK633">
        <v>55420.800000000003</v>
      </c>
      <c r="EL633">
        <v>62452.800000000003</v>
      </c>
      <c r="EM633">
        <v>1.9927999999999999</v>
      </c>
      <c r="EN633">
        <v>2.2004000000000001</v>
      </c>
      <c r="EO633">
        <v>5.3197099999999997E-2</v>
      </c>
      <c r="EP633">
        <v>0</v>
      </c>
      <c r="EQ633">
        <v>24.119800000000001</v>
      </c>
      <c r="ER633">
        <v>999.9</v>
      </c>
      <c r="ES633">
        <v>53.198999999999998</v>
      </c>
      <c r="ET633">
        <v>32.267000000000003</v>
      </c>
      <c r="EU633">
        <v>34.585799999999999</v>
      </c>
      <c r="EV633">
        <v>53.867199999999997</v>
      </c>
      <c r="EW633">
        <v>36.931100000000001</v>
      </c>
      <c r="EX633">
        <v>2</v>
      </c>
      <c r="EY633">
        <v>-0.119634</v>
      </c>
      <c r="EZ633">
        <v>2.6480399999999999</v>
      </c>
      <c r="FA633">
        <v>20.126000000000001</v>
      </c>
      <c r="FB633">
        <v>5.1993200000000002</v>
      </c>
      <c r="FC633">
        <v>12.0052</v>
      </c>
      <c r="FD633">
        <v>4.9756</v>
      </c>
      <c r="FE633">
        <v>3.2930000000000001</v>
      </c>
      <c r="FF633">
        <v>9999</v>
      </c>
      <c r="FG633">
        <v>9999</v>
      </c>
      <c r="FH633">
        <v>9999</v>
      </c>
      <c r="FI633">
        <v>556.70000000000005</v>
      </c>
      <c r="FJ633">
        <v>1.8631</v>
      </c>
      <c r="FK633">
        <v>1.86792</v>
      </c>
      <c r="FL633">
        <v>1.86768</v>
      </c>
      <c r="FM633">
        <v>1.8688400000000001</v>
      </c>
      <c r="FN633">
        <v>1.8696600000000001</v>
      </c>
      <c r="FO633">
        <v>1.8656900000000001</v>
      </c>
      <c r="FP633">
        <v>1.86676</v>
      </c>
      <c r="FQ633">
        <v>1.8681300000000001</v>
      </c>
      <c r="FR633">
        <v>5</v>
      </c>
      <c r="FS633">
        <v>0</v>
      </c>
      <c r="FT633">
        <v>0</v>
      </c>
      <c r="FU633">
        <v>0</v>
      </c>
      <c r="FV633" t="s">
        <v>360</v>
      </c>
      <c r="FW633" t="s">
        <v>361</v>
      </c>
      <c r="FX633" t="s">
        <v>362</v>
      </c>
      <c r="FY633" t="s">
        <v>362</v>
      </c>
      <c r="FZ633" t="s">
        <v>362</v>
      </c>
      <c r="GA633" t="s">
        <v>362</v>
      </c>
      <c r="GB633">
        <v>0</v>
      </c>
      <c r="GC633">
        <v>100</v>
      </c>
      <c r="GD633">
        <v>100</v>
      </c>
      <c r="GE633">
        <v>9.3650000000000002</v>
      </c>
      <c r="GF633">
        <v>0.21340000000000001</v>
      </c>
      <c r="GG633">
        <v>5.3564593647505196</v>
      </c>
      <c r="GH633">
        <v>9.5670261133577305E-3</v>
      </c>
      <c r="GI633">
        <v>-9.19467254998099E-7</v>
      </c>
      <c r="GJ633">
        <v>-2.1372918425907501E-11</v>
      </c>
      <c r="GK633">
        <v>0.21331065453237499</v>
      </c>
      <c r="GL633">
        <v>0</v>
      </c>
      <c r="GM633">
        <v>0</v>
      </c>
      <c r="GN633">
        <v>0</v>
      </c>
      <c r="GO633">
        <v>-4</v>
      </c>
      <c r="GP633">
        <v>1866</v>
      </c>
      <c r="GQ633">
        <v>1</v>
      </c>
      <c r="GR633">
        <v>18</v>
      </c>
      <c r="GS633">
        <v>18789.599999999999</v>
      </c>
      <c r="GT633">
        <v>30165.599999999999</v>
      </c>
      <c r="GU633">
        <v>1.50146</v>
      </c>
      <c r="GV633">
        <v>2.6257299999999999</v>
      </c>
      <c r="GW633">
        <v>2.2485400000000002</v>
      </c>
      <c r="GX633">
        <v>2.7380399999999998</v>
      </c>
      <c r="GY633">
        <v>1.9958499999999999</v>
      </c>
      <c r="GZ633">
        <v>2.32544</v>
      </c>
      <c r="HA633">
        <v>36.316499999999998</v>
      </c>
      <c r="HB633">
        <v>15.559200000000001</v>
      </c>
      <c r="HC633">
        <v>18</v>
      </c>
      <c r="HD633">
        <v>495.61099999999999</v>
      </c>
      <c r="HE633">
        <v>639.60199999999998</v>
      </c>
      <c r="HF633">
        <v>19.167999999999999</v>
      </c>
      <c r="HG633">
        <v>25.6906</v>
      </c>
      <c r="HH633">
        <v>30.000499999999999</v>
      </c>
      <c r="HI633">
        <v>25.550799999999999</v>
      </c>
      <c r="HJ633">
        <v>25.475200000000001</v>
      </c>
      <c r="HK633">
        <v>30.071000000000002</v>
      </c>
      <c r="HL633">
        <v>49.052399999999999</v>
      </c>
      <c r="HM633">
        <v>0</v>
      </c>
      <c r="HN633">
        <v>19.1645</v>
      </c>
      <c r="HO633">
        <v>507.19600000000003</v>
      </c>
      <c r="HP633">
        <v>17.0794</v>
      </c>
      <c r="HQ633">
        <v>102.84399999999999</v>
      </c>
      <c r="HR633">
        <v>104.004</v>
      </c>
    </row>
    <row r="634" spans="1:226" x14ac:dyDescent="0.2">
      <c r="A634">
        <v>146</v>
      </c>
      <c r="B634">
        <v>1657209153.0999999</v>
      </c>
      <c r="C634">
        <v>2548.0999999046298</v>
      </c>
      <c r="D634" t="s">
        <v>1604</v>
      </c>
      <c r="E634" t="s">
        <v>1605</v>
      </c>
      <c r="F634">
        <v>5</v>
      </c>
      <c r="G634" t="s">
        <v>1549</v>
      </c>
      <c r="H634" t="s">
        <v>1313</v>
      </c>
      <c r="I634">
        <v>1657209145.31429</v>
      </c>
      <c r="J634">
        <v>3.2742460517780603E-3</v>
      </c>
      <c r="K634">
        <v>3.2742460517780603</v>
      </c>
      <c r="L634">
        <v>15.355526628527686</v>
      </c>
      <c r="M634">
        <v>439.06721428571399</v>
      </c>
      <c r="N634">
        <v>240.89287315022031</v>
      </c>
      <c r="O634">
        <v>17.972303123329517</v>
      </c>
      <c r="P634">
        <v>32.757503214874632</v>
      </c>
      <c r="Q634">
        <v>0.13649066920584113</v>
      </c>
      <c r="R634">
        <v>2.4423911640731046</v>
      </c>
      <c r="S634">
        <v>0.13239034914852124</v>
      </c>
      <c r="T634">
        <v>8.3102105196831519E-2</v>
      </c>
      <c r="U634">
        <v>321.51371335714356</v>
      </c>
      <c r="V634">
        <v>25.866396035126087</v>
      </c>
      <c r="W634">
        <v>25.866396035126087</v>
      </c>
      <c r="X634">
        <v>3.3476741913047441</v>
      </c>
      <c r="Y634">
        <v>50.267230657319963</v>
      </c>
      <c r="Z634">
        <v>1.5632388154012433</v>
      </c>
      <c r="AA634">
        <v>3.1098566500671212</v>
      </c>
      <c r="AB634">
        <v>1.7844353759035008</v>
      </c>
      <c r="AC634">
        <v>-144.39425088341247</v>
      </c>
      <c r="AD634">
        <v>-163.0511601588203</v>
      </c>
      <c r="AE634">
        <v>-14.156343610445617</v>
      </c>
      <c r="AF634">
        <v>-8.8041295534821984E-2</v>
      </c>
      <c r="AG634">
        <v>30.513386164982702</v>
      </c>
      <c r="AH634">
        <v>3.2753444713458482</v>
      </c>
      <c r="AI634">
        <v>15.355526628527686</v>
      </c>
      <c r="AJ634">
        <v>502.29788038120603</v>
      </c>
      <c r="AK634">
        <v>470.88097575757502</v>
      </c>
      <c r="AL634">
        <v>3.1695978761516499</v>
      </c>
      <c r="AM634">
        <v>66.352371143626101</v>
      </c>
      <c r="AN634">
        <v>3.2742460517780603</v>
      </c>
      <c r="AO634">
        <v>17.102437238111602</v>
      </c>
      <c r="AP634">
        <v>20.952952727272699</v>
      </c>
      <c r="AQ634">
        <v>-7.7360575467689901E-4</v>
      </c>
      <c r="AR634">
        <v>77.378887929022895</v>
      </c>
      <c r="AS634">
        <v>0</v>
      </c>
      <c r="AT634">
        <v>0</v>
      </c>
      <c r="AU634">
        <v>1</v>
      </c>
      <c r="AV634">
        <v>0</v>
      </c>
      <c r="AW634">
        <v>39684.288163869242</v>
      </c>
      <c r="AX634">
        <v>1999.98178571429</v>
      </c>
      <c r="AY634">
        <v>1681.1850214285751</v>
      </c>
      <c r="AZ634">
        <v>0.84060016618008482</v>
      </c>
      <c r="BA634">
        <v>0.16075832072756377</v>
      </c>
      <c r="BB634">
        <v>6</v>
      </c>
      <c r="BC634">
        <v>0.5</v>
      </c>
      <c r="BD634" t="s">
        <v>357</v>
      </c>
      <c r="BE634">
        <v>2</v>
      </c>
      <c r="BF634" t="b">
        <v>1</v>
      </c>
      <c r="BG634">
        <v>1657209145.31429</v>
      </c>
      <c r="BH634">
        <v>439.06721428571399</v>
      </c>
      <c r="BI634">
        <v>477.41039285714299</v>
      </c>
      <c r="BJ634">
        <v>20.952967857142902</v>
      </c>
      <c r="BK634">
        <v>17.1047678571429</v>
      </c>
      <c r="BL634">
        <v>429.77075000000002</v>
      </c>
      <c r="BM634">
        <v>20.739660714285701</v>
      </c>
      <c r="BN634">
        <v>499.98174999999998</v>
      </c>
      <c r="BO634">
        <v>74.565153571428596</v>
      </c>
      <c r="BP634">
        <v>4.1881864285714297E-2</v>
      </c>
      <c r="BQ634">
        <v>24.6281035714286</v>
      </c>
      <c r="BR634">
        <v>25.006464285714301</v>
      </c>
      <c r="BS634">
        <v>999.9</v>
      </c>
      <c r="BT634">
        <v>0</v>
      </c>
      <c r="BU634">
        <v>0</v>
      </c>
      <c r="BV634">
        <v>9984.8214285714294</v>
      </c>
      <c r="BW634">
        <v>0</v>
      </c>
      <c r="BX634">
        <v>1630.6328571428601</v>
      </c>
      <c r="BY634">
        <v>-38.343232142857097</v>
      </c>
      <c r="BZ634">
        <v>448.46378571428602</v>
      </c>
      <c r="CA634">
        <v>485.71817857142798</v>
      </c>
      <c r="CB634">
        <v>3.8482039285714298</v>
      </c>
      <c r="CC634">
        <v>477.41039285714299</v>
      </c>
      <c r="CD634">
        <v>17.1047678571429</v>
      </c>
      <c r="CE634">
        <v>1.5623610714285701</v>
      </c>
      <c r="CF634">
        <v>1.27541821428571</v>
      </c>
      <c r="CG634">
        <v>13.592503571428599</v>
      </c>
      <c r="CH634">
        <v>10.5122678571429</v>
      </c>
      <c r="CI634">
        <v>1999.98178571429</v>
      </c>
      <c r="CJ634">
        <v>0.97999385714285703</v>
      </c>
      <c r="CK634">
        <v>2.00059857142857E-2</v>
      </c>
      <c r="CL634">
        <v>0</v>
      </c>
      <c r="CM634">
        <v>2.23847857142857</v>
      </c>
      <c r="CN634">
        <v>0</v>
      </c>
      <c r="CO634">
        <v>8866.1560714285697</v>
      </c>
      <c r="CP634">
        <v>17299.964285714301</v>
      </c>
      <c r="CQ634">
        <v>38.5066428571429</v>
      </c>
      <c r="CR634">
        <v>39.811999999999998</v>
      </c>
      <c r="CS634">
        <v>38.375</v>
      </c>
      <c r="CT634">
        <v>38.053142857142902</v>
      </c>
      <c r="CU634">
        <v>37.894928571428601</v>
      </c>
      <c r="CV634">
        <v>1959.97107142857</v>
      </c>
      <c r="CW634">
        <v>40.0107142857143</v>
      </c>
      <c r="CX634">
        <v>0</v>
      </c>
      <c r="CY634">
        <v>1657209132</v>
      </c>
      <c r="CZ634">
        <v>0</v>
      </c>
      <c r="DA634">
        <v>0</v>
      </c>
      <c r="DB634" t="s">
        <v>1314</v>
      </c>
      <c r="DC634">
        <v>1656081770.5</v>
      </c>
      <c r="DD634">
        <v>1655399214.5999999</v>
      </c>
      <c r="DE634">
        <v>0</v>
      </c>
      <c r="DF634">
        <v>0.13400000000000001</v>
      </c>
      <c r="DG634">
        <v>-0.06</v>
      </c>
      <c r="DH634">
        <v>9.3309999999999995</v>
      </c>
      <c r="DI634">
        <v>0.51100000000000001</v>
      </c>
      <c r="DJ634">
        <v>421</v>
      </c>
      <c r="DK634">
        <v>25</v>
      </c>
      <c r="DL634">
        <v>1.93</v>
      </c>
      <c r="DM634">
        <v>0.15</v>
      </c>
      <c r="DN634">
        <v>-36.217890243902403</v>
      </c>
      <c r="DO634">
        <v>-33.798457839721202</v>
      </c>
      <c r="DP634">
        <v>3.4440568459944698</v>
      </c>
      <c r="DQ634">
        <v>0</v>
      </c>
      <c r="DR634">
        <v>3.8448117073170698</v>
      </c>
      <c r="DS634">
        <v>5.8269616724732902E-2</v>
      </c>
      <c r="DT634">
        <v>6.5989370549960598E-3</v>
      </c>
      <c r="DU634">
        <v>1</v>
      </c>
      <c r="DV634">
        <v>1</v>
      </c>
      <c r="DW634">
        <v>2</v>
      </c>
      <c r="DX634" t="s">
        <v>379</v>
      </c>
      <c r="DY634">
        <v>2.9735200000000002</v>
      </c>
      <c r="DZ634">
        <v>2.6962899999999999</v>
      </c>
      <c r="EA634">
        <v>8.0652399999999999E-2</v>
      </c>
      <c r="EB634">
        <v>8.7213200000000005E-2</v>
      </c>
      <c r="EC634">
        <v>7.8618099999999996E-2</v>
      </c>
      <c r="ED634">
        <v>6.8448999999999996E-2</v>
      </c>
      <c r="EE634">
        <v>36004.1</v>
      </c>
      <c r="EF634">
        <v>39240.6</v>
      </c>
      <c r="EG634">
        <v>35486.400000000001</v>
      </c>
      <c r="EH634">
        <v>38985.5</v>
      </c>
      <c r="EI634">
        <v>46333.2</v>
      </c>
      <c r="EJ634">
        <v>52390.1</v>
      </c>
      <c r="EK634">
        <v>55420.1</v>
      </c>
      <c r="EL634">
        <v>62452.9</v>
      </c>
      <c r="EM634">
        <v>1.9922</v>
      </c>
      <c r="EN634">
        <v>2.2006000000000001</v>
      </c>
      <c r="EO634">
        <v>5.3793199999999999E-2</v>
      </c>
      <c r="EP634">
        <v>0</v>
      </c>
      <c r="EQ634">
        <v>24.123899999999999</v>
      </c>
      <c r="ER634">
        <v>999.9</v>
      </c>
      <c r="ES634">
        <v>53.173999999999999</v>
      </c>
      <c r="ET634">
        <v>32.277000000000001</v>
      </c>
      <c r="EU634">
        <v>34.592300000000002</v>
      </c>
      <c r="EV634">
        <v>53.937199999999997</v>
      </c>
      <c r="EW634">
        <v>36.983199999999997</v>
      </c>
      <c r="EX634">
        <v>2</v>
      </c>
      <c r="EY634">
        <v>-0.11890199999999999</v>
      </c>
      <c r="EZ634">
        <v>2.6597400000000002</v>
      </c>
      <c r="FA634">
        <v>20.125699999999998</v>
      </c>
      <c r="FB634">
        <v>5.2017199999999999</v>
      </c>
      <c r="FC634">
        <v>12.0052</v>
      </c>
      <c r="FD634">
        <v>4.9756</v>
      </c>
      <c r="FE634">
        <v>3.2932000000000001</v>
      </c>
      <c r="FF634">
        <v>9999</v>
      </c>
      <c r="FG634">
        <v>9999</v>
      </c>
      <c r="FH634">
        <v>9999</v>
      </c>
      <c r="FI634">
        <v>556.70000000000005</v>
      </c>
      <c r="FJ634">
        <v>1.8631</v>
      </c>
      <c r="FK634">
        <v>1.86795</v>
      </c>
      <c r="FL634">
        <v>1.86768</v>
      </c>
      <c r="FM634">
        <v>1.8688400000000001</v>
      </c>
      <c r="FN634">
        <v>1.8696600000000001</v>
      </c>
      <c r="FO634">
        <v>1.8656900000000001</v>
      </c>
      <c r="FP634">
        <v>1.86676</v>
      </c>
      <c r="FQ634">
        <v>1.8681300000000001</v>
      </c>
      <c r="FR634">
        <v>5</v>
      </c>
      <c r="FS634">
        <v>0</v>
      </c>
      <c r="FT634">
        <v>0</v>
      </c>
      <c r="FU634">
        <v>0</v>
      </c>
      <c r="FV634" t="s">
        <v>360</v>
      </c>
      <c r="FW634" t="s">
        <v>361</v>
      </c>
      <c r="FX634" t="s">
        <v>362</v>
      </c>
      <c r="FY634" t="s">
        <v>362</v>
      </c>
      <c r="FZ634" t="s">
        <v>362</v>
      </c>
      <c r="GA634" t="s">
        <v>362</v>
      </c>
      <c r="GB634">
        <v>0</v>
      </c>
      <c r="GC634">
        <v>100</v>
      </c>
      <c r="GD634">
        <v>100</v>
      </c>
      <c r="GE634">
        <v>9.5</v>
      </c>
      <c r="GF634">
        <v>0.21340000000000001</v>
      </c>
      <c r="GG634">
        <v>5.3564593647505196</v>
      </c>
      <c r="GH634">
        <v>9.5670261133577305E-3</v>
      </c>
      <c r="GI634">
        <v>-9.19467254998099E-7</v>
      </c>
      <c r="GJ634">
        <v>-2.1372918425907501E-11</v>
      </c>
      <c r="GK634">
        <v>0.21331065453237499</v>
      </c>
      <c r="GL634">
        <v>0</v>
      </c>
      <c r="GM634">
        <v>0</v>
      </c>
      <c r="GN634">
        <v>0</v>
      </c>
      <c r="GO634">
        <v>-4</v>
      </c>
      <c r="GP634">
        <v>1866</v>
      </c>
      <c r="GQ634">
        <v>1</v>
      </c>
      <c r="GR634">
        <v>18</v>
      </c>
      <c r="GS634">
        <v>18789.7</v>
      </c>
      <c r="GT634">
        <v>30165.599999999999</v>
      </c>
      <c r="GU634">
        <v>1.54053</v>
      </c>
      <c r="GV634">
        <v>2.63672</v>
      </c>
      <c r="GW634">
        <v>2.2485400000000002</v>
      </c>
      <c r="GX634">
        <v>2.7392599999999998</v>
      </c>
      <c r="GY634">
        <v>1.9958499999999999</v>
      </c>
      <c r="GZ634">
        <v>2.3059099999999999</v>
      </c>
      <c r="HA634">
        <v>36.340000000000003</v>
      </c>
      <c r="HB634">
        <v>15.5505</v>
      </c>
      <c r="HC634">
        <v>18</v>
      </c>
      <c r="HD634">
        <v>495.27600000000001</v>
      </c>
      <c r="HE634">
        <v>639.82299999999998</v>
      </c>
      <c r="HF634">
        <v>19.1602</v>
      </c>
      <c r="HG634">
        <v>25.694900000000001</v>
      </c>
      <c r="HH634">
        <v>30.000699999999998</v>
      </c>
      <c r="HI634">
        <v>25.557200000000002</v>
      </c>
      <c r="HJ634">
        <v>25.480799999999999</v>
      </c>
      <c r="HK634">
        <v>30.85</v>
      </c>
      <c r="HL634">
        <v>49.052399999999999</v>
      </c>
      <c r="HM634">
        <v>0</v>
      </c>
      <c r="HN634">
        <v>19.157900000000001</v>
      </c>
      <c r="HO634">
        <v>520.58500000000004</v>
      </c>
      <c r="HP634">
        <v>17.0792</v>
      </c>
      <c r="HQ634">
        <v>102.843</v>
      </c>
      <c r="HR634">
        <v>104.004</v>
      </c>
    </row>
    <row r="635" spans="1:226" x14ac:dyDescent="0.2">
      <c r="A635">
        <v>147</v>
      </c>
      <c r="B635">
        <v>1657209158.0999999</v>
      </c>
      <c r="C635">
        <v>2553.0999999046298</v>
      </c>
      <c r="D635" t="s">
        <v>1606</v>
      </c>
      <c r="E635" t="s">
        <v>1607</v>
      </c>
      <c r="F635">
        <v>5</v>
      </c>
      <c r="G635" t="s">
        <v>1549</v>
      </c>
      <c r="H635" t="s">
        <v>1313</v>
      </c>
      <c r="I635">
        <v>1657209150.5999999</v>
      </c>
      <c r="J635">
        <v>3.2811421041711668E-3</v>
      </c>
      <c r="K635">
        <v>3.2811421041711668</v>
      </c>
      <c r="L635">
        <v>15.733909074925338</v>
      </c>
      <c r="M635">
        <v>454.88499999999999</v>
      </c>
      <c r="N635">
        <v>252.00086171517518</v>
      </c>
      <c r="O635">
        <v>18.801055551810624</v>
      </c>
      <c r="P635">
        <v>33.937654405133188</v>
      </c>
      <c r="Q635">
        <v>0.13677093605169727</v>
      </c>
      <c r="R635">
        <v>2.441166786988886</v>
      </c>
      <c r="S635">
        <v>0.13265203518094623</v>
      </c>
      <c r="T635">
        <v>8.3267256374015983E-2</v>
      </c>
      <c r="U635">
        <v>321.51554166666619</v>
      </c>
      <c r="V635">
        <v>25.867610056159677</v>
      </c>
      <c r="W635">
        <v>25.867610056159677</v>
      </c>
      <c r="X635">
        <v>3.3479149287009657</v>
      </c>
      <c r="Y635">
        <v>50.259304639736705</v>
      </c>
      <c r="Z635">
        <v>1.563250198437399</v>
      </c>
      <c r="AA635">
        <v>3.1103697308248086</v>
      </c>
      <c r="AB635">
        <v>1.7846647302635668</v>
      </c>
      <c r="AC635">
        <v>-144.69836679394845</v>
      </c>
      <c r="AD635">
        <v>-162.76603878045799</v>
      </c>
      <c r="AE635">
        <v>-14.138959098872279</v>
      </c>
      <c r="AF635">
        <v>-8.782300661255249E-2</v>
      </c>
      <c r="AG635">
        <v>31.753672592177864</v>
      </c>
      <c r="AH635">
        <v>3.2791324258609467</v>
      </c>
      <c r="AI635">
        <v>15.733909074925338</v>
      </c>
      <c r="AJ635">
        <v>518.59392775970696</v>
      </c>
      <c r="AK635">
        <v>486.72707272727303</v>
      </c>
      <c r="AL635">
        <v>3.1671942969672502</v>
      </c>
      <c r="AM635">
        <v>66.352371143626101</v>
      </c>
      <c r="AN635">
        <v>3.2811421041711668</v>
      </c>
      <c r="AO635">
        <v>17.098516903010399</v>
      </c>
      <c r="AP635">
        <v>20.953651515151499</v>
      </c>
      <c r="AQ635">
        <v>-8.4597336707660102E-5</v>
      </c>
      <c r="AR635">
        <v>77.378887929022895</v>
      </c>
      <c r="AS635">
        <v>0</v>
      </c>
      <c r="AT635">
        <v>0</v>
      </c>
      <c r="AU635">
        <v>1</v>
      </c>
      <c r="AV635">
        <v>0</v>
      </c>
      <c r="AW635">
        <v>39653.516467546659</v>
      </c>
      <c r="AX635">
        <v>1999.9929629629601</v>
      </c>
      <c r="AY635">
        <v>1681.1944333333306</v>
      </c>
      <c r="AZ635">
        <v>0.84060017433394663</v>
      </c>
      <c r="BA635">
        <v>0.16075833646451718</v>
      </c>
      <c r="BB635">
        <v>6</v>
      </c>
      <c r="BC635">
        <v>0.5</v>
      </c>
      <c r="BD635" t="s">
        <v>357</v>
      </c>
      <c r="BE635">
        <v>2</v>
      </c>
      <c r="BF635" t="b">
        <v>1</v>
      </c>
      <c r="BG635">
        <v>1657209150.5999999</v>
      </c>
      <c r="BH635">
        <v>454.88499999999999</v>
      </c>
      <c r="BI635">
        <v>494.778037037037</v>
      </c>
      <c r="BJ635">
        <v>20.953099999999999</v>
      </c>
      <c r="BK635">
        <v>17.100718518518502</v>
      </c>
      <c r="BL635">
        <v>445.45140740740698</v>
      </c>
      <c r="BM635">
        <v>20.739788888888899</v>
      </c>
      <c r="BN635">
        <v>500.01659259259299</v>
      </c>
      <c r="BO635">
        <v>74.565137037037005</v>
      </c>
      <c r="BP635">
        <v>4.19711444444444E-2</v>
      </c>
      <c r="BQ635">
        <v>24.630862962963</v>
      </c>
      <c r="BR635">
        <v>25.009007407407399</v>
      </c>
      <c r="BS635">
        <v>999.9</v>
      </c>
      <c r="BT635">
        <v>0</v>
      </c>
      <c r="BU635">
        <v>0</v>
      </c>
      <c r="BV635">
        <v>9976.8518518518504</v>
      </c>
      <c r="BW635">
        <v>0</v>
      </c>
      <c r="BX635">
        <v>1631.2018518518501</v>
      </c>
      <c r="BY635">
        <v>-39.893007407407403</v>
      </c>
      <c r="BZ635">
        <v>464.620259259259</v>
      </c>
      <c r="CA635">
        <v>503.38607407407397</v>
      </c>
      <c r="CB635">
        <v>3.8523770370370398</v>
      </c>
      <c r="CC635">
        <v>494.778037037037</v>
      </c>
      <c r="CD635">
        <v>17.100718518518502</v>
      </c>
      <c r="CE635">
        <v>1.56237111111111</v>
      </c>
      <c r="CF635">
        <v>1.2751170370370399</v>
      </c>
      <c r="CG635">
        <v>13.592588888888899</v>
      </c>
      <c r="CH635">
        <v>10.5087222222222</v>
      </c>
      <c r="CI635">
        <v>1999.9929629629601</v>
      </c>
      <c r="CJ635">
        <v>0.97999366666666698</v>
      </c>
      <c r="CK635">
        <v>2.0006188888888901E-2</v>
      </c>
      <c r="CL635">
        <v>0</v>
      </c>
      <c r="CM635">
        <v>2.2518259259259299</v>
      </c>
      <c r="CN635">
        <v>0</v>
      </c>
      <c r="CO635">
        <v>8896.9622222222206</v>
      </c>
      <c r="CP635">
        <v>17300.059259259298</v>
      </c>
      <c r="CQ635">
        <v>38.506888888888902</v>
      </c>
      <c r="CR635">
        <v>39.811999999999998</v>
      </c>
      <c r="CS635">
        <v>38.395666666666699</v>
      </c>
      <c r="CT635">
        <v>38.061999999999998</v>
      </c>
      <c r="CU635">
        <v>37.904851851851902</v>
      </c>
      <c r="CV635">
        <v>1959.9814814814799</v>
      </c>
      <c r="CW635">
        <v>40.011481481481503</v>
      </c>
      <c r="CX635">
        <v>0</v>
      </c>
      <c r="CY635">
        <v>1657209136.8</v>
      </c>
      <c r="CZ635">
        <v>0</v>
      </c>
      <c r="DA635">
        <v>0</v>
      </c>
      <c r="DB635" t="s">
        <v>1314</v>
      </c>
      <c r="DC635">
        <v>1656081770.5</v>
      </c>
      <c r="DD635">
        <v>1655399214.5999999</v>
      </c>
      <c r="DE635">
        <v>0</v>
      </c>
      <c r="DF635">
        <v>0.13400000000000001</v>
      </c>
      <c r="DG635">
        <v>-0.06</v>
      </c>
      <c r="DH635">
        <v>9.3309999999999995</v>
      </c>
      <c r="DI635">
        <v>0.51100000000000001</v>
      </c>
      <c r="DJ635">
        <v>421</v>
      </c>
      <c r="DK635">
        <v>25</v>
      </c>
      <c r="DL635">
        <v>1.93</v>
      </c>
      <c r="DM635">
        <v>0.15</v>
      </c>
      <c r="DN635">
        <v>-38.528063414634097</v>
      </c>
      <c r="DO635">
        <v>-19.859983275261399</v>
      </c>
      <c r="DP635">
        <v>2.0763324238943901</v>
      </c>
      <c r="DQ635">
        <v>0</v>
      </c>
      <c r="DR635">
        <v>3.8491324390243902</v>
      </c>
      <c r="DS635">
        <v>4.3242439024398699E-2</v>
      </c>
      <c r="DT635">
        <v>5.2445189881449999E-3</v>
      </c>
      <c r="DU635">
        <v>1</v>
      </c>
      <c r="DV635">
        <v>1</v>
      </c>
      <c r="DW635">
        <v>2</v>
      </c>
      <c r="DX635" t="s">
        <v>379</v>
      </c>
      <c r="DY635">
        <v>2.9745400000000002</v>
      </c>
      <c r="DZ635">
        <v>2.6953399999999998</v>
      </c>
      <c r="EA635">
        <v>8.2685499999999995E-2</v>
      </c>
      <c r="EB635">
        <v>8.9327000000000004E-2</v>
      </c>
      <c r="EC635">
        <v>7.8607800000000005E-2</v>
      </c>
      <c r="ED635">
        <v>6.8424399999999996E-2</v>
      </c>
      <c r="EE635">
        <v>35924.199999999997</v>
      </c>
      <c r="EF635">
        <v>39148.9</v>
      </c>
      <c r="EG635">
        <v>35486.1</v>
      </c>
      <c r="EH635">
        <v>38984.6</v>
      </c>
      <c r="EI635">
        <v>46333.4</v>
      </c>
      <c r="EJ635">
        <v>52390</v>
      </c>
      <c r="EK635">
        <v>55419.6</v>
      </c>
      <c r="EL635">
        <v>62451.1</v>
      </c>
      <c r="EM635">
        <v>1.9927999999999999</v>
      </c>
      <c r="EN635">
        <v>2.1998000000000002</v>
      </c>
      <c r="EO635">
        <v>5.34952E-2</v>
      </c>
      <c r="EP635">
        <v>0</v>
      </c>
      <c r="EQ635">
        <v>24.128</v>
      </c>
      <c r="ER635">
        <v>999.9</v>
      </c>
      <c r="ES635">
        <v>53.131</v>
      </c>
      <c r="ET635">
        <v>32.296999999999997</v>
      </c>
      <c r="EU635">
        <v>34.597000000000001</v>
      </c>
      <c r="EV635">
        <v>54.187199999999997</v>
      </c>
      <c r="EW635">
        <v>36.895000000000003</v>
      </c>
      <c r="EX635">
        <v>2</v>
      </c>
      <c r="EY635">
        <v>-0.118394</v>
      </c>
      <c r="EZ635">
        <v>2.6842899999999998</v>
      </c>
      <c r="FA635">
        <v>20.125599999999999</v>
      </c>
      <c r="FB635">
        <v>5.20052</v>
      </c>
      <c r="FC635">
        <v>12.004</v>
      </c>
      <c r="FD635">
        <v>4.976</v>
      </c>
      <c r="FE635">
        <v>3.2932000000000001</v>
      </c>
      <c r="FF635">
        <v>9999</v>
      </c>
      <c r="FG635">
        <v>9999</v>
      </c>
      <c r="FH635">
        <v>9999</v>
      </c>
      <c r="FI635">
        <v>556.70000000000005</v>
      </c>
      <c r="FJ635">
        <v>1.8631</v>
      </c>
      <c r="FK635">
        <v>1.86792</v>
      </c>
      <c r="FL635">
        <v>1.86768</v>
      </c>
      <c r="FM635">
        <v>1.8688400000000001</v>
      </c>
      <c r="FN635">
        <v>1.8696600000000001</v>
      </c>
      <c r="FO635">
        <v>1.8656900000000001</v>
      </c>
      <c r="FP635">
        <v>1.86676</v>
      </c>
      <c r="FQ635">
        <v>1.86816</v>
      </c>
      <c r="FR635">
        <v>5</v>
      </c>
      <c r="FS635">
        <v>0</v>
      </c>
      <c r="FT635">
        <v>0</v>
      </c>
      <c r="FU635">
        <v>0</v>
      </c>
      <c r="FV635" t="s">
        <v>360</v>
      </c>
      <c r="FW635" t="s">
        <v>361</v>
      </c>
      <c r="FX635" t="s">
        <v>362</v>
      </c>
      <c r="FY635" t="s">
        <v>362</v>
      </c>
      <c r="FZ635" t="s">
        <v>362</v>
      </c>
      <c r="GA635" t="s">
        <v>362</v>
      </c>
      <c r="GB635">
        <v>0</v>
      </c>
      <c r="GC635">
        <v>100</v>
      </c>
      <c r="GD635">
        <v>100</v>
      </c>
      <c r="GE635">
        <v>9.6329999999999991</v>
      </c>
      <c r="GF635">
        <v>0.21329999999999999</v>
      </c>
      <c r="GG635">
        <v>5.3564593647505196</v>
      </c>
      <c r="GH635">
        <v>9.5670261133577305E-3</v>
      </c>
      <c r="GI635">
        <v>-9.19467254998099E-7</v>
      </c>
      <c r="GJ635">
        <v>-2.1372918425907501E-11</v>
      </c>
      <c r="GK635">
        <v>0.21331065453237499</v>
      </c>
      <c r="GL635">
        <v>0</v>
      </c>
      <c r="GM635">
        <v>0</v>
      </c>
      <c r="GN635">
        <v>0</v>
      </c>
      <c r="GO635">
        <v>-4</v>
      </c>
      <c r="GP635">
        <v>1866</v>
      </c>
      <c r="GQ635">
        <v>1</v>
      </c>
      <c r="GR635">
        <v>18</v>
      </c>
      <c r="GS635">
        <v>18789.8</v>
      </c>
      <c r="GT635">
        <v>30165.7</v>
      </c>
      <c r="GU635">
        <v>1.58203</v>
      </c>
      <c r="GV635">
        <v>2.6245099999999999</v>
      </c>
      <c r="GW635">
        <v>2.2485400000000002</v>
      </c>
      <c r="GX635">
        <v>2.7380399999999998</v>
      </c>
      <c r="GY635">
        <v>1.9958499999999999</v>
      </c>
      <c r="GZ635">
        <v>2.34131</v>
      </c>
      <c r="HA635">
        <v>36.340000000000003</v>
      </c>
      <c r="HB635">
        <v>15.559200000000001</v>
      </c>
      <c r="HC635">
        <v>18</v>
      </c>
      <c r="HD635">
        <v>495.71</v>
      </c>
      <c r="HE635">
        <v>639.25199999999995</v>
      </c>
      <c r="HF635">
        <v>19.149100000000001</v>
      </c>
      <c r="HG635">
        <v>25.7014</v>
      </c>
      <c r="HH635">
        <v>30.000599999999999</v>
      </c>
      <c r="HI635">
        <v>25.561499999999999</v>
      </c>
      <c r="HJ635">
        <v>25.485900000000001</v>
      </c>
      <c r="HK635">
        <v>31.6708</v>
      </c>
      <c r="HL635">
        <v>49.052399999999999</v>
      </c>
      <c r="HM635">
        <v>0</v>
      </c>
      <c r="HN635">
        <v>19.146000000000001</v>
      </c>
      <c r="HO635">
        <v>540.89499999999998</v>
      </c>
      <c r="HP635">
        <v>17.073899999999998</v>
      </c>
      <c r="HQ635">
        <v>102.842</v>
      </c>
      <c r="HR635">
        <v>104.001</v>
      </c>
    </row>
    <row r="636" spans="1:226" x14ac:dyDescent="0.2">
      <c r="A636">
        <v>148</v>
      </c>
      <c r="B636">
        <v>1657209163.0999999</v>
      </c>
      <c r="C636">
        <v>2558.0999999046298</v>
      </c>
      <c r="D636" t="s">
        <v>1608</v>
      </c>
      <c r="E636" t="s">
        <v>1609</v>
      </c>
      <c r="F636">
        <v>5</v>
      </c>
      <c r="G636" t="s">
        <v>1549</v>
      </c>
      <c r="H636" t="s">
        <v>1313</v>
      </c>
      <c r="I636">
        <v>1657209155.31429</v>
      </c>
      <c r="J636">
        <v>3.2855798514931419E-3</v>
      </c>
      <c r="K636">
        <v>3.285579851493142</v>
      </c>
      <c r="L636">
        <v>16.401880762947417</v>
      </c>
      <c r="M636">
        <v>469.48025000000001</v>
      </c>
      <c r="N636">
        <v>258.50362069068154</v>
      </c>
      <c r="O636">
        <v>19.286183329164356</v>
      </c>
      <c r="P636">
        <v>35.026519732024425</v>
      </c>
      <c r="Q636">
        <v>0.13700739485091679</v>
      </c>
      <c r="R636">
        <v>2.4453252641805721</v>
      </c>
      <c r="S636">
        <v>0.1328812717643412</v>
      </c>
      <c r="T636">
        <v>8.3411159754682815E-2</v>
      </c>
      <c r="U636">
        <v>321.51896239285782</v>
      </c>
      <c r="V636">
        <v>25.864046803837144</v>
      </c>
      <c r="W636">
        <v>25.864046803837144</v>
      </c>
      <c r="X636">
        <v>3.3472083874346228</v>
      </c>
      <c r="Y636">
        <v>50.258733821957357</v>
      </c>
      <c r="Z636">
        <v>1.5632058655026706</v>
      </c>
      <c r="AA636">
        <v>3.11031684769529</v>
      </c>
      <c r="AB636">
        <v>1.7840025219319522</v>
      </c>
      <c r="AC636">
        <v>-144.89407145084755</v>
      </c>
      <c r="AD636">
        <v>-162.61104735797741</v>
      </c>
      <c r="AE636">
        <v>-14.101200727817494</v>
      </c>
      <c r="AF636">
        <v>-8.7357143784657865E-2</v>
      </c>
      <c r="AG636">
        <v>32.59718344682674</v>
      </c>
      <c r="AH636">
        <v>3.2815568860916966</v>
      </c>
      <c r="AI636">
        <v>16.401880762947417</v>
      </c>
      <c r="AJ636">
        <v>536.068150834471</v>
      </c>
      <c r="AK636">
        <v>502.92652727272701</v>
      </c>
      <c r="AL636">
        <v>3.2824121678746101</v>
      </c>
      <c r="AM636">
        <v>66.352371143626101</v>
      </c>
      <c r="AN636">
        <v>3.285579851493142</v>
      </c>
      <c r="AO636">
        <v>17.0936201724945</v>
      </c>
      <c r="AP636">
        <v>20.954875757575699</v>
      </c>
      <c r="AQ636">
        <v>-3.0946106745372899E-4</v>
      </c>
      <c r="AR636">
        <v>77.378887929022895</v>
      </c>
      <c r="AS636">
        <v>0</v>
      </c>
      <c r="AT636">
        <v>0</v>
      </c>
      <c r="AU636">
        <v>1</v>
      </c>
      <c r="AV636">
        <v>0</v>
      </c>
      <c r="AW636">
        <v>39756.83218851564</v>
      </c>
      <c r="AX636">
        <v>2000.0142857142901</v>
      </c>
      <c r="AY636">
        <v>1681.2123535714322</v>
      </c>
      <c r="AZ636">
        <v>0.84060017249876784</v>
      </c>
      <c r="BA636">
        <v>0.16075833292262198</v>
      </c>
      <c r="BB636">
        <v>6</v>
      </c>
      <c r="BC636">
        <v>0.5</v>
      </c>
      <c r="BD636" t="s">
        <v>357</v>
      </c>
      <c r="BE636">
        <v>2</v>
      </c>
      <c r="BF636" t="b">
        <v>1</v>
      </c>
      <c r="BG636">
        <v>1657209155.31429</v>
      </c>
      <c r="BH636">
        <v>469.48025000000001</v>
      </c>
      <c r="BI636">
        <v>510.44282142857099</v>
      </c>
      <c r="BJ636">
        <v>20.952532142857098</v>
      </c>
      <c r="BK636">
        <v>17.097435714285702</v>
      </c>
      <c r="BL636">
        <v>459.92053571428602</v>
      </c>
      <c r="BM636">
        <v>20.739217857142901</v>
      </c>
      <c r="BN636">
        <v>500.03417857142898</v>
      </c>
      <c r="BO636">
        <v>74.565210714285698</v>
      </c>
      <c r="BP636">
        <v>4.1803600000000003E-2</v>
      </c>
      <c r="BQ636">
        <v>24.6305785714286</v>
      </c>
      <c r="BR636">
        <v>25.008103571428599</v>
      </c>
      <c r="BS636">
        <v>999.9</v>
      </c>
      <c r="BT636">
        <v>0</v>
      </c>
      <c r="BU636">
        <v>0</v>
      </c>
      <c r="BV636">
        <v>10003.9285714286</v>
      </c>
      <c r="BW636">
        <v>0</v>
      </c>
      <c r="BX636">
        <v>1631.62428571429</v>
      </c>
      <c r="BY636">
        <v>-40.962514285714299</v>
      </c>
      <c r="BZ636">
        <v>479.52767857142902</v>
      </c>
      <c r="CA636">
        <v>519.32174999999995</v>
      </c>
      <c r="CB636">
        <v>3.8550907142857098</v>
      </c>
      <c r="CC636">
        <v>510.44282142857099</v>
      </c>
      <c r="CD636">
        <v>17.097435714285702</v>
      </c>
      <c r="CE636">
        <v>1.5623303571428599</v>
      </c>
      <c r="CF636">
        <v>1.2748739285714299</v>
      </c>
      <c r="CG636">
        <v>13.5921857142857</v>
      </c>
      <c r="CH636">
        <v>10.505857142857099</v>
      </c>
      <c r="CI636">
        <v>2000.0142857142901</v>
      </c>
      <c r="CJ636">
        <v>0.97999364285714297</v>
      </c>
      <c r="CK636">
        <v>2.0006214285714301E-2</v>
      </c>
      <c r="CL636">
        <v>0</v>
      </c>
      <c r="CM636">
        <v>2.2589785714285702</v>
      </c>
      <c r="CN636">
        <v>0</v>
      </c>
      <c r="CO636">
        <v>8930.9242857142908</v>
      </c>
      <c r="CP636">
        <v>17300.246428571401</v>
      </c>
      <c r="CQ636">
        <v>38.5066428571429</v>
      </c>
      <c r="CR636">
        <v>39.811999999999998</v>
      </c>
      <c r="CS636">
        <v>38.414857142857102</v>
      </c>
      <c r="CT636">
        <v>38.061999999999998</v>
      </c>
      <c r="CU636">
        <v>37.923714285714297</v>
      </c>
      <c r="CV636">
        <v>1960.0025000000001</v>
      </c>
      <c r="CW636">
        <v>40.011785714285701</v>
      </c>
      <c r="CX636">
        <v>0</v>
      </c>
      <c r="CY636">
        <v>1657209142.2</v>
      </c>
      <c r="CZ636">
        <v>0</v>
      </c>
      <c r="DA636">
        <v>0</v>
      </c>
      <c r="DB636" t="s">
        <v>1314</v>
      </c>
      <c r="DC636">
        <v>1656081770.5</v>
      </c>
      <c r="DD636">
        <v>1655399214.5999999</v>
      </c>
      <c r="DE636">
        <v>0</v>
      </c>
      <c r="DF636">
        <v>0.13400000000000001</v>
      </c>
      <c r="DG636">
        <v>-0.06</v>
      </c>
      <c r="DH636">
        <v>9.3309999999999995</v>
      </c>
      <c r="DI636">
        <v>0.51100000000000001</v>
      </c>
      <c r="DJ636">
        <v>421</v>
      </c>
      <c r="DK636">
        <v>25</v>
      </c>
      <c r="DL636">
        <v>1.93</v>
      </c>
      <c r="DM636">
        <v>0.15</v>
      </c>
      <c r="DN636">
        <v>-40.076763414634101</v>
      </c>
      <c r="DO636">
        <v>-13.4452076655051</v>
      </c>
      <c r="DP636">
        <v>1.39476110355092</v>
      </c>
      <c r="DQ636">
        <v>0</v>
      </c>
      <c r="DR636">
        <v>3.85290682926829</v>
      </c>
      <c r="DS636">
        <v>3.7627108013925999E-2</v>
      </c>
      <c r="DT636">
        <v>4.6780324397588504E-3</v>
      </c>
      <c r="DU636">
        <v>1</v>
      </c>
      <c r="DV636">
        <v>1</v>
      </c>
      <c r="DW636">
        <v>2</v>
      </c>
      <c r="DX636" t="s">
        <v>379</v>
      </c>
      <c r="DY636">
        <v>2.9736699999999998</v>
      </c>
      <c r="DZ636">
        <v>2.6961400000000002</v>
      </c>
      <c r="EA636">
        <v>8.4767599999999999E-2</v>
      </c>
      <c r="EB636">
        <v>9.1426599999999997E-2</v>
      </c>
      <c r="EC636">
        <v>7.8603800000000001E-2</v>
      </c>
      <c r="ED636">
        <v>6.8418499999999993E-2</v>
      </c>
      <c r="EE636">
        <v>35841.9</v>
      </c>
      <c r="EF636">
        <v>39058.699999999997</v>
      </c>
      <c r="EG636">
        <v>35485.4</v>
      </c>
      <c r="EH636">
        <v>38984.699999999997</v>
      </c>
      <c r="EI636">
        <v>46333.3</v>
      </c>
      <c r="EJ636">
        <v>52389.7</v>
      </c>
      <c r="EK636">
        <v>55419.3</v>
      </c>
      <c r="EL636">
        <v>62450.2</v>
      </c>
      <c r="EM636">
        <v>1.992</v>
      </c>
      <c r="EN636">
        <v>2.1996000000000002</v>
      </c>
      <c r="EO636">
        <v>5.3942200000000003E-2</v>
      </c>
      <c r="EP636">
        <v>0</v>
      </c>
      <c r="EQ636">
        <v>24.132000000000001</v>
      </c>
      <c r="ER636">
        <v>999.9</v>
      </c>
      <c r="ES636">
        <v>53.082999999999998</v>
      </c>
      <c r="ET636">
        <v>32.307000000000002</v>
      </c>
      <c r="EU636">
        <v>34.5886</v>
      </c>
      <c r="EV636">
        <v>53.297199999999997</v>
      </c>
      <c r="EW636">
        <v>36.943100000000001</v>
      </c>
      <c r="EX636">
        <v>2</v>
      </c>
      <c r="EY636">
        <v>-0.118232</v>
      </c>
      <c r="EZ636">
        <v>2.6585399999999999</v>
      </c>
      <c r="FA636">
        <v>20.126200000000001</v>
      </c>
      <c r="FB636">
        <v>5.20052</v>
      </c>
      <c r="FC636">
        <v>12.0052</v>
      </c>
      <c r="FD636">
        <v>4.9756</v>
      </c>
      <c r="FE636">
        <v>3.2932000000000001</v>
      </c>
      <c r="FF636">
        <v>9999</v>
      </c>
      <c r="FG636">
        <v>9999</v>
      </c>
      <c r="FH636">
        <v>9999</v>
      </c>
      <c r="FI636">
        <v>556.70000000000005</v>
      </c>
      <c r="FJ636">
        <v>1.8631</v>
      </c>
      <c r="FK636">
        <v>1.86792</v>
      </c>
      <c r="FL636">
        <v>1.86768</v>
      </c>
      <c r="FM636">
        <v>1.86887</v>
      </c>
      <c r="FN636">
        <v>1.8696600000000001</v>
      </c>
      <c r="FO636">
        <v>1.8656900000000001</v>
      </c>
      <c r="FP636">
        <v>1.86676</v>
      </c>
      <c r="FQ636">
        <v>1.8681300000000001</v>
      </c>
      <c r="FR636">
        <v>5</v>
      </c>
      <c r="FS636">
        <v>0</v>
      </c>
      <c r="FT636">
        <v>0</v>
      </c>
      <c r="FU636">
        <v>0</v>
      </c>
      <c r="FV636" t="s">
        <v>360</v>
      </c>
      <c r="FW636" t="s">
        <v>361</v>
      </c>
      <c r="FX636" t="s">
        <v>362</v>
      </c>
      <c r="FY636" t="s">
        <v>362</v>
      </c>
      <c r="FZ636" t="s">
        <v>362</v>
      </c>
      <c r="GA636" t="s">
        <v>362</v>
      </c>
      <c r="GB636">
        <v>0</v>
      </c>
      <c r="GC636">
        <v>100</v>
      </c>
      <c r="GD636">
        <v>100</v>
      </c>
      <c r="GE636">
        <v>9.7710000000000008</v>
      </c>
      <c r="GF636">
        <v>0.21329999999999999</v>
      </c>
      <c r="GG636">
        <v>5.3564593647505196</v>
      </c>
      <c r="GH636">
        <v>9.5670261133577305E-3</v>
      </c>
      <c r="GI636">
        <v>-9.19467254998099E-7</v>
      </c>
      <c r="GJ636">
        <v>-2.1372918425907501E-11</v>
      </c>
      <c r="GK636">
        <v>0.21331065453237499</v>
      </c>
      <c r="GL636">
        <v>0</v>
      </c>
      <c r="GM636">
        <v>0</v>
      </c>
      <c r="GN636">
        <v>0</v>
      </c>
      <c r="GO636">
        <v>-4</v>
      </c>
      <c r="GP636">
        <v>1866</v>
      </c>
      <c r="GQ636">
        <v>1</v>
      </c>
      <c r="GR636">
        <v>18</v>
      </c>
      <c r="GS636">
        <v>18789.900000000001</v>
      </c>
      <c r="GT636">
        <v>30165.8</v>
      </c>
      <c r="GU636">
        <v>1.6210899999999999</v>
      </c>
      <c r="GV636">
        <v>2.63184</v>
      </c>
      <c r="GW636">
        <v>2.2485400000000002</v>
      </c>
      <c r="GX636">
        <v>2.7380399999999998</v>
      </c>
      <c r="GY636">
        <v>1.9958499999999999</v>
      </c>
      <c r="GZ636">
        <v>2.3107899999999999</v>
      </c>
      <c r="HA636">
        <v>36.363500000000002</v>
      </c>
      <c r="HB636">
        <v>15.541700000000001</v>
      </c>
      <c r="HC636">
        <v>18</v>
      </c>
      <c r="HD636">
        <v>495.24900000000002</v>
      </c>
      <c r="HE636">
        <v>639.16899999999998</v>
      </c>
      <c r="HF636">
        <v>19.140499999999999</v>
      </c>
      <c r="HG636">
        <v>25.707899999999999</v>
      </c>
      <c r="HH636">
        <v>30.000399999999999</v>
      </c>
      <c r="HI636">
        <v>25.568000000000001</v>
      </c>
      <c r="HJ636">
        <v>25.4923</v>
      </c>
      <c r="HK636">
        <v>32.453899999999997</v>
      </c>
      <c r="HL636">
        <v>49.052399999999999</v>
      </c>
      <c r="HM636">
        <v>0</v>
      </c>
      <c r="HN636">
        <v>19.142800000000001</v>
      </c>
      <c r="HO636">
        <v>554.38400000000001</v>
      </c>
      <c r="HP636">
        <v>17.0669</v>
      </c>
      <c r="HQ636">
        <v>102.84099999999999</v>
      </c>
      <c r="HR636">
        <v>104</v>
      </c>
    </row>
    <row r="637" spans="1:226" x14ac:dyDescent="0.2">
      <c r="A637">
        <v>149</v>
      </c>
      <c r="B637">
        <v>1657209168.0999999</v>
      </c>
      <c r="C637">
        <v>2563.0999999046298</v>
      </c>
      <c r="D637" t="s">
        <v>1610</v>
      </c>
      <c r="E637" t="s">
        <v>1611</v>
      </c>
      <c r="F637">
        <v>5</v>
      </c>
      <c r="G637" t="s">
        <v>1549</v>
      </c>
      <c r="H637" t="s">
        <v>1313</v>
      </c>
      <c r="I637">
        <v>1657209160.5999999</v>
      </c>
      <c r="J637">
        <v>3.2842624485773619E-3</v>
      </c>
      <c r="K637">
        <v>3.2842624485773619</v>
      </c>
      <c r="L637">
        <v>16.633517273176174</v>
      </c>
      <c r="M637">
        <v>486.14614814814797</v>
      </c>
      <c r="N637">
        <v>271.70295577108737</v>
      </c>
      <c r="O637">
        <v>20.270935259324858</v>
      </c>
      <c r="P637">
        <v>36.269892860436507</v>
      </c>
      <c r="Q637">
        <v>0.13693711229916194</v>
      </c>
      <c r="R637">
        <v>2.4452626601100604</v>
      </c>
      <c r="S637">
        <v>0.13281505072874336</v>
      </c>
      <c r="T637">
        <v>8.3369421765489393E-2</v>
      </c>
      <c r="U637">
        <v>321.52182888888854</v>
      </c>
      <c r="V637">
        <v>25.864400938235214</v>
      </c>
      <c r="W637">
        <v>25.864400938235214</v>
      </c>
      <c r="X637">
        <v>3.3472786013213707</v>
      </c>
      <c r="Y637">
        <v>50.255725017099884</v>
      </c>
      <c r="Z637">
        <v>1.5631028629206436</v>
      </c>
      <c r="AA637">
        <v>3.1102981051189418</v>
      </c>
      <c r="AB637">
        <v>1.7841757384007271</v>
      </c>
      <c r="AC637">
        <v>-144.83597398226166</v>
      </c>
      <c r="AD637">
        <v>-162.66685697620704</v>
      </c>
      <c r="AE637">
        <v>-14.106419554144416</v>
      </c>
      <c r="AF637">
        <v>-8.7421623724566189E-2</v>
      </c>
      <c r="AG637">
        <v>33.26103347669045</v>
      </c>
      <c r="AH637">
        <v>3.2833017324632485</v>
      </c>
      <c r="AI637">
        <v>16.633517273176174</v>
      </c>
      <c r="AJ637">
        <v>552.59804428430698</v>
      </c>
      <c r="AK637">
        <v>519.34578181818199</v>
      </c>
      <c r="AL637">
        <v>3.2393634062056198</v>
      </c>
      <c r="AM637">
        <v>66.352371143626101</v>
      </c>
      <c r="AN637">
        <v>3.2842624485773619</v>
      </c>
      <c r="AO637">
        <v>17.091617781634099</v>
      </c>
      <c r="AP637">
        <v>20.950695757575801</v>
      </c>
      <c r="AQ637">
        <v>-1.7151001021073001E-4</v>
      </c>
      <c r="AR637">
        <v>77.378887929022895</v>
      </c>
      <c r="AS637">
        <v>0</v>
      </c>
      <c r="AT637">
        <v>0</v>
      </c>
      <c r="AU637">
        <v>1</v>
      </c>
      <c r="AV637">
        <v>0</v>
      </c>
      <c r="AW637">
        <v>39755.29091271729</v>
      </c>
      <c r="AX637">
        <v>2000.0322222222201</v>
      </c>
      <c r="AY637">
        <v>1681.2274222222204</v>
      </c>
      <c r="AZ637">
        <v>0.84060016810840266</v>
      </c>
      <c r="BA637">
        <v>0.1607583244492172</v>
      </c>
      <c r="BB637">
        <v>6</v>
      </c>
      <c r="BC637">
        <v>0.5</v>
      </c>
      <c r="BD637" t="s">
        <v>357</v>
      </c>
      <c r="BE637">
        <v>2</v>
      </c>
      <c r="BF637" t="b">
        <v>1</v>
      </c>
      <c r="BG637">
        <v>1657209160.5999999</v>
      </c>
      <c r="BH637">
        <v>486.14614814814797</v>
      </c>
      <c r="BI637">
        <v>527.971888888889</v>
      </c>
      <c r="BJ637">
        <v>20.951162962963</v>
      </c>
      <c r="BK637">
        <v>17.094014814814798</v>
      </c>
      <c r="BL637">
        <v>476.44285185185203</v>
      </c>
      <c r="BM637">
        <v>20.737855555555601</v>
      </c>
      <c r="BN637">
        <v>500.03462962962999</v>
      </c>
      <c r="BO637">
        <v>74.565225925925901</v>
      </c>
      <c r="BP637">
        <v>4.1747714814814797E-2</v>
      </c>
      <c r="BQ637">
        <v>24.630477777777799</v>
      </c>
      <c r="BR637">
        <v>25.006140740740701</v>
      </c>
      <c r="BS637">
        <v>999.9</v>
      </c>
      <c r="BT637">
        <v>0</v>
      </c>
      <c r="BU637">
        <v>0</v>
      </c>
      <c r="BV637">
        <v>10003.5185185185</v>
      </c>
      <c r="BW637">
        <v>0</v>
      </c>
      <c r="BX637">
        <v>1632.1811111111101</v>
      </c>
      <c r="BY637">
        <v>-41.825614814814799</v>
      </c>
      <c r="BZ637">
        <v>496.54955555555603</v>
      </c>
      <c r="CA637">
        <v>537.154</v>
      </c>
      <c r="CB637">
        <v>3.85714703703704</v>
      </c>
      <c r="CC637">
        <v>527.971888888889</v>
      </c>
      <c r="CD637">
        <v>17.094014814814798</v>
      </c>
      <c r="CE637">
        <v>1.5622292592592599</v>
      </c>
      <c r="CF637">
        <v>1.27461925925926</v>
      </c>
      <c r="CG637">
        <v>13.591188888888899</v>
      </c>
      <c r="CH637">
        <v>10.502862962963</v>
      </c>
      <c r="CI637">
        <v>2000.0322222222201</v>
      </c>
      <c r="CJ637">
        <v>0.97999355555555601</v>
      </c>
      <c r="CK637">
        <v>2.00063074074074E-2</v>
      </c>
      <c r="CL637">
        <v>0</v>
      </c>
      <c r="CM637">
        <v>2.2045148148148099</v>
      </c>
      <c r="CN637">
        <v>0</v>
      </c>
      <c r="CO637">
        <v>8970.5796296296303</v>
      </c>
      <c r="CP637">
        <v>17300.396296296301</v>
      </c>
      <c r="CQ637">
        <v>38.5</v>
      </c>
      <c r="CR637">
        <v>39.811999999999998</v>
      </c>
      <c r="CS637">
        <v>38.436999999999998</v>
      </c>
      <c r="CT637">
        <v>38.061999999999998</v>
      </c>
      <c r="CU637">
        <v>37.925518518518501</v>
      </c>
      <c r="CV637">
        <v>1960.0203703703701</v>
      </c>
      <c r="CW637">
        <v>40.011851851851901</v>
      </c>
      <c r="CX637">
        <v>0</v>
      </c>
      <c r="CY637">
        <v>1657209147</v>
      </c>
      <c r="CZ637">
        <v>0</v>
      </c>
      <c r="DA637">
        <v>0</v>
      </c>
      <c r="DB637" t="s">
        <v>1314</v>
      </c>
      <c r="DC637">
        <v>1656081770.5</v>
      </c>
      <c r="DD637">
        <v>1655399214.5999999</v>
      </c>
      <c r="DE637">
        <v>0</v>
      </c>
      <c r="DF637">
        <v>0.13400000000000001</v>
      </c>
      <c r="DG637">
        <v>-0.06</v>
      </c>
      <c r="DH637">
        <v>9.3309999999999995</v>
      </c>
      <c r="DI637">
        <v>0.51100000000000001</v>
      </c>
      <c r="DJ637">
        <v>421</v>
      </c>
      <c r="DK637">
        <v>25</v>
      </c>
      <c r="DL637">
        <v>1.93</v>
      </c>
      <c r="DM637">
        <v>0.15</v>
      </c>
      <c r="DN637">
        <v>-41.127504878048804</v>
      </c>
      <c r="DO637">
        <v>-10.6379644599303</v>
      </c>
      <c r="DP637">
        <v>1.1425453304667299</v>
      </c>
      <c r="DQ637">
        <v>0</v>
      </c>
      <c r="DR637">
        <v>3.8557126829268298</v>
      </c>
      <c r="DS637">
        <v>2.2128292682933801E-2</v>
      </c>
      <c r="DT637">
        <v>3.52196316125265E-3</v>
      </c>
      <c r="DU637">
        <v>1</v>
      </c>
      <c r="DV637">
        <v>1</v>
      </c>
      <c r="DW637">
        <v>2</v>
      </c>
      <c r="DX637" t="s">
        <v>379</v>
      </c>
      <c r="DY637">
        <v>2.9742299999999999</v>
      </c>
      <c r="DZ637">
        <v>2.6958500000000001</v>
      </c>
      <c r="EA637">
        <v>8.6803199999999997E-2</v>
      </c>
      <c r="EB637">
        <v>9.3496599999999999E-2</v>
      </c>
      <c r="EC637">
        <v>7.8606899999999993E-2</v>
      </c>
      <c r="ED637">
        <v>6.8414500000000003E-2</v>
      </c>
      <c r="EE637">
        <v>35762.6</v>
      </c>
      <c r="EF637">
        <v>38968.5</v>
      </c>
      <c r="EG637">
        <v>35485.800000000003</v>
      </c>
      <c r="EH637">
        <v>38983.4</v>
      </c>
      <c r="EI637">
        <v>46333.7</v>
      </c>
      <c r="EJ637">
        <v>52389.3</v>
      </c>
      <c r="EK637">
        <v>55419.9</v>
      </c>
      <c r="EL637">
        <v>62449.4</v>
      </c>
      <c r="EM637">
        <v>1.9927999999999999</v>
      </c>
      <c r="EN637">
        <v>2.2002000000000002</v>
      </c>
      <c r="EO637">
        <v>5.3048100000000001E-2</v>
      </c>
      <c r="EP637">
        <v>0</v>
      </c>
      <c r="EQ637">
        <v>24.136099999999999</v>
      </c>
      <c r="ER637">
        <v>999.9</v>
      </c>
      <c r="ES637">
        <v>53.058</v>
      </c>
      <c r="ET637">
        <v>32.326999999999998</v>
      </c>
      <c r="EU637">
        <v>34.610599999999998</v>
      </c>
      <c r="EV637">
        <v>53.787199999999999</v>
      </c>
      <c r="EW637">
        <v>36.927100000000003</v>
      </c>
      <c r="EX637">
        <v>2</v>
      </c>
      <c r="EY637">
        <v>-0.117561</v>
      </c>
      <c r="EZ637">
        <v>2.67211</v>
      </c>
      <c r="FA637">
        <v>20.125900000000001</v>
      </c>
      <c r="FB637">
        <v>5.20052</v>
      </c>
      <c r="FC637">
        <v>12.006399999999999</v>
      </c>
      <c r="FD637">
        <v>4.9756</v>
      </c>
      <c r="FE637">
        <v>3.2932000000000001</v>
      </c>
      <c r="FF637">
        <v>9999</v>
      </c>
      <c r="FG637">
        <v>9999</v>
      </c>
      <c r="FH637">
        <v>9999</v>
      </c>
      <c r="FI637">
        <v>556.70000000000005</v>
      </c>
      <c r="FJ637">
        <v>1.8631</v>
      </c>
      <c r="FK637">
        <v>1.8678600000000001</v>
      </c>
      <c r="FL637">
        <v>1.86768</v>
      </c>
      <c r="FM637">
        <v>1.86877</v>
      </c>
      <c r="FN637">
        <v>1.8696600000000001</v>
      </c>
      <c r="FO637">
        <v>1.8656900000000001</v>
      </c>
      <c r="FP637">
        <v>1.86676</v>
      </c>
      <c r="FQ637">
        <v>1.8681300000000001</v>
      </c>
      <c r="FR637">
        <v>5</v>
      </c>
      <c r="FS637">
        <v>0</v>
      </c>
      <c r="FT637">
        <v>0</v>
      </c>
      <c r="FU637">
        <v>0</v>
      </c>
      <c r="FV637" t="s">
        <v>360</v>
      </c>
      <c r="FW637" t="s">
        <v>361</v>
      </c>
      <c r="FX637" t="s">
        <v>362</v>
      </c>
      <c r="FY637" t="s">
        <v>362</v>
      </c>
      <c r="FZ637" t="s">
        <v>362</v>
      </c>
      <c r="GA637" t="s">
        <v>362</v>
      </c>
      <c r="GB637">
        <v>0</v>
      </c>
      <c r="GC637">
        <v>100</v>
      </c>
      <c r="GD637">
        <v>100</v>
      </c>
      <c r="GE637">
        <v>9.9079999999999995</v>
      </c>
      <c r="GF637">
        <v>0.21329999999999999</v>
      </c>
      <c r="GG637">
        <v>5.3564593647505196</v>
      </c>
      <c r="GH637">
        <v>9.5670261133577305E-3</v>
      </c>
      <c r="GI637">
        <v>-9.19467254998099E-7</v>
      </c>
      <c r="GJ637">
        <v>-2.1372918425907501E-11</v>
      </c>
      <c r="GK637">
        <v>0.21331065453237499</v>
      </c>
      <c r="GL637">
        <v>0</v>
      </c>
      <c r="GM637">
        <v>0</v>
      </c>
      <c r="GN637">
        <v>0</v>
      </c>
      <c r="GO637">
        <v>-4</v>
      </c>
      <c r="GP637">
        <v>1866</v>
      </c>
      <c r="GQ637">
        <v>1</v>
      </c>
      <c r="GR637">
        <v>18</v>
      </c>
      <c r="GS637">
        <v>18790</v>
      </c>
      <c r="GT637">
        <v>30165.9</v>
      </c>
      <c r="GU637">
        <v>1.6601600000000001</v>
      </c>
      <c r="GV637">
        <v>2.6245099999999999</v>
      </c>
      <c r="GW637">
        <v>2.2485400000000002</v>
      </c>
      <c r="GX637">
        <v>2.7380399999999998</v>
      </c>
      <c r="GY637">
        <v>1.9958499999999999</v>
      </c>
      <c r="GZ637">
        <v>2.3584000000000001</v>
      </c>
      <c r="HA637">
        <v>36.363500000000002</v>
      </c>
      <c r="HB637">
        <v>15.5505</v>
      </c>
      <c r="HC637">
        <v>18</v>
      </c>
      <c r="HD637">
        <v>495.82400000000001</v>
      </c>
      <c r="HE637">
        <v>639.70899999999995</v>
      </c>
      <c r="HF637">
        <v>19.133700000000001</v>
      </c>
      <c r="HG637">
        <v>25.712199999999999</v>
      </c>
      <c r="HH637">
        <v>30.000499999999999</v>
      </c>
      <c r="HI637">
        <v>25.574400000000001</v>
      </c>
      <c r="HJ637">
        <v>25.497800000000002</v>
      </c>
      <c r="HK637">
        <v>33.253100000000003</v>
      </c>
      <c r="HL637">
        <v>49.052399999999999</v>
      </c>
      <c r="HM637">
        <v>0</v>
      </c>
      <c r="HN637">
        <v>19.133900000000001</v>
      </c>
      <c r="HO637">
        <v>574.46699999999998</v>
      </c>
      <c r="HP637">
        <v>17.064299999999999</v>
      </c>
      <c r="HQ637">
        <v>102.842</v>
      </c>
      <c r="HR637">
        <v>103.998</v>
      </c>
    </row>
    <row r="638" spans="1:226" x14ac:dyDescent="0.2">
      <c r="A638">
        <v>150</v>
      </c>
      <c r="B638">
        <v>1657209173.0999999</v>
      </c>
      <c r="C638">
        <v>2568.0999999046298</v>
      </c>
      <c r="D638" t="s">
        <v>1612</v>
      </c>
      <c r="E638" t="s">
        <v>1613</v>
      </c>
      <c r="F638">
        <v>5</v>
      </c>
      <c r="G638" t="s">
        <v>1549</v>
      </c>
      <c r="H638" t="s">
        <v>1313</v>
      </c>
      <c r="I638">
        <v>1657209165.31429</v>
      </c>
      <c r="J638">
        <v>3.2837648055073112E-3</v>
      </c>
      <c r="K638">
        <v>3.2837648055073112</v>
      </c>
      <c r="L638">
        <v>17.092283942807679</v>
      </c>
      <c r="M638">
        <v>501.14992857142897</v>
      </c>
      <c r="N638">
        <v>280.71689581136491</v>
      </c>
      <c r="O638">
        <v>20.943366197413695</v>
      </c>
      <c r="P638">
        <v>37.389151242724125</v>
      </c>
      <c r="Q638">
        <v>0.1369299098092179</v>
      </c>
      <c r="R638">
        <v>2.4431247180835207</v>
      </c>
      <c r="S638">
        <v>0.13280478501055412</v>
      </c>
      <c r="T638">
        <v>8.3363264992413921E-2</v>
      </c>
      <c r="U638">
        <v>321.52034603571354</v>
      </c>
      <c r="V638">
        <v>25.863298159233103</v>
      </c>
      <c r="W638">
        <v>25.863298159233103</v>
      </c>
      <c r="X638">
        <v>3.3470599586229315</v>
      </c>
      <c r="Y638">
        <v>50.259773672332251</v>
      </c>
      <c r="Z638">
        <v>1.5630192621473802</v>
      </c>
      <c r="AA638">
        <v>3.10988121899923</v>
      </c>
      <c r="AB638">
        <v>1.7840406964755513</v>
      </c>
      <c r="AC638">
        <v>-144.81402792287241</v>
      </c>
      <c r="AD638">
        <v>-162.67469351218278</v>
      </c>
      <c r="AE638">
        <v>-14.119206637776712</v>
      </c>
      <c r="AF638">
        <v>-8.7582037118352218E-2</v>
      </c>
      <c r="AG638">
        <v>33.857085296788071</v>
      </c>
      <c r="AH638">
        <v>3.2833050059253659</v>
      </c>
      <c r="AI638">
        <v>17.092283942807679</v>
      </c>
      <c r="AJ638">
        <v>569.73531852709198</v>
      </c>
      <c r="AK638">
        <v>535.74364242424201</v>
      </c>
      <c r="AL638">
        <v>3.2837979103438002</v>
      </c>
      <c r="AM638">
        <v>66.352371143626101</v>
      </c>
      <c r="AN638">
        <v>3.2837648055073112</v>
      </c>
      <c r="AO638">
        <v>17.091888275310598</v>
      </c>
      <c r="AP638">
        <v>20.950880000000002</v>
      </c>
      <c r="AQ638">
        <v>-2.3544646101816E-4</v>
      </c>
      <c r="AR638">
        <v>77.378887929022895</v>
      </c>
      <c r="AS638">
        <v>0</v>
      </c>
      <c r="AT638">
        <v>0</v>
      </c>
      <c r="AU638">
        <v>1</v>
      </c>
      <c r="AV638">
        <v>0</v>
      </c>
      <c r="AW638">
        <v>39702.480657657317</v>
      </c>
      <c r="AX638">
        <v>2000.0232142857101</v>
      </c>
      <c r="AY638">
        <v>1681.2198321428536</v>
      </c>
      <c r="AZ638">
        <v>0.84060015910529606</v>
      </c>
      <c r="BA638">
        <v>0.16075830707322145</v>
      </c>
      <c r="BB638">
        <v>6</v>
      </c>
      <c r="BC638">
        <v>0.5</v>
      </c>
      <c r="BD638" t="s">
        <v>357</v>
      </c>
      <c r="BE638">
        <v>2</v>
      </c>
      <c r="BF638" t="b">
        <v>1</v>
      </c>
      <c r="BG638">
        <v>1657209165.31429</v>
      </c>
      <c r="BH638">
        <v>501.14992857142897</v>
      </c>
      <c r="BI638">
        <v>543.75221428571399</v>
      </c>
      <c r="BJ638">
        <v>20.950114285714299</v>
      </c>
      <c r="BK638">
        <v>17.092757142857099</v>
      </c>
      <c r="BL638">
        <v>491.31774999999999</v>
      </c>
      <c r="BM638">
        <v>20.736810714285699</v>
      </c>
      <c r="BN638">
        <v>500.00857142857097</v>
      </c>
      <c r="BO638">
        <v>74.564824999999999</v>
      </c>
      <c r="BP638">
        <v>4.1892692857142901E-2</v>
      </c>
      <c r="BQ638">
        <v>24.628235714285701</v>
      </c>
      <c r="BR638">
        <v>25.008478571428601</v>
      </c>
      <c r="BS638">
        <v>999.9</v>
      </c>
      <c r="BT638">
        <v>0</v>
      </c>
      <c r="BU638">
        <v>0</v>
      </c>
      <c r="BV638">
        <v>9989.6428571428605</v>
      </c>
      <c r="BW638">
        <v>0</v>
      </c>
      <c r="BX638">
        <v>1632.9475</v>
      </c>
      <c r="BY638">
        <v>-42.602185714285703</v>
      </c>
      <c r="BZ638">
        <v>511.87378571428599</v>
      </c>
      <c r="CA638">
        <v>553.20810714285699</v>
      </c>
      <c r="CB638">
        <v>3.8573567857142899</v>
      </c>
      <c r="CC638">
        <v>543.75221428571399</v>
      </c>
      <c r="CD638">
        <v>17.092757142857099</v>
      </c>
      <c r="CE638">
        <v>1.5621425</v>
      </c>
      <c r="CF638">
        <v>1.2745185714285701</v>
      </c>
      <c r="CG638">
        <v>13.5903392857143</v>
      </c>
      <c r="CH638">
        <v>10.501671428571401</v>
      </c>
      <c r="CI638">
        <v>2000.0232142857101</v>
      </c>
      <c r="CJ638">
        <v>0.97999364285714297</v>
      </c>
      <c r="CK638">
        <v>2.0006214285714301E-2</v>
      </c>
      <c r="CL638">
        <v>0</v>
      </c>
      <c r="CM638">
        <v>2.1919107142857102</v>
      </c>
      <c r="CN638">
        <v>0</v>
      </c>
      <c r="CO638">
        <v>9004.2842857142896</v>
      </c>
      <c r="CP638">
        <v>17300.317857142902</v>
      </c>
      <c r="CQ638">
        <v>38.502214285714302</v>
      </c>
      <c r="CR638">
        <v>39.811999999999998</v>
      </c>
      <c r="CS638">
        <v>38.436999999999998</v>
      </c>
      <c r="CT638">
        <v>38.053142857142902</v>
      </c>
      <c r="CU638">
        <v>37.923714285714297</v>
      </c>
      <c r="CV638">
        <v>1960.0121428571399</v>
      </c>
      <c r="CW638">
        <v>40.011071428571398</v>
      </c>
      <c r="CX638">
        <v>0</v>
      </c>
      <c r="CY638">
        <v>1657209151.8</v>
      </c>
      <c r="CZ638">
        <v>0</v>
      </c>
      <c r="DA638">
        <v>0</v>
      </c>
      <c r="DB638" t="s">
        <v>1314</v>
      </c>
      <c r="DC638">
        <v>1656081770.5</v>
      </c>
      <c r="DD638">
        <v>1655399214.5999999</v>
      </c>
      <c r="DE638">
        <v>0</v>
      </c>
      <c r="DF638">
        <v>0.13400000000000001</v>
      </c>
      <c r="DG638">
        <v>-0.06</v>
      </c>
      <c r="DH638">
        <v>9.3309999999999995</v>
      </c>
      <c r="DI638">
        <v>0.51100000000000001</v>
      </c>
      <c r="DJ638">
        <v>421</v>
      </c>
      <c r="DK638">
        <v>25</v>
      </c>
      <c r="DL638">
        <v>1.93</v>
      </c>
      <c r="DM638">
        <v>0.15</v>
      </c>
      <c r="DN638">
        <v>-41.938312195122002</v>
      </c>
      <c r="DO638">
        <v>-9.7423337979094704</v>
      </c>
      <c r="DP638">
        <v>1.0636797008257901</v>
      </c>
      <c r="DQ638">
        <v>0</v>
      </c>
      <c r="DR638">
        <v>3.8569143902439</v>
      </c>
      <c r="DS638">
        <v>7.6041114982639798E-3</v>
      </c>
      <c r="DT638">
        <v>3.1660008233674502E-3</v>
      </c>
      <c r="DU638">
        <v>1</v>
      </c>
      <c r="DV638">
        <v>1</v>
      </c>
      <c r="DW638">
        <v>2</v>
      </c>
      <c r="DX638" t="s">
        <v>379</v>
      </c>
      <c r="DY638">
        <v>2.9742899999999999</v>
      </c>
      <c r="DZ638">
        <v>2.6956099999999998</v>
      </c>
      <c r="EA638">
        <v>8.8846999999999995E-2</v>
      </c>
      <c r="EB638">
        <v>9.5471200000000006E-2</v>
      </c>
      <c r="EC638">
        <v>7.8611299999999995E-2</v>
      </c>
      <c r="ED638">
        <v>6.8429000000000004E-2</v>
      </c>
      <c r="EE638">
        <v>35682.300000000003</v>
      </c>
      <c r="EF638">
        <v>38883.699999999997</v>
      </c>
      <c r="EG638">
        <v>35485.599999999999</v>
      </c>
      <c r="EH638">
        <v>38983.5</v>
      </c>
      <c r="EI638">
        <v>46332.800000000003</v>
      </c>
      <c r="EJ638">
        <v>52388.4</v>
      </c>
      <c r="EK638">
        <v>55419</v>
      </c>
      <c r="EL638">
        <v>62449.2</v>
      </c>
      <c r="EM638">
        <v>1.9930000000000001</v>
      </c>
      <c r="EN638">
        <v>2.1996000000000002</v>
      </c>
      <c r="EO638">
        <v>5.1707000000000003E-2</v>
      </c>
      <c r="EP638">
        <v>0</v>
      </c>
      <c r="EQ638">
        <v>24.138100000000001</v>
      </c>
      <c r="ER638">
        <v>999.9</v>
      </c>
      <c r="ES638">
        <v>53.009</v>
      </c>
      <c r="ET638">
        <v>32.347000000000001</v>
      </c>
      <c r="EU638">
        <v>34.619100000000003</v>
      </c>
      <c r="EV638">
        <v>53.917200000000001</v>
      </c>
      <c r="EW638">
        <v>36.9071</v>
      </c>
      <c r="EX638">
        <v>2</v>
      </c>
      <c r="EY638">
        <v>-0.11670700000000001</v>
      </c>
      <c r="EZ638">
        <v>2.6819199999999999</v>
      </c>
      <c r="FA638">
        <v>20.125699999999998</v>
      </c>
      <c r="FB638">
        <v>5.20052</v>
      </c>
      <c r="FC638">
        <v>12.006399999999999</v>
      </c>
      <c r="FD638">
        <v>4.976</v>
      </c>
      <c r="FE638">
        <v>3.2932000000000001</v>
      </c>
      <c r="FF638">
        <v>9999</v>
      </c>
      <c r="FG638">
        <v>9999</v>
      </c>
      <c r="FH638">
        <v>9999</v>
      </c>
      <c r="FI638">
        <v>556.70000000000005</v>
      </c>
      <c r="FJ638">
        <v>1.8631</v>
      </c>
      <c r="FK638">
        <v>1.8678900000000001</v>
      </c>
      <c r="FL638">
        <v>1.86768</v>
      </c>
      <c r="FM638">
        <v>1.8688400000000001</v>
      </c>
      <c r="FN638">
        <v>1.8696600000000001</v>
      </c>
      <c r="FO638">
        <v>1.8656900000000001</v>
      </c>
      <c r="FP638">
        <v>1.86676</v>
      </c>
      <c r="FQ638">
        <v>1.86816</v>
      </c>
      <c r="FR638">
        <v>5</v>
      </c>
      <c r="FS638">
        <v>0</v>
      </c>
      <c r="FT638">
        <v>0</v>
      </c>
      <c r="FU638">
        <v>0</v>
      </c>
      <c r="FV638" t="s">
        <v>360</v>
      </c>
      <c r="FW638" t="s">
        <v>361</v>
      </c>
      <c r="FX638" t="s">
        <v>362</v>
      </c>
      <c r="FY638" t="s">
        <v>362</v>
      </c>
      <c r="FZ638" t="s">
        <v>362</v>
      </c>
      <c r="GA638" t="s">
        <v>362</v>
      </c>
      <c r="GB638">
        <v>0</v>
      </c>
      <c r="GC638">
        <v>100</v>
      </c>
      <c r="GD638">
        <v>100</v>
      </c>
      <c r="GE638">
        <v>10.047000000000001</v>
      </c>
      <c r="GF638">
        <v>0.21329999999999999</v>
      </c>
      <c r="GG638">
        <v>5.3564593647505196</v>
      </c>
      <c r="GH638">
        <v>9.5670261133577305E-3</v>
      </c>
      <c r="GI638">
        <v>-9.19467254998099E-7</v>
      </c>
      <c r="GJ638">
        <v>-2.1372918425907501E-11</v>
      </c>
      <c r="GK638">
        <v>0.21331065453237499</v>
      </c>
      <c r="GL638">
        <v>0</v>
      </c>
      <c r="GM638">
        <v>0</v>
      </c>
      <c r="GN638">
        <v>0</v>
      </c>
      <c r="GO638">
        <v>-4</v>
      </c>
      <c r="GP638">
        <v>1866</v>
      </c>
      <c r="GQ638">
        <v>1</v>
      </c>
      <c r="GR638">
        <v>18</v>
      </c>
      <c r="GS638">
        <v>18790</v>
      </c>
      <c r="GT638">
        <v>30166</v>
      </c>
      <c r="GU638">
        <v>1.69922</v>
      </c>
      <c r="GV638">
        <v>2.63184</v>
      </c>
      <c r="GW638">
        <v>2.2485400000000002</v>
      </c>
      <c r="GX638">
        <v>2.7368199999999998</v>
      </c>
      <c r="GY638">
        <v>1.9958499999999999</v>
      </c>
      <c r="GZ638">
        <v>2.3059099999999999</v>
      </c>
      <c r="HA638">
        <v>36.387099999999997</v>
      </c>
      <c r="HB638">
        <v>15.541700000000001</v>
      </c>
      <c r="HC638">
        <v>18</v>
      </c>
      <c r="HD638">
        <v>496.01299999999998</v>
      </c>
      <c r="HE638">
        <v>639.30700000000002</v>
      </c>
      <c r="HF638">
        <v>19.126300000000001</v>
      </c>
      <c r="HG638">
        <v>25.718800000000002</v>
      </c>
      <c r="HH638">
        <v>30.000699999999998</v>
      </c>
      <c r="HI638">
        <v>25.5808</v>
      </c>
      <c r="HJ638">
        <v>25.504200000000001</v>
      </c>
      <c r="HK638">
        <v>34.026600000000002</v>
      </c>
      <c r="HL638">
        <v>49.052399999999999</v>
      </c>
      <c r="HM638">
        <v>0</v>
      </c>
      <c r="HN638">
        <v>19.125499999999999</v>
      </c>
      <c r="HO638">
        <v>587.88900000000001</v>
      </c>
      <c r="HP638">
        <v>17.061199999999999</v>
      </c>
      <c r="HQ638">
        <v>102.84099999999999</v>
      </c>
      <c r="HR638">
        <v>103.998</v>
      </c>
    </row>
    <row r="639" spans="1:226" x14ac:dyDescent="0.2">
      <c r="A639">
        <v>151</v>
      </c>
      <c r="B639">
        <v>1657209178.0999999</v>
      </c>
      <c r="C639">
        <v>2573.0999999046298</v>
      </c>
      <c r="D639" t="s">
        <v>1614</v>
      </c>
      <c r="E639" t="s">
        <v>1615</v>
      </c>
      <c r="F639">
        <v>5</v>
      </c>
      <c r="G639" t="s">
        <v>1549</v>
      </c>
      <c r="H639" t="s">
        <v>1313</v>
      </c>
      <c r="I639">
        <v>1657209170.5999999</v>
      </c>
      <c r="J639">
        <v>3.2823736281180375E-3</v>
      </c>
      <c r="K639">
        <v>3.2823736281180373</v>
      </c>
      <c r="L639">
        <v>17.706383665450407</v>
      </c>
      <c r="M639">
        <v>518.11522222222197</v>
      </c>
      <c r="N639">
        <v>289.73612631650548</v>
      </c>
      <c r="O639">
        <v>21.616154989262192</v>
      </c>
      <c r="P639">
        <v>38.654685862739647</v>
      </c>
      <c r="Q639">
        <v>0.13688505758945102</v>
      </c>
      <c r="R639">
        <v>2.4424619437497119</v>
      </c>
      <c r="S639">
        <v>0.13276150859937974</v>
      </c>
      <c r="T639">
        <v>8.3336080173682686E-2</v>
      </c>
      <c r="U639">
        <v>321.51326877777791</v>
      </c>
      <c r="V639">
        <v>25.862333516893539</v>
      </c>
      <c r="W639">
        <v>25.862333516893539</v>
      </c>
      <c r="X639">
        <v>3.3468687138459741</v>
      </c>
      <c r="Y639">
        <v>50.264418546257104</v>
      </c>
      <c r="Z639">
        <v>1.5630091217781894</v>
      </c>
      <c r="AA639">
        <v>3.1095736645989263</v>
      </c>
      <c r="AB639">
        <v>1.7838595920677847</v>
      </c>
      <c r="AC639">
        <v>-144.75267700000546</v>
      </c>
      <c r="AD639">
        <v>-162.72136678985837</v>
      </c>
      <c r="AE639">
        <v>-14.126904016284321</v>
      </c>
      <c r="AF639">
        <v>-8.7679028370217793E-2</v>
      </c>
      <c r="AG639">
        <v>34.28317803887392</v>
      </c>
      <c r="AH639">
        <v>3.2829556996968567</v>
      </c>
      <c r="AI639">
        <v>17.706383665450407</v>
      </c>
      <c r="AJ639">
        <v>586.42049532757403</v>
      </c>
      <c r="AK639">
        <v>551.95276363636401</v>
      </c>
      <c r="AL639">
        <v>3.2153258889205998</v>
      </c>
      <c r="AM639">
        <v>66.352371143626101</v>
      </c>
      <c r="AN639">
        <v>3.2823736281180373</v>
      </c>
      <c r="AO639">
        <v>17.095152980425102</v>
      </c>
      <c r="AP639">
        <v>20.9509393939394</v>
      </c>
      <c r="AQ639">
        <v>1.01011468500676E-4</v>
      </c>
      <c r="AR639">
        <v>77.378887929022895</v>
      </c>
      <c r="AS639">
        <v>0</v>
      </c>
      <c r="AT639">
        <v>0</v>
      </c>
      <c r="AU639">
        <v>1</v>
      </c>
      <c r="AV639">
        <v>0</v>
      </c>
      <c r="AW639">
        <v>39686.234650732396</v>
      </c>
      <c r="AX639">
        <v>1999.9792592592601</v>
      </c>
      <c r="AY639">
        <v>1681.1828777777785</v>
      </c>
      <c r="AZ639">
        <v>0.84060015622384232</v>
      </c>
      <c r="BA639">
        <v>0.16075830151201567</v>
      </c>
      <c r="BB639">
        <v>6</v>
      </c>
      <c r="BC639">
        <v>0.5</v>
      </c>
      <c r="BD639" t="s">
        <v>357</v>
      </c>
      <c r="BE639">
        <v>2</v>
      </c>
      <c r="BF639" t="b">
        <v>1</v>
      </c>
      <c r="BG639">
        <v>1657209170.5999999</v>
      </c>
      <c r="BH639">
        <v>518.11522222222197</v>
      </c>
      <c r="BI639">
        <v>561.29540740740697</v>
      </c>
      <c r="BJ639">
        <v>20.950081481481501</v>
      </c>
      <c r="BK639">
        <v>17.093137037037</v>
      </c>
      <c r="BL639">
        <v>508.13788888888899</v>
      </c>
      <c r="BM639">
        <v>20.7367777777778</v>
      </c>
      <c r="BN639">
        <v>500.00888888888898</v>
      </c>
      <c r="BO639">
        <v>74.564496296296298</v>
      </c>
      <c r="BP639">
        <v>4.1854192592592598E-2</v>
      </c>
      <c r="BQ639">
        <v>24.626581481481502</v>
      </c>
      <c r="BR639">
        <v>25.005566666666699</v>
      </c>
      <c r="BS639">
        <v>999.9</v>
      </c>
      <c r="BT639">
        <v>0</v>
      </c>
      <c r="BU639">
        <v>0</v>
      </c>
      <c r="BV639">
        <v>9985.3703703703704</v>
      </c>
      <c r="BW639">
        <v>0</v>
      </c>
      <c r="BX639">
        <v>1634.1014814814801</v>
      </c>
      <c r="BY639">
        <v>-43.180077777777797</v>
      </c>
      <c r="BZ639">
        <v>529.20211111111098</v>
      </c>
      <c r="CA639">
        <v>571.05670370370399</v>
      </c>
      <c r="CB639">
        <v>3.8569444444444398</v>
      </c>
      <c r="CC639">
        <v>561.29540740740697</v>
      </c>
      <c r="CD639">
        <v>17.093137037037</v>
      </c>
      <c r="CE639">
        <v>1.56213148148148</v>
      </c>
      <c r="CF639">
        <v>1.27454111111111</v>
      </c>
      <c r="CG639">
        <v>13.590237037036999</v>
      </c>
      <c r="CH639">
        <v>10.501937037037001</v>
      </c>
      <c r="CI639">
        <v>1999.9792592592601</v>
      </c>
      <c r="CJ639">
        <v>0.97999366666666698</v>
      </c>
      <c r="CK639">
        <v>2.0006188888888901E-2</v>
      </c>
      <c r="CL639">
        <v>0</v>
      </c>
      <c r="CM639">
        <v>2.1871222222222202</v>
      </c>
      <c r="CN639">
        <v>0</v>
      </c>
      <c r="CO639">
        <v>9036.5770370370392</v>
      </c>
      <c r="CP639">
        <v>17299.944444444402</v>
      </c>
      <c r="CQ639">
        <v>38.518370370370398</v>
      </c>
      <c r="CR639">
        <v>39.816666666666698</v>
      </c>
      <c r="CS639">
        <v>38.436999999999998</v>
      </c>
      <c r="CT639">
        <v>38.052814814814802</v>
      </c>
      <c r="CU639">
        <v>37.923222222222201</v>
      </c>
      <c r="CV639">
        <v>1959.9692592592601</v>
      </c>
      <c r="CW639">
        <v>40.01</v>
      </c>
      <c r="CX639">
        <v>0</v>
      </c>
      <c r="CY639">
        <v>1657209157.2</v>
      </c>
      <c r="CZ639">
        <v>0</v>
      </c>
      <c r="DA639">
        <v>0</v>
      </c>
      <c r="DB639" t="s">
        <v>1314</v>
      </c>
      <c r="DC639">
        <v>1656081770.5</v>
      </c>
      <c r="DD639">
        <v>1655399214.5999999</v>
      </c>
      <c r="DE639">
        <v>0</v>
      </c>
      <c r="DF639">
        <v>0.13400000000000001</v>
      </c>
      <c r="DG639">
        <v>-0.06</v>
      </c>
      <c r="DH639">
        <v>9.3309999999999995</v>
      </c>
      <c r="DI639">
        <v>0.51100000000000001</v>
      </c>
      <c r="DJ639">
        <v>421</v>
      </c>
      <c r="DK639">
        <v>25</v>
      </c>
      <c r="DL639">
        <v>1.93</v>
      </c>
      <c r="DM639">
        <v>0.15</v>
      </c>
      <c r="DN639">
        <v>-42.870795121951197</v>
      </c>
      <c r="DO639">
        <v>-7.0088822299651001</v>
      </c>
      <c r="DP639">
        <v>0.79414331106720903</v>
      </c>
      <c r="DQ639">
        <v>0</v>
      </c>
      <c r="DR639">
        <v>3.85778219512195</v>
      </c>
      <c r="DS639">
        <v>-6.0719163763057003E-3</v>
      </c>
      <c r="DT639">
        <v>2.99082051894817E-3</v>
      </c>
      <c r="DU639">
        <v>1</v>
      </c>
      <c r="DV639">
        <v>1</v>
      </c>
      <c r="DW639">
        <v>2</v>
      </c>
      <c r="DX639" t="s">
        <v>379</v>
      </c>
      <c r="DY639">
        <v>2.9747699999999999</v>
      </c>
      <c r="DZ639">
        <v>2.6953800000000001</v>
      </c>
      <c r="EA639">
        <v>9.0807799999999994E-2</v>
      </c>
      <c r="EB639">
        <v>9.7489199999999998E-2</v>
      </c>
      <c r="EC639">
        <v>7.8605900000000006E-2</v>
      </c>
      <c r="ED639">
        <v>6.8420599999999998E-2</v>
      </c>
      <c r="EE639">
        <v>35604.400000000001</v>
      </c>
      <c r="EF639">
        <v>38795.800000000003</v>
      </c>
      <c r="EG639">
        <v>35484.400000000001</v>
      </c>
      <c r="EH639">
        <v>38982.300000000003</v>
      </c>
      <c r="EI639">
        <v>46332.1</v>
      </c>
      <c r="EJ639">
        <v>52387.199999999997</v>
      </c>
      <c r="EK639">
        <v>55417.8</v>
      </c>
      <c r="EL639">
        <v>62447.1</v>
      </c>
      <c r="EM639">
        <v>1.9930000000000001</v>
      </c>
      <c r="EN639">
        <v>2.1993999999999998</v>
      </c>
      <c r="EO639">
        <v>5.3346200000000003E-2</v>
      </c>
      <c r="EP639">
        <v>0</v>
      </c>
      <c r="EQ639">
        <v>24.138100000000001</v>
      </c>
      <c r="ER639">
        <v>999.9</v>
      </c>
      <c r="ES639">
        <v>52.960999999999999</v>
      </c>
      <c r="ET639">
        <v>32.347000000000001</v>
      </c>
      <c r="EU639">
        <v>34.588500000000003</v>
      </c>
      <c r="EV639">
        <v>54.017200000000003</v>
      </c>
      <c r="EW639">
        <v>36.890999999999998</v>
      </c>
      <c r="EX639">
        <v>2</v>
      </c>
      <c r="EY639">
        <v>-0.116423</v>
      </c>
      <c r="EZ639">
        <v>2.67516</v>
      </c>
      <c r="FA639">
        <v>20.126100000000001</v>
      </c>
      <c r="FB639">
        <v>5.20052</v>
      </c>
      <c r="FC639">
        <v>12.0052</v>
      </c>
      <c r="FD639">
        <v>4.976</v>
      </c>
      <c r="FE639">
        <v>3.2934000000000001</v>
      </c>
      <c r="FF639">
        <v>9999</v>
      </c>
      <c r="FG639">
        <v>9999</v>
      </c>
      <c r="FH639">
        <v>9999</v>
      </c>
      <c r="FI639">
        <v>556.70000000000005</v>
      </c>
      <c r="FJ639">
        <v>1.8631</v>
      </c>
      <c r="FK639">
        <v>1.8678600000000001</v>
      </c>
      <c r="FL639">
        <v>1.86768</v>
      </c>
      <c r="FM639">
        <v>1.8688400000000001</v>
      </c>
      <c r="FN639">
        <v>1.8696600000000001</v>
      </c>
      <c r="FO639">
        <v>1.8656900000000001</v>
      </c>
      <c r="FP639">
        <v>1.86676</v>
      </c>
      <c r="FQ639">
        <v>1.8681300000000001</v>
      </c>
      <c r="FR639">
        <v>5</v>
      </c>
      <c r="FS639">
        <v>0</v>
      </c>
      <c r="FT639">
        <v>0</v>
      </c>
      <c r="FU639">
        <v>0</v>
      </c>
      <c r="FV639" t="s">
        <v>360</v>
      </c>
      <c r="FW639" t="s">
        <v>361</v>
      </c>
      <c r="FX639" t="s">
        <v>362</v>
      </c>
      <c r="FY639" t="s">
        <v>362</v>
      </c>
      <c r="FZ639" t="s">
        <v>362</v>
      </c>
      <c r="GA639" t="s">
        <v>362</v>
      </c>
      <c r="GB639">
        <v>0</v>
      </c>
      <c r="GC639">
        <v>100</v>
      </c>
      <c r="GD639">
        <v>100</v>
      </c>
      <c r="GE639">
        <v>10.182</v>
      </c>
      <c r="GF639">
        <v>0.21329999999999999</v>
      </c>
      <c r="GG639">
        <v>5.3564593647505196</v>
      </c>
      <c r="GH639">
        <v>9.5670261133577305E-3</v>
      </c>
      <c r="GI639">
        <v>-9.19467254998099E-7</v>
      </c>
      <c r="GJ639">
        <v>-2.1372918425907501E-11</v>
      </c>
      <c r="GK639">
        <v>0.21331065453237499</v>
      </c>
      <c r="GL639">
        <v>0</v>
      </c>
      <c r="GM639">
        <v>0</v>
      </c>
      <c r="GN639">
        <v>0</v>
      </c>
      <c r="GO639">
        <v>-4</v>
      </c>
      <c r="GP639">
        <v>1866</v>
      </c>
      <c r="GQ639">
        <v>1</v>
      </c>
      <c r="GR639">
        <v>18</v>
      </c>
      <c r="GS639">
        <v>18790.099999999999</v>
      </c>
      <c r="GT639">
        <v>30166.1</v>
      </c>
      <c r="GU639">
        <v>1.7395</v>
      </c>
      <c r="GV639">
        <v>2.6257299999999999</v>
      </c>
      <c r="GW639">
        <v>2.2485400000000002</v>
      </c>
      <c r="GX639">
        <v>2.7380399999999998</v>
      </c>
      <c r="GY639">
        <v>1.9958499999999999</v>
      </c>
      <c r="GZ639">
        <v>2.3327599999999999</v>
      </c>
      <c r="HA639">
        <v>36.387099999999997</v>
      </c>
      <c r="HB639">
        <v>15.5505</v>
      </c>
      <c r="HC639">
        <v>18</v>
      </c>
      <c r="HD639">
        <v>496.05700000000002</v>
      </c>
      <c r="HE639">
        <v>639.21400000000006</v>
      </c>
      <c r="HF639">
        <v>19.120699999999999</v>
      </c>
      <c r="HG639">
        <v>25.725300000000001</v>
      </c>
      <c r="HH639">
        <v>30.000699999999998</v>
      </c>
      <c r="HI639">
        <v>25.585100000000001</v>
      </c>
      <c r="HJ639">
        <v>25.5093</v>
      </c>
      <c r="HK639">
        <v>34.831400000000002</v>
      </c>
      <c r="HL639">
        <v>49.052399999999999</v>
      </c>
      <c r="HM639">
        <v>0</v>
      </c>
      <c r="HN639">
        <v>19.121300000000002</v>
      </c>
      <c r="HO639">
        <v>607.97299999999996</v>
      </c>
      <c r="HP639">
        <v>17.055499999999999</v>
      </c>
      <c r="HQ639">
        <v>102.83799999999999</v>
      </c>
      <c r="HR639">
        <v>103.995</v>
      </c>
    </row>
    <row r="640" spans="1:226" x14ac:dyDescent="0.2">
      <c r="A640">
        <v>152</v>
      </c>
      <c r="B640">
        <v>1657209183.0999999</v>
      </c>
      <c r="C640">
        <v>2578.0999999046298</v>
      </c>
      <c r="D640" t="s">
        <v>1616</v>
      </c>
      <c r="E640" t="s">
        <v>1617</v>
      </c>
      <c r="F640">
        <v>5</v>
      </c>
      <c r="G640" t="s">
        <v>1549</v>
      </c>
      <c r="H640" t="s">
        <v>1313</v>
      </c>
      <c r="I640">
        <v>1657209175.31429</v>
      </c>
      <c r="J640">
        <v>3.2975847243462086E-3</v>
      </c>
      <c r="K640">
        <v>3.2975847243462084</v>
      </c>
      <c r="L640">
        <v>18.248020467780808</v>
      </c>
      <c r="M640">
        <v>533.18907142857199</v>
      </c>
      <c r="N640">
        <v>298.99165484704514</v>
      </c>
      <c r="O640">
        <v>22.306715374543067</v>
      </c>
      <c r="P640">
        <v>39.779360608771889</v>
      </c>
      <c r="Q640">
        <v>0.13762567857773605</v>
      </c>
      <c r="R640">
        <v>2.4432591509763815</v>
      </c>
      <c r="S640">
        <v>0.13345943443883354</v>
      </c>
      <c r="T640">
        <v>8.3775961236454227E-2</v>
      </c>
      <c r="U640">
        <v>321.51644935714307</v>
      </c>
      <c r="V640">
        <v>25.857632303663753</v>
      </c>
      <c r="W640">
        <v>25.857632303663753</v>
      </c>
      <c r="X640">
        <v>3.3459368133186898</v>
      </c>
      <c r="Y640">
        <v>50.268570168455774</v>
      </c>
      <c r="Z640">
        <v>1.5631696558312116</v>
      </c>
      <c r="AA640">
        <v>3.109636201294069</v>
      </c>
      <c r="AB640">
        <v>1.7827671574874782</v>
      </c>
      <c r="AC640">
        <v>-145.4234863436678</v>
      </c>
      <c r="AD640">
        <v>-162.1109220384964</v>
      </c>
      <c r="AE640">
        <v>-14.069005822480856</v>
      </c>
      <c r="AF640">
        <v>-8.6964847501974418E-2</v>
      </c>
      <c r="AG640">
        <v>34.864384250829438</v>
      </c>
      <c r="AH640">
        <v>3.2840234786677529</v>
      </c>
      <c r="AI640">
        <v>18.248020467780808</v>
      </c>
      <c r="AJ640">
        <v>603.91376827202896</v>
      </c>
      <c r="AK640">
        <v>568.46596969696998</v>
      </c>
      <c r="AL640">
        <v>3.2946026897840599</v>
      </c>
      <c r="AM640">
        <v>66.352371143626101</v>
      </c>
      <c r="AN640">
        <v>3.2975847243462084</v>
      </c>
      <c r="AO640">
        <v>17.092642857975399</v>
      </c>
      <c r="AP640">
        <v>20.954768484848501</v>
      </c>
      <c r="AQ640">
        <v>2.6167568906419101E-3</v>
      </c>
      <c r="AR640">
        <v>77.378887929022895</v>
      </c>
      <c r="AS640">
        <v>0</v>
      </c>
      <c r="AT640">
        <v>0</v>
      </c>
      <c r="AU640">
        <v>1</v>
      </c>
      <c r="AV640">
        <v>0</v>
      </c>
      <c r="AW640">
        <v>39705.992348149819</v>
      </c>
      <c r="AX640">
        <v>1999.99892857143</v>
      </c>
      <c r="AY640">
        <v>1681.1994214285726</v>
      </c>
      <c r="AZ640">
        <v>0.84060016103580049</v>
      </c>
      <c r="BA640">
        <v>0.16075831079909506</v>
      </c>
      <c r="BB640">
        <v>6</v>
      </c>
      <c r="BC640">
        <v>0.5</v>
      </c>
      <c r="BD640" t="s">
        <v>357</v>
      </c>
      <c r="BE640">
        <v>2</v>
      </c>
      <c r="BF640" t="b">
        <v>1</v>
      </c>
      <c r="BG640">
        <v>1657209175.31429</v>
      </c>
      <c r="BH640">
        <v>533.18907142857199</v>
      </c>
      <c r="BI640">
        <v>577.12914285714305</v>
      </c>
      <c r="BJ640">
        <v>20.952196428571401</v>
      </c>
      <c r="BK640">
        <v>17.093796428571402</v>
      </c>
      <c r="BL640">
        <v>523.08321428571401</v>
      </c>
      <c r="BM640">
        <v>20.738885714285701</v>
      </c>
      <c r="BN640">
        <v>499.98174999999998</v>
      </c>
      <c r="BO640">
        <v>74.564696428571395</v>
      </c>
      <c r="BP640">
        <v>4.1785099999999999E-2</v>
      </c>
      <c r="BQ640">
        <v>24.6269178571428</v>
      </c>
      <c r="BR640">
        <v>25.005646428571399</v>
      </c>
      <c r="BS640">
        <v>999.9</v>
      </c>
      <c r="BT640">
        <v>0</v>
      </c>
      <c r="BU640">
        <v>0</v>
      </c>
      <c r="BV640">
        <v>9990.5357142857101</v>
      </c>
      <c r="BW640">
        <v>0</v>
      </c>
      <c r="BX640">
        <v>1634.66678571429</v>
      </c>
      <c r="BY640">
        <v>-43.939982142857097</v>
      </c>
      <c r="BZ640">
        <v>544.59971428571396</v>
      </c>
      <c r="CA640">
        <v>587.16621428571398</v>
      </c>
      <c r="CB640">
        <v>3.8583960714285701</v>
      </c>
      <c r="CC640">
        <v>577.12914285714305</v>
      </c>
      <c r="CD640">
        <v>17.093796428571402</v>
      </c>
      <c r="CE640">
        <v>1.56229285714286</v>
      </c>
      <c r="CF640">
        <v>1.2745932142857099</v>
      </c>
      <c r="CG640">
        <v>13.5918285714286</v>
      </c>
      <c r="CH640">
        <v>10.5025607142857</v>
      </c>
      <c r="CI640">
        <v>1999.99892857143</v>
      </c>
      <c r="CJ640">
        <v>0.97999385714285703</v>
      </c>
      <c r="CK640">
        <v>2.00059857142857E-2</v>
      </c>
      <c r="CL640">
        <v>0</v>
      </c>
      <c r="CM640">
        <v>2.1871357142857102</v>
      </c>
      <c r="CN640">
        <v>0</v>
      </c>
      <c r="CO640">
        <v>9061.4042857142795</v>
      </c>
      <c r="CP640">
        <v>17300.125</v>
      </c>
      <c r="CQ640">
        <v>38.537642857142799</v>
      </c>
      <c r="CR640">
        <v>39.836750000000002</v>
      </c>
      <c r="CS640">
        <v>38.436999999999998</v>
      </c>
      <c r="CT640">
        <v>38.053142857142902</v>
      </c>
      <c r="CU640">
        <v>37.928142857142902</v>
      </c>
      <c r="CV640">
        <v>1959.98821428571</v>
      </c>
      <c r="CW640">
        <v>40.0107142857143</v>
      </c>
      <c r="CX640">
        <v>0</v>
      </c>
      <c r="CY640">
        <v>1657209162</v>
      </c>
      <c r="CZ640">
        <v>0</v>
      </c>
      <c r="DA640">
        <v>0</v>
      </c>
      <c r="DB640" t="s">
        <v>1314</v>
      </c>
      <c r="DC640">
        <v>1656081770.5</v>
      </c>
      <c r="DD640">
        <v>1655399214.5999999</v>
      </c>
      <c r="DE640">
        <v>0</v>
      </c>
      <c r="DF640">
        <v>0.13400000000000001</v>
      </c>
      <c r="DG640">
        <v>-0.06</v>
      </c>
      <c r="DH640">
        <v>9.3309999999999995</v>
      </c>
      <c r="DI640">
        <v>0.51100000000000001</v>
      </c>
      <c r="DJ640">
        <v>421</v>
      </c>
      <c r="DK640">
        <v>25</v>
      </c>
      <c r="DL640">
        <v>1.93</v>
      </c>
      <c r="DM640">
        <v>0.15</v>
      </c>
      <c r="DN640">
        <v>-43.438612195121998</v>
      </c>
      <c r="DO640">
        <v>-7.6653073170731796</v>
      </c>
      <c r="DP640">
        <v>0.84367094041749302</v>
      </c>
      <c r="DQ640">
        <v>0</v>
      </c>
      <c r="DR640">
        <v>3.8586419512195098</v>
      </c>
      <c r="DS640">
        <v>6.2774216027864796E-3</v>
      </c>
      <c r="DT640">
        <v>3.4683286334797302E-3</v>
      </c>
      <c r="DU640">
        <v>1</v>
      </c>
      <c r="DV640">
        <v>1</v>
      </c>
      <c r="DW640">
        <v>2</v>
      </c>
      <c r="DX640" t="s">
        <v>379</v>
      </c>
      <c r="DY640">
        <v>2.9750800000000002</v>
      </c>
      <c r="DZ640">
        <v>2.6951900000000002</v>
      </c>
      <c r="EA640">
        <v>9.2788800000000005E-2</v>
      </c>
      <c r="EB640">
        <v>9.9430099999999993E-2</v>
      </c>
      <c r="EC640">
        <v>7.8626299999999996E-2</v>
      </c>
      <c r="ED640">
        <v>6.8434700000000001E-2</v>
      </c>
      <c r="EE640">
        <v>35526.5</v>
      </c>
      <c r="EF640">
        <v>38711.9</v>
      </c>
      <c r="EG640">
        <v>35484.1</v>
      </c>
      <c r="EH640">
        <v>38981.9</v>
      </c>
      <c r="EI640">
        <v>46330.7</v>
      </c>
      <c r="EJ640">
        <v>52386.5</v>
      </c>
      <c r="EK640">
        <v>55417.4</v>
      </c>
      <c r="EL640">
        <v>62447.199999999997</v>
      </c>
      <c r="EM640">
        <v>1.9927999999999999</v>
      </c>
      <c r="EN640">
        <v>2.1989999999999998</v>
      </c>
      <c r="EO640">
        <v>5.2005099999999999E-2</v>
      </c>
      <c r="EP640">
        <v>0</v>
      </c>
      <c r="EQ640">
        <v>24.1401</v>
      </c>
      <c r="ER640">
        <v>999.9</v>
      </c>
      <c r="ES640">
        <v>52.911999999999999</v>
      </c>
      <c r="ET640">
        <v>32.378</v>
      </c>
      <c r="EU640">
        <v>34.615499999999997</v>
      </c>
      <c r="EV640">
        <v>53.907200000000003</v>
      </c>
      <c r="EW640">
        <v>36.923099999999998</v>
      </c>
      <c r="EX640">
        <v>2</v>
      </c>
      <c r="EY640">
        <v>-0.115976</v>
      </c>
      <c r="EZ640">
        <v>2.6700400000000002</v>
      </c>
      <c r="FA640">
        <v>20.126300000000001</v>
      </c>
      <c r="FB640">
        <v>5.20052</v>
      </c>
      <c r="FC640">
        <v>12.0076</v>
      </c>
      <c r="FD640">
        <v>4.9756</v>
      </c>
      <c r="FE640">
        <v>3.2932000000000001</v>
      </c>
      <c r="FF640">
        <v>9999</v>
      </c>
      <c r="FG640">
        <v>9999</v>
      </c>
      <c r="FH640">
        <v>9999</v>
      </c>
      <c r="FI640">
        <v>556.70000000000005</v>
      </c>
      <c r="FJ640">
        <v>1.8631</v>
      </c>
      <c r="FK640">
        <v>1.8678900000000001</v>
      </c>
      <c r="FL640">
        <v>1.86768</v>
      </c>
      <c r="FM640">
        <v>1.8688400000000001</v>
      </c>
      <c r="FN640">
        <v>1.8696600000000001</v>
      </c>
      <c r="FO640">
        <v>1.8656900000000001</v>
      </c>
      <c r="FP640">
        <v>1.86676</v>
      </c>
      <c r="FQ640">
        <v>1.8681300000000001</v>
      </c>
      <c r="FR640">
        <v>5</v>
      </c>
      <c r="FS640">
        <v>0</v>
      </c>
      <c r="FT640">
        <v>0</v>
      </c>
      <c r="FU640">
        <v>0</v>
      </c>
      <c r="FV640" t="s">
        <v>360</v>
      </c>
      <c r="FW640" t="s">
        <v>361</v>
      </c>
      <c r="FX640" t="s">
        <v>362</v>
      </c>
      <c r="FY640" t="s">
        <v>362</v>
      </c>
      <c r="FZ640" t="s">
        <v>362</v>
      </c>
      <c r="GA640" t="s">
        <v>362</v>
      </c>
      <c r="GB640">
        <v>0</v>
      </c>
      <c r="GC640">
        <v>100</v>
      </c>
      <c r="GD640">
        <v>100</v>
      </c>
      <c r="GE640">
        <v>10.319000000000001</v>
      </c>
      <c r="GF640">
        <v>0.21329999999999999</v>
      </c>
      <c r="GG640">
        <v>5.3564593647505196</v>
      </c>
      <c r="GH640">
        <v>9.5670261133577305E-3</v>
      </c>
      <c r="GI640">
        <v>-9.19467254998099E-7</v>
      </c>
      <c r="GJ640">
        <v>-2.1372918425907501E-11</v>
      </c>
      <c r="GK640">
        <v>0.21331065453237499</v>
      </c>
      <c r="GL640">
        <v>0</v>
      </c>
      <c r="GM640">
        <v>0</v>
      </c>
      <c r="GN640">
        <v>0</v>
      </c>
      <c r="GO640">
        <v>-4</v>
      </c>
      <c r="GP640">
        <v>1866</v>
      </c>
      <c r="GQ640">
        <v>1</v>
      </c>
      <c r="GR640">
        <v>18</v>
      </c>
      <c r="GS640">
        <v>18790.2</v>
      </c>
      <c r="GT640">
        <v>30166.1</v>
      </c>
      <c r="GU640">
        <v>1.7785599999999999</v>
      </c>
      <c r="GV640">
        <v>2.6293899999999999</v>
      </c>
      <c r="GW640">
        <v>2.2485400000000002</v>
      </c>
      <c r="GX640">
        <v>2.7380399999999998</v>
      </c>
      <c r="GY640">
        <v>1.9958499999999999</v>
      </c>
      <c r="GZ640">
        <v>2.32544</v>
      </c>
      <c r="HA640">
        <v>36.410699999999999</v>
      </c>
      <c r="HB640">
        <v>15.541700000000001</v>
      </c>
      <c r="HC640">
        <v>18</v>
      </c>
      <c r="HD640">
        <v>495.98200000000003</v>
      </c>
      <c r="HE640">
        <v>638.95600000000002</v>
      </c>
      <c r="HF640">
        <v>19.118099999999998</v>
      </c>
      <c r="HG640">
        <v>25.7318</v>
      </c>
      <c r="HH640">
        <v>30.000499999999999</v>
      </c>
      <c r="HI640">
        <v>25.5916</v>
      </c>
      <c r="HJ640">
        <v>25.514900000000001</v>
      </c>
      <c r="HK640">
        <v>35.599699999999999</v>
      </c>
      <c r="HL640">
        <v>49.052399999999999</v>
      </c>
      <c r="HM640">
        <v>0</v>
      </c>
      <c r="HN640">
        <v>19.119</v>
      </c>
      <c r="HO640">
        <v>621.38199999999995</v>
      </c>
      <c r="HP640">
        <v>17.045500000000001</v>
      </c>
      <c r="HQ640">
        <v>102.837</v>
      </c>
      <c r="HR640">
        <v>103.994</v>
      </c>
    </row>
    <row r="641" spans="1:226" x14ac:dyDescent="0.2">
      <c r="A641">
        <v>153</v>
      </c>
      <c r="B641">
        <v>1657209188.0999999</v>
      </c>
      <c r="C641">
        <v>2583.0999999046298</v>
      </c>
      <c r="D641" t="s">
        <v>1618</v>
      </c>
      <c r="E641" t="s">
        <v>1619</v>
      </c>
      <c r="F641">
        <v>5</v>
      </c>
      <c r="G641" t="s">
        <v>1549</v>
      </c>
      <c r="H641" t="s">
        <v>1313</v>
      </c>
      <c r="I641">
        <v>1657209180.5999999</v>
      </c>
      <c r="J641">
        <v>3.2893411203349836E-3</v>
      </c>
      <c r="K641">
        <v>3.2893411203349836</v>
      </c>
      <c r="L641">
        <v>18.516195302840348</v>
      </c>
      <c r="M641">
        <v>550.20118518518495</v>
      </c>
      <c r="N641">
        <v>311.55411318602779</v>
      </c>
      <c r="O641">
        <v>23.244262125493616</v>
      </c>
      <c r="P641">
        <v>41.04911483728484</v>
      </c>
      <c r="Q641">
        <v>0.13720811996608845</v>
      </c>
      <c r="R641">
        <v>2.4418312930218966</v>
      </c>
      <c r="S641">
        <v>0.13306436595186838</v>
      </c>
      <c r="T641">
        <v>8.352710429319761E-2</v>
      </c>
      <c r="U641">
        <v>321.51605222222281</v>
      </c>
      <c r="V641">
        <v>25.863095571121775</v>
      </c>
      <c r="W641">
        <v>25.863095571121775</v>
      </c>
      <c r="X641">
        <v>3.3470197938070476</v>
      </c>
      <c r="Y641">
        <v>50.269874337148913</v>
      </c>
      <c r="Z641">
        <v>1.563421779726325</v>
      </c>
      <c r="AA641">
        <v>3.110057067660049</v>
      </c>
      <c r="AB641">
        <v>1.7835980140807226</v>
      </c>
      <c r="AC641">
        <v>-145.05994340677279</v>
      </c>
      <c r="AD641">
        <v>-162.43739711389497</v>
      </c>
      <c r="AE641">
        <v>-14.106131277755511</v>
      </c>
      <c r="AF641">
        <v>-8.7419576200488791E-2</v>
      </c>
      <c r="AG641">
        <v>35.393757575203203</v>
      </c>
      <c r="AH641">
        <v>3.2866834549519544</v>
      </c>
      <c r="AI641">
        <v>18.516195302840348</v>
      </c>
      <c r="AJ641">
        <v>620.75350046641597</v>
      </c>
      <c r="AK641">
        <v>585.05639393939396</v>
      </c>
      <c r="AL641">
        <v>3.2746809552626099</v>
      </c>
      <c r="AM641">
        <v>66.352371143626101</v>
      </c>
      <c r="AN641">
        <v>3.2893411203349836</v>
      </c>
      <c r="AO641">
        <v>17.093829004915001</v>
      </c>
      <c r="AP641">
        <v>20.959430909090901</v>
      </c>
      <c r="AQ641">
        <v>-1.7703347637477499E-4</v>
      </c>
      <c r="AR641">
        <v>77.378887929022895</v>
      </c>
      <c r="AS641">
        <v>0</v>
      </c>
      <c r="AT641">
        <v>0</v>
      </c>
      <c r="AU641">
        <v>1</v>
      </c>
      <c r="AV641">
        <v>0</v>
      </c>
      <c r="AW641">
        <v>39670.251760149695</v>
      </c>
      <c r="AX641">
        <v>1999.9962962963</v>
      </c>
      <c r="AY641">
        <v>1681.1972222222253</v>
      </c>
      <c r="AZ641">
        <v>0.84060016777808844</v>
      </c>
      <c r="BA641">
        <v>0.16075832381171076</v>
      </c>
      <c r="BB641">
        <v>6</v>
      </c>
      <c r="BC641">
        <v>0.5</v>
      </c>
      <c r="BD641" t="s">
        <v>357</v>
      </c>
      <c r="BE641">
        <v>2</v>
      </c>
      <c r="BF641" t="b">
        <v>1</v>
      </c>
      <c r="BG641">
        <v>1657209180.5999999</v>
      </c>
      <c r="BH641">
        <v>550.20118518518495</v>
      </c>
      <c r="BI641">
        <v>594.84714814814799</v>
      </c>
      <c r="BJ641">
        <v>20.955300000000001</v>
      </c>
      <c r="BK641">
        <v>17.0936296296296</v>
      </c>
      <c r="BL641">
        <v>539.95066666666696</v>
      </c>
      <c r="BM641">
        <v>20.7419851851852</v>
      </c>
      <c r="BN641">
        <v>499.96137037036999</v>
      </c>
      <c r="BO641">
        <v>74.565637037037007</v>
      </c>
      <c r="BP641">
        <v>4.18264555555556E-2</v>
      </c>
      <c r="BQ641">
        <v>24.629181481481499</v>
      </c>
      <c r="BR641">
        <v>25.009585185185198</v>
      </c>
      <c r="BS641">
        <v>999.9</v>
      </c>
      <c r="BT641">
        <v>0</v>
      </c>
      <c r="BU641">
        <v>0</v>
      </c>
      <c r="BV641">
        <v>9981.1111111111095</v>
      </c>
      <c r="BW641">
        <v>0</v>
      </c>
      <c r="BX641">
        <v>1635.39333333333</v>
      </c>
      <c r="BY641">
        <v>-44.6459481481482</v>
      </c>
      <c r="BZ641">
        <v>561.97770370370404</v>
      </c>
      <c r="CA641">
        <v>605.19222222222197</v>
      </c>
      <c r="CB641">
        <v>3.8616677777777801</v>
      </c>
      <c r="CC641">
        <v>594.84714814814799</v>
      </c>
      <c r="CD641">
        <v>17.0936296296296</v>
      </c>
      <c r="CE641">
        <v>1.5625440740740699</v>
      </c>
      <c r="CF641">
        <v>1.27459740740741</v>
      </c>
      <c r="CG641">
        <v>13.594307407407401</v>
      </c>
      <c r="CH641">
        <v>10.5026148148148</v>
      </c>
      <c r="CI641">
        <v>1999.9962962963</v>
      </c>
      <c r="CJ641">
        <v>0.97999388888888905</v>
      </c>
      <c r="CK641">
        <v>2.0005951851851899E-2</v>
      </c>
      <c r="CL641">
        <v>0</v>
      </c>
      <c r="CM641">
        <v>2.1981148148148102</v>
      </c>
      <c r="CN641">
        <v>0</v>
      </c>
      <c r="CO641">
        <v>9088.8759259259296</v>
      </c>
      <c r="CP641">
        <v>17300.099999999999</v>
      </c>
      <c r="CQ641">
        <v>38.557407407407403</v>
      </c>
      <c r="CR641">
        <v>39.8586666666667</v>
      </c>
      <c r="CS641">
        <v>38.436999999999998</v>
      </c>
      <c r="CT641">
        <v>38.061999999999998</v>
      </c>
      <c r="CU641">
        <v>37.936999999999998</v>
      </c>
      <c r="CV641">
        <v>1959.9851851851799</v>
      </c>
      <c r="CW641">
        <v>40.011111111111099</v>
      </c>
      <c r="CX641">
        <v>0</v>
      </c>
      <c r="CY641">
        <v>1657209166.8</v>
      </c>
      <c r="CZ641">
        <v>0</v>
      </c>
      <c r="DA641">
        <v>0</v>
      </c>
      <c r="DB641" t="s">
        <v>1314</v>
      </c>
      <c r="DC641">
        <v>1656081770.5</v>
      </c>
      <c r="DD641">
        <v>1655399214.5999999</v>
      </c>
      <c r="DE641">
        <v>0</v>
      </c>
      <c r="DF641">
        <v>0.13400000000000001</v>
      </c>
      <c r="DG641">
        <v>-0.06</v>
      </c>
      <c r="DH641">
        <v>9.3309999999999995</v>
      </c>
      <c r="DI641">
        <v>0.51100000000000001</v>
      </c>
      <c r="DJ641">
        <v>421</v>
      </c>
      <c r="DK641">
        <v>25</v>
      </c>
      <c r="DL641">
        <v>1.93</v>
      </c>
      <c r="DM641">
        <v>0.15</v>
      </c>
      <c r="DN641">
        <v>-44.245719512195102</v>
      </c>
      <c r="DO641">
        <v>-8.2326376306620208</v>
      </c>
      <c r="DP641">
        <v>0.87311400541312001</v>
      </c>
      <c r="DQ641">
        <v>0</v>
      </c>
      <c r="DR641">
        <v>3.8603753658536601</v>
      </c>
      <c r="DS641">
        <v>3.1579233449466698E-2</v>
      </c>
      <c r="DT641">
        <v>4.4944041616870401E-3</v>
      </c>
      <c r="DU641">
        <v>1</v>
      </c>
      <c r="DV641">
        <v>1</v>
      </c>
      <c r="DW641">
        <v>2</v>
      </c>
      <c r="DX641" t="s">
        <v>379</v>
      </c>
      <c r="DY641">
        <v>2.97478</v>
      </c>
      <c r="DZ641">
        <v>2.6954699999999998</v>
      </c>
      <c r="EA641">
        <v>9.4745899999999994E-2</v>
      </c>
      <c r="EB641">
        <v>0.1014</v>
      </c>
      <c r="EC641">
        <v>7.8634300000000004E-2</v>
      </c>
      <c r="ED641">
        <v>6.8429000000000004E-2</v>
      </c>
      <c r="EE641">
        <v>35450.300000000003</v>
      </c>
      <c r="EF641">
        <v>38627.4</v>
      </c>
      <c r="EG641">
        <v>35484.6</v>
      </c>
      <c r="EH641">
        <v>38982.1</v>
      </c>
      <c r="EI641">
        <v>46330.400000000001</v>
      </c>
      <c r="EJ641">
        <v>52387.6</v>
      </c>
      <c r="EK641">
        <v>55417.4</v>
      </c>
      <c r="EL641">
        <v>62448.1</v>
      </c>
      <c r="EM641">
        <v>1.9922</v>
      </c>
      <c r="EN641">
        <v>2.1993999999999998</v>
      </c>
      <c r="EO641">
        <v>5.3048100000000001E-2</v>
      </c>
      <c r="EP641">
        <v>0</v>
      </c>
      <c r="EQ641">
        <v>24.142199999999999</v>
      </c>
      <c r="ER641">
        <v>999.9</v>
      </c>
      <c r="ES641">
        <v>52.887</v>
      </c>
      <c r="ET641">
        <v>32.378</v>
      </c>
      <c r="EU641">
        <v>34.597200000000001</v>
      </c>
      <c r="EV641">
        <v>53.797199999999997</v>
      </c>
      <c r="EW641">
        <v>36.863</v>
      </c>
      <c r="EX641">
        <v>2</v>
      </c>
      <c r="EY641">
        <v>-0.115</v>
      </c>
      <c r="EZ641">
        <v>2.7200700000000002</v>
      </c>
      <c r="FA641">
        <v>20.125</v>
      </c>
      <c r="FB641">
        <v>5.20052</v>
      </c>
      <c r="FC641">
        <v>12.0052</v>
      </c>
      <c r="FD641">
        <v>4.9756</v>
      </c>
      <c r="FE641">
        <v>3.2934000000000001</v>
      </c>
      <c r="FF641">
        <v>9999</v>
      </c>
      <c r="FG641">
        <v>9999</v>
      </c>
      <c r="FH641">
        <v>9999</v>
      </c>
      <c r="FI641">
        <v>556.70000000000005</v>
      </c>
      <c r="FJ641">
        <v>1.8631</v>
      </c>
      <c r="FK641">
        <v>1.8678300000000001</v>
      </c>
      <c r="FL641">
        <v>1.86768</v>
      </c>
      <c r="FM641">
        <v>1.8688400000000001</v>
      </c>
      <c r="FN641">
        <v>1.8696600000000001</v>
      </c>
      <c r="FO641">
        <v>1.8656900000000001</v>
      </c>
      <c r="FP641">
        <v>1.86676</v>
      </c>
      <c r="FQ641">
        <v>1.8681300000000001</v>
      </c>
      <c r="FR641">
        <v>5</v>
      </c>
      <c r="FS641">
        <v>0</v>
      </c>
      <c r="FT641">
        <v>0</v>
      </c>
      <c r="FU641">
        <v>0</v>
      </c>
      <c r="FV641" t="s">
        <v>360</v>
      </c>
      <c r="FW641" t="s">
        <v>361</v>
      </c>
      <c r="FX641" t="s">
        <v>362</v>
      </c>
      <c r="FY641" t="s">
        <v>362</v>
      </c>
      <c r="FZ641" t="s">
        <v>362</v>
      </c>
      <c r="GA641" t="s">
        <v>362</v>
      </c>
      <c r="GB641">
        <v>0</v>
      </c>
      <c r="GC641">
        <v>100</v>
      </c>
      <c r="GD641">
        <v>100</v>
      </c>
      <c r="GE641">
        <v>10.456</v>
      </c>
      <c r="GF641">
        <v>0.21329999999999999</v>
      </c>
      <c r="GG641">
        <v>5.3564593647505196</v>
      </c>
      <c r="GH641">
        <v>9.5670261133577305E-3</v>
      </c>
      <c r="GI641">
        <v>-9.19467254998099E-7</v>
      </c>
      <c r="GJ641">
        <v>-2.1372918425907501E-11</v>
      </c>
      <c r="GK641">
        <v>0.21331065453237499</v>
      </c>
      <c r="GL641">
        <v>0</v>
      </c>
      <c r="GM641">
        <v>0</v>
      </c>
      <c r="GN641">
        <v>0</v>
      </c>
      <c r="GO641">
        <v>-4</v>
      </c>
      <c r="GP641">
        <v>1866</v>
      </c>
      <c r="GQ641">
        <v>1</v>
      </c>
      <c r="GR641">
        <v>18</v>
      </c>
      <c r="GS641">
        <v>18790.3</v>
      </c>
      <c r="GT641">
        <v>30166.2</v>
      </c>
      <c r="GU641">
        <v>1.8176300000000001</v>
      </c>
      <c r="GV641">
        <v>2.6257299999999999</v>
      </c>
      <c r="GW641">
        <v>2.2485400000000002</v>
      </c>
      <c r="GX641">
        <v>2.7380399999999998</v>
      </c>
      <c r="GY641">
        <v>1.9958499999999999</v>
      </c>
      <c r="GZ641">
        <v>2.34253</v>
      </c>
      <c r="HA641">
        <v>36.410699999999999</v>
      </c>
      <c r="HB641">
        <v>15.5505</v>
      </c>
      <c r="HC641">
        <v>18</v>
      </c>
      <c r="HD641">
        <v>495.65100000000001</v>
      </c>
      <c r="HE641">
        <v>639.35299999999995</v>
      </c>
      <c r="HF641">
        <v>19.110399999999998</v>
      </c>
      <c r="HG641">
        <v>25.738299999999999</v>
      </c>
      <c r="HH641">
        <v>30.000900000000001</v>
      </c>
      <c r="HI641">
        <v>25.597999999999999</v>
      </c>
      <c r="HJ641">
        <v>25.5213</v>
      </c>
      <c r="HK641">
        <v>36.396099999999997</v>
      </c>
      <c r="HL641">
        <v>49.052399999999999</v>
      </c>
      <c r="HM641">
        <v>0</v>
      </c>
      <c r="HN641">
        <v>19.105599999999999</v>
      </c>
      <c r="HO641">
        <v>641.48099999999999</v>
      </c>
      <c r="HP641">
        <v>17.0351</v>
      </c>
      <c r="HQ641">
        <v>102.83799999999999</v>
      </c>
      <c r="HR641">
        <v>103.996</v>
      </c>
    </row>
    <row r="642" spans="1:226" x14ac:dyDescent="0.2">
      <c r="A642">
        <v>154</v>
      </c>
      <c r="B642">
        <v>1657209193.0999999</v>
      </c>
      <c r="C642">
        <v>2588.0999999046298</v>
      </c>
      <c r="D642" t="s">
        <v>1620</v>
      </c>
      <c r="E642" t="s">
        <v>1621</v>
      </c>
      <c r="F642">
        <v>5</v>
      </c>
      <c r="G642" t="s">
        <v>1549</v>
      </c>
      <c r="H642" t="s">
        <v>1313</v>
      </c>
      <c r="I642">
        <v>1657209185.31429</v>
      </c>
      <c r="J642">
        <v>3.2937084384386745E-3</v>
      </c>
      <c r="K642">
        <v>3.2937084384386743</v>
      </c>
      <c r="L642">
        <v>19.136601863049961</v>
      </c>
      <c r="M642">
        <v>565.44317857142903</v>
      </c>
      <c r="N642">
        <v>319.1851877006647</v>
      </c>
      <c r="O642">
        <v>23.813927826916633</v>
      </c>
      <c r="P642">
        <v>42.186866946189127</v>
      </c>
      <c r="Q642">
        <v>0.1373754138142402</v>
      </c>
      <c r="R642">
        <v>2.4409659885155928</v>
      </c>
      <c r="S642">
        <v>0.13322028906552116</v>
      </c>
      <c r="T642">
        <v>8.362553331840375E-2</v>
      </c>
      <c r="U642">
        <v>321.51390503571469</v>
      </c>
      <c r="V642">
        <v>25.86577588791603</v>
      </c>
      <c r="W642">
        <v>25.86577588791603</v>
      </c>
      <c r="X642">
        <v>3.3475512234672071</v>
      </c>
      <c r="Y642">
        <v>50.266561380037267</v>
      </c>
      <c r="Z642">
        <v>1.5636593153898457</v>
      </c>
      <c r="AA642">
        <v>3.1107345966394933</v>
      </c>
      <c r="AB642">
        <v>1.7838919080773614</v>
      </c>
      <c r="AC642">
        <v>-145.25254213514555</v>
      </c>
      <c r="AD642">
        <v>-162.25307985321257</v>
      </c>
      <c r="AE642">
        <v>-14.09556814207833</v>
      </c>
      <c r="AF642">
        <v>-8.7285094721750056E-2</v>
      </c>
      <c r="AG642">
        <v>35.961850448432273</v>
      </c>
      <c r="AH642">
        <v>3.2896176140268629</v>
      </c>
      <c r="AI642">
        <v>19.136601863049961</v>
      </c>
      <c r="AJ642">
        <v>638.35030257855499</v>
      </c>
      <c r="AK642">
        <v>601.72423636363601</v>
      </c>
      <c r="AL642">
        <v>3.3174191426739799</v>
      </c>
      <c r="AM642">
        <v>66.352371143626101</v>
      </c>
      <c r="AN642">
        <v>3.2937084384386743</v>
      </c>
      <c r="AO642">
        <v>17.091800490300201</v>
      </c>
      <c r="AP642">
        <v>20.961020000000001</v>
      </c>
      <c r="AQ642">
        <v>1.6107977445580101E-4</v>
      </c>
      <c r="AR642">
        <v>77.378887929022895</v>
      </c>
      <c r="AS642">
        <v>0</v>
      </c>
      <c r="AT642">
        <v>0</v>
      </c>
      <c r="AU642">
        <v>1</v>
      </c>
      <c r="AV642">
        <v>0</v>
      </c>
      <c r="AW642">
        <v>39648.299280852436</v>
      </c>
      <c r="AX642">
        <v>1999.98285714286</v>
      </c>
      <c r="AY642">
        <v>1681.1859321428594</v>
      </c>
      <c r="AZ642">
        <v>0.84060017121575326</v>
      </c>
      <c r="BA642">
        <v>0.16075833044640381</v>
      </c>
      <c r="BB642">
        <v>6</v>
      </c>
      <c r="BC642">
        <v>0.5</v>
      </c>
      <c r="BD642" t="s">
        <v>357</v>
      </c>
      <c r="BE642">
        <v>2</v>
      </c>
      <c r="BF642" t="b">
        <v>1</v>
      </c>
      <c r="BG642">
        <v>1657209185.31429</v>
      </c>
      <c r="BH642">
        <v>565.44317857142903</v>
      </c>
      <c r="BI642">
        <v>610.83382142857101</v>
      </c>
      <c r="BJ642">
        <v>20.958192857142901</v>
      </c>
      <c r="BK642">
        <v>17.0930178571429</v>
      </c>
      <c r="BL642">
        <v>555.06360714285699</v>
      </c>
      <c r="BM642">
        <v>20.7448785714286</v>
      </c>
      <c r="BN642">
        <v>499.95249999999999</v>
      </c>
      <c r="BO642">
        <v>74.566539285714299</v>
      </c>
      <c r="BP642">
        <v>4.19599321428571E-2</v>
      </c>
      <c r="BQ642">
        <v>24.632825</v>
      </c>
      <c r="BR642">
        <v>25.012757142857101</v>
      </c>
      <c r="BS642">
        <v>999.9</v>
      </c>
      <c r="BT642">
        <v>0</v>
      </c>
      <c r="BU642">
        <v>0</v>
      </c>
      <c r="BV642">
        <v>9975.3571428571395</v>
      </c>
      <c r="BW642">
        <v>0</v>
      </c>
      <c r="BX642">
        <v>1635.7757142857099</v>
      </c>
      <c r="BY642">
        <v>-45.390675000000002</v>
      </c>
      <c r="BZ642">
        <v>577.54757142857102</v>
      </c>
      <c r="CA642">
        <v>621.45650000000001</v>
      </c>
      <c r="CB642">
        <v>3.8651849999999999</v>
      </c>
      <c r="CC642">
        <v>610.83382142857101</v>
      </c>
      <c r="CD642">
        <v>17.0930178571429</v>
      </c>
      <c r="CE642">
        <v>1.56278035714286</v>
      </c>
      <c r="CF642">
        <v>1.2745671428571399</v>
      </c>
      <c r="CG642">
        <v>13.596628571428599</v>
      </c>
      <c r="CH642">
        <v>10.502257142857101</v>
      </c>
      <c r="CI642">
        <v>1999.98285714286</v>
      </c>
      <c r="CJ642">
        <v>0.97999385714285703</v>
      </c>
      <c r="CK642">
        <v>2.00059857142857E-2</v>
      </c>
      <c r="CL642">
        <v>0</v>
      </c>
      <c r="CM642">
        <v>2.2071678571428599</v>
      </c>
      <c r="CN642">
        <v>0</v>
      </c>
      <c r="CO642">
        <v>9111.4021428571396</v>
      </c>
      <c r="CP642">
        <v>17299.9857142857</v>
      </c>
      <c r="CQ642">
        <v>38.561999999999998</v>
      </c>
      <c r="CR642">
        <v>39.872750000000003</v>
      </c>
      <c r="CS642">
        <v>38.441499999999998</v>
      </c>
      <c r="CT642">
        <v>38.061999999999998</v>
      </c>
      <c r="CU642">
        <v>37.936999999999998</v>
      </c>
      <c r="CV642">
        <v>1959.97178571429</v>
      </c>
      <c r="CW642">
        <v>40.011071428571398</v>
      </c>
      <c r="CX642">
        <v>0</v>
      </c>
      <c r="CY642">
        <v>1657209172.2</v>
      </c>
      <c r="CZ642">
        <v>0</v>
      </c>
      <c r="DA642">
        <v>0</v>
      </c>
      <c r="DB642" t="s">
        <v>1314</v>
      </c>
      <c r="DC642">
        <v>1656081770.5</v>
      </c>
      <c r="DD642">
        <v>1655399214.5999999</v>
      </c>
      <c r="DE642">
        <v>0</v>
      </c>
      <c r="DF642">
        <v>0.13400000000000001</v>
      </c>
      <c r="DG642">
        <v>-0.06</v>
      </c>
      <c r="DH642">
        <v>9.3309999999999995</v>
      </c>
      <c r="DI642">
        <v>0.51100000000000001</v>
      </c>
      <c r="DJ642">
        <v>421</v>
      </c>
      <c r="DK642">
        <v>25</v>
      </c>
      <c r="DL642">
        <v>1.93</v>
      </c>
      <c r="DM642">
        <v>0.15</v>
      </c>
      <c r="DN642">
        <v>-44.811882926829298</v>
      </c>
      <c r="DO642">
        <v>-8.53674564459922</v>
      </c>
      <c r="DP642">
        <v>0.89958364187711704</v>
      </c>
      <c r="DQ642">
        <v>0</v>
      </c>
      <c r="DR642">
        <v>3.8624795121951201</v>
      </c>
      <c r="DS642">
        <v>4.5556515679444798E-2</v>
      </c>
      <c r="DT642">
        <v>5.2176576144433197E-3</v>
      </c>
      <c r="DU642">
        <v>1</v>
      </c>
      <c r="DV642">
        <v>1</v>
      </c>
      <c r="DW642">
        <v>2</v>
      </c>
      <c r="DX642" t="s">
        <v>379</v>
      </c>
      <c r="DY642">
        <v>2.9748999999999999</v>
      </c>
      <c r="DZ642">
        <v>2.6959399999999998</v>
      </c>
      <c r="EA642">
        <v>9.6678200000000006E-2</v>
      </c>
      <c r="EB642">
        <v>0.103323</v>
      </c>
      <c r="EC642">
        <v>7.86356E-2</v>
      </c>
      <c r="ED642">
        <v>6.8421300000000004E-2</v>
      </c>
      <c r="EE642">
        <v>35373.599999999999</v>
      </c>
      <c r="EF642">
        <v>38543.300000000003</v>
      </c>
      <c r="EG642">
        <v>35483.5</v>
      </c>
      <c r="EH642">
        <v>38980.6</v>
      </c>
      <c r="EI642">
        <v>46329.9</v>
      </c>
      <c r="EJ642">
        <v>52386.2</v>
      </c>
      <c r="EK642">
        <v>55416.9</v>
      </c>
      <c r="EL642">
        <v>62445.9</v>
      </c>
      <c r="EM642">
        <v>1.9930000000000001</v>
      </c>
      <c r="EN642">
        <v>2.1993999999999998</v>
      </c>
      <c r="EO642">
        <v>5.2601099999999998E-2</v>
      </c>
      <c r="EP642">
        <v>0</v>
      </c>
      <c r="EQ642">
        <v>24.148299999999999</v>
      </c>
      <c r="ER642">
        <v>999.9</v>
      </c>
      <c r="ES642">
        <v>52.838000000000001</v>
      </c>
      <c r="ET642">
        <v>32.398000000000003</v>
      </c>
      <c r="EU642">
        <v>34.605800000000002</v>
      </c>
      <c r="EV642">
        <v>53.9572</v>
      </c>
      <c r="EW642">
        <v>36.895000000000003</v>
      </c>
      <c r="EX642">
        <v>2</v>
      </c>
      <c r="EY642">
        <v>-0.11439000000000001</v>
      </c>
      <c r="EZ642">
        <v>2.7417899999999999</v>
      </c>
      <c r="FA642">
        <v>20.1248</v>
      </c>
      <c r="FB642">
        <v>5.2017199999999999</v>
      </c>
      <c r="FC642">
        <v>12.006399999999999</v>
      </c>
      <c r="FD642">
        <v>4.9756</v>
      </c>
      <c r="FE642">
        <v>3.2930000000000001</v>
      </c>
      <c r="FF642">
        <v>9999</v>
      </c>
      <c r="FG642">
        <v>9999</v>
      </c>
      <c r="FH642">
        <v>9999</v>
      </c>
      <c r="FI642">
        <v>556.70000000000005</v>
      </c>
      <c r="FJ642">
        <v>1.8631</v>
      </c>
      <c r="FK642">
        <v>1.8678300000000001</v>
      </c>
      <c r="FL642">
        <v>1.86768</v>
      </c>
      <c r="FM642">
        <v>1.8688400000000001</v>
      </c>
      <c r="FN642">
        <v>1.8696600000000001</v>
      </c>
      <c r="FO642">
        <v>1.8656900000000001</v>
      </c>
      <c r="FP642">
        <v>1.86676</v>
      </c>
      <c r="FQ642">
        <v>1.8681300000000001</v>
      </c>
      <c r="FR642">
        <v>5</v>
      </c>
      <c r="FS642">
        <v>0</v>
      </c>
      <c r="FT642">
        <v>0</v>
      </c>
      <c r="FU642">
        <v>0</v>
      </c>
      <c r="FV642" t="s">
        <v>360</v>
      </c>
      <c r="FW642" t="s">
        <v>361</v>
      </c>
      <c r="FX642" t="s">
        <v>362</v>
      </c>
      <c r="FY642" t="s">
        <v>362</v>
      </c>
      <c r="FZ642" t="s">
        <v>362</v>
      </c>
      <c r="GA642" t="s">
        <v>362</v>
      </c>
      <c r="GB642">
        <v>0</v>
      </c>
      <c r="GC642">
        <v>100</v>
      </c>
      <c r="GD642">
        <v>100</v>
      </c>
      <c r="GE642">
        <v>10.593</v>
      </c>
      <c r="GF642">
        <v>0.21329999999999999</v>
      </c>
      <c r="GG642">
        <v>5.3564593647505196</v>
      </c>
      <c r="GH642">
        <v>9.5670261133577305E-3</v>
      </c>
      <c r="GI642">
        <v>-9.19467254998099E-7</v>
      </c>
      <c r="GJ642">
        <v>-2.1372918425907501E-11</v>
      </c>
      <c r="GK642">
        <v>0.21331065453237499</v>
      </c>
      <c r="GL642">
        <v>0</v>
      </c>
      <c r="GM642">
        <v>0</v>
      </c>
      <c r="GN642">
        <v>0</v>
      </c>
      <c r="GO642">
        <v>-4</v>
      </c>
      <c r="GP642">
        <v>1866</v>
      </c>
      <c r="GQ642">
        <v>1</v>
      </c>
      <c r="GR642">
        <v>18</v>
      </c>
      <c r="GS642">
        <v>18790.400000000001</v>
      </c>
      <c r="GT642">
        <v>30166.3</v>
      </c>
      <c r="GU642">
        <v>1.85547</v>
      </c>
      <c r="GV642">
        <v>2.6208499999999999</v>
      </c>
      <c r="GW642">
        <v>2.2485400000000002</v>
      </c>
      <c r="GX642">
        <v>2.7368199999999998</v>
      </c>
      <c r="GY642">
        <v>1.9958499999999999</v>
      </c>
      <c r="GZ642">
        <v>2.34863</v>
      </c>
      <c r="HA642">
        <v>36.4343</v>
      </c>
      <c r="HB642">
        <v>15.5505</v>
      </c>
      <c r="HC642">
        <v>18</v>
      </c>
      <c r="HD642">
        <v>496.214</v>
      </c>
      <c r="HE642">
        <v>639.42899999999997</v>
      </c>
      <c r="HF642">
        <v>19.097200000000001</v>
      </c>
      <c r="HG642">
        <v>25.744800000000001</v>
      </c>
      <c r="HH642">
        <v>30.000900000000001</v>
      </c>
      <c r="HI642">
        <v>25.6023</v>
      </c>
      <c r="HJ642">
        <v>25.527699999999999</v>
      </c>
      <c r="HK642">
        <v>37.154400000000003</v>
      </c>
      <c r="HL642">
        <v>49.052399999999999</v>
      </c>
      <c r="HM642">
        <v>0</v>
      </c>
      <c r="HN642">
        <v>19.093499999999999</v>
      </c>
      <c r="HO642">
        <v>654.928</v>
      </c>
      <c r="HP642">
        <v>17.026</v>
      </c>
      <c r="HQ642">
        <v>102.836</v>
      </c>
      <c r="HR642">
        <v>103.992</v>
      </c>
    </row>
    <row r="643" spans="1:226" x14ac:dyDescent="0.2">
      <c r="A643">
        <v>155</v>
      </c>
      <c r="B643">
        <v>1657209198.0999999</v>
      </c>
      <c r="C643">
        <v>2593.0999999046298</v>
      </c>
      <c r="D643" t="s">
        <v>1622</v>
      </c>
      <c r="E643" t="s">
        <v>1623</v>
      </c>
      <c r="F643">
        <v>5</v>
      </c>
      <c r="G643" t="s">
        <v>1549</v>
      </c>
      <c r="H643" t="s">
        <v>1313</v>
      </c>
      <c r="I643">
        <v>1657209190.5999999</v>
      </c>
      <c r="J643">
        <v>3.2948039228470945E-3</v>
      </c>
      <c r="K643">
        <v>3.2948039228470947</v>
      </c>
      <c r="L643">
        <v>19.202627532328581</v>
      </c>
      <c r="M643">
        <v>582.67114814814795</v>
      </c>
      <c r="N643">
        <v>335.06015152324176</v>
      </c>
      <c r="O643">
        <v>24.998492501566584</v>
      </c>
      <c r="P643">
        <v>43.472493704911045</v>
      </c>
      <c r="Q643">
        <v>0.13742608048845378</v>
      </c>
      <c r="R643">
        <v>2.4430527803617648</v>
      </c>
      <c r="S643">
        <v>0.13327137631162458</v>
      </c>
      <c r="T643">
        <v>8.36574310423151E-2</v>
      </c>
      <c r="U643">
        <v>321.51161888888913</v>
      </c>
      <c r="V643">
        <v>25.866403570697059</v>
      </c>
      <c r="W643">
        <v>25.866403570697059</v>
      </c>
      <c r="X643">
        <v>3.3476756855433671</v>
      </c>
      <c r="Y643">
        <v>50.267368878121275</v>
      </c>
      <c r="Z643">
        <v>1.5638669960865217</v>
      </c>
      <c r="AA643">
        <v>3.1110977777219411</v>
      </c>
      <c r="AB643">
        <v>1.7838086894568455</v>
      </c>
      <c r="AC643">
        <v>-145.30085299755686</v>
      </c>
      <c r="AD643">
        <v>-162.21726259889718</v>
      </c>
      <c r="AE643">
        <v>-14.080601754342361</v>
      </c>
      <c r="AF643">
        <v>-8.7098461907260116E-2</v>
      </c>
      <c r="AG643">
        <v>36.30923274582419</v>
      </c>
      <c r="AH643">
        <v>3.2932121037060074</v>
      </c>
      <c r="AI643">
        <v>19.202627532328581</v>
      </c>
      <c r="AJ643">
        <v>654.92711816011695</v>
      </c>
      <c r="AK643">
        <v>618.37967272727303</v>
      </c>
      <c r="AL643">
        <v>3.2776014801477</v>
      </c>
      <c r="AM643">
        <v>66.352371143626101</v>
      </c>
      <c r="AN643">
        <v>3.2948039228470947</v>
      </c>
      <c r="AO643">
        <v>17.090048871958199</v>
      </c>
      <c r="AP643">
        <v>20.960294545454499</v>
      </c>
      <c r="AQ643">
        <v>2.1709804163896299E-4</v>
      </c>
      <c r="AR643">
        <v>77.378887929022895</v>
      </c>
      <c r="AS643">
        <v>0</v>
      </c>
      <c r="AT643">
        <v>0</v>
      </c>
      <c r="AU643">
        <v>1</v>
      </c>
      <c r="AV643">
        <v>0</v>
      </c>
      <c r="AW643">
        <v>39699.867526269561</v>
      </c>
      <c r="AX643">
        <v>1999.9685185185201</v>
      </c>
      <c r="AY643">
        <v>1681.1738888888899</v>
      </c>
      <c r="AZ643">
        <v>0.84060017611388316</v>
      </c>
      <c r="BA643">
        <v>0.16075833989979471</v>
      </c>
      <c r="BB643">
        <v>6</v>
      </c>
      <c r="BC643">
        <v>0.5</v>
      </c>
      <c r="BD643" t="s">
        <v>357</v>
      </c>
      <c r="BE643">
        <v>2</v>
      </c>
      <c r="BF643" t="b">
        <v>1</v>
      </c>
      <c r="BG643">
        <v>1657209190.5999999</v>
      </c>
      <c r="BH643">
        <v>582.67114814814795</v>
      </c>
      <c r="BI643">
        <v>628.54918518518502</v>
      </c>
      <c r="BJ643">
        <v>20.960844444444401</v>
      </c>
      <c r="BK643">
        <v>17.091459259259299</v>
      </c>
      <c r="BL643">
        <v>572.14603703703699</v>
      </c>
      <c r="BM643">
        <v>20.747537037036999</v>
      </c>
      <c r="BN643">
        <v>499.95285185185202</v>
      </c>
      <c r="BO643">
        <v>74.566955555555595</v>
      </c>
      <c r="BP643">
        <v>4.2013574074074099E-2</v>
      </c>
      <c r="BQ643">
        <v>24.634777777777799</v>
      </c>
      <c r="BR643">
        <v>25.008118518518501</v>
      </c>
      <c r="BS643">
        <v>999.9</v>
      </c>
      <c r="BT643">
        <v>0</v>
      </c>
      <c r="BU643">
        <v>0</v>
      </c>
      <c r="BV643">
        <v>9988.8888888888905</v>
      </c>
      <c r="BW643">
        <v>0</v>
      </c>
      <c r="BX643">
        <v>1636.3944444444401</v>
      </c>
      <c r="BY643">
        <v>-45.878092592592601</v>
      </c>
      <c r="BZ643">
        <v>595.14585185185194</v>
      </c>
      <c r="CA643">
        <v>639.47877777777796</v>
      </c>
      <c r="CB643">
        <v>3.8694018518518498</v>
      </c>
      <c r="CC643">
        <v>628.54918518518502</v>
      </c>
      <c r="CD643">
        <v>17.091459259259299</v>
      </c>
      <c r="CE643">
        <v>1.5629877777777801</v>
      </c>
      <c r="CF643">
        <v>1.27445851851852</v>
      </c>
      <c r="CG643">
        <v>13.598670370370399</v>
      </c>
      <c r="CH643">
        <v>10.500974074074101</v>
      </c>
      <c r="CI643">
        <v>1999.9685185185201</v>
      </c>
      <c r="CJ643">
        <v>0.97999377777777796</v>
      </c>
      <c r="CK643">
        <v>2.0006070370370398E-2</v>
      </c>
      <c r="CL643">
        <v>0</v>
      </c>
      <c r="CM643">
        <v>2.2413296296296301</v>
      </c>
      <c r="CN643">
        <v>0</v>
      </c>
      <c r="CO643">
        <v>9136.65148148148</v>
      </c>
      <c r="CP643">
        <v>17299.859259259301</v>
      </c>
      <c r="CQ643">
        <v>38.561999999999998</v>
      </c>
      <c r="CR643">
        <v>39.875</v>
      </c>
      <c r="CS643">
        <v>38.441666666666698</v>
      </c>
      <c r="CT643">
        <v>38.061999999999998</v>
      </c>
      <c r="CU643">
        <v>37.936999999999998</v>
      </c>
      <c r="CV643">
        <v>1959.9574074074101</v>
      </c>
      <c r="CW643">
        <v>40.011111111111099</v>
      </c>
      <c r="CX643">
        <v>0</v>
      </c>
      <c r="CY643">
        <v>1657209177</v>
      </c>
      <c r="CZ643">
        <v>0</v>
      </c>
      <c r="DA643">
        <v>0</v>
      </c>
      <c r="DB643" t="s">
        <v>1314</v>
      </c>
      <c r="DC643">
        <v>1656081770.5</v>
      </c>
      <c r="DD643">
        <v>1655399214.5999999</v>
      </c>
      <c r="DE643">
        <v>0</v>
      </c>
      <c r="DF643">
        <v>0.13400000000000001</v>
      </c>
      <c r="DG643">
        <v>-0.06</v>
      </c>
      <c r="DH643">
        <v>9.3309999999999995</v>
      </c>
      <c r="DI643">
        <v>0.51100000000000001</v>
      </c>
      <c r="DJ643">
        <v>421</v>
      </c>
      <c r="DK643">
        <v>25</v>
      </c>
      <c r="DL643">
        <v>1.93</v>
      </c>
      <c r="DM643">
        <v>0.15</v>
      </c>
      <c r="DN643">
        <v>-45.587146341463402</v>
      </c>
      <c r="DO643">
        <v>-6.1662418118467297</v>
      </c>
      <c r="DP643">
        <v>0.67304172562912801</v>
      </c>
      <c r="DQ643">
        <v>0</v>
      </c>
      <c r="DR643">
        <v>3.86707170731707</v>
      </c>
      <c r="DS643">
        <v>4.5596655052262999E-2</v>
      </c>
      <c r="DT643">
        <v>5.21093873029821E-3</v>
      </c>
      <c r="DU643">
        <v>1</v>
      </c>
      <c r="DV643">
        <v>1</v>
      </c>
      <c r="DW643">
        <v>2</v>
      </c>
      <c r="DX643" t="s">
        <v>379</v>
      </c>
      <c r="DY643">
        <v>2.9744299999999999</v>
      </c>
      <c r="DZ643">
        <v>2.69502</v>
      </c>
      <c r="EA643">
        <v>9.8580500000000001E-2</v>
      </c>
      <c r="EB643">
        <v>0.10524500000000001</v>
      </c>
      <c r="EC643">
        <v>7.8629000000000004E-2</v>
      </c>
      <c r="ED643">
        <v>6.8409399999999995E-2</v>
      </c>
      <c r="EE643">
        <v>35298.199999999997</v>
      </c>
      <c r="EF643">
        <v>38460.5</v>
      </c>
      <c r="EG643">
        <v>35482.6</v>
      </c>
      <c r="EH643">
        <v>38980.400000000001</v>
      </c>
      <c r="EI643">
        <v>46328.9</v>
      </c>
      <c r="EJ643">
        <v>52385.7</v>
      </c>
      <c r="EK643">
        <v>55415.199999999997</v>
      </c>
      <c r="EL643">
        <v>62444.5</v>
      </c>
      <c r="EM643">
        <v>1.9916</v>
      </c>
      <c r="EN643">
        <v>2.1996000000000002</v>
      </c>
      <c r="EO643">
        <v>5.1110999999999997E-2</v>
      </c>
      <c r="EP643">
        <v>0</v>
      </c>
      <c r="EQ643">
        <v>24.1523</v>
      </c>
      <c r="ER643">
        <v>999.9</v>
      </c>
      <c r="ES643">
        <v>52.79</v>
      </c>
      <c r="ET643">
        <v>32.417999999999999</v>
      </c>
      <c r="EU643">
        <v>34.614199999999997</v>
      </c>
      <c r="EV643">
        <v>53.787199999999999</v>
      </c>
      <c r="EW643">
        <v>36.847000000000001</v>
      </c>
      <c r="EX643">
        <v>2</v>
      </c>
      <c r="EY643">
        <v>-0.113354</v>
      </c>
      <c r="EZ643">
        <v>2.7435700000000001</v>
      </c>
      <c r="FA643">
        <v>20.124199999999998</v>
      </c>
      <c r="FB643">
        <v>5.20052</v>
      </c>
      <c r="FC643">
        <v>12.006399999999999</v>
      </c>
      <c r="FD643">
        <v>4.9756</v>
      </c>
      <c r="FE643">
        <v>3.2930000000000001</v>
      </c>
      <c r="FF643">
        <v>9999</v>
      </c>
      <c r="FG643">
        <v>9999</v>
      </c>
      <c r="FH643">
        <v>9999</v>
      </c>
      <c r="FI643">
        <v>556.70000000000005</v>
      </c>
      <c r="FJ643">
        <v>1.8631</v>
      </c>
      <c r="FK643">
        <v>1.8678600000000001</v>
      </c>
      <c r="FL643">
        <v>1.86768</v>
      </c>
      <c r="FM643">
        <v>1.8688400000000001</v>
      </c>
      <c r="FN643">
        <v>1.8696600000000001</v>
      </c>
      <c r="FO643">
        <v>1.8656900000000001</v>
      </c>
      <c r="FP643">
        <v>1.86676</v>
      </c>
      <c r="FQ643">
        <v>1.8681300000000001</v>
      </c>
      <c r="FR643">
        <v>5</v>
      </c>
      <c r="FS643">
        <v>0</v>
      </c>
      <c r="FT643">
        <v>0</v>
      </c>
      <c r="FU643">
        <v>0</v>
      </c>
      <c r="FV643" t="s">
        <v>360</v>
      </c>
      <c r="FW643" t="s">
        <v>361</v>
      </c>
      <c r="FX643" t="s">
        <v>362</v>
      </c>
      <c r="FY643" t="s">
        <v>362</v>
      </c>
      <c r="FZ643" t="s">
        <v>362</v>
      </c>
      <c r="GA643" t="s">
        <v>362</v>
      </c>
      <c r="GB643">
        <v>0</v>
      </c>
      <c r="GC643">
        <v>100</v>
      </c>
      <c r="GD643">
        <v>100</v>
      </c>
      <c r="GE643">
        <v>10.73</v>
      </c>
      <c r="GF643">
        <v>0.21340000000000001</v>
      </c>
      <c r="GG643">
        <v>5.3564593647505196</v>
      </c>
      <c r="GH643">
        <v>9.5670261133577305E-3</v>
      </c>
      <c r="GI643">
        <v>-9.19467254998099E-7</v>
      </c>
      <c r="GJ643">
        <v>-2.1372918425907501E-11</v>
      </c>
      <c r="GK643">
        <v>0.21331065453237499</v>
      </c>
      <c r="GL643">
        <v>0</v>
      </c>
      <c r="GM643">
        <v>0</v>
      </c>
      <c r="GN643">
        <v>0</v>
      </c>
      <c r="GO643">
        <v>-4</v>
      </c>
      <c r="GP643">
        <v>1866</v>
      </c>
      <c r="GQ643">
        <v>1</v>
      </c>
      <c r="GR643">
        <v>18</v>
      </c>
      <c r="GS643">
        <v>18790.5</v>
      </c>
      <c r="GT643">
        <v>30166.400000000001</v>
      </c>
      <c r="GU643">
        <v>1.89575</v>
      </c>
      <c r="GV643">
        <v>2.6269499999999999</v>
      </c>
      <c r="GW643">
        <v>2.2485400000000002</v>
      </c>
      <c r="GX643">
        <v>2.7380399999999998</v>
      </c>
      <c r="GY643">
        <v>1.9958499999999999</v>
      </c>
      <c r="GZ643">
        <v>2.32178</v>
      </c>
      <c r="HA643">
        <v>36.4343</v>
      </c>
      <c r="HB643">
        <v>15.541700000000001</v>
      </c>
      <c r="HC643">
        <v>18</v>
      </c>
      <c r="HD643">
        <v>495.363</v>
      </c>
      <c r="HE643">
        <v>639.65499999999997</v>
      </c>
      <c r="HF643">
        <v>19.087199999999999</v>
      </c>
      <c r="HG643">
        <v>25.751300000000001</v>
      </c>
      <c r="HH643">
        <v>30.000900000000001</v>
      </c>
      <c r="HI643">
        <v>25.608799999999999</v>
      </c>
      <c r="HJ643">
        <v>25.532800000000002</v>
      </c>
      <c r="HK643">
        <v>37.947600000000001</v>
      </c>
      <c r="HL643">
        <v>49.052399999999999</v>
      </c>
      <c r="HM643">
        <v>0</v>
      </c>
      <c r="HN643">
        <v>19.086200000000002</v>
      </c>
      <c r="HO643">
        <v>675.07799999999997</v>
      </c>
      <c r="HP643">
        <v>17.0199</v>
      </c>
      <c r="HQ643">
        <v>102.833</v>
      </c>
      <c r="HR643">
        <v>103.99</v>
      </c>
    </row>
    <row r="644" spans="1:226" x14ac:dyDescent="0.2">
      <c r="A644">
        <v>156</v>
      </c>
      <c r="B644">
        <v>1657209203.0999999</v>
      </c>
      <c r="C644">
        <v>2598.0999999046298</v>
      </c>
      <c r="D644" t="s">
        <v>1624</v>
      </c>
      <c r="E644" t="s">
        <v>1625</v>
      </c>
      <c r="F644">
        <v>5</v>
      </c>
      <c r="G644" t="s">
        <v>1549</v>
      </c>
      <c r="H644" t="s">
        <v>1313</v>
      </c>
      <c r="I644">
        <v>1657209195.31429</v>
      </c>
      <c r="J644">
        <v>3.3015122170193746E-3</v>
      </c>
      <c r="K644">
        <v>3.3015122170193747</v>
      </c>
      <c r="L644">
        <v>19.461481757411949</v>
      </c>
      <c r="M644">
        <v>598.03396428571398</v>
      </c>
      <c r="N644">
        <v>347.33583656302397</v>
      </c>
      <c r="O644">
        <v>25.914358396464795</v>
      </c>
      <c r="P644">
        <v>44.618679826164644</v>
      </c>
      <c r="Q644">
        <v>0.13775490552685102</v>
      </c>
      <c r="R644">
        <v>2.4449237507069048</v>
      </c>
      <c r="S644">
        <v>0.13358371059744895</v>
      </c>
      <c r="T644">
        <v>8.3854063538189499E-2</v>
      </c>
      <c r="U644">
        <v>321.514019035714</v>
      </c>
      <c r="V644">
        <v>25.864204287180975</v>
      </c>
      <c r="W644">
        <v>25.864204287180975</v>
      </c>
      <c r="X644">
        <v>3.3472396113470051</v>
      </c>
      <c r="Y644">
        <v>50.268679779524405</v>
      </c>
      <c r="Z644">
        <v>1.5639749712830051</v>
      </c>
      <c r="AA644">
        <v>3.1112314430029016</v>
      </c>
      <c r="AB644">
        <v>1.783264640064</v>
      </c>
      <c r="AC644">
        <v>-145.59668877055441</v>
      </c>
      <c r="AD644">
        <v>-161.95687887621247</v>
      </c>
      <c r="AE644">
        <v>-14.047137488988581</v>
      </c>
      <c r="AF644">
        <v>-8.6686100041475811E-2</v>
      </c>
      <c r="AG644">
        <v>36.794379670588583</v>
      </c>
      <c r="AH644">
        <v>3.2964656533078887</v>
      </c>
      <c r="AI644">
        <v>19.461481757411949</v>
      </c>
      <c r="AJ644">
        <v>672.74187874970005</v>
      </c>
      <c r="AK644">
        <v>635.29821212121203</v>
      </c>
      <c r="AL644">
        <v>3.4230352846068199</v>
      </c>
      <c r="AM644">
        <v>66.352371143626101</v>
      </c>
      <c r="AN644">
        <v>3.3015122170193747</v>
      </c>
      <c r="AO644">
        <v>17.085977598971301</v>
      </c>
      <c r="AP644">
        <v>20.965683030303001</v>
      </c>
      <c r="AQ644">
        <v>-1.5022006381255001E-4</v>
      </c>
      <c r="AR644">
        <v>77.378887929022895</v>
      </c>
      <c r="AS644">
        <v>0</v>
      </c>
      <c r="AT644">
        <v>0</v>
      </c>
      <c r="AU644">
        <v>1</v>
      </c>
      <c r="AV644">
        <v>0</v>
      </c>
      <c r="AW644">
        <v>39746.241184785024</v>
      </c>
      <c r="AX644">
        <v>1999.98357142857</v>
      </c>
      <c r="AY644">
        <v>1681.1865321428559</v>
      </c>
      <c r="AZ644">
        <v>0.84060017100140461</v>
      </c>
      <c r="BA644">
        <v>0.16075833003271095</v>
      </c>
      <c r="BB644">
        <v>6</v>
      </c>
      <c r="BC644">
        <v>0.5</v>
      </c>
      <c r="BD644" t="s">
        <v>357</v>
      </c>
      <c r="BE644">
        <v>2</v>
      </c>
      <c r="BF644" t="b">
        <v>1</v>
      </c>
      <c r="BG644">
        <v>1657209195.31429</v>
      </c>
      <c r="BH644">
        <v>598.03396428571398</v>
      </c>
      <c r="BI644">
        <v>644.55592857142904</v>
      </c>
      <c r="BJ644">
        <v>20.962299999999999</v>
      </c>
      <c r="BK644">
        <v>17.089210714285699</v>
      </c>
      <c r="BL644">
        <v>587.37974999999994</v>
      </c>
      <c r="BM644">
        <v>20.748992857142898</v>
      </c>
      <c r="BN644">
        <v>499.96742857142902</v>
      </c>
      <c r="BO644">
        <v>74.5670035714286</v>
      </c>
      <c r="BP644">
        <v>4.19358714285714E-2</v>
      </c>
      <c r="BQ644">
        <v>24.6354964285714</v>
      </c>
      <c r="BR644">
        <v>25.000257142857102</v>
      </c>
      <c r="BS644">
        <v>999.9</v>
      </c>
      <c r="BT644">
        <v>0</v>
      </c>
      <c r="BU644">
        <v>0</v>
      </c>
      <c r="BV644">
        <v>10001.0714285714</v>
      </c>
      <c r="BW644">
        <v>0</v>
      </c>
      <c r="BX644">
        <v>1636.5821428571401</v>
      </c>
      <c r="BY644">
        <v>-46.521982142857198</v>
      </c>
      <c r="BZ644">
        <v>610.83849999999995</v>
      </c>
      <c r="CA644">
        <v>655.76242857142904</v>
      </c>
      <c r="CB644">
        <v>3.8731049999999998</v>
      </c>
      <c r="CC644">
        <v>644.55592857142904</v>
      </c>
      <c r="CD644">
        <v>17.089210714285699</v>
      </c>
      <c r="CE644">
        <v>1.5630967857142899</v>
      </c>
      <c r="CF644">
        <v>1.2742907142857101</v>
      </c>
      <c r="CG644">
        <v>13.5997392857143</v>
      </c>
      <c r="CH644">
        <v>10.499007142857099</v>
      </c>
      <c r="CI644">
        <v>1999.98357142857</v>
      </c>
      <c r="CJ644">
        <v>0.97999396428571395</v>
      </c>
      <c r="CK644">
        <v>2.0005871428571399E-2</v>
      </c>
      <c r="CL644">
        <v>0</v>
      </c>
      <c r="CM644">
        <v>2.2978071428571401</v>
      </c>
      <c r="CN644">
        <v>0</v>
      </c>
      <c r="CO644">
        <v>9156.1742857142908</v>
      </c>
      <c r="CP644">
        <v>17299.992857142901</v>
      </c>
      <c r="CQ644">
        <v>38.561999999999998</v>
      </c>
      <c r="CR644">
        <v>39.875</v>
      </c>
      <c r="CS644">
        <v>38.448250000000002</v>
      </c>
      <c r="CT644">
        <v>38.073250000000002</v>
      </c>
      <c r="CU644">
        <v>37.936999999999998</v>
      </c>
      <c r="CV644">
        <v>1959.9725000000001</v>
      </c>
      <c r="CW644">
        <v>40.011071428571398</v>
      </c>
      <c r="CX644">
        <v>0</v>
      </c>
      <c r="CY644">
        <v>1657209181.8</v>
      </c>
      <c r="CZ644">
        <v>0</v>
      </c>
      <c r="DA644">
        <v>0</v>
      </c>
      <c r="DB644" t="s">
        <v>1314</v>
      </c>
      <c r="DC644">
        <v>1656081770.5</v>
      </c>
      <c r="DD644">
        <v>1655399214.5999999</v>
      </c>
      <c r="DE644">
        <v>0</v>
      </c>
      <c r="DF644">
        <v>0.13400000000000001</v>
      </c>
      <c r="DG644">
        <v>-0.06</v>
      </c>
      <c r="DH644">
        <v>9.3309999999999995</v>
      </c>
      <c r="DI644">
        <v>0.51100000000000001</v>
      </c>
      <c r="DJ644">
        <v>421</v>
      </c>
      <c r="DK644">
        <v>25</v>
      </c>
      <c r="DL644">
        <v>1.93</v>
      </c>
      <c r="DM644">
        <v>0.15</v>
      </c>
      <c r="DN644">
        <v>-46.089270731707302</v>
      </c>
      <c r="DO644">
        <v>-6.8588425087107803</v>
      </c>
      <c r="DP644">
        <v>0.74833926251820704</v>
      </c>
      <c r="DQ644">
        <v>0</v>
      </c>
      <c r="DR644">
        <v>3.8700092682926801</v>
      </c>
      <c r="DS644">
        <v>4.9866062717766203E-2</v>
      </c>
      <c r="DT644">
        <v>5.5049465074576698E-3</v>
      </c>
      <c r="DU644">
        <v>1</v>
      </c>
      <c r="DV644">
        <v>1</v>
      </c>
      <c r="DW644">
        <v>2</v>
      </c>
      <c r="DX644" t="s">
        <v>379</v>
      </c>
      <c r="DY644">
        <v>2.9738500000000001</v>
      </c>
      <c r="DZ644">
        <v>2.6958700000000002</v>
      </c>
      <c r="EA644">
        <v>0.100493</v>
      </c>
      <c r="EB644">
        <v>0.107081</v>
      </c>
      <c r="EC644">
        <v>7.8632400000000005E-2</v>
      </c>
      <c r="ED644">
        <v>6.8389099999999994E-2</v>
      </c>
      <c r="EE644">
        <v>35223.300000000003</v>
      </c>
      <c r="EF644">
        <v>38381</v>
      </c>
      <c r="EG644">
        <v>35482.6</v>
      </c>
      <c r="EH644">
        <v>38979.800000000003</v>
      </c>
      <c r="EI644">
        <v>46328.6</v>
      </c>
      <c r="EJ644">
        <v>52386</v>
      </c>
      <c r="EK644">
        <v>55414.9</v>
      </c>
      <c r="EL644">
        <v>62443.4</v>
      </c>
      <c r="EM644">
        <v>1.9916</v>
      </c>
      <c r="EN644">
        <v>2.1991999999999998</v>
      </c>
      <c r="EO644">
        <v>5.2005099999999999E-2</v>
      </c>
      <c r="EP644">
        <v>0</v>
      </c>
      <c r="EQ644">
        <v>24.156400000000001</v>
      </c>
      <c r="ER644">
        <v>999.9</v>
      </c>
      <c r="ES644">
        <v>52.741</v>
      </c>
      <c r="ET644">
        <v>32.438000000000002</v>
      </c>
      <c r="EU644">
        <v>34.619799999999998</v>
      </c>
      <c r="EV644">
        <v>53.917200000000001</v>
      </c>
      <c r="EW644">
        <v>36.923099999999998</v>
      </c>
      <c r="EX644">
        <v>2</v>
      </c>
      <c r="EY644">
        <v>-0.113984</v>
      </c>
      <c r="EZ644">
        <v>2.53904</v>
      </c>
      <c r="FA644">
        <v>20.128</v>
      </c>
      <c r="FB644">
        <v>5.20052</v>
      </c>
      <c r="FC644">
        <v>12.0052</v>
      </c>
      <c r="FD644">
        <v>4.9756</v>
      </c>
      <c r="FE644">
        <v>3.2930000000000001</v>
      </c>
      <c r="FF644">
        <v>9999</v>
      </c>
      <c r="FG644">
        <v>9999</v>
      </c>
      <c r="FH644">
        <v>9999</v>
      </c>
      <c r="FI644">
        <v>556.70000000000005</v>
      </c>
      <c r="FJ644">
        <v>1.8631</v>
      </c>
      <c r="FK644">
        <v>1.8678600000000001</v>
      </c>
      <c r="FL644">
        <v>1.86768</v>
      </c>
      <c r="FM644">
        <v>1.86877</v>
      </c>
      <c r="FN644">
        <v>1.8696600000000001</v>
      </c>
      <c r="FO644">
        <v>1.8656900000000001</v>
      </c>
      <c r="FP644">
        <v>1.86676</v>
      </c>
      <c r="FQ644">
        <v>1.8681300000000001</v>
      </c>
      <c r="FR644">
        <v>5</v>
      </c>
      <c r="FS644">
        <v>0</v>
      </c>
      <c r="FT644">
        <v>0</v>
      </c>
      <c r="FU644">
        <v>0</v>
      </c>
      <c r="FV644" t="s">
        <v>360</v>
      </c>
      <c r="FW644" t="s">
        <v>361</v>
      </c>
      <c r="FX644" t="s">
        <v>362</v>
      </c>
      <c r="FY644" t="s">
        <v>362</v>
      </c>
      <c r="FZ644" t="s">
        <v>362</v>
      </c>
      <c r="GA644" t="s">
        <v>362</v>
      </c>
      <c r="GB644">
        <v>0</v>
      </c>
      <c r="GC644">
        <v>100</v>
      </c>
      <c r="GD644">
        <v>100</v>
      </c>
      <c r="GE644">
        <v>10.868</v>
      </c>
      <c r="GF644">
        <v>0.21329999999999999</v>
      </c>
      <c r="GG644">
        <v>5.3564593647505196</v>
      </c>
      <c r="GH644">
        <v>9.5670261133577305E-3</v>
      </c>
      <c r="GI644">
        <v>-9.19467254998099E-7</v>
      </c>
      <c r="GJ644">
        <v>-2.1372918425907501E-11</v>
      </c>
      <c r="GK644">
        <v>0.21331065453237499</v>
      </c>
      <c r="GL644">
        <v>0</v>
      </c>
      <c r="GM644">
        <v>0</v>
      </c>
      <c r="GN644">
        <v>0</v>
      </c>
      <c r="GO644">
        <v>-4</v>
      </c>
      <c r="GP644">
        <v>1866</v>
      </c>
      <c r="GQ644">
        <v>1</v>
      </c>
      <c r="GR644">
        <v>18</v>
      </c>
      <c r="GS644">
        <v>18790.5</v>
      </c>
      <c r="GT644">
        <v>30166.5</v>
      </c>
      <c r="GU644">
        <v>1.9335899999999999</v>
      </c>
      <c r="GV644">
        <v>2.6232899999999999</v>
      </c>
      <c r="GW644">
        <v>2.2485400000000002</v>
      </c>
      <c r="GX644">
        <v>2.7368199999999998</v>
      </c>
      <c r="GY644">
        <v>1.9958499999999999</v>
      </c>
      <c r="GZ644">
        <v>2.323</v>
      </c>
      <c r="HA644">
        <v>36.4343</v>
      </c>
      <c r="HB644">
        <v>15.5505</v>
      </c>
      <c r="HC644">
        <v>18</v>
      </c>
      <c r="HD644">
        <v>495.41800000000001</v>
      </c>
      <c r="HE644">
        <v>639.41300000000001</v>
      </c>
      <c r="HF644">
        <v>19.105699999999999</v>
      </c>
      <c r="HG644">
        <v>25.7578</v>
      </c>
      <c r="HH644">
        <v>30</v>
      </c>
      <c r="HI644">
        <v>25.615200000000002</v>
      </c>
      <c r="HJ644">
        <v>25.539200000000001</v>
      </c>
      <c r="HK644">
        <v>38.699399999999997</v>
      </c>
      <c r="HL644">
        <v>49.3294</v>
      </c>
      <c r="HM644">
        <v>0</v>
      </c>
      <c r="HN644">
        <v>19.127600000000001</v>
      </c>
      <c r="HO644">
        <v>688.51</v>
      </c>
      <c r="HP644">
        <v>17.008099999999999</v>
      </c>
      <c r="HQ644">
        <v>102.833</v>
      </c>
      <c r="HR644">
        <v>103.988</v>
      </c>
    </row>
    <row r="645" spans="1:226" x14ac:dyDescent="0.2">
      <c r="A645">
        <v>157</v>
      </c>
      <c r="B645">
        <v>1657209207.5999999</v>
      </c>
      <c r="C645">
        <v>2602.5999999046298</v>
      </c>
      <c r="D645" t="s">
        <v>1626</v>
      </c>
      <c r="E645" t="s">
        <v>1627</v>
      </c>
      <c r="F645">
        <v>5</v>
      </c>
      <c r="G645" t="s">
        <v>1549</v>
      </c>
      <c r="H645" t="s">
        <v>1313</v>
      </c>
      <c r="I645">
        <v>1657209199.76071</v>
      </c>
      <c r="J645">
        <v>3.3071450100229899E-3</v>
      </c>
      <c r="K645">
        <v>3.3071450100229898</v>
      </c>
      <c r="L645">
        <v>20.131572600520226</v>
      </c>
      <c r="M645">
        <v>612.61300000000006</v>
      </c>
      <c r="N645">
        <v>353.9853116297723</v>
      </c>
      <c r="O645">
        <v>26.410292687663514</v>
      </c>
      <c r="P645">
        <v>45.706101645226667</v>
      </c>
      <c r="Q645">
        <v>0.13803328997753406</v>
      </c>
      <c r="R645">
        <v>2.4459842155657707</v>
      </c>
      <c r="S645">
        <v>0.13384725136896308</v>
      </c>
      <c r="T645">
        <v>8.4020056510404242E-2</v>
      </c>
      <c r="U645">
        <v>321.51500871428527</v>
      </c>
      <c r="V645">
        <v>25.861758078007004</v>
      </c>
      <c r="W645">
        <v>25.861758078007004</v>
      </c>
      <c r="X645">
        <v>3.3467546349873407</v>
      </c>
      <c r="Y645">
        <v>50.269237257538201</v>
      </c>
      <c r="Z645">
        <v>1.5639709444357031</v>
      </c>
      <c r="AA645">
        <v>3.1111889293708654</v>
      </c>
      <c r="AB645">
        <v>1.7827836905516377</v>
      </c>
      <c r="AC645">
        <v>-145.84509494201384</v>
      </c>
      <c r="AD645">
        <v>-161.73469105865763</v>
      </c>
      <c r="AE645">
        <v>-14.021595623383336</v>
      </c>
      <c r="AF645">
        <v>-8.6372909769551143E-2</v>
      </c>
      <c r="AG645">
        <v>37.017105223277774</v>
      </c>
      <c r="AH645">
        <v>3.3091290758612022</v>
      </c>
      <c r="AI645">
        <v>20.131572600520226</v>
      </c>
      <c r="AJ645">
        <v>687.89627732898703</v>
      </c>
      <c r="AK645">
        <v>650.20410909090901</v>
      </c>
      <c r="AL645">
        <v>3.28091410664087</v>
      </c>
      <c r="AM645">
        <v>66.352371143626101</v>
      </c>
      <c r="AN645">
        <v>3.3071450100229898</v>
      </c>
      <c r="AO645">
        <v>17.0727816601961</v>
      </c>
      <c r="AP645">
        <v>20.958224242424201</v>
      </c>
      <c r="AQ645">
        <v>1.9926564712653899E-5</v>
      </c>
      <c r="AR645">
        <v>77.378887929022895</v>
      </c>
      <c r="AS645">
        <v>0</v>
      </c>
      <c r="AT645">
        <v>0</v>
      </c>
      <c r="AU645">
        <v>1</v>
      </c>
      <c r="AV645">
        <v>0</v>
      </c>
      <c r="AW645">
        <v>39772.604972923924</v>
      </c>
      <c r="AX645">
        <v>1999.9896428571401</v>
      </c>
      <c r="AY645">
        <v>1681.1916428571406</v>
      </c>
      <c r="AZ645">
        <v>0.84060017453661817</v>
      </c>
      <c r="BA645">
        <v>0.16075833685567301</v>
      </c>
      <c r="BB645">
        <v>6</v>
      </c>
      <c r="BC645">
        <v>0.5</v>
      </c>
      <c r="BD645" t="s">
        <v>357</v>
      </c>
      <c r="BE645">
        <v>2</v>
      </c>
      <c r="BF645" t="b">
        <v>1</v>
      </c>
      <c r="BG645">
        <v>1657209199.76071</v>
      </c>
      <c r="BH645">
        <v>612.61300000000006</v>
      </c>
      <c r="BI645">
        <v>659.46782142857103</v>
      </c>
      <c r="BJ645">
        <v>20.962385714285698</v>
      </c>
      <c r="BK645">
        <v>17.074535714285702</v>
      </c>
      <c r="BL645">
        <v>601.83653571428601</v>
      </c>
      <c r="BM645">
        <v>20.749078571428601</v>
      </c>
      <c r="BN645">
        <v>499.98253571428597</v>
      </c>
      <c r="BO645">
        <v>74.566610714285702</v>
      </c>
      <c r="BP645">
        <v>4.18315571428571E-2</v>
      </c>
      <c r="BQ645">
        <v>24.6352678571429</v>
      </c>
      <c r="BR645">
        <v>25.001425000000001</v>
      </c>
      <c r="BS645">
        <v>999.9</v>
      </c>
      <c r="BT645">
        <v>0</v>
      </c>
      <c r="BU645">
        <v>0</v>
      </c>
      <c r="BV645">
        <v>10008.035714285699</v>
      </c>
      <c r="BW645">
        <v>0</v>
      </c>
      <c r="BX645">
        <v>1636.9089285714299</v>
      </c>
      <c r="BY645">
        <v>-46.8548785714286</v>
      </c>
      <c r="BZ645">
        <v>625.72978571428598</v>
      </c>
      <c r="CA645">
        <v>670.92335714285696</v>
      </c>
      <c r="CB645">
        <v>3.88785892857143</v>
      </c>
      <c r="CC645">
        <v>659.46782142857103</v>
      </c>
      <c r="CD645">
        <v>17.074535714285702</v>
      </c>
      <c r="CE645">
        <v>1.5630946428571399</v>
      </c>
      <c r="CF645">
        <v>1.27319035714286</v>
      </c>
      <c r="CG645">
        <v>13.599714285714301</v>
      </c>
      <c r="CH645">
        <v>10.4860357142857</v>
      </c>
      <c r="CI645">
        <v>1999.9896428571401</v>
      </c>
      <c r="CJ645">
        <v>0.97999396428571395</v>
      </c>
      <c r="CK645">
        <v>2.0005871428571399E-2</v>
      </c>
      <c r="CL645">
        <v>0</v>
      </c>
      <c r="CM645">
        <v>2.32079642857143</v>
      </c>
      <c r="CN645">
        <v>0</v>
      </c>
      <c r="CO645">
        <v>9172.6278571428593</v>
      </c>
      <c r="CP645">
        <v>17300.039285714302</v>
      </c>
      <c r="CQ645">
        <v>38.561999999999998</v>
      </c>
      <c r="CR645">
        <v>39.875</v>
      </c>
      <c r="CS645">
        <v>38.450499999999998</v>
      </c>
      <c r="CT645">
        <v>38.086750000000002</v>
      </c>
      <c r="CU645">
        <v>37.941499999999998</v>
      </c>
      <c r="CV645">
        <v>1959.97821428571</v>
      </c>
      <c r="CW645">
        <v>40.011428571428603</v>
      </c>
      <c r="CX645">
        <v>0</v>
      </c>
      <c r="CY645">
        <v>1657209186.5999999</v>
      </c>
      <c r="CZ645">
        <v>0</v>
      </c>
      <c r="DA645">
        <v>0</v>
      </c>
      <c r="DB645" t="s">
        <v>1314</v>
      </c>
      <c r="DC645">
        <v>1656081770.5</v>
      </c>
      <c r="DD645">
        <v>1655399214.5999999</v>
      </c>
      <c r="DE645">
        <v>0</v>
      </c>
      <c r="DF645">
        <v>0.13400000000000001</v>
      </c>
      <c r="DG645">
        <v>-0.06</v>
      </c>
      <c r="DH645">
        <v>9.3309999999999995</v>
      </c>
      <c r="DI645">
        <v>0.51100000000000001</v>
      </c>
      <c r="DJ645">
        <v>421</v>
      </c>
      <c r="DK645">
        <v>25</v>
      </c>
      <c r="DL645">
        <v>1.93</v>
      </c>
      <c r="DM645">
        <v>0.15</v>
      </c>
      <c r="DN645">
        <v>-46.5953634146341</v>
      </c>
      <c r="DO645">
        <v>-5.6171895470383104</v>
      </c>
      <c r="DP645">
        <v>0.67189584332042696</v>
      </c>
      <c r="DQ645">
        <v>0</v>
      </c>
      <c r="DR645">
        <v>3.8804419512195101</v>
      </c>
      <c r="DS645">
        <v>0.14269108013937901</v>
      </c>
      <c r="DT645">
        <v>1.9006560256345902E-2</v>
      </c>
      <c r="DU645">
        <v>0</v>
      </c>
      <c r="DV645">
        <v>0</v>
      </c>
      <c r="DW645">
        <v>2</v>
      </c>
      <c r="DX645" t="s">
        <v>359</v>
      </c>
      <c r="DY645">
        <v>2.9742600000000001</v>
      </c>
      <c r="DZ645">
        <v>2.6953100000000001</v>
      </c>
      <c r="EA645">
        <v>0.10216</v>
      </c>
      <c r="EB645">
        <v>0.108705</v>
      </c>
      <c r="EC645">
        <v>7.8603099999999995E-2</v>
      </c>
      <c r="ED645">
        <v>6.8199300000000004E-2</v>
      </c>
      <c r="EE645">
        <v>35157</v>
      </c>
      <c r="EF645">
        <v>38310.6</v>
      </c>
      <c r="EG645">
        <v>35481.599999999999</v>
      </c>
      <c r="EH645">
        <v>38979.199999999997</v>
      </c>
      <c r="EI645">
        <v>46329.4</v>
      </c>
      <c r="EJ645">
        <v>52396.2</v>
      </c>
      <c r="EK645">
        <v>55414.1</v>
      </c>
      <c r="EL645">
        <v>62442.7</v>
      </c>
      <c r="EM645">
        <v>1.9923999999999999</v>
      </c>
      <c r="EN645">
        <v>2.1985999999999999</v>
      </c>
      <c r="EO645">
        <v>5.1826200000000003E-2</v>
      </c>
      <c r="EP645">
        <v>0</v>
      </c>
      <c r="EQ645">
        <v>24.1584</v>
      </c>
      <c r="ER645">
        <v>999.9</v>
      </c>
      <c r="ES645">
        <v>52.692</v>
      </c>
      <c r="ET645">
        <v>32.438000000000002</v>
      </c>
      <c r="EU645">
        <v>34.593000000000004</v>
      </c>
      <c r="EV645">
        <v>53.967199999999998</v>
      </c>
      <c r="EW645">
        <v>36.895000000000003</v>
      </c>
      <c r="EX645">
        <v>2</v>
      </c>
      <c r="EY645">
        <v>-0.113618</v>
      </c>
      <c r="EZ645">
        <v>2.6221800000000002</v>
      </c>
      <c r="FA645">
        <v>20.1264</v>
      </c>
      <c r="FB645">
        <v>5.2017199999999999</v>
      </c>
      <c r="FC645">
        <v>12.004</v>
      </c>
      <c r="FD645">
        <v>4.9756</v>
      </c>
      <c r="FE645">
        <v>3.2932000000000001</v>
      </c>
      <c r="FF645">
        <v>9999</v>
      </c>
      <c r="FG645">
        <v>9999</v>
      </c>
      <c r="FH645">
        <v>9999</v>
      </c>
      <c r="FI645">
        <v>556.70000000000005</v>
      </c>
      <c r="FJ645">
        <v>1.8631</v>
      </c>
      <c r="FK645">
        <v>1.86798</v>
      </c>
      <c r="FL645">
        <v>1.86768</v>
      </c>
      <c r="FM645">
        <v>1.86887</v>
      </c>
      <c r="FN645">
        <v>1.8696600000000001</v>
      </c>
      <c r="FO645">
        <v>1.8656900000000001</v>
      </c>
      <c r="FP645">
        <v>1.86676</v>
      </c>
      <c r="FQ645">
        <v>1.8681300000000001</v>
      </c>
      <c r="FR645">
        <v>5</v>
      </c>
      <c r="FS645">
        <v>0</v>
      </c>
      <c r="FT645">
        <v>0</v>
      </c>
      <c r="FU645">
        <v>0</v>
      </c>
      <c r="FV645" t="s">
        <v>360</v>
      </c>
      <c r="FW645" t="s">
        <v>361</v>
      </c>
      <c r="FX645" t="s">
        <v>362</v>
      </c>
      <c r="FY645" t="s">
        <v>362</v>
      </c>
      <c r="FZ645" t="s">
        <v>362</v>
      </c>
      <c r="GA645" t="s">
        <v>362</v>
      </c>
      <c r="GB645">
        <v>0</v>
      </c>
      <c r="GC645">
        <v>100</v>
      </c>
      <c r="GD645">
        <v>100</v>
      </c>
      <c r="GE645">
        <v>10.99</v>
      </c>
      <c r="GF645">
        <v>0.21329999999999999</v>
      </c>
      <c r="GG645">
        <v>5.3564593647505196</v>
      </c>
      <c r="GH645">
        <v>9.5670261133577305E-3</v>
      </c>
      <c r="GI645">
        <v>-9.19467254998099E-7</v>
      </c>
      <c r="GJ645">
        <v>-2.1372918425907501E-11</v>
      </c>
      <c r="GK645">
        <v>0.21331065453237499</v>
      </c>
      <c r="GL645">
        <v>0</v>
      </c>
      <c r="GM645">
        <v>0</v>
      </c>
      <c r="GN645">
        <v>0</v>
      </c>
      <c r="GO645">
        <v>-4</v>
      </c>
      <c r="GP645">
        <v>1866</v>
      </c>
      <c r="GQ645">
        <v>1</v>
      </c>
      <c r="GR645">
        <v>18</v>
      </c>
      <c r="GS645">
        <v>18790.599999999999</v>
      </c>
      <c r="GT645">
        <v>30166.5</v>
      </c>
      <c r="GU645">
        <v>1.96655</v>
      </c>
      <c r="GV645">
        <v>2.6232899999999999</v>
      </c>
      <c r="GW645">
        <v>2.2485400000000002</v>
      </c>
      <c r="GX645">
        <v>2.7380399999999998</v>
      </c>
      <c r="GY645">
        <v>1.9958499999999999</v>
      </c>
      <c r="GZ645">
        <v>2.34009</v>
      </c>
      <c r="HA645">
        <v>36.457799999999999</v>
      </c>
      <c r="HB645">
        <v>15.5505</v>
      </c>
      <c r="HC645">
        <v>18</v>
      </c>
      <c r="HD645">
        <v>495.98200000000003</v>
      </c>
      <c r="HE645">
        <v>638.98500000000001</v>
      </c>
      <c r="HF645">
        <v>19.1295</v>
      </c>
      <c r="HG645">
        <v>25.763400000000001</v>
      </c>
      <c r="HH645">
        <v>30.000399999999999</v>
      </c>
      <c r="HI645">
        <v>25.619499999999999</v>
      </c>
      <c r="HJ645">
        <v>25.543399999999998</v>
      </c>
      <c r="HK645">
        <v>39.364400000000003</v>
      </c>
      <c r="HL645">
        <v>49.3294</v>
      </c>
      <c r="HM645">
        <v>0</v>
      </c>
      <c r="HN645">
        <v>19.1282</v>
      </c>
      <c r="HO645">
        <v>708.649</v>
      </c>
      <c r="HP645">
        <v>17.006399999999999</v>
      </c>
      <c r="HQ645">
        <v>102.831</v>
      </c>
      <c r="HR645">
        <v>103.98699999999999</v>
      </c>
    </row>
    <row r="646" spans="1:226" x14ac:dyDescent="0.2">
      <c r="A646">
        <v>158</v>
      </c>
      <c r="B646">
        <v>1657209213.0999999</v>
      </c>
      <c r="C646">
        <v>2608.0999999046298</v>
      </c>
      <c r="D646" t="s">
        <v>1628</v>
      </c>
      <c r="E646" t="s">
        <v>1629</v>
      </c>
      <c r="F646">
        <v>5</v>
      </c>
      <c r="G646" t="s">
        <v>1549</v>
      </c>
      <c r="H646" t="s">
        <v>1313</v>
      </c>
      <c r="I646">
        <v>1657209205.33214</v>
      </c>
      <c r="J646">
        <v>3.323375608894816E-3</v>
      </c>
      <c r="K646">
        <v>3.3233756088948159</v>
      </c>
      <c r="L646">
        <v>20.451414926335566</v>
      </c>
      <c r="M646">
        <v>630.84582142857096</v>
      </c>
      <c r="N646">
        <v>368.92820566808888</v>
      </c>
      <c r="O646">
        <v>27.52509806201072</v>
      </c>
      <c r="P646">
        <v>47.066320303124108</v>
      </c>
      <c r="Q646">
        <v>0.13872099444425881</v>
      </c>
      <c r="R646">
        <v>2.4443935024573502</v>
      </c>
      <c r="S646">
        <v>0.1344911678374712</v>
      </c>
      <c r="T646">
        <v>8.4426269573967719E-2</v>
      </c>
      <c r="U646">
        <v>321.51552171428619</v>
      </c>
      <c r="V646">
        <v>25.859847385491175</v>
      </c>
      <c r="W646">
        <v>25.859847385491175</v>
      </c>
      <c r="X646">
        <v>3.3463758708679801</v>
      </c>
      <c r="Y646">
        <v>50.24422516820016</v>
      </c>
      <c r="Z646">
        <v>1.5634127311844668</v>
      </c>
      <c r="AA646">
        <v>3.1116267112304059</v>
      </c>
      <c r="AB646">
        <v>1.7829631396835133</v>
      </c>
      <c r="AC646">
        <v>-146.56086435226138</v>
      </c>
      <c r="AD646">
        <v>-161.0675552274771</v>
      </c>
      <c r="AE646">
        <v>-13.972876021316392</v>
      </c>
      <c r="AF646">
        <v>-8.5773886768663488E-2</v>
      </c>
      <c r="AG646">
        <v>37.547177761876995</v>
      </c>
      <c r="AH646">
        <v>3.3251749731792213</v>
      </c>
      <c r="AI646">
        <v>20.451414926335566</v>
      </c>
      <c r="AJ646">
        <v>706.99938936183503</v>
      </c>
      <c r="AK646">
        <v>668.64821212121205</v>
      </c>
      <c r="AL646">
        <v>3.3487975216219499</v>
      </c>
      <c r="AM646">
        <v>66.352371143626101</v>
      </c>
      <c r="AN646">
        <v>3.3233756088948159</v>
      </c>
      <c r="AO646">
        <v>17.0189692922436</v>
      </c>
      <c r="AP646">
        <v>20.9337036363636</v>
      </c>
      <c r="AQ646">
        <v>-2.1966818648921599E-3</v>
      </c>
      <c r="AR646">
        <v>77.378887929022895</v>
      </c>
      <c r="AS646">
        <v>0</v>
      </c>
      <c r="AT646">
        <v>0</v>
      </c>
      <c r="AU646">
        <v>1</v>
      </c>
      <c r="AV646">
        <v>0</v>
      </c>
      <c r="AW646">
        <v>39732.777055428254</v>
      </c>
      <c r="AX646">
        <v>1999.99285714286</v>
      </c>
      <c r="AY646">
        <v>1681.1943428571453</v>
      </c>
      <c r="AZ646">
        <v>0.84060017357204853</v>
      </c>
      <c r="BA646">
        <v>0.16075833499405356</v>
      </c>
      <c r="BB646">
        <v>6</v>
      </c>
      <c r="BC646">
        <v>0.5</v>
      </c>
      <c r="BD646" t="s">
        <v>357</v>
      </c>
      <c r="BE646">
        <v>2</v>
      </c>
      <c r="BF646" t="b">
        <v>1</v>
      </c>
      <c r="BG646">
        <v>1657209205.33214</v>
      </c>
      <c r="BH646">
        <v>630.84582142857096</v>
      </c>
      <c r="BI646">
        <v>678.41878571428504</v>
      </c>
      <c r="BJ646">
        <v>20.95495</v>
      </c>
      <c r="BK646">
        <v>17.048425000000002</v>
      </c>
      <c r="BL646">
        <v>619.91721428571395</v>
      </c>
      <c r="BM646">
        <v>20.741639285714299</v>
      </c>
      <c r="BN646">
        <v>500.00900000000001</v>
      </c>
      <c r="BO646">
        <v>74.566539285714299</v>
      </c>
      <c r="BP646">
        <v>4.1738528571428603E-2</v>
      </c>
      <c r="BQ646">
        <v>24.6376214285714</v>
      </c>
      <c r="BR646">
        <v>25.005482142857101</v>
      </c>
      <c r="BS646">
        <v>999.9</v>
      </c>
      <c r="BT646">
        <v>0</v>
      </c>
      <c r="BU646">
        <v>0</v>
      </c>
      <c r="BV646">
        <v>9997.6785714285706</v>
      </c>
      <c r="BW646">
        <v>0</v>
      </c>
      <c r="BX646">
        <v>1637.36142857143</v>
      </c>
      <c r="BY646">
        <v>-47.572896428571397</v>
      </c>
      <c r="BZ646">
        <v>644.34807142857096</v>
      </c>
      <c r="CA646">
        <v>690.18496428571405</v>
      </c>
      <c r="CB646">
        <v>3.9065260714285701</v>
      </c>
      <c r="CC646">
        <v>678.41878571428504</v>
      </c>
      <c r="CD646">
        <v>17.048425000000002</v>
      </c>
      <c r="CE646">
        <v>1.56253821428571</v>
      </c>
      <c r="CF646">
        <v>1.2712421428571401</v>
      </c>
      <c r="CG646">
        <v>13.5942428571429</v>
      </c>
      <c r="CH646">
        <v>10.463075</v>
      </c>
      <c r="CI646">
        <v>1999.99285714286</v>
      </c>
      <c r="CJ646">
        <v>0.97999407142857098</v>
      </c>
      <c r="CK646">
        <v>2.00057571428571E-2</v>
      </c>
      <c r="CL646">
        <v>0</v>
      </c>
      <c r="CM646">
        <v>2.2935142857142901</v>
      </c>
      <c r="CN646">
        <v>0</v>
      </c>
      <c r="CO646">
        <v>9188.7150000000001</v>
      </c>
      <c r="CP646">
        <v>17300.053571428602</v>
      </c>
      <c r="CQ646">
        <v>38.573250000000002</v>
      </c>
      <c r="CR646">
        <v>39.875</v>
      </c>
      <c r="CS646">
        <v>38.470750000000002</v>
      </c>
      <c r="CT646">
        <v>38.109250000000003</v>
      </c>
      <c r="CU646">
        <v>37.948250000000002</v>
      </c>
      <c r="CV646">
        <v>1959.9814285714299</v>
      </c>
      <c r="CW646">
        <v>40.011428571428603</v>
      </c>
      <c r="CX646">
        <v>0</v>
      </c>
      <c r="CY646">
        <v>1657209192</v>
      </c>
      <c r="CZ646">
        <v>0</v>
      </c>
      <c r="DA646">
        <v>0</v>
      </c>
      <c r="DB646" t="s">
        <v>1314</v>
      </c>
      <c r="DC646">
        <v>1656081770.5</v>
      </c>
      <c r="DD646">
        <v>1655399214.5999999</v>
      </c>
      <c r="DE646">
        <v>0</v>
      </c>
      <c r="DF646">
        <v>0.13400000000000001</v>
      </c>
      <c r="DG646">
        <v>-0.06</v>
      </c>
      <c r="DH646">
        <v>9.3309999999999995</v>
      </c>
      <c r="DI646">
        <v>0.51100000000000001</v>
      </c>
      <c r="DJ646">
        <v>421</v>
      </c>
      <c r="DK646">
        <v>25</v>
      </c>
      <c r="DL646">
        <v>1.93</v>
      </c>
      <c r="DM646">
        <v>0.15</v>
      </c>
      <c r="DN646">
        <v>-47.1219731707317</v>
      </c>
      <c r="DO646">
        <v>-5.9258466898954198</v>
      </c>
      <c r="DP646">
        <v>0.70356132189769605</v>
      </c>
      <c r="DQ646">
        <v>0</v>
      </c>
      <c r="DR646">
        <v>3.89512341463415</v>
      </c>
      <c r="DS646">
        <v>0.23084926829268201</v>
      </c>
      <c r="DT646">
        <v>2.6093466017914901E-2</v>
      </c>
      <c r="DU646">
        <v>0</v>
      </c>
      <c r="DV646">
        <v>0</v>
      </c>
      <c r="DW646">
        <v>2</v>
      </c>
      <c r="DX646" t="s">
        <v>359</v>
      </c>
      <c r="DY646">
        <v>2.9739300000000002</v>
      </c>
      <c r="DZ646">
        <v>2.6958500000000001</v>
      </c>
      <c r="EA646">
        <v>0.104222</v>
      </c>
      <c r="EB646">
        <v>0.11075599999999999</v>
      </c>
      <c r="EC646">
        <v>7.8546500000000005E-2</v>
      </c>
      <c r="ED646">
        <v>6.8190100000000003E-2</v>
      </c>
      <c r="EE646">
        <v>35076.300000000003</v>
      </c>
      <c r="EF646">
        <v>38222.5</v>
      </c>
      <c r="EG646">
        <v>35481.599999999999</v>
      </c>
      <c r="EH646">
        <v>38979.300000000003</v>
      </c>
      <c r="EI646">
        <v>46332.3</v>
      </c>
      <c r="EJ646">
        <v>52396.7</v>
      </c>
      <c r="EK646">
        <v>55414.1</v>
      </c>
      <c r="EL646">
        <v>62442.6</v>
      </c>
      <c r="EM646">
        <v>1.9914000000000001</v>
      </c>
      <c r="EN646">
        <v>2.1993999999999998</v>
      </c>
      <c r="EO646">
        <v>5.2303099999999998E-2</v>
      </c>
      <c r="EP646">
        <v>0</v>
      </c>
      <c r="EQ646">
        <v>24.162500000000001</v>
      </c>
      <c r="ER646">
        <v>999.9</v>
      </c>
      <c r="ES646">
        <v>52.667999999999999</v>
      </c>
      <c r="ET646">
        <v>32.468000000000004</v>
      </c>
      <c r="EU646">
        <v>34.6295</v>
      </c>
      <c r="EV646">
        <v>54.177199999999999</v>
      </c>
      <c r="EW646">
        <v>36.947099999999999</v>
      </c>
      <c r="EX646">
        <v>2</v>
      </c>
      <c r="EY646">
        <v>-0.112317</v>
      </c>
      <c r="EZ646">
        <v>2.6596899999999999</v>
      </c>
      <c r="FA646">
        <v>20.125800000000002</v>
      </c>
      <c r="FB646">
        <v>5.1993200000000002</v>
      </c>
      <c r="FC646">
        <v>12.008800000000001</v>
      </c>
      <c r="FD646">
        <v>4.9756</v>
      </c>
      <c r="FE646">
        <v>3.2932000000000001</v>
      </c>
      <c r="FF646">
        <v>9999</v>
      </c>
      <c r="FG646">
        <v>9999</v>
      </c>
      <c r="FH646">
        <v>9999</v>
      </c>
      <c r="FI646">
        <v>556.70000000000005</v>
      </c>
      <c r="FJ646">
        <v>1.8631</v>
      </c>
      <c r="FK646">
        <v>1.8678600000000001</v>
      </c>
      <c r="FL646">
        <v>1.86768</v>
      </c>
      <c r="FM646">
        <v>1.8688</v>
      </c>
      <c r="FN646">
        <v>1.8696600000000001</v>
      </c>
      <c r="FO646">
        <v>1.8656900000000001</v>
      </c>
      <c r="FP646">
        <v>1.86676</v>
      </c>
      <c r="FQ646">
        <v>1.8681300000000001</v>
      </c>
      <c r="FR646">
        <v>5</v>
      </c>
      <c r="FS646">
        <v>0</v>
      </c>
      <c r="FT646">
        <v>0</v>
      </c>
      <c r="FU646">
        <v>0</v>
      </c>
      <c r="FV646" t="s">
        <v>360</v>
      </c>
      <c r="FW646" t="s">
        <v>361</v>
      </c>
      <c r="FX646" t="s">
        <v>362</v>
      </c>
      <c r="FY646" t="s">
        <v>362</v>
      </c>
      <c r="FZ646" t="s">
        <v>362</v>
      </c>
      <c r="GA646" t="s">
        <v>362</v>
      </c>
      <c r="GB646">
        <v>0</v>
      </c>
      <c r="GC646">
        <v>100</v>
      </c>
      <c r="GD646">
        <v>100</v>
      </c>
      <c r="GE646">
        <v>11.141999999999999</v>
      </c>
      <c r="GF646">
        <v>0.21329999999999999</v>
      </c>
      <c r="GG646">
        <v>5.3564593647505196</v>
      </c>
      <c r="GH646">
        <v>9.5670261133577305E-3</v>
      </c>
      <c r="GI646">
        <v>-9.19467254998099E-7</v>
      </c>
      <c r="GJ646">
        <v>-2.1372918425907501E-11</v>
      </c>
      <c r="GK646">
        <v>0.21331065453237499</v>
      </c>
      <c r="GL646">
        <v>0</v>
      </c>
      <c r="GM646">
        <v>0</v>
      </c>
      <c r="GN646">
        <v>0</v>
      </c>
      <c r="GO646">
        <v>-4</v>
      </c>
      <c r="GP646">
        <v>1866</v>
      </c>
      <c r="GQ646">
        <v>1</v>
      </c>
      <c r="GR646">
        <v>18</v>
      </c>
      <c r="GS646">
        <v>18790.7</v>
      </c>
      <c r="GT646">
        <v>30166.6</v>
      </c>
      <c r="GU646">
        <v>2.00928</v>
      </c>
      <c r="GV646">
        <v>2.6184099999999999</v>
      </c>
      <c r="GW646">
        <v>2.2485400000000002</v>
      </c>
      <c r="GX646">
        <v>2.7368199999999998</v>
      </c>
      <c r="GY646">
        <v>1.9958499999999999</v>
      </c>
      <c r="GZ646">
        <v>2.34741</v>
      </c>
      <c r="HA646">
        <v>36.457799999999999</v>
      </c>
      <c r="HB646">
        <v>15.5505</v>
      </c>
      <c r="HC646">
        <v>18</v>
      </c>
      <c r="HD646">
        <v>495.40600000000001</v>
      </c>
      <c r="HE646">
        <v>639.71100000000001</v>
      </c>
      <c r="HF646">
        <v>19.1355</v>
      </c>
      <c r="HG646">
        <v>25.770800000000001</v>
      </c>
      <c r="HH646">
        <v>30.000800000000002</v>
      </c>
      <c r="HI646">
        <v>25.6281</v>
      </c>
      <c r="HJ646">
        <v>25.551100000000002</v>
      </c>
      <c r="HK646">
        <v>40.226700000000001</v>
      </c>
      <c r="HL646">
        <v>49.3294</v>
      </c>
      <c r="HM646">
        <v>0</v>
      </c>
      <c r="HN646">
        <v>19.130400000000002</v>
      </c>
      <c r="HO646">
        <v>722.13300000000004</v>
      </c>
      <c r="HP646">
        <v>17.017399999999999</v>
      </c>
      <c r="HQ646">
        <v>102.831</v>
      </c>
      <c r="HR646">
        <v>103.98699999999999</v>
      </c>
    </row>
    <row r="647" spans="1:226" x14ac:dyDescent="0.2">
      <c r="A647">
        <v>159</v>
      </c>
      <c r="B647">
        <v>1657209218.0999999</v>
      </c>
      <c r="C647">
        <v>2613.0999999046298</v>
      </c>
      <c r="D647" t="s">
        <v>1630</v>
      </c>
      <c r="E647" t="s">
        <v>1631</v>
      </c>
      <c r="F647">
        <v>5</v>
      </c>
      <c r="G647" t="s">
        <v>1549</v>
      </c>
      <c r="H647" t="s">
        <v>1313</v>
      </c>
      <c r="I647">
        <v>1657209210.61852</v>
      </c>
      <c r="J647">
        <v>3.3268519891114998E-3</v>
      </c>
      <c r="K647">
        <v>3.3268519891114998</v>
      </c>
      <c r="L647">
        <v>20.505287933657069</v>
      </c>
      <c r="M647">
        <v>648.28037037036995</v>
      </c>
      <c r="N647">
        <v>385.12795708217095</v>
      </c>
      <c r="O647">
        <v>28.733597383642682</v>
      </c>
      <c r="P647">
        <v>48.366852656107277</v>
      </c>
      <c r="Q647">
        <v>0.13876567675036541</v>
      </c>
      <c r="R647">
        <v>2.4458261332357503</v>
      </c>
      <c r="S647">
        <v>0.13453556739779851</v>
      </c>
      <c r="T647">
        <v>8.4454046728397042E-2</v>
      </c>
      <c r="U647">
        <v>321.51506877777774</v>
      </c>
      <c r="V647">
        <v>25.861856259983249</v>
      </c>
      <c r="W647">
        <v>25.861856259983249</v>
      </c>
      <c r="X647">
        <v>3.3467740989995316</v>
      </c>
      <c r="Y647">
        <v>50.204865021148002</v>
      </c>
      <c r="Z647">
        <v>1.5625377943695586</v>
      </c>
      <c r="AA647">
        <v>3.1123234644916669</v>
      </c>
      <c r="AB647">
        <v>1.784236304629973</v>
      </c>
      <c r="AC647">
        <v>-146.71417271981713</v>
      </c>
      <c r="AD647">
        <v>-160.93299923434267</v>
      </c>
      <c r="AE647">
        <v>-13.953428990132718</v>
      </c>
      <c r="AF647">
        <v>-8.5532166514752817E-2</v>
      </c>
      <c r="AG647">
        <v>37.80105767928773</v>
      </c>
      <c r="AH647">
        <v>3.3378512260533166</v>
      </c>
      <c r="AI647">
        <v>20.505287933657069</v>
      </c>
      <c r="AJ647">
        <v>724.05819749734405</v>
      </c>
      <c r="AK647">
        <v>685.63429090909096</v>
      </c>
      <c r="AL647">
        <v>3.3507518073936802</v>
      </c>
      <c r="AM647">
        <v>66.352371143626101</v>
      </c>
      <c r="AN647">
        <v>3.3268519891114998</v>
      </c>
      <c r="AO647">
        <v>17.0123795368802</v>
      </c>
      <c r="AP647">
        <v>20.9271406060606</v>
      </c>
      <c r="AQ647">
        <v>-1.31997819696659E-3</v>
      </c>
      <c r="AR647">
        <v>77.378887929022895</v>
      </c>
      <c r="AS647">
        <v>0</v>
      </c>
      <c r="AT647">
        <v>0</v>
      </c>
      <c r="AU647">
        <v>1</v>
      </c>
      <c r="AV647">
        <v>0</v>
      </c>
      <c r="AW647">
        <v>39767.858004239119</v>
      </c>
      <c r="AX647">
        <v>1999.99</v>
      </c>
      <c r="AY647">
        <v>1681.1919444444443</v>
      </c>
      <c r="AZ647">
        <v>0.84060017522309827</v>
      </c>
      <c r="BA647">
        <v>0.16075833818057977</v>
      </c>
      <c r="BB647">
        <v>6</v>
      </c>
      <c r="BC647">
        <v>0.5</v>
      </c>
      <c r="BD647" t="s">
        <v>357</v>
      </c>
      <c r="BE647">
        <v>2</v>
      </c>
      <c r="BF647" t="b">
        <v>1</v>
      </c>
      <c r="BG647">
        <v>1657209210.61852</v>
      </c>
      <c r="BH647">
        <v>648.28037037036995</v>
      </c>
      <c r="BI647">
        <v>696.23744444444503</v>
      </c>
      <c r="BJ647">
        <v>20.9433222222222</v>
      </c>
      <c r="BK647">
        <v>17.0218555555556</v>
      </c>
      <c r="BL647">
        <v>637.20681481481495</v>
      </c>
      <c r="BM647">
        <v>20.7300111111111</v>
      </c>
      <c r="BN647">
        <v>500.00866666666701</v>
      </c>
      <c r="BO647">
        <v>74.566374074074105</v>
      </c>
      <c r="BP647">
        <v>4.1550007407407399E-2</v>
      </c>
      <c r="BQ647">
        <v>24.641366666666698</v>
      </c>
      <c r="BR647">
        <v>25.010696296296299</v>
      </c>
      <c r="BS647">
        <v>999.9</v>
      </c>
      <c r="BT647">
        <v>0</v>
      </c>
      <c r="BU647">
        <v>0</v>
      </c>
      <c r="BV647">
        <v>10007.037037037</v>
      </c>
      <c r="BW647">
        <v>0</v>
      </c>
      <c r="BX647">
        <v>1637.7770370370399</v>
      </c>
      <c r="BY647">
        <v>-47.956922222222197</v>
      </c>
      <c r="BZ647">
        <v>662.14788888888904</v>
      </c>
      <c r="CA647">
        <v>708.29366666666704</v>
      </c>
      <c r="CB647">
        <v>3.92146888888889</v>
      </c>
      <c r="CC647">
        <v>696.23744444444503</v>
      </c>
      <c r="CD647">
        <v>17.0218555555556</v>
      </c>
      <c r="CE647">
        <v>1.5616674074074099</v>
      </c>
      <c r="CF647">
        <v>1.26925814814815</v>
      </c>
      <c r="CG647">
        <v>13.5856777777778</v>
      </c>
      <c r="CH647">
        <v>10.439670370370401</v>
      </c>
      <c r="CI647">
        <v>1999.99</v>
      </c>
      <c r="CJ647">
        <v>0.97999411111111101</v>
      </c>
      <c r="CK647">
        <v>2.00057148148148E-2</v>
      </c>
      <c r="CL647">
        <v>0</v>
      </c>
      <c r="CM647">
        <v>2.2889518518518499</v>
      </c>
      <c r="CN647">
        <v>0</v>
      </c>
      <c r="CO647">
        <v>9200.5662962962997</v>
      </c>
      <c r="CP647">
        <v>17300.0185185185</v>
      </c>
      <c r="CQ647">
        <v>38.590000000000003</v>
      </c>
      <c r="CR647">
        <v>39.875</v>
      </c>
      <c r="CS647">
        <v>38.481333333333303</v>
      </c>
      <c r="CT647">
        <v>38.120333333333299</v>
      </c>
      <c r="CU647">
        <v>37.948666666666703</v>
      </c>
      <c r="CV647">
        <v>1959.9785185185201</v>
      </c>
      <c r="CW647">
        <v>40.011481481481503</v>
      </c>
      <c r="CX647">
        <v>0</v>
      </c>
      <c r="CY647">
        <v>1657209196.8</v>
      </c>
      <c r="CZ647">
        <v>0</v>
      </c>
      <c r="DA647">
        <v>0</v>
      </c>
      <c r="DB647" t="s">
        <v>1314</v>
      </c>
      <c r="DC647">
        <v>1656081770.5</v>
      </c>
      <c r="DD647">
        <v>1655399214.5999999</v>
      </c>
      <c r="DE647">
        <v>0</v>
      </c>
      <c r="DF647">
        <v>0.13400000000000001</v>
      </c>
      <c r="DG647">
        <v>-0.06</v>
      </c>
      <c r="DH647">
        <v>9.3309999999999995</v>
      </c>
      <c r="DI647">
        <v>0.51100000000000001</v>
      </c>
      <c r="DJ647">
        <v>421</v>
      </c>
      <c r="DK647">
        <v>25</v>
      </c>
      <c r="DL647">
        <v>1.93</v>
      </c>
      <c r="DM647">
        <v>0.15</v>
      </c>
      <c r="DN647">
        <v>-47.7357317073171</v>
      </c>
      <c r="DO647">
        <v>-4.6949205574912902</v>
      </c>
      <c r="DP647">
        <v>0.61394938078426098</v>
      </c>
      <c r="DQ647">
        <v>0</v>
      </c>
      <c r="DR647">
        <v>3.90881609756098</v>
      </c>
      <c r="DS647">
        <v>0.162831637630662</v>
      </c>
      <c r="DT647">
        <v>2.2422047281262299E-2</v>
      </c>
      <c r="DU647">
        <v>0</v>
      </c>
      <c r="DV647">
        <v>0</v>
      </c>
      <c r="DW647">
        <v>2</v>
      </c>
      <c r="DX647" t="s">
        <v>359</v>
      </c>
      <c r="DY647">
        <v>2.9747599999999998</v>
      </c>
      <c r="DZ647">
        <v>2.6956099999999998</v>
      </c>
      <c r="EA647">
        <v>0.106042</v>
      </c>
      <c r="EB647">
        <v>0.112584</v>
      </c>
      <c r="EC647">
        <v>7.8525800000000007E-2</v>
      </c>
      <c r="ED647">
        <v>6.81668E-2</v>
      </c>
      <c r="EE647">
        <v>35005.1</v>
      </c>
      <c r="EF647">
        <v>38143.4</v>
      </c>
      <c r="EG647">
        <v>35481.699999999997</v>
      </c>
      <c r="EH647">
        <v>38978.800000000003</v>
      </c>
      <c r="EI647">
        <v>46333.4</v>
      </c>
      <c r="EJ647">
        <v>52398</v>
      </c>
      <c r="EK647">
        <v>55414</v>
      </c>
      <c r="EL647">
        <v>62442.5</v>
      </c>
      <c r="EM647">
        <v>1.9923999999999999</v>
      </c>
      <c r="EN647">
        <v>2.1989999999999998</v>
      </c>
      <c r="EO647">
        <v>5.2005099999999999E-2</v>
      </c>
      <c r="EP647">
        <v>0</v>
      </c>
      <c r="EQ647">
        <v>24.1662</v>
      </c>
      <c r="ER647">
        <v>999.9</v>
      </c>
      <c r="ES647">
        <v>52.619</v>
      </c>
      <c r="ET647">
        <v>32.468000000000004</v>
      </c>
      <c r="EU647">
        <v>34.602200000000003</v>
      </c>
      <c r="EV647">
        <v>54.0672</v>
      </c>
      <c r="EW647">
        <v>36.883000000000003</v>
      </c>
      <c r="EX647">
        <v>2</v>
      </c>
      <c r="EY647">
        <v>-0.111341</v>
      </c>
      <c r="EZ647">
        <v>2.7650800000000002</v>
      </c>
      <c r="FA647">
        <v>20.124300000000002</v>
      </c>
      <c r="FB647">
        <v>5.1993200000000002</v>
      </c>
      <c r="FC647">
        <v>12.0099</v>
      </c>
      <c r="FD647">
        <v>4.976</v>
      </c>
      <c r="FE647">
        <v>3.2932000000000001</v>
      </c>
      <c r="FF647">
        <v>9999</v>
      </c>
      <c r="FG647">
        <v>9999</v>
      </c>
      <c r="FH647">
        <v>9999</v>
      </c>
      <c r="FI647">
        <v>556.70000000000005</v>
      </c>
      <c r="FJ647">
        <v>1.8631</v>
      </c>
      <c r="FK647">
        <v>1.8678900000000001</v>
      </c>
      <c r="FL647">
        <v>1.86765</v>
      </c>
      <c r="FM647">
        <v>1.8688</v>
      </c>
      <c r="FN647">
        <v>1.8696600000000001</v>
      </c>
      <c r="FO647">
        <v>1.8656900000000001</v>
      </c>
      <c r="FP647">
        <v>1.86673</v>
      </c>
      <c r="FQ647">
        <v>1.8681300000000001</v>
      </c>
      <c r="FR647">
        <v>5</v>
      </c>
      <c r="FS647">
        <v>0</v>
      </c>
      <c r="FT647">
        <v>0</v>
      </c>
      <c r="FU647">
        <v>0</v>
      </c>
      <c r="FV647" t="s">
        <v>360</v>
      </c>
      <c r="FW647" t="s">
        <v>361</v>
      </c>
      <c r="FX647" t="s">
        <v>362</v>
      </c>
      <c r="FY647" t="s">
        <v>362</v>
      </c>
      <c r="FZ647" t="s">
        <v>362</v>
      </c>
      <c r="GA647" t="s">
        <v>362</v>
      </c>
      <c r="GB647">
        <v>0</v>
      </c>
      <c r="GC647">
        <v>100</v>
      </c>
      <c r="GD647">
        <v>100</v>
      </c>
      <c r="GE647">
        <v>11.276999999999999</v>
      </c>
      <c r="GF647">
        <v>0.21329999999999999</v>
      </c>
      <c r="GG647">
        <v>5.3564593647505196</v>
      </c>
      <c r="GH647">
        <v>9.5670261133577305E-3</v>
      </c>
      <c r="GI647">
        <v>-9.19467254998099E-7</v>
      </c>
      <c r="GJ647">
        <v>-2.1372918425907501E-11</v>
      </c>
      <c r="GK647">
        <v>0.21331065453237499</v>
      </c>
      <c r="GL647">
        <v>0</v>
      </c>
      <c r="GM647">
        <v>0</v>
      </c>
      <c r="GN647">
        <v>0</v>
      </c>
      <c r="GO647">
        <v>-4</v>
      </c>
      <c r="GP647">
        <v>1866</v>
      </c>
      <c r="GQ647">
        <v>1</v>
      </c>
      <c r="GR647">
        <v>18</v>
      </c>
      <c r="GS647">
        <v>18790.8</v>
      </c>
      <c r="GT647">
        <v>30166.7</v>
      </c>
      <c r="GU647">
        <v>2.0446800000000001</v>
      </c>
      <c r="GV647">
        <v>2.6269499999999999</v>
      </c>
      <c r="GW647">
        <v>2.2485400000000002</v>
      </c>
      <c r="GX647">
        <v>2.7368199999999998</v>
      </c>
      <c r="GY647">
        <v>1.9958499999999999</v>
      </c>
      <c r="GZ647">
        <v>2.2961399999999998</v>
      </c>
      <c r="HA647">
        <v>36.481400000000001</v>
      </c>
      <c r="HB647">
        <v>15.532999999999999</v>
      </c>
      <c r="HC647">
        <v>18</v>
      </c>
      <c r="HD647">
        <v>496.10500000000002</v>
      </c>
      <c r="HE647">
        <v>639.45799999999997</v>
      </c>
      <c r="HF647">
        <v>19.128</v>
      </c>
      <c r="HG647">
        <v>25.7773</v>
      </c>
      <c r="HH647">
        <v>30.001100000000001</v>
      </c>
      <c r="HI647">
        <v>25.633299999999998</v>
      </c>
      <c r="HJ647">
        <v>25.5562</v>
      </c>
      <c r="HK647">
        <v>40.919800000000002</v>
      </c>
      <c r="HL647">
        <v>49.3294</v>
      </c>
      <c r="HM647">
        <v>0</v>
      </c>
      <c r="HN647">
        <v>19.113399999999999</v>
      </c>
      <c r="HO647">
        <v>742.39</v>
      </c>
      <c r="HP647">
        <v>17.017399999999999</v>
      </c>
      <c r="HQ647">
        <v>102.831</v>
      </c>
      <c r="HR647">
        <v>103.986</v>
      </c>
    </row>
    <row r="648" spans="1:226" x14ac:dyDescent="0.2">
      <c r="A648">
        <v>160</v>
      </c>
      <c r="B648">
        <v>1657209223.0999999</v>
      </c>
      <c r="C648">
        <v>2618.0999999046298</v>
      </c>
      <c r="D648" t="s">
        <v>1632</v>
      </c>
      <c r="E648" t="s">
        <v>1633</v>
      </c>
      <c r="F648">
        <v>5</v>
      </c>
      <c r="G648" t="s">
        <v>1549</v>
      </c>
      <c r="H648" t="s">
        <v>1313</v>
      </c>
      <c r="I648">
        <v>1657209215.33214</v>
      </c>
      <c r="J648">
        <v>3.3314966642930561E-3</v>
      </c>
      <c r="K648">
        <v>3.3314966642930561</v>
      </c>
      <c r="L648">
        <v>20.766155301938568</v>
      </c>
      <c r="M648">
        <v>663.76078571428604</v>
      </c>
      <c r="N648">
        <v>397.05631514535759</v>
      </c>
      <c r="O648">
        <v>29.623442199612832</v>
      </c>
      <c r="P648">
        <v>49.521638417407885</v>
      </c>
      <c r="Q648">
        <v>0.13882082335841284</v>
      </c>
      <c r="R648">
        <v>2.4467419868244886</v>
      </c>
      <c r="S648">
        <v>0.13458893901881569</v>
      </c>
      <c r="T648">
        <v>8.4487558721234257E-2</v>
      </c>
      <c r="U648">
        <v>321.51350603571467</v>
      </c>
      <c r="V648">
        <v>25.866129564136294</v>
      </c>
      <c r="W648">
        <v>25.866129564136294</v>
      </c>
      <c r="X648">
        <v>3.3476213527840777</v>
      </c>
      <c r="Y648">
        <v>50.156579773608932</v>
      </c>
      <c r="Z648">
        <v>1.5616081161911826</v>
      </c>
      <c r="AA648">
        <v>3.1134661159907471</v>
      </c>
      <c r="AB648">
        <v>1.7860132365928951</v>
      </c>
      <c r="AC648">
        <v>-146.91900289532379</v>
      </c>
      <c r="AD648">
        <v>-160.74696517970196</v>
      </c>
      <c r="AE648">
        <v>-13.932811780971019</v>
      </c>
      <c r="AF648">
        <v>-8.5273820282083079E-2</v>
      </c>
      <c r="AG648">
        <v>38.122276927635312</v>
      </c>
      <c r="AH648">
        <v>3.3368647883381537</v>
      </c>
      <c r="AI648">
        <v>20.766155301938568</v>
      </c>
      <c r="AJ648">
        <v>740.73083926797506</v>
      </c>
      <c r="AK648">
        <v>702.20261212121204</v>
      </c>
      <c r="AL648">
        <v>3.2969474104216001</v>
      </c>
      <c r="AM648">
        <v>66.352371143626101</v>
      </c>
      <c r="AN648">
        <v>3.3314966642930561</v>
      </c>
      <c r="AO648">
        <v>17.004202740011799</v>
      </c>
      <c r="AP648">
        <v>20.920403030303</v>
      </c>
      <c r="AQ648">
        <v>-4.1934154923464002E-4</v>
      </c>
      <c r="AR648">
        <v>77.378887929022895</v>
      </c>
      <c r="AS648">
        <v>0</v>
      </c>
      <c r="AT648">
        <v>0</v>
      </c>
      <c r="AU648">
        <v>1</v>
      </c>
      <c r="AV648">
        <v>0</v>
      </c>
      <c r="AW648">
        <v>39789.78346296354</v>
      </c>
      <c r="AX648">
        <v>1999.9803571428599</v>
      </c>
      <c r="AY648">
        <v>1681.1838321428593</v>
      </c>
      <c r="AZ648">
        <v>0.84060017196597459</v>
      </c>
      <c r="BA648">
        <v>0.16075833189433109</v>
      </c>
      <c r="BB648">
        <v>6</v>
      </c>
      <c r="BC648">
        <v>0.5</v>
      </c>
      <c r="BD648" t="s">
        <v>357</v>
      </c>
      <c r="BE648">
        <v>2</v>
      </c>
      <c r="BF648" t="b">
        <v>1</v>
      </c>
      <c r="BG648">
        <v>1657209215.33214</v>
      </c>
      <c r="BH648">
        <v>663.76078571428604</v>
      </c>
      <c r="BI648">
        <v>712.16642857142904</v>
      </c>
      <c r="BJ648">
        <v>20.930935714285699</v>
      </c>
      <c r="BK648">
        <v>17.010425000000001</v>
      </c>
      <c r="BL648">
        <v>652.55892857142896</v>
      </c>
      <c r="BM648">
        <v>20.717625000000002</v>
      </c>
      <c r="BN648">
        <v>499.98910714285699</v>
      </c>
      <c r="BO648">
        <v>74.566164285714294</v>
      </c>
      <c r="BP648">
        <v>4.1494803571428603E-2</v>
      </c>
      <c r="BQ648">
        <v>24.647507142857101</v>
      </c>
      <c r="BR648">
        <v>25.021457142857098</v>
      </c>
      <c r="BS648">
        <v>999.9</v>
      </c>
      <c r="BT648">
        <v>0</v>
      </c>
      <c r="BU648">
        <v>0</v>
      </c>
      <c r="BV648">
        <v>10013.035714285699</v>
      </c>
      <c r="BW648">
        <v>0</v>
      </c>
      <c r="BX648">
        <v>1638.0357142857099</v>
      </c>
      <c r="BY648">
        <v>-48.405589285714299</v>
      </c>
      <c r="BZ648">
        <v>677.95082142857098</v>
      </c>
      <c r="CA648">
        <v>724.49017857142803</v>
      </c>
      <c r="CB648">
        <v>3.9205071428571401</v>
      </c>
      <c r="CC648">
        <v>712.16642857142904</v>
      </c>
      <c r="CD648">
        <v>17.010425000000001</v>
      </c>
      <c r="CE648">
        <v>1.5607392857142901</v>
      </c>
      <c r="CF648">
        <v>1.2684028571428601</v>
      </c>
      <c r="CG648">
        <v>13.576553571428599</v>
      </c>
      <c r="CH648">
        <v>10.4295785714286</v>
      </c>
      <c r="CI648">
        <v>1999.9803571428599</v>
      </c>
      <c r="CJ648">
        <v>0.97999417857142901</v>
      </c>
      <c r="CK648">
        <v>2.0005642857142899E-2</v>
      </c>
      <c r="CL648">
        <v>0</v>
      </c>
      <c r="CM648">
        <v>2.3433464285714298</v>
      </c>
      <c r="CN648">
        <v>0</v>
      </c>
      <c r="CO648">
        <v>9209.6589285714308</v>
      </c>
      <c r="CP648">
        <v>17299.932142857098</v>
      </c>
      <c r="CQ648">
        <v>38.609250000000003</v>
      </c>
      <c r="CR648">
        <v>39.877214285714302</v>
      </c>
      <c r="CS648">
        <v>38.4955</v>
      </c>
      <c r="CT648">
        <v>38.133857142857103</v>
      </c>
      <c r="CU648">
        <v>37.954999999999998</v>
      </c>
      <c r="CV648">
        <v>1959.96928571429</v>
      </c>
      <c r="CW648">
        <v>40.011071428571398</v>
      </c>
      <c r="CX648">
        <v>0</v>
      </c>
      <c r="CY648">
        <v>1657209202.2</v>
      </c>
      <c r="CZ648">
        <v>0</v>
      </c>
      <c r="DA648">
        <v>0</v>
      </c>
      <c r="DB648" t="s">
        <v>1314</v>
      </c>
      <c r="DC648">
        <v>1656081770.5</v>
      </c>
      <c r="DD648">
        <v>1655399214.5999999</v>
      </c>
      <c r="DE648">
        <v>0</v>
      </c>
      <c r="DF648">
        <v>0.13400000000000001</v>
      </c>
      <c r="DG648">
        <v>-0.06</v>
      </c>
      <c r="DH648">
        <v>9.3309999999999995</v>
      </c>
      <c r="DI648">
        <v>0.51100000000000001</v>
      </c>
      <c r="DJ648">
        <v>421</v>
      </c>
      <c r="DK648">
        <v>25</v>
      </c>
      <c r="DL648">
        <v>1.93</v>
      </c>
      <c r="DM648">
        <v>0.15</v>
      </c>
      <c r="DN648">
        <v>-48.0088878048781</v>
      </c>
      <c r="DO648">
        <v>-4.5563205574913397</v>
      </c>
      <c r="DP648">
        <v>0.62737482132824296</v>
      </c>
      <c r="DQ648">
        <v>0</v>
      </c>
      <c r="DR648">
        <v>3.9169165853658501</v>
      </c>
      <c r="DS648">
        <v>5.1554216027885097E-2</v>
      </c>
      <c r="DT648">
        <v>1.5660232937518701E-2</v>
      </c>
      <c r="DU648">
        <v>1</v>
      </c>
      <c r="DV648">
        <v>1</v>
      </c>
      <c r="DW648">
        <v>2</v>
      </c>
      <c r="DX648" t="s">
        <v>379</v>
      </c>
      <c r="DY648">
        <v>2.9743200000000001</v>
      </c>
      <c r="DZ648">
        <v>2.6951299999999998</v>
      </c>
      <c r="EA648">
        <v>0.10782600000000001</v>
      </c>
      <c r="EB648">
        <v>0.114313</v>
      </c>
      <c r="EC648">
        <v>7.8513899999999998E-2</v>
      </c>
      <c r="ED648">
        <v>6.8149199999999993E-2</v>
      </c>
      <c r="EE648">
        <v>34934.1</v>
      </c>
      <c r="EF648">
        <v>38068.400000000001</v>
      </c>
      <c r="EG648">
        <v>35480.5</v>
      </c>
      <c r="EH648">
        <v>38978.1</v>
      </c>
      <c r="EI648">
        <v>46333.1</v>
      </c>
      <c r="EJ648">
        <v>52398.5</v>
      </c>
      <c r="EK648">
        <v>55412.9</v>
      </c>
      <c r="EL648">
        <v>62441.8</v>
      </c>
      <c r="EM648">
        <v>1.9922</v>
      </c>
      <c r="EN648">
        <v>2.1987999999999999</v>
      </c>
      <c r="EO648">
        <v>5.1855999999999999E-2</v>
      </c>
      <c r="EP648">
        <v>0</v>
      </c>
      <c r="EQ648">
        <v>24.1706</v>
      </c>
      <c r="ER648">
        <v>999.9</v>
      </c>
      <c r="ES648">
        <v>52.57</v>
      </c>
      <c r="ET648">
        <v>32.478000000000002</v>
      </c>
      <c r="EU648">
        <v>34.586799999999997</v>
      </c>
      <c r="EV648">
        <v>54.287199999999999</v>
      </c>
      <c r="EW648">
        <v>36.959099999999999</v>
      </c>
      <c r="EX648">
        <v>2</v>
      </c>
      <c r="EY648">
        <v>-0.11065</v>
      </c>
      <c r="EZ648">
        <v>2.8492600000000001</v>
      </c>
      <c r="FA648">
        <v>20.122699999999998</v>
      </c>
      <c r="FB648">
        <v>5.1981200000000003</v>
      </c>
      <c r="FC648">
        <v>12.0076</v>
      </c>
      <c r="FD648">
        <v>4.9756</v>
      </c>
      <c r="FE648">
        <v>3.2930000000000001</v>
      </c>
      <c r="FF648">
        <v>9999</v>
      </c>
      <c r="FG648">
        <v>9999</v>
      </c>
      <c r="FH648">
        <v>9999</v>
      </c>
      <c r="FI648">
        <v>556.70000000000005</v>
      </c>
      <c r="FJ648">
        <v>1.8631</v>
      </c>
      <c r="FK648">
        <v>1.86792</v>
      </c>
      <c r="FL648">
        <v>1.86768</v>
      </c>
      <c r="FM648">
        <v>1.8689</v>
      </c>
      <c r="FN648">
        <v>1.8696600000000001</v>
      </c>
      <c r="FO648">
        <v>1.8656900000000001</v>
      </c>
      <c r="FP648">
        <v>1.86676</v>
      </c>
      <c r="FQ648">
        <v>1.8681300000000001</v>
      </c>
      <c r="FR648">
        <v>5</v>
      </c>
      <c r="FS648">
        <v>0</v>
      </c>
      <c r="FT648">
        <v>0</v>
      </c>
      <c r="FU648">
        <v>0</v>
      </c>
      <c r="FV648" t="s">
        <v>360</v>
      </c>
      <c r="FW648" t="s">
        <v>361</v>
      </c>
      <c r="FX648" t="s">
        <v>362</v>
      </c>
      <c r="FY648" t="s">
        <v>362</v>
      </c>
      <c r="FZ648" t="s">
        <v>362</v>
      </c>
      <c r="GA648" t="s">
        <v>362</v>
      </c>
      <c r="GB648">
        <v>0</v>
      </c>
      <c r="GC648">
        <v>100</v>
      </c>
      <c r="GD648">
        <v>100</v>
      </c>
      <c r="GE648">
        <v>11.411</v>
      </c>
      <c r="GF648">
        <v>0.21340000000000001</v>
      </c>
      <c r="GG648">
        <v>5.3564593647505196</v>
      </c>
      <c r="GH648">
        <v>9.5670261133577305E-3</v>
      </c>
      <c r="GI648">
        <v>-9.19467254998099E-7</v>
      </c>
      <c r="GJ648">
        <v>-2.1372918425907501E-11</v>
      </c>
      <c r="GK648">
        <v>0.21331065453237499</v>
      </c>
      <c r="GL648">
        <v>0</v>
      </c>
      <c r="GM648">
        <v>0</v>
      </c>
      <c r="GN648">
        <v>0</v>
      </c>
      <c r="GO648">
        <v>-4</v>
      </c>
      <c r="GP648">
        <v>1866</v>
      </c>
      <c r="GQ648">
        <v>1</v>
      </c>
      <c r="GR648">
        <v>18</v>
      </c>
      <c r="GS648">
        <v>18790.900000000001</v>
      </c>
      <c r="GT648">
        <v>30166.799999999999</v>
      </c>
      <c r="GU648">
        <v>2.0837400000000001</v>
      </c>
      <c r="GV648">
        <v>2.6184099999999999</v>
      </c>
      <c r="GW648">
        <v>2.2485400000000002</v>
      </c>
      <c r="GX648">
        <v>2.7380399999999998</v>
      </c>
      <c r="GY648">
        <v>1.9958499999999999</v>
      </c>
      <c r="GZ648">
        <v>2.3315399999999999</v>
      </c>
      <c r="HA648">
        <v>36.481400000000001</v>
      </c>
      <c r="HB648">
        <v>15.541700000000001</v>
      </c>
      <c r="HC648">
        <v>18</v>
      </c>
      <c r="HD648">
        <v>496.04599999999999</v>
      </c>
      <c r="HE648">
        <v>639.38599999999997</v>
      </c>
      <c r="HF648">
        <v>19.101900000000001</v>
      </c>
      <c r="HG648">
        <v>25.783799999999999</v>
      </c>
      <c r="HH648">
        <v>30.001000000000001</v>
      </c>
      <c r="HI648">
        <v>25.640999999999998</v>
      </c>
      <c r="HJ648">
        <v>25.564</v>
      </c>
      <c r="HK648">
        <v>41.701799999999999</v>
      </c>
      <c r="HL648">
        <v>49.3294</v>
      </c>
      <c r="HM648">
        <v>0</v>
      </c>
      <c r="HN648">
        <v>19.087900000000001</v>
      </c>
      <c r="HO648">
        <v>755.91899999999998</v>
      </c>
      <c r="HP648">
        <v>17.017399999999999</v>
      </c>
      <c r="HQ648">
        <v>102.828</v>
      </c>
      <c r="HR648">
        <v>103.985</v>
      </c>
    </row>
    <row r="649" spans="1:226" x14ac:dyDescent="0.2">
      <c r="A649">
        <v>161</v>
      </c>
      <c r="B649">
        <v>1657209228.0999999</v>
      </c>
      <c r="C649">
        <v>2623.0999999046298</v>
      </c>
      <c r="D649" t="s">
        <v>1634</v>
      </c>
      <c r="E649" t="s">
        <v>1635</v>
      </c>
      <c r="F649">
        <v>5</v>
      </c>
      <c r="G649" t="s">
        <v>1549</v>
      </c>
      <c r="H649" t="s">
        <v>1313</v>
      </c>
      <c r="I649">
        <v>1657209220.5999999</v>
      </c>
      <c r="J649">
        <v>3.3290561877828617E-3</v>
      </c>
      <c r="K649">
        <v>3.3290561877828617</v>
      </c>
      <c r="L649">
        <v>21.221500387770668</v>
      </c>
      <c r="M649">
        <v>681.04592592592599</v>
      </c>
      <c r="N649">
        <v>407.95377880342397</v>
      </c>
      <c r="O649">
        <v>30.436498837564795</v>
      </c>
      <c r="P649">
        <v>50.811279634600382</v>
      </c>
      <c r="Q649">
        <v>0.13858086374969811</v>
      </c>
      <c r="R649">
        <v>2.4472417905582109</v>
      </c>
      <c r="S649">
        <v>0.13436419076274031</v>
      </c>
      <c r="T649">
        <v>8.4345783037838934E-2</v>
      </c>
      <c r="U649">
        <v>321.51538055555517</v>
      </c>
      <c r="V649">
        <v>25.870986527193384</v>
      </c>
      <c r="W649">
        <v>25.870986527193384</v>
      </c>
      <c r="X649">
        <v>3.3485845541462647</v>
      </c>
      <c r="Y649">
        <v>50.120749942047702</v>
      </c>
      <c r="Z649">
        <v>1.56089616887805</v>
      </c>
      <c r="AA649">
        <v>3.114271375992661</v>
      </c>
      <c r="AB649">
        <v>1.7876883852682146</v>
      </c>
      <c r="AC649">
        <v>-146.81137788122419</v>
      </c>
      <c r="AD649">
        <v>-160.84982932300389</v>
      </c>
      <c r="AE649">
        <v>-13.939524049066129</v>
      </c>
      <c r="AF649">
        <v>-8.5350697739016823E-2</v>
      </c>
      <c r="AG649">
        <v>38.290888402201084</v>
      </c>
      <c r="AH649">
        <v>3.3345974060658961</v>
      </c>
      <c r="AI649">
        <v>21.221500387770668</v>
      </c>
      <c r="AJ649">
        <v>757.86428317460798</v>
      </c>
      <c r="AK649">
        <v>718.78327272727302</v>
      </c>
      <c r="AL649">
        <v>3.2964686598986899</v>
      </c>
      <c r="AM649">
        <v>66.352371143626101</v>
      </c>
      <c r="AN649">
        <v>3.3290561877828617</v>
      </c>
      <c r="AO649">
        <v>16.998786541879198</v>
      </c>
      <c r="AP649">
        <v>20.910921818181802</v>
      </c>
      <c r="AQ649">
        <v>-1.71678907721484E-4</v>
      </c>
      <c r="AR649">
        <v>77.378887929022895</v>
      </c>
      <c r="AS649">
        <v>0</v>
      </c>
      <c r="AT649">
        <v>0</v>
      </c>
      <c r="AU649">
        <v>1</v>
      </c>
      <c r="AV649">
        <v>0</v>
      </c>
      <c r="AW649">
        <v>39801.62098170854</v>
      </c>
      <c r="AX649">
        <v>1999.9922222222201</v>
      </c>
      <c r="AY649">
        <v>1681.193788888887</v>
      </c>
      <c r="AZ649">
        <v>0.84060016344508004</v>
      </c>
      <c r="BA649">
        <v>0.16075831544900451</v>
      </c>
      <c r="BB649">
        <v>6</v>
      </c>
      <c r="BC649">
        <v>0.5</v>
      </c>
      <c r="BD649" t="s">
        <v>357</v>
      </c>
      <c r="BE649">
        <v>2</v>
      </c>
      <c r="BF649" t="b">
        <v>1</v>
      </c>
      <c r="BG649">
        <v>1657209220.5999999</v>
      </c>
      <c r="BH649">
        <v>681.04592592592599</v>
      </c>
      <c r="BI649">
        <v>729.72025925925902</v>
      </c>
      <c r="BJ649">
        <v>20.921377777777799</v>
      </c>
      <c r="BK649">
        <v>17.003574074074098</v>
      </c>
      <c r="BL649">
        <v>669.70137037037</v>
      </c>
      <c r="BM649">
        <v>20.708066666666699</v>
      </c>
      <c r="BN649">
        <v>499.99948148148098</v>
      </c>
      <c r="BO649">
        <v>74.566151851851899</v>
      </c>
      <c r="BP649">
        <v>4.15621074074074E-2</v>
      </c>
      <c r="BQ649">
        <v>24.6518333333333</v>
      </c>
      <c r="BR649">
        <v>25.025703703703702</v>
      </c>
      <c r="BS649">
        <v>999.9</v>
      </c>
      <c r="BT649">
        <v>0</v>
      </c>
      <c r="BU649">
        <v>0</v>
      </c>
      <c r="BV649">
        <v>10016.296296296299</v>
      </c>
      <c r="BW649">
        <v>0</v>
      </c>
      <c r="BX649">
        <v>1638.2018518518501</v>
      </c>
      <c r="BY649">
        <v>-48.674340740740703</v>
      </c>
      <c r="BZ649">
        <v>695.59877777777797</v>
      </c>
      <c r="CA649">
        <v>742.34259259259204</v>
      </c>
      <c r="CB649">
        <v>3.91780333333333</v>
      </c>
      <c r="CC649">
        <v>729.72025925925902</v>
      </c>
      <c r="CD649">
        <v>17.003574074074098</v>
      </c>
      <c r="CE649">
        <v>1.5600259259259299</v>
      </c>
      <c r="CF649">
        <v>1.26789185185185</v>
      </c>
      <c r="CG649">
        <v>13.5695333333333</v>
      </c>
      <c r="CH649">
        <v>10.4235296296296</v>
      </c>
      <c r="CI649">
        <v>1999.9922222222201</v>
      </c>
      <c r="CJ649">
        <v>0.97999444444444495</v>
      </c>
      <c r="CK649">
        <v>2.0005359259259298E-2</v>
      </c>
      <c r="CL649">
        <v>0</v>
      </c>
      <c r="CM649">
        <v>2.3449037037037002</v>
      </c>
      <c r="CN649">
        <v>0</v>
      </c>
      <c r="CO649">
        <v>9218.9896296296301</v>
      </c>
      <c r="CP649">
        <v>17300.051851851898</v>
      </c>
      <c r="CQ649">
        <v>38.620333333333299</v>
      </c>
      <c r="CR649">
        <v>39.888777777777797</v>
      </c>
      <c r="CS649">
        <v>38.495333333333299</v>
      </c>
      <c r="CT649">
        <v>38.145666666666699</v>
      </c>
      <c r="CU649">
        <v>37.965000000000003</v>
      </c>
      <c r="CV649">
        <v>1959.9814814814799</v>
      </c>
      <c r="CW649">
        <v>40.010740740740701</v>
      </c>
      <c r="CX649">
        <v>0</v>
      </c>
      <c r="CY649">
        <v>1657209207</v>
      </c>
      <c r="CZ649">
        <v>0</v>
      </c>
      <c r="DA649">
        <v>0</v>
      </c>
      <c r="DB649" t="s">
        <v>1314</v>
      </c>
      <c r="DC649">
        <v>1656081770.5</v>
      </c>
      <c r="DD649">
        <v>1655399214.5999999</v>
      </c>
      <c r="DE649">
        <v>0</v>
      </c>
      <c r="DF649">
        <v>0.13400000000000001</v>
      </c>
      <c r="DG649">
        <v>-0.06</v>
      </c>
      <c r="DH649">
        <v>9.3309999999999995</v>
      </c>
      <c r="DI649">
        <v>0.51100000000000001</v>
      </c>
      <c r="DJ649">
        <v>421</v>
      </c>
      <c r="DK649">
        <v>25</v>
      </c>
      <c r="DL649">
        <v>1.93</v>
      </c>
      <c r="DM649">
        <v>0.15</v>
      </c>
      <c r="DN649">
        <v>-48.436326829268303</v>
      </c>
      <c r="DO649">
        <v>-3.7710313588850402</v>
      </c>
      <c r="DP649">
        <v>0.53298172531906995</v>
      </c>
      <c r="DQ649">
        <v>0</v>
      </c>
      <c r="DR649">
        <v>3.92118146341463</v>
      </c>
      <c r="DS649">
        <v>-4.1802229965164799E-2</v>
      </c>
      <c r="DT649">
        <v>5.9802926598488404E-3</v>
      </c>
      <c r="DU649">
        <v>1</v>
      </c>
      <c r="DV649">
        <v>1</v>
      </c>
      <c r="DW649">
        <v>2</v>
      </c>
      <c r="DX649" t="s">
        <v>379</v>
      </c>
      <c r="DY649">
        <v>2.97376</v>
      </c>
      <c r="DZ649">
        <v>2.6949299999999998</v>
      </c>
      <c r="EA649">
        <v>0.10958900000000001</v>
      </c>
      <c r="EB649">
        <v>0.116121</v>
      </c>
      <c r="EC649">
        <v>7.8494800000000003E-2</v>
      </c>
      <c r="ED649">
        <v>6.8131899999999995E-2</v>
      </c>
      <c r="EE649">
        <v>34864.5</v>
      </c>
      <c r="EF649">
        <v>37990.400000000001</v>
      </c>
      <c r="EG649">
        <v>35479.9</v>
      </c>
      <c r="EH649">
        <v>38977.800000000003</v>
      </c>
      <c r="EI649">
        <v>46333.9</v>
      </c>
      <c r="EJ649">
        <v>52398.400000000001</v>
      </c>
      <c r="EK649">
        <v>55412.6</v>
      </c>
      <c r="EL649">
        <v>62440.6</v>
      </c>
      <c r="EM649">
        <v>1.9910000000000001</v>
      </c>
      <c r="EN649">
        <v>2.1989999999999998</v>
      </c>
      <c r="EO649">
        <v>5.2303099999999998E-2</v>
      </c>
      <c r="EP649">
        <v>0</v>
      </c>
      <c r="EQ649">
        <v>24.174700000000001</v>
      </c>
      <c r="ER649">
        <v>999.9</v>
      </c>
      <c r="ES649">
        <v>52.521000000000001</v>
      </c>
      <c r="ET649">
        <v>32.488</v>
      </c>
      <c r="EU649">
        <v>34.576599999999999</v>
      </c>
      <c r="EV649">
        <v>54.087200000000003</v>
      </c>
      <c r="EW649">
        <v>36.943100000000001</v>
      </c>
      <c r="EX649">
        <v>2</v>
      </c>
      <c r="EY649">
        <v>-0.109634</v>
      </c>
      <c r="EZ649">
        <v>2.9292799999999999</v>
      </c>
      <c r="FA649">
        <v>20.1205</v>
      </c>
      <c r="FB649">
        <v>5.1957300000000002</v>
      </c>
      <c r="FC649">
        <v>12.0052</v>
      </c>
      <c r="FD649">
        <v>4.9740000000000002</v>
      </c>
      <c r="FE649">
        <v>3.2930000000000001</v>
      </c>
      <c r="FF649">
        <v>9999</v>
      </c>
      <c r="FG649">
        <v>9999</v>
      </c>
      <c r="FH649">
        <v>9999</v>
      </c>
      <c r="FI649">
        <v>556.70000000000005</v>
      </c>
      <c r="FJ649">
        <v>1.8631</v>
      </c>
      <c r="FK649">
        <v>1.8678900000000001</v>
      </c>
      <c r="FL649">
        <v>1.86768</v>
      </c>
      <c r="FM649">
        <v>1.8688400000000001</v>
      </c>
      <c r="FN649">
        <v>1.8696600000000001</v>
      </c>
      <c r="FO649">
        <v>1.8656900000000001</v>
      </c>
      <c r="FP649">
        <v>1.86676</v>
      </c>
      <c r="FQ649">
        <v>1.8681300000000001</v>
      </c>
      <c r="FR649">
        <v>5</v>
      </c>
      <c r="FS649">
        <v>0</v>
      </c>
      <c r="FT649">
        <v>0</v>
      </c>
      <c r="FU649">
        <v>0</v>
      </c>
      <c r="FV649" t="s">
        <v>360</v>
      </c>
      <c r="FW649" t="s">
        <v>361</v>
      </c>
      <c r="FX649" t="s">
        <v>362</v>
      </c>
      <c r="FY649" t="s">
        <v>362</v>
      </c>
      <c r="FZ649" t="s">
        <v>362</v>
      </c>
      <c r="GA649" t="s">
        <v>362</v>
      </c>
      <c r="GB649">
        <v>0</v>
      </c>
      <c r="GC649">
        <v>100</v>
      </c>
      <c r="GD649">
        <v>100</v>
      </c>
      <c r="GE649">
        <v>11.545</v>
      </c>
      <c r="GF649">
        <v>0.21340000000000001</v>
      </c>
      <c r="GG649">
        <v>5.3564593647505196</v>
      </c>
      <c r="GH649">
        <v>9.5670261133577305E-3</v>
      </c>
      <c r="GI649">
        <v>-9.19467254998099E-7</v>
      </c>
      <c r="GJ649">
        <v>-2.1372918425907501E-11</v>
      </c>
      <c r="GK649">
        <v>0.21331065453237499</v>
      </c>
      <c r="GL649">
        <v>0</v>
      </c>
      <c r="GM649">
        <v>0</v>
      </c>
      <c r="GN649">
        <v>0</v>
      </c>
      <c r="GO649">
        <v>-4</v>
      </c>
      <c r="GP649">
        <v>1866</v>
      </c>
      <c r="GQ649">
        <v>1</v>
      </c>
      <c r="GR649">
        <v>18</v>
      </c>
      <c r="GS649">
        <v>18791</v>
      </c>
      <c r="GT649">
        <v>30166.9</v>
      </c>
      <c r="GU649">
        <v>2.1166999999999998</v>
      </c>
      <c r="GV649">
        <v>2.6220699999999999</v>
      </c>
      <c r="GW649">
        <v>2.2485400000000002</v>
      </c>
      <c r="GX649">
        <v>2.7368199999999998</v>
      </c>
      <c r="GY649">
        <v>1.9958499999999999</v>
      </c>
      <c r="GZ649">
        <v>2.32056</v>
      </c>
      <c r="HA649">
        <v>36.505099999999999</v>
      </c>
      <c r="HB649">
        <v>15.532999999999999</v>
      </c>
      <c r="HC649">
        <v>18</v>
      </c>
      <c r="HD649">
        <v>495.32299999999998</v>
      </c>
      <c r="HE649">
        <v>639.62199999999996</v>
      </c>
      <c r="HF649">
        <v>19.0672</v>
      </c>
      <c r="HG649">
        <v>25.7925</v>
      </c>
      <c r="HH649">
        <v>30.001000000000001</v>
      </c>
      <c r="HI649">
        <v>25.647500000000001</v>
      </c>
      <c r="HJ649">
        <v>25.570399999999999</v>
      </c>
      <c r="HK649">
        <v>42.494500000000002</v>
      </c>
      <c r="HL649">
        <v>49.3294</v>
      </c>
      <c r="HM649">
        <v>0</v>
      </c>
      <c r="HN649">
        <v>19.0548</v>
      </c>
      <c r="HO649">
        <v>776.06700000000001</v>
      </c>
      <c r="HP649">
        <v>17.017399999999999</v>
      </c>
      <c r="HQ649">
        <v>102.827</v>
      </c>
      <c r="HR649">
        <v>103.983</v>
      </c>
    </row>
    <row r="650" spans="1:226" x14ac:dyDescent="0.2">
      <c r="A650">
        <v>162</v>
      </c>
      <c r="B650">
        <v>1657209233.0999999</v>
      </c>
      <c r="C650">
        <v>2628.0999999046298</v>
      </c>
      <c r="D650" t="s">
        <v>1636</v>
      </c>
      <c r="E650" t="s">
        <v>1637</v>
      </c>
      <c r="F650">
        <v>5</v>
      </c>
      <c r="G650" t="s">
        <v>1549</v>
      </c>
      <c r="H650" t="s">
        <v>1313</v>
      </c>
      <c r="I650">
        <v>1657209225.31429</v>
      </c>
      <c r="J650">
        <v>3.3310973444982874E-3</v>
      </c>
      <c r="K650">
        <v>3.3310973444982874</v>
      </c>
      <c r="L650">
        <v>21.358936575025531</v>
      </c>
      <c r="M650">
        <v>696.46696428571397</v>
      </c>
      <c r="N650">
        <v>421.20683299914992</v>
      </c>
      <c r="O650">
        <v>31.425156745161317</v>
      </c>
      <c r="P650">
        <v>51.961606046759933</v>
      </c>
      <c r="Q650">
        <v>0.13860533568648117</v>
      </c>
      <c r="R650">
        <v>2.4450356956365047</v>
      </c>
      <c r="S650">
        <v>0.13438351659770853</v>
      </c>
      <c r="T650">
        <v>8.4358299821948951E-2</v>
      </c>
      <c r="U650">
        <v>321.51705567857186</v>
      </c>
      <c r="V650">
        <v>25.872979501766764</v>
      </c>
      <c r="W650">
        <v>25.872979501766764</v>
      </c>
      <c r="X650">
        <v>3.3489798579553289</v>
      </c>
      <c r="Y650">
        <v>50.101933621814553</v>
      </c>
      <c r="Z650">
        <v>1.5604593020767212</v>
      </c>
      <c r="AA650">
        <v>3.1145690181452239</v>
      </c>
      <c r="AB650">
        <v>1.7885205558786077</v>
      </c>
      <c r="AC650">
        <v>-146.90139289237447</v>
      </c>
      <c r="AD650">
        <v>-160.75678691227651</v>
      </c>
      <c r="AE650">
        <v>-13.944282761735513</v>
      </c>
      <c r="AF650">
        <v>-8.5406887814627908E-2</v>
      </c>
      <c r="AG650">
        <v>38.663725559579667</v>
      </c>
      <c r="AH650">
        <v>3.334368614886364</v>
      </c>
      <c r="AI650">
        <v>21.358936575025531</v>
      </c>
      <c r="AJ650">
        <v>775.71084791307806</v>
      </c>
      <c r="AK650">
        <v>735.915927272727</v>
      </c>
      <c r="AL650">
        <v>3.4333280563414501</v>
      </c>
      <c r="AM650">
        <v>66.352371143626101</v>
      </c>
      <c r="AN650">
        <v>3.3310973444982874</v>
      </c>
      <c r="AO650">
        <v>16.994149610685799</v>
      </c>
      <c r="AP650">
        <v>20.908828484848499</v>
      </c>
      <c r="AQ650">
        <v>-2.12758005972176E-4</v>
      </c>
      <c r="AR650">
        <v>77.378887929022895</v>
      </c>
      <c r="AS650">
        <v>0</v>
      </c>
      <c r="AT650">
        <v>0</v>
      </c>
      <c r="AU650">
        <v>1</v>
      </c>
      <c r="AV650">
        <v>0</v>
      </c>
      <c r="AW650">
        <v>39746.600044553677</v>
      </c>
      <c r="AX650">
        <v>2000.00285714286</v>
      </c>
      <c r="AY650">
        <v>1681.2027107142878</v>
      </c>
      <c r="AZ650">
        <v>0.84060015449977921</v>
      </c>
      <c r="BA650">
        <v>0.16075829818457402</v>
      </c>
      <c r="BB650">
        <v>6</v>
      </c>
      <c r="BC650">
        <v>0.5</v>
      </c>
      <c r="BD650" t="s">
        <v>357</v>
      </c>
      <c r="BE650">
        <v>2</v>
      </c>
      <c r="BF650" t="b">
        <v>1</v>
      </c>
      <c r="BG650">
        <v>1657209225.31429</v>
      </c>
      <c r="BH650">
        <v>696.46696428571397</v>
      </c>
      <c r="BI650">
        <v>745.649535714286</v>
      </c>
      <c r="BJ650">
        <v>20.915603571428601</v>
      </c>
      <c r="BK650">
        <v>16.998100000000001</v>
      </c>
      <c r="BL650">
        <v>684.99557142857202</v>
      </c>
      <c r="BM650">
        <v>20.702292857142901</v>
      </c>
      <c r="BN650">
        <v>500.00642857142901</v>
      </c>
      <c r="BO650">
        <v>74.565785714285695</v>
      </c>
      <c r="BP650">
        <v>4.16382E-2</v>
      </c>
      <c r="BQ650">
        <v>24.653432142857099</v>
      </c>
      <c r="BR650">
        <v>25.0339071428571</v>
      </c>
      <c r="BS650">
        <v>999.9</v>
      </c>
      <c r="BT650">
        <v>0</v>
      </c>
      <c r="BU650">
        <v>0</v>
      </c>
      <c r="BV650">
        <v>10001.964285714301</v>
      </c>
      <c r="BW650">
        <v>0</v>
      </c>
      <c r="BX650">
        <v>1638.53357142857</v>
      </c>
      <c r="BY650">
        <v>-49.182660714285703</v>
      </c>
      <c r="BZ650">
        <v>711.34507142857103</v>
      </c>
      <c r="CA650">
        <v>758.54321428571404</v>
      </c>
      <c r="CB650">
        <v>3.9175049999999998</v>
      </c>
      <c r="CC650">
        <v>745.649535714286</v>
      </c>
      <c r="CD650">
        <v>16.998100000000001</v>
      </c>
      <c r="CE650">
        <v>1.55958821428571</v>
      </c>
      <c r="CF650">
        <v>1.2674771428571401</v>
      </c>
      <c r="CG650">
        <v>13.565217857142899</v>
      </c>
      <c r="CH650">
        <v>10.418635714285699</v>
      </c>
      <c r="CI650">
        <v>2000.00285714286</v>
      </c>
      <c r="CJ650">
        <v>0.97999471428571405</v>
      </c>
      <c r="CK650">
        <v>2.00050714285714E-2</v>
      </c>
      <c r="CL650">
        <v>0</v>
      </c>
      <c r="CM650">
        <v>2.3405035714285698</v>
      </c>
      <c r="CN650">
        <v>0</v>
      </c>
      <c r="CO650">
        <v>9225.5992857142901</v>
      </c>
      <c r="CP650">
        <v>17300.157142857101</v>
      </c>
      <c r="CQ650">
        <v>38.625</v>
      </c>
      <c r="CR650">
        <v>39.890500000000003</v>
      </c>
      <c r="CS650">
        <v>38.4955</v>
      </c>
      <c r="CT650">
        <v>38.158214285714301</v>
      </c>
      <c r="CU650">
        <v>37.984250000000003</v>
      </c>
      <c r="CV650">
        <v>1959.9925000000001</v>
      </c>
      <c r="CW650">
        <v>40.010357142857103</v>
      </c>
      <c r="CX650">
        <v>0</v>
      </c>
      <c r="CY650">
        <v>1657209211.8</v>
      </c>
      <c r="CZ650">
        <v>0</v>
      </c>
      <c r="DA650">
        <v>0</v>
      </c>
      <c r="DB650" t="s">
        <v>1314</v>
      </c>
      <c r="DC650">
        <v>1656081770.5</v>
      </c>
      <c r="DD650">
        <v>1655399214.5999999</v>
      </c>
      <c r="DE650">
        <v>0</v>
      </c>
      <c r="DF650">
        <v>0.13400000000000001</v>
      </c>
      <c r="DG650">
        <v>-0.06</v>
      </c>
      <c r="DH650">
        <v>9.3309999999999995</v>
      </c>
      <c r="DI650">
        <v>0.51100000000000001</v>
      </c>
      <c r="DJ650">
        <v>421</v>
      </c>
      <c r="DK650">
        <v>25</v>
      </c>
      <c r="DL650">
        <v>1.93</v>
      </c>
      <c r="DM650">
        <v>0.15</v>
      </c>
      <c r="DN650">
        <v>-48.922985365853698</v>
      </c>
      <c r="DO650">
        <v>-5.2877665505225897</v>
      </c>
      <c r="DP650">
        <v>0.67799082861664195</v>
      </c>
      <c r="DQ650">
        <v>0</v>
      </c>
      <c r="DR650">
        <v>3.9181287804878</v>
      </c>
      <c r="DS650">
        <v>-9.4304529616688806E-3</v>
      </c>
      <c r="DT650">
        <v>3.0328270600554499E-3</v>
      </c>
      <c r="DU650">
        <v>1</v>
      </c>
      <c r="DV650">
        <v>1</v>
      </c>
      <c r="DW650">
        <v>2</v>
      </c>
      <c r="DX650" t="s">
        <v>379</v>
      </c>
      <c r="DY650">
        <v>2.9745599999999999</v>
      </c>
      <c r="DZ650">
        <v>2.69591</v>
      </c>
      <c r="EA650">
        <v>0.111385</v>
      </c>
      <c r="EB650">
        <v>0.117828</v>
      </c>
      <c r="EC650">
        <v>7.8463900000000003E-2</v>
      </c>
      <c r="ED650">
        <v>6.8105499999999999E-2</v>
      </c>
      <c r="EE650">
        <v>34793.699999999997</v>
      </c>
      <c r="EF650">
        <v>37915.699999999997</v>
      </c>
      <c r="EG650">
        <v>35479.5</v>
      </c>
      <c r="EH650">
        <v>38976.400000000001</v>
      </c>
      <c r="EI650">
        <v>46334.5</v>
      </c>
      <c r="EJ650">
        <v>52398.7</v>
      </c>
      <c r="EK650">
        <v>55411.4</v>
      </c>
      <c r="EL650">
        <v>62439.1</v>
      </c>
      <c r="EM650">
        <v>1.9918</v>
      </c>
      <c r="EN650">
        <v>2.1983999999999999</v>
      </c>
      <c r="EO650">
        <v>5.1409000000000003E-2</v>
      </c>
      <c r="EP650">
        <v>0</v>
      </c>
      <c r="EQ650">
        <v>24.180800000000001</v>
      </c>
      <c r="ER650">
        <v>999.9</v>
      </c>
      <c r="ES650">
        <v>52.472000000000001</v>
      </c>
      <c r="ET650">
        <v>32.509</v>
      </c>
      <c r="EU650">
        <v>34.5839</v>
      </c>
      <c r="EV650">
        <v>54.277200000000001</v>
      </c>
      <c r="EW650">
        <v>36.911099999999998</v>
      </c>
      <c r="EX650">
        <v>2</v>
      </c>
      <c r="EY650">
        <v>-0.108862</v>
      </c>
      <c r="EZ650">
        <v>2.9405000000000001</v>
      </c>
      <c r="FA650">
        <v>20.121400000000001</v>
      </c>
      <c r="FB650">
        <v>5.1993200000000002</v>
      </c>
      <c r="FC650">
        <v>12.0076</v>
      </c>
      <c r="FD650">
        <v>4.9756</v>
      </c>
      <c r="FE650">
        <v>3.2930000000000001</v>
      </c>
      <c r="FF650">
        <v>9999</v>
      </c>
      <c r="FG650">
        <v>9999</v>
      </c>
      <c r="FH650">
        <v>9999</v>
      </c>
      <c r="FI650">
        <v>556.70000000000005</v>
      </c>
      <c r="FJ650">
        <v>1.8631</v>
      </c>
      <c r="FK650">
        <v>1.86795</v>
      </c>
      <c r="FL650">
        <v>1.86768</v>
      </c>
      <c r="FM650">
        <v>1.8688</v>
      </c>
      <c r="FN650">
        <v>1.8696600000000001</v>
      </c>
      <c r="FO650">
        <v>1.8656900000000001</v>
      </c>
      <c r="FP650">
        <v>1.86676</v>
      </c>
      <c r="FQ650">
        <v>1.8681300000000001</v>
      </c>
      <c r="FR650">
        <v>5</v>
      </c>
      <c r="FS650">
        <v>0</v>
      </c>
      <c r="FT650">
        <v>0</v>
      </c>
      <c r="FU650">
        <v>0</v>
      </c>
      <c r="FV650" t="s">
        <v>360</v>
      </c>
      <c r="FW650" t="s">
        <v>361</v>
      </c>
      <c r="FX650" t="s">
        <v>362</v>
      </c>
      <c r="FY650" t="s">
        <v>362</v>
      </c>
      <c r="FZ650" t="s">
        <v>362</v>
      </c>
      <c r="GA650" t="s">
        <v>362</v>
      </c>
      <c r="GB650">
        <v>0</v>
      </c>
      <c r="GC650">
        <v>100</v>
      </c>
      <c r="GD650">
        <v>100</v>
      </c>
      <c r="GE650">
        <v>11.682</v>
      </c>
      <c r="GF650">
        <v>0.21340000000000001</v>
      </c>
      <c r="GG650">
        <v>5.3564593647505196</v>
      </c>
      <c r="GH650">
        <v>9.5670261133577305E-3</v>
      </c>
      <c r="GI650">
        <v>-9.19467254998099E-7</v>
      </c>
      <c r="GJ650">
        <v>-2.1372918425907501E-11</v>
      </c>
      <c r="GK650">
        <v>0.21331065453237499</v>
      </c>
      <c r="GL650">
        <v>0</v>
      </c>
      <c r="GM650">
        <v>0</v>
      </c>
      <c r="GN650">
        <v>0</v>
      </c>
      <c r="GO650">
        <v>-4</v>
      </c>
      <c r="GP650">
        <v>1866</v>
      </c>
      <c r="GQ650">
        <v>1</v>
      </c>
      <c r="GR650">
        <v>18</v>
      </c>
      <c r="GS650">
        <v>18791</v>
      </c>
      <c r="GT650">
        <v>30167</v>
      </c>
      <c r="GU650">
        <v>2.1569799999999999</v>
      </c>
      <c r="GV650">
        <v>2.6257299999999999</v>
      </c>
      <c r="GW650">
        <v>2.2485400000000002</v>
      </c>
      <c r="GX650">
        <v>2.7368199999999998</v>
      </c>
      <c r="GY650">
        <v>1.9958499999999999</v>
      </c>
      <c r="GZ650">
        <v>2.3290999999999999</v>
      </c>
      <c r="HA650">
        <v>36.505099999999999</v>
      </c>
      <c r="HB650">
        <v>15.532999999999999</v>
      </c>
      <c r="HC650">
        <v>18</v>
      </c>
      <c r="HD650">
        <v>495.88799999999998</v>
      </c>
      <c r="HE650">
        <v>639.21</v>
      </c>
      <c r="HF650">
        <v>19.034099999999999</v>
      </c>
      <c r="HG650">
        <v>25.798999999999999</v>
      </c>
      <c r="HH650">
        <v>30.001000000000001</v>
      </c>
      <c r="HI650">
        <v>25.651800000000001</v>
      </c>
      <c r="HJ650">
        <v>25.575500000000002</v>
      </c>
      <c r="HK650">
        <v>43.183199999999999</v>
      </c>
      <c r="HL650">
        <v>49.3294</v>
      </c>
      <c r="HM650">
        <v>0</v>
      </c>
      <c r="HN650">
        <v>19.029699999999998</v>
      </c>
      <c r="HO650">
        <v>789.59100000000001</v>
      </c>
      <c r="HP650">
        <v>17.017399999999999</v>
      </c>
      <c r="HQ650">
        <v>102.825</v>
      </c>
      <c r="HR650">
        <v>103.98</v>
      </c>
    </row>
    <row r="651" spans="1:226" x14ac:dyDescent="0.2">
      <c r="A651">
        <v>163</v>
      </c>
      <c r="B651">
        <v>1657209238.0999999</v>
      </c>
      <c r="C651">
        <v>2633.0999999046298</v>
      </c>
      <c r="D651" t="s">
        <v>1638</v>
      </c>
      <c r="E651" t="s">
        <v>1639</v>
      </c>
      <c r="F651">
        <v>5</v>
      </c>
      <c r="G651" t="s">
        <v>1549</v>
      </c>
      <c r="H651" t="s">
        <v>1313</v>
      </c>
      <c r="I651">
        <v>1657209230.5999999</v>
      </c>
      <c r="J651">
        <v>3.3337513461373283E-3</v>
      </c>
      <c r="K651">
        <v>3.333751346137328</v>
      </c>
      <c r="L651">
        <v>21.477481496974544</v>
      </c>
      <c r="M651">
        <v>713.81966666666699</v>
      </c>
      <c r="N651">
        <v>436.74871369585526</v>
      </c>
      <c r="O651">
        <v>32.584487141825932</v>
      </c>
      <c r="P651">
        <v>53.255904415278906</v>
      </c>
      <c r="Q651">
        <v>0.13873558726367533</v>
      </c>
      <c r="R651">
        <v>2.4478810935430393</v>
      </c>
      <c r="S651">
        <v>0.1345107153479233</v>
      </c>
      <c r="T651">
        <v>8.4438067901211791E-2</v>
      </c>
      <c r="U651">
        <v>321.51809966666679</v>
      </c>
      <c r="V651">
        <v>25.869034659450556</v>
      </c>
      <c r="W651">
        <v>25.869034659450556</v>
      </c>
      <c r="X651">
        <v>3.3481974433257728</v>
      </c>
      <c r="Y651">
        <v>50.090755542886356</v>
      </c>
      <c r="Z651">
        <v>1.5599403042753544</v>
      </c>
      <c r="AA651">
        <v>3.1142279396040959</v>
      </c>
      <c r="AB651">
        <v>1.7882571390504185</v>
      </c>
      <c r="AC651">
        <v>-147.01843436465617</v>
      </c>
      <c r="AD651">
        <v>-160.66505351150013</v>
      </c>
      <c r="AE651">
        <v>-13.919721574276249</v>
      </c>
      <c r="AF651">
        <v>-8.5109783765773273E-2</v>
      </c>
      <c r="AG651">
        <v>38.895115818647618</v>
      </c>
      <c r="AH651">
        <v>3.3343080256361719</v>
      </c>
      <c r="AI651">
        <v>21.477481496974544</v>
      </c>
      <c r="AJ651">
        <v>792.00424919951797</v>
      </c>
      <c r="AK651">
        <v>752.54817575757602</v>
      </c>
      <c r="AL651">
        <v>3.3128468926978298</v>
      </c>
      <c r="AM651">
        <v>66.352371143626101</v>
      </c>
      <c r="AN651">
        <v>3.333751346137328</v>
      </c>
      <c r="AO651">
        <v>16.9845416257693</v>
      </c>
      <c r="AP651">
        <v>20.9006745454545</v>
      </c>
      <c r="AQ651">
        <v>1.10691864733247E-4</v>
      </c>
      <c r="AR651">
        <v>77.378887929022895</v>
      </c>
      <c r="AS651">
        <v>0</v>
      </c>
      <c r="AT651">
        <v>0</v>
      </c>
      <c r="AU651">
        <v>1</v>
      </c>
      <c r="AV651">
        <v>0</v>
      </c>
      <c r="AW651">
        <v>39817.519770529267</v>
      </c>
      <c r="AX651">
        <v>2000.00925925926</v>
      </c>
      <c r="AY651">
        <v>1681.2081000000005</v>
      </c>
      <c r="AZ651">
        <v>0.84060015833260027</v>
      </c>
      <c r="BA651">
        <v>0.16075830558191859</v>
      </c>
      <c r="BB651">
        <v>6</v>
      </c>
      <c r="BC651">
        <v>0.5</v>
      </c>
      <c r="BD651" t="s">
        <v>357</v>
      </c>
      <c r="BE651">
        <v>2</v>
      </c>
      <c r="BF651" t="b">
        <v>1</v>
      </c>
      <c r="BG651">
        <v>1657209230.5999999</v>
      </c>
      <c r="BH651">
        <v>713.81966666666699</v>
      </c>
      <c r="BI651">
        <v>763.346888888889</v>
      </c>
      <c r="BJ651">
        <v>20.908781481481501</v>
      </c>
      <c r="BK651">
        <v>16.991511111111102</v>
      </c>
      <c r="BL651">
        <v>702.206111111111</v>
      </c>
      <c r="BM651">
        <v>20.695470370370401</v>
      </c>
      <c r="BN651">
        <v>500.030592592593</v>
      </c>
      <c r="BO651">
        <v>74.565481481481498</v>
      </c>
      <c r="BP651">
        <v>4.1463244444444401E-2</v>
      </c>
      <c r="BQ651">
        <v>24.651599999999998</v>
      </c>
      <c r="BR651">
        <v>25.030244444444399</v>
      </c>
      <c r="BS651">
        <v>999.9</v>
      </c>
      <c r="BT651">
        <v>0</v>
      </c>
      <c r="BU651">
        <v>0</v>
      </c>
      <c r="BV651">
        <v>10020.5555555556</v>
      </c>
      <c r="BW651">
        <v>0</v>
      </c>
      <c r="BX651">
        <v>1638.97703703704</v>
      </c>
      <c r="BY651">
        <v>-49.527218518518502</v>
      </c>
      <c r="BZ651">
        <v>729.06337037036997</v>
      </c>
      <c r="CA651">
        <v>776.541333333333</v>
      </c>
      <c r="CB651">
        <v>3.9172759259259302</v>
      </c>
      <c r="CC651">
        <v>763.346888888889</v>
      </c>
      <c r="CD651">
        <v>16.991511111111102</v>
      </c>
      <c r="CE651">
        <v>1.55907222222222</v>
      </c>
      <c r="CF651">
        <v>1.2669796296296301</v>
      </c>
      <c r="CG651">
        <v>13.560133333333299</v>
      </c>
      <c r="CH651">
        <v>10.412748148148101</v>
      </c>
      <c r="CI651">
        <v>2000.00925925926</v>
      </c>
      <c r="CJ651">
        <v>0.97999466666666701</v>
      </c>
      <c r="CK651">
        <v>2.0005122222222199E-2</v>
      </c>
      <c r="CL651">
        <v>0</v>
      </c>
      <c r="CM651">
        <v>2.22927037037037</v>
      </c>
      <c r="CN651">
        <v>0</v>
      </c>
      <c r="CO651">
        <v>9231.3474074074093</v>
      </c>
      <c r="CP651">
        <v>17300.211111111101</v>
      </c>
      <c r="CQ651">
        <v>38.625</v>
      </c>
      <c r="CR651">
        <v>39.9002592592593</v>
      </c>
      <c r="CS651">
        <v>38.495333333333299</v>
      </c>
      <c r="CT651">
        <v>38.1709259259259</v>
      </c>
      <c r="CU651">
        <v>37.995333333333299</v>
      </c>
      <c r="CV651">
        <v>1959.9985185185201</v>
      </c>
      <c r="CW651">
        <v>40.010740740740701</v>
      </c>
      <c r="CX651">
        <v>0</v>
      </c>
      <c r="CY651">
        <v>1657209217.2</v>
      </c>
      <c r="CZ651">
        <v>0</v>
      </c>
      <c r="DA651">
        <v>0</v>
      </c>
      <c r="DB651" t="s">
        <v>1314</v>
      </c>
      <c r="DC651">
        <v>1656081770.5</v>
      </c>
      <c r="DD651">
        <v>1655399214.5999999</v>
      </c>
      <c r="DE651">
        <v>0</v>
      </c>
      <c r="DF651">
        <v>0.13400000000000001</v>
      </c>
      <c r="DG651">
        <v>-0.06</v>
      </c>
      <c r="DH651">
        <v>9.3309999999999995</v>
      </c>
      <c r="DI651">
        <v>0.51100000000000001</v>
      </c>
      <c r="DJ651">
        <v>421</v>
      </c>
      <c r="DK651">
        <v>25</v>
      </c>
      <c r="DL651">
        <v>1.93</v>
      </c>
      <c r="DM651">
        <v>0.15</v>
      </c>
      <c r="DN651">
        <v>-49.203962500000003</v>
      </c>
      <c r="DO651">
        <v>-5.0780814258910301</v>
      </c>
      <c r="DP651">
        <v>0.65094996531511595</v>
      </c>
      <c r="DQ651">
        <v>0</v>
      </c>
      <c r="DR651">
        <v>3.9178904999999999</v>
      </c>
      <c r="DS651">
        <v>-3.0535834896962201E-3</v>
      </c>
      <c r="DT651">
        <v>2.98558365315727E-3</v>
      </c>
      <c r="DU651">
        <v>1</v>
      </c>
      <c r="DV651">
        <v>1</v>
      </c>
      <c r="DW651">
        <v>2</v>
      </c>
      <c r="DX651" t="s">
        <v>379</v>
      </c>
      <c r="DY651">
        <v>2.9742500000000001</v>
      </c>
      <c r="DZ651">
        <v>2.6956199999999999</v>
      </c>
      <c r="EA651">
        <v>0.113107</v>
      </c>
      <c r="EB651">
        <v>0.119419</v>
      </c>
      <c r="EC651">
        <v>7.8446100000000005E-2</v>
      </c>
      <c r="ED651">
        <v>6.8100400000000005E-2</v>
      </c>
      <c r="EE651">
        <v>34726.6</v>
      </c>
      <c r="EF651">
        <v>37847.5</v>
      </c>
      <c r="EG651">
        <v>35479.800000000003</v>
      </c>
      <c r="EH651">
        <v>38976.6</v>
      </c>
      <c r="EI651">
        <v>46335.7</v>
      </c>
      <c r="EJ651">
        <v>52398.9</v>
      </c>
      <c r="EK651">
        <v>55411.7</v>
      </c>
      <c r="EL651">
        <v>62438.9</v>
      </c>
      <c r="EM651">
        <v>1.9916</v>
      </c>
      <c r="EN651">
        <v>2.1985999999999999</v>
      </c>
      <c r="EO651">
        <v>5.1707000000000003E-2</v>
      </c>
      <c r="EP651">
        <v>0</v>
      </c>
      <c r="EQ651">
        <v>24.183599999999998</v>
      </c>
      <c r="ER651">
        <v>999.9</v>
      </c>
      <c r="ES651">
        <v>52.423000000000002</v>
      </c>
      <c r="ET651">
        <v>32.509</v>
      </c>
      <c r="EU651">
        <v>34.545900000000003</v>
      </c>
      <c r="EV651">
        <v>53.417200000000001</v>
      </c>
      <c r="EW651">
        <v>36.859000000000002</v>
      </c>
      <c r="EX651">
        <v>2</v>
      </c>
      <c r="EY651">
        <v>-0.108089</v>
      </c>
      <c r="EZ651">
        <v>3.01606</v>
      </c>
      <c r="FA651">
        <v>20.119800000000001</v>
      </c>
      <c r="FB651">
        <v>5.1981200000000003</v>
      </c>
      <c r="FC651">
        <v>12.0076</v>
      </c>
      <c r="FD651">
        <v>4.976</v>
      </c>
      <c r="FE651">
        <v>3.2930000000000001</v>
      </c>
      <c r="FF651">
        <v>9999</v>
      </c>
      <c r="FG651">
        <v>9999</v>
      </c>
      <c r="FH651">
        <v>9999</v>
      </c>
      <c r="FI651">
        <v>556.70000000000005</v>
      </c>
      <c r="FJ651">
        <v>1.8631</v>
      </c>
      <c r="FK651">
        <v>1.8678600000000001</v>
      </c>
      <c r="FL651">
        <v>1.86768</v>
      </c>
      <c r="FM651">
        <v>1.8687400000000001</v>
      </c>
      <c r="FN651">
        <v>1.8696600000000001</v>
      </c>
      <c r="FO651">
        <v>1.8656900000000001</v>
      </c>
      <c r="FP651">
        <v>1.86676</v>
      </c>
      <c r="FQ651">
        <v>1.8681300000000001</v>
      </c>
      <c r="FR651">
        <v>5</v>
      </c>
      <c r="FS651">
        <v>0</v>
      </c>
      <c r="FT651">
        <v>0</v>
      </c>
      <c r="FU651">
        <v>0</v>
      </c>
      <c r="FV651" t="s">
        <v>360</v>
      </c>
      <c r="FW651" t="s">
        <v>361</v>
      </c>
      <c r="FX651" t="s">
        <v>362</v>
      </c>
      <c r="FY651" t="s">
        <v>362</v>
      </c>
      <c r="FZ651" t="s">
        <v>362</v>
      </c>
      <c r="GA651" t="s">
        <v>362</v>
      </c>
      <c r="GB651">
        <v>0</v>
      </c>
      <c r="GC651">
        <v>100</v>
      </c>
      <c r="GD651">
        <v>100</v>
      </c>
      <c r="GE651">
        <v>11.813000000000001</v>
      </c>
      <c r="GF651">
        <v>0.21329999999999999</v>
      </c>
      <c r="GG651">
        <v>5.3564593647505196</v>
      </c>
      <c r="GH651">
        <v>9.5670261133577305E-3</v>
      </c>
      <c r="GI651">
        <v>-9.19467254998099E-7</v>
      </c>
      <c r="GJ651">
        <v>-2.1372918425907501E-11</v>
      </c>
      <c r="GK651">
        <v>0.21331065453237499</v>
      </c>
      <c r="GL651">
        <v>0</v>
      </c>
      <c r="GM651">
        <v>0</v>
      </c>
      <c r="GN651">
        <v>0</v>
      </c>
      <c r="GO651">
        <v>-4</v>
      </c>
      <c r="GP651">
        <v>1866</v>
      </c>
      <c r="GQ651">
        <v>1</v>
      </c>
      <c r="GR651">
        <v>18</v>
      </c>
      <c r="GS651">
        <v>18791.099999999999</v>
      </c>
      <c r="GT651">
        <v>30167.1</v>
      </c>
      <c r="GU651">
        <v>2.19116</v>
      </c>
      <c r="GV651">
        <v>2.6196299999999999</v>
      </c>
      <c r="GW651">
        <v>2.2485400000000002</v>
      </c>
      <c r="GX651">
        <v>2.7380399999999998</v>
      </c>
      <c r="GY651">
        <v>1.9958499999999999</v>
      </c>
      <c r="GZ651">
        <v>2.34009</v>
      </c>
      <c r="HA651">
        <v>36.528700000000001</v>
      </c>
      <c r="HB651">
        <v>15.541700000000001</v>
      </c>
      <c r="HC651">
        <v>18</v>
      </c>
      <c r="HD651">
        <v>495.81599999999997</v>
      </c>
      <c r="HE651">
        <v>639.447</v>
      </c>
      <c r="HF651">
        <v>18.9983</v>
      </c>
      <c r="HG651">
        <v>25.805099999999999</v>
      </c>
      <c r="HH651">
        <v>30.001200000000001</v>
      </c>
      <c r="HI651">
        <v>25.658300000000001</v>
      </c>
      <c r="HJ651">
        <v>25.581900000000001</v>
      </c>
      <c r="HK651">
        <v>43.875999999999998</v>
      </c>
      <c r="HL651">
        <v>49.3294</v>
      </c>
      <c r="HM651">
        <v>0</v>
      </c>
      <c r="HN651">
        <v>18.9894</v>
      </c>
      <c r="HO651">
        <v>809.67700000000002</v>
      </c>
      <c r="HP651">
        <v>17.017399999999999</v>
      </c>
      <c r="HQ651">
        <v>102.82599999999999</v>
      </c>
      <c r="HR651">
        <v>103.98</v>
      </c>
    </row>
    <row r="652" spans="1:226" x14ac:dyDescent="0.2">
      <c r="A652">
        <v>164</v>
      </c>
      <c r="B652">
        <v>1657209243.0999999</v>
      </c>
      <c r="C652">
        <v>2638.0999999046298</v>
      </c>
      <c r="D652" t="s">
        <v>1640</v>
      </c>
      <c r="E652" t="s">
        <v>1641</v>
      </c>
      <c r="F652">
        <v>5</v>
      </c>
      <c r="G652" t="s">
        <v>1549</v>
      </c>
      <c r="H652" t="s">
        <v>1313</v>
      </c>
      <c r="I652">
        <v>1657209235.31429</v>
      </c>
      <c r="J652">
        <v>3.3239901666688092E-3</v>
      </c>
      <c r="K652">
        <v>3.3239901666688092</v>
      </c>
      <c r="L652">
        <v>21.726980701929307</v>
      </c>
      <c r="M652">
        <v>729.27821428571394</v>
      </c>
      <c r="N652">
        <v>447.81138532023601</v>
      </c>
      <c r="O652">
        <v>33.410036686263091</v>
      </c>
      <c r="P652">
        <v>54.409540919452603</v>
      </c>
      <c r="Q652">
        <v>0.1382397093736942</v>
      </c>
      <c r="R652">
        <v>2.4459675228755651</v>
      </c>
      <c r="S652">
        <v>0.13404131878252579</v>
      </c>
      <c r="T652">
        <v>8.4142411793836053E-2</v>
      </c>
      <c r="U652">
        <v>321.51711267857075</v>
      </c>
      <c r="V652">
        <v>25.872068029311233</v>
      </c>
      <c r="W652">
        <v>25.872068029311233</v>
      </c>
      <c r="X652">
        <v>3.3487990635697606</v>
      </c>
      <c r="Y652">
        <v>50.079954959427234</v>
      </c>
      <c r="Z652">
        <v>1.5595253748085238</v>
      </c>
      <c r="AA652">
        <v>3.1140710411420871</v>
      </c>
      <c r="AB652">
        <v>1.7892736887612368</v>
      </c>
      <c r="AC652">
        <v>-146.58796635009449</v>
      </c>
      <c r="AD652">
        <v>-161.05060399926677</v>
      </c>
      <c r="AE652">
        <v>-13.964195201682484</v>
      </c>
      <c r="AF652">
        <v>-8.5652872472962827E-2</v>
      </c>
      <c r="AG652">
        <v>39.176882148387726</v>
      </c>
      <c r="AH652">
        <v>3.3332176788822139</v>
      </c>
      <c r="AI652">
        <v>21.726980701929307</v>
      </c>
      <c r="AJ652">
        <v>809.16902012958894</v>
      </c>
      <c r="AK652">
        <v>769.19227272727198</v>
      </c>
      <c r="AL652">
        <v>3.3664899358013902</v>
      </c>
      <c r="AM652">
        <v>66.352371143626101</v>
      </c>
      <c r="AN652">
        <v>3.3239901666688092</v>
      </c>
      <c r="AO652">
        <v>16.985034196111599</v>
      </c>
      <c r="AP652">
        <v>20.8942812121212</v>
      </c>
      <c r="AQ652">
        <v>-8.2981758791566998E-4</v>
      </c>
      <c r="AR652">
        <v>77.378887929022895</v>
      </c>
      <c r="AS652">
        <v>0</v>
      </c>
      <c r="AT652">
        <v>0</v>
      </c>
      <c r="AU652">
        <v>1</v>
      </c>
      <c r="AV652">
        <v>0</v>
      </c>
      <c r="AW652">
        <v>39770.102868808535</v>
      </c>
      <c r="AX652">
        <v>2000.0032142857101</v>
      </c>
      <c r="AY652">
        <v>1681.2030107142821</v>
      </c>
      <c r="AZ652">
        <v>0.84060015439260893</v>
      </c>
      <c r="BA652">
        <v>0.16075829797773539</v>
      </c>
      <c r="BB652">
        <v>6</v>
      </c>
      <c r="BC652">
        <v>0.5</v>
      </c>
      <c r="BD652" t="s">
        <v>357</v>
      </c>
      <c r="BE652">
        <v>2</v>
      </c>
      <c r="BF652" t="b">
        <v>1</v>
      </c>
      <c r="BG652">
        <v>1657209235.31429</v>
      </c>
      <c r="BH652">
        <v>729.27821428571394</v>
      </c>
      <c r="BI652">
        <v>779.20664285714304</v>
      </c>
      <c r="BJ652">
        <v>20.903096428571398</v>
      </c>
      <c r="BK652">
        <v>16.986910714285699</v>
      </c>
      <c r="BL652">
        <v>717.538571428571</v>
      </c>
      <c r="BM652">
        <v>20.689789285714301</v>
      </c>
      <c r="BN652">
        <v>500.00842857142902</v>
      </c>
      <c r="BO652">
        <v>74.565799999999996</v>
      </c>
      <c r="BP652">
        <v>4.1585567857142902E-2</v>
      </c>
      <c r="BQ652">
        <v>24.650757142857099</v>
      </c>
      <c r="BR652">
        <v>25.029785714285701</v>
      </c>
      <c r="BS652">
        <v>999.9</v>
      </c>
      <c r="BT652">
        <v>0</v>
      </c>
      <c r="BU652">
        <v>0</v>
      </c>
      <c r="BV652">
        <v>10008.035714285699</v>
      </c>
      <c r="BW652">
        <v>0</v>
      </c>
      <c r="BX652">
        <v>1639.73535714286</v>
      </c>
      <c r="BY652">
        <v>-49.9283178571429</v>
      </c>
      <c r="BZ652">
        <v>744.847642857143</v>
      </c>
      <c r="CA652">
        <v>792.67157142857104</v>
      </c>
      <c r="CB652">
        <v>3.9161935714285701</v>
      </c>
      <c r="CC652">
        <v>779.20664285714304</v>
      </c>
      <c r="CD652">
        <v>16.986910714285699</v>
      </c>
      <c r="CE652">
        <v>1.5586564285714299</v>
      </c>
      <c r="CF652">
        <v>1.26664178571429</v>
      </c>
      <c r="CG652">
        <v>13.5560214285714</v>
      </c>
      <c r="CH652">
        <v>10.4087571428571</v>
      </c>
      <c r="CI652">
        <v>2000.0032142857101</v>
      </c>
      <c r="CJ652">
        <v>0.97999471428571405</v>
      </c>
      <c r="CK652">
        <v>2.00050714285714E-2</v>
      </c>
      <c r="CL652">
        <v>0</v>
      </c>
      <c r="CM652">
        <v>2.22873928571429</v>
      </c>
      <c r="CN652">
        <v>0</v>
      </c>
      <c r="CO652">
        <v>9234.9532142857097</v>
      </c>
      <c r="CP652">
        <v>17300.1535714286</v>
      </c>
      <c r="CQ652">
        <v>38.625</v>
      </c>
      <c r="CR652">
        <v>39.905999999999999</v>
      </c>
      <c r="CS652">
        <v>38.4955</v>
      </c>
      <c r="CT652">
        <v>38.180357142857098</v>
      </c>
      <c r="CU652">
        <v>38</v>
      </c>
      <c r="CV652">
        <v>1959.99285714286</v>
      </c>
      <c r="CW652">
        <v>40.010357142857103</v>
      </c>
      <c r="CX652">
        <v>0</v>
      </c>
      <c r="CY652">
        <v>1657209222</v>
      </c>
      <c r="CZ652">
        <v>0</v>
      </c>
      <c r="DA652">
        <v>0</v>
      </c>
      <c r="DB652" t="s">
        <v>1314</v>
      </c>
      <c r="DC652">
        <v>1656081770.5</v>
      </c>
      <c r="DD652">
        <v>1655399214.5999999</v>
      </c>
      <c r="DE652">
        <v>0</v>
      </c>
      <c r="DF652">
        <v>0.13400000000000001</v>
      </c>
      <c r="DG652">
        <v>-0.06</v>
      </c>
      <c r="DH652">
        <v>9.3309999999999995</v>
      </c>
      <c r="DI652">
        <v>0.51100000000000001</v>
      </c>
      <c r="DJ652">
        <v>421</v>
      </c>
      <c r="DK652">
        <v>25</v>
      </c>
      <c r="DL652">
        <v>1.93</v>
      </c>
      <c r="DM652">
        <v>0.15</v>
      </c>
      <c r="DN652">
        <v>-49.592009756097603</v>
      </c>
      <c r="DO652">
        <v>-3.5974996515679898</v>
      </c>
      <c r="DP652">
        <v>0.53932667136106305</v>
      </c>
      <c r="DQ652">
        <v>0</v>
      </c>
      <c r="DR652">
        <v>3.9170056097560999</v>
      </c>
      <c r="DS652">
        <v>-1.5291219512188E-2</v>
      </c>
      <c r="DT652">
        <v>3.0247870707405802E-3</v>
      </c>
      <c r="DU652">
        <v>1</v>
      </c>
      <c r="DV652">
        <v>1</v>
      </c>
      <c r="DW652">
        <v>2</v>
      </c>
      <c r="DX652" t="s">
        <v>379</v>
      </c>
      <c r="DY652">
        <v>2.9746999999999999</v>
      </c>
      <c r="DZ652">
        <v>2.6959399999999998</v>
      </c>
      <c r="EA652">
        <v>0.11482000000000001</v>
      </c>
      <c r="EB652">
        <v>0.12123299999999999</v>
      </c>
      <c r="EC652">
        <v>7.8438400000000005E-2</v>
      </c>
      <c r="ED652">
        <v>6.8091399999999996E-2</v>
      </c>
      <c r="EE652">
        <v>34659.300000000003</v>
      </c>
      <c r="EF652">
        <v>37768.699999999997</v>
      </c>
      <c r="EG652">
        <v>35479.599999999999</v>
      </c>
      <c r="EH652">
        <v>38975.699999999997</v>
      </c>
      <c r="EI652">
        <v>46336.3</v>
      </c>
      <c r="EJ652">
        <v>52398.400000000001</v>
      </c>
      <c r="EK652">
        <v>55411.9</v>
      </c>
      <c r="EL652">
        <v>62437.7</v>
      </c>
      <c r="EM652">
        <v>1.9916</v>
      </c>
      <c r="EN652">
        <v>2.1978</v>
      </c>
      <c r="EO652">
        <v>5.0514900000000001E-2</v>
      </c>
      <c r="EP652">
        <v>0</v>
      </c>
      <c r="EQ652">
        <v>24.189</v>
      </c>
      <c r="ER652">
        <v>999.9</v>
      </c>
      <c r="ES652">
        <v>52.375</v>
      </c>
      <c r="ET652">
        <v>32.539000000000001</v>
      </c>
      <c r="EU652">
        <v>34.576700000000002</v>
      </c>
      <c r="EV652">
        <v>54.087200000000003</v>
      </c>
      <c r="EW652">
        <v>36.866999999999997</v>
      </c>
      <c r="EX652">
        <v>2</v>
      </c>
      <c r="EY652">
        <v>-0.107378</v>
      </c>
      <c r="EZ652">
        <v>3.01492</v>
      </c>
      <c r="FA652">
        <v>20.120100000000001</v>
      </c>
      <c r="FB652">
        <v>5.1993200000000002</v>
      </c>
      <c r="FC652">
        <v>12.0076</v>
      </c>
      <c r="FD652">
        <v>4.976</v>
      </c>
      <c r="FE652">
        <v>3.2930000000000001</v>
      </c>
      <c r="FF652">
        <v>9999</v>
      </c>
      <c r="FG652">
        <v>9999</v>
      </c>
      <c r="FH652">
        <v>9999</v>
      </c>
      <c r="FI652">
        <v>556.70000000000005</v>
      </c>
      <c r="FJ652">
        <v>1.8631</v>
      </c>
      <c r="FK652">
        <v>1.8678600000000001</v>
      </c>
      <c r="FL652">
        <v>1.86768</v>
      </c>
      <c r="FM652">
        <v>1.8687400000000001</v>
      </c>
      <c r="FN652">
        <v>1.8696600000000001</v>
      </c>
      <c r="FO652">
        <v>1.8656900000000001</v>
      </c>
      <c r="FP652">
        <v>1.86676</v>
      </c>
      <c r="FQ652">
        <v>1.8681300000000001</v>
      </c>
      <c r="FR652">
        <v>5</v>
      </c>
      <c r="FS652">
        <v>0</v>
      </c>
      <c r="FT652">
        <v>0</v>
      </c>
      <c r="FU652">
        <v>0</v>
      </c>
      <c r="FV652" t="s">
        <v>360</v>
      </c>
      <c r="FW652" t="s">
        <v>361</v>
      </c>
      <c r="FX652" t="s">
        <v>362</v>
      </c>
      <c r="FY652" t="s">
        <v>362</v>
      </c>
      <c r="FZ652" t="s">
        <v>362</v>
      </c>
      <c r="GA652" t="s">
        <v>362</v>
      </c>
      <c r="GB652">
        <v>0</v>
      </c>
      <c r="GC652">
        <v>100</v>
      </c>
      <c r="GD652">
        <v>100</v>
      </c>
      <c r="GE652">
        <v>11.946999999999999</v>
      </c>
      <c r="GF652">
        <v>0.21329999999999999</v>
      </c>
      <c r="GG652">
        <v>5.3564593647505196</v>
      </c>
      <c r="GH652">
        <v>9.5670261133577305E-3</v>
      </c>
      <c r="GI652">
        <v>-9.19467254998099E-7</v>
      </c>
      <c r="GJ652">
        <v>-2.1372918425907501E-11</v>
      </c>
      <c r="GK652">
        <v>0.21331065453237499</v>
      </c>
      <c r="GL652">
        <v>0</v>
      </c>
      <c r="GM652">
        <v>0</v>
      </c>
      <c r="GN652">
        <v>0</v>
      </c>
      <c r="GO652">
        <v>-4</v>
      </c>
      <c r="GP652">
        <v>1866</v>
      </c>
      <c r="GQ652">
        <v>1</v>
      </c>
      <c r="GR652">
        <v>18</v>
      </c>
      <c r="GS652">
        <v>18791.2</v>
      </c>
      <c r="GT652">
        <v>30167.1</v>
      </c>
      <c r="GU652">
        <v>2.2302200000000001</v>
      </c>
      <c r="GV652">
        <v>2.6196299999999999</v>
      </c>
      <c r="GW652">
        <v>2.2485400000000002</v>
      </c>
      <c r="GX652">
        <v>2.7380399999999998</v>
      </c>
      <c r="GY652">
        <v>1.9958499999999999</v>
      </c>
      <c r="GZ652">
        <v>2.3168899999999999</v>
      </c>
      <c r="HA652">
        <v>36.528700000000001</v>
      </c>
      <c r="HB652">
        <v>15.532999999999999</v>
      </c>
      <c r="HC652">
        <v>18</v>
      </c>
      <c r="HD652">
        <v>495.87599999999998</v>
      </c>
      <c r="HE652">
        <v>638.88599999999997</v>
      </c>
      <c r="HF652">
        <v>18.962299999999999</v>
      </c>
      <c r="HG652">
        <v>25.812100000000001</v>
      </c>
      <c r="HH652">
        <v>30.000800000000002</v>
      </c>
      <c r="HI652">
        <v>25.6647</v>
      </c>
      <c r="HJ652">
        <v>25.5883</v>
      </c>
      <c r="HK652">
        <v>44.633499999999998</v>
      </c>
      <c r="HL652">
        <v>49.3294</v>
      </c>
      <c r="HM652">
        <v>0</v>
      </c>
      <c r="HN652">
        <v>18.959700000000002</v>
      </c>
      <c r="HO652">
        <v>823.10799999999995</v>
      </c>
      <c r="HP652">
        <v>17.017399999999999</v>
      </c>
      <c r="HQ652">
        <v>102.82599999999999</v>
      </c>
      <c r="HR652">
        <v>103.97799999999999</v>
      </c>
    </row>
    <row r="653" spans="1:226" x14ac:dyDescent="0.2">
      <c r="A653">
        <v>165</v>
      </c>
      <c r="B653">
        <v>1657209248.0999999</v>
      </c>
      <c r="C653">
        <v>2643.0999999046298</v>
      </c>
      <c r="D653" t="s">
        <v>1642</v>
      </c>
      <c r="E653" t="s">
        <v>1643</v>
      </c>
      <c r="F653">
        <v>5</v>
      </c>
      <c r="G653" t="s">
        <v>1549</v>
      </c>
      <c r="H653" t="s">
        <v>1313</v>
      </c>
      <c r="I653">
        <v>1657209240.5999999</v>
      </c>
      <c r="J653">
        <v>3.3308766161518569E-3</v>
      </c>
      <c r="K653">
        <v>3.330876616151857</v>
      </c>
      <c r="L653">
        <v>22.093183336808774</v>
      </c>
      <c r="M653">
        <v>746.63381481481497</v>
      </c>
      <c r="N653">
        <v>460.73790030348806</v>
      </c>
      <c r="O653">
        <v>34.374707044736795</v>
      </c>
      <c r="P653">
        <v>55.704813163943712</v>
      </c>
      <c r="Q653">
        <v>0.13852307888111048</v>
      </c>
      <c r="R653">
        <v>2.4459364938805903</v>
      </c>
      <c r="S653">
        <v>0.13430768935231394</v>
      </c>
      <c r="T653">
        <v>8.4310356391256391E-2</v>
      </c>
      <c r="U653">
        <v>321.51473033333366</v>
      </c>
      <c r="V653">
        <v>25.870598662954606</v>
      </c>
      <c r="W653">
        <v>25.870598662954606</v>
      </c>
      <c r="X653">
        <v>3.348507626537379</v>
      </c>
      <c r="Y653">
        <v>50.063047341171959</v>
      </c>
      <c r="Z653">
        <v>1.5590598043455841</v>
      </c>
      <c r="AA653">
        <v>3.114192777201179</v>
      </c>
      <c r="AB653">
        <v>1.7894478221917949</v>
      </c>
      <c r="AC653">
        <v>-146.89165877229689</v>
      </c>
      <c r="AD653">
        <v>-160.76856673202172</v>
      </c>
      <c r="AE653">
        <v>-13.93986010224004</v>
      </c>
      <c r="AF653">
        <v>-8.5355273225019346E-2</v>
      </c>
      <c r="AG653">
        <v>39.276082679055207</v>
      </c>
      <c r="AH653">
        <v>3.3320688259689599</v>
      </c>
      <c r="AI653">
        <v>22.093183336808774</v>
      </c>
      <c r="AJ653">
        <v>826.08420747136097</v>
      </c>
      <c r="AK653">
        <v>785.90788484848497</v>
      </c>
      <c r="AL653">
        <v>3.30424169034371</v>
      </c>
      <c r="AM653">
        <v>66.352371143626101</v>
      </c>
      <c r="AN653">
        <v>3.330876616151857</v>
      </c>
      <c r="AO653">
        <v>16.977822192384298</v>
      </c>
      <c r="AP653">
        <v>20.890675151515101</v>
      </c>
      <c r="AQ653">
        <v>1.6527883259867299E-4</v>
      </c>
      <c r="AR653">
        <v>77.378887929022895</v>
      </c>
      <c r="AS653">
        <v>0</v>
      </c>
      <c r="AT653">
        <v>0</v>
      </c>
      <c r="AU653">
        <v>1</v>
      </c>
      <c r="AV653">
        <v>0</v>
      </c>
      <c r="AW653">
        <v>39769.25382649649</v>
      </c>
      <c r="AX653">
        <v>1999.98814814815</v>
      </c>
      <c r="AY653">
        <v>1681.1903666666683</v>
      </c>
      <c r="AZ653">
        <v>0.84060016466764254</v>
      </c>
      <c r="BA653">
        <v>0.16075831780854999</v>
      </c>
      <c r="BB653">
        <v>6</v>
      </c>
      <c r="BC653">
        <v>0.5</v>
      </c>
      <c r="BD653" t="s">
        <v>357</v>
      </c>
      <c r="BE653">
        <v>2</v>
      </c>
      <c r="BF653" t="b">
        <v>1</v>
      </c>
      <c r="BG653">
        <v>1657209240.5999999</v>
      </c>
      <c r="BH653">
        <v>746.63381481481497</v>
      </c>
      <c r="BI653">
        <v>796.75144444444402</v>
      </c>
      <c r="BJ653">
        <v>20.896699999999999</v>
      </c>
      <c r="BK653">
        <v>16.9817</v>
      </c>
      <c r="BL653">
        <v>734.75311111111102</v>
      </c>
      <c r="BM653">
        <v>20.683396296296301</v>
      </c>
      <c r="BN653">
        <v>499.99074074074099</v>
      </c>
      <c r="BO653">
        <v>74.566214814814799</v>
      </c>
      <c r="BP653">
        <v>4.1728274074074097E-2</v>
      </c>
      <c r="BQ653">
        <v>24.651411111111099</v>
      </c>
      <c r="BR653">
        <v>25.024685185185199</v>
      </c>
      <c r="BS653">
        <v>999.9</v>
      </c>
      <c r="BT653">
        <v>0</v>
      </c>
      <c r="BU653">
        <v>0</v>
      </c>
      <c r="BV653">
        <v>10007.777777777799</v>
      </c>
      <c r="BW653">
        <v>0</v>
      </c>
      <c r="BX653">
        <v>1640.26925925926</v>
      </c>
      <c r="BY653">
        <v>-50.117548148148202</v>
      </c>
      <c r="BZ653">
        <v>762.56885185185195</v>
      </c>
      <c r="CA653">
        <v>810.51533333333305</v>
      </c>
      <c r="CB653">
        <v>3.9150074074074102</v>
      </c>
      <c r="CC653">
        <v>796.75144444444402</v>
      </c>
      <c r="CD653">
        <v>16.9817</v>
      </c>
      <c r="CE653">
        <v>1.5581877777777799</v>
      </c>
      <c r="CF653">
        <v>1.26625962962963</v>
      </c>
      <c r="CG653">
        <v>13.551399999999999</v>
      </c>
      <c r="CH653">
        <v>10.4042407407407</v>
      </c>
      <c r="CI653">
        <v>1999.98814814815</v>
      </c>
      <c r="CJ653">
        <v>0.97999444444444495</v>
      </c>
      <c r="CK653">
        <v>2.0005359259259298E-2</v>
      </c>
      <c r="CL653">
        <v>0</v>
      </c>
      <c r="CM653">
        <v>2.22351851851852</v>
      </c>
      <c r="CN653">
        <v>0</v>
      </c>
      <c r="CO653">
        <v>9237.0592592592602</v>
      </c>
      <c r="CP653">
        <v>17300.0148148148</v>
      </c>
      <c r="CQ653">
        <v>38.625</v>
      </c>
      <c r="CR653">
        <v>39.923222222222201</v>
      </c>
      <c r="CS653">
        <v>38.5</v>
      </c>
      <c r="CT653">
        <v>38.186999999999998</v>
      </c>
      <c r="CU653">
        <v>38</v>
      </c>
      <c r="CV653">
        <v>1959.9774074074101</v>
      </c>
      <c r="CW653">
        <v>40.010740740740701</v>
      </c>
      <c r="CX653">
        <v>0</v>
      </c>
      <c r="CY653">
        <v>1657209227.4000001</v>
      </c>
      <c r="CZ653">
        <v>0</v>
      </c>
      <c r="DA653">
        <v>0</v>
      </c>
      <c r="DB653" t="s">
        <v>1314</v>
      </c>
      <c r="DC653">
        <v>1656081770.5</v>
      </c>
      <c r="DD653">
        <v>1655399214.5999999</v>
      </c>
      <c r="DE653">
        <v>0</v>
      </c>
      <c r="DF653">
        <v>0.13400000000000001</v>
      </c>
      <c r="DG653">
        <v>-0.06</v>
      </c>
      <c r="DH653">
        <v>9.3309999999999995</v>
      </c>
      <c r="DI653">
        <v>0.51100000000000001</v>
      </c>
      <c r="DJ653">
        <v>421</v>
      </c>
      <c r="DK653">
        <v>25</v>
      </c>
      <c r="DL653">
        <v>1.93</v>
      </c>
      <c r="DM653">
        <v>0.15</v>
      </c>
      <c r="DN653">
        <v>-50.050748780487801</v>
      </c>
      <c r="DO653">
        <v>-2.60029965156795</v>
      </c>
      <c r="DP653">
        <v>0.45179357855160501</v>
      </c>
      <c r="DQ653">
        <v>0</v>
      </c>
      <c r="DR653">
        <v>3.9157953658536599</v>
      </c>
      <c r="DS653">
        <v>-1.66584668989486E-2</v>
      </c>
      <c r="DT653">
        <v>2.7933886210304202E-3</v>
      </c>
      <c r="DU653">
        <v>1</v>
      </c>
      <c r="DV653">
        <v>1</v>
      </c>
      <c r="DW653">
        <v>2</v>
      </c>
      <c r="DX653" t="s">
        <v>379</v>
      </c>
      <c r="DY653">
        <v>2.9748000000000001</v>
      </c>
      <c r="DZ653">
        <v>2.6952500000000001</v>
      </c>
      <c r="EA653">
        <v>0.116508</v>
      </c>
      <c r="EB653">
        <v>0.122915</v>
      </c>
      <c r="EC653">
        <v>7.8434599999999993E-2</v>
      </c>
      <c r="ED653">
        <v>6.8083599999999994E-2</v>
      </c>
      <c r="EE653">
        <v>34592.400000000001</v>
      </c>
      <c r="EF653">
        <v>37695.599999999999</v>
      </c>
      <c r="EG653">
        <v>35478.699999999997</v>
      </c>
      <c r="EH653">
        <v>38974.9</v>
      </c>
      <c r="EI653">
        <v>46336.1</v>
      </c>
      <c r="EJ653">
        <v>52398.3</v>
      </c>
      <c r="EK653">
        <v>55411.4</v>
      </c>
      <c r="EL653">
        <v>62437</v>
      </c>
      <c r="EM653">
        <v>1.9914000000000001</v>
      </c>
      <c r="EN653">
        <v>2.1981999999999999</v>
      </c>
      <c r="EO653">
        <v>5.0038100000000002E-2</v>
      </c>
      <c r="EP653">
        <v>0</v>
      </c>
      <c r="EQ653">
        <v>24.1938</v>
      </c>
      <c r="ER653">
        <v>999.9</v>
      </c>
      <c r="ES653">
        <v>52.326000000000001</v>
      </c>
      <c r="ET653">
        <v>32.548999999999999</v>
      </c>
      <c r="EU653">
        <v>34.564399999999999</v>
      </c>
      <c r="EV653">
        <v>54.277200000000001</v>
      </c>
      <c r="EW653">
        <v>36.895000000000003</v>
      </c>
      <c r="EX653">
        <v>2</v>
      </c>
      <c r="EY653">
        <v>-0.10713399999999999</v>
      </c>
      <c r="EZ653">
        <v>2.9525100000000002</v>
      </c>
      <c r="FA653">
        <v>20.121099999999998</v>
      </c>
      <c r="FB653">
        <v>5.2017199999999999</v>
      </c>
      <c r="FC653">
        <v>12.006399999999999</v>
      </c>
      <c r="FD653">
        <v>4.9756</v>
      </c>
      <c r="FE653">
        <v>3.2930000000000001</v>
      </c>
      <c r="FF653">
        <v>9999</v>
      </c>
      <c r="FG653">
        <v>9999</v>
      </c>
      <c r="FH653">
        <v>9999</v>
      </c>
      <c r="FI653">
        <v>556.70000000000005</v>
      </c>
      <c r="FJ653">
        <v>1.8631</v>
      </c>
      <c r="FK653">
        <v>1.8678600000000001</v>
      </c>
      <c r="FL653">
        <v>1.86768</v>
      </c>
      <c r="FM653">
        <v>1.8688</v>
      </c>
      <c r="FN653">
        <v>1.8696600000000001</v>
      </c>
      <c r="FO653">
        <v>1.8656900000000001</v>
      </c>
      <c r="FP653">
        <v>1.86676</v>
      </c>
      <c r="FQ653">
        <v>1.8681300000000001</v>
      </c>
      <c r="FR653">
        <v>5</v>
      </c>
      <c r="FS653">
        <v>0</v>
      </c>
      <c r="FT653">
        <v>0</v>
      </c>
      <c r="FU653">
        <v>0</v>
      </c>
      <c r="FV653" t="s">
        <v>360</v>
      </c>
      <c r="FW653" t="s">
        <v>361</v>
      </c>
      <c r="FX653" t="s">
        <v>362</v>
      </c>
      <c r="FY653" t="s">
        <v>362</v>
      </c>
      <c r="FZ653" t="s">
        <v>362</v>
      </c>
      <c r="GA653" t="s">
        <v>362</v>
      </c>
      <c r="GB653">
        <v>0</v>
      </c>
      <c r="GC653">
        <v>100</v>
      </c>
      <c r="GD653">
        <v>100</v>
      </c>
      <c r="GE653">
        <v>12.077999999999999</v>
      </c>
      <c r="GF653">
        <v>0.21329999999999999</v>
      </c>
      <c r="GG653">
        <v>5.3564593647505196</v>
      </c>
      <c r="GH653">
        <v>9.5670261133577305E-3</v>
      </c>
      <c r="GI653">
        <v>-9.19467254998099E-7</v>
      </c>
      <c r="GJ653">
        <v>-2.1372918425907501E-11</v>
      </c>
      <c r="GK653">
        <v>0.21331065453237499</v>
      </c>
      <c r="GL653">
        <v>0</v>
      </c>
      <c r="GM653">
        <v>0</v>
      </c>
      <c r="GN653">
        <v>0</v>
      </c>
      <c r="GO653">
        <v>-4</v>
      </c>
      <c r="GP653">
        <v>1866</v>
      </c>
      <c r="GQ653">
        <v>1</v>
      </c>
      <c r="GR653">
        <v>18</v>
      </c>
      <c r="GS653">
        <v>18791.3</v>
      </c>
      <c r="GT653">
        <v>30167.200000000001</v>
      </c>
      <c r="GU653">
        <v>2.2644000000000002</v>
      </c>
      <c r="GV653">
        <v>2.6208499999999999</v>
      </c>
      <c r="GW653">
        <v>2.2485400000000002</v>
      </c>
      <c r="GX653">
        <v>2.7380399999999998</v>
      </c>
      <c r="GY653">
        <v>1.9958499999999999</v>
      </c>
      <c r="GZ653">
        <v>2.32422</v>
      </c>
      <c r="HA653">
        <v>36.528700000000001</v>
      </c>
      <c r="HB653">
        <v>15.532999999999999</v>
      </c>
      <c r="HC653">
        <v>18</v>
      </c>
      <c r="HD653">
        <v>495.80500000000001</v>
      </c>
      <c r="HE653">
        <v>639.28099999999995</v>
      </c>
      <c r="HF653">
        <v>18.941199999999998</v>
      </c>
      <c r="HG653">
        <v>25.8203</v>
      </c>
      <c r="HH653">
        <v>30.000599999999999</v>
      </c>
      <c r="HI653">
        <v>25.671199999999999</v>
      </c>
      <c r="HJ653">
        <v>25.5947</v>
      </c>
      <c r="HK653">
        <v>45.322699999999998</v>
      </c>
      <c r="HL653">
        <v>49.3294</v>
      </c>
      <c r="HM653">
        <v>0</v>
      </c>
      <c r="HN653">
        <v>18.9482</v>
      </c>
      <c r="HO653">
        <v>843.24900000000002</v>
      </c>
      <c r="HP653">
        <v>17.017399999999999</v>
      </c>
      <c r="HQ653">
        <v>102.824</v>
      </c>
      <c r="HR653">
        <v>103.977</v>
      </c>
    </row>
    <row r="654" spans="1:226" x14ac:dyDescent="0.2">
      <c r="A654">
        <v>166</v>
      </c>
      <c r="B654">
        <v>1657209253.0999999</v>
      </c>
      <c r="C654">
        <v>2648.0999999046298</v>
      </c>
      <c r="D654" t="s">
        <v>1644</v>
      </c>
      <c r="E654" t="s">
        <v>1645</v>
      </c>
      <c r="F654">
        <v>5</v>
      </c>
      <c r="G654" t="s">
        <v>1549</v>
      </c>
      <c r="H654" t="s">
        <v>1313</v>
      </c>
      <c r="I654">
        <v>1657209245.31429</v>
      </c>
      <c r="J654">
        <v>3.333849259909248E-3</v>
      </c>
      <c r="K654">
        <v>3.3338492599092482</v>
      </c>
      <c r="L654">
        <v>22.008651740828636</v>
      </c>
      <c r="M654">
        <v>762.07096428571401</v>
      </c>
      <c r="N654">
        <v>476.7312134076156</v>
      </c>
      <c r="O654">
        <v>35.568269018755338</v>
      </c>
      <c r="P654">
        <v>56.857080691967894</v>
      </c>
      <c r="Q654">
        <v>0.13862274720974152</v>
      </c>
      <c r="R654">
        <v>2.444727661806894</v>
      </c>
      <c r="S654">
        <v>0.13439937013626388</v>
      </c>
      <c r="T654">
        <v>8.4368341699266824E-2</v>
      </c>
      <c r="U654">
        <v>321.51825771428571</v>
      </c>
      <c r="V654">
        <v>25.871296914870467</v>
      </c>
      <c r="W654">
        <v>25.871296914870467</v>
      </c>
      <c r="X654">
        <v>3.3486461164423447</v>
      </c>
      <c r="Y654">
        <v>50.051743441203897</v>
      </c>
      <c r="Z654">
        <v>1.5588042451568447</v>
      </c>
      <c r="AA654">
        <v>3.1143855098433919</v>
      </c>
      <c r="AB654">
        <v>1.7898418712855</v>
      </c>
      <c r="AC654">
        <v>-147.02275236199785</v>
      </c>
      <c r="AD654">
        <v>-160.64468631100169</v>
      </c>
      <c r="AE654">
        <v>-13.936127653428668</v>
      </c>
      <c r="AF654">
        <v>-8.5308612142512175E-2</v>
      </c>
      <c r="AG654">
        <v>39.576557326398188</v>
      </c>
      <c r="AH654">
        <v>3.3313002744557898</v>
      </c>
      <c r="AI654">
        <v>22.008651740828636</v>
      </c>
      <c r="AJ654">
        <v>843.42037601173104</v>
      </c>
      <c r="AK654">
        <v>802.933896969697</v>
      </c>
      <c r="AL654">
        <v>3.4072003545296301</v>
      </c>
      <c r="AM654">
        <v>66.352371143626101</v>
      </c>
      <c r="AN654">
        <v>3.3338492599092482</v>
      </c>
      <c r="AO654">
        <v>16.976055723742601</v>
      </c>
      <c r="AP654">
        <v>20.892683030303001</v>
      </c>
      <c r="AQ654">
        <v>1.4207019244933899E-4</v>
      </c>
      <c r="AR654">
        <v>77.378887929022895</v>
      </c>
      <c r="AS654">
        <v>0</v>
      </c>
      <c r="AT654">
        <v>0</v>
      </c>
      <c r="AU654">
        <v>1</v>
      </c>
      <c r="AV654">
        <v>0</v>
      </c>
      <c r="AW654">
        <v>39739.103027617704</v>
      </c>
      <c r="AX654">
        <v>2000.01</v>
      </c>
      <c r="AY654">
        <v>1681.2087428571426</v>
      </c>
      <c r="AZ654">
        <v>0.84060016842772922</v>
      </c>
      <c r="BA654">
        <v>0.16075832506551752</v>
      </c>
      <c r="BB654">
        <v>6</v>
      </c>
      <c r="BC654">
        <v>0.5</v>
      </c>
      <c r="BD654" t="s">
        <v>357</v>
      </c>
      <c r="BE654">
        <v>2</v>
      </c>
      <c r="BF654" t="b">
        <v>1</v>
      </c>
      <c r="BG654">
        <v>1657209245.31429</v>
      </c>
      <c r="BH654">
        <v>762.07096428571401</v>
      </c>
      <c r="BI654">
        <v>812.61253571428597</v>
      </c>
      <c r="BJ654">
        <v>20.8930785714286</v>
      </c>
      <c r="BK654">
        <v>16.978785714285699</v>
      </c>
      <c r="BL654">
        <v>750.06524999999999</v>
      </c>
      <c r="BM654">
        <v>20.679778571428599</v>
      </c>
      <c r="BN654">
        <v>499.96757142857098</v>
      </c>
      <c r="BO654">
        <v>74.566796428571394</v>
      </c>
      <c r="BP654">
        <v>4.1846803571428601E-2</v>
      </c>
      <c r="BQ654">
        <v>24.652446428571398</v>
      </c>
      <c r="BR654">
        <v>25.020203571428599</v>
      </c>
      <c r="BS654">
        <v>999.9</v>
      </c>
      <c r="BT654">
        <v>0</v>
      </c>
      <c r="BU654">
        <v>0</v>
      </c>
      <c r="BV654">
        <v>9999.8214285714294</v>
      </c>
      <c r="BW654">
        <v>0</v>
      </c>
      <c r="BX654">
        <v>1640.855</v>
      </c>
      <c r="BY654">
        <v>-50.541464285714298</v>
      </c>
      <c r="BZ654">
        <v>778.33278571428605</v>
      </c>
      <c r="CA654">
        <v>826.64792857142902</v>
      </c>
      <c r="CB654">
        <v>3.9143050000000001</v>
      </c>
      <c r="CC654">
        <v>812.61253571428597</v>
      </c>
      <c r="CD654">
        <v>16.978785714285699</v>
      </c>
      <c r="CE654">
        <v>1.5579310714285699</v>
      </c>
      <c r="CF654">
        <v>1.2660521428571401</v>
      </c>
      <c r="CG654">
        <v>13.5488678571429</v>
      </c>
      <c r="CH654">
        <v>10.4017964285714</v>
      </c>
      <c r="CI654">
        <v>2000.01</v>
      </c>
      <c r="CJ654">
        <v>0.97999449999999999</v>
      </c>
      <c r="CK654">
        <v>2.00053E-2</v>
      </c>
      <c r="CL654">
        <v>0</v>
      </c>
      <c r="CM654">
        <v>2.2404428571428601</v>
      </c>
      <c r="CN654">
        <v>0</v>
      </c>
      <c r="CO654">
        <v>9238.3021428571392</v>
      </c>
      <c r="CP654">
        <v>17300.203571428599</v>
      </c>
      <c r="CQ654">
        <v>38.625</v>
      </c>
      <c r="CR654">
        <v>39.9325714285714</v>
      </c>
      <c r="CS654">
        <v>38.5</v>
      </c>
      <c r="CT654">
        <v>38.186999999999998</v>
      </c>
      <c r="CU654">
        <v>38</v>
      </c>
      <c r="CV654">
        <v>1959.9985714285699</v>
      </c>
      <c r="CW654">
        <v>40.011428571428603</v>
      </c>
      <c r="CX654">
        <v>0</v>
      </c>
      <c r="CY654">
        <v>1657209232.2</v>
      </c>
      <c r="CZ654">
        <v>0</v>
      </c>
      <c r="DA654">
        <v>0</v>
      </c>
      <c r="DB654" t="s">
        <v>1314</v>
      </c>
      <c r="DC654">
        <v>1656081770.5</v>
      </c>
      <c r="DD654">
        <v>1655399214.5999999</v>
      </c>
      <c r="DE654">
        <v>0</v>
      </c>
      <c r="DF654">
        <v>0.13400000000000001</v>
      </c>
      <c r="DG654">
        <v>-0.06</v>
      </c>
      <c r="DH654">
        <v>9.3309999999999995</v>
      </c>
      <c r="DI654">
        <v>0.51100000000000001</v>
      </c>
      <c r="DJ654">
        <v>421</v>
      </c>
      <c r="DK654">
        <v>25</v>
      </c>
      <c r="DL654">
        <v>1.93</v>
      </c>
      <c r="DM654">
        <v>0.15</v>
      </c>
      <c r="DN654">
        <v>-50.2415951219512</v>
      </c>
      <c r="DO654">
        <v>-4.7624843205573901</v>
      </c>
      <c r="DP654">
        <v>0.57350864367195897</v>
      </c>
      <c r="DQ654">
        <v>0</v>
      </c>
      <c r="DR654">
        <v>3.9150424390243899</v>
      </c>
      <c r="DS654">
        <v>-1.2260696864116301E-2</v>
      </c>
      <c r="DT654">
        <v>2.66696573774054E-3</v>
      </c>
      <c r="DU654">
        <v>1</v>
      </c>
      <c r="DV654">
        <v>1</v>
      </c>
      <c r="DW654">
        <v>2</v>
      </c>
      <c r="DX654" t="s">
        <v>379</v>
      </c>
      <c r="DY654">
        <v>2.9737</v>
      </c>
      <c r="DZ654">
        <v>2.6957800000000001</v>
      </c>
      <c r="EA654">
        <v>0.118229</v>
      </c>
      <c r="EB654">
        <v>0.124476</v>
      </c>
      <c r="EC654">
        <v>7.8415899999999997E-2</v>
      </c>
      <c r="ED654">
        <v>6.80732E-2</v>
      </c>
      <c r="EE654">
        <v>34524.800000000003</v>
      </c>
      <c r="EF654">
        <v>37627.800000000003</v>
      </c>
      <c r="EG654">
        <v>35478.5</v>
      </c>
      <c r="EH654">
        <v>38974.199999999997</v>
      </c>
      <c r="EI654">
        <v>46336</v>
      </c>
      <c r="EJ654">
        <v>52398.3</v>
      </c>
      <c r="EK654">
        <v>55410.1</v>
      </c>
      <c r="EL654">
        <v>62436.2</v>
      </c>
      <c r="EM654">
        <v>1.9912000000000001</v>
      </c>
      <c r="EN654">
        <v>2.1981999999999999</v>
      </c>
      <c r="EO654">
        <v>5.2005099999999999E-2</v>
      </c>
      <c r="EP654">
        <v>0</v>
      </c>
      <c r="EQ654">
        <v>24.199100000000001</v>
      </c>
      <c r="ER654">
        <v>999.9</v>
      </c>
      <c r="ES654">
        <v>52.277000000000001</v>
      </c>
      <c r="ET654">
        <v>32.569000000000003</v>
      </c>
      <c r="EU654">
        <v>34.564900000000002</v>
      </c>
      <c r="EV654">
        <v>54.167200000000001</v>
      </c>
      <c r="EW654">
        <v>36.927100000000003</v>
      </c>
      <c r="EX654">
        <v>2</v>
      </c>
      <c r="EY654">
        <v>-0.10621999999999999</v>
      </c>
      <c r="EZ654">
        <v>2.9699300000000002</v>
      </c>
      <c r="FA654">
        <v>20.120799999999999</v>
      </c>
      <c r="FB654">
        <v>5.1993200000000002</v>
      </c>
      <c r="FC654">
        <v>12.0076</v>
      </c>
      <c r="FD654">
        <v>4.9752000000000001</v>
      </c>
      <c r="FE654">
        <v>3.2930000000000001</v>
      </c>
      <c r="FF654">
        <v>9999</v>
      </c>
      <c r="FG654">
        <v>9999</v>
      </c>
      <c r="FH654">
        <v>9999</v>
      </c>
      <c r="FI654">
        <v>556.70000000000005</v>
      </c>
      <c r="FJ654">
        <v>1.8631</v>
      </c>
      <c r="FK654">
        <v>1.86792</v>
      </c>
      <c r="FL654">
        <v>1.86768</v>
      </c>
      <c r="FM654">
        <v>1.86877</v>
      </c>
      <c r="FN654">
        <v>1.8696600000000001</v>
      </c>
      <c r="FO654">
        <v>1.8656900000000001</v>
      </c>
      <c r="FP654">
        <v>1.86676</v>
      </c>
      <c r="FQ654">
        <v>1.8681300000000001</v>
      </c>
      <c r="FR654">
        <v>5</v>
      </c>
      <c r="FS654">
        <v>0</v>
      </c>
      <c r="FT654">
        <v>0</v>
      </c>
      <c r="FU654">
        <v>0</v>
      </c>
      <c r="FV654" t="s">
        <v>360</v>
      </c>
      <c r="FW654" t="s">
        <v>361</v>
      </c>
      <c r="FX654" t="s">
        <v>362</v>
      </c>
      <c r="FY654" t="s">
        <v>362</v>
      </c>
      <c r="FZ654" t="s">
        <v>362</v>
      </c>
      <c r="GA654" t="s">
        <v>362</v>
      </c>
      <c r="GB654">
        <v>0</v>
      </c>
      <c r="GC654">
        <v>100</v>
      </c>
      <c r="GD654">
        <v>100</v>
      </c>
      <c r="GE654">
        <v>12.214</v>
      </c>
      <c r="GF654">
        <v>0.21329999999999999</v>
      </c>
      <c r="GG654">
        <v>5.3564593647505196</v>
      </c>
      <c r="GH654">
        <v>9.5670261133577305E-3</v>
      </c>
      <c r="GI654">
        <v>-9.19467254998099E-7</v>
      </c>
      <c r="GJ654">
        <v>-2.1372918425907501E-11</v>
      </c>
      <c r="GK654">
        <v>0.21331065453237499</v>
      </c>
      <c r="GL654">
        <v>0</v>
      </c>
      <c r="GM654">
        <v>0</v>
      </c>
      <c r="GN654">
        <v>0</v>
      </c>
      <c r="GO654">
        <v>-4</v>
      </c>
      <c r="GP654">
        <v>1866</v>
      </c>
      <c r="GQ654">
        <v>1</v>
      </c>
      <c r="GR654">
        <v>18</v>
      </c>
      <c r="GS654">
        <v>18791.400000000001</v>
      </c>
      <c r="GT654">
        <v>30167.3</v>
      </c>
      <c r="GU654">
        <v>2.3022499999999999</v>
      </c>
      <c r="GV654">
        <v>2.6184099999999999</v>
      </c>
      <c r="GW654">
        <v>2.2485400000000002</v>
      </c>
      <c r="GX654">
        <v>2.7368199999999998</v>
      </c>
      <c r="GY654">
        <v>1.9958499999999999</v>
      </c>
      <c r="GZ654">
        <v>2.34009</v>
      </c>
      <c r="HA654">
        <v>36.552300000000002</v>
      </c>
      <c r="HB654">
        <v>15.532999999999999</v>
      </c>
      <c r="HC654">
        <v>18</v>
      </c>
      <c r="HD654">
        <v>495.73500000000001</v>
      </c>
      <c r="HE654">
        <v>639.35900000000004</v>
      </c>
      <c r="HF654">
        <v>18.925999999999998</v>
      </c>
      <c r="HG654">
        <v>25.827300000000001</v>
      </c>
      <c r="HH654">
        <v>30.000900000000001</v>
      </c>
      <c r="HI654">
        <v>25.678100000000001</v>
      </c>
      <c r="HJ654">
        <v>25.601199999999999</v>
      </c>
      <c r="HK654">
        <v>46.084600000000002</v>
      </c>
      <c r="HL654">
        <v>49.3294</v>
      </c>
      <c r="HM654">
        <v>0</v>
      </c>
      <c r="HN654">
        <v>18.927099999999999</v>
      </c>
      <c r="HO654">
        <v>856.721</v>
      </c>
      <c r="HP654">
        <v>17.017399999999999</v>
      </c>
      <c r="HQ654">
        <v>102.82299999999999</v>
      </c>
      <c r="HR654">
        <v>103.97499999999999</v>
      </c>
    </row>
    <row r="655" spans="1:226" x14ac:dyDescent="0.2">
      <c r="A655">
        <v>167</v>
      </c>
      <c r="B655">
        <v>1657209258.0999999</v>
      </c>
      <c r="C655">
        <v>2653.0999999046298</v>
      </c>
      <c r="D655" t="s">
        <v>1646</v>
      </c>
      <c r="E655" t="s">
        <v>1647</v>
      </c>
      <c r="F655">
        <v>5</v>
      </c>
      <c r="G655" t="s">
        <v>1549</v>
      </c>
      <c r="H655" t="s">
        <v>1313</v>
      </c>
      <c r="I655">
        <v>1657209250.5999999</v>
      </c>
      <c r="J655">
        <v>3.3288366510498806E-3</v>
      </c>
      <c r="K655">
        <v>3.3288366510498806</v>
      </c>
      <c r="L655">
        <v>22.215358340380067</v>
      </c>
      <c r="M655">
        <v>779.51685185185204</v>
      </c>
      <c r="N655">
        <v>490.58803240415671</v>
      </c>
      <c r="O655">
        <v>36.60205101386817</v>
      </c>
      <c r="P655">
        <v>58.158604966022118</v>
      </c>
      <c r="Q655">
        <v>0.13834897212424452</v>
      </c>
      <c r="R655">
        <v>2.443898957543662</v>
      </c>
      <c r="S655">
        <v>0.13414060828385982</v>
      </c>
      <c r="T655">
        <v>8.4205321682971915E-2</v>
      </c>
      <c r="U655">
        <v>321.51777166666722</v>
      </c>
      <c r="V655">
        <v>25.873782692076251</v>
      </c>
      <c r="W655">
        <v>25.873782692076251</v>
      </c>
      <c r="X655">
        <v>3.3491391811893547</v>
      </c>
      <c r="Y655">
        <v>50.041785746999935</v>
      </c>
      <c r="Z655">
        <v>1.5585467303854559</v>
      </c>
      <c r="AA655">
        <v>3.1144906344172432</v>
      </c>
      <c r="AB655">
        <v>1.7905924508038988</v>
      </c>
      <c r="AC655">
        <v>-146.80169631129974</v>
      </c>
      <c r="AD655">
        <v>-160.84334635177936</v>
      </c>
      <c r="AE655">
        <v>-13.95830743871459</v>
      </c>
      <c r="AF655">
        <v>-8.557843512647878E-2</v>
      </c>
      <c r="AG655">
        <v>39.790593575475903</v>
      </c>
      <c r="AH655">
        <v>3.3315919642765053</v>
      </c>
      <c r="AI655">
        <v>22.215358340380067</v>
      </c>
      <c r="AJ655">
        <v>860.52107128819898</v>
      </c>
      <c r="AK655">
        <v>819.82504242424204</v>
      </c>
      <c r="AL655">
        <v>3.3972655689869198</v>
      </c>
      <c r="AM655">
        <v>66.352371143626101</v>
      </c>
      <c r="AN655">
        <v>3.3288366510498806</v>
      </c>
      <c r="AO655">
        <v>16.974124042409599</v>
      </c>
      <c r="AP655">
        <v>20.8860042424242</v>
      </c>
      <c r="AQ655">
        <v>-1.5796128291420801E-4</v>
      </c>
      <c r="AR655">
        <v>77.378887929022895</v>
      </c>
      <c r="AS655">
        <v>0</v>
      </c>
      <c r="AT655">
        <v>0</v>
      </c>
      <c r="AU655">
        <v>1</v>
      </c>
      <c r="AV655">
        <v>0</v>
      </c>
      <c r="AW655">
        <v>39718.442465158783</v>
      </c>
      <c r="AX655">
        <v>2000.0066666666701</v>
      </c>
      <c r="AY655">
        <v>1681.2059666666696</v>
      </c>
      <c r="AZ655">
        <v>0.84060018133272896</v>
      </c>
      <c r="BA655">
        <v>0.16075834997216676</v>
      </c>
      <c r="BB655">
        <v>6</v>
      </c>
      <c r="BC655">
        <v>0.5</v>
      </c>
      <c r="BD655" t="s">
        <v>357</v>
      </c>
      <c r="BE655">
        <v>2</v>
      </c>
      <c r="BF655" t="b">
        <v>1</v>
      </c>
      <c r="BG655">
        <v>1657209250.5999999</v>
      </c>
      <c r="BH655">
        <v>779.51685185185204</v>
      </c>
      <c r="BI655">
        <v>830.38162962962997</v>
      </c>
      <c r="BJ655">
        <v>20.8896592592593</v>
      </c>
      <c r="BK655">
        <v>16.975292592592599</v>
      </c>
      <c r="BL655">
        <v>767.37033333333295</v>
      </c>
      <c r="BM655">
        <v>20.676351851851901</v>
      </c>
      <c r="BN655">
        <v>500.00366666666702</v>
      </c>
      <c r="BO655">
        <v>74.566629629629603</v>
      </c>
      <c r="BP655">
        <v>4.18984962962963E-2</v>
      </c>
      <c r="BQ655">
        <v>24.653011111111098</v>
      </c>
      <c r="BR655">
        <v>25.021381481481502</v>
      </c>
      <c r="BS655">
        <v>999.9</v>
      </c>
      <c r="BT655">
        <v>0</v>
      </c>
      <c r="BU655">
        <v>0</v>
      </c>
      <c r="BV655">
        <v>9994.4444444444507</v>
      </c>
      <c r="BW655">
        <v>0</v>
      </c>
      <c r="BX655">
        <v>1641.35666666667</v>
      </c>
      <c r="BY655">
        <v>-50.864800000000002</v>
      </c>
      <c r="BZ655">
        <v>796.14822222222199</v>
      </c>
      <c r="CA655">
        <v>844.721</v>
      </c>
      <c r="CB655">
        <v>3.91436925925926</v>
      </c>
      <c r="CC655">
        <v>830.38162962962997</v>
      </c>
      <c r="CD655">
        <v>16.975292592592599</v>
      </c>
      <c r="CE655">
        <v>1.55767148148148</v>
      </c>
      <c r="CF655">
        <v>1.2657892592592599</v>
      </c>
      <c r="CG655">
        <v>13.5463222222222</v>
      </c>
      <c r="CH655">
        <v>10.3986814814815</v>
      </c>
      <c r="CI655">
        <v>2000.0066666666701</v>
      </c>
      <c r="CJ655">
        <v>0.97999433333333297</v>
      </c>
      <c r="CK655">
        <v>2.0005477777777801E-2</v>
      </c>
      <c r="CL655">
        <v>0</v>
      </c>
      <c r="CM655">
        <v>2.2363111111111098</v>
      </c>
      <c r="CN655">
        <v>0</v>
      </c>
      <c r="CO655">
        <v>9237.7425925925909</v>
      </c>
      <c r="CP655">
        <v>17300.170370370401</v>
      </c>
      <c r="CQ655">
        <v>38.634185185185203</v>
      </c>
      <c r="CR655">
        <v>39.936999999999998</v>
      </c>
      <c r="CS655">
        <v>38.5</v>
      </c>
      <c r="CT655">
        <v>38.186999999999998</v>
      </c>
      <c r="CU655">
        <v>38</v>
      </c>
      <c r="CV655">
        <v>1959.99444444444</v>
      </c>
      <c r="CW655">
        <v>40.012222222222199</v>
      </c>
      <c r="CX655">
        <v>0</v>
      </c>
      <c r="CY655">
        <v>1657209237</v>
      </c>
      <c r="CZ655">
        <v>0</v>
      </c>
      <c r="DA655">
        <v>0</v>
      </c>
      <c r="DB655" t="s">
        <v>1314</v>
      </c>
      <c r="DC655">
        <v>1656081770.5</v>
      </c>
      <c r="DD655">
        <v>1655399214.5999999</v>
      </c>
      <c r="DE655">
        <v>0</v>
      </c>
      <c r="DF655">
        <v>0.13400000000000001</v>
      </c>
      <c r="DG655">
        <v>-0.06</v>
      </c>
      <c r="DH655">
        <v>9.3309999999999995</v>
      </c>
      <c r="DI655">
        <v>0.51100000000000001</v>
      </c>
      <c r="DJ655">
        <v>421</v>
      </c>
      <c r="DK655">
        <v>25</v>
      </c>
      <c r="DL655">
        <v>1.93</v>
      </c>
      <c r="DM655">
        <v>0.15</v>
      </c>
      <c r="DN655">
        <v>-50.667021951219503</v>
      </c>
      <c r="DO655">
        <v>-4.1500285714286296</v>
      </c>
      <c r="DP655">
        <v>0.53508013008866795</v>
      </c>
      <c r="DQ655">
        <v>0</v>
      </c>
      <c r="DR655">
        <v>3.9144278048780499</v>
      </c>
      <c r="DS655">
        <v>1.46027874565593E-3</v>
      </c>
      <c r="DT655">
        <v>2.1694098469119899E-3</v>
      </c>
      <c r="DU655">
        <v>1</v>
      </c>
      <c r="DV655">
        <v>1</v>
      </c>
      <c r="DW655">
        <v>2</v>
      </c>
      <c r="DX655" t="s">
        <v>379</v>
      </c>
      <c r="DY655">
        <v>2.9743200000000001</v>
      </c>
      <c r="DZ655">
        <v>2.6958700000000002</v>
      </c>
      <c r="EA655">
        <v>0.119895</v>
      </c>
      <c r="EB655">
        <v>0.12620600000000001</v>
      </c>
      <c r="EC655">
        <v>7.8388799999999995E-2</v>
      </c>
      <c r="ED655">
        <v>6.8054600000000007E-2</v>
      </c>
      <c r="EE655">
        <v>34459</v>
      </c>
      <c r="EF655">
        <v>37553.1</v>
      </c>
      <c r="EG655">
        <v>35477.9</v>
      </c>
      <c r="EH655">
        <v>38973.699999999997</v>
      </c>
      <c r="EI655">
        <v>46336.800000000003</v>
      </c>
      <c r="EJ655">
        <v>52397.8</v>
      </c>
      <c r="EK655">
        <v>55409.3</v>
      </c>
      <c r="EL655">
        <v>62434.400000000001</v>
      </c>
      <c r="EM655">
        <v>1.9912000000000001</v>
      </c>
      <c r="EN655">
        <v>2.1978</v>
      </c>
      <c r="EO655">
        <v>4.90248E-2</v>
      </c>
      <c r="EP655">
        <v>0</v>
      </c>
      <c r="EQ655">
        <v>24.205200000000001</v>
      </c>
      <c r="ER655">
        <v>999.9</v>
      </c>
      <c r="ES655">
        <v>52.228000000000002</v>
      </c>
      <c r="ET655">
        <v>32.579000000000001</v>
      </c>
      <c r="EU655">
        <v>34.555700000000002</v>
      </c>
      <c r="EV655">
        <v>54.087200000000003</v>
      </c>
      <c r="EW655">
        <v>36.850999999999999</v>
      </c>
      <c r="EX655">
        <v>2</v>
      </c>
      <c r="EY655">
        <v>-0.105366</v>
      </c>
      <c r="EZ655">
        <v>3.0272299999999999</v>
      </c>
      <c r="FA655">
        <v>20.119800000000001</v>
      </c>
      <c r="FB655">
        <v>5.1981200000000003</v>
      </c>
      <c r="FC655">
        <v>12.004</v>
      </c>
      <c r="FD655">
        <v>4.9756</v>
      </c>
      <c r="FE655">
        <v>3.2930000000000001</v>
      </c>
      <c r="FF655">
        <v>9999</v>
      </c>
      <c r="FG655">
        <v>9999</v>
      </c>
      <c r="FH655">
        <v>9999</v>
      </c>
      <c r="FI655">
        <v>556.70000000000005</v>
      </c>
      <c r="FJ655">
        <v>1.86307</v>
      </c>
      <c r="FK655">
        <v>1.86792</v>
      </c>
      <c r="FL655">
        <v>1.86768</v>
      </c>
      <c r="FM655">
        <v>1.8688400000000001</v>
      </c>
      <c r="FN655">
        <v>1.8696299999999999</v>
      </c>
      <c r="FO655">
        <v>1.8656900000000001</v>
      </c>
      <c r="FP655">
        <v>1.86673</v>
      </c>
      <c r="FQ655">
        <v>1.8681300000000001</v>
      </c>
      <c r="FR655">
        <v>5</v>
      </c>
      <c r="FS655">
        <v>0</v>
      </c>
      <c r="FT655">
        <v>0</v>
      </c>
      <c r="FU655">
        <v>0</v>
      </c>
      <c r="FV655" t="s">
        <v>360</v>
      </c>
      <c r="FW655" t="s">
        <v>361</v>
      </c>
      <c r="FX655" t="s">
        <v>362</v>
      </c>
      <c r="FY655" t="s">
        <v>362</v>
      </c>
      <c r="FZ655" t="s">
        <v>362</v>
      </c>
      <c r="GA655" t="s">
        <v>362</v>
      </c>
      <c r="GB655">
        <v>0</v>
      </c>
      <c r="GC655">
        <v>100</v>
      </c>
      <c r="GD655">
        <v>100</v>
      </c>
      <c r="GE655">
        <v>12.346</v>
      </c>
      <c r="GF655">
        <v>0.21329999999999999</v>
      </c>
      <c r="GG655">
        <v>5.3564593647505196</v>
      </c>
      <c r="GH655">
        <v>9.5670261133577305E-3</v>
      </c>
      <c r="GI655">
        <v>-9.19467254998099E-7</v>
      </c>
      <c r="GJ655">
        <v>-2.1372918425907501E-11</v>
      </c>
      <c r="GK655">
        <v>0.21331065453237499</v>
      </c>
      <c r="GL655">
        <v>0</v>
      </c>
      <c r="GM655">
        <v>0</v>
      </c>
      <c r="GN655">
        <v>0</v>
      </c>
      <c r="GO655">
        <v>-4</v>
      </c>
      <c r="GP655">
        <v>1866</v>
      </c>
      <c r="GQ655">
        <v>1</v>
      </c>
      <c r="GR655">
        <v>18</v>
      </c>
      <c r="GS655">
        <v>18791.5</v>
      </c>
      <c r="GT655">
        <v>30167.4</v>
      </c>
      <c r="GU655">
        <v>2.33643</v>
      </c>
      <c r="GV655">
        <v>2.6232899999999999</v>
      </c>
      <c r="GW655">
        <v>2.2485400000000002</v>
      </c>
      <c r="GX655">
        <v>2.7368199999999998</v>
      </c>
      <c r="GY655">
        <v>1.9958499999999999</v>
      </c>
      <c r="GZ655">
        <v>2.3168899999999999</v>
      </c>
      <c r="HA655">
        <v>36.575899999999997</v>
      </c>
      <c r="HB655">
        <v>15.5242</v>
      </c>
      <c r="HC655">
        <v>18</v>
      </c>
      <c r="HD655">
        <v>495.79300000000001</v>
      </c>
      <c r="HE655">
        <v>639.11599999999999</v>
      </c>
      <c r="HF655">
        <v>18.903400000000001</v>
      </c>
      <c r="HG655">
        <v>25.8338</v>
      </c>
      <c r="HH655">
        <v>30.001000000000001</v>
      </c>
      <c r="HI655">
        <v>25.6846</v>
      </c>
      <c r="HJ655">
        <v>25.607600000000001</v>
      </c>
      <c r="HK655">
        <v>46.764600000000002</v>
      </c>
      <c r="HL655">
        <v>49.3294</v>
      </c>
      <c r="HM655">
        <v>0</v>
      </c>
      <c r="HN655">
        <v>18.898499999999999</v>
      </c>
      <c r="HO655">
        <v>876.803</v>
      </c>
      <c r="HP655">
        <v>17.017399999999999</v>
      </c>
      <c r="HQ655">
        <v>102.821</v>
      </c>
      <c r="HR655">
        <v>103.973</v>
      </c>
    </row>
    <row r="656" spans="1:226" x14ac:dyDescent="0.2">
      <c r="A656">
        <v>168</v>
      </c>
      <c r="B656">
        <v>1657209263.0999999</v>
      </c>
      <c r="C656">
        <v>2658.0999999046298</v>
      </c>
      <c r="D656" t="s">
        <v>1648</v>
      </c>
      <c r="E656" t="s">
        <v>1649</v>
      </c>
      <c r="F656">
        <v>5</v>
      </c>
      <c r="G656" t="s">
        <v>1549</v>
      </c>
      <c r="H656" t="s">
        <v>1313</v>
      </c>
      <c r="I656">
        <v>1657209255.31429</v>
      </c>
      <c r="J656">
        <v>3.3349909658282753E-3</v>
      </c>
      <c r="K656">
        <v>3.3349909658282755</v>
      </c>
      <c r="L656">
        <v>22.179277953471054</v>
      </c>
      <c r="M656">
        <v>795.099892857143</v>
      </c>
      <c r="N656">
        <v>506.53046442501022</v>
      </c>
      <c r="O656">
        <v>37.791513550678623</v>
      </c>
      <c r="P656">
        <v>59.321265916676822</v>
      </c>
      <c r="Q656">
        <v>0.13864172264835914</v>
      </c>
      <c r="R656">
        <v>2.4461527711709912</v>
      </c>
      <c r="S656">
        <v>0.13441958870804011</v>
      </c>
      <c r="T656">
        <v>8.4380874394633459E-2</v>
      </c>
      <c r="U656">
        <v>321.51778607142927</v>
      </c>
      <c r="V656">
        <v>25.870613046810835</v>
      </c>
      <c r="W656">
        <v>25.870613046810835</v>
      </c>
      <c r="X656">
        <v>3.3485104793525271</v>
      </c>
      <c r="Y656">
        <v>50.035193497910811</v>
      </c>
      <c r="Z656">
        <v>1.5583190891665901</v>
      </c>
      <c r="AA656">
        <v>3.1144460133478979</v>
      </c>
      <c r="AB656">
        <v>1.790191390185937</v>
      </c>
      <c r="AC656">
        <v>-147.07310159302693</v>
      </c>
      <c r="AD656">
        <v>-160.60528471726442</v>
      </c>
      <c r="AE656">
        <v>-13.924567201696712</v>
      </c>
      <c r="AF656">
        <v>-8.5167440558819862E-2</v>
      </c>
      <c r="AG656">
        <v>40.024519756343949</v>
      </c>
      <c r="AH656">
        <v>3.3312390807770247</v>
      </c>
      <c r="AI656">
        <v>22.179277953471054</v>
      </c>
      <c r="AJ656">
        <v>877.68102784220696</v>
      </c>
      <c r="AK656">
        <v>836.84820000000002</v>
      </c>
      <c r="AL656">
        <v>3.44205712331877</v>
      </c>
      <c r="AM656">
        <v>66.352371143626101</v>
      </c>
      <c r="AN656">
        <v>3.3349909658282755</v>
      </c>
      <c r="AO656">
        <v>16.967304025880299</v>
      </c>
      <c r="AP656">
        <v>20.878844242424201</v>
      </c>
      <c r="AQ656">
        <v>1.5108584277597301E-3</v>
      </c>
      <c r="AR656">
        <v>77.378887929022895</v>
      </c>
      <c r="AS656">
        <v>0</v>
      </c>
      <c r="AT656">
        <v>0</v>
      </c>
      <c r="AU656">
        <v>1</v>
      </c>
      <c r="AV656">
        <v>0</v>
      </c>
      <c r="AW656">
        <v>39774.457486384716</v>
      </c>
      <c r="AX656">
        <v>2000.0067857142899</v>
      </c>
      <c r="AY656">
        <v>1681.206064285718</v>
      </c>
      <c r="AZ656">
        <v>0.84060018010653181</v>
      </c>
      <c r="BA656">
        <v>0.16075834760560634</v>
      </c>
      <c r="BB656">
        <v>6</v>
      </c>
      <c r="BC656">
        <v>0.5</v>
      </c>
      <c r="BD656" t="s">
        <v>357</v>
      </c>
      <c r="BE656">
        <v>2</v>
      </c>
      <c r="BF656" t="b">
        <v>1</v>
      </c>
      <c r="BG656">
        <v>1657209255.31429</v>
      </c>
      <c r="BH656">
        <v>795.099892857143</v>
      </c>
      <c r="BI656">
        <v>846.309678571429</v>
      </c>
      <c r="BJ656">
        <v>20.886596428571401</v>
      </c>
      <c r="BK656">
        <v>16.972453571428598</v>
      </c>
      <c r="BL656">
        <v>782.82810714285699</v>
      </c>
      <c r="BM656">
        <v>20.673285714285701</v>
      </c>
      <c r="BN656">
        <v>499.98085714285702</v>
      </c>
      <c r="BO656">
        <v>74.566814285714301</v>
      </c>
      <c r="BP656">
        <v>4.1755592857142899E-2</v>
      </c>
      <c r="BQ656">
        <v>24.652771428571398</v>
      </c>
      <c r="BR656">
        <v>25.025117857142899</v>
      </c>
      <c r="BS656">
        <v>999.9</v>
      </c>
      <c r="BT656">
        <v>0</v>
      </c>
      <c r="BU656">
        <v>0</v>
      </c>
      <c r="BV656">
        <v>10009.107142857099</v>
      </c>
      <c r="BW656">
        <v>0</v>
      </c>
      <c r="BX656">
        <v>1641.855</v>
      </c>
      <c r="BY656">
        <v>-51.2097785714286</v>
      </c>
      <c r="BZ656">
        <v>812.06124999999997</v>
      </c>
      <c r="CA656">
        <v>860.92160714285706</v>
      </c>
      <c r="CB656">
        <v>3.9141439285714301</v>
      </c>
      <c r="CC656">
        <v>846.309678571429</v>
      </c>
      <c r="CD656">
        <v>16.972453571428598</v>
      </c>
      <c r="CE656">
        <v>1.5574471428571399</v>
      </c>
      <c r="CF656">
        <v>1.2655807142857101</v>
      </c>
      <c r="CG656">
        <v>13.544114285714301</v>
      </c>
      <c r="CH656">
        <v>10.396217857142901</v>
      </c>
      <c r="CI656">
        <v>2000.0067857142899</v>
      </c>
      <c r="CJ656">
        <v>0.97999449999999999</v>
      </c>
      <c r="CK656">
        <v>2.00053E-2</v>
      </c>
      <c r="CL656">
        <v>0</v>
      </c>
      <c r="CM656">
        <v>2.2099964285714302</v>
      </c>
      <c r="CN656">
        <v>0</v>
      </c>
      <c r="CO656">
        <v>9236.2628571428595</v>
      </c>
      <c r="CP656">
        <v>17300.174999999999</v>
      </c>
      <c r="CQ656">
        <v>38.644928571428601</v>
      </c>
      <c r="CR656">
        <v>39.936999999999998</v>
      </c>
      <c r="CS656">
        <v>38.5</v>
      </c>
      <c r="CT656">
        <v>38.191499999999998</v>
      </c>
      <c r="CU656">
        <v>38</v>
      </c>
      <c r="CV656">
        <v>1959.99464285714</v>
      </c>
      <c r="CW656">
        <v>40.012142857142898</v>
      </c>
      <c r="CX656">
        <v>0</v>
      </c>
      <c r="CY656">
        <v>1657209241.8</v>
      </c>
      <c r="CZ656">
        <v>0</v>
      </c>
      <c r="DA656">
        <v>0</v>
      </c>
      <c r="DB656" t="s">
        <v>1314</v>
      </c>
      <c r="DC656">
        <v>1656081770.5</v>
      </c>
      <c r="DD656">
        <v>1655399214.5999999</v>
      </c>
      <c r="DE656">
        <v>0</v>
      </c>
      <c r="DF656">
        <v>0.13400000000000001</v>
      </c>
      <c r="DG656">
        <v>-0.06</v>
      </c>
      <c r="DH656">
        <v>9.3309999999999995</v>
      </c>
      <c r="DI656">
        <v>0.51100000000000001</v>
      </c>
      <c r="DJ656">
        <v>421</v>
      </c>
      <c r="DK656">
        <v>25</v>
      </c>
      <c r="DL656">
        <v>1.93</v>
      </c>
      <c r="DM656">
        <v>0.15</v>
      </c>
      <c r="DN656">
        <v>-50.964292682926803</v>
      </c>
      <c r="DO656">
        <v>-3.68293797909402</v>
      </c>
      <c r="DP656">
        <v>0.47993624545616298</v>
      </c>
      <c r="DQ656">
        <v>0</v>
      </c>
      <c r="DR656">
        <v>3.9141699999999999</v>
      </c>
      <c r="DS656">
        <v>3.0522648084151002E-4</v>
      </c>
      <c r="DT656">
        <v>2.2125418557430001E-3</v>
      </c>
      <c r="DU656">
        <v>1</v>
      </c>
      <c r="DV656">
        <v>1</v>
      </c>
      <c r="DW656">
        <v>2</v>
      </c>
      <c r="DX656" t="s">
        <v>379</v>
      </c>
      <c r="DY656">
        <v>2.9746999999999999</v>
      </c>
      <c r="DZ656">
        <v>2.6964199999999998</v>
      </c>
      <c r="EA656">
        <v>0.121569</v>
      </c>
      <c r="EB656">
        <v>0.12781699999999999</v>
      </c>
      <c r="EC656">
        <v>7.8394400000000003E-2</v>
      </c>
      <c r="ED656">
        <v>6.8042800000000001E-2</v>
      </c>
      <c r="EE656">
        <v>34393.5</v>
      </c>
      <c r="EF656">
        <v>37483</v>
      </c>
      <c r="EG656">
        <v>35478</v>
      </c>
      <c r="EH656">
        <v>38972.9</v>
      </c>
      <c r="EI656">
        <v>46337.3</v>
      </c>
      <c r="EJ656">
        <v>52397.9</v>
      </c>
      <c r="EK656">
        <v>55410.2</v>
      </c>
      <c r="EL656">
        <v>62433.599999999999</v>
      </c>
      <c r="EM656">
        <v>1.9907999999999999</v>
      </c>
      <c r="EN656">
        <v>2.1974</v>
      </c>
      <c r="EO656">
        <v>5.0216900000000002E-2</v>
      </c>
      <c r="EP656">
        <v>0</v>
      </c>
      <c r="EQ656">
        <v>24.212599999999998</v>
      </c>
      <c r="ER656">
        <v>999.9</v>
      </c>
      <c r="ES656">
        <v>52.204000000000001</v>
      </c>
      <c r="ET656">
        <v>32.588999999999999</v>
      </c>
      <c r="EU656">
        <v>34.560699999999997</v>
      </c>
      <c r="EV656">
        <v>54.007199999999997</v>
      </c>
      <c r="EW656">
        <v>36.927100000000003</v>
      </c>
      <c r="EX656">
        <v>2</v>
      </c>
      <c r="EY656">
        <v>-0.10451199999999999</v>
      </c>
      <c r="EZ656">
        <v>3.0463200000000001</v>
      </c>
      <c r="FA656">
        <v>20.119499999999999</v>
      </c>
      <c r="FB656">
        <v>5.1993200000000002</v>
      </c>
      <c r="FC656">
        <v>12.006399999999999</v>
      </c>
      <c r="FD656">
        <v>4.976</v>
      </c>
      <c r="FE656">
        <v>3.2930000000000001</v>
      </c>
      <c r="FF656">
        <v>9999</v>
      </c>
      <c r="FG656">
        <v>9999</v>
      </c>
      <c r="FH656">
        <v>9999</v>
      </c>
      <c r="FI656">
        <v>556.70000000000005</v>
      </c>
      <c r="FJ656">
        <v>1.8631</v>
      </c>
      <c r="FK656">
        <v>1.8678900000000001</v>
      </c>
      <c r="FL656">
        <v>1.86768</v>
      </c>
      <c r="FM656">
        <v>1.8688400000000001</v>
      </c>
      <c r="FN656">
        <v>1.8696600000000001</v>
      </c>
      <c r="FO656">
        <v>1.8656900000000001</v>
      </c>
      <c r="FP656">
        <v>1.86676</v>
      </c>
      <c r="FQ656">
        <v>1.8681300000000001</v>
      </c>
      <c r="FR656">
        <v>5</v>
      </c>
      <c r="FS656">
        <v>0</v>
      </c>
      <c r="FT656">
        <v>0</v>
      </c>
      <c r="FU656">
        <v>0</v>
      </c>
      <c r="FV656" t="s">
        <v>360</v>
      </c>
      <c r="FW656" t="s">
        <v>361</v>
      </c>
      <c r="FX656" t="s">
        <v>362</v>
      </c>
      <c r="FY656" t="s">
        <v>362</v>
      </c>
      <c r="FZ656" t="s">
        <v>362</v>
      </c>
      <c r="GA656" t="s">
        <v>362</v>
      </c>
      <c r="GB656">
        <v>0</v>
      </c>
      <c r="GC656">
        <v>100</v>
      </c>
      <c r="GD656">
        <v>100</v>
      </c>
      <c r="GE656">
        <v>12.478999999999999</v>
      </c>
      <c r="GF656">
        <v>0.21329999999999999</v>
      </c>
      <c r="GG656">
        <v>5.3564593647505196</v>
      </c>
      <c r="GH656">
        <v>9.5670261133577305E-3</v>
      </c>
      <c r="GI656">
        <v>-9.19467254998099E-7</v>
      </c>
      <c r="GJ656">
        <v>-2.1372918425907501E-11</v>
      </c>
      <c r="GK656">
        <v>0.21331065453237499</v>
      </c>
      <c r="GL656">
        <v>0</v>
      </c>
      <c r="GM656">
        <v>0</v>
      </c>
      <c r="GN656">
        <v>0</v>
      </c>
      <c r="GO656">
        <v>-4</v>
      </c>
      <c r="GP656">
        <v>1866</v>
      </c>
      <c r="GQ656">
        <v>1</v>
      </c>
      <c r="GR656">
        <v>18</v>
      </c>
      <c r="GS656">
        <v>18791.5</v>
      </c>
      <c r="GT656">
        <v>30167.5</v>
      </c>
      <c r="GU656">
        <v>2.3742700000000001</v>
      </c>
      <c r="GV656">
        <v>2.6196299999999999</v>
      </c>
      <c r="GW656">
        <v>2.2485400000000002</v>
      </c>
      <c r="GX656">
        <v>2.7380399999999998</v>
      </c>
      <c r="GY656">
        <v>1.9958499999999999</v>
      </c>
      <c r="GZ656">
        <v>2.32666</v>
      </c>
      <c r="HA656">
        <v>36.575899999999997</v>
      </c>
      <c r="HB656">
        <v>15.532999999999999</v>
      </c>
      <c r="HC656">
        <v>18</v>
      </c>
      <c r="HD656">
        <v>495.59199999999998</v>
      </c>
      <c r="HE656">
        <v>638.875</v>
      </c>
      <c r="HF656">
        <v>18.878299999999999</v>
      </c>
      <c r="HG656">
        <v>25.842500000000001</v>
      </c>
      <c r="HH656">
        <v>30.001200000000001</v>
      </c>
      <c r="HI656">
        <v>25.690999999999999</v>
      </c>
      <c r="HJ656">
        <v>25.614000000000001</v>
      </c>
      <c r="HK656">
        <v>47.515300000000003</v>
      </c>
      <c r="HL656">
        <v>49.3294</v>
      </c>
      <c r="HM656">
        <v>0</v>
      </c>
      <c r="HN656">
        <v>18.874600000000001</v>
      </c>
      <c r="HO656">
        <v>890.23299999999995</v>
      </c>
      <c r="HP656">
        <v>17.017399999999999</v>
      </c>
      <c r="HQ656">
        <v>102.822</v>
      </c>
      <c r="HR656">
        <v>103.971</v>
      </c>
    </row>
    <row r="657" spans="1:226" x14ac:dyDescent="0.2">
      <c r="A657">
        <v>169</v>
      </c>
      <c r="B657">
        <v>1657209268.0999999</v>
      </c>
      <c r="C657">
        <v>2663.0999999046298</v>
      </c>
      <c r="D657" t="s">
        <v>1650</v>
      </c>
      <c r="E657" t="s">
        <v>1651</v>
      </c>
      <c r="F657">
        <v>5</v>
      </c>
      <c r="G657" t="s">
        <v>1549</v>
      </c>
      <c r="H657" t="s">
        <v>1313</v>
      </c>
      <c r="I657">
        <v>1657209260.5999999</v>
      </c>
      <c r="J657">
        <v>3.3285483181369146E-3</v>
      </c>
      <c r="K657">
        <v>3.3285483181369147</v>
      </c>
      <c r="L657">
        <v>22.604806282633287</v>
      </c>
      <c r="M657">
        <v>812.64448148148097</v>
      </c>
      <c r="N657">
        <v>517.81367236610163</v>
      </c>
      <c r="O657">
        <v>38.633347713296502</v>
      </c>
      <c r="P657">
        <v>60.630258519262796</v>
      </c>
      <c r="Q657">
        <v>0.1383049569161468</v>
      </c>
      <c r="R657">
        <v>2.4454935028552285</v>
      </c>
      <c r="S657">
        <v>0.13410187915264066</v>
      </c>
      <c r="T657">
        <v>8.4180664436907734E-2</v>
      </c>
      <c r="U657">
        <v>321.51625185802578</v>
      </c>
      <c r="V657">
        <v>25.872695140477742</v>
      </c>
      <c r="W657">
        <v>25.872695140477742</v>
      </c>
      <c r="X657">
        <v>3.3489234527856575</v>
      </c>
      <c r="Y657">
        <v>50.024162455442486</v>
      </c>
      <c r="Z657">
        <v>1.557957499067439</v>
      </c>
      <c r="AA657">
        <v>3.1144099622960053</v>
      </c>
      <c r="AB657">
        <v>1.7909659537182185</v>
      </c>
      <c r="AC657">
        <v>-146.78898082983793</v>
      </c>
      <c r="AD657">
        <v>-160.86203705367049</v>
      </c>
      <c r="AE657">
        <v>-13.950720336559151</v>
      </c>
      <c r="AF657">
        <v>-8.5486362041763186E-2</v>
      </c>
      <c r="AG657">
        <v>40.153617903353172</v>
      </c>
      <c r="AH657">
        <v>3.3296711757960007</v>
      </c>
      <c r="AI657">
        <v>22.604806282633287</v>
      </c>
      <c r="AJ657">
        <v>894.62776895910599</v>
      </c>
      <c r="AK657">
        <v>853.63163636363595</v>
      </c>
      <c r="AL657">
        <v>3.3534624469085599</v>
      </c>
      <c r="AM657">
        <v>66.352371143626101</v>
      </c>
      <c r="AN657">
        <v>3.3285483181369147</v>
      </c>
      <c r="AO657">
        <v>16.967165130797099</v>
      </c>
      <c r="AP657">
        <v>20.875116969697</v>
      </c>
      <c r="AQ657">
        <v>6.1899686355844298E-4</v>
      </c>
      <c r="AR657">
        <v>77.378887929022895</v>
      </c>
      <c r="AS657">
        <v>0</v>
      </c>
      <c r="AT657">
        <v>0</v>
      </c>
      <c r="AU657">
        <v>1</v>
      </c>
      <c r="AV657">
        <v>0</v>
      </c>
      <c r="AW657">
        <v>39758.106797470689</v>
      </c>
      <c r="AX657">
        <v>1999.99740740741</v>
      </c>
      <c r="AY657">
        <v>1681.1981671112417</v>
      </c>
      <c r="AZ657">
        <v>0.8406001732225109</v>
      </c>
      <c r="BA657">
        <v>0.16075833431944606</v>
      </c>
      <c r="BB657">
        <v>6</v>
      </c>
      <c r="BC657">
        <v>0.5</v>
      </c>
      <c r="BD657" t="s">
        <v>357</v>
      </c>
      <c r="BE657">
        <v>2</v>
      </c>
      <c r="BF657" t="b">
        <v>1</v>
      </c>
      <c r="BG657">
        <v>1657209260.5999999</v>
      </c>
      <c r="BH657">
        <v>812.64448148148097</v>
      </c>
      <c r="BI657">
        <v>864.07529629629698</v>
      </c>
      <c r="BJ657">
        <v>20.881744444444401</v>
      </c>
      <c r="BK657">
        <v>16.9696148148148</v>
      </c>
      <c r="BL657">
        <v>800.23222222222205</v>
      </c>
      <c r="BM657">
        <v>20.6684296296296</v>
      </c>
      <c r="BN657">
        <v>500.00518518518498</v>
      </c>
      <c r="BO657">
        <v>74.566777777777801</v>
      </c>
      <c r="BP657">
        <v>4.1811711111111101E-2</v>
      </c>
      <c r="BQ657">
        <v>24.6525777777778</v>
      </c>
      <c r="BR657">
        <v>25.0302851851852</v>
      </c>
      <c r="BS657">
        <v>999.9</v>
      </c>
      <c r="BT657">
        <v>0</v>
      </c>
      <c r="BU657">
        <v>0</v>
      </c>
      <c r="BV657">
        <v>10004.814814814799</v>
      </c>
      <c r="BW657">
        <v>0</v>
      </c>
      <c r="BX657">
        <v>1642.38333333333</v>
      </c>
      <c r="BY657">
        <v>-51.430799999999998</v>
      </c>
      <c r="BZ657">
        <v>829.97581481481495</v>
      </c>
      <c r="CA657">
        <v>878.99144444444403</v>
      </c>
      <c r="CB657">
        <v>3.9121240740740699</v>
      </c>
      <c r="CC657">
        <v>864.07529629629698</v>
      </c>
      <c r="CD657">
        <v>16.9696148148148</v>
      </c>
      <c r="CE657">
        <v>1.5570844444444401</v>
      </c>
      <c r="CF657">
        <v>1.26536925925926</v>
      </c>
      <c r="CG657">
        <v>13.5405333333333</v>
      </c>
      <c r="CH657">
        <v>10.393707407407399</v>
      </c>
      <c r="CI657">
        <v>1999.99740740741</v>
      </c>
      <c r="CJ657">
        <v>0.97999455555555604</v>
      </c>
      <c r="CK657">
        <v>2.0005240740740698E-2</v>
      </c>
      <c r="CL657">
        <v>0</v>
      </c>
      <c r="CM657">
        <v>2.2156555555555602</v>
      </c>
      <c r="CN657">
        <v>0</v>
      </c>
      <c r="CO657">
        <v>9232.3262962962908</v>
      </c>
      <c r="CP657">
        <v>17300.099999999999</v>
      </c>
      <c r="CQ657">
        <v>38.661740740740697</v>
      </c>
      <c r="CR657">
        <v>39.9463333333333</v>
      </c>
      <c r="CS657">
        <v>38.509185185185203</v>
      </c>
      <c r="CT657">
        <v>38.207999999999998</v>
      </c>
      <c r="CU657">
        <v>38.002296296296301</v>
      </c>
      <c r="CV657">
        <v>1959.9851851851899</v>
      </c>
      <c r="CW657">
        <v>40.011481481481503</v>
      </c>
      <c r="CX657">
        <v>0</v>
      </c>
      <c r="CY657">
        <v>1657209247.2</v>
      </c>
      <c r="CZ657">
        <v>0</v>
      </c>
      <c r="DA657">
        <v>0</v>
      </c>
      <c r="DB657" t="s">
        <v>1314</v>
      </c>
      <c r="DC657">
        <v>1656081770.5</v>
      </c>
      <c r="DD657">
        <v>1655399214.5999999</v>
      </c>
      <c r="DE657">
        <v>0</v>
      </c>
      <c r="DF657">
        <v>0.13400000000000001</v>
      </c>
      <c r="DG657">
        <v>-0.06</v>
      </c>
      <c r="DH657">
        <v>9.3309999999999995</v>
      </c>
      <c r="DI657">
        <v>0.51100000000000001</v>
      </c>
      <c r="DJ657">
        <v>421</v>
      </c>
      <c r="DK657">
        <v>25</v>
      </c>
      <c r="DL657">
        <v>1.93</v>
      </c>
      <c r="DM657">
        <v>0.15</v>
      </c>
      <c r="DN657">
        <v>-51.291821951219497</v>
      </c>
      <c r="DO657">
        <v>-2.7503853658536501</v>
      </c>
      <c r="DP657">
        <v>0.41748526511880002</v>
      </c>
      <c r="DQ657">
        <v>0</v>
      </c>
      <c r="DR657">
        <v>3.9128675609756098</v>
      </c>
      <c r="DS657">
        <v>-1.92618815330955E-2</v>
      </c>
      <c r="DT657">
        <v>3.4847974924455999E-3</v>
      </c>
      <c r="DU657">
        <v>1</v>
      </c>
      <c r="DV657">
        <v>1</v>
      </c>
      <c r="DW657">
        <v>2</v>
      </c>
      <c r="DX657" t="s">
        <v>379</v>
      </c>
      <c r="DY657">
        <v>2.9737499999999999</v>
      </c>
      <c r="DZ657">
        <v>2.6958799999999998</v>
      </c>
      <c r="EA657">
        <v>0.123209</v>
      </c>
      <c r="EB657">
        <v>0.129438</v>
      </c>
      <c r="EC657">
        <v>7.8377199999999994E-2</v>
      </c>
      <c r="ED657">
        <v>6.80423E-2</v>
      </c>
      <c r="EE657">
        <v>34329</v>
      </c>
      <c r="EF657">
        <v>37413.300000000003</v>
      </c>
      <c r="EG657">
        <v>35477.699999999997</v>
      </c>
      <c r="EH657">
        <v>38972.9</v>
      </c>
      <c r="EI657">
        <v>46337.1</v>
      </c>
      <c r="EJ657">
        <v>52398.1</v>
      </c>
      <c r="EK657">
        <v>55408.9</v>
      </c>
      <c r="EL657">
        <v>62433.8</v>
      </c>
      <c r="EM657">
        <v>1.9902</v>
      </c>
      <c r="EN657">
        <v>2.1974</v>
      </c>
      <c r="EO657">
        <v>4.90248E-2</v>
      </c>
      <c r="EP657">
        <v>0</v>
      </c>
      <c r="EQ657">
        <v>24.217400000000001</v>
      </c>
      <c r="ER657">
        <v>999.9</v>
      </c>
      <c r="ES657">
        <v>52.155000000000001</v>
      </c>
      <c r="ET657">
        <v>32.619</v>
      </c>
      <c r="EU657">
        <v>34.583399999999997</v>
      </c>
      <c r="EV657">
        <v>53.657200000000003</v>
      </c>
      <c r="EW657">
        <v>36.967100000000002</v>
      </c>
      <c r="EX657">
        <v>2</v>
      </c>
      <c r="EY657">
        <v>-0.104187</v>
      </c>
      <c r="EZ657">
        <v>3.0981700000000001</v>
      </c>
      <c r="FA657">
        <v>20.118200000000002</v>
      </c>
      <c r="FB657">
        <v>5.1993200000000002</v>
      </c>
      <c r="FC657">
        <v>12.0076</v>
      </c>
      <c r="FD657">
        <v>4.9756</v>
      </c>
      <c r="FE657">
        <v>3.2930000000000001</v>
      </c>
      <c r="FF657">
        <v>9999</v>
      </c>
      <c r="FG657">
        <v>9999</v>
      </c>
      <c r="FH657">
        <v>9999</v>
      </c>
      <c r="FI657">
        <v>556.70000000000005</v>
      </c>
      <c r="FJ657">
        <v>1.8631</v>
      </c>
      <c r="FK657">
        <v>1.8678900000000001</v>
      </c>
      <c r="FL657">
        <v>1.86768</v>
      </c>
      <c r="FM657">
        <v>1.86877</v>
      </c>
      <c r="FN657">
        <v>1.8696600000000001</v>
      </c>
      <c r="FO657">
        <v>1.8656900000000001</v>
      </c>
      <c r="FP657">
        <v>1.86676</v>
      </c>
      <c r="FQ657">
        <v>1.8681300000000001</v>
      </c>
      <c r="FR657">
        <v>5</v>
      </c>
      <c r="FS657">
        <v>0</v>
      </c>
      <c r="FT657">
        <v>0</v>
      </c>
      <c r="FU657">
        <v>0</v>
      </c>
      <c r="FV657" t="s">
        <v>360</v>
      </c>
      <c r="FW657" t="s">
        <v>361</v>
      </c>
      <c r="FX657" t="s">
        <v>362</v>
      </c>
      <c r="FY657" t="s">
        <v>362</v>
      </c>
      <c r="FZ657" t="s">
        <v>362</v>
      </c>
      <c r="GA657" t="s">
        <v>362</v>
      </c>
      <c r="GB657">
        <v>0</v>
      </c>
      <c r="GC657">
        <v>100</v>
      </c>
      <c r="GD657">
        <v>100</v>
      </c>
      <c r="GE657">
        <v>12.61</v>
      </c>
      <c r="GF657">
        <v>0.21340000000000001</v>
      </c>
      <c r="GG657">
        <v>5.3564593647505196</v>
      </c>
      <c r="GH657">
        <v>9.5670261133577305E-3</v>
      </c>
      <c r="GI657">
        <v>-9.19467254998099E-7</v>
      </c>
      <c r="GJ657">
        <v>-2.1372918425907501E-11</v>
      </c>
      <c r="GK657">
        <v>0.21331065453237499</v>
      </c>
      <c r="GL657">
        <v>0</v>
      </c>
      <c r="GM657">
        <v>0</v>
      </c>
      <c r="GN657">
        <v>0</v>
      </c>
      <c r="GO657">
        <v>-4</v>
      </c>
      <c r="GP657">
        <v>1866</v>
      </c>
      <c r="GQ657">
        <v>1</v>
      </c>
      <c r="GR657">
        <v>18</v>
      </c>
      <c r="GS657">
        <v>18791.599999999999</v>
      </c>
      <c r="GT657">
        <v>30167.599999999999</v>
      </c>
      <c r="GU657">
        <v>2.4084500000000002</v>
      </c>
      <c r="GV657">
        <v>2.6171899999999999</v>
      </c>
      <c r="GW657">
        <v>2.2485400000000002</v>
      </c>
      <c r="GX657">
        <v>2.7380399999999998</v>
      </c>
      <c r="GY657">
        <v>1.9958499999999999</v>
      </c>
      <c r="GZ657">
        <v>2.3290999999999999</v>
      </c>
      <c r="HA657">
        <v>36.599600000000002</v>
      </c>
      <c r="HB657">
        <v>15.5242</v>
      </c>
      <c r="HC657">
        <v>18</v>
      </c>
      <c r="HD657">
        <v>495.26100000000002</v>
      </c>
      <c r="HE657">
        <v>638.95100000000002</v>
      </c>
      <c r="HF657">
        <v>18.850200000000001</v>
      </c>
      <c r="HG657">
        <v>25.8491</v>
      </c>
      <c r="HH657">
        <v>30.000900000000001</v>
      </c>
      <c r="HI657">
        <v>25.697500000000002</v>
      </c>
      <c r="HJ657">
        <v>25.6204</v>
      </c>
      <c r="HK657">
        <v>48.195999999999998</v>
      </c>
      <c r="HL657">
        <v>49.3294</v>
      </c>
      <c r="HM657">
        <v>0</v>
      </c>
      <c r="HN657">
        <v>18.8446</v>
      </c>
      <c r="HO657">
        <v>910.38800000000003</v>
      </c>
      <c r="HP657">
        <v>17.019600000000001</v>
      </c>
      <c r="HQ657">
        <v>102.82</v>
      </c>
      <c r="HR657">
        <v>103.971</v>
      </c>
    </row>
    <row r="658" spans="1:226" x14ac:dyDescent="0.2">
      <c r="A658">
        <v>170</v>
      </c>
      <c r="B658">
        <v>1657209273.0999999</v>
      </c>
      <c r="C658">
        <v>2668.0999999046298</v>
      </c>
      <c r="D658" t="s">
        <v>1652</v>
      </c>
      <c r="E658" t="s">
        <v>1653</v>
      </c>
      <c r="F658">
        <v>5</v>
      </c>
      <c r="G658" t="s">
        <v>1549</v>
      </c>
      <c r="H658" t="s">
        <v>1313</v>
      </c>
      <c r="I658">
        <v>1657209265.31429</v>
      </c>
      <c r="J658">
        <v>3.3260871473360823E-3</v>
      </c>
      <c r="K658">
        <v>3.3260871473360822</v>
      </c>
      <c r="L658">
        <v>22.638918448745393</v>
      </c>
      <c r="M658">
        <v>828.27521428571401</v>
      </c>
      <c r="N658">
        <v>532.17281769025226</v>
      </c>
      <c r="O658">
        <v>39.704923857524363</v>
      </c>
      <c r="P658">
        <v>61.796850991044771</v>
      </c>
      <c r="Q658">
        <v>0.13816375924809907</v>
      </c>
      <c r="R658">
        <v>2.4458344768612745</v>
      </c>
      <c r="S658">
        <v>0.13396968464678047</v>
      </c>
      <c r="T658">
        <v>8.4097268687942858E-2</v>
      </c>
      <c r="U658">
        <v>321.51791150592464</v>
      </c>
      <c r="V658">
        <v>25.873280196034461</v>
      </c>
      <c r="W658">
        <v>25.873280196034461</v>
      </c>
      <c r="X658">
        <v>3.3490395037950589</v>
      </c>
      <c r="Y658">
        <v>50.013310622558194</v>
      </c>
      <c r="Z658">
        <v>1.5576169422009076</v>
      </c>
      <c r="AA658">
        <v>3.1144047910684685</v>
      </c>
      <c r="AB658">
        <v>1.7914225615941513</v>
      </c>
      <c r="AC658">
        <v>-146.68044319752124</v>
      </c>
      <c r="AD658">
        <v>-160.96527406992621</v>
      </c>
      <c r="AE658">
        <v>-13.957766598679793</v>
      </c>
      <c r="AF658">
        <v>-8.5572360202576192E-2</v>
      </c>
      <c r="AG658">
        <v>40.354338237673247</v>
      </c>
      <c r="AH658">
        <v>3.3288614187639509</v>
      </c>
      <c r="AI658">
        <v>22.638918448745393</v>
      </c>
      <c r="AJ658">
        <v>912.05651496946098</v>
      </c>
      <c r="AK658">
        <v>870.68702424242394</v>
      </c>
      <c r="AL658">
        <v>3.4362579473602302</v>
      </c>
      <c r="AM658">
        <v>66.352371143626101</v>
      </c>
      <c r="AN658">
        <v>3.3260871473360822</v>
      </c>
      <c r="AO658">
        <v>16.9623574652055</v>
      </c>
      <c r="AP658">
        <v>20.869428484848498</v>
      </c>
      <c r="AQ658">
        <v>2.0912787943799999E-4</v>
      </c>
      <c r="AR658">
        <v>77.378887929022895</v>
      </c>
      <c r="AS658">
        <v>0</v>
      </c>
      <c r="AT658">
        <v>0</v>
      </c>
      <c r="AU658">
        <v>1</v>
      </c>
      <c r="AV658">
        <v>0</v>
      </c>
      <c r="AW658">
        <v>39766.591840456087</v>
      </c>
      <c r="AX658">
        <v>2000.00821428571</v>
      </c>
      <c r="AY658">
        <v>1681.2072111429625</v>
      </c>
      <c r="AZ658">
        <v>0.84060015310656855</v>
      </c>
      <c r="BA658">
        <v>0.16075829549567761</v>
      </c>
      <c r="BB658">
        <v>6</v>
      </c>
      <c r="BC658">
        <v>0.5</v>
      </c>
      <c r="BD658" t="s">
        <v>357</v>
      </c>
      <c r="BE658">
        <v>2</v>
      </c>
      <c r="BF658" t="b">
        <v>1</v>
      </c>
      <c r="BG658">
        <v>1657209265.31429</v>
      </c>
      <c r="BH658">
        <v>828.27521428571401</v>
      </c>
      <c r="BI658">
        <v>880.00957142857101</v>
      </c>
      <c r="BJ658">
        <v>20.8770428571429</v>
      </c>
      <c r="BK658">
        <v>16.9657678571429</v>
      </c>
      <c r="BL658">
        <v>815.73824999999999</v>
      </c>
      <c r="BM658">
        <v>20.6637357142857</v>
      </c>
      <c r="BN658">
        <v>499.99521428571398</v>
      </c>
      <c r="BO658">
        <v>74.567321428571404</v>
      </c>
      <c r="BP658">
        <v>4.1757685714285703E-2</v>
      </c>
      <c r="BQ658">
        <v>24.652550000000002</v>
      </c>
      <c r="BR658">
        <v>25.031092857142902</v>
      </c>
      <c r="BS658">
        <v>999.9</v>
      </c>
      <c r="BT658">
        <v>0</v>
      </c>
      <c r="BU658">
        <v>0</v>
      </c>
      <c r="BV658">
        <v>10006.964285714301</v>
      </c>
      <c r="BW658">
        <v>0</v>
      </c>
      <c r="BX658">
        <v>1642.81178571429</v>
      </c>
      <c r="BY658">
        <v>-51.734299999999998</v>
      </c>
      <c r="BZ658">
        <v>845.93582142857099</v>
      </c>
      <c r="CA658">
        <v>895.19721428571404</v>
      </c>
      <c r="CB658">
        <v>3.9112692857142899</v>
      </c>
      <c r="CC658">
        <v>880.00957142857101</v>
      </c>
      <c r="CD658">
        <v>16.9657678571429</v>
      </c>
      <c r="CE658">
        <v>1.55674535714286</v>
      </c>
      <c r="CF658">
        <v>1.26509178571429</v>
      </c>
      <c r="CG658">
        <v>13.5371821428571</v>
      </c>
      <c r="CH658">
        <v>10.3904214285714</v>
      </c>
      <c r="CI658">
        <v>2000.00821428571</v>
      </c>
      <c r="CJ658">
        <v>0.97999514285714295</v>
      </c>
      <c r="CK658">
        <v>2.00046142857143E-2</v>
      </c>
      <c r="CL658">
        <v>0</v>
      </c>
      <c r="CM658">
        <v>2.2574928571428599</v>
      </c>
      <c r="CN658">
        <v>0</v>
      </c>
      <c r="CO658">
        <v>9226.7310714285704</v>
      </c>
      <c r="CP658">
        <v>17300.2</v>
      </c>
      <c r="CQ658">
        <v>38.671500000000002</v>
      </c>
      <c r="CR658">
        <v>39.966250000000002</v>
      </c>
      <c r="CS658">
        <v>38.528785714285704</v>
      </c>
      <c r="CT658">
        <v>38.227499999999999</v>
      </c>
      <c r="CU658">
        <v>38.017714285714298</v>
      </c>
      <c r="CV658">
        <v>1959.99714285714</v>
      </c>
      <c r="CW658">
        <v>40.010357142857103</v>
      </c>
      <c r="CX658">
        <v>0</v>
      </c>
      <c r="CY658">
        <v>1657209252</v>
      </c>
      <c r="CZ658">
        <v>0</v>
      </c>
      <c r="DA658">
        <v>0</v>
      </c>
      <c r="DB658" t="s">
        <v>1314</v>
      </c>
      <c r="DC658">
        <v>1656081770.5</v>
      </c>
      <c r="DD658">
        <v>1655399214.5999999</v>
      </c>
      <c r="DE658">
        <v>0</v>
      </c>
      <c r="DF658">
        <v>0.13400000000000001</v>
      </c>
      <c r="DG658">
        <v>-0.06</v>
      </c>
      <c r="DH658">
        <v>9.3309999999999995</v>
      </c>
      <c r="DI658">
        <v>0.51100000000000001</v>
      </c>
      <c r="DJ658">
        <v>421</v>
      </c>
      <c r="DK658">
        <v>25</v>
      </c>
      <c r="DL658">
        <v>1.93</v>
      </c>
      <c r="DM658">
        <v>0.15</v>
      </c>
      <c r="DN658">
        <v>-51.547820000000002</v>
      </c>
      <c r="DO658">
        <v>-3.4929028142587399</v>
      </c>
      <c r="DP658">
        <v>0.45995310369645298</v>
      </c>
      <c r="DQ658">
        <v>0</v>
      </c>
      <c r="DR658">
        <v>3.91208125</v>
      </c>
      <c r="DS658">
        <v>-1.6075834896820199E-2</v>
      </c>
      <c r="DT658">
        <v>3.4924312359014302E-3</v>
      </c>
      <c r="DU658">
        <v>1</v>
      </c>
      <c r="DV658">
        <v>1</v>
      </c>
      <c r="DW658">
        <v>2</v>
      </c>
      <c r="DX658" t="s">
        <v>379</v>
      </c>
      <c r="DY658">
        <v>2.9748700000000001</v>
      </c>
      <c r="DZ658">
        <v>2.6959900000000001</v>
      </c>
      <c r="EA658">
        <v>0.12485</v>
      </c>
      <c r="EB658">
        <v>0.13103999999999999</v>
      </c>
      <c r="EC658">
        <v>7.8360700000000005E-2</v>
      </c>
      <c r="ED658">
        <v>6.8027699999999997E-2</v>
      </c>
      <c r="EE658">
        <v>34263.699999999997</v>
      </c>
      <c r="EF658">
        <v>37343.4</v>
      </c>
      <c r="EG658">
        <v>35476.699999999997</v>
      </c>
      <c r="EH658">
        <v>38971.699999999997</v>
      </c>
      <c r="EI658">
        <v>46337.1</v>
      </c>
      <c r="EJ658">
        <v>52397.7</v>
      </c>
      <c r="EK658">
        <v>55407.9</v>
      </c>
      <c r="EL658">
        <v>62432.3</v>
      </c>
      <c r="EM658">
        <v>1.9918</v>
      </c>
      <c r="EN658">
        <v>2.1972</v>
      </c>
      <c r="EO658">
        <v>4.8130800000000001E-2</v>
      </c>
      <c r="EP658">
        <v>0</v>
      </c>
      <c r="EQ658">
        <v>24.224799999999998</v>
      </c>
      <c r="ER658">
        <v>999.9</v>
      </c>
      <c r="ES658">
        <v>52.106000000000002</v>
      </c>
      <c r="ET658">
        <v>32.619</v>
      </c>
      <c r="EU658">
        <v>34.551299999999998</v>
      </c>
      <c r="EV658">
        <v>54.267200000000003</v>
      </c>
      <c r="EW658">
        <v>36.838900000000002</v>
      </c>
      <c r="EX658">
        <v>2</v>
      </c>
      <c r="EY658">
        <v>-0.10341500000000001</v>
      </c>
      <c r="EZ658">
        <v>3.1607400000000001</v>
      </c>
      <c r="FA658">
        <v>20.1172</v>
      </c>
      <c r="FB658">
        <v>5.20052</v>
      </c>
      <c r="FC658">
        <v>12.0076</v>
      </c>
      <c r="FD658">
        <v>4.976</v>
      </c>
      <c r="FE658">
        <v>3.2930000000000001</v>
      </c>
      <c r="FF658">
        <v>9999</v>
      </c>
      <c r="FG658">
        <v>9999</v>
      </c>
      <c r="FH658">
        <v>9999</v>
      </c>
      <c r="FI658">
        <v>556.70000000000005</v>
      </c>
      <c r="FJ658">
        <v>1.8631</v>
      </c>
      <c r="FK658">
        <v>1.86792</v>
      </c>
      <c r="FL658">
        <v>1.86768</v>
      </c>
      <c r="FM658">
        <v>1.86887</v>
      </c>
      <c r="FN658">
        <v>1.8696600000000001</v>
      </c>
      <c r="FO658">
        <v>1.8656900000000001</v>
      </c>
      <c r="FP658">
        <v>1.86676</v>
      </c>
      <c r="FQ658">
        <v>1.8681300000000001</v>
      </c>
      <c r="FR658">
        <v>5</v>
      </c>
      <c r="FS658">
        <v>0</v>
      </c>
      <c r="FT658">
        <v>0</v>
      </c>
      <c r="FU658">
        <v>0</v>
      </c>
      <c r="FV658" t="s">
        <v>360</v>
      </c>
      <c r="FW658" t="s">
        <v>361</v>
      </c>
      <c r="FX658" t="s">
        <v>362</v>
      </c>
      <c r="FY658" t="s">
        <v>362</v>
      </c>
      <c r="FZ658" t="s">
        <v>362</v>
      </c>
      <c r="GA658" t="s">
        <v>362</v>
      </c>
      <c r="GB658">
        <v>0</v>
      </c>
      <c r="GC658">
        <v>100</v>
      </c>
      <c r="GD658">
        <v>100</v>
      </c>
      <c r="GE658">
        <v>12.743</v>
      </c>
      <c r="GF658">
        <v>0.21329999999999999</v>
      </c>
      <c r="GG658">
        <v>5.3564593647505196</v>
      </c>
      <c r="GH658">
        <v>9.5670261133577305E-3</v>
      </c>
      <c r="GI658">
        <v>-9.19467254998099E-7</v>
      </c>
      <c r="GJ658">
        <v>-2.1372918425907501E-11</v>
      </c>
      <c r="GK658">
        <v>0.21331065453237499</v>
      </c>
      <c r="GL658">
        <v>0</v>
      </c>
      <c r="GM658">
        <v>0</v>
      </c>
      <c r="GN658">
        <v>0</v>
      </c>
      <c r="GO658">
        <v>-4</v>
      </c>
      <c r="GP658">
        <v>1866</v>
      </c>
      <c r="GQ658">
        <v>1</v>
      </c>
      <c r="GR658">
        <v>18</v>
      </c>
      <c r="GS658">
        <v>18791.7</v>
      </c>
      <c r="GT658">
        <v>30167.599999999999</v>
      </c>
      <c r="GU658">
        <v>2.4450699999999999</v>
      </c>
      <c r="GV658">
        <v>2.6232899999999999</v>
      </c>
      <c r="GW658">
        <v>2.2485400000000002</v>
      </c>
      <c r="GX658">
        <v>2.7368199999999998</v>
      </c>
      <c r="GY658">
        <v>1.9958499999999999</v>
      </c>
      <c r="GZ658">
        <v>2.3071299999999999</v>
      </c>
      <c r="HA658">
        <v>36.599600000000002</v>
      </c>
      <c r="HB658">
        <v>15.515499999999999</v>
      </c>
      <c r="HC658">
        <v>18</v>
      </c>
      <c r="HD658">
        <v>496.38200000000001</v>
      </c>
      <c r="HE658">
        <v>638.89400000000001</v>
      </c>
      <c r="HF658">
        <v>18.818200000000001</v>
      </c>
      <c r="HG658">
        <v>25.857800000000001</v>
      </c>
      <c r="HH658">
        <v>30.000900000000001</v>
      </c>
      <c r="HI658">
        <v>25.7057</v>
      </c>
      <c r="HJ658">
        <v>25.629000000000001</v>
      </c>
      <c r="HK658">
        <v>48.941200000000002</v>
      </c>
      <c r="HL658">
        <v>49.3294</v>
      </c>
      <c r="HM658">
        <v>0</v>
      </c>
      <c r="HN658">
        <v>18.810400000000001</v>
      </c>
      <c r="HO658">
        <v>923.80399999999997</v>
      </c>
      <c r="HP658">
        <v>17.025500000000001</v>
      </c>
      <c r="HQ658">
        <v>102.818</v>
      </c>
      <c r="HR658">
        <v>103.96899999999999</v>
      </c>
    </row>
    <row r="659" spans="1:226" x14ac:dyDescent="0.2">
      <c r="A659">
        <v>171</v>
      </c>
      <c r="B659">
        <v>1657209278.0999999</v>
      </c>
      <c r="C659">
        <v>2673.0999999046298</v>
      </c>
      <c r="D659" t="s">
        <v>1654</v>
      </c>
      <c r="E659" t="s">
        <v>1655</v>
      </c>
      <c r="F659">
        <v>5</v>
      </c>
      <c r="G659" t="s">
        <v>1549</v>
      </c>
      <c r="H659" t="s">
        <v>1313</v>
      </c>
      <c r="I659">
        <v>1657209270.5999999</v>
      </c>
      <c r="J659">
        <v>3.3191227551029982E-3</v>
      </c>
      <c r="K659">
        <v>3.319122755102998</v>
      </c>
      <c r="L659">
        <v>23.209260503639786</v>
      </c>
      <c r="M659">
        <v>845.84237037036996</v>
      </c>
      <c r="N659">
        <v>541.74391928251646</v>
      </c>
      <c r="O659">
        <v>40.419533597340958</v>
      </c>
      <c r="P659">
        <v>63.108330135978029</v>
      </c>
      <c r="Q659">
        <v>0.13782150411333974</v>
      </c>
      <c r="R659">
        <v>2.445464809845129</v>
      </c>
      <c r="S659">
        <v>0.13364723445412419</v>
      </c>
      <c r="T659">
        <v>8.3894031773931357E-2</v>
      </c>
      <c r="U659">
        <v>321.51799852465547</v>
      </c>
      <c r="V659">
        <v>25.874028411310039</v>
      </c>
      <c r="W659">
        <v>25.874028411310039</v>
      </c>
      <c r="X659">
        <v>3.3491879241145828</v>
      </c>
      <c r="Y659">
        <v>50.003835668810339</v>
      </c>
      <c r="Z659">
        <v>1.557175847685065</v>
      </c>
      <c r="AA659">
        <v>3.1141128012632566</v>
      </c>
      <c r="AB659">
        <v>1.7920120764295178</v>
      </c>
      <c r="AC659">
        <v>-146.37331350004223</v>
      </c>
      <c r="AD659">
        <v>-161.24638349094371</v>
      </c>
      <c r="AE659">
        <v>-13.984198546373332</v>
      </c>
      <c r="AF659">
        <v>-8.5897012703782138E-2</v>
      </c>
      <c r="AG659">
        <v>40.417478074463126</v>
      </c>
      <c r="AH659">
        <v>3.3275994339909678</v>
      </c>
      <c r="AI659">
        <v>23.209260503639786</v>
      </c>
      <c r="AJ659">
        <v>929.03500839532296</v>
      </c>
      <c r="AK659">
        <v>887.47062424242404</v>
      </c>
      <c r="AL659">
        <v>3.3111301210842199</v>
      </c>
      <c r="AM659">
        <v>66.352371143626101</v>
      </c>
      <c r="AN659">
        <v>3.319122755102998</v>
      </c>
      <c r="AO659">
        <v>16.956496179590999</v>
      </c>
      <c r="AP659">
        <v>20.856520606060599</v>
      </c>
      <c r="AQ659">
        <v>-5.0249990384564397E-5</v>
      </c>
      <c r="AR659">
        <v>77.378887929022895</v>
      </c>
      <c r="AS659">
        <v>0</v>
      </c>
      <c r="AT659">
        <v>0</v>
      </c>
      <c r="AU659">
        <v>1</v>
      </c>
      <c r="AV659">
        <v>0</v>
      </c>
      <c r="AW659">
        <v>39757.63718622036</v>
      </c>
      <c r="AX659">
        <v>2000.0088888888899</v>
      </c>
      <c r="AY659">
        <v>1681.2077671112211</v>
      </c>
      <c r="AZ659">
        <v>0.84060014755495427</v>
      </c>
      <c r="BA659">
        <v>0.16075828478106197</v>
      </c>
      <c r="BB659">
        <v>6</v>
      </c>
      <c r="BC659">
        <v>0.5</v>
      </c>
      <c r="BD659" t="s">
        <v>357</v>
      </c>
      <c r="BE659">
        <v>2</v>
      </c>
      <c r="BF659" t="b">
        <v>1</v>
      </c>
      <c r="BG659">
        <v>1657209270.5999999</v>
      </c>
      <c r="BH659">
        <v>845.84237037036996</v>
      </c>
      <c r="BI659">
        <v>897.71974074074103</v>
      </c>
      <c r="BJ659">
        <v>20.870862962962999</v>
      </c>
      <c r="BK659">
        <v>16.9611703703704</v>
      </c>
      <c r="BL659">
        <v>833.16581481481501</v>
      </c>
      <c r="BM659">
        <v>20.6575555555556</v>
      </c>
      <c r="BN659">
        <v>500.01111111111101</v>
      </c>
      <c r="BO659">
        <v>74.5681444444444</v>
      </c>
      <c r="BP659">
        <v>4.18920666666667E-2</v>
      </c>
      <c r="BQ659">
        <v>24.650981481481502</v>
      </c>
      <c r="BR659">
        <v>25.0239444444444</v>
      </c>
      <c r="BS659">
        <v>999.9</v>
      </c>
      <c r="BT659">
        <v>0</v>
      </c>
      <c r="BU659">
        <v>0</v>
      </c>
      <c r="BV659">
        <v>10004.4444444444</v>
      </c>
      <c r="BW659">
        <v>0</v>
      </c>
      <c r="BX659">
        <v>1643.29</v>
      </c>
      <c r="BY659">
        <v>-51.8771814814815</v>
      </c>
      <c r="BZ659">
        <v>863.87207407407402</v>
      </c>
      <c r="CA659">
        <v>913.20862962962997</v>
      </c>
      <c r="CB659">
        <v>3.9096866666666701</v>
      </c>
      <c r="CC659">
        <v>897.71974074074103</v>
      </c>
      <c r="CD659">
        <v>16.9611703703704</v>
      </c>
      <c r="CE659">
        <v>1.55630111111111</v>
      </c>
      <c r="CF659">
        <v>1.26476296296296</v>
      </c>
      <c r="CG659">
        <v>13.532803703703699</v>
      </c>
      <c r="CH659">
        <v>10.3865259259259</v>
      </c>
      <c r="CI659">
        <v>2000.0088888888899</v>
      </c>
      <c r="CJ659">
        <v>0.979995333333333</v>
      </c>
      <c r="CK659">
        <v>2.0004411111111099E-2</v>
      </c>
      <c r="CL659">
        <v>0</v>
      </c>
      <c r="CM659">
        <v>2.2806888888888901</v>
      </c>
      <c r="CN659">
        <v>0</v>
      </c>
      <c r="CO659">
        <v>9219.6751851851805</v>
      </c>
      <c r="CP659">
        <v>17300.207407407401</v>
      </c>
      <c r="CQ659">
        <v>38.682407407407403</v>
      </c>
      <c r="CR659">
        <v>39.988333333333301</v>
      </c>
      <c r="CS659">
        <v>38.550518518518501</v>
      </c>
      <c r="CT659">
        <v>38.245333333333299</v>
      </c>
      <c r="CU659">
        <v>38.039037037036998</v>
      </c>
      <c r="CV659">
        <v>1959.99814814815</v>
      </c>
      <c r="CW659">
        <v>40.01</v>
      </c>
      <c r="CX659">
        <v>0</v>
      </c>
      <c r="CY659">
        <v>1657209256.8</v>
      </c>
      <c r="CZ659">
        <v>0</v>
      </c>
      <c r="DA659">
        <v>0</v>
      </c>
      <c r="DB659" t="s">
        <v>1314</v>
      </c>
      <c r="DC659">
        <v>1656081770.5</v>
      </c>
      <c r="DD659">
        <v>1655399214.5999999</v>
      </c>
      <c r="DE659">
        <v>0</v>
      </c>
      <c r="DF659">
        <v>0.13400000000000001</v>
      </c>
      <c r="DG659">
        <v>-0.06</v>
      </c>
      <c r="DH659">
        <v>9.3309999999999995</v>
      </c>
      <c r="DI659">
        <v>0.51100000000000001</v>
      </c>
      <c r="DJ659">
        <v>421</v>
      </c>
      <c r="DK659">
        <v>25</v>
      </c>
      <c r="DL659">
        <v>1.93</v>
      </c>
      <c r="DM659">
        <v>0.15</v>
      </c>
      <c r="DN659">
        <v>-51.762153658536597</v>
      </c>
      <c r="DO659">
        <v>-2.4110257839721498</v>
      </c>
      <c r="DP659">
        <v>0.389029041550296</v>
      </c>
      <c r="DQ659">
        <v>0</v>
      </c>
      <c r="DR659">
        <v>3.9112446341463398</v>
      </c>
      <c r="DS659">
        <v>-1.2239581881531901E-2</v>
      </c>
      <c r="DT659">
        <v>3.4376658967052898E-3</v>
      </c>
      <c r="DU659">
        <v>1</v>
      </c>
      <c r="DV659">
        <v>1</v>
      </c>
      <c r="DW659">
        <v>2</v>
      </c>
      <c r="DX659" t="s">
        <v>379</v>
      </c>
      <c r="DY659">
        <v>2.9742700000000002</v>
      </c>
      <c r="DZ659">
        <v>2.6961900000000001</v>
      </c>
      <c r="EA659">
        <v>0.12645999999999999</v>
      </c>
      <c r="EB659">
        <v>0.132548</v>
      </c>
      <c r="EC659">
        <v>7.8334699999999993E-2</v>
      </c>
      <c r="ED659">
        <v>6.7996299999999996E-2</v>
      </c>
      <c r="EE659">
        <v>34200.199999999997</v>
      </c>
      <c r="EF659">
        <v>37278.5</v>
      </c>
      <c r="EG659">
        <v>35476.199999999997</v>
      </c>
      <c r="EH659">
        <v>38971.699999999997</v>
      </c>
      <c r="EI659">
        <v>46338</v>
      </c>
      <c r="EJ659">
        <v>52399</v>
      </c>
      <c r="EK659">
        <v>55407.199999999997</v>
      </c>
      <c r="EL659">
        <v>62431.7</v>
      </c>
      <c r="EM659">
        <v>1.9912000000000001</v>
      </c>
      <c r="EN659">
        <v>2.1976</v>
      </c>
      <c r="EO659">
        <v>4.8279799999999998E-2</v>
      </c>
      <c r="EP659">
        <v>0</v>
      </c>
      <c r="EQ659">
        <v>24.2317</v>
      </c>
      <c r="ER659">
        <v>999.9</v>
      </c>
      <c r="ES659">
        <v>52.057000000000002</v>
      </c>
      <c r="ET659">
        <v>32.639000000000003</v>
      </c>
      <c r="EU659">
        <v>34.559899999999999</v>
      </c>
      <c r="EV659">
        <v>54.037199999999999</v>
      </c>
      <c r="EW659">
        <v>36.883000000000003</v>
      </c>
      <c r="EX659">
        <v>2</v>
      </c>
      <c r="EY659">
        <v>-0.102378</v>
      </c>
      <c r="EZ659">
        <v>3.1420499999999998</v>
      </c>
      <c r="FA659">
        <v>20.117699999999999</v>
      </c>
      <c r="FB659">
        <v>5.20052</v>
      </c>
      <c r="FC659">
        <v>12.008800000000001</v>
      </c>
      <c r="FD659">
        <v>4.9752000000000001</v>
      </c>
      <c r="FE659">
        <v>3.2932000000000001</v>
      </c>
      <c r="FF659">
        <v>9999</v>
      </c>
      <c r="FG659">
        <v>9999</v>
      </c>
      <c r="FH659">
        <v>9999</v>
      </c>
      <c r="FI659">
        <v>556.70000000000005</v>
      </c>
      <c r="FJ659">
        <v>1.8631</v>
      </c>
      <c r="FK659">
        <v>1.86792</v>
      </c>
      <c r="FL659">
        <v>1.86768</v>
      </c>
      <c r="FM659">
        <v>1.8688</v>
      </c>
      <c r="FN659">
        <v>1.8696600000000001</v>
      </c>
      <c r="FO659">
        <v>1.8656900000000001</v>
      </c>
      <c r="FP659">
        <v>1.86676</v>
      </c>
      <c r="FQ659">
        <v>1.8681300000000001</v>
      </c>
      <c r="FR659">
        <v>5</v>
      </c>
      <c r="FS659">
        <v>0</v>
      </c>
      <c r="FT659">
        <v>0</v>
      </c>
      <c r="FU659">
        <v>0</v>
      </c>
      <c r="FV659" t="s">
        <v>360</v>
      </c>
      <c r="FW659" t="s">
        <v>361</v>
      </c>
      <c r="FX659" t="s">
        <v>362</v>
      </c>
      <c r="FY659" t="s">
        <v>362</v>
      </c>
      <c r="FZ659" t="s">
        <v>362</v>
      </c>
      <c r="GA659" t="s">
        <v>362</v>
      </c>
      <c r="GB659">
        <v>0</v>
      </c>
      <c r="GC659">
        <v>100</v>
      </c>
      <c r="GD659">
        <v>100</v>
      </c>
      <c r="GE659">
        <v>12.874000000000001</v>
      </c>
      <c r="GF659">
        <v>0.21329999999999999</v>
      </c>
      <c r="GG659">
        <v>5.3564593647505196</v>
      </c>
      <c r="GH659">
        <v>9.5670261133577305E-3</v>
      </c>
      <c r="GI659">
        <v>-9.19467254998099E-7</v>
      </c>
      <c r="GJ659">
        <v>-2.1372918425907501E-11</v>
      </c>
      <c r="GK659">
        <v>0.21331065453237499</v>
      </c>
      <c r="GL659">
        <v>0</v>
      </c>
      <c r="GM659">
        <v>0</v>
      </c>
      <c r="GN659">
        <v>0</v>
      </c>
      <c r="GO659">
        <v>-4</v>
      </c>
      <c r="GP659">
        <v>1866</v>
      </c>
      <c r="GQ659">
        <v>1</v>
      </c>
      <c r="GR659">
        <v>18</v>
      </c>
      <c r="GS659">
        <v>18791.8</v>
      </c>
      <c r="GT659">
        <v>30167.7</v>
      </c>
      <c r="GU659">
        <v>2.47925</v>
      </c>
      <c r="GV659">
        <v>2.6147499999999999</v>
      </c>
      <c r="GW659">
        <v>2.2485400000000002</v>
      </c>
      <c r="GX659">
        <v>2.7368199999999998</v>
      </c>
      <c r="GY659">
        <v>1.9958499999999999</v>
      </c>
      <c r="GZ659">
        <v>2.34619</v>
      </c>
      <c r="HA659">
        <v>36.599600000000002</v>
      </c>
      <c r="HB659">
        <v>15.5242</v>
      </c>
      <c r="HC659">
        <v>18</v>
      </c>
      <c r="HD659">
        <v>496.05099999999999</v>
      </c>
      <c r="HE659">
        <v>639.29100000000005</v>
      </c>
      <c r="HF659">
        <v>18.7895</v>
      </c>
      <c r="HG659">
        <v>25.8643</v>
      </c>
      <c r="HH659">
        <v>30.000900000000001</v>
      </c>
      <c r="HI659">
        <v>25.712599999999998</v>
      </c>
      <c r="HJ659">
        <v>25.6355</v>
      </c>
      <c r="HK659">
        <v>49.604399999999998</v>
      </c>
      <c r="HL659">
        <v>49.3294</v>
      </c>
      <c r="HM659">
        <v>0</v>
      </c>
      <c r="HN659">
        <v>18.7895</v>
      </c>
      <c r="HO659">
        <v>937.29700000000003</v>
      </c>
      <c r="HP659">
        <v>17.035499999999999</v>
      </c>
      <c r="HQ659">
        <v>102.81699999999999</v>
      </c>
      <c r="HR659">
        <v>103.968</v>
      </c>
    </row>
    <row r="660" spans="1:226" x14ac:dyDescent="0.2">
      <c r="A660">
        <v>172</v>
      </c>
      <c r="B660">
        <v>1657209283.0999999</v>
      </c>
      <c r="C660">
        <v>2678.0999999046298</v>
      </c>
      <c r="D660" t="s">
        <v>1656</v>
      </c>
      <c r="E660" t="s">
        <v>1657</v>
      </c>
      <c r="F660">
        <v>5</v>
      </c>
      <c r="G660" t="s">
        <v>1549</v>
      </c>
      <c r="H660" t="s">
        <v>1313</v>
      </c>
      <c r="I660">
        <v>1657209275.31429</v>
      </c>
      <c r="J660">
        <v>3.319963175280168E-3</v>
      </c>
      <c r="K660">
        <v>3.3199631752801682</v>
      </c>
      <c r="L660">
        <v>22.92201609216594</v>
      </c>
      <c r="M660">
        <v>861.42003571428597</v>
      </c>
      <c r="N660">
        <v>560.11567361383447</v>
      </c>
      <c r="O660">
        <v>41.790356304327929</v>
      </c>
      <c r="P660">
        <v>64.270742484178442</v>
      </c>
      <c r="Q660">
        <v>0.13784474241703548</v>
      </c>
      <c r="R660">
        <v>2.4452796244635753</v>
      </c>
      <c r="S660">
        <v>0.13366878201780011</v>
      </c>
      <c r="T660">
        <v>8.3907644149522315E-2</v>
      </c>
      <c r="U660">
        <v>321.51823200000041</v>
      </c>
      <c r="V660">
        <v>25.872533443415389</v>
      </c>
      <c r="W660">
        <v>25.872533443415389</v>
      </c>
      <c r="X660">
        <v>3.3488913793447441</v>
      </c>
      <c r="Y660">
        <v>49.992520405380716</v>
      </c>
      <c r="Z660">
        <v>1.5567002382973631</v>
      </c>
      <c r="AA660">
        <v>3.1138662857450465</v>
      </c>
      <c r="AB660">
        <v>1.792191141047381</v>
      </c>
      <c r="AC660">
        <v>-146.4103760298554</v>
      </c>
      <c r="AD660">
        <v>-161.21167889761949</v>
      </c>
      <c r="AE660">
        <v>-13.982049323738675</v>
      </c>
      <c r="AF660">
        <v>-8.5872251213174877E-2</v>
      </c>
      <c r="AG660">
        <v>40.382508221076627</v>
      </c>
      <c r="AH660">
        <v>3.3261728768354835</v>
      </c>
      <c r="AI660">
        <v>22.92201609216594</v>
      </c>
      <c r="AJ660">
        <v>945.10390721289298</v>
      </c>
      <c r="AK660">
        <v>904.07352121212102</v>
      </c>
      <c r="AL660">
        <v>3.2646052489517201</v>
      </c>
      <c r="AM660">
        <v>66.352371143626101</v>
      </c>
      <c r="AN660">
        <v>3.3199631752801682</v>
      </c>
      <c r="AO660">
        <v>16.953120226324799</v>
      </c>
      <c r="AP660">
        <v>20.856698787878798</v>
      </c>
      <c r="AQ660">
        <v>-5.4736841790220796E-4</v>
      </c>
      <c r="AR660">
        <v>77.378887929022895</v>
      </c>
      <c r="AS660">
        <v>0</v>
      </c>
      <c r="AT660">
        <v>0</v>
      </c>
      <c r="AU660">
        <v>1</v>
      </c>
      <c r="AV660">
        <v>0</v>
      </c>
      <c r="AW660">
        <v>39753.218111538226</v>
      </c>
      <c r="AX660">
        <v>2000.0103571428599</v>
      </c>
      <c r="AY660">
        <v>1681.2090000000021</v>
      </c>
      <c r="AZ660">
        <v>0.84060014689209639</v>
      </c>
      <c r="BA660">
        <v>0.16075828350174615</v>
      </c>
      <c r="BB660">
        <v>6</v>
      </c>
      <c r="BC660">
        <v>0.5</v>
      </c>
      <c r="BD660" t="s">
        <v>357</v>
      </c>
      <c r="BE660">
        <v>2</v>
      </c>
      <c r="BF660" t="b">
        <v>1</v>
      </c>
      <c r="BG660">
        <v>1657209275.31429</v>
      </c>
      <c r="BH660">
        <v>861.42003571428597</v>
      </c>
      <c r="BI660">
        <v>913.31949999999995</v>
      </c>
      <c r="BJ660">
        <v>20.864435714285701</v>
      </c>
      <c r="BK660">
        <v>16.9561428571429</v>
      </c>
      <c r="BL660">
        <v>848.62021428571404</v>
      </c>
      <c r="BM660">
        <v>20.651125</v>
      </c>
      <c r="BN660">
        <v>499.979035714286</v>
      </c>
      <c r="BO660">
        <v>74.568317857142901</v>
      </c>
      <c r="BP660">
        <v>4.1906910714285699E-2</v>
      </c>
      <c r="BQ660">
        <v>24.649657142857102</v>
      </c>
      <c r="BR660">
        <v>25.021235714285702</v>
      </c>
      <c r="BS660">
        <v>999.9</v>
      </c>
      <c r="BT660">
        <v>0</v>
      </c>
      <c r="BU660">
        <v>0</v>
      </c>
      <c r="BV660">
        <v>10003.214285714301</v>
      </c>
      <c r="BW660">
        <v>0</v>
      </c>
      <c r="BX660">
        <v>1643.75464285714</v>
      </c>
      <c r="BY660">
        <v>-51.899364285714299</v>
      </c>
      <c r="BZ660">
        <v>879.77599999999995</v>
      </c>
      <c r="CA660">
        <v>929.07278571428606</v>
      </c>
      <c r="CB660">
        <v>3.90829</v>
      </c>
      <c r="CC660">
        <v>913.31949999999995</v>
      </c>
      <c r="CD660">
        <v>16.9561428571429</v>
      </c>
      <c r="CE660">
        <v>1.5558246428571401</v>
      </c>
      <c r="CF660">
        <v>1.2643903571428601</v>
      </c>
      <c r="CG660">
        <v>13.528110714285701</v>
      </c>
      <c r="CH660">
        <v>10.3821142857143</v>
      </c>
      <c r="CI660">
        <v>2000.0103571428599</v>
      </c>
      <c r="CJ660">
        <v>0.97999557142857097</v>
      </c>
      <c r="CK660">
        <v>2.0004157142857099E-2</v>
      </c>
      <c r="CL660">
        <v>0</v>
      </c>
      <c r="CM660">
        <v>2.2613107142857101</v>
      </c>
      <c r="CN660">
        <v>0</v>
      </c>
      <c r="CO660">
        <v>9212.1228571428601</v>
      </c>
      <c r="CP660">
        <v>17300.214285714301</v>
      </c>
      <c r="CQ660">
        <v>38.686999999999998</v>
      </c>
      <c r="CR660">
        <v>39.997750000000003</v>
      </c>
      <c r="CS660">
        <v>38.559785714285702</v>
      </c>
      <c r="CT660">
        <v>38.25</v>
      </c>
      <c r="CU660">
        <v>38.0575714285714</v>
      </c>
      <c r="CV660">
        <v>1960.0003571428599</v>
      </c>
      <c r="CW660">
        <v>40.01</v>
      </c>
      <c r="CX660">
        <v>0</v>
      </c>
      <c r="CY660">
        <v>1657209262.2</v>
      </c>
      <c r="CZ660">
        <v>0</v>
      </c>
      <c r="DA660">
        <v>0</v>
      </c>
      <c r="DB660" t="s">
        <v>1314</v>
      </c>
      <c r="DC660">
        <v>1656081770.5</v>
      </c>
      <c r="DD660">
        <v>1655399214.5999999</v>
      </c>
      <c r="DE660">
        <v>0</v>
      </c>
      <c r="DF660">
        <v>0.13400000000000001</v>
      </c>
      <c r="DG660">
        <v>-0.06</v>
      </c>
      <c r="DH660">
        <v>9.3309999999999995</v>
      </c>
      <c r="DI660">
        <v>0.51100000000000001</v>
      </c>
      <c r="DJ660">
        <v>421</v>
      </c>
      <c r="DK660">
        <v>25</v>
      </c>
      <c r="DL660">
        <v>1.93</v>
      </c>
      <c r="DM660">
        <v>0.15</v>
      </c>
      <c r="DN660">
        <v>-51.813185365853698</v>
      </c>
      <c r="DO660">
        <v>-0.44134285714293903</v>
      </c>
      <c r="DP660">
        <v>0.40808926603640799</v>
      </c>
      <c r="DQ660">
        <v>0</v>
      </c>
      <c r="DR660">
        <v>3.9088234146341501</v>
      </c>
      <c r="DS660">
        <v>-1.81666202090533E-2</v>
      </c>
      <c r="DT660">
        <v>4.1370365320000596E-3</v>
      </c>
      <c r="DU660">
        <v>1</v>
      </c>
      <c r="DV660">
        <v>1</v>
      </c>
      <c r="DW660">
        <v>2</v>
      </c>
      <c r="DX660" t="s">
        <v>379</v>
      </c>
      <c r="DY660">
        <v>2.9740700000000002</v>
      </c>
      <c r="DZ660">
        <v>2.6963599999999999</v>
      </c>
      <c r="EA660">
        <v>0.12798300000000001</v>
      </c>
      <c r="EB660">
        <v>0.13408400000000001</v>
      </c>
      <c r="EC660">
        <v>7.8317899999999996E-2</v>
      </c>
      <c r="ED660">
        <v>6.7980600000000002E-2</v>
      </c>
      <c r="EE660">
        <v>34140.300000000003</v>
      </c>
      <c r="EF660">
        <v>37211.300000000003</v>
      </c>
      <c r="EG660">
        <v>35475.9</v>
      </c>
      <c r="EH660">
        <v>38970.5</v>
      </c>
      <c r="EI660">
        <v>46338.8</v>
      </c>
      <c r="EJ660">
        <v>52398</v>
      </c>
      <c r="EK660">
        <v>55407.1</v>
      </c>
      <c r="EL660">
        <v>62429.4</v>
      </c>
      <c r="EM660">
        <v>1.9912000000000001</v>
      </c>
      <c r="EN660">
        <v>2.1966000000000001</v>
      </c>
      <c r="EO660">
        <v>4.7534699999999999E-2</v>
      </c>
      <c r="EP660">
        <v>0</v>
      </c>
      <c r="EQ660">
        <v>24.236999999999998</v>
      </c>
      <c r="ER660">
        <v>999.9</v>
      </c>
      <c r="ES660">
        <v>52.008000000000003</v>
      </c>
      <c r="ET660">
        <v>32.65</v>
      </c>
      <c r="EU660">
        <v>34.547699999999999</v>
      </c>
      <c r="EV660">
        <v>54.107199999999999</v>
      </c>
      <c r="EW660">
        <v>36.943100000000001</v>
      </c>
      <c r="EX660">
        <v>2</v>
      </c>
      <c r="EY660">
        <v>-0.10185</v>
      </c>
      <c r="EZ660">
        <v>3.1204100000000001</v>
      </c>
      <c r="FA660">
        <v>20.118400000000001</v>
      </c>
      <c r="FB660">
        <v>5.20052</v>
      </c>
      <c r="FC660">
        <v>12.0076</v>
      </c>
      <c r="FD660">
        <v>4.976</v>
      </c>
      <c r="FE660">
        <v>3.2930000000000001</v>
      </c>
      <c r="FF660">
        <v>9999</v>
      </c>
      <c r="FG660">
        <v>9999</v>
      </c>
      <c r="FH660">
        <v>9999</v>
      </c>
      <c r="FI660">
        <v>556.70000000000005</v>
      </c>
      <c r="FJ660">
        <v>1.86307</v>
      </c>
      <c r="FK660">
        <v>1.86792</v>
      </c>
      <c r="FL660">
        <v>1.86768</v>
      </c>
      <c r="FM660">
        <v>1.86887</v>
      </c>
      <c r="FN660">
        <v>1.8696600000000001</v>
      </c>
      <c r="FO660">
        <v>1.8656900000000001</v>
      </c>
      <c r="FP660">
        <v>1.86676</v>
      </c>
      <c r="FQ660">
        <v>1.8681300000000001</v>
      </c>
      <c r="FR660">
        <v>5</v>
      </c>
      <c r="FS660">
        <v>0</v>
      </c>
      <c r="FT660">
        <v>0</v>
      </c>
      <c r="FU660">
        <v>0</v>
      </c>
      <c r="FV660" t="s">
        <v>360</v>
      </c>
      <c r="FW660" t="s">
        <v>361</v>
      </c>
      <c r="FX660" t="s">
        <v>362</v>
      </c>
      <c r="FY660" t="s">
        <v>362</v>
      </c>
      <c r="FZ660" t="s">
        <v>362</v>
      </c>
      <c r="GA660" t="s">
        <v>362</v>
      </c>
      <c r="GB660">
        <v>0</v>
      </c>
      <c r="GC660">
        <v>100</v>
      </c>
      <c r="GD660">
        <v>100</v>
      </c>
      <c r="GE660">
        <v>12.999000000000001</v>
      </c>
      <c r="GF660">
        <v>0.21329999999999999</v>
      </c>
      <c r="GG660">
        <v>5.3564593647505196</v>
      </c>
      <c r="GH660">
        <v>9.5670261133577305E-3</v>
      </c>
      <c r="GI660">
        <v>-9.19467254998099E-7</v>
      </c>
      <c r="GJ660">
        <v>-2.1372918425907501E-11</v>
      </c>
      <c r="GK660">
        <v>0.21331065453237499</v>
      </c>
      <c r="GL660">
        <v>0</v>
      </c>
      <c r="GM660">
        <v>0</v>
      </c>
      <c r="GN660">
        <v>0</v>
      </c>
      <c r="GO660">
        <v>-4</v>
      </c>
      <c r="GP660">
        <v>1866</v>
      </c>
      <c r="GQ660">
        <v>1</v>
      </c>
      <c r="GR660">
        <v>18</v>
      </c>
      <c r="GS660">
        <v>18791.900000000001</v>
      </c>
      <c r="GT660">
        <v>30167.8</v>
      </c>
      <c r="GU660">
        <v>2.5134300000000001</v>
      </c>
      <c r="GV660">
        <v>2.6122999999999998</v>
      </c>
      <c r="GW660">
        <v>2.2485400000000002</v>
      </c>
      <c r="GX660">
        <v>2.7368199999999998</v>
      </c>
      <c r="GY660">
        <v>1.9958499999999999</v>
      </c>
      <c r="GZ660">
        <v>2.33887</v>
      </c>
      <c r="HA660">
        <v>36.6233</v>
      </c>
      <c r="HB660">
        <v>15.5242</v>
      </c>
      <c r="HC660">
        <v>18</v>
      </c>
      <c r="HD660">
        <v>496.11</v>
      </c>
      <c r="HE660">
        <v>638.57000000000005</v>
      </c>
      <c r="HF660">
        <v>18.769100000000002</v>
      </c>
      <c r="HG660">
        <v>25.873000000000001</v>
      </c>
      <c r="HH660">
        <v>30.000900000000001</v>
      </c>
      <c r="HI660">
        <v>25.719100000000001</v>
      </c>
      <c r="HJ660">
        <v>25.6419</v>
      </c>
      <c r="HK660">
        <v>50.317799999999998</v>
      </c>
      <c r="HL660">
        <v>49.048499999999997</v>
      </c>
      <c r="HM660">
        <v>0</v>
      </c>
      <c r="HN660">
        <v>18.7729</v>
      </c>
      <c r="HO660">
        <v>957.70799999999997</v>
      </c>
      <c r="HP660">
        <v>17.044599999999999</v>
      </c>
      <c r="HQ660">
        <v>102.816</v>
      </c>
      <c r="HR660">
        <v>103.964</v>
      </c>
    </row>
    <row r="661" spans="1:226" x14ac:dyDescent="0.2">
      <c r="A661">
        <v>173</v>
      </c>
      <c r="B661">
        <v>1657209288.0999999</v>
      </c>
      <c r="C661">
        <v>2683.0999999046298</v>
      </c>
      <c r="D661" t="s">
        <v>1658</v>
      </c>
      <c r="E661" t="s">
        <v>1659</v>
      </c>
      <c r="F661">
        <v>5</v>
      </c>
      <c r="G661" t="s">
        <v>1549</v>
      </c>
      <c r="H661" t="s">
        <v>1313</v>
      </c>
      <c r="I661">
        <v>1657209280.5999999</v>
      </c>
      <c r="J661">
        <v>3.3085633112489928E-3</v>
      </c>
      <c r="K661">
        <v>3.3085633112489927</v>
      </c>
      <c r="L661">
        <v>23.011888249285075</v>
      </c>
      <c r="M661">
        <v>878.78240740740705</v>
      </c>
      <c r="N661">
        <v>574.73615875651183</v>
      </c>
      <c r="O661">
        <v>42.88117121828747</v>
      </c>
      <c r="P661">
        <v>65.566118124856743</v>
      </c>
      <c r="Q661">
        <v>0.13731353473373367</v>
      </c>
      <c r="R661">
        <v>2.4466895272059759</v>
      </c>
      <c r="S661">
        <v>0.13317148761037437</v>
      </c>
      <c r="T661">
        <v>8.3593918563957384E-2</v>
      </c>
      <c r="U661">
        <v>321.51356433333314</v>
      </c>
      <c r="V661">
        <v>25.872310638053474</v>
      </c>
      <c r="W661">
        <v>25.872310638053474</v>
      </c>
      <c r="X661">
        <v>3.3488471851990314</v>
      </c>
      <c r="Y661">
        <v>49.983453768223498</v>
      </c>
      <c r="Z661">
        <v>1.5561338546854333</v>
      </c>
      <c r="AA661">
        <v>3.113297976368993</v>
      </c>
      <c r="AB661">
        <v>1.792713330513598</v>
      </c>
      <c r="AC661">
        <v>-145.90764202608059</v>
      </c>
      <c r="AD661">
        <v>-161.67800792352264</v>
      </c>
      <c r="AE661">
        <v>-14.014183416943562</v>
      </c>
      <c r="AF661">
        <v>-8.6269033213682178E-2</v>
      </c>
      <c r="AG661">
        <v>40.471591804758376</v>
      </c>
      <c r="AH661">
        <v>3.3138757410693711</v>
      </c>
      <c r="AI661">
        <v>23.011888249285075</v>
      </c>
      <c r="AJ661">
        <v>962.87318680031603</v>
      </c>
      <c r="AK661">
        <v>920.98807878787898</v>
      </c>
      <c r="AL661">
        <v>3.4512753735672699</v>
      </c>
      <c r="AM661">
        <v>66.352371143626101</v>
      </c>
      <c r="AN661">
        <v>3.3085633112489927</v>
      </c>
      <c r="AO661">
        <v>16.959646825219</v>
      </c>
      <c r="AP661">
        <v>20.854834545454501</v>
      </c>
      <c r="AQ661">
        <v>-1.64791624559414E-3</v>
      </c>
      <c r="AR661">
        <v>77.378887929022895</v>
      </c>
      <c r="AS661">
        <v>0</v>
      </c>
      <c r="AT661">
        <v>0</v>
      </c>
      <c r="AU661">
        <v>1</v>
      </c>
      <c r="AV661">
        <v>0</v>
      </c>
      <c r="AW661">
        <v>39788.64788691666</v>
      </c>
      <c r="AX661">
        <v>1999.9811111111101</v>
      </c>
      <c r="AY661">
        <v>1681.1844333333324</v>
      </c>
      <c r="AZ661">
        <v>0.84060015566813684</v>
      </c>
      <c r="BA661">
        <v>0.16075830043950415</v>
      </c>
      <c r="BB661">
        <v>6</v>
      </c>
      <c r="BC661">
        <v>0.5</v>
      </c>
      <c r="BD661" t="s">
        <v>357</v>
      </c>
      <c r="BE661">
        <v>2</v>
      </c>
      <c r="BF661" t="b">
        <v>1</v>
      </c>
      <c r="BG661">
        <v>1657209280.5999999</v>
      </c>
      <c r="BH661">
        <v>878.78240740740705</v>
      </c>
      <c r="BI661">
        <v>930.84333333333302</v>
      </c>
      <c r="BJ661">
        <v>20.856855555555601</v>
      </c>
      <c r="BK661">
        <v>16.963114814814801</v>
      </c>
      <c r="BL661">
        <v>865.84581481481496</v>
      </c>
      <c r="BM661">
        <v>20.643540740740701</v>
      </c>
      <c r="BN661">
        <v>499.99611111111102</v>
      </c>
      <c r="BO661">
        <v>74.568296296296296</v>
      </c>
      <c r="BP661">
        <v>4.1888855555555597E-2</v>
      </c>
      <c r="BQ661">
        <v>24.6466037037037</v>
      </c>
      <c r="BR661">
        <v>25.013529629629598</v>
      </c>
      <c r="BS661">
        <v>999.9</v>
      </c>
      <c r="BT661">
        <v>0</v>
      </c>
      <c r="BU661">
        <v>0</v>
      </c>
      <c r="BV661">
        <v>10012.4074074074</v>
      </c>
      <c r="BW661">
        <v>0</v>
      </c>
      <c r="BX661">
        <v>1644.07222222222</v>
      </c>
      <c r="BY661">
        <v>-52.060833333333299</v>
      </c>
      <c r="BZ661">
        <v>897.50137037036995</v>
      </c>
      <c r="CA661">
        <v>946.90581481481502</v>
      </c>
      <c r="CB661">
        <v>3.89374111111111</v>
      </c>
      <c r="CC661">
        <v>930.84333333333302</v>
      </c>
      <c r="CD661">
        <v>16.963114814814801</v>
      </c>
      <c r="CE661">
        <v>1.55525925925926</v>
      </c>
      <c r="CF661">
        <v>1.26491</v>
      </c>
      <c r="CG661">
        <v>13.522518518518501</v>
      </c>
      <c r="CH661">
        <v>10.388255555555601</v>
      </c>
      <c r="CI661">
        <v>1999.9811111111101</v>
      </c>
      <c r="CJ661">
        <v>0.97999522222222202</v>
      </c>
      <c r="CK661">
        <v>2.0004529629629599E-2</v>
      </c>
      <c r="CL661">
        <v>0</v>
      </c>
      <c r="CM661">
        <v>2.2645037037037001</v>
      </c>
      <c r="CN661">
        <v>0</v>
      </c>
      <c r="CO661">
        <v>9201.0192592592593</v>
      </c>
      <c r="CP661">
        <v>17299.9703703704</v>
      </c>
      <c r="CQ661">
        <v>38.686999999999998</v>
      </c>
      <c r="CR661">
        <v>40</v>
      </c>
      <c r="CS661">
        <v>38.561999999999998</v>
      </c>
      <c r="CT661">
        <v>38.25</v>
      </c>
      <c r="CU661">
        <v>38.061999999999998</v>
      </c>
      <c r="CV661">
        <v>1959.9711111111101</v>
      </c>
      <c r="CW661">
        <v>40.01</v>
      </c>
      <c r="CX661">
        <v>0</v>
      </c>
      <c r="CY661">
        <v>1657209267</v>
      </c>
      <c r="CZ661">
        <v>0</v>
      </c>
      <c r="DA661">
        <v>0</v>
      </c>
      <c r="DB661" t="s">
        <v>1314</v>
      </c>
      <c r="DC661">
        <v>1656081770.5</v>
      </c>
      <c r="DD661">
        <v>1655399214.5999999</v>
      </c>
      <c r="DE661">
        <v>0</v>
      </c>
      <c r="DF661">
        <v>0.13400000000000001</v>
      </c>
      <c r="DG661">
        <v>-0.06</v>
      </c>
      <c r="DH661">
        <v>9.3309999999999995</v>
      </c>
      <c r="DI661">
        <v>0.51100000000000001</v>
      </c>
      <c r="DJ661">
        <v>421</v>
      </c>
      <c r="DK661">
        <v>25</v>
      </c>
      <c r="DL661">
        <v>1.93</v>
      </c>
      <c r="DM661">
        <v>0.15</v>
      </c>
      <c r="DN661">
        <v>-52.027790243902402</v>
      </c>
      <c r="DO661">
        <v>-0.89045226480848005</v>
      </c>
      <c r="DP661">
        <v>0.49489001182814102</v>
      </c>
      <c r="DQ661">
        <v>0</v>
      </c>
      <c r="DR661">
        <v>3.9022009756097602</v>
      </c>
      <c r="DS661">
        <v>-0.114945993031352</v>
      </c>
      <c r="DT661">
        <v>1.69322359327507E-2</v>
      </c>
      <c r="DU661">
        <v>0</v>
      </c>
      <c r="DV661">
        <v>0</v>
      </c>
      <c r="DW661">
        <v>2</v>
      </c>
      <c r="DX661" t="s">
        <v>359</v>
      </c>
      <c r="DY661">
        <v>2.9741399999999998</v>
      </c>
      <c r="DZ661">
        <v>2.6959900000000001</v>
      </c>
      <c r="EA661">
        <v>0.12957399999999999</v>
      </c>
      <c r="EB661">
        <v>0.135627</v>
      </c>
      <c r="EC661">
        <v>7.8318200000000004E-2</v>
      </c>
      <c r="ED661">
        <v>6.8130200000000002E-2</v>
      </c>
      <c r="EE661">
        <v>34077.4</v>
      </c>
      <c r="EF661">
        <v>37144.800000000003</v>
      </c>
      <c r="EG661">
        <v>35475.300000000003</v>
      </c>
      <c r="EH661">
        <v>38970.199999999997</v>
      </c>
      <c r="EI661">
        <v>46338</v>
      </c>
      <c r="EJ661">
        <v>52389.599999999999</v>
      </c>
      <c r="EK661">
        <v>55406.1</v>
      </c>
      <c r="EL661">
        <v>62429.3</v>
      </c>
      <c r="EM661">
        <v>1.9907999999999999</v>
      </c>
      <c r="EN661">
        <v>2.1964000000000001</v>
      </c>
      <c r="EO661">
        <v>4.72367E-2</v>
      </c>
      <c r="EP661">
        <v>0</v>
      </c>
      <c r="EQ661">
        <v>24.241099999999999</v>
      </c>
      <c r="ER661">
        <v>999.9</v>
      </c>
      <c r="ES661">
        <v>51.959000000000003</v>
      </c>
      <c r="ET661">
        <v>32.65</v>
      </c>
      <c r="EU661">
        <v>34.5182</v>
      </c>
      <c r="EV661">
        <v>54.057200000000002</v>
      </c>
      <c r="EW661">
        <v>36.895000000000003</v>
      </c>
      <c r="EX661">
        <v>2</v>
      </c>
      <c r="EY661">
        <v>-0.101463</v>
      </c>
      <c r="EZ661">
        <v>3.1273</v>
      </c>
      <c r="FA661">
        <v>20.117999999999999</v>
      </c>
      <c r="FB661">
        <v>5.2029100000000001</v>
      </c>
      <c r="FC661">
        <v>12.008800000000001</v>
      </c>
      <c r="FD661">
        <v>4.976</v>
      </c>
      <c r="FE661">
        <v>3.2930000000000001</v>
      </c>
      <c r="FF661">
        <v>9999</v>
      </c>
      <c r="FG661">
        <v>9999</v>
      </c>
      <c r="FH661">
        <v>9999</v>
      </c>
      <c r="FI661">
        <v>556.70000000000005</v>
      </c>
      <c r="FJ661">
        <v>1.8631</v>
      </c>
      <c r="FK661">
        <v>1.86792</v>
      </c>
      <c r="FL661">
        <v>1.86768</v>
      </c>
      <c r="FM661">
        <v>1.86877</v>
      </c>
      <c r="FN661">
        <v>1.8696600000000001</v>
      </c>
      <c r="FO661">
        <v>1.8656900000000001</v>
      </c>
      <c r="FP661">
        <v>1.86676</v>
      </c>
      <c r="FQ661">
        <v>1.8681300000000001</v>
      </c>
      <c r="FR661">
        <v>5</v>
      </c>
      <c r="FS661">
        <v>0</v>
      </c>
      <c r="FT661">
        <v>0</v>
      </c>
      <c r="FU661">
        <v>0</v>
      </c>
      <c r="FV661" t="s">
        <v>360</v>
      </c>
      <c r="FW661" t="s">
        <v>361</v>
      </c>
      <c r="FX661" t="s">
        <v>362</v>
      </c>
      <c r="FY661" t="s">
        <v>362</v>
      </c>
      <c r="FZ661" t="s">
        <v>362</v>
      </c>
      <c r="GA661" t="s">
        <v>362</v>
      </c>
      <c r="GB661">
        <v>0</v>
      </c>
      <c r="GC661">
        <v>100</v>
      </c>
      <c r="GD661">
        <v>100</v>
      </c>
      <c r="GE661">
        <v>13.13</v>
      </c>
      <c r="GF661">
        <v>0.21329999999999999</v>
      </c>
      <c r="GG661">
        <v>5.3564593647505196</v>
      </c>
      <c r="GH661">
        <v>9.5670261133577305E-3</v>
      </c>
      <c r="GI661">
        <v>-9.19467254998099E-7</v>
      </c>
      <c r="GJ661">
        <v>-2.1372918425907501E-11</v>
      </c>
      <c r="GK661">
        <v>0.21331065453237499</v>
      </c>
      <c r="GL661">
        <v>0</v>
      </c>
      <c r="GM661">
        <v>0</v>
      </c>
      <c r="GN661">
        <v>0</v>
      </c>
      <c r="GO661">
        <v>-4</v>
      </c>
      <c r="GP661">
        <v>1866</v>
      </c>
      <c r="GQ661">
        <v>1</v>
      </c>
      <c r="GR661">
        <v>18</v>
      </c>
      <c r="GS661">
        <v>18792</v>
      </c>
      <c r="GT661">
        <v>30167.9</v>
      </c>
      <c r="GU661">
        <v>2.5476100000000002</v>
      </c>
      <c r="GV661">
        <v>2.6122999999999998</v>
      </c>
      <c r="GW661">
        <v>2.2485400000000002</v>
      </c>
      <c r="GX661">
        <v>2.7368199999999998</v>
      </c>
      <c r="GY661">
        <v>1.9958499999999999</v>
      </c>
      <c r="GZ661">
        <v>2.34131</v>
      </c>
      <c r="HA661">
        <v>36.6233</v>
      </c>
      <c r="HB661">
        <v>15.5242</v>
      </c>
      <c r="HC661">
        <v>18</v>
      </c>
      <c r="HD661">
        <v>495.90899999999999</v>
      </c>
      <c r="HE661">
        <v>638.48699999999997</v>
      </c>
      <c r="HF661">
        <v>18.754200000000001</v>
      </c>
      <c r="HG661">
        <v>25.8796</v>
      </c>
      <c r="HH661">
        <v>30.000699999999998</v>
      </c>
      <c r="HI661">
        <v>25.725100000000001</v>
      </c>
      <c r="HJ661">
        <v>25.648299999999999</v>
      </c>
      <c r="HK661">
        <v>50.973799999999997</v>
      </c>
      <c r="HL661">
        <v>49.048499999999997</v>
      </c>
      <c r="HM661">
        <v>0</v>
      </c>
      <c r="HN661">
        <v>18.755700000000001</v>
      </c>
      <c r="HO661">
        <v>971.16700000000003</v>
      </c>
      <c r="HP661">
        <v>17.055800000000001</v>
      </c>
      <c r="HQ661">
        <v>102.81399999999999</v>
      </c>
      <c r="HR661">
        <v>103.964</v>
      </c>
    </row>
    <row r="662" spans="1:226" x14ac:dyDescent="0.2">
      <c r="A662">
        <v>174</v>
      </c>
      <c r="B662">
        <v>1657209293.0999999</v>
      </c>
      <c r="C662">
        <v>2688.0999999046298</v>
      </c>
      <c r="D662" t="s">
        <v>1660</v>
      </c>
      <c r="E662" t="s">
        <v>1661</v>
      </c>
      <c r="F662">
        <v>5</v>
      </c>
      <c r="G662" t="s">
        <v>1549</v>
      </c>
      <c r="H662" t="s">
        <v>1313</v>
      </c>
      <c r="I662">
        <v>1657209285.31429</v>
      </c>
      <c r="J662">
        <v>3.2910450175336514E-3</v>
      </c>
      <c r="K662">
        <v>3.2910450175336514</v>
      </c>
      <c r="L662">
        <v>22.671885058076573</v>
      </c>
      <c r="M662">
        <v>894.22985714285699</v>
      </c>
      <c r="N662">
        <v>592.03789876370604</v>
      </c>
      <c r="O662">
        <v>44.171940236858511</v>
      </c>
      <c r="P662">
        <v>66.718478479523796</v>
      </c>
      <c r="Q662">
        <v>0.13651204591903496</v>
      </c>
      <c r="R662">
        <v>2.4459874113525757</v>
      </c>
      <c r="S662">
        <v>0.13241629781184011</v>
      </c>
      <c r="T662">
        <v>8.3117936821339708E-2</v>
      </c>
      <c r="U662">
        <v>321.51441300000022</v>
      </c>
      <c r="V662">
        <v>25.875108439917948</v>
      </c>
      <c r="W662">
        <v>25.875108439917948</v>
      </c>
      <c r="X662">
        <v>3.3494021749822287</v>
      </c>
      <c r="Y662">
        <v>49.988592609382458</v>
      </c>
      <c r="Z662">
        <v>1.5560214001441626</v>
      </c>
      <c r="AA662">
        <v>3.1127529680683783</v>
      </c>
      <c r="AB662">
        <v>1.7933807748380661</v>
      </c>
      <c r="AC662">
        <v>-145.13508527323404</v>
      </c>
      <c r="AD662">
        <v>-162.38675514483407</v>
      </c>
      <c r="AE662">
        <v>-14.079649001284922</v>
      </c>
      <c r="AF662">
        <v>-8.7076419352797529E-2</v>
      </c>
      <c r="AG662">
        <v>40.430653390186301</v>
      </c>
      <c r="AH662">
        <v>3.3017557963595601</v>
      </c>
      <c r="AI662">
        <v>22.671885058076573</v>
      </c>
      <c r="AJ662">
        <v>978.66371975795505</v>
      </c>
      <c r="AK662">
        <v>937.69807878787901</v>
      </c>
      <c r="AL662">
        <v>3.32505618419377</v>
      </c>
      <c r="AM662">
        <v>66.352371143626101</v>
      </c>
      <c r="AN662">
        <v>3.2910450175336514</v>
      </c>
      <c r="AO662">
        <v>16.998109396602999</v>
      </c>
      <c r="AP662">
        <v>20.8632884848485</v>
      </c>
      <c r="AQ662">
        <v>3.5888711884980902E-4</v>
      </c>
      <c r="AR662">
        <v>77.378887929022895</v>
      </c>
      <c r="AS662">
        <v>0</v>
      </c>
      <c r="AT662">
        <v>0</v>
      </c>
      <c r="AU662">
        <v>1</v>
      </c>
      <c r="AV662">
        <v>0</v>
      </c>
      <c r="AW662">
        <v>39771.593494363464</v>
      </c>
      <c r="AX662">
        <v>1999.98642857143</v>
      </c>
      <c r="AY662">
        <v>1681.188900000001</v>
      </c>
      <c r="AZ662">
        <v>0.84060015407247402</v>
      </c>
      <c r="BA662">
        <v>0.16075829735987493</v>
      </c>
      <c r="BB662">
        <v>6</v>
      </c>
      <c r="BC662">
        <v>0.5</v>
      </c>
      <c r="BD662" t="s">
        <v>357</v>
      </c>
      <c r="BE662">
        <v>2</v>
      </c>
      <c r="BF662" t="b">
        <v>1</v>
      </c>
      <c r="BG662">
        <v>1657209285.31429</v>
      </c>
      <c r="BH662">
        <v>894.22985714285699</v>
      </c>
      <c r="BI662">
        <v>946.28957142857098</v>
      </c>
      <c r="BJ662">
        <v>20.855403571428599</v>
      </c>
      <c r="BK662">
        <v>16.975935714285701</v>
      </c>
      <c r="BL662">
        <v>881.17210714285704</v>
      </c>
      <c r="BM662">
        <v>20.642092857142899</v>
      </c>
      <c r="BN662">
        <v>500.00099999999998</v>
      </c>
      <c r="BO662">
        <v>74.568096428571494</v>
      </c>
      <c r="BP662">
        <v>4.1891089285714299E-2</v>
      </c>
      <c r="BQ662">
        <v>24.643675000000002</v>
      </c>
      <c r="BR662">
        <v>25.0143535714286</v>
      </c>
      <c r="BS662">
        <v>999.9</v>
      </c>
      <c r="BT662">
        <v>0</v>
      </c>
      <c r="BU662">
        <v>0</v>
      </c>
      <c r="BV662">
        <v>10007.857142857099</v>
      </c>
      <c r="BW662">
        <v>0</v>
      </c>
      <c r="BX662">
        <v>1644.51892857143</v>
      </c>
      <c r="BY662">
        <v>-52.059667857142898</v>
      </c>
      <c r="BZ662">
        <v>913.27664285714297</v>
      </c>
      <c r="CA662">
        <v>962.63128571428604</v>
      </c>
      <c r="CB662">
        <v>3.8794603571428601</v>
      </c>
      <c r="CC662">
        <v>946.28957142857098</v>
      </c>
      <c r="CD662">
        <v>16.975935714285701</v>
      </c>
      <c r="CE662">
        <v>1.55514678571429</v>
      </c>
      <c r="CF662">
        <v>1.26586321428571</v>
      </c>
      <c r="CG662">
        <v>13.5214071428571</v>
      </c>
      <c r="CH662">
        <v>10.399535714285699</v>
      </c>
      <c r="CI662">
        <v>1999.98642857143</v>
      </c>
      <c r="CJ662">
        <v>0.97999524999999998</v>
      </c>
      <c r="CK662">
        <v>2.0004500000000001E-2</v>
      </c>
      <c r="CL662">
        <v>0</v>
      </c>
      <c r="CM662">
        <v>2.2290928571428599</v>
      </c>
      <c r="CN662">
        <v>0</v>
      </c>
      <c r="CO662">
        <v>9188.5621428571394</v>
      </c>
      <c r="CP662">
        <v>17300.017857142899</v>
      </c>
      <c r="CQ662">
        <v>38.686999999999998</v>
      </c>
      <c r="CR662">
        <v>40</v>
      </c>
      <c r="CS662">
        <v>38.561999999999998</v>
      </c>
      <c r="CT662">
        <v>38.25</v>
      </c>
      <c r="CU662">
        <v>38.061999999999998</v>
      </c>
      <c r="CV662">
        <v>1959.97642857143</v>
      </c>
      <c r="CW662">
        <v>40.01</v>
      </c>
      <c r="CX662">
        <v>0</v>
      </c>
      <c r="CY662">
        <v>1657209271.8</v>
      </c>
      <c r="CZ662">
        <v>0</v>
      </c>
      <c r="DA662">
        <v>0</v>
      </c>
      <c r="DB662" t="s">
        <v>1314</v>
      </c>
      <c r="DC662">
        <v>1656081770.5</v>
      </c>
      <c r="DD662">
        <v>1655399214.5999999</v>
      </c>
      <c r="DE662">
        <v>0</v>
      </c>
      <c r="DF662">
        <v>0.13400000000000001</v>
      </c>
      <c r="DG662">
        <v>-0.06</v>
      </c>
      <c r="DH662">
        <v>9.3309999999999995</v>
      </c>
      <c r="DI662">
        <v>0.51100000000000001</v>
      </c>
      <c r="DJ662">
        <v>421</v>
      </c>
      <c r="DK662">
        <v>25</v>
      </c>
      <c r="DL662">
        <v>1.93</v>
      </c>
      <c r="DM662">
        <v>0.15</v>
      </c>
      <c r="DN662">
        <v>-52.0602609756098</v>
      </c>
      <c r="DO662">
        <v>-0.79779303135886603</v>
      </c>
      <c r="DP662">
        <v>0.57498116146363698</v>
      </c>
      <c r="DQ662">
        <v>0</v>
      </c>
      <c r="DR662">
        <v>3.8878499999999998</v>
      </c>
      <c r="DS662">
        <v>-0.19966620209059799</v>
      </c>
      <c r="DT662">
        <v>2.3085948952217501E-2</v>
      </c>
      <c r="DU662">
        <v>0</v>
      </c>
      <c r="DV662">
        <v>0</v>
      </c>
      <c r="DW662">
        <v>2</v>
      </c>
      <c r="DX662" t="s">
        <v>359</v>
      </c>
      <c r="DY662">
        <v>2.9741300000000002</v>
      </c>
      <c r="DZ662">
        <v>2.6952600000000002</v>
      </c>
      <c r="EA662">
        <v>0.13111700000000001</v>
      </c>
      <c r="EB662">
        <v>0.13717799999999999</v>
      </c>
      <c r="EC662">
        <v>7.8348799999999996E-2</v>
      </c>
      <c r="ED662">
        <v>6.8133399999999997E-2</v>
      </c>
      <c r="EE662">
        <v>34016.800000000003</v>
      </c>
      <c r="EF662">
        <v>37076.9</v>
      </c>
      <c r="EG662">
        <v>35475</v>
      </c>
      <c r="EH662">
        <v>38968.9</v>
      </c>
      <c r="EI662">
        <v>46336.7</v>
      </c>
      <c r="EJ662">
        <v>52388.3</v>
      </c>
      <c r="EK662">
        <v>55406.400000000001</v>
      </c>
      <c r="EL662">
        <v>62428</v>
      </c>
      <c r="EM662">
        <v>1.9902</v>
      </c>
      <c r="EN662">
        <v>2.1968000000000001</v>
      </c>
      <c r="EO662">
        <v>4.50015E-2</v>
      </c>
      <c r="EP662">
        <v>0</v>
      </c>
      <c r="EQ662">
        <v>24.245200000000001</v>
      </c>
      <c r="ER662">
        <v>999.9</v>
      </c>
      <c r="ES662">
        <v>51.911000000000001</v>
      </c>
      <c r="ET662">
        <v>32.68</v>
      </c>
      <c r="EU662">
        <v>34.543100000000003</v>
      </c>
      <c r="EV662">
        <v>54.127200000000002</v>
      </c>
      <c r="EW662">
        <v>36.878999999999998</v>
      </c>
      <c r="EX662">
        <v>2</v>
      </c>
      <c r="EY662">
        <v>-0.101423</v>
      </c>
      <c r="EZ662">
        <v>3.09911</v>
      </c>
      <c r="FA662">
        <v>20.1187</v>
      </c>
      <c r="FB662">
        <v>5.1993200000000002</v>
      </c>
      <c r="FC662">
        <v>12.0076</v>
      </c>
      <c r="FD662">
        <v>4.9752000000000001</v>
      </c>
      <c r="FE662">
        <v>3.2930000000000001</v>
      </c>
      <c r="FF662">
        <v>9999</v>
      </c>
      <c r="FG662">
        <v>9999</v>
      </c>
      <c r="FH662">
        <v>9999</v>
      </c>
      <c r="FI662">
        <v>556.70000000000005</v>
      </c>
      <c r="FJ662">
        <v>1.8631</v>
      </c>
      <c r="FK662">
        <v>1.8678600000000001</v>
      </c>
      <c r="FL662">
        <v>1.86768</v>
      </c>
      <c r="FM662">
        <v>1.86887</v>
      </c>
      <c r="FN662">
        <v>1.8696600000000001</v>
      </c>
      <c r="FO662">
        <v>1.8656900000000001</v>
      </c>
      <c r="FP662">
        <v>1.86676</v>
      </c>
      <c r="FQ662">
        <v>1.8681300000000001</v>
      </c>
      <c r="FR662">
        <v>5</v>
      </c>
      <c r="FS662">
        <v>0</v>
      </c>
      <c r="FT662">
        <v>0</v>
      </c>
      <c r="FU662">
        <v>0</v>
      </c>
      <c r="FV662" t="s">
        <v>360</v>
      </c>
      <c r="FW662" t="s">
        <v>361</v>
      </c>
      <c r="FX662" t="s">
        <v>362</v>
      </c>
      <c r="FY662" t="s">
        <v>362</v>
      </c>
      <c r="FZ662" t="s">
        <v>362</v>
      </c>
      <c r="GA662" t="s">
        <v>362</v>
      </c>
      <c r="GB662">
        <v>0</v>
      </c>
      <c r="GC662">
        <v>100</v>
      </c>
      <c r="GD662">
        <v>100</v>
      </c>
      <c r="GE662">
        <v>13.257</v>
      </c>
      <c r="GF662">
        <v>0.21329999999999999</v>
      </c>
      <c r="GG662">
        <v>5.3564593647505196</v>
      </c>
      <c r="GH662">
        <v>9.5670261133577305E-3</v>
      </c>
      <c r="GI662">
        <v>-9.19467254998099E-7</v>
      </c>
      <c r="GJ662">
        <v>-2.1372918425907501E-11</v>
      </c>
      <c r="GK662">
        <v>0.21331065453237499</v>
      </c>
      <c r="GL662">
        <v>0</v>
      </c>
      <c r="GM662">
        <v>0</v>
      </c>
      <c r="GN662">
        <v>0</v>
      </c>
      <c r="GO662">
        <v>-4</v>
      </c>
      <c r="GP662">
        <v>1866</v>
      </c>
      <c r="GQ662">
        <v>1</v>
      </c>
      <c r="GR662">
        <v>18</v>
      </c>
      <c r="GS662">
        <v>18792</v>
      </c>
      <c r="GT662">
        <v>30168</v>
      </c>
      <c r="GU662">
        <v>2.5830099999999998</v>
      </c>
      <c r="GV662">
        <v>2.6171899999999999</v>
      </c>
      <c r="GW662">
        <v>2.2485400000000002</v>
      </c>
      <c r="GX662">
        <v>2.7355999999999998</v>
      </c>
      <c r="GY662">
        <v>1.9958499999999999</v>
      </c>
      <c r="GZ662">
        <v>2.2997999999999998</v>
      </c>
      <c r="HA662">
        <v>36.646900000000002</v>
      </c>
      <c r="HB662">
        <v>15.515499999999999</v>
      </c>
      <c r="HC662">
        <v>18</v>
      </c>
      <c r="HD662">
        <v>495.577</v>
      </c>
      <c r="HE662">
        <v>638.85799999999995</v>
      </c>
      <c r="HF662">
        <v>18.745200000000001</v>
      </c>
      <c r="HG662">
        <v>25.888300000000001</v>
      </c>
      <c r="HH662">
        <v>30.000399999999999</v>
      </c>
      <c r="HI662">
        <v>25.7316</v>
      </c>
      <c r="HJ662">
        <v>25.6526</v>
      </c>
      <c r="HK662">
        <v>51.684899999999999</v>
      </c>
      <c r="HL662">
        <v>49.048499999999997</v>
      </c>
      <c r="HM662">
        <v>0</v>
      </c>
      <c r="HN662">
        <v>18.749099999999999</v>
      </c>
      <c r="HO662">
        <v>991.34299999999996</v>
      </c>
      <c r="HP662">
        <v>17.054600000000001</v>
      </c>
      <c r="HQ662">
        <v>102.81399999999999</v>
      </c>
      <c r="HR662">
        <v>103.961</v>
      </c>
    </row>
    <row r="663" spans="1:226" x14ac:dyDescent="0.2">
      <c r="A663">
        <v>175</v>
      </c>
      <c r="B663">
        <v>1657209298.0999999</v>
      </c>
      <c r="C663">
        <v>2693.0999999046298</v>
      </c>
      <c r="D663" t="s">
        <v>1662</v>
      </c>
      <c r="E663" t="s">
        <v>1663</v>
      </c>
      <c r="F663">
        <v>5</v>
      </c>
      <c r="G663" t="s">
        <v>1549</v>
      </c>
      <c r="H663" t="s">
        <v>1313</v>
      </c>
      <c r="I663">
        <v>1657209290.5999999</v>
      </c>
      <c r="J663">
        <v>3.2901791746074989E-3</v>
      </c>
      <c r="K663">
        <v>3.2901791746074989</v>
      </c>
      <c r="L663">
        <v>23.145770587052851</v>
      </c>
      <c r="M663">
        <v>911.54522222222204</v>
      </c>
      <c r="N663">
        <v>603.12859581071461</v>
      </c>
      <c r="O663">
        <v>44.999634279224935</v>
      </c>
      <c r="P663">
        <v>68.010706031667326</v>
      </c>
      <c r="Q663">
        <v>0.13652453806821063</v>
      </c>
      <c r="R663">
        <v>2.4471199131455861</v>
      </c>
      <c r="S663">
        <v>0.13242988703461803</v>
      </c>
      <c r="T663">
        <v>8.3126337939555026E-2</v>
      </c>
      <c r="U663">
        <v>321.51423600000078</v>
      </c>
      <c r="V663">
        <v>25.872650216263409</v>
      </c>
      <c r="W663">
        <v>25.872650216263409</v>
      </c>
      <c r="X663">
        <v>3.3489145418106201</v>
      </c>
      <c r="Y663">
        <v>50.000152991629598</v>
      </c>
      <c r="Z663">
        <v>1.556176485758118</v>
      </c>
      <c r="AA663">
        <v>3.1123434482663153</v>
      </c>
      <c r="AB663">
        <v>1.7927380560525021</v>
      </c>
      <c r="AC663">
        <v>-145.09690160019071</v>
      </c>
      <c r="AD663">
        <v>-162.42799578606142</v>
      </c>
      <c r="AE663">
        <v>-14.076377313540741</v>
      </c>
      <c r="AF663">
        <v>-8.703869979206047E-2</v>
      </c>
      <c r="AG663">
        <v>40.759070510016493</v>
      </c>
      <c r="AH663">
        <v>3.2913839144909209</v>
      </c>
      <c r="AI663">
        <v>23.145770587052851</v>
      </c>
      <c r="AJ663">
        <v>996.47489610800994</v>
      </c>
      <c r="AK663">
        <v>954.57421818181797</v>
      </c>
      <c r="AL663">
        <v>3.4146290684900298</v>
      </c>
      <c r="AM663">
        <v>66.352371143626101</v>
      </c>
      <c r="AN663">
        <v>3.2901791746074989</v>
      </c>
      <c r="AO663">
        <v>16.993060889865198</v>
      </c>
      <c r="AP663">
        <v>20.861311515151499</v>
      </c>
      <c r="AQ663">
        <v>-5.5707170601357E-4</v>
      </c>
      <c r="AR663">
        <v>77.378887929022895</v>
      </c>
      <c r="AS663">
        <v>0</v>
      </c>
      <c r="AT663">
        <v>0</v>
      </c>
      <c r="AU663">
        <v>1</v>
      </c>
      <c r="AV663">
        <v>0</v>
      </c>
      <c r="AW663">
        <v>39800.03027488543</v>
      </c>
      <c r="AX663">
        <v>1999.9851851851899</v>
      </c>
      <c r="AY663">
        <v>1681.1878666666707</v>
      </c>
      <c r="AZ663">
        <v>0.8406001600011852</v>
      </c>
      <c r="BA663">
        <v>0.16075830880228742</v>
      </c>
      <c r="BB663">
        <v>6</v>
      </c>
      <c r="BC663">
        <v>0.5</v>
      </c>
      <c r="BD663" t="s">
        <v>357</v>
      </c>
      <c r="BE663">
        <v>2</v>
      </c>
      <c r="BF663" t="b">
        <v>1</v>
      </c>
      <c r="BG663">
        <v>1657209290.5999999</v>
      </c>
      <c r="BH663">
        <v>911.54522222222204</v>
      </c>
      <c r="BI663">
        <v>964.05374074074098</v>
      </c>
      <c r="BJ663">
        <v>20.8573814814815</v>
      </c>
      <c r="BK663">
        <v>16.9902962962963</v>
      </c>
      <c r="BL663">
        <v>898.35211111111096</v>
      </c>
      <c r="BM663">
        <v>20.644077777777799</v>
      </c>
      <c r="BN663">
        <v>500.02533333333298</v>
      </c>
      <c r="BO663">
        <v>74.568507407407395</v>
      </c>
      <c r="BP663">
        <v>4.1840355555555597E-2</v>
      </c>
      <c r="BQ663">
        <v>24.6414740740741</v>
      </c>
      <c r="BR663">
        <v>25.0052296296296</v>
      </c>
      <c r="BS663">
        <v>999.9</v>
      </c>
      <c r="BT663">
        <v>0</v>
      </c>
      <c r="BU663">
        <v>0</v>
      </c>
      <c r="BV663">
        <v>10015.185185185201</v>
      </c>
      <c r="BW663">
        <v>0</v>
      </c>
      <c r="BX663">
        <v>1644.87</v>
      </c>
      <c r="BY663">
        <v>-52.508466666666699</v>
      </c>
      <c r="BZ663">
        <v>930.96281481481503</v>
      </c>
      <c r="CA663">
        <v>980.71659259259297</v>
      </c>
      <c r="CB663">
        <v>3.8670800000000001</v>
      </c>
      <c r="CC663">
        <v>964.05374074074098</v>
      </c>
      <c r="CD663">
        <v>16.9902962962963</v>
      </c>
      <c r="CE663">
        <v>1.55530407407407</v>
      </c>
      <c r="CF663">
        <v>1.26694185185185</v>
      </c>
      <c r="CG663">
        <v>13.5229481481481</v>
      </c>
      <c r="CH663">
        <v>10.4123</v>
      </c>
      <c r="CI663">
        <v>1999.9851851851899</v>
      </c>
      <c r="CJ663">
        <v>0.97999511111111104</v>
      </c>
      <c r="CK663">
        <v>2.0004648148148101E-2</v>
      </c>
      <c r="CL663">
        <v>0</v>
      </c>
      <c r="CM663">
        <v>2.2193259259259301</v>
      </c>
      <c r="CN663">
        <v>0</v>
      </c>
      <c r="CO663">
        <v>9175.7581481481502</v>
      </c>
      <c r="CP663">
        <v>17300.0074074074</v>
      </c>
      <c r="CQ663">
        <v>38.686999999999998</v>
      </c>
      <c r="CR663">
        <v>40</v>
      </c>
      <c r="CS663">
        <v>38.561999999999998</v>
      </c>
      <c r="CT663">
        <v>38.254592592592601</v>
      </c>
      <c r="CU663">
        <v>38.061999999999998</v>
      </c>
      <c r="CV663">
        <v>1959.9748148148101</v>
      </c>
      <c r="CW663">
        <v>40.010370370370403</v>
      </c>
      <c r="CX663">
        <v>0</v>
      </c>
      <c r="CY663">
        <v>1657209277.2</v>
      </c>
      <c r="CZ663">
        <v>0</v>
      </c>
      <c r="DA663">
        <v>0</v>
      </c>
      <c r="DB663" t="s">
        <v>1314</v>
      </c>
      <c r="DC663">
        <v>1656081770.5</v>
      </c>
      <c r="DD663">
        <v>1655399214.5999999</v>
      </c>
      <c r="DE663">
        <v>0</v>
      </c>
      <c r="DF663">
        <v>0.13400000000000001</v>
      </c>
      <c r="DG663">
        <v>-0.06</v>
      </c>
      <c r="DH663">
        <v>9.3309999999999995</v>
      </c>
      <c r="DI663">
        <v>0.51100000000000001</v>
      </c>
      <c r="DJ663">
        <v>421</v>
      </c>
      <c r="DK663">
        <v>25</v>
      </c>
      <c r="DL663">
        <v>1.93</v>
      </c>
      <c r="DM663">
        <v>0.15</v>
      </c>
      <c r="DN663">
        <v>-52.233919512195101</v>
      </c>
      <c r="DO663">
        <v>-3.0526348432057402</v>
      </c>
      <c r="DP663">
        <v>0.65397513237554805</v>
      </c>
      <c r="DQ663">
        <v>0</v>
      </c>
      <c r="DR663">
        <v>3.8797826829268298</v>
      </c>
      <c r="DS663">
        <v>-0.15660564459928999</v>
      </c>
      <c r="DT663">
        <v>2.0802992165691099E-2</v>
      </c>
      <c r="DU663">
        <v>0</v>
      </c>
      <c r="DV663">
        <v>0</v>
      </c>
      <c r="DW663">
        <v>2</v>
      </c>
      <c r="DX663" t="s">
        <v>359</v>
      </c>
      <c r="DY663">
        <v>2.9732799999999999</v>
      </c>
      <c r="DZ663">
        <v>2.6962000000000002</v>
      </c>
      <c r="EA663">
        <v>0.132684</v>
      </c>
      <c r="EB663">
        <v>0.13863300000000001</v>
      </c>
      <c r="EC663">
        <v>7.8337500000000004E-2</v>
      </c>
      <c r="ED663">
        <v>6.8098099999999995E-2</v>
      </c>
      <c r="EE663">
        <v>33955</v>
      </c>
      <c r="EF663">
        <v>37013.9</v>
      </c>
      <c r="EG663">
        <v>35474.6</v>
      </c>
      <c r="EH663">
        <v>38968.5</v>
      </c>
      <c r="EI663">
        <v>46337.1</v>
      </c>
      <c r="EJ663">
        <v>52390</v>
      </c>
      <c r="EK663">
        <v>55406.2</v>
      </c>
      <c r="EL663">
        <v>62427.7</v>
      </c>
      <c r="EM663">
        <v>1.9902</v>
      </c>
      <c r="EN663">
        <v>2.1972</v>
      </c>
      <c r="EO663">
        <v>4.6640599999999997E-2</v>
      </c>
      <c r="EP663">
        <v>0</v>
      </c>
      <c r="EQ663">
        <v>24.248000000000001</v>
      </c>
      <c r="ER663">
        <v>999.9</v>
      </c>
      <c r="ES663">
        <v>51.862000000000002</v>
      </c>
      <c r="ET663">
        <v>32.69</v>
      </c>
      <c r="EU663">
        <v>34.530099999999997</v>
      </c>
      <c r="EV663">
        <v>53.597200000000001</v>
      </c>
      <c r="EW663">
        <v>36.902999999999999</v>
      </c>
      <c r="EX663">
        <v>2</v>
      </c>
      <c r="EY663">
        <v>-0.100772</v>
      </c>
      <c r="EZ663">
        <v>3.0846</v>
      </c>
      <c r="FA663">
        <v>20.119</v>
      </c>
      <c r="FB663">
        <v>5.20052</v>
      </c>
      <c r="FC663">
        <v>12.008800000000001</v>
      </c>
      <c r="FD663">
        <v>4.9756</v>
      </c>
      <c r="FE663">
        <v>3.2934000000000001</v>
      </c>
      <c r="FF663">
        <v>9999</v>
      </c>
      <c r="FG663">
        <v>9999</v>
      </c>
      <c r="FH663">
        <v>9999</v>
      </c>
      <c r="FI663">
        <v>556.70000000000005</v>
      </c>
      <c r="FJ663">
        <v>1.8631</v>
      </c>
      <c r="FK663">
        <v>1.86792</v>
      </c>
      <c r="FL663">
        <v>1.86768</v>
      </c>
      <c r="FM663">
        <v>1.8689</v>
      </c>
      <c r="FN663">
        <v>1.8696600000000001</v>
      </c>
      <c r="FO663">
        <v>1.8656900000000001</v>
      </c>
      <c r="FP663">
        <v>1.86676</v>
      </c>
      <c r="FQ663">
        <v>1.8681300000000001</v>
      </c>
      <c r="FR663">
        <v>5</v>
      </c>
      <c r="FS663">
        <v>0</v>
      </c>
      <c r="FT663">
        <v>0</v>
      </c>
      <c r="FU663">
        <v>0</v>
      </c>
      <c r="FV663" t="s">
        <v>360</v>
      </c>
      <c r="FW663" t="s">
        <v>361</v>
      </c>
      <c r="FX663" t="s">
        <v>362</v>
      </c>
      <c r="FY663" t="s">
        <v>362</v>
      </c>
      <c r="FZ663" t="s">
        <v>362</v>
      </c>
      <c r="GA663" t="s">
        <v>362</v>
      </c>
      <c r="GB663">
        <v>0</v>
      </c>
      <c r="GC663">
        <v>100</v>
      </c>
      <c r="GD663">
        <v>100</v>
      </c>
      <c r="GE663">
        <v>13.387</v>
      </c>
      <c r="GF663">
        <v>0.21329999999999999</v>
      </c>
      <c r="GG663">
        <v>5.3564593647505196</v>
      </c>
      <c r="GH663">
        <v>9.5670261133577305E-3</v>
      </c>
      <c r="GI663">
        <v>-9.19467254998099E-7</v>
      </c>
      <c r="GJ663">
        <v>-2.1372918425907501E-11</v>
      </c>
      <c r="GK663">
        <v>0.21331065453237499</v>
      </c>
      <c r="GL663">
        <v>0</v>
      </c>
      <c r="GM663">
        <v>0</v>
      </c>
      <c r="GN663">
        <v>0</v>
      </c>
      <c r="GO663">
        <v>-4</v>
      </c>
      <c r="GP663">
        <v>1866</v>
      </c>
      <c r="GQ663">
        <v>1</v>
      </c>
      <c r="GR663">
        <v>18</v>
      </c>
      <c r="GS663">
        <v>18792.099999999999</v>
      </c>
      <c r="GT663">
        <v>30168.1</v>
      </c>
      <c r="GU663">
        <v>2.6159699999999999</v>
      </c>
      <c r="GV663">
        <v>2.6147499999999999</v>
      </c>
      <c r="GW663">
        <v>2.2485400000000002</v>
      </c>
      <c r="GX663">
        <v>2.7368199999999998</v>
      </c>
      <c r="GY663">
        <v>1.9958499999999999</v>
      </c>
      <c r="GZ663">
        <v>2.34009</v>
      </c>
      <c r="HA663">
        <v>36.6706</v>
      </c>
      <c r="HB663">
        <v>15.5242</v>
      </c>
      <c r="HC663">
        <v>18</v>
      </c>
      <c r="HD663">
        <v>495.637</v>
      </c>
      <c r="HE663">
        <v>639.279</v>
      </c>
      <c r="HF663">
        <v>18.7395</v>
      </c>
      <c r="HG663">
        <v>25.896999999999998</v>
      </c>
      <c r="HH663">
        <v>30.000399999999999</v>
      </c>
      <c r="HI663">
        <v>25.738099999999999</v>
      </c>
      <c r="HJ663">
        <v>25.661100000000001</v>
      </c>
      <c r="HK663">
        <v>52.3538</v>
      </c>
      <c r="HL663">
        <v>49.048499999999997</v>
      </c>
      <c r="HM663">
        <v>0</v>
      </c>
      <c r="HN663">
        <v>18.743300000000001</v>
      </c>
      <c r="HO663">
        <v>1004.72</v>
      </c>
      <c r="HP663">
        <v>17.0611</v>
      </c>
      <c r="HQ663">
        <v>102.81399999999999</v>
      </c>
      <c r="HR663">
        <v>103.961</v>
      </c>
    </row>
    <row r="664" spans="1:226" x14ac:dyDescent="0.2">
      <c r="A664">
        <v>176</v>
      </c>
      <c r="B664">
        <v>1657209303.0999999</v>
      </c>
      <c r="C664">
        <v>2698.0999999046298</v>
      </c>
      <c r="D664" t="s">
        <v>1664</v>
      </c>
      <c r="E664" t="s">
        <v>1665</v>
      </c>
      <c r="F664">
        <v>5</v>
      </c>
      <c r="G664" t="s">
        <v>1549</v>
      </c>
      <c r="H664" t="s">
        <v>1313</v>
      </c>
      <c r="I664">
        <v>1657209295.31429</v>
      </c>
      <c r="J664">
        <v>3.2852447843344629E-3</v>
      </c>
      <c r="K664">
        <v>3.2852447843344628</v>
      </c>
      <c r="L664">
        <v>23.057583350367686</v>
      </c>
      <c r="M664">
        <v>927.165142857143</v>
      </c>
      <c r="N664">
        <v>618.71302584641512</v>
      </c>
      <c r="O664">
        <v>46.162716641553438</v>
      </c>
      <c r="P664">
        <v>69.176597197202355</v>
      </c>
      <c r="Q664">
        <v>0.13628941546829881</v>
      </c>
      <c r="R664">
        <v>2.4449109156343103</v>
      </c>
      <c r="S664">
        <v>0.13220506091853154</v>
      </c>
      <c r="T664">
        <v>8.2984930348046076E-2</v>
      </c>
      <c r="U664">
        <v>321.5153663571424</v>
      </c>
      <c r="V664">
        <v>25.875178047403168</v>
      </c>
      <c r="W664">
        <v>25.875178047403168</v>
      </c>
      <c r="X664">
        <v>3.3494159837901512</v>
      </c>
      <c r="Y664">
        <v>50.004754056710851</v>
      </c>
      <c r="Z664">
        <v>1.5563174469269541</v>
      </c>
      <c r="AA664">
        <v>3.1123389691346546</v>
      </c>
      <c r="AB664">
        <v>1.7930985368631971</v>
      </c>
      <c r="AC664">
        <v>-144.87929498914983</v>
      </c>
      <c r="AD664">
        <v>-162.61773992612964</v>
      </c>
      <c r="AE664">
        <v>-14.105731817484919</v>
      </c>
      <c r="AF664">
        <v>-8.7400375621996318E-2</v>
      </c>
      <c r="AG664">
        <v>40.672169304958267</v>
      </c>
      <c r="AH664">
        <v>3.2911830308825167</v>
      </c>
      <c r="AI664">
        <v>23.057583350367686</v>
      </c>
      <c r="AJ664">
        <v>1012.7197934711299</v>
      </c>
      <c r="AK664">
        <v>971.39297575757598</v>
      </c>
      <c r="AL664">
        <v>3.2978343050361398</v>
      </c>
      <c r="AM664">
        <v>66.352371143626101</v>
      </c>
      <c r="AN664">
        <v>3.2852447843344628</v>
      </c>
      <c r="AO664">
        <v>16.988912638476702</v>
      </c>
      <c r="AP664">
        <v>20.8510666666667</v>
      </c>
      <c r="AQ664">
        <v>-4.7567744776490098E-4</v>
      </c>
      <c r="AR664">
        <v>77.378887929022895</v>
      </c>
      <c r="AS664">
        <v>0</v>
      </c>
      <c r="AT664">
        <v>0</v>
      </c>
      <c r="AU664">
        <v>1</v>
      </c>
      <c r="AV664">
        <v>0</v>
      </c>
      <c r="AW664">
        <v>39745.171809771913</v>
      </c>
      <c r="AX664">
        <v>1999.9921428571399</v>
      </c>
      <c r="AY664">
        <v>1681.193721428569</v>
      </c>
      <c r="AZ664">
        <v>0.8406001630720692</v>
      </c>
      <c r="BA664">
        <v>0.16075831472909358</v>
      </c>
      <c r="BB664">
        <v>6</v>
      </c>
      <c r="BC664">
        <v>0.5</v>
      </c>
      <c r="BD664" t="s">
        <v>357</v>
      </c>
      <c r="BE664">
        <v>2</v>
      </c>
      <c r="BF664" t="b">
        <v>1</v>
      </c>
      <c r="BG664">
        <v>1657209295.31429</v>
      </c>
      <c r="BH664">
        <v>927.165142857143</v>
      </c>
      <c r="BI664">
        <v>979.63139285714306</v>
      </c>
      <c r="BJ664">
        <v>20.859124999999999</v>
      </c>
      <c r="BK664">
        <v>16.992242857142902</v>
      </c>
      <c r="BL664">
        <v>913.85035714285698</v>
      </c>
      <c r="BM664">
        <v>20.645821428571399</v>
      </c>
      <c r="BN664">
        <v>500.02017857142903</v>
      </c>
      <c r="BO664">
        <v>74.569042857142904</v>
      </c>
      <c r="BP664">
        <v>4.1826339285714297E-2</v>
      </c>
      <c r="BQ664">
        <v>24.641449999999999</v>
      </c>
      <c r="BR664">
        <v>25.004235714285699</v>
      </c>
      <c r="BS664">
        <v>999.9</v>
      </c>
      <c r="BT664">
        <v>0</v>
      </c>
      <c r="BU664">
        <v>0</v>
      </c>
      <c r="BV664">
        <v>10000.714285714301</v>
      </c>
      <c r="BW664">
        <v>0</v>
      </c>
      <c r="BX664">
        <v>1645.75107142857</v>
      </c>
      <c r="BY664">
        <v>-52.466132142857099</v>
      </c>
      <c r="BZ664">
        <v>946.91710714285705</v>
      </c>
      <c r="CA664">
        <v>996.565321428571</v>
      </c>
      <c r="CB664">
        <v>3.8668782142857099</v>
      </c>
      <c r="CC664">
        <v>979.63139285714306</v>
      </c>
      <c r="CD664">
        <v>16.992242857142902</v>
      </c>
      <c r="CE664">
        <v>1.5554460714285701</v>
      </c>
      <c r="CF664">
        <v>1.26709535714286</v>
      </c>
      <c r="CG664">
        <v>13.5243464285714</v>
      </c>
      <c r="CH664">
        <v>10.414132142857101</v>
      </c>
      <c r="CI664">
        <v>1999.9921428571399</v>
      </c>
      <c r="CJ664">
        <v>0.97999503571428603</v>
      </c>
      <c r="CK664">
        <v>2.0004728571428598E-2</v>
      </c>
      <c r="CL664">
        <v>0</v>
      </c>
      <c r="CM664">
        <v>2.1800857142857102</v>
      </c>
      <c r="CN664">
        <v>0</v>
      </c>
      <c r="CO664">
        <v>9164.5296428571401</v>
      </c>
      <c r="CP664">
        <v>17300.053571428602</v>
      </c>
      <c r="CQ664">
        <v>38.686999999999998</v>
      </c>
      <c r="CR664">
        <v>40</v>
      </c>
      <c r="CS664">
        <v>38.561999999999998</v>
      </c>
      <c r="CT664">
        <v>38.254428571428598</v>
      </c>
      <c r="CU664">
        <v>38.061999999999998</v>
      </c>
      <c r="CV664">
        <v>1959.9814285714299</v>
      </c>
      <c r="CW664">
        <v>40.0107142857143</v>
      </c>
      <c r="CX664">
        <v>0</v>
      </c>
      <c r="CY664">
        <v>1657209282</v>
      </c>
      <c r="CZ664">
        <v>0</v>
      </c>
      <c r="DA664">
        <v>0</v>
      </c>
      <c r="DB664" t="s">
        <v>1314</v>
      </c>
      <c r="DC664">
        <v>1656081770.5</v>
      </c>
      <c r="DD664">
        <v>1655399214.5999999</v>
      </c>
      <c r="DE664">
        <v>0</v>
      </c>
      <c r="DF664">
        <v>0.13400000000000001</v>
      </c>
      <c r="DG664">
        <v>-0.06</v>
      </c>
      <c r="DH664">
        <v>9.3309999999999995</v>
      </c>
      <c r="DI664">
        <v>0.51100000000000001</v>
      </c>
      <c r="DJ664">
        <v>421</v>
      </c>
      <c r="DK664">
        <v>25</v>
      </c>
      <c r="DL664">
        <v>1.93</v>
      </c>
      <c r="DM664">
        <v>0.15</v>
      </c>
      <c r="DN664">
        <v>-52.485485365853698</v>
      </c>
      <c r="DO664">
        <v>-0.56394773519171404</v>
      </c>
      <c r="DP664">
        <v>0.58361724408272897</v>
      </c>
      <c r="DQ664">
        <v>0</v>
      </c>
      <c r="DR664">
        <v>3.8695351219512202</v>
      </c>
      <c r="DS664">
        <v>-3.1349268292671699E-2</v>
      </c>
      <c r="DT664">
        <v>1.3451549937343101E-2</v>
      </c>
      <c r="DU664">
        <v>1</v>
      </c>
      <c r="DV664">
        <v>1</v>
      </c>
      <c r="DW664">
        <v>2</v>
      </c>
      <c r="DX664" t="s">
        <v>379</v>
      </c>
      <c r="DY664">
        <v>2.97349</v>
      </c>
      <c r="DZ664">
        <v>2.6957300000000002</v>
      </c>
      <c r="EA664">
        <v>0.13420899999999999</v>
      </c>
      <c r="EB664">
        <v>0.140206</v>
      </c>
      <c r="EC664">
        <v>7.8306700000000007E-2</v>
      </c>
      <c r="ED664">
        <v>6.8101700000000001E-2</v>
      </c>
      <c r="EE664">
        <v>33895.1</v>
      </c>
      <c r="EF664">
        <v>36946.5</v>
      </c>
      <c r="EG664">
        <v>35474.5</v>
      </c>
      <c r="EH664">
        <v>38968.6</v>
      </c>
      <c r="EI664">
        <v>46337.8</v>
      </c>
      <c r="EJ664">
        <v>52389.599999999999</v>
      </c>
      <c r="EK664">
        <v>55405.1</v>
      </c>
      <c r="EL664">
        <v>62427.4</v>
      </c>
      <c r="EM664">
        <v>1.9892000000000001</v>
      </c>
      <c r="EN664">
        <v>2.1970000000000001</v>
      </c>
      <c r="EO664">
        <v>4.5299499999999999E-2</v>
      </c>
      <c r="EP664">
        <v>0</v>
      </c>
      <c r="EQ664">
        <v>24.251300000000001</v>
      </c>
      <c r="ER664">
        <v>999.9</v>
      </c>
      <c r="ES664">
        <v>51.813000000000002</v>
      </c>
      <c r="ET664">
        <v>32.69</v>
      </c>
      <c r="EU664">
        <v>34.495199999999997</v>
      </c>
      <c r="EV664">
        <v>54.057200000000002</v>
      </c>
      <c r="EW664">
        <v>36.883000000000003</v>
      </c>
      <c r="EX664">
        <v>2</v>
      </c>
      <c r="EY664">
        <v>-0.1</v>
      </c>
      <c r="EZ664">
        <v>3.0571000000000002</v>
      </c>
      <c r="FA664">
        <v>20.119299999999999</v>
      </c>
      <c r="FB664">
        <v>5.20052</v>
      </c>
      <c r="FC664">
        <v>12.0076</v>
      </c>
      <c r="FD664">
        <v>4.9756</v>
      </c>
      <c r="FE664">
        <v>3.2930000000000001</v>
      </c>
      <c r="FF664">
        <v>9999</v>
      </c>
      <c r="FG664">
        <v>9999</v>
      </c>
      <c r="FH664">
        <v>9999</v>
      </c>
      <c r="FI664">
        <v>556.70000000000005</v>
      </c>
      <c r="FJ664">
        <v>1.8631</v>
      </c>
      <c r="FK664">
        <v>1.8678600000000001</v>
      </c>
      <c r="FL664">
        <v>1.86768</v>
      </c>
      <c r="FM664">
        <v>1.86877</v>
      </c>
      <c r="FN664">
        <v>1.8696600000000001</v>
      </c>
      <c r="FO664">
        <v>1.8656900000000001</v>
      </c>
      <c r="FP664">
        <v>1.86676</v>
      </c>
      <c r="FQ664">
        <v>1.8681300000000001</v>
      </c>
      <c r="FR664">
        <v>5</v>
      </c>
      <c r="FS664">
        <v>0</v>
      </c>
      <c r="FT664">
        <v>0</v>
      </c>
      <c r="FU664">
        <v>0</v>
      </c>
      <c r="FV664" t="s">
        <v>360</v>
      </c>
      <c r="FW664" t="s">
        <v>361</v>
      </c>
      <c r="FX664" t="s">
        <v>362</v>
      </c>
      <c r="FY664" t="s">
        <v>362</v>
      </c>
      <c r="FZ664" t="s">
        <v>362</v>
      </c>
      <c r="GA664" t="s">
        <v>362</v>
      </c>
      <c r="GB664">
        <v>0</v>
      </c>
      <c r="GC664">
        <v>100</v>
      </c>
      <c r="GD664">
        <v>100</v>
      </c>
      <c r="GE664">
        <v>13.513999999999999</v>
      </c>
      <c r="GF664">
        <v>0.21340000000000001</v>
      </c>
      <c r="GG664">
        <v>5.3564593647505196</v>
      </c>
      <c r="GH664">
        <v>9.5670261133577305E-3</v>
      </c>
      <c r="GI664">
        <v>-9.19467254998099E-7</v>
      </c>
      <c r="GJ664">
        <v>-2.1372918425907501E-11</v>
      </c>
      <c r="GK664">
        <v>0.21331065453237499</v>
      </c>
      <c r="GL664">
        <v>0</v>
      </c>
      <c r="GM664">
        <v>0</v>
      </c>
      <c r="GN664">
        <v>0</v>
      </c>
      <c r="GO664">
        <v>-4</v>
      </c>
      <c r="GP664">
        <v>1866</v>
      </c>
      <c r="GQ664">
        <v>1</v>
      </c>
      <c r="GR664">
        <v>18</v>
      </c>
      <c r="GS664">
        <v>18792.2</v>
      </c>
      <c r="GT664">
        <v>30168.1</v>
      </c>
      <c r="GU664">
        <v>2.65137</v>
      </c>
      <c r="GV664">
        <v>2.6122999999999998</v>
      </c>
      <c r="GW664">
        <v>2.2485400000000002</v>
      </c>
      <c r="GX664">
        <v>2.7368199999999998</v>
      </c>
      <c r="GY664">
        <v>1.9958499999999999</v>
      </c>
      <c r="GZ664">
        <v>2.33765</v>
      </c>
      <c r="HA664">
        <v>36.6706</v>
      </c>
      <c r="HB664">
        <v>15.5242</v>
      </c>
      <c r="HC664">
        <v>18</v>
      </c>
      <c r="HD664">
        <v>495.04500000000002</v>
      </c>
      <c r="HE664">
        <v>639.197</v>
      </c>
      <c r="HF664">
        <v>18.737200000000001</v>
      </c>
      <c r="HG664">
        <v>25.903600000000001</v>
      </c>
      <c r="HH664">
        <v>30.000599999999999</v>
      </c>
      <c r="HI664">
        <v>25.745000000000001</v>
      </c>
      <c r="HJ664">
        <v>25.6676</v>
      </c>
      <c r="HK664">
        <v>53.0595</v>
      </c>
      <c r="HL664">
        <v>49.048499999999997</v>
      </c>
      <c r="HM664">
        <v>0</v>
      </c>
      <c r="HN664">
        <v>18.7422</v>
      </c>
      <c r="HO664">
        <v>1024.8699999999999</v>
      </c>
      <c r="HP664">
        <v>17.0747</v>
      </c>
      <c r="HQ664">
        <v>102.812</v>
      </c>
      <c r="HR664">
        <v>103.96</v>
      </c>
    </row>
    <row r="665" spans="1:226" x14ac:dyDescent="0.2">
      <c r="A665">
        <v>177</v>
      </c>
      <c r="B665">
        <v>1657209308.0999999</v>
      </c>
      <c r="C665">
        <v>2703.0999999046298</v>
      </c>
      <c r="D665" t="s">
        <v>1666</v>
      </c>
      <c r="E665" t="s">
        <v>1667</v>
      </c>
      <c r="F665">
        <v>5</v>
      </c>
      <c r="G665" t="s">
        <v>1549</v>
      </c>
      <c r="H665" t="s">
        <v>1313</v>
      </c>
      <c r="I665">
        <v>1657209300.5999999</v>
      </c>
      <c r="J665">
        <v>3.2920126613899857E-3</v>
      </c>
      <c r="K665">
        <v>3.2920126613899856</v>
      </c>
      <c r="L665">
        <v>23.165898765362172</v>
      </c>
      <c r="M665">
        <v>944.64977777777801</v>
      </c>
      <c r="N665">
        <v>634.87591281783466</v>
      </c>
      <c r="O665">
        <v>47.368881941952424</v>
      </c>
      <c r="P665">
        <v>70.481495512157579</v>
      </c>
      <c r="Q665">
        <v>0.13661139407884018</v>
      </c>
      <c r="R665">
        <v>2.4452078746712536</v>
      </c>
      <c r="S665">
        <v>0.13250851343836312</v>
      </c>
      <c r="T665">
        <v>8.3176184197816944E-2</v>
      </c>
      <c r="U665">
        <v>321.51820166666676</v>
      </c>
      <c r="V665">
        <v>25.872067137097474</v>
      </c>
      <c r="W665">
        <v>25.872067137097474</v>
      </c>
      <c r="X665">
        <v>3.3487988865995946</v>
      </c>
      <c r="Y665">
        <v>50.000533720560192</v>
      </c>
      <c r="Z665">
        <v>1.5561015102413327</v>
      </c>
      <c r="AA665">
        <v>3.1121697999024849</v>
      </c>
      <c r="AB665">
        <v>1.7926973763582619</v>
      </c>
      <c r="AC665">
        <v>-145.17775836729837</v>
      </c>
      <c r="AD665">
        <v>-162.34725653308627</v>
      </c>
      <c r="AE665">
        <v>-14.080274518806322</v>
      </c>
      <c r="AF665">
        <v>-8.7087752524212192E-2</v>
      </c>
      <c r="AG665">
        <v>40.953303070443731</v>
      </c>
      <c r="AH665">
        <v>3.285481195493805</v>
      </c>
      <c r="AI665">
        <v>23.165898765362172</v>
      </c>
      <c r="AJ665">
        <v>1030.61351684805</v>
      </c>
      <c r="AK665">
        <v>988.59927878787801</v>
      </c>
      <c r="AL665">
        <v>3.4365663603488099</v>
      </c>
      <c r="AM665">
        <v>66.352371143626101</v>
      </c>
      <c r="AN665">
        <v>3.2920126613899856</v>
      </c>
      <c r="AO665">
        <v>16.981718716468901</v>
      </c>
      <c r="AP665">
        <v>20.849202424242399</v>
      </c>
      <c r="AQ665">
        <v>9.8360263973426803E-5</v>
      </c>
      <c r="AR665">
        <v>77.378887929022895</v>
      </c>
      <c r="AS665">
        <v>0</v>
      </c>
      <c r="AT665">
        <v>0</v>
      </c>
      <c r="AU665">
        <v>1</v>
      </c>
      <c r="AV665">
        <v>0</v>
      </c>
      <c r="AW665">
        <v>39752.678577139181</v>
      </c>
      <c r="AX665">
        <v>2000.0096296296299</v>
      </c>
      <c r="AY665">
        <v>1681.2084333333335</v>
      </c>
      <c r="AZ665">
        <v>0.84060016933251802</v>
      </c>
      <c r="BA665">
        <v>0.16075832681175981</v>
      </c>
      <c r="BB665">
        <v>6</v>
      </c>
      <c r="BC665">
        <v>0.5</v>
      </c>
      <c r="BD665" t="s">
        <v>357</v>
      </c>
      <c r="BE665">
        <v>2</v>
      </c>
      <c r="BF665" t="b">
        <v>1</v>
      </c>
      <c r="BG665">
        <v>1657209300.5999999</v>
      </c>
      <c r="BH665">
        <v>944.64977777777801</v>
      </c>
      <c r="BI665">
        <v>997.51659259259304</v>
      </c>
      <c r="BJ665">
        <v>20.856125925925902</v>
      </c>
      <c r="BK665">
        <v>16.995885185185202</v>
      </c>
      <c r="BL665">
        <v>931.199185185185</v>
      </c>
      <c r="BM665">
        <v>20.642818518518499</v>
      </c>
      <c r="BN665">
        <v>500.01422222222197</v>
      </c>
      <c r="BO665">
        <v>74.569466666666699</v>
      </c>
      <c r="BP665">
        <v>4.17778074074074E-2</v>
      </c>
      <c r="BQ665">
        <v>24.6405407407407</v>
      </c>
      <c r="BR665">
        <v>25.003985185185201</v>
      </c>
      <c r="BS665">
        <v>999.9</v>
      </c>
      <c r="BT665">
        <v>0</v>
      </c>
      <c r="BU665">
        <v>0</v>
      </c>
      <c r="BV665">
        <v>10002.5925925926</v>
      </c>
      <c r="BW665">
        <v>0</v>
      </c>
      <c r="BX665">
        <v>1646.94333333333</v>
      </c>
      <c r="BY665">
        <v>-52.866662962962998</v>
      </c>
      <c r="BZ665">
        <v>964.771185185185</v>
      </c>
      <c r="CA665">
        <v>1014.76362962963</v>
      </c>
      <c r="CB665">
        <v>3.8602444444444401</v>
      </c>
      <c r="CC665">
        <v>997.51659259259304</v>
      </c>
      <c r="CD665">
        <v>16.995885185185202</v>
      </c>
      <c r="CE665">
        <v>1.55523148148148</v>
      </c>
      <c r="CF665">
        <v>1.2673744444444399</v>
      </c>
      <c r="CG665">
        <v>13.522222222222201</v>
      </c>
      <c r="CH665">
        <v>10.4174222222222</v>
      </c>
      <c r="CI665">
        <v>2000.0096296296299</v>
      </c>
      <c r="CJ665">
        <v>0.97999477777777799</v>
      </c>
      <c r="CK665">
        <v>2.00050037037037E-2</v>
      </c>
      <c r="CL665">
        <v>0</v>
      </c>
      <c r="CM665">
        <v>2.1300148148148099</v>
      </c>
      <c r="CN665">
        <v>0</v>
      </c>
      <c r="CO665">
        <v>9153.1051851851807</v>
      </c>
      <c r="CP665">
        <v>17300.2</v>
      </c>
      <c r="CQ665">
        <v>38.686999999999998</v>
      </c>
      <c r="CR665">
        <v>40</v>
      </c>
      <c r="CS665">
        <v>38.561999999999998</v>
      </c>
      <c r="CT665">
        <v>38.254592592592601</v>
      </c>
      <c r="CU665">
        <v>38.066666666666698</v>
      </c>
      <c r="CV665">
        <v>1959.99814814815</v>
      </c>
      <c r="CW665">
        <v>40.011481481481503</v>
      </c>
      <c r="CX665">
        <v>0</v>
      </c>
      <c r="CY665">
        <v>1657209286.8</v>
      </c>
      <c r="CZ665">
        <v>0</v>
      </c>
      <c r="DA665">
        <v>0</v>
      </c>
      <c r="DB665" t="s">
        <v>1314</v>
      </c>
      <c r="DC665">
        <v>1656081770.5</v>
      </c>
      <c r="DD665">
        <v>1655399214.5999999</v>
      </c>
      <c r="DE665">
        <v>0</v>
      </c>
      <c r="DF665">
        <v>0.13400000000000001</v>
      </c>
      <c r="DG665">
        <v>-0.06</v>
      </c>
      <c r="DH665">
        <v>9.3309999999999995</v>
      </c>
      <c r="DI665">
        <v>0.51100000000000001</v>
      </c>
      <c r="DJ665">
        <v>421</v>
      </c>
      <c r="DK665">
        <v>25</v>
      </c>
      <c r="DL665">
        <v>1.93</v>
      </c>
      <c r="DM665">
        <v>0.15</v>
      </c>
      <c r="DN665">
        <v>-52.623519512195102</v>
      </c>
      <c r="DO665">
        <v>-2.4178682926829</v>
      </c>
      <c r="DP665">
        <v>0.62241094620896398</v>
      </c>
      <c r="DQ665">
        <v>0</v>
      </c>
      <c r="DR665">
        <v>3.8643046341463401</v>
      </c>
      <c r="DS665">
        <v>-9.1003484320496004E-3</v>
      </c>
      <c r="DT665">
        <v>9.91236111705638E-3</v>
      </c>
      <c r="DU665">
        <v>1</v>
      </c>
      <c r="DV665">
        <v>1</v>
      </c>
      <c r="DW665">
        <v>2</v>
      </c>
      <c r="DX665" t="s">
        <v>379</v>
      </c>
      <c r="DY665">
        <v>2.9735</v>
      </c>
      <c r="DZ665">
        <v>2.6960500000000001</v>
      </c>
      <c r="EA665">
        <v>0.13575999999999999</v>
      </c>
      <c r="EB665">
        <v>0.141654</v>
      </c>
      <c r="EC665">
        <v>7.8303200000000003E-2</v>
      </c>
      <c r="ED665">
        <v>6.8290199999999995E-2</v>
      </c>
      <c r="EE665">
        <v>33834.1</v>
      </c>
      <c r="EF665">
        <v>36883.599999999999</v>
      </c>
      <c r="EG665">
        <v>35474.1</v>
      </c>
      <c r="EH665">
        <v>38967.9</v>
      </c>
      <c r="EI665">
        <v>46338</v>
      </c>
      <c r="EJ665">
        <v>52378.1</v>
      </c>
      <c r="EK665">
        <v>55405</v>
      </c>
      <c r="EL665">
        <v>62426.3</v>
      </c>
      <c r="EM665">
        <v>1.99</v>
      </c>
      <c r="EN665">
        <v>2.1974</v>
      </c>
      <c r="EO665">
        <v>4.5746599999999998E-2</v>
      </c>
      <c r="EP665">
        <v>0</v>
      </c>
      <c r="EQ665">
        <v>24.254200000000001</v>
      </c>
      <c r="ER665">
        <v>999.9</v>
      </c>
      <c r="ES665">
        <v>51.764000000000003</v>
      </c>
      <c r="ET665">
        <v>32.72</v>
      </c>
      <c r="EU665">
        <v>34.521900000000002</v>
      </c>
      <c r="EV665">
        <v>54.157200000000003</v>
      </c>
      <c r="EW665">
        <v>36.890999999999998</v>
      </c>
      <c r="EX665">
        <v>2</v>
      </c>
      <c r="EY665">
        <v>-9.9939E-2</v>
      </c>
      <c r="EZ665">
        <v>3.0617000000000001</v>
      </c>
      <c r="FA665">
        <v>20.119499999999999</v>
      </c>
      <c r="FB665">
        <v>5.1981200000000003</v>
      </c>
      <c r="FC665">
        <v>12.006399999999999</v>
      </c>
      <c r="FD665">
        <v>4.9756</v>
      </c>
      <c r="FE665">
        <v>3.2930000000000001</v>
      </c>
      <c r="FF665">
        <v>9999</v>
      </c>
      <c r="FG665">
        <v>9999</v>
      </c>
      <c r="FH665">
        <v>9999</v>
      </c>
      <c r="FI665">
        <v>556.70000000000005</v>
      </c>
      <c r="FJ665">
        <v>1.8631</v>
      </c>
      <c r="FK665">
        <v>1.8678300000000001</v>
      </c>
      <c r="FL665">
        <v>1.86768</v>
      </c>
      <c r="FM665">
        <v>1.86877</v>
      </c>
      <c r="FN665">
        <v>1.8696600000000001</v>
      </c>
      <c r="FO665">
        <v>1.8656900000000001</v>
      </c>
      <c r="FP665">
        <v>1.86676</v>
      </c>
      <c r="FQ665">
        <v>1.8681300000000001</v>
      </c>
      <c r="FR665">
        <v>5</v>
      </c>
      <c r="FS665">
        <v>0</v>
      </c>
      <c r="FT665">
        <v>0</v>
      </c>
      <c r="FU665">
        <v>0</v>
      </c>
      <c r="FV665" t="s">
        <v>360</v>
      </c>
      <c r="FW665" t="s">
        <v>361</v>
      </c>
      <c r="FX665" t="s">
        <v>362</v>
      </c>
      <c r="FY665" t="s">
        <v>362</v>
      </c>
      <c r="FZ665" t="s">
        <v>362</v>
      </c>
      <c r="GA665" t="s">
        <v>362</v>
      </c>
      <c r="GB665">
        <v>0</v>
      </c>
      <c r="GC665">
        <v>100</v>
      </c>
      <c r="GD665">
        <v>100</v>
      </c>
      <c r="GE665">
        <v>13.644</v>
      </c>
      <c r="GF665">
        <v>0.21329999999999999</v>
      </c>
      <c r="GG665">
        <v>5.3564593647505196</v>
      </c>
      <c r="GH665">
        <v>9.5670261133577305E-3</v>
      </c>
      <c r="GI665">
        <v>-9.19467254998099E-7</v>
      </c>
      <c r="GJ665">
        <v>-2.1372918425907501E-11</v>
      </c>
      <c r="GK665">
        <v>0.21331065453237499</v>
      </c>
      <c r="GL665">
        <v>0</v>
      </c>
      <c r="GM665">
        <v>0</v>
      </c>
      <c r="GN665">
        <v>0</v>
      </c>
      <c r="GO665">
        <v>-4</v>
      </c>
      <c r="GP665">
        <v>1866</v>
      </c>
      <c r="GQ665">
        <v>1</v>
      </c>
      <c r="GR665">
        <v>18</v>
      </c>
      <c r="GS665">
        <v>18792.3</v>
      </c>
      <c r="GT665">
        <v>30168.2</v>
      </c>
      <c r="GU665">
        <v>2.6843300000000001</v>
      </c>
      <c r="GV665">
        <v>2.6135299999999999</v>
      </c>
      <c r="GW665">
        <v>2.2485400000000002</v>
      </c>
      <c r="GX665">
        <v>2.7368199999999998</v>
      </c>
      <c r="GY665">
        <v>1.9958499999999999</v>
      </c>
      <c r="GZ665">
        <v>2.35229</v>
      </c>
      <c r="HA665">
        <v>36.6706</v>
      </c>
      <c r="HB665">
        <v>15.515499999999999</v>
      </c>
      <c r="HC665">
        <v>18</v>
      </c>
      <c r="HD665">
        <v>495.625</v>
      </c>
      <c r="HE665">
        <v>639.59299999999996</v>
      </c>
      <c r="HF665">
        <v>18.734999999999999</v>
      </c>
      <c r="HG665">
        <v>25.9101</v>
      </c>
      <c r="HH665">
        <v>30.000399999999999</v>
      </c>
      <c r="HI665">
        <v>25.7515</v>
      </c>
      <c r="HJ665">
        <v>25.673999999999999</v>
      </c>
      <c r="HK665">
        <v>53.7286</v>
      </c>
      <c r="HL665">
        <v>48.777999999999999</v>
      </c>
      <c r="HM665">
        <v>0</v>
      </c>
      <c r="HN665">
        <v>18.736699999999999</v>
      </c>
      <c r="HO665">
        <v>1038.3599999999999</v>
      </c>
      <c r="HP665">
        <v>17.085699999999999</v>
      </c>
      <c r="HQ665">
        <v>102.812</v>
      </c>
      <c r="HR665">
        <v>103.959</v>
      </c>
    </row>
    <row r="666" spans="1:226" x14ac:dyDescent="0.2">
      <c r="A666">
        <v>178</v>
      </c>
      <c r="B666">
        <v>1657209312.5999999</v>
      </c>
      <c r="C666">
        <v>2707.5999999046298</v>
      </c>
      <c r="D666" t="s">
        <v>1668</v>
      </c>
      <c r="E666" t="s">
        <v>1669</v>
      </c>
      <c r="F666">
        <v>5</v>
      </c>
      <c r="G666" t="s">
        <v>1549</v>
      </c>
      <c r="H666" t="s">
        <v>1313</v>
      </c>
      <c r="I666">
        <v>1657209305.04444</v>
      </c>
      <c r="J666">
        <v>3.2416756996914808E-3</v>
      </c>
      <c r="K666">
        <v>3.2416756996914806</v>
      </c>
      <c r="L666">
        <v>23.335700809300793</v>
      </c>
      <c r="M666">
        <v>959.50370370370399</v>
      </c>
      <c r="N666">
        <v>642.4264205089604</v>
      </c>
      <c r="O666">
        <v>47.932213141188058</v>
      </c>
      <c r="P666">
        <v>71.589733185707004</v>
      </c>
      <c r="Q666">
        <v>0.13426835277085794</v>
      </c>
      <c r="R666">
        <v>2.4442972859153733</v>
      </c>
      <c r="S666">
        <v>0.13030137399525471</v>
      </c>
      <c r="T666">
        <v>8.1785013187165606E-2</v>
      </c>
      <c r="U666">
        <v>321.51557933333282</v>
      </c>
      <c r="V666">
        <v>25.884146354102111</v>
      </c>
      <c r="W666">
        <v>25.884146354102111</v>
      </c>
      <c r="X666">
        <v>3.3511955421234125</v>
      </c>
      <c r="Y666">
        <v>50.009956887947141</v>
      </c>
      <c r="Z666">
        <v>1.5560378047619552</v>
      </c>
      <c r="AA666">
        <v>3.1114560011487926</v>
      </c>
      <c r="AB666">
        <v>1.7951577373614573</v>
      </c>
      <c r="AC666">
        <v>-142.95789835639431</v>
      </c>
      <c r="AD666">
        <v>-164.38419435375764</v>
      </c>
      <c r="AE666">
        <v>-14.262840849791909</v>
      </c>
      <c r="AF666">
        <v>-8.935422661105008E-2</v>
      </c>
      <c r="AG666">
        <v>40.88694062570724</v>
      </c>
      <c r="AH666">
        <v>3.2676627175979474</v>
      </c>
      <c r="AI666">
        <v>23.335700809300793</v>
      </c>
      <c r="AJ666">
        <v>1045.9963709075701</v>
      </c>
      <c r="AK666">
        <v>1003.99469090909</v>
      </c>
      <c r="AL666">
        <v>3.3815612481651498</v>
      </c>
      <c r="AM666">
        <v>66.352371143626101</v>
      </c>
      <c r="AN666">
        <v>3.2416756996914806</v>
      </c>
      <c r="AO666">
        <v>17.0571227072748</v>
      </c>
      <c r="AP666">
        <v>20.8633951515151</v>
      </c>
      <c r="AQ666">
        <v>5.1578797012722299E-4</v>
      </c>
      <c r="AR666">
        <v>77.378887929022895</v>
      </c>
      <c r="AS666">
        <v>0</v>
      </c>
      <c r="AT666">
        <v>0</v>
      </c>
      <c r="AU666">
        <v>1</v>
      </c>
      <c r="AV666">
        <v>0</v>
      </c>
      <c r="AW666">
        <v>39730.572238830311</v>
      </c>
      <c r="AX666">
        <v>1999.9933333333299</v>
      </c>
      <c r="AY666">
        <v>1681.1947333333303</v>
      </c>
      <c r="AZ666">
        <v>0.84060016866722886</v>
      </c>
      <c r="BA666">
        <v>0.16075832552775177</v>
      </c>
      <c r="BB666">
        <v>6</v>
      </c>
      <c r="BC666">
        <v>0.5</v>
      </c>
      <c r="BD666" t="s">
        <v>357</v>
      </c>
      <c r="BE666">
        <v>2</v>
      </c>
      <c r="BF666" t="b">
        <v>1</v>
      </c>
      <c r="BG666">
        <v>1657209305.04444</v>
      </c>
      <c r="BH666">
        <v>959.50370370370399</v>
      </c>
      <c r="BI666">
        <v>1012.328</v>
      </c>
      <c r="BJ666">
        <v>20.855281481481502</v>
      </c>
      <c r="BK666">
        <v>17.016040740740699</v>
      </c>
      <c r="BL666">
        <v>945.938407407407</v>
      </c>
      <c r="BM666">
        <v>20.641966666666701</v>
      </c>
      <c r="BN666">
        <v>500.023037037037</v>
      </c>
      <c r="BO666">
        <v>74.569411111111094</v>
      </c>
      <c r="BP666">
        <v>4.1799777777777797E-2</v>
      </c>
      <c r="BQ666">
        <v>24.636703703703699</v>
      </c>
      <c r="BR666">
        <v>25.007359259259299</v>
      </c>
      <c r="BS666">
        <v>999.9</v>
      </c>
      <c r="BT666">
        <v>0</v>
      </c>
      <c r="BU666">
        <v>0</v>
      </c>
      <c r="BV666">
        <v>9996.6666666666697</v>
      </c>
      <c r="BW666">
        <v>0</v>
      </c>
      <c r="BX666">
        <v>1647.3755555555599</v>
      </c>
      <c r="BY666">
        <v>-52.824092592592599</v>
      </c>
      <c r="BZ666">
        <v>979.94055555555599</v>
      </c>
      <c r="CA666">
        <v>1029.8525925925901</v>
      </c>
      <c r="CB666">
        <v>3.8392348148148101</v>
      </c>
      <c r="CC666">
        <v>1012.328</v>
      </c>
      <c r="CD666">
        <v>17.016040740740699</v>
      </c>
      <c r="CE666">
        <v>1.5551670370370401</v>
      </c>
      <c r="CF666">
        <v>1.26887666666667</v>
      </c>
      <c r="CG666">
        <v>13.5215888888889</v>
      </c>
      <c r="CH666">
        <v>10.4351518518519</v>
      </c>
      <c r="CI666">
        <v>1999.9933333333299</v>
      </c>
      <c r="CJ666">
        <v>0.97999455555555604</v>
      </c>
      <c r="CK666">
        <v>2.0005240740740698E-2</v>
      </c>
      <c r="CL666">
        <v>0</v>
      </c>
      <c r="CM666">
        <v>2.1555629629629598</v>
      </c>
      <c r="CN666">
        <v>0</v>
      </c>
      <c r="CO666">
        <v>9141.7199999999993</v>
      </c>
      <c r="CP666">
        <v>17300.062962962998</v>
      </c>
      <c r="CQ666">
        <v>38.686999999999998</v>
      </c>
      <c r="CR666">
        <v>40</v>
      </c>
      <c r="CS666">
        <v>38.561999999999998</v>
      </c>
      <c r="CT666">
        <v>38.25</v>
      </c>
      <c r="CU666">
        <v>38.0713333333333</v>
      </c>
      <c r="CV666">
        <v>1959.9822222222199</v>
      </c>
      <c r="CW666">
        <v>40.011111111111099</v>
      </c>
      <c r="CX666">
        <v>0</v>
      </c>
      <c r="CY666">
        <v>1657209291.5999999</v>
      </c>
      <c r="CZ666">
        <v>0</v>
      </c>
      <c r="DA666">
        <v>0</v>
      </c>
      <c r="DB666" t="s">
        <v>1314</v>
      </c>
      <c r="DC666">
        <v>1656081770.5</v>
      </c>
      <c r="DD666">
        <v>1655399214.5999999</v>
      </c>
      <c r="DE666">
        <v>0</v>
      </c>
      <c r="DF666">
        <v>0.13400000000000001</v>
      </c>
      <c r="DG666">
        <v>-0.06</v>
      </c>
      <c r="DH666">
        <v>9.3309999999999995</v>
      </c>
      <c r="DI666">
        <v>0.51100000000000001</v>
      </c>
      <c r="DJ666">
        <v>421</v>
      </c>
      <c r="DK666">
        <v>25</v>
      </c>
      <c r="DL666">
        <v>1.93</v>
      </c>
      <c r="DM666">
        <v>0.15</v>
      </c>
      <c r="DN666">
        <v>-52.7784195121951</v>
      </c>
      <c r="DO666">
        <v>-1.2810209059233699</v>
      </c>
      <c r="DP666">
        <v>0.58495033194177004</v>
      </c>
      <c r="DQ666">
        <v>0</v>
      </c>
      <c r="DR666">
        <v>3.8492868292682898</v>
      </c>
      <c r="DS666">
        <v>-0.24950717770033901</v>
      </c>
      <c r="DT666">
        <v>3.0619378404025399E-2</v>
      </c>
      <c r="DU666">
        <v>0</v>
      </c>
      <c r="DV666">
        <v>0</v>
      </c>
      <c r="DW666">
        <v>2</v>
      </c>
      <c r="DX666" t="s">
        <v>359</v>
      </c>
      <c r="DY666">
        <v>2.97383</v>
      </c>
      <c r="DZ666">
        <v>2.6955499999999999</v>
      </c>
      <c r="EA666">
        <v>0.13712099999999999</v>
      </c>
      <c r="EB666">
        <v>0.14304</v>
      </c>
      <c r="EC666">
        <v>7.8345499999999998E-2</v>
      </c>
      <c r="ED666">
        <v>6.8308499999999994E-2</v>
      </c>
      <c r="EE666">
        <v>33780.800000000003</v>
      </c>
      <c r="EF666">
        <v>36823.599999999999</v>
      </c>
      <c r="EG666">
        <v>35474</v>
      </c>
      <c r="EH666">
        <v>38967.4</v>
      </c>
      <c r="EI666">
        <v>46335.199999999997</v>
      </c>
      <c r="EJ666">
        <v>52377</v>
      </c>
      <c r="EK666">
        <v>55404.3</v>
      </c>
      <c r="EL666">
        <v>62426.1</v>
      </c>
      <c r="EM666">
        <v>1.9896</v>
      </c>
      <c r="EN666">
        <v>2.1964000000000001</v>
      </c>
      <c r="EO666">
        <v>4.50015E-2</v>
      </c>
      <c r="EP666">
        <v>0</v>
      </c>
      <c r="EQ666">
        <v>24.2562</v>
      </c>
      <c r="ER666">
        <v>999.9</v>
      </c>
      <c r="ES666">
        <v>51.764000000000003</v>
      </c>
      <c r="ET666">
        <v>32.72</v>
      </c>
      <c r="EU666">
        <v>34.523699999999998</v>
      </c>
      <c r="EV666">
        <v>54.297199999999997</v>
      </c>
      <c r="EW666">
        <v>36.878999999999998</v>
      </c>
      <c r="EX666">
        <v>2</v>
      </c>
      <c r="EY666">
        <v>-9.9329299999999995E-2</v>
      </c>
      <c r="EZ666">
        <v>3.0956000000000001</v>
      </c>
      <c r="FA666">
        <v>20.1189</v>
      </c>
      <c r="FB666">
        <v>5.1993200000000002</v>
      </c>
      <c r="FC666">
        <v>12.0076</v>
      </c>
      <c r="FD666">
        <v>4.9756</v>
      </c>
      <c r="FE666">
        <v>3.2934000000000001</v>
      </c>
      <c r="FF666">
        <v>9999</v>
      </c>
      <c r="FG666">
        <v>9999</v>
      </c>
      <c r="FH666">
        <v>9999</v>
      </c>
      <c r="FI666">
        <v>556.70000000000005</v>
      </c>
      <c r="FJ666">
        <v>1.8631</v>
      </c>
      <c r="FK666">
        <v>1.8678600000000001</v>
      </c>
      <c r="FL666">
        <v>1.86768</v>
      </c>
      <c r="FM666">
        <v>1.8689</v>
      </c>
      <c r="FN666">
        <v>1.8696600000000001</v>
      </c>
      <c r="FO666">
        <v>1.8656900000000001</v>
      </c>
      <c r="FP666">
        <v>1.86676</v>
      </c>
      <c r="FQ666">
        <v>1.8681300000000001</v>
      </c>
      <c r="FR666">
        <v>5</v>
      </c>
      <c r="FS666">
        <v>0</v>
      </c>
      <c r="FT666">
        <v>0</v>
      </c>
      <c r="FU666">
        <v>0</v>
      </c>
      <c r="FV666" t="s">
        <v>360</v>
      </c>
      <c r="FW666" t="s">
        <v>361</v>
      </c>
      <c r="FX666" t="s">
        <v>362</v>
      </c>
      <c r="FY666" t="s">
        <v>362</v>
      </c>
      <c r="FZ666" t="s">
        <v>362</v>
      </c>
      <c r="GA666" t="s">
        <v>362</v>
      </c>
      <c r="GB666">
        <v>0</v>
      </c>
      <c r="GC666">
        <v>100</v>
      </c>
      <c r="GD666">
        <v>100</v>
      </c>
      <c r="GE666">
        <v>13.757999999999999</v>
      </c>
      <c r="GF666">
        <v>0.21329999999999999</v>
      </c>
      <c r="GG666">
        <v>5.3564593647505196</v>
      </c>
      <c r="GH666">
        <v>9.5670261133577305E-3</v>
      </c>
      <c r="GI666">
        <v>-9.19467254998099E-7</v>
      </c>
      <c r="GJ666">
        <v>-2.1372918425907501E-11</v>
      </c>
      <c r="GK666">
        <v>0.21331065453237499</v>
      </c>
      <c r="GL666">
        <v>0</v>
      </c>
      <c r="GM666">
        <v>0</v>
      </c>
      <c r="GN666">
        <v>0</v>
      </c>
      <c r="GO666">
        <v>-4</v>
      </c>
      <c r="GP666">
        <v>1866</v>
      </c>
      <c r="GQ666">
        <v>1</v>
      </c>
      <c r="GR666">
        <v>18</v>
      </c>
      <c r="GS666">
        <v>18792.400000000001</v>
      </c>
      <c r="GT666">
        <v>30168.3</v>
      </c>
      <c r="GU666">
        <v>2.7136200000000001</v>
      </c>
      <c r="GV666">
        <v>2.6086399999999998</v>
      </c>
      <c r="GW666">
        <v>2.2485400000000002</v>
      </c>
      <c r="GX666">
        <v>2.7368199999999998</v>
      </c>
      <c r="GY666">
        <v>1.9958499999999999</v>
      </c>
      <c r="GZ666">
        <v>2.3339799999999999</v>
      </c>
      <c r="HA666">
        <v>36.694299999999998</v>
      </c>
      <c r="HB666">
        <v>15.5242</v>
      </c>
      <c r="HC666">
        <v>18</v>
      </c>
      <c r="HD666">
        <v>495.42399999999998</v>
      </c>
      <c r="HE666">
        <v>638.86199999999997</v>
      </c>
      <c r="HF666">
        <v>18.729199999999999</v>
      </c>
      <c r="HG666">
        <v>25.916699999999999</v>
      </c>
      <c r="HH666">
        <v>30.000399999999999</v>
      </c>
      <c r="HI666">
        <v>25.7575</v>
      </c>
      <c r="HJ666">
        <v>25.68</v>
      </c>
      <c r="HK666">
        <v>54.315100000000001</v>
      </c>
      <c r="HL666">
        <v>48.777999999999999</v>
      </c>
      <c r="HM666">
        <v>0</v>
      </c>
      <c r="HN666">
        <v>18.7256</v>
      </c>
      <c r="HO666">
        <v>1058.45</v>
      </c>
      <c r="HP666">
        <v>17.081499999999998</v>
      </c>
      <c r="HQ666">
        <v>102.81100000000001</v>
      </c>
      <c r="HR666">
        <v>103.958</v>
      </c>
    </row>
    <row r="667" spans="1:226" x14ac:dyDescent="0.2">
      <c r="A667">
        <v>179</v>
      </c>
      <c r="B667">
        <v>1657209318.0999999</v>
      </c>
      <c r="C667">
        <v>2713.0999999046298</v>
      </c>
      <c r="D667" t="s">
        <v>1670</v>
      </c>
      <c r="E667" t="s">
        <v>1671</v>
      </c>
      <c r="F667">
        <v>5</v>
      </c>
      <c r="G667" t="s">
        <v>1549</v>
      </c>
      <c r="H667" t="s">
        <v>1313</v>
      </c>
      <c r="I667">
        <v>1657209310.33214</v>
      </c>
      <c r="J667">
        <v>3.242580772180894E-3</v>
      </c>
      <c r="K667">
        <v>3.2425807721808941</v>
      </c>
      <c r="L667">
        <v>23.326741215110609</v>
      </c>
      <c r="M667">
        <v>977.14739285714302</v>
      </c>
      <c r="N667">
        <v>659.76332414665728</v>
      </c>
      <c r="O667">
        <v>49.225752223365113</v>
      </c>
      <c r="P667">
        <v>72.906167539256401</v>
      </c>
      <c r="Q667">
        <v>0.13439501981148913</v>
      </c>
      <c r="R667">
        <v>2.4425289214535453</v>
      </c>
      <c r="S667">
        <v>0.13041788625874703</v>
      </c>
      <c r="T667">
        <v>8.1858704909276839E-2</v>
      </c>
      <c r="U667">
        <v>321.51664103571426</v>
      </c>
      <c r="V667">
        <v>25.880057089271709</v>
      </c>
      <c r="W667">
        <v>25.880057089271709</v>
      </c>
      <c r="X667">
        <v>3.3503840172804509</v>
      </c>
      <c r="Y667">
        <v>50.033017664068858</v>
      </c>
      <c r="Z667">
        <v>1.5563222798292076</v>
      </c>
      <c r="AA667">
        <v>3.1105904710338472</v>
      </c>
      <c r="AB667">
        <v>1.7940617374512433</v>
      </c>
      <c r="AC667">
        <v>-142.99781205317743</v>
      </c>
      <c r="AD667">
        <v>-164.33959430510535</v>
      </c>
      <c r="AE667">
        <v>-14.268667103954783</v>
      </c>
      <c r="AF667">
        <v>-8.9432426523302411E-2</v>
      </c>
      <c r="AG667">
        <v>41.141737931552356</v>
      </c>
      <c r="AH667">
        <v>3.2494829986530989</v>
      </c>
      <c r="AI667">
        <v>23.326741215110609</v>
      </c>
      <c r="AJ667">
        <v>1065.1126649139801</v>
      </c>
      <c r="AK667">
        <v>1022.86418181818</v>
      </c>
      <c r="AL667">
        <v>3.4453144580435402</v>
      </c>
      <c r="AM667">
        <v>66.352371143626101</v>
      </c>
      <c r="AN667">
        <v>3.2425807721808941</v>
      </c>
      <c r="AO667">
        <v>17.060632269652299</v>
      </c>
      <c r="AP667">
        <v>20.8709709090909</v>
      </c>
      <c r="AQ667">
        <v>-9.5422851355414398E-5</v>
      </c>
      <c r="AR667">
        <v>77.378887929022895</v>
      </c>
      <c r="AS667">
        <v>0</v>
      </c>
      <c r="AT667">
        <v>0</v>
      </c>
      <c r="AU667">
        <v>1</v>
      </c>
      <c r="AV667">
        <v>0</v>
      </c>
      <c r="AW667">
        <v>39687.269891207776</v>
      </c>
      <c r="AX667">
        <v>2000</v>
      </c>
      <c r="AY667">
        <v>1681.200332142857</v>
      </c>
      <c r="AZ667">
        <v>0.84060016607142851</v>
      </c>
      <c r="BA667">
        <v>0.16075832051785713</v>
      </c>
      <c r="BB667">
        <v>6</v>
      </c>
      <c r="BC667">
        <v>0.5</v>
      </c>
      <c r="BD667" t="s">
        <v>357</v>
      </c>
      <c r="BE667">
        <v>2</v>
      </c>
      <c r="BF667" t="b">
        <v>1</v>
      </c>
      <c r="BG667">
        <v>1657209310.33214</v>
      </c>
      <c r="BH667">
        <v>977.14739285714302</v>
      </c>
      <c r="BI667">
        <v>1030.32785714286</v>
      </c>
      <c r="BJ667">
        <v>20.859089285714301</v>
      </c>
      <c r="BK667">
        <v>17.041039285714302</v>
      </c>
      <c r="BL667">
        <v>963.44653571428603</v>
      </c>
      <c r="BM667">
        <v>20.645775</v>
      </c>
      <c r="BN667">
        <v>499.99896428571401</v>
      </c>
      <c r="BO667">
        <v>74.569185714285695</v>
      </c>
      <c r="BP667">
        <v>4.2042921428571398E-2</v>
      </c>
      <c r="BQ667">
        <v>24.63205</v>
      </c>
      <c r="BR667">
        <v>25.007846428571401</v>
      </c>
      <c r="BS667">
        <v>999.9</v>
      </c>
      <c r="BT667">
        <v>0</v>
      </c>
      <c r="BU667">
        <v>0</v>
      </c>
      <c r="BV667">
        <v>9985.1785714285706</v>
      </c>
      <c r="BW667">
        <v>0</v>
      </c>
      <c r="BX667">
        <v>1647.65571428571</v>
      </c>
      <c r="BY667">
        <v>-53.179653571428602</v>
      </c>
      <c r="BZ667">
        <v>997.96378571428602</v>
      </c>
      <c r="CA667">
        <v>1048.1896428571399</v>
      </c>
      <c r="CB667">
        <v>3.8180414285714299</v>
      </c>
      <c r="CC667">
        <v>1030.32785714286</v>
      </c>
      <c r="CD667">
        <v>17.041039285714302</v>
      </c>
      <c r="CE667">
        <v>1.5554457142857101</v>
      </c>
      <c r="CF667">
        <v>1.2707367857142899</v>
      </c>
      <c r="CG667">
        <v>13.52435</v>
      </c>
      <c r="CH667">
        <v>10.4571035714286</v>
      </c>
      <c r="CI667">
        <v>2000</v>
      </c>
      <c r="CJ667">
        <v>0.97999439285714296</v>
      </c>
      <c r="CK667">
        <v>2.0005414285714299E-2</v>
      </c>
      <c r="CL667">
        <v>0</v>
      </c>
      <c r="CM667">
        <v>2.2027035714285699</v>
      </c>
      <c r="CN667">
        <v>0</v>
      </c>
      <c r="CO667">
        <v>9127.0596428571407</v>
      </c>
      <c r="CP667">
        <v>17300.117857142901</v>
      </c>
      <c r="CQ667">
        <v>38.686999999999998</v>
      </c>
      <c r="CR667">
        <v>40</v>
      </c>
      <c r="CS667">
        <v>38.561999999999998</v>
      </c>
      <c r="CT667">
        <v>38.25</v>
      </c>
      <c r="CU667">
        <v>38.070999999999998</v>
      </c>
      <c r="CV667">
        <v>1959.9889285714301</v>
      </c>
      <c r="CW667">
        <v>40.011071428571398</v>
      </c>
      <c r="CX667">
        <v>0</v>
      </c>
      <c r="CY667">
        <v>1657209297</v>
      </c>
      <c r="CZ667">
        <v>0</v>
      </c>
      <c r="DA667">
        <v>0</v>
      </c>
      <c r="DB667" t="s">
        <v>1314</v>
      </c>
      <c r="DC667">
        <v>1656081770.5</v>
      </c>
      <c r="DD667">
        <v>1655399214.5999999</v>
      </c>
      <c r="DE667">
        <v>0</v>
      </c>
      <c r="DF667">
        <v>0.13400000000000001</v>
      </c>
      <c r="DG667">
        <v>-0.06</v>
      </c>
      <c r="DH667">
        <v>9.3309999999999995</v>
      </c>
      <c r="DI667">
        <v>0.51100000000000001</v>
      </c>
      <c r="DJ667">
        <v>421</v>
      </c>
      <c r="DK667">
        <v>25</v>
      </c>
      <c r="DL667">
        <v>1.93</v>
      </c>
      <c r="DM667">
        <v>0.15</v>
      </c>
      <c r="DN667">
        <v>-52.990821951219502</v>
      </c>
      <c r="DO667">
        <v>-2.5186494773519201</v>
      </c>
      <c r="DP667">
        <v>0.60477446088813502</v>
      </c>
      <c r="DQ667">
        <v>0</v>
      </c>
      <c r="DR667">
        <v>3.83105365853659</v>
      </c>
      <c r="DS667">
        <v>-0.27546898954702098</v>
      </c>
      <c r="DT667">
        <v>3.2129292975459599E-2</v>
      </c>
      <c r="DU667">
        <v>0</v>
      </c>
      <c r="DV667">
        <v>0</v>
      </c>
      <c r="DW667">
        <v>2</v>
      </c>
      <c r="DX667" t="s">
        <v>359</v>
      </c>
      <c r="DY667">
        <v>2.9740600000000001</v>
      </c>
      <c r="DZ667">
        <v>2.6953399999999998</v>
      </c>
      <c r="EA667">
        <v>0.13880899999999999</v>
      </c>
      <c r="EB667">
        <v>0.14466799999999999</v>
      </c>
      <c r="EC667">
        <v>7.8347399999999998E-2</v>
      </c>
      <c r="ED667">
        <v>6.8311899999999995E-2</v>
      </c>
      <c r="EE667">
        <v>33714.199999999997</v>
      </c>
      <c r="EF667">
        <v>36752.9</v>
      </c>
      <c r="EG667">
        <v>35473.599999999999</v>
      </c>
      <c r="EH667">
        <v>38966.699999999997</v>
      </c>
      <c r="EI667">
        <v>46334.7</v>
      </c>
      <c r="EJ667">
        <v>52375.8</v>
      </c>
      <c r="EK667">
        <v>55403.7</v>
      </c>
      <c r="EL667">
        <v>62425</v>
      </c>
      <c r="EM667">
        <v>1.9896</v>
      </c>
      <c r="EN667">
        <v>2.1962000000000002</v>
      </c>
      <c r="EO667">
        <v>4.5448500000000003E-2</v>
      </c>
      <c r="EP667">
        <v>0</v>
      </c>
      <c r="EQ667">
        <v>24.260300000000001</v>
      </c>
      <c r="ER667">
        <v>999.9</v>
      </c>
      <c r="ES667">
        <v>51.715000000000003</v>
      </c>
      <c r="ET667">
        <v>32.729999999999997</v>
      </c>
      <c r="EU667">
        <v>34.511099999999999</v>
      </c>
      <c r="EV667">
        <v>54.237200000000001</v>
      </c>
      <c r="EW667">
        <v>36.859000000000002</v>
      </c>
      <c r="EX667">
        <v>2</v>
      </c>
      <c r="EY667">
        <v>-9.8353700000000002E-2</v>
      </c>
      <c r="EZ667">
        <v>3.0768200000000001</v>
      </c>
      <c r="FA667">
        <v>20.119299999999999</v>
      </c>
      <c r="FB667">
        <v>5.1981200000000003</v>
      </c>
      <c r="FC667">
        <v>12.008800000000001</v>
      </c>
      <c r="FD667">
        <v>4.9756</v>
      </c>
      <c r="FE667">
        <v>3.2930000000000001</v>
      </c>
      <c r="FF667">
        <v>9999</v>
      </c>
      <c r="FG667">
        <v>9999</v>
      </c>
      <c r="FH667">
        <v>9999</v>
      </c>
      <c r="FI667">
        <v>556.70000000000005</v>
      </c>
      <c r="FJ667">
        <v>1.8631</v>
      </c>
      <c r="FK667">
        <v>1.86792</v>
      </c>
      <c r="FL667">
        <v>1.86768</v>
      </c>
      <c r="FM667">
        <v>1.8689</v>
      </c>
      <c r="FN667">
        <v>1.8696600000000001</v>
      </c>
      <c r="FO667">
        <v>1.8656900000000001</v>
      </c>
      <c r="FP667">
        <v>1.86676</v>
      </c>
      <c r="FQ667">
        <v>1.8681300000000001</v>
      </c>
      <c r="FR667">
        <v>5</v>
      </c>
      <c r="FS667">
        <v>0</v>
      </c>
      <c r="FT667">
        <v>0</v>
      </c>
      <c r="FU667">
        <v>0</v>
      </c>
      <c r="FV667" t="s">
        <v>360</v>
      </c>
      <c r="FW667" t="s">
        <v>361</v>
      </c>
      <c r="FX667" t="s">
        <v>362</v>
      </c>
      <c r="FY667" t="s">
        <v>362</v>
      </c>
      <c r="FZ667" t="s">
        <v>362</v>
      </c>
      <c r="GA667" t="s">
        <v>362</v>
      </c>
      <c r="GB667">
        <v>0</v>
      </c>
      <c r="GC667">
        <v>100</v>
      </c>
      <c r="GD667">
        <v>100</v>
      </c>
      <c r="GE667">
        <v>13.906000000000001</v>
      </c>
      <c r="GF667">
        <v>0.21329999999999999</v>
      </c>
      <c r="GG667">
        <v>5.3564593647505196</v>
      </c>
      <c r="GH667">
        <v>9.5670261133577305E-3</v>
      </c>
      <c r="GI667">
        <v>-9.19467254998099E-7</v>
      </c>
      <c r="GJ667">
        <v>-2.1372918425907501E-11</v>
      </c>
      <c r="GK667">
        <v>0.21331065453237499</v>
      </c>
      <c r="GL667">
        <v>0</v>
      </c>
      <c r="GM667">
        <v>0</v>
      </c>
      <c r="GN667">
        <v>0</v>
      </c>
      <c r="GO667">
        <v>-4</v>
      </c>
      <c r="GP667">
        <v>1866</v>
      </c>
      <c r="GQ667">
        <v>1</v>
      </c>
      <c r="GR667">
        <v>18</v>
      </c>
      <c r="GS667">
        <v>18792.5</v>
      </c>
      <c r="GT667">
        <v>30168.400000000001</v>
      </c>
      <c r="GU667">
        <v>2.7526899999999999</v>
      </c>
      <c r="GV667">
        <v>2.6098599999999998</v>
      </c>
      <c r="GW667">
        <v>2.2485400000000002</v>
      </c>
      <c r="GX667">
        <v>2.7368199999999998</v>
      </c>
      <c r="GY667">
        <v>1.9958499999999999</v>
      </c>
      <c r="GZ667">
        <v>2.3584000000000001</v>
      </c>
      <c r="HA667">
        <v>36.694299999999998</v>
      </c>
      <c r="HB667">
        <v>15.5242</v>
      </c>
      <c r="HC667">
        <v>18</v>
      </c>
      <c r="HD667">
        <v>495.48399999999998</v>
      </c>
      <c r="HE667">
        <v>638.79</v>
      </c>
      <c r="HF667">
        <v>18.7194</v>
      </c>
      <c r="HG667">
        <v>25.9254</v>
      </c>
      <c r="HH667">
        <v>30.000499999999999</v>
      </c>
      <c r="HI667">
        <v>25.764500000000002</v>
      </c>
      <c r="HJ667">
        <v>25.686900000000001</v>
      </c>
      <c r="HK667">
        <v>55.088099999999997</v>
      </c>
      <c r="HL667">
        <v>48.777999999999999</v>
      </c>
      <c r="HM667">
        <v>0</v>
      </c>
      <c r="HN667">
        <v>18.720600000000001</v>
      </c>
      <c r="HO667">
        <v>1071.93</v>
      </c>
      <c r="HP667">
        <v>17.080400000000001</v>
      </c>
      <c r="HQ667">
        <v>102.81</v>
      </c>
      <c r="HR667">
        <v>103.956</v>
      </c>
    </row>
    <row r="668" spans="1:226" x14ac:dyDescent="0.2">
      <c r="A668">
        <v>180</v>
      </c>
      <c r="B668">
        <v>1657209322.5999999</v>
      </c>
      <c r="C668">
        <v>2717.5999999046298</v>
      </c>
      <c r="D668" t="s">
        <v>1672</v>
      </c>
      <c r="E668" t="s">
        <v>1673</v>
      </c>
      <c r="F668">
        <v>5</v>
      </c>
      <c r="G668" t="s">
        <v>1549</v>
      </c>
      <c r="H668" t="s">
        <v>1313</v>
      </c>
      <c r="I668">
        <v>1657209314.7785699</v>
      </c>
      <c r="J668">
        <v>3.2347456151855113E-3</v>
      </c>
      <c r="K668">
        <v>3.2347456151855112</v>
      </c>
      <c r="L668">
        <v>23.317329363300455</v>
      </c>
      <c r="M668">
        <v>992.09407142857197</v>
      </c>
      <c r="N668">
        <v>673.63418896178268</v>
      </c>
      <c r="O668">
        <v>50.260382793828533</v>
      </c>
      <c r="P668">
        <v>74.02092799704495</v>
      </c>
      <c r="Q668">
        <v>0.13409142047439102</v>
      </c>
      <c r="R668">
        <v>2.4429589831104699</v>
      </c>
      <c r="S668">
        <v>0.13013262528242386</v>
      </c>
      <c r="T668">
        <v>8.1678837393928991E-2</v>
      </c>
      <c r="U668">
        <v>321.51682767857164</v>
      </c>
      <c r="V668">
        <v>25.87947055147983</v>
      </c>
      <c r="W668">
        <v>25.87947055147983</v>
      </c>
      <c r="X668">
        <v>3.3502676314643107</v>
      </c>
      <c r="Y668">
        <v>50.051326975152442</v>
      </c>
      <c r="Z668">
        <v>1.5566308762866907</v>
      </c>
      <c r="AA668">
        <v>3.1100691437401187</v>
      </c>
      <c r="AB668">
        <v>1.79363675517762</v>
      </c>
      <c r="AC668">
        <v>-142.65228162968106</v>
      </c>
      <c r="AD668">
        <v>-164.66052393569774</v>
      </c>
      <c r="AE668">
        <v>-14.293771324980682</v>
      </c>
      <c r="AF668">
        <v>-8.9749211787847116E-2</v>
      </c>
      <c r="AG668">
        <v>41.080931598059486</v>
      </c>
      <c r="AH668">
        <v>3.2363743083163263</v>
      </c>
      <c r="AI668">
        <v>23.317329363300455</v>
      </c>
      <c r="AJ668">
        <v>1080.4264192139101</v>
      </c>
      <c r="AK668">
        <v>1038.3541212121199</v>
      </c>
      <c r="AL668">
        <v>3.4037350933727399</v>
      </c>
      <c r="AM668">
        <v>66.352371143626101</v>
      </c>
      <c r="AN668">
        <v>3.2347456151855112</v>
      </c>
      <c r="AO668">
        <v>17.062698718715701</v>
      </c>
      <c r="AP668">
        <v>20.864550909090902</v>
      </c>
      <c r="AQ668">
        <v>-2.2736835157539701E-4</v>
      </c>
      <c r="AR668">
        <v>77.378887929022895</v>
      </c>
      <c r="AS668">
        <v>0</v>
      </c>
      <c r="AT668">
        <v>0</v>
      </c>
      <c r="AU668">
        <v>1</v>
      </c>
      <c r="AV668">
        <v>0</v>
      </c>
      <c r="AW668">
        <v>39698.314978771697</v>
      </c>
      <c r="AX668">
        <v>2000.0014285714301</v>
      </c>
      <c r="AY668">
        <v>1681.2015107142868</v>
      </c>
      <c r="AZ668">
        <v>0.84060015492846063</v>
      </c>
      <c r="BA668">
        <v>0.16075829901192926</v>
      </c>
      <c r="BB668">
        <v>6</v>
      </c>
      <c r="BC668">
        <v>0.5</v>
      </c>
      <c r="BD668" t="s">
        <v>357</v>
      </c>
      <c r="BE668">
        <v>2</v>
      </c>
      <c r="BF668" t="b">
        <v>1</v>
      </c>
      <c r="BG668">
        <v>1657209314.7785699</v>
      </c>
      <c r="BH668">
        <v>992.09407142857197</v>
      </c>
      <c r="BI668">
        <v>1045.24535714286</v>
      </c>
      <c r="BJ668">
        <v>20.863346428571401</v>
      </c>
      <c r="BK668">
        <v>17.060635714285699</v>
      </c>
      <c r="BL668">
        <v>978.27814285714305</v>
      </c>
      <c r="BM668">
        <v>20.6500321428571</v>
      </c>
      <c r="BN668">
        <v>499.98849999999999</v>
      </c>
      <c r="BO668">
        <v>74.568764285714295</v>
      </c>
      <c r="BP668">
        <v>4.2031332142857099E-2</v>
      </c>
      <c r="BQ668">
        <v>24.629246428571399</v>
      </c>
      <c r="BR668">
        <v>25.0058785714286</v>
      </c>
      <c r="BS668">
        <v>999.9</v>
      </c>
      <c r="BT668">
        <v>0</v>
      </c>
      <c r="BU668">
        <v>0</v>
      </c>
      <c r="BV668">
        <v>9988.0357142857101</v>
      </c>
      <c r="BW668">
        <v>0</v>
      </c>
      <c r="BX668">
        <v>1647.6021428571401</v>
      </c>
      <c r="BY668">
        <v>-53.151567857142901</v>
      </c>
      <c r="BZ668">
        <v>1013.23292857143</v>
      </c>
      <c r="CA668">
        <v>1063.3875</v>
      </c>
      <c r="CB668">
        <v>3.8027039285714301</v>
      </c>
      <c r="CC668">
        <v>1045.24535714286</v>
      </c>
      <c r="CD668">
        <v>17.060635714285699</v>
      </c>
      <c r="CE668">
        <v>1.5557542857142901</v>
      </c>
      <c r="CF668">
        <v>1.2721903571428601</v>
      </c>
      <c r="CG668">
        <v>13.5274035714286</v>
      </c>
      <c r="CH668">
        <v>10.4742642857143</v>
      </c>
      <c r="CI668">
        <v>2000.0014285714301</v>
      </c>
      <c r="CJ668">
        <v>0.97999449999999999</v>
      </c>
      <c r="CK668">
        <v>2.00053E-2</v>
      </c>
      <c r="CL668">
        <v>0</v>
      </c>
      <c r="CM668">
        <v>2.2238678571428601</v>
      </c>
      <c r="CN668">
        <v>0</v>
      </c>
      <c r="CO668">
        <v>9117.9060714285697</v>
      </c>
      <c r="CP668">
        <v>17300.132142857099</v>
      </c>
      <c r="CQ668">
        <v>38.686999999999998</v>
      </c>
      <c r="CR668">
        <v>40</v>
      </c>
      <c r="CS668">
        <v>38.561999999999998</v>
      </c>
      <c r="CT668">
        <v>38.25</v>
      </c>
      <c r="CU668">
        <v>38.066499999999998</v>
      </c>
      <c r="CV668">
        <v>1959.99107142857</v>
      </c>
      <c r="CW668">
        <v>40.010357142857103</v>
      </c>
      <c r="CX668">
        <v>0</v>
      </c>
      <c r="CY668">
        <v>1657209301.8</v>
      </c>
      <c r="CZ668">
        <v>0</v>
      </c>
      <c r="DA668">
        <v>0</v>
      </c>
      <c r="DB668" t="s">
        <v>1314</v>
      </c>
      <c r="DC668">
        <v>1656081770.5</v>
      </c>
      <c r="DD668">
        <v>1655399214.5999999</v>
      </c>
      <c r="DE668">
        <v>0</v>
      </c>
      <c r="DF668">
        <v>0.13400000000000001</v>
      </c>
      <c r="DG668">
        <v>-0.06</v>
      </c>
      <c r="DH668">
        <v>9.3309999999999995</v>
      </c>
      <c r="DI668">
        <v>0.51100000000000001</v>
      </c>
      <c r="DJ668">
        <v>421</v>
      </c>
      <c r="DK668">
        <v>25</v>
      </c>
      <c r="DL668">
        <v>1.93</v>
      </c>
      <c r="DM668">
        <v>0.15</v>
      </c>
      <c r="DN668">
        <v>-53.132434146341502</v>
      </c>
      <c r="DO668">
        <v>-1.0928257839720901</v>
      </c>
      <c r="DP668">
        <v>0.53944004599609696</v>
      </c>
      <c r="DQ668">
        <v>0</v>
      </c>
      <c r="DR668">
        <v>3.81785682926829</v>
      </c>
      <c r="DS668">
        <v>-0.18570898954703899</v>
      </c>
      <c r="DT668">
        <v>2.6201784563970199E-2</v>
      </c>
      <c r="DU668">
        <v>0</v>
      </c>
      <c r="DV668">
        <v>0</v>
      </c>
      <c r="DW668">
        <v>2</v>
      </c>
      <c r="DX668" t="s">
        <v>359</v>
      </c>
      <c r="DY668">
        <v>2.9745900000000001</v>
      </c>
      <c r="DZ668">
        <v>2.69591</v>
      </c>
      <c r="EA668">
        <v>0.14013600000000001</v>
      </c>
      <c r="EB668">
        <v>0.14599500000000001</v>
      </c>
      <c r="EC668">
        <v>7.8322900000000001E-2</v>
      </c>
      <c r="ED668">
        <v>6.8323999999999996E-2</v>
      </c>
      <c r="EE668">
        <v>33661.800000000003</v>
      </c>
      <c r="EF668">
        <v>36695.300000000003</v>
      </c>
      <c r="EG668">
        <v>35473.1</v>
      </c>
      <c r="EH668">
        <v>38966.1</v>
      </c>
      <c r="EI668">
        <v>46335.6</v>
      </c>
      <c r="EJ668">
        <v>52374.400000000001</v>
      </c>
      <c r="EK668">
        <v>55403.3</v>
      </c>
      <c r="EL668">
        <v>62424.1</v>
      </c>
      <c r="EM668">
        <v>1.9896</v>
      </c>
      <c r="EN668">
        <v>2.1960000000000002</v>
      </c>
      <c r="EO668">
        <v>4.5299499999999999E-2</v>
      </c>
      <c r="EP668">
        <v>0</v>
      </c>
      <c r="EQ668">
        <v>24.2623</v>
      </c>
      <c r="ER668">
        <v>999.9</v>
      </c>
      <c r="ES668">
        <v>51.691000000000003</v>
      </c>
      <c r="ET668">
        <v>32.75</v>
      </c>
      <c r="EU668">
        <v>34.529400000000003</v>
      </c>
      <c r="EV668">
        <v>54.047199999999997</v>
      </c>
      <c r="EW668">
        <v>36.859000000000002</v>
      </c>
      <c r="EX668">
        <v>2</v>
      </c>
      <c r="EY668">
        <v>-9.7560999999999995E-2</v>
      </c>
      <c r="EZ668">
        <v>3.0849500000000001</v>
      </c>
      <c r="FA668">
        <v>20.119199999999999</v>
      </c>
      <c r="FB668">
        <v>5.20052</v>
      </c>
      <c r="FC668">
        <v>12.0076</v>
      </c>
      <c r="FD668">
        <v>4.976</v>
      </c>
      <c r="FE668">
        <v>3.2932000000000001</v>
      </c>
      <c r="FF668">
        <v>9999</v>
      </c>
      <c r="FG668">
        <v>9999</v>
      </c>
      <c r="FH668">
        <v>9999</v>
      </c>
      <c r="FI668">
        <v>556.70000000000005</v>
      </c>
      <c r="FJ668">
        <v>1.8631</v>
      </c>
      <c r="FK668">
        <v>1.8678300000000001</v>
      </c>
      <c r="FL668">
        <v>1.86768</v>
      </c>
      <c r="FM668">
        <v>1.8688400000000001</v>
      </c>
      <c r="FN668">
        <v>1.8696600000000001</v>
      </c>
      <c r="FO668">
        <v>1.8656900000000001</v>
      </c>
      <c r="FP668">
        <v>1.86676</v>
      </c>
      <c r="FQ668">
        <v>1.8681300000000001</v>
      </c>
      <c r="FR668">
        <v>5</v>
      </c>
      <c r="FS668">
        <v>0</v>
      </c>
      <c r="FT668">
        <v>0</v>
      </c>
      <c r="FU668">
        <v>0</v>
      </c>
      <c r="FV668" t="s">
        <v>360</v>
      </c>
      <c r="FW668" t="s">
        <v>361</v>
      </c>
      <c r="FX668" t="s">
        <v>362</v>
      </c>
      <c r="FY668" t="s">
        <v>362</v>
      </c>
      <c r="FZ668" t="s">
        <v>362</v>
      </c>
      <c r="GA668" t="s">
        <v>362</v>
      </c>
      <c r="GB668">
        <v>0</v>
      </c>
      <c r="GC668">
        <v>100</v>
      </c>
      <c r="GD668">
        <v>100</v>
      </c>
      <c r="GE668">
        <v>14.01</v>
      </c>
      <c r="GF668">
        <v>0.21329999999999999</v>
      </c>
      <c r="GG668">
        <v>5.3564593647505196</v>
      </c>
      <c r="GH668">
        <v>9.5670261133577305E-3</v>
      </c>
      <c r="GI668">
        <v>-9.19467254998099E-7</v>
      </c>
      <c r="GJ668">
        <v>-2.1372918425907501E-11</v>
      </c>
      <c r="GK668">
        <v>0.21331065453237499</v>
      </c>
      <c r="GL668">
        <v>0</v>
      </c>
      <c r="GM668">
        <v>0</v>
      </c>
      <c r="GN668">
        <v>0</v>
      </c>
      <c r="GO668">
        <v>-4</v>
      </c>
      <c r="GP668">
        <v>1866</v>
      </c>
      <c r="GQ668">
        <v>1</v>
      </c>
      <c r="GR668">
        <v>18</v>
      </c>
      <c r="GS668">
        <v>18792.5</v>
      </c>
      <c r="GT668">
        <v>30168.5</v>
      </c>
      <c r="GU668">
        <v>2.7819799999999999</v>
      </c>
      <c r="GV668">
        <v>2.6098599999999998</v>
      </c>
      <c r="GW668">
        <v>2.2485400000000002</v>
      </c>
      <c r="GX668">
        <v>2.7368199999999998</v>
      </c>
      <c r="GY668">
        <v>1.9958499999999999</v>
      </c>
      <c r="GZ668">
        <v>2.3327599999999999</v>
      </c>
      <c r="HA668">
        <v>36.718000000000004</v>
      </c>
      <c r="HB668">
        <v>15.515499999999999</v>
      </c>
      <c r="HC668">
        <v>18</v>
      </c>
      <c r="HD668">
        <v>495.54300000000001</v>
      </c>
      <c r="HE668">
        <v>638.697</v>
      </c>
      <c r="HF668">
        <v>18.714500000000001</v>
      </c>
      <c r="HG668">
        <v>25.931899999999999</v>
      </c>
      <c r="HH668">
        <v>30.000900000000001</v>
      </c>
      <c r="HI668">
        <v>25.770499999999998</v>
      </c>
      <c r="HJ668">
        <v>25.692900000000002</v>
      </c>
      <c r="HK668">
        <v>55.668599999999998</v>
      </c>
      <c r="HL668">
        <v>48.777999999999999</v>
      </c>
      <c r="HM668">
        <v>0</v>
      </c>
      <c r="HN668">
        <v>18.714099999999998</v>
      </c>
      <c r="HO668">
        <v>1092.08</v>
      </c>
      <c r="HP668">
        <v>17.087399999999999</v>
      </c>
      <c r="HQ668">
        <v>102.809</v>
      </c>
      <c r="HR668">
        <v>103.95399999999999</v>
      </c>
    </row>
    <row r="669" spans="1:226" x14ac:dyDescent="0.2">
      <c r="A669">
        <v>181</v>
      </c>
      <c r="B669">
        <v>1657209328.0999999</v>
      </c>
      <c r="C669">
        <v>2723.0999999046298</v>
      </c>
      <c r="D669" t="s">
        <v>1674</v>
      </c>
      <c r="E669" t="s">
        <v>1675</v>
      </c>
      <c r="F669">
        <v>5</v>
      </c>
      <c r="G669" t="s">
        <v>1549</v>
      </c>
      <c r="H669" t="s">
        <v>1313</v>
      </c>
      <c r="I669">
        <v>1657209320.3499999</v>
      </c>
      <c r="J669">
        <v>3.2184995281860527E-3</v>
      </c>
      <c r="K669">
        <v>3.2184995281860527</v>
      </c>
      <c r="L669">
        <v>23.641142518448675</v>
      </c>
      <c r="M669">
        <v>1010.73857142857</v>
      </c>
      <c r="N669">
        <v>686.09594152814748</v>
      </c>
      <c r="O669">
        <v>51.190328051878907</v>
      </c>
      <c r="P669">
        <v>75.412250553289837</v>
      </c>
      <c r="Q669">
        <v>0.13334112201278839</v>
      </c>
      <c r="R669">
        <v>2.442853566329422</v>
      </c>
      <c r="S669">
        <v>0.12942564520388175</v>
      </c>
      <c r="T669">
        <v>8.1233241198847436E-2</v>
      </c>
      <c r="U669">
        <v>321.51986935714325</v>
      </c>
      <c r="V669">
        <v>25.882919021762703</v>
      </c>
      <c r="W669">
        <v>25.882919021762703</v>
      </c>
      <c r="X669">
        <v>3.3509519569177795</v>
      </c>
      <c r="Y669">
        <v>50.05447784669731</v>
      </c>
      <c r="Z669">
        <v>1.5565769734262609</v>
      </c>
      <c r="AA669">
        <v>3.1097656800928291</v>
      </c>
      <c r="AB669">
        <v>1.7943749834915186</v>
      </c>
      <c r="AC669">
        <v>-141.93582919300493</v>
      </c>
      <c r="AD669">
        <v>-165.32253091213363</v>
      </c>
      <c r="AE669">
        <v>-14.351989422774423</v>
      </c>
      <c r="AF669">
        <v>-9.0480170769723145E-2</v>
      </c>
      <c r="AG669">
        <v>41.282869581567454</v>
      </c>
      <c r="AH669">
        <v>3.2340239684333354</v>
      </c>
      <c r="AI669">
        <v>23.641142518448675</v>
      </c>
      <c r="AJ669">
        <v>1099.6522174614599</v>
      </c>
      <c r="AK669">
        <v>1057.05575757576</v>
      </c>
      <c r="AL669">
        <v>3.4354899637398999</v>
      </c>
      <c r="AM669">
        <v>66.352371143626101</v>
      </c>
      <c r="AN669">
        <v>3.2184995281860527</v>
      </c>
      <c r="AO669">
        <v>17.064364073181899</v>
      </c>
      <c r="AP669">
        <v>20.847613939393899</v>
      </c>
      <c r="AQ669">
        <v>-2.8463159012544502E-4</v>
      </c>
      <c r="AR669">
        <v>77.378887929022895</v>
      </c>
      <c r="AS669">
        <v>0</v>
      </c>
      <c r="AT669">
        <v>0</v>
      </c>
      <c r="AU669">
        <v>1</v>
      </c>
      <c r="AV669">
        <v>0</v>
      </c>
      <c r="AW669">
        <v>39695.919133050586</v>
      </c>
      <c r="AX669">
        <v>2000.0203571428599</v>
      </c>
      <c r="AY669">
        <v>1681.2174214285737</v>
      </c>
      <c r="AZ669">
        <v>0.84060015460556914</v>
      </c>
      <c r="BA669">
        <v>0.16075829838874853</v>
      </c>
      <c r="BB669">
        <v>6</v>
      </c>
      <c r="BC669">
        <v>0.5</v>
      </c>
      <c r="BD669" t="s">
        <v>357</v>
      </c>
      <c r="BE669">
        <v>2</v>
      </c>
      <c r="BF669" t="b">
        <v>1</v>
      </c>
      <c r="BG669">
        <v>1657209320.3499999</v>
      </c>
      <c r="BH669">
        <v>1010.73857142857</v>
      </c>
      <c r="BI669">
        <v>1064.20392857143</v>
      </c>
      <c r="BJ669">
        <v>20.862557142857099</v>
      </c>
      <c r="BK669">
        <v>17.062449999999998</v>
      </c>
      <c r="BL669">
        <v>996.78035714285704</v>
      </c>
      <c r="BM669">
        <v>20.649242857142902</v>
      </c>
      <c r="BN669">
        <v>499.96810714285698</v>
      </c>
      <c r="BO669">
        <v>74.568971428571402</v>
      </c>
      <c r="BP669">
        <v>4.2063200000000002E-2</v>
      </c>
      <c r="BQ669">
        <v>24.627614285714301</v>
      </c>
      <c r="BR669">
        <v>25.002925000000001</v>
      </c>
      <c r="BS669">
        <v>999.9</v>
      </c>
      <c r="BT669">
        <v>0</v>
      </c>
      <c r="BU669">
        <v>0</v>
      </c>
      <c r="BV669">
        <v>9987.3214285714294</v>
      </c>
      <c r="BW669">
        <v>0</v>
      </c>
      <c r="BX669">
        <v>1648.2846428571399</v>
      </c>
      <c r="BY669">
        <v>-53.4657535714286</v>
      </c>
      <c r="BZ669">
        <v>1032.27428571429</v>
      </c>
      <c r="CA669">
        <v>1082.6771428571401</v>
      </c>
      <c r="CB669">
        <v>3.8001060714285702</v>
      </c>
      <c r="CC669">
        <v>1064.20392857143</v>
      </c>
      <c r="CD669">
        <v>17.062449999999998</v>
      </c>
      <c r="CE669">
        <v>1.5556996428571399</v>
      </c>
      <c r="CF669">
        <v>1.2723289285714301</v>
      </c>
      <c r="CG669">
        <v>13.5268714285714</v>
      </c>
      <c r="CH669">
        <v>10.475896428571399</v>
      </c>
      <c r="CI669">
        <v>2000.0203571428599</v>
      </c>
      <c r="CJ669">
        <v>0.97999439285714296</v>
      </c>
      <c r="CK669">
        <v>2.0005414285714299E-2</v>
      </c>
      <c r="CL669">
        <v>0</v>
      </c>
      <c r="CM669">
        <v>2.2346321428571398</v>
      </c>
      <c r="CN669">
        <v>0</v>
      </c>
      <c r="CO669">
        <v>9108.9821428571395</v>
      </c>
      <c r="CP669">
        <v>17300.2928571429</v>
      </c>
      <c r="CQ669">
        <v>38.686999999999998</v>
      </c>
      <c r="CR669">
        <v>40</v>
      </c>
      <c r="CS669">
        <v>38.561999999999998</v>
      </c>
      <c r="CT669">
        <v>38.25</v>
      </c>
      <c r="CU669">
        <v>38.061999999999998</v>
      </c>
      <c r="CV669">
        <v>1960.0096428571401</v>
      </c>
      <c r="CW669">
        <v>40.0107142857143</v>
      </c>
      <c r="CX669">
        <v>0</v>
      </c>
      <c r="CY669">
        <v>1657209307.2</v>
      </c>
      <c r="CZ669">
        <v>0</v>
      </c>
      <c r="DA669">
        <v>0</v>
      </c>
      <c r="DB669" t="s">
        <v>1314</v>
      </c>
      <c r="DC669">
        <v>1656081770.5</v>
      </c>
      <c r="DD669">
        <v>1655399214.5999999</v>
      </c>
      <c r="DE669">
        <v>0</v>
      </c>
      <c r="DF669">
        <v>0.13400000000000001</v>
      </c>
      <c r="DG669">
        <v>-0.06</v>
      </c>
      <c r="DH669">
        <v>9.3309999999999995</v>
      </c>
      <c r="DI669">
        <v>0.51100000000000001</v>
      </c>
      <c r="DJ669">
        <v>421</v>
      </c>
      <c r="DK669">
        <v>25</v>
      </c>
      <c r="DL669">
        <v>1.93</v>
      </c>
      <c r="DM669">
        <v>0.15</v>
      </c>
      <c r="DN669">
        <v>-53.294246341463399</v>
      </c>
      <c r="DO669">
        <v>-2.0001010452962</v>
      </c>
      <c r="DP669">
        <v>0.56417081745434405</v>
      </c>
      <c r="DQ669">
        <v>0</v>
      </c>
      <c r="DR669">
        <v>3.8007260975609798</v>
      </c>
      <c r="DS669">
        <v>-2.70493379790934E-2</v>
      </c>
      <c r="DT669">
        <v>6.81071389762923E-3</v>
      </c>
      <c r="DU669">
        <v>1</v>
      </c>
      <c r="DV669">
        <v>1</v>
      </c>
      <c r="DW669">
        <v>2</v>
      </c>
      <c r="DX669" t="s">
        <v>379</v>
      </c>
      <c r="DY669">
        <v>2.9736600000000002</v>
      </c>
      <c r="DZ669">
        <v>2.6963599999999999</v>
      </c>
      <c r="EA669">
        <v>0.14178399999999999</v>
      </c>
      <c r="EB669">
        <v>0.147537</v>
      </c>
      <c r="EC669">
        <v>7.8293100000000004E-2</v>
      </c>
      <c r="ED669">
        <v>6.8309400000000006E-2</v>
      </c>
      <c r="EE669">
        <v>33597.1</v>
      </c>
      <c r="EF669">
        <v>36628.400000000001</v>
      </c>
      <c r="EG669">
        <v>35472.9</v>
      </c>
      <c r="EH669">
        <v>38965.4</v>
      </c>
      <c r="EI669">
        <v>46337.4</v>
      </c>
      <c r="EJ669">
        <v>52374.400000000001</v>
      </c>
      <c r="EK669">
        <v>55403.6</v>
      </c>
      <c r="EL669">
        <v>62422.9</v>
      </c>
      <c r="EM669">
        <v>1.9902</v>
      </c>
      <c r="EN669">
        <v>2.1962000000000002</v>
      </c>
      <c r="EO669">
        <v>4.47035E-2</v>
      </c>
      <c r="EP669">
        <v>0</v>
      </c>
      <c r="EQ669">
        <v>24.266400000000001</v>
      </c>
      <c r="ER669">
        <v>999.9</v>
      </c>
      <c r="ES669">
        <v>51.642000000000003</v>
      </c>
      <c r="ET669">
        <v>32.76</v>
      </c>
      <c r="EU669">
        <v>34.520200000000003</v>
      </c>
      <c r="EV669">
        <v>54.167200000000001</v>
      </c>
      <c r="EW669">
        <v>36.902999999999999</v>
      </c>
      <c r="EX669">
        <v>2</v>
      </c>
      <c r="EY669">
        <v>-9.7317100000000004E-2</v>
      </c>
      <c r="EZ669">
        <v>3.0585800000000001</v>
      </c>
      <c r="FA669">
        <v>20.119399999999999</v>
      </c>
      <c r="FB669">
        <v>5.20052</v>
      </c>
      <c r="FC669">
        <v>12.008800000000001</v>
      </c>
      <c r="FD669">
        <v>4.976</v>
      </c>
      <c r="FE669">
        <v>3.2932000000000001</v>
      </c>
      <c r="FF669">
        <v>9999</v>
      </c>
      <c r="FG669">
        <v>9999</v>
      </c>
      <c r="FH669">
        <v>9999</v>
      </c>
      <c r="FI669">
        <v>556.70000000000005</v>
      </c>
      <c r="FJ669">
        <v>1.8631</v>
      </c>
      <c r="FK669">
        <v>1.86795</v>
      </c>
      <c r="FL669">
        <v>1.86768</v>
      </c>
      <c r="FM669">
        <v>1.86887</v>
      </c>
      <c r="FN669">
        <v>1.8696600000000001</v>
      </c>
      <c r="FO669">
        <v>1.8656900000000001</v>
      </c>
      <c r="FP669">
        <v>1.86676</v>
      </c>
      <c r="FQ669">
        <v>1.8681300000000001</v>
      </c>
      <c r="FR669">
        <v>5</v>
      </c>
      <c r="FS669">
        <v>0</v>
      </c>
      <c r="FT669">
        <v>0</v>
      </c>
      <c r="FU669">
        <v>0</v>
      </c>
      <c r="FV669" t="s">
        <v>360</v>
      </c>
      <c r="FW669" t="s">
        <v>361</v>
      </c>
      <c r="FX669" t="s">
        <v>362</v>
      </c>
      <c r="FY669" t="s">
        <v>362</v>
      </c>
      <c r="FZ669" t="s">
        <v>362</v>
      </c>
      <c r="GA669" t="s">
        <v>362</v>
      </c>
      <c r="GB669">
        <v>0</v>
      </c>
      <c r="GC669">
        <v>100</v>
      </c>
      <c r="GD669">
        <v>100</v>
      </c>
      <c r="GE669">
        <v>14.15</v>
      </c>
      <c r="GF669">
        <v>0.21329999999999999</v>
      </c>
      <c r="GG669">
        <v>5.3564593647505196</v>
      </c>
      <c r="GH669">
        <v>9.5670261133577305E-3</v>
      </c>
      <c r="GI669">
        <v>-9.19467254998099E-7</v>
      </c>
      <c r="GJ669">
        <v>-2.1372918425907501E-11</v>
      </c>
      <c r="GK669">
        <v>0.21331065453237499</v>
      </c>
      <c r="GL669">
        <v>0</v>
      </c>
      <c r="GM669">
        <v>0</v>
      </c>
      <c r="GN669">
        <v>0</v>
      </c>
      <c r="GO669">
        <v>-4</v>
      </c>
      <c r="GP669">
        <v>1866</v>
      </c>
      <c r="GQ669">
        <v>1</v>
      </c>
      <c r="GR669">
        <v>18</v>
      </c>
      <c r="GS669">
        <v>18792.599999999999</v>
      </c>
      <c r="GT669">
        <v>30168.6</v>
      </c>
      <c r="GU669">
        <v>2.81982</v>
      </c>
      <c r="GV669">
        <v>2.6147499999999999</v>
      </c>
      <c r="GW669">
        <v>2.2485400000000002</v>
      </c>
      <c r="GX669">
        <v>2.7380399999999998</v>
      </c>
      <c r="GY669">
        <v>1.9958499999999999</v>
      </c>
      <c r="GZ669">
        <v>2.3290999999999999</v>
      </c>
      <c r="HA669">
        <v>36.718000000000004</v>
      </c>
      <c r="HB669">
        <v>15.515499999999999</v>
      </c>
      <c r="HC669">
        <v>18</v>
      </c>
      <c r="HD669">
        <v>496.01299999999998</v>
      </c>
      <c r="HE669">
        <v>638.94399999999996</v>
      </c>
      <c r="HF669">
        <v>18.7103</v>
      </c>
      <c r="HG669">
        <v>25.9407</v>
      </c>
      <c r="HH669">
        <v>30.000599999999999</v>
      </c>
      <c r="HI669">
        <v>25.779199999999999</v>
      </c>
      <c r="HJ669">
        <v>25.6998</v>
      </c>
      <c r="HK669">
        <v>56.4345</v>
      </c>
      <c r="HL669">
        <v>48.777999999999999</v>
      </c>
      <c r="HM669">
        <v>0</v>
      </c>
      <c r="HN669">
        <v>18.713200000000001</v>
      </c>
      <c r="HO669">
        <v>1105.56</v>
      </c>
      <c r="HP669">
        <v>17.106200000000001</v>
      </c>
      <c r="HQ669">
        <v>102.809</v>
      </c>
      <c r="HR669">
        <v>103.953</v>
      </c>
    </row>
    <row r="670" spans="1:226" x14ac:dyDescent="0.2">
      <c r="A670">
        <v>182</v>
      </c>
      <c r="B670">
        <v>1657209333.0999999</v>
      </c>
      <c r="C670">
        <v>2728.0999999046298</v>
      </c>
      <c r="D670" t="s">
        <v>1676</v>
      </c>
      <c r="E670" t="s">
        <v>1677</v>
      </c>
      <c r="F670">
        <v>5</v>
      </c>
      <c r="G670" t="s">
        <v>1549</v>
      </c>
      <c r="H670" t="s">
        <v>1313</v>
      </c>
      <c r="I670">
        <v>1657209325.61852</v>
      </c>
      <c r="J670">
        <v>3.2013285234903173E-3</v>
      </c>
      <c r="K670">
        <v>3.2013285234903175</v>
      </c>
      <c r="L670">
        <v>23.690234503367545</v>
      </c>
      <c r="M670">
        <v>1028.3966666666699</v>
      </c>
      <c r="N670">
        <v>700.74873826518933</v>
      </c>
      <c r="O670">
        <v>52.283683419665138</v>
      </c>
      <c r="P670">
        <v>76.7298787907216</v>
      </c>
      <c r="Q670">
        <v>0.13252759859453633</v>
      </c>
      <c r="R670">
        <v>2.4444352103879337</v>
      </c>
      <c r="S670">
        <v>0.12866143155685056</v>
      </c>
      <c r="T670">
        <v>8.0751359807112011E-2</v>
      </c>
      <c r="U670">
        <v>321.52590755555593</v>
      </c>
      <c r="V670">
        <v>25.884558804890975</v>
      </c>
      <c r="W670">
        <v>25.884558804890975</v>
      </c>
      <c r="X670">
        <v>3.3512774035460904</v>
      </c>
      <c r="Y670">
        <v>50.040438876450906</v>
      </c>
      <c r="Z670">
        <v>1.5558661807409986</v>
      </c>
      <c r="AA670">
        <v>3.1092176960765849</v>
      </c>
      <c r="AB670">
        <v>1.7954112228050918</v>
      </c>
      <c r="AC670">
        <v>-141.17858788592298</v>
      </c>
      <c r="AD670">
        <v>-166.03411824023468</v>
      </c>
      <c r="AE670">
        <v>-14.40434324547776</v>
      </c>
      <c r="AF670">
        <v>-9.1141816079499449E-2</v>
      </c>
      <c r="AG670">
        <v>41.222513140116398</v>
      </c>
      <c r="AH670">
        <v>3.2240890651884495</v>
      </c>
      <c r="AI670">
        <v>23.690234503367545</v>
      </c>
      <c r="AJ670">
        <v>1116.2814635197001</v>
      </c>
      <c r="AK670">
        <v>1073.9776363636399</v>
      </c>
      <c r="AL670">
        <v>3.34736355860794</v>
      </c>
      <c r="AM670">
        <v>66.352371143626101</v>
      </c>
      <c r="AN670">
        <v>3.2013285234903175</v>
      </c>
      <c r="AO670">
        <v>17.066088470035101</v>
      </c>
      <c r="AP670">
        <v>20.833584848484801</v>
      </c>
      <c r="AQ670">
        <v>-1.2322042405429499E-3</v>
      </c>
      <c r="AR670">
        <v>77.378887929022895</v>
      </c>
      <c r="AS670">
        <v>0</v>
      </c>
      <c r="AT670">
        <v>0</v>
      </c>
      <c r="AU670">
        <v>1</v>
      </c>
      <c r="AV670">
        <v>0</v>
      </c>
      <c r="AW670">
        <v>39735.60050496921</v>
      </c>
      <c r="AX670">
        <v>2000.0577777777801</v>
      </c>
      <c r="AY670">
        <v>1681.2488888888909</v>
      </c>
      <c r="AZ670">
        <v>0.84060016043980956</v>
      </c>
      <c r="BA670">
        <v>0.16075830964883236</v>
      </c>
      <c r="BB670">
        <v>6</v>
      </c>
      <c r="BC670">
        <v>0.5</v>
      </c>
      <c r="BD670" t="s">
        <v>357</v>
      </c>
      <c r="BE670">
        <v>2</v>
      </c>
      <c r="BF670" t="b">
        <v>1</v>
      </c>
      <c r="BG670">
        <v>1657209325.61852</v>
      </c>
      <c r="BH670">
        <v>1028.3966666666699</v>
      </c>
      <c r="BI670">
        <v>1081.8451851851901</v>
      </c>
      <c r="BJ670">
        <v>20.852992592592599</v>
      </c>
      <c r="BK670">
        <v>17.064570370370401</v>
      </c>
      <c r="BL670">
        <v>1014.30455555556</v>
      </c>
      <c r="BM670">
        <v>20.6396814814815</v>
      </c>
      <c r="BN670">
        <v>499.97444444444398</v>
      </c>
      <c r="BO670">
        <v>74.569207407407404</v>
      </c>
      <c r="BP670">
        <v>4.1962851851851897E-2</v>
      </c>
      <c r="BQ670">
        <v>24.624666666666698</v>
      </c>
      <c r="BR670">
        <v>25.004948148148099</v>
      </c>
      <c r="BS670">
        <v>999.9</v>
      </c>
      <c r="BT670">
        <v>0</v>
      </c>
      <c r="BU670">
        <v>0</v>
      </c>
      <c r="BV670">
        <v>9997.5925925925894</v>
      </c>
      <c r="BW670">
        <v>0</v>
      </c>
      <c r="BX670">
        <v>1648.65222222222</v>
      </c>
      <c r="BY670">
        <v>-53.450237037036999</v>
      </c>
      <c r="BZ670">
        <v>1050.29851851852</v>
      </c>
      <c r="CA670">
        <v>1100.62851851852</v>
      </c>
      <c r="CB670">
        <v>3.7884259259259299</v>
      </c>
      <c r="CC670">
        <v>1081.8451851851901</v>
      </c>
      <c r="CD670">
        <v>17.064570370370401</v>
      </c>
      <c r="CE670">
        <v>1.55499148148148</v>
      </c>
      <c r="CF670">
        <v>1.27249185185185</v>
      </c>
      <c r="CG670">
        <v>13.5198814814815</v>
      </c>
      <c r="CH670">
        <v>10.477814814814799</v>
      </c>
      <c r="CI670">
        <v>2000.0577777777801</v>
      </c>
      <c r="CJ670">
        <v>0.97999433333333297</v>
      </c>
      <c r="CK670">
        <v>2.0005477777777801E-2</v>
      </c>
      <c r="CL670">
        <v>0</v>
      </c>
      <c r="CM670">
        <v>2.2605814814814802</v>
      </c>
      <c r="CN670">
        <v>0</v>
      </c>
      <c r="CO670">
        <v>9102.30296296296</v>
      </c>
      <c r="CP670">
        <v>17300.629629629599</v>
      </c>
      <c r="CQ670">
        <v>38.686999999999998</v>
      </c>
      <c r="CR670">
        <v>40</v>
      </c>
      <c r="CS670">
        <v>38.561999999999998</v>
      </c>
      <c r="CT670">
        <v>38.25</v>
      </c>
      <c r="CU670">
        <v>38.061999999999998</v>
      </c>
      <c r="CV670">
        <v>1960.0459259259301</v>
      </c>
      <c r="CW670">
        <v>40.011851851851901</v>
      </c>
      <c r="CX670">
        <v>0</v>
      </c>
      <c r="CY670">
        <v>1657209312</v>
      </c>
      <c r="CZ670">
        <v>0</v>
      </c>
      <c r="DA670">
        <v>0</v>
      </c>
      <c r="DB670" t="s">
        <v>1314</v>
      </c>
      <c r="DC670">
        <v>1656081770.5</v>
      </c>
      <c r="DD670">
        <v>1655399214.5999999</v>
      </c>
      <c r="DE670">
        <v>0</v>
      </c>
      <c r="DF670">
        <v>0.13400000000000001</v>
      </c>
      <c r="DG670">
        <v>-0.06</v>
      </c>
      <c r="DH670">
        <v>9.3309999999999995</v>
      </c>
      <c r="DI670">
        <v>0.51100000000000001</v>
      </c>
      <c r="DJ670">
        <v>421</v>
      </c>
      <c r="DK670">
        <v>25</v>
      </c>
      <c r="DL670">
        <v>1.93</v>
      </c>
      <c r="DM670">
        <v>0.15</v>
      </c>
      <c r="DN670">
        <v>-53.414875609756102</v>
      </c>
      <c r="DO670">
        <v>-1.3499958188154499</v>
      </c>
      <c r="DP670">
        <v>0.522579159498062</v>
      </c>
      <c r="DQ670">
        <v>0</v>
      </c>
      <c r="DR670">
        <v>3.7958521951219502</v>
      </c>
      <c r="DS670">
        <v>-0.10877602787455699</v>
      </c>
      <c r="DT670">
        <v>1.1793886699223601E-2</v>
      </c>
      <c r="DU670">
        <v>0</v>
      </c>
      <c r="DV670">
        <v>0</v>
      </c>
      <c r="DW670">
        <v>2</v>
      </c>
      <c r="DX670" t="s">
        <v>359</v>
      </c>
      <c r="DY670">
        <v>2.9746600000000001</v>
      </c>
      <c r="DZ670">
        <v>2.6960600000000001</v>
      </c>
      <c r="EA670">
        <v>0.14324799999999999</v>
      </c>
      <c r="EB670">
        <v>0.149011</v>
      </c>
      <c r="EC670">
        <v>7.8248799999999993E-2</v>
      </c>
      <c r="ED670">
        <v>6.8331799999999998E-2</v>
      </c>
      <c r="EE670">
        <v>33539.4</v>
      </c>
      <c r="EF670">
        <v>36564.6</v>
      </c>
      <c r="EG670">
        <v>35472.5</v>
      </c>
      <c r="EH670">
        <v>38964.9</v>
      </c>
      <c r="EI670">
        <v>46338.3</v>
      </c>
      <c r="EJ670">
        <v>52372.4</v>
      </c>
      <c r="EK670">
        <v>55401.9</v>
      </c>
      <c r="EL670">
        <v>62422</v>
      </c>
      <c r="EM670">
        <v>1.9892000000000001</v>
      </c>
      <c r="EN670">
        <v>2.1960000000000002</v>
      </c>
      <c r="EO670">
        <v>4.6342599999999998E-2</v>
      </c>
      <c r="EP670">
        <v>0</v>
      </c>
      <c r="EQ670">
        <v>24.2685</v>
      </c>
      <c r="ER670">
        <v>999.9</v>
      </c>
      <c r="ES670">
        <v>51.593000000000004</v>
      </c>
      <c r="ET670">
        <v>32.78</v>
      </c>
      <c r="EU670">
        <v>34.523299999999999</v>
      </c>
      <c r="EV670">
        <v>53.907200000000003</v>
      </c>
      <c r="EW670">
        <v>36.890999999999998</v>
      </c>
      <c r="EX670">
        <v>2</v>
      </c>
      <c r="EY670">
        <v>-9.69309E-2</v>
      </c>
      <c r="EZ670">
        <v>3.0627499999999999</v>
      </c>
      <c r="FA670">
        <v>20.118500000000001</v>
      </c>
      <c r="FB670">
        <v>5.1993200000000002</v>
      </c>
      <c r="FC670">
        <v>12.008800000000001</v>
      </c>
      <c r="FD670">
        <v>4.9752000000000001</v>
      </c>
      <c r="FE670">
        <v>3.2928000000000002</v>
      </c>
      <c r="FF670">
        <v>9999</v>
      </c>
      <c r="FG670">
        <v>9999</v>
      </c>
      <c r="FH670">
        <v>9999</v>
      </c>
      <c r="FI670">
        <v>556.70000000000005</v>
      </c>
      <c r="FJ670">
        <v>1.8631</v>
      </c>
      <c r="FK670">
        <v>1.8678600000000001</v>
      </c>
      <c r="FL670">
        <v>1.86768</v>
      </c>
      <c r="FM670">
        <v>1.86877</v>
      </c>
      <c r="FN670">
        <v>1.8696600000000001</v>
      </c>
      <c r="FO670">
        <v>1.8656900000000001</v>
      </c>
      <c r="FP670">
        <v>1.86676</v>
      </c>
      <c r="FQ670">
        <v>1.8681300000000001</v>
      </c>
      <c r="FR670">
        <v>5</v>
      </c>
      <c r="FS670">
        <v>0</v>
      </c>
      <c r="FT670">
        <v>0</v>
      </c>
      <c r="FU670">
        <v>0</v>
      </c>
      <c r="FV670" t="s">
        <v>360</v>
      </c>
      <c r="FW670" t="s">
        <v>361</v>
      </c>
      <c r="FX670" t="s">
        <v>362</v>
      </c>
      <c r="FY670" t="s">
        <v>362</v>
      </c>
      <c r="FZ670" t="s">
        <v>362</v>
      </c>
      <c r="GA670" t="s">
        <v>362</v>
      </c>
      <c r="GB670">
        <v>0</v>
      </c>
      <c r="GC670">
        <v>100</v>
      </c>
      <c r="GD670">
        <v>100</v>
      </c>
      <c r="GE670">
        <v>14.28</v>
      </c>
      <c r="GF670">
        <v>0.21329999999999999</v>
      </c>
      <c r="GG670">
        <v>5.3564593647505196</v>
      </c>
      <c r="GH670">
        <v>9.5670261133577305E-3</v>
      </c>
      <c r="GI670">
        <v>-9.19467254998099E-7</v>
      </c>
      <c r="GJ670">
        <v>-2.1372918425907501E-11</v>
      </c>
      <c r="GK670">
        <v>0.21331065453237499</v>
      </c>
      <c r="GL670">
        <v>0</v>
      </c>
      <c r="GM670">
        <v>0</v>
      </c>
      <c r="GN670">
        <v>0</v>
      </c>
      <c r="GO670">
        <v>-4</v>
      </c>
      <c r="GP670">
        <v>1866</v>
      </c>
      <c r="GQ670">
        <v>1</v>
      </c>
      <c r="GR670">
        <v>18</v>
      </c>
      <c r="GS670">
        <v>18792.7</v>
      </c>
      <c r="GT670">
        <v>30168.6</v>
      </c>
      <c r="GU670">
        <v>2.8503400000000001</v>
      </c>
      <c r="GV670">
        <v>2.6110799999999998</v>
      </c>
      <c r="GW670">
        <v>2.2485400000000002</v>
      </c>
      <c r="GX670">
        <v>2.7380399999999998</v>
      </c>
      <c r="GY670">
        <v>1.9958499999999999</v>
      </c>
      <c r="GZ670">
        <v>2.34375</v>
      </c>
      <c r="HA670">
        <v>36.741700000000002</v>
      </c>
      <c r="HB670">
        <v>15.515499999999999</v>
      </c>
      <c r="HC670">
        <v>18</v>
      </c>
      <c r="HD670">
        <v>495.42099999999999</v>
      </c>
      <c r="HE670">
        <v>638.86099999999999</v>
      </c>
      <c r="HF670">
        <v>18.707599999999999</v>
      </c>
      <c r="HG670">
        <v>25.947199999999999</v>
      </c>
      <c r="HH670">
        <v>30.000499999999999</v>
      </c>
      <c r="HI670">
        <v>25.785699999999999</v>
      </c>
      <c r="HJ670">
        <v>25.706199999999999</v>
      </c>
      <c r="HK670">
        <v>57.044499999999999</v>
      </c>
      <c r="HL670">
        <v>48.777999999999999</v>
      </c>
      <c r="HM670">
        <v>0</v>
      </c>
      <c r="HN670">
        <v>18.708500000000001</v>
      </c>
      <c r="HO670">
        <v>1125.79</v>
      </c>
      <c r="HP670">
        <v>17.128900000000002</v>
      </c>
      <c r="HQ670">
        <v>102.807</v>
      </c>
      <c r="HR670">
        <v>103.95099999999999</v>
      </c>
    </row>
    <row r="671" spans="1:226" x14ac:dyDescent="0.2">
      <c r="A671">
        <v>183</v>
      </c>
      <c r="B671">
        <v>1657209338.0999999</v>
      </c>
      <c r="C671">
        <v>2733.0999999046298</v>
      </c>
      <c r="D671" t="s">
        <v>1678</v>
      </c>
      <c r="E671" t="s">
        <v>1679</v>
      </c>
      <c r="F671">
        <v>5</v>
      </c>
      <c r="G671" t="s">
        <v>1549</v>
      </c>
      <c r="H671" t="s">
        <v>1313</v>
      </c>
      <c r="I671">
        <v>1657209330.33214</v>
      </c>
      <c r="J671">
        <v>3.1906509336686048E-3</v>
      </c>
      <c r="K671">
        <v>3.1906509336686049</v>
      </c>
      <c r="L671">
        <v>23.827151145954939</v>
      </c>
      <c r="M671">
        <v>1044.0567857142901</v>
      </c>
      <c r="N671">
        <v>712.90129408646862</v>
      </c>
      <c r="O671">
        <v>53.190747646526134</v>
      </c>
      <c r="P671">
        <v>77.898807981173633</v>
      </c>
      <c r="Q671">
        <v>0.13196237359416396</v>
      </c>
      <c r="R671">
        <v>2.4445125491894779</v>
      </c>
      <c r="S671">
        <v>0.12812871827302802</v>
      </c>
      <c r="T671">
        <v>8.041561075710725E-2</v>
      </c>
      <c r="U671">
        <v>321.52318039285643</v>
      </c>
      <c r="V671">
        <v>25.887254952105856</v>
      </c>
      <c r="W671">
        <v>25.887254952105856</v>
      </c>
      <c r="X671">
        <v>3.3518125660415903</v>
      </c>
      <c r="Y671">
        <v>50.01202813000527</v>
      </c>
      <c r="Z671">
        <v>1.5549328033817127</v>
      </c>
      <c r="AA671">
        <v>3.109117669332857</v>
      </c>
      <c r="AB671">
        <v>1.7968797626598776</v>
      </c>
      <c r="AC671">
        <v>-140.70770617478547</v>
      </c>
      <c r="AD671">
        <v>-166.46560750459091</v>
      </c>
      <c r="AE671">
        <v>-14.441477399049404</v>
      </c>
      <c r="AF671">
        <v>-9.1610685569349926E-2</v>
      </c>
      <c r="AG671">
        <v>41.39526055917748</v>
      </c>
      <c r="AH671">
        <v>3.2121267404529652</v>
      </c>
      <c r="AI671">
        <v>23.827151145954939</v>
      </c>
      <c r="AJ671">
        <v>1133.2454471743199</v>
      </c>
      <c r="AK671">
        <v>1090.76496969697</v>
      </c>
      <c r="AL671">
        <v>3.3500534850291501</v>
      </c>
      <c r="AM671">
        <v>66.352371143626101</v>
      </c>
      <c r="AN671">
        <v>3.1906509336686049</v>
      </c>
      <c r="AO671">
        <v>17.0666328222987</v>
      </c>
      <c r="AP671">
        <v>20.8155193939394</v>
      </c>
      <c r="AQ671">
        <v>5.6511930748397199E-5</v>
      </c>
      <c r="AR671">
        <v>77.378887929022895</v>
      </c>
      <c r="AS671">
        <v>0</v>
      </c>
      <c r="AT671">
        <v>0</v>
      </c>
      <c r="AU671">
        <v>1</v>
      </c>
      <c r="AV671">
        <v>0</v>
      </c>
      <c r="AW671">
        <v>39737.603213551578</v>
      </c>
      <c r="AX671">
        <v>2000.04071428571</v>
      </c>
      <c r="AY671">
        <v>1681.2345535714248</v>
      </c>
      <c r="AZ671">
        <v>0.8406001645680784</v>
      </c>
      <c r="BA671">
        <v>0.16075831761639137</v>
      </c>
      <c r="BB671">
        <v>6</v>
      </c>
      <c r="BC671">
        <v>0.5</v>
      </c>
      <c r="BD671" t="s">
        <v>357</v>
      </c>
      <c r="BE671">
        <v>2</v>
      </c>
      <c r="BF671" t="b">
        <v>1</v>
      </c>
      <c r="BG671">
        <v>1657209330.33214</v>
      </c>
      <c r="BH671">
        <v>1044.0567857142901</v>
      </c>
      <c r="BI671">
        <v>1097.75642857143</v>
      </c>
      <c r="BJ671">
        <v>20.840346428571401</v>
      </c>
      <c r="BK671">
        <v>17.066057142857101</v>
      </c>
      <c r="BL671">
        <v>1029.8464285714299</v>
      </c>
      <c r="BM671">
        <v>20.6270357142857</v>
      </c>
      <c r="BN671">
        <v>499.99107142857099</v>
      </c>
      <c r="BO671">
        <v>74.569660714285703</v>
      </c>
      <c r="BP671">
        <v>4.1997432142857102E-2</v>
      </c>
      <c r="BQ671">
        <v>24.624128571428599</v>
      </c>
      <c r="BR671">
        <v>25.005682142857101</v>
      </c>
      <c r="BS671">
        <v>999.9</v>
      </c>
      <c r="BT671">
        <v>0</v>
      </c>
      <c r="BU671">
        <v>0</v>
      </c>
      <c r="BV671">
        <v>9998.0357142857101</v>
      </c>
      <c r="BW671">
        <v>0</v>
      </c>
      <c r="BX671">
        <v>1649.0657142857101</v>
      </c>
      <c r="BY671">
        <v>-53.700189285714302</v>
      </c>
      <c r="BZ671">
        <v>1066.27821428571</v>
      </c>
      <c r="CA671">
        <v>1116.8167857142901</v>
      </c>
      <c r="CB671">
        <v>3.7742849999999999</v>
      </c>
      <c r="CC671">
        <v>1097.75642857143</v>
      </c>
      <c r="CD671">
        <v>17.066057142857101</v>
      </c>
      <c r="CE671">
        <v>1.55405785714286</v>
      </c>
      <c r="CF671">
        <v>1.2726107142857099</v>
      </c>
      <c r="CG671">
        <v>13.5106535714286</v>
      </c>
      <c r="CH671">
        <v>10.4792214285714</v>
      </c>
      <c r="CI671">
        <v>2000.04071428571</v>
      </c>
      <c r="CJ671">
        <v>0.97999417857142901</v>
      </c>
      <c r="CK671">
        <v>2.0005642857142899E-2</v>
      </c>
      <c r="CL671">
        <v>0</v>
      </c>
      <c r="CM671">
        <v>2.2943642857142899</v>
      </c>
      <c r="CN671">
        <v>0</v>
      </c>
      <c r="CO671">
        <v>9093.6982142857105</v>
      </c>
      <c r="CP671">
        <v>17300.478571428601</v>
      </c>
      <c r="CQ671">
        <v>38.6825714285714</v>
      </c>
      <c r="CR671">
        <v>40</v>
      </c>
      <c r="CS671">
        <v>38.561999999999998</v>
      </c>
      <c r="CT671">
        <v>38.25</v>
      </c>
      <c r="CU671">
        <v>38.061999999999998</v>
      </c>
      <c r="CV671">
        <v>1960.02892857143</v>
      </c>
      <c r="CW671">
        <v>40.011785714285701</v>
      </c>
      <c r="CX671">
        <v>0</v>
      </c>
      <c r="CY671">
        <v>1657209316.8</v>
      </c>
      <c r="CZ671">
        <v>0</v>
      </c>
      <c r="DA671">
        <v>0</v>
      </c>
      <c r="DB671" t="s">
        <v>1314</v>
      </c>
      <c r="DC671">
        <v>1656081770.5</v>
      </c>
      <c r="DD671">
        <v>1655399214.5999999</v>
      </c>
      <c r="DE671">
        <v>0</v>
      </c>
      <c r="DF671">
        <v>0.13400000000000001</v>
      </c>
      <c r="DG671">
        <v>-0.06</v>
      </c>
      <c r="DH671">
        <v>9.3309999999999995</v>
      </c>
      <c r="DI671">
        <v>0.51100000000000001</v>
      </c>
      <c r="DJ671">
        <v>421</v>
      </c>
      <c r="DK671">
        <v>25</v>
      </c>
      <c r="DL671">
        <v>1.93</v>
      </c>
      <c r="DM671">
        <v>0.15</v>
      </c>
      <c r="DN671">
        <v>-53.548280487804902</v>
      </c>
      <c r="DO671">
        <v>-1.80125226480838</v>
      </c>
      <c r="DP671">
        <v>0.49934891131255199</v>
      </c>
      <c r="DQ671">
        <v>0</v>
      </c>
      <c r="DR671">
        <v>3.7820002439024401</v>
      </c>
      <c r="DS671">
        <v>-0.18032508710801301</v>
      </c>
      <c r="DT671">
        <v>1.80780312018658E-2</v>
      </c>
      <c r="DU671">
        <v>0</v>
      </c>
      <c r="DV671">
        <v>0</v>
      </c>
      <c r="DW671">
        <v>2</v>
      </c>
      <c r="DX671" t="s">
        <v>359</v>
      </c>
      <c r="DY671">
        <v>2.9743400000000002</v>
      </c>
      <c r="DZ671">
        <v>2.69617</v>
      </c>
      <c r="EA671">
        <v>0.14469499999999999</v>
      </c>
      <c r="EB671">
        <v>0.15040100000000001</v>
      </c>
      <c r="EC671">
        <v>7.8206200000000003E-2</v>
      </c>
      <c r="ED671">
        <v>6.8331199999999995E-2</v>
      </c>
      <c r="EE671">
        <v>33482.5</v>
      </c>
      <c r="EF671">
        <v>36503.9</v>
      </c>
      <c r="EG671">
        <v>35472.199999999997</v>
      </c>
      <c r="EH671">
        <v>38963.800000000003</v>
      </c>
      <c r="EI671">
        <v>46341.3</v>
      </c>
      <c r="EJ671">
        <v>52371.6</v>
      </c>
      <c r="EK671">
        <v>55402.9</v>
      </c>
      <c r="EL671">
        <v>62421</v>
      </c>
      <c r="EM671">
        <v>1.9902</v>
      </c>
      <c r="EN671">
        <v>2.1953999999999998</v>
      </c>
      <c r="EO671">
        <v>4.4554499999999997E-2</v>
      </c>
      <c r="EP671">
        <v>0</v>
      </c>
      <c r="EQ671">
        <v>24.270499999999998</v>
      </c>
      <c r="ER671">
        <v>999.9</v>
      </c>
      <c r="ES671">
        <v>51.569000000000003</v>
      </c>
      <c r="ET671">
        <v>32.790999999999997</v>
      </c>
      <c r="EU671">
        <v>34.532200000000003</v>
      </c>
      <c r="EV671">
        <v>53.7072</v>
      </c>
      <c r="EW671">
        <v>36.899000000000001</v>
      </c>
      <c r="EX671">
        <v>2</v>
      </c>
      <c r="EY671">
        <v>-9.6056900000000001E-2</v>
      </c>
      <c r="EZ671">
        <v>3.0881500000000002</v>
      </c>
      <c r="FA671">
        <v>20.1188</v>
      </c>
      <c r="FB671">
        <v>5.2029100000000001</v>
      </c>
      <c r="FC671">
        <v>12.008800000000001</v>
      </c>
      <c r="FD671">
        <v>4.976</v>
      </c>
      <c r="FE671">
        <v>3.2932000000000001</v>
      </c>
      <c r="FF671">
        <v>9999</v>
      </c>
      <c r="FG671">
        <v>9999</v>
      </c>
      <c r="FH671">
        <v>9999</v>
      </c>
      <c r="FI671">
        <v>556.79999999999995</v>
      </c>
      <c r="FJ671">
        <v>1.8631</v>
      </c>
      <c r="FK671">
        <v>1.8678600000000001</v>
      </c>
      <c r="FL671">
        <v>1.86768</v>
      </c>
      <c r="FM671">
        <v>1.8687400000000001</v>
      </c>
      <c r="FN671">
        <v>1.8696600000000001</v>
      </c>
      <c r="FO671">
        <v>1.8656900000000001</v>
      </c>
      <c r="FP671">
        <v>1.86676</v>
      </c>
      <c r="FQ671">
        <v>1.8681300000000001</v>
      </c>
      <c r="FR671">
        <v>5</v>
      </c>
      <c r="FS671">
        <v>0</v>
      </c>
      <c r="FT671">
        <v>0</v>
      </c>
      <c r="FU671">
        <v>0</v>
      </c>
      <c r="FV671" t="s">
        <v>360</v>
      </c>
      <c r="FW671" t="s">
        <v>361</v>
      </c>
      <c r="FX671" t="s">
        <v>362</v>
      </c>
      <c r="FY671" t="s">
        <v>362</v>
      </c>
      <c r="FZ671" t="s">
        <v>362</v>
      </c>
      <c r="GA671" t="s">
        <v>362</v>
      </c>
      <c r="GB671">
        <v>0</v>
      </c>
      <c r="GC671">
        <v>100</v>
      </c>
      <c r="GD671">
        <v>100</v>
      </c>
      <c r="GE671">
        <v>14.4</v>
      </c>
      <c r="GF671">
        <v>0.21329999999999999</v>
      </c>
      <c r="GG671">
        <v>5.3564593647505196</v>
      </c>
      <c r="GH671">
        <v>9.5670261133577305E-3</v>
      </c>
      <c r="GI671">
        <v>-9.19467254998099E-7</v>
      </c>
      <c r="GJ671">
        <v>-2.1372918425907501E-11</v>
      </c>
      <c r="GK671">
        <v>0.21331065453237499</v>
      </c>
      <c r="GL671">
        <v>0</v>
      </c>
      <c r="GM671">
        <v>0</v>
      </c>
      <c r="GN671">
        <v>0</v>
      </c>
      <c r="GO671">
        <v>-4</v>
      </c>
      <c r="GP671">
        <v>1866</v>
      </c>
      <c r="GQ671">
        <v>1</v>
      </c>
      <c r="GR671">
        <v>18</v>
      </c>
      <c r="GS671">
        <v>18792.8</v>
      </c>
      <c r="GT671">
        <v>30168.7</v>
      </c>
      <c r="GU671">
        <v>2.8857400000000002</v>
      </c>
      <c r="GV671">
        <v>2.6135299999999999</v>
      </c>
      <c r="GW671">
        <v>2.2485400000000002</v>
      </c>
      <c r="GX671">
        <v>2.7368199999999998</v>
      </c>
      <c r="GY671">
        <v>1.9958499999999999</v>
      </c>
      <c r="GZ671">
        <v>2.3132299999999999</v>
      </c>
      <c r="HA671">
        <v>36.7654</v>
      </c>
      <c r="HB671">
        <v>15.5067</v>
      </c>
      <c r="HC671">
        <v>18</v>
      </c>
      <c r="HD671">
        <v>496.13299999999998</v>
      </c>
      <c r="HE671">
        <v>638.46</v>
      </c>
      <c r="HF671">
        <v>18.7027</v>
      </c>
      <c r="HG671">
        <v>25.956</v>
      </c>
      <c r="HH671">
        <v>30.000900000000001</v>
      </c>
      <c r="HI671">
        <v>25.792200000000001</v>
      </c>
      <c r="HJ671">
        <v>25.712700000000002</v>
      </c>
      <c r="HK671">
        <v>57.734699999999997</v>
      </c>
      <c r="HL671">
        <v>48.777999999999999</v>
      </c>
      <c r="HM671">
        <v>0</v>
      </c>
      <c r="HN671">
        <v>18.7</v>
      </c>
      <c r="HO671">
        <v>1139.27</v>
      </c>
      <c r="HP671">
        <v>17.156700000000001</v>
      </c>
      <c r="HQ671">
        <v>102.807</v>
      </c>
      <c r="HR671">
        <v>103.949</v>
      </c>
    </row>
    <row r="672" spans="1:226" x14ac:dyDescent="0.2">
      <c r="A672">
        <v>184</v>
      </c>
      <c r="B672">
        <v>1657209343.0999999</v>
      </c>
      <c r="C672">
        <v>2738.0999999046298</v>
      </c>
      <c r="D672" t="s">
        <v>1680</v>
      </c>
      <c r="E672" t="s">
        <v>1681</v>
      </c>
      <c r="F672">
        <v>5</v>
      </c>
      <c r="G672" t="s">
        <v>1549</v>
      </c>
      <c r="H672" t="s">
        <v>1313</v>
      </c>
      <c r="I672">
        <v>1657209335.5999999</v>
      </c>
      <c r="J672">
        <v>3.1689858810466168E-3</v>
      </c>
      <c r="K672">
        <v>3.1689858810466167</v>
      </c>
      <c r="L672">
        <v>23.626576105322172</v>
      </c>
      <c r="M672">
        <v>1061.6125925925901</v>
      </c>
      <c r="N672">
        <v>729.80318101309433</v>
      </c>
      <c r="O672">
        <v>54.451904408369408</v>
      </c>
      <c r="P672">
        <v>79.208790691110664</v>
      </c>
      <c r="Q672">
        <v>0.13085949370131239</v>
      </c>
      <c r="R672">
        <v>2.4441036479138876</v>
      </c>
      <c r="S672">
        <v>0.12708805338617668</v>
      </c>
      <c r="T672">
        <v>7.9759828469488453E-2</v>
      </c>
      <c r="U672">
        <v>321.51987822222225</v>
      </c>
      <c r="V672">
        <v>25.893336985653807</v>
      </c>
      <c r="W672">
        <v>25.893336985653807</v>
      </c>
      <c r="X672">
        <v>3.3530200725583317</v>
      </c>
      <c r="Y672">
        <v>49.975462660071265</v>
      </c>
      <c r="Z672">
        <v>1.5537248176039664</v>
      </c>
      <c r="AA672">
        <v>3.1089753549102026</v>
      </c>
      <c r="AB672">
        <v>1.7992952549543653</v>
      </c>
      <c r="AC672">
        <v>-139.75227735415581</v>
      </c>
      <c r="AD672">
        <v>-167.34005221071962</v>
      </c>
      <c r="AE672">
        <v>-14.520156255939911</v>
      </c>
      <c r="AF672">
        <v>-9.2607598593104967E-2</v>
      </c>
      <c r="AG672">
        <v>41.238084471919478</v>
      </c>
      <c r="AH672">
        <v>3.1958447462345618</v>
      </c>
      <c r="AI672">
        <v>23.626576105322172</v>
      </c>
      <c r="AJ672">
        <v>1149.8487583449501</v>
      </c>
      <c r="AK672">
        <v>1107.78412121212</v>
      </c>
      <c r="AL672">
        <v>3.3072873423400302</v>
      </c>
      <c r="AM672">
        <v>66.352371143626101</v>
      </c>
      <c r="AN672">
        <v>3.1689858810466167</v>
      </c>
      <c r="AO672">
        <v>17.0706502413761</v>
      </c>
      <c r="AP672">
        <v>20.800330909090899</v>
      </c>
      <c r="AQ672">
        <v>-1.27484731126538E-3</v>
      </c>
      <c r="AR672">
        <v>77.378887929022895</v>
      </c>
      <c r="AS672">
        <v>0</v>
      </c>
      <c r="AT672">
        <v>0</v>
      </c>
      <c r="AU672">
        <v>1</v>
      </c>
      <c r="AV672">
        <v>0</v>
      </c>
      <c r="AW672">
        <v>39727.549123802077</v>
      </c>
      <c r="AX672">
        <v>2000.02</v>
      </c>
      <c r="AY672">
        <v>1681.2171555555556</v>
      </c>
      <c r="AZ672">
        <v>0.84060017177606006</v>
      </c>
      <c r="BA672">
        <v>0.16075833152779584</v>
      </c>
      <c r="BB672">
        <v>6</v>
      </c>
      <c r="BC672">
        <v>0.5</v>
      </c>
      <c r="BD672" t="s">
        <v>357</v>
      </c>
      <c r="BE672">
        <v>2</v>
      </c>
      <c r="BF672" t="b">
        <v>1</v>
      </c>
      <c r="BG672">
        <v>1657209335.5999999</v>
      </c>
      <c r="BH672">
        <v>1061.6125925925901</v>
      </c>
      <c r="BI672">
        <v>1115.1703703703699</v>
      </c>
      <c r="BJ672">
        <v>20.824125925925902</v>
      </c>
      <c r="BK672">
        <v>17.068918518518501</v>
      </c>
      <c r="BL672">
        <v>1047.2696296296299</v>
      </c>
      <c r="BM672">
        <v>20.610818518518499</v>
      </c>
      <c r="BN672">
        <v>499.992740740741</v>
      </c>
      <c r="BO672">
        <v>74.569670370370403</v>
      </c>
      <c r="BP672">
        <v>4.2095959259259297E-2</v>
      </c>
      <c r="BQ672">
        <v>24.623362962963</v>
      </c>
      <c r="BR672">
        <v>25.010307407407399</v>
      </c>
      <c r="BS672">
        <v>999.9</v>
      </c>
      <c r="BT672">
        <v>0</v>
      </c>
      <c r="BU672">
        <v>0</v>
      </c>
      <c r="BV672">
        <v>9995.3703703703704</v>
      </c>
      <c r="BW672">
        <v>0</v>
      </c>
      <c r="BX672">
        <v>1649.61148148148</v>
      </c>
      <c r="BY672">
        <v>-53.558666666666703</v>
      </c>
      <c r="BZ672">
        <v>1084.1892592592601</v>
      </c>
      <c r="CA672">
        <v>1134.5362962963</v>
      </c>
      <c r="CB672">
        <v>3.7551996296296299</v>
      </c>
      <c r="CC672">
        <v>1115.1703703703699</v>
      </c>
      <c r="CD672">
        <v>17.068918518518501</v>
      </c>
      <c r="CE672">
        <v>1.5528485185185199</v>
      </c>
      <c r="CF672">
        <v>1.2728244444444401</v>
      </c>
      <c r="CG672">
        <v>13.4986962962963</v>
      </c>
      <c r="CH672">
        <v>10.481737037037</v>
      </c>
      <c r="CI672">
        <v>2000.02</v>
      </c>
      <c r="CJ672">
        <v>0.97999400000000003</v>
      </c>
      <c r="CK672">
        <v>2.0005833333333299E-2</v>
      </c>
      <c r="CL672">
        <v>0</v>
      </c>
      <c r="CM672">
        <v>2.30709259259259</v>
      </c>
      <c r="CN672">
        <v>0</v>
      </c>
      <c r="CO672">
        <v>9084.5481481481493</v>
      </c>
      <c r="CP672">
        <v>17300.3</v>
      </c>
      <c r="CQ672">
        <v>38.6709259259259</v>
      </c>
      <c r="CR672">
        <v>40</v>
      </c>
      <c r="CS672">
        <v>38.561999999999998</v>
      </c>
      <c r="CT672">
        <v>38.25</v>
      </c>
      <c r="CU672">
        <v>38.061999999999998</v>
      </c>
      <c r="CV672">
        <v>1960.00814814815</v>
      </c>
      <c r="CW672">
        <v>40.011851851851901</v>
      </c>
      <c r="CX672">
        <v>0</v>
      </c>
      <c r="CY672">
        <v>1657209322.2</v>
      </c>
      <c r="CZ672">
        <v>0</v>
      </c>
      <c r="DA672">
        <v>0</v>
      </c>
      <c r="DB672" t="s">
        <v>1314</v>
      </c>
      <c r="DC672">
        <v>1656081770.5</v>
      </c>
      <c r="DD672">
        <v>1655399214.5999999</v>
      </c>
      <c r="DE672">
        <v>0</v>
      </c>
      <c r="DF672">
        <v>0.13400000000000001</v>
      </c>
      <c r="DG672">
        <v>-0.06</v>
      </c>
      <c r="DH672">
        <v>9.3309999999999995</v>
      </c>
      <c r="DI672">
        <v>0.51100000000000001</v>
      </c>
      <c r="DJ672">
        <v>421</v>
      </c>
      <c r="DK672">
        <v>25</v>
      </c>
      <c r="DL672">
        <v>1.93</v>
      </c>
      <c r="DM672">
        <v>0.15</v>
      </c>
      <c r="DN672">
        <v>-53.5768219512195</v>
      </c>
      <c r="DO672">
        <v>0.14157491289179799</v>
      </c>
      <c r="DP672">
        <v>0.45126751706406698</v>
      </c>
      <c r="DQ672">
        <v>0</v>
      </c>
      <c r="DR672">
        <v>3.76924268292683</v>
      </c>
      <c r="DS672">
        <v>-0.20463721254355099</v>
      </c>
      <c r="DT672">
        <v>2.0434974445953699E-2</v>
      </c>
      <c r="DU672">
        <v>0</v>
      </c>
      <c r="DV672">
        <v>0</v>
      </c>
      <c r="DW672">
        <v>2</v>
      </c>
      <c r="DX672" t="s">
        <v>359</v>
      </c>
      <c r="DY672">
        <v>2.9738899999999999</v>
      </c>
      <c r="DZ672">
        <v>2.6956500000000001</v>
      </c>
      <c r="EA672">
        <v>0.14610899999999999</v>
      </c>
      <c r="EB672">
        <v>0.15180099999999999</v>
      </c>
      <c r="EC672">
        <v>7.8146199999999999E-2</v>
      </c>
      <c r="ED672">
        <v>6.8337700000000001E-2</v>
      </c>
      <c r="EE672">
        <v>33426.199999999997</v>
      </c>
      <c r="EF672">
        <v>36443.199999999997</v>
      </c>
      <c r="EG672">
        <v>35471.300000000003</v>
      </c>
      <c r="EH672">
        <v>38963.300000000003</v>
      </c>
      <c r="EI672">
        <v>46343.1</v>
      </c>
      <c r="EJ672">
        <v>52370.3</v>
      </c>
      <c r="EK672">
        <v>55401.3</v>
      </c>
      <c r="EL672">
        <v>62419.9</v>
      </c>
      <c r="EM672">
        <v>1.99</v>
      </c>
      <c r="EN672">
        <v>2.1958000000000002</v>
      </c>
      <c r="EO672">
        <v>4.50015E-2</v>
      </c>
      <c r="EP672">
        <v>0</v>
      </c>
      <c r="EQ672">
        <v>24.271699999999999</v>
      </c>
      <c r="ER672">
        <v>999.9</v>
      </c>
      <c r="ES672">
        <v>51.52</v>
      </c>
      <c r="ET672">
        <v>32.801000000000002</v>
      </c>
      <c r="EU672">
        <v>34.5182</v>
      </c>
      <c r="EV672">
        <v>54.017200000000003</v>
      </c>
      <c r="EW672">
        <v>36.915100000000002</v>
      </c>
      <c r="EX672">
        <v>2</v>
      </c>
      <c r="EY672">
        <v>-9.53455E-2</v>
      </c>
      <c r="EZ672">
        <v>3.09734</v>
      </c>
      <c r="FA672">
        <v>20.118200000000002</v>
      </c>
      <c r="FB672">
        <v>5.1993200000000002</v>
      </c>
      <c r="FC672">
        <v>12.0052</v>
      </c>
      <c r="FD672">
        <v>4.9748000000000001</v>
      </c>
      <c r="FE672">
        <v>3.2930000000000001</v>
      </c>
      <c r="FF672">
        <v>9999</v>
      </c>
      <c r="FG672">
        <v>9999</v>
      </c>
      <c r="FH672">
        <v>9999</v>
      </c>
      <c r="FI672">
        <v>556.79999999999995</v>
      </c>
      <c r="FJ672">
        <v>1.8631</v>
      </c>
      <c r="FK672">
        <v>1.86792</v>
      </c>
      <c r="FL672">
        <v>1.86768</v>
      </c>
      <c r="FM672">
        <v>1.8688400000000001</v>
      </c>
      <c r="FN672">
        <v>1.8696600000000001</v>
      </c>
      <c r="FO672">
        <v>1.8656900000000001</v>
      </c>
      <c r="FP672">
        <v>1.86676</v>
      </c>
      <c r="FQ672">
        <v>1.8681300000000001</v>
      </c>
      <c r="FR672">
        <v>5</v>
      </c>
      <c r="FS672">
        <v>0</v>
      </c>
      <c r="FT672">
        <v>0</v>
      </c>
      <c r="FU672">
        <v>0</v>
      </c>
      <c r="FV672" t="s">
        <v>360</v>
      </c>
      <c r="FW672" t="s">
        <v>361</v>
      </c>
      <c r="FX672" t="s">
        <v>362</v>
      </c>
      <c r="FY672" t="s">
        <v>362</v>
      </c>
      <c r="FZ672" t="s">
        <v>362</v>
      </c>
      <c r="GA672" t="s">
        <v>362</v>
      </c>
      <c r="GB672">
        <v>0</v>
      </c>
      <c r="GC672">
        <v>100</v>
      </c>
      <c r="GD672">
        <v>100</v>
      </c>
      <c r="GE672">
        <v>14.53</v>
      </c>
      <c r="GF672">
        <v>0.21329999999999999</v>
      </c>
      <c r="GG672">
        <v>5.3564593647505196</v>
      </c>
      <c r="GH672">
        <v>9.5670261133577305E-3</v>
      </c>
      <c r="GI672">
        <v>-9.19467254998099E-7</v>
      </c>
      <c r="GJ672">
        <v>-2.1372918425907501E-11</v>
      </c>
      <c r="GK672">
        <v>0.21331065453237499</v>
      </c>
      <c r="GL672">
        <v>0</v>
      </c>
      <c r="GM672">
        <v>0</v>
      </c>
      <c r="GN672">
        <v>0</v>
      </c>
      <c r="GO672">
        <v>-4</v>
      </c>
      <c r="GP672">
        <v>1866</v>
      </c>
      <c r="GQ672">
        <v>1</v>
      </c>
      <c r="GR672">
        <v>18</v>
      </c>
      <c r="GS672">
        <v>18792.900000000001</v>
      </c>
      <c r="GT672">
        <v>30168.799999999999</v>
      </c>
      <c r="GU672">
        <v>2.9162599999999999</v>
      </c>
      <c r="GV672">
        <v>2.6110799999999998</v>
      </c>
      <c r="GW672">
        <v>2.2485400000000002</v>
      </c>
      <c r="GX672">
        <v>2.7380399999999998</v>
      </c>
      <c r="GY672">
        <v>1.9958499999999999</v>
      </c>
      <c r="GZ672">
        <v>2.3059099999999999</v>
      </c>
      <c r="HA672">
        <v>36.7654</v>
      </c>
      <c r="HB672">
        <v>15.5067</v>
      </c>
      <c r="HC672">
        <v>18</v>
      </c>
      <c r="HD672">
        <v>496.06099999999998</v>
      </c>
      <c r="HE672">
        <v>638.88199999999995</v>
      </c>
      <c r="HF672">
        <v>18.694299999999998</v>
      </c>
      <c r="HG672">
        <v>25.962599999999998</v>
      </c>
      <c r="HH672">
        <v>30.000699999999998</v>
      </c>
      <c r="HI672">
        <v>25.799099999999999</v>
      </c>
      <c r="HJ672">
        <v>25.721299999999999</v>
      </c>
      <c r="HK672">
        <v>58.351599999999998</v>
      </c>
      <c r="HL672">
        <v>48.489199999999997</v>
      </c>
      <c r="HM672">
        <v>0</v>
      </c>
      <c r="HN672">
        <v>18.692799999999998</v>
      </c>
      <c r="HO672">
        <v>1159.48</v>
      </c>
      <c r="HP672">
        <v>17.194199999999999</v>
      </c>
      <c r="HQ672">
        <v>102.80500000000001</v>
      </c>
      <c r="HR672">
        <v>103.947</v>
      </c>
    </row>
    <row r="673" spans="1:226" x14ac:dyDescent="0.2">
      <c r="A673">
        <v>185</v>
      </c>
      <c r="B673">
        <v>1657209348.0999999</v>
      </c>
      <c r="C673">
        <v>2743.0999999046298</v>
      </c>
      <c r="D673" t="s">
        <v>1682</v>
      </c>
      <c r="E673" t="s">
        <v>1683</v>
      </c>
      <c r="F673">
        <v>5</v>
      </c>
      <c r="G673" t="s">
        <v>1549</v>
      </c>
      <c r="H673" t="s">
        <v>1313</v>
      </c>
      <c r="I673">
        <v>1657209340.31429</v>
      </c>
      <c r="J673">
        <v>3.1228836582205461E-3</v>
      </c>
      <c r="K673">
        <v>3.1228836582205459</v>
      </c>
      <c r="L673">
        <v>23.506343454966114</v>
      </c>
      <c r="M673">
        <v>1077.2321428571399</v>
      </c>
      <c r="N673">
        <v>741.27639370344366</v>
      </c>
      <c r="O673">
        <v>55.307767094317853</v>
      </c>
      <c r="P673">
        <v>80.373940098099268</v>
      </c>
      <c r="Q673">
        <v>0.1286082233404359</v>
      </c>
      <c r="R673">
        <v>2.4434909214619411</v>
      </c>
      <c r="S673">
        <v>0.12496260061101903</v>
      </c>
      <c r="T673">
        <v>7.8420562282126571E-2</v>
      </c>
      <c r="U673">
        <v>321.51576535714241</v>
      </c>
      <c r="V673">
        <v>25.908406754233283</v>
      </c>
      <c r="W673">
        <v>25.908406754233283</v>
      </c>
      <c r="X673">
        <v>3.3560136109995105</v>
      </c>
      <c r="Y673">
        <v>49.942877055401894</v>
      </c>
      <c r="Z673">
        <v>1.5527672316977785</v>
      </c>
      <c r="AA673">
        <v>3.1090864668755183</v>
      </c>
      <c r="AB673">
        <v>1.8032463793017319</v>
      </c>
      <c r="AC673">
        <v>-137.71916932752609</v>
      </c>
      <c r="AD673">
        <v>-169.20454999994226</v>
      </c>
      <c r="AE673">
        <v>-14.686779726689181</v>
      </c>
      <c r="AF673">
        <v>-9.473369701510137E-2</v>
      </c>
      <c r="AG673">
        <v>41.28407625147257</v>
      </c>
      <c r="AH673">
        <v>3.1515691493631297</v>
      </c>
      <c r="AI673">
        <v>23.506343454966114</v>
      </c>
      <c r="AJ673">
        <v>1166.96030212747</v>
      </c>
      <c r="AK673">
        <v>1124.75818181818</v>
      </c>
      <c r="AL673">
        <v>3.37805569289561</v>
      </c>
      <c r="AM673">
        <v>66.352371143626101</v>
      </c>
      <c r="AN673">
        <v>3.1228836582205459</v>
      </c>
      <c r="AO673">
        <v>17.130905898509301</v>
      </c>
      <c r="AP673">
        <v>20.815041212121201</v>
      </c>
      <c r="AQ673">
        <v>-3.1310477108110902E-3</v>
      </c>
      <c r="AR673">
        <v>77.378887929022895</v>
      </c>
      <c r="AS673">
        <v>0</v>
      </c>
      <c r="AT673">
        <v>0</v>
      </c>
      <c r="AU673">
        <v>1</v>
      </c>
      <c r="AV673">
        <v>0</v>
      </c>
      <c r="AW673">
        <v>39712.242811254386</v>
      </c>
      <c r="AX673">
        <v>1999.99464285714</v>
      </c>
      <c r="AY673">
        <v>1681.1958214285692</v>
      </c>
      <c r="AZ673">
        <v>0.84060016232186341</v>
      </c>
      <c r="BA673">
        <v>0.1607583132811963</v>
      </c>
      <c r="BB673">
        <v>6</v>
      </c>
      <c r="BC673">
        <v>0.5</v>
      </c>
      <c r="BD673" t="s">
        <v>357</v>
      </c>
      <c r="BE673">
        <v>2</v>
      </c>
      <c r="BF673" t="b">
        <v>1</v>
      </c>
      <c r="BG673">
        <v>1657209340.31429</v>
      </c>
      <c r="BH673">
        <v>1077.2321428571399</v>
      </c>
      <c r="BI673">
        <v>1130.8482142857099</v>
      </c>
      <c r="BJ673">
        <v>20.811357142857101</v>
      </c>
      <c r="BK673">
        <v>17.1080964285714</v>
      </c>
      <c r="BL673">
        <v>1062.7725</v>
      </c>
      <c r="BM673">
        <v>20.5980428571429</v>
      </c>
      <c r="BN673">
        <v>499.98867857142898</v>
      </c>
      <c r="BO673">
        <v>74.569299999999998</v>
      </c>
      <c r="BP673">
        <v>4.2231628571428599E-2</v>
      </c>
      <c r="BQ673">
        <v>24.623960714285701</v>
      </c>
      <c r="BR673">
        <v>25.0114357142857</v>
      </c>
      <c r="BS673">
        <v>999.9</v>
      </c>
      <c r="BT673">
        <v>0</v>
      </c>
      <c r="BU673">
        <v>0</v>
      </c>
      <c r="BV673">
        <v>9991.4285714285706</v>
      </c>
      <c r="BW673">
        <v>0</v>
      </c>
      <c r="BX673">
        <v>1650.0792857142901</v>
      </c>
      <c r="BY673">
        <v>-53.616425</v>
      </c>
      <c r="BZ673">
        <v>1100.12678571429</v>
      </c>
      <c r="CA673">
        <v>1150.5325</v>
      </c>
      <c r="CB673">
        <v>3.7032467857142901</v>
      </c>
      <c r="CC673">
        <v>1130.8482142857099</v>
      </c>
      <c r="CD673">
        <v>17.1080964285714</v>
      </c>
      <c r="CE673">
        <v>1.55188857142857</v>
      </c>
      <c r="CF673">
        <v>1.2757396428571399</v>
      </c>
      <c r="CG673">
        <v>13.4891928571429</v>
      </c>
      <c r="CH673">
        <v>10.5159464285714</v>
      </c>
      <c r="CI673">
        <v>1999.99464285714</v>
      </c>
      <c r="CJ673">
        <v>0.97999417857142901</v>
      </c>
      <c r="CK673">
        <v>2.0005642857142899E-2</v>
      </c>
      <c r="CL673">
        <v>0</v>
      </c>
      <c r="CM673">
        <v>2.31631785714286</v>
      </c>
      <c r="CN673">
        <v>0</v>
      </c>
      <c r="CO673">
        <v>9079.3735714285704</v>
      </c>
      <c r="CP673">
        <v>17300.0821428571</v>
      </c>
      <c r="CQ673">
        <v>38.667071428571397</v>
      </c>
      <c r="CR673">
        <v>40</v>
      </c>
      <c r="CS673">
        <v>38.561999999999998</v>
      </c>
      <c r="CT673">
        <v>38.25</v>
      </c>
      <c r="CU673">
        <v>38.061999999999998</v>
      </c>
      <c r="CV673">
        <v>1959.9839285714299</v>
      </c>
      <c r="CW673">
        <v>40.0107142857143</v>
      </c>
      <c r="CX673">
        <v>0</v>
      </c>
      <c r="CY673">
        <v>1657209327</v>
      </c>
      <c r="CZ673">
        <v>0</v>
      </c>
      <c r="DA673">
        <v>0</v>
      </c>
      <c r="DB673" t="s">
        <v>1314</v>
      </c>
      <c r="DC673">
        <v>1656081770.5</v>
      </c>
      <c r="DD673">
        <v>1655399214.5999999</v>
      </c>
      <c r="DE673">
        <v>0</v>
      </c>
      <c r="DF673">
        <v>0.13400000000000001</v>
      </c>
      <c r="DG673">
        <v>-0.06</v>
      </c>
      <c r="DH673">
        <v>9.3309999999999995</v>
      </c>
      <c r="DI673">
        <v>0.51100000000000001</v>
      </c>
      <c r="DJ673">
        <v>421</v>
      </c>
      <c r="DK673">
        <v>25</v>
      </c>
      <c r="DL673">
        <v>1.93</v>
      </c>
      <c r="DM673">
        <v>0.15</v>
      </c>
      <c r="DN673">
        <v>-53.576297560975597</v>
      </c>
      <c r="DO673">
        <v>0.27396585365838</v>
      </c>
      <c r="DP673">
        <v>0.41308231653987998</v>
      </c>
      <c r="DQ673">
        <v>0</v>
      </c>
      <c r="DR673">
        <v>3.7340078048780501</v>
      </c>
      <c r="DS673">
        <v>-0.48897114982579498</v>
      </c>
      <c r="DT673">
        <v>5.8839877862626101E-2</v>
      </c>
      <c r="DU673">
        <v>0</v>
      </c>
      <c r="DV673">
        <v>0</v>
      </c>
      <c r="DW673">
        <v>2</v>
      </c>
      <c r="DX673" t="s">
        <v>359</v>
      </c>
      <c r="DY673">
        <v>2.9734099999999999</v>
      </c>
      <c r="DZ673">
        <v>2.6960700000000002</v>
      </c>
      <c r="EA673">
        <v>0.14751500000000001</v>
      </c>
      <c r="EB673">
        <v>0.15316099999999999</v>
      </c>
      <c r="EC673">
        <v>7.8198500000000004E-2</v>
      </c>
      <c r="ED673">
        <v>6.87865E-2</v>
      </c>
      <c r="EE673">
        <v>33371</v>
      </c>
      <c r="EF673">
        <v>36384.400000000001</v>
      </c>
      <c r="EG673">
        <v>35471.1</v>
      </c>
      <c r="EH673">
        <v>38962.9</v>
      </c>
      <c r="EI673">
        <v>46340.3</v>
      </c>
      <c r="EJ673">
        <v>52344.5</v>
      </c>
      <c r="EK673">
        <v>55401.1</v>
      </c>
      <c r="EL673">
        <v>62419.3</v>
      </c>
      <c r="EM673">
        <v>1.9894000000000001</v>
      </c>
      <c r="EN673">
        <v>2.1956000000000002</v>
      </c>
      <c r="EO673">
        <v>4.5895600000000002E-2</v>
      </c>
      <c r="EP673">
        <v>0</v>
      </c>
      <c r="EQ673">
        <v>24.272600000000001</v>
      </c>
      <c r="ER673">
        <v>999.9</v>
      </c>
      <c r="ES673">
        <v>51.496000000000002</v>
      </c>
      <c r="ET673">
        <v>32.820999999999998</v>
      </c>
      <c r="EU673">
        <v>34.54</v>
      </c>
      <c r="EV673">
        <v>54.027200000000001</v>
      </c>
      <c r="EW673">
        <v>36.878999999999998</v>
      </c>
      <c r="EX673">
        <v>2</v>
      </c>
      <c r="EY673">
        <v>-9.4552800000000006E-2</v>
      </c>
      <c r="EZ673">
        <v>3.1351900000000001</v>
      </c>
      <c r="FA673">
        <v>20.117999999999999</v>
      </c>
      <c r="FB673">
        <v>5.2017199999999999</v>
      </c>
      <c r="FC673">
        <v>12.0099</v>
      </c>
      <c r="FD673">
        <v>4.9756</v>
      </c>
      <c r="FE673">
        <v>3.2932000000000001</v>
      </c>
      <c r="FF673">
        <v>9999</v>
      </c>
      <c r="FG673">
        <v>9999</v>
      </c>
      <c r="FH673">
        <v>9999</v>
      </c>
      <c r="FI673">
        <v>556.79999999999995</v>
      </c>
      <c r="FJ673">
        <v>1.8631</v>
      </c>
      <c r="FK673">
        <v>1.8678600000000001</v>
      </c>
      <c r="FL673">
        <v>1.86768</v>
      </c>
      <c r="FM673">
        <v>1.8688</v>
      </c>
      <c r="FN673">
        <v>1.8696600000000001</v>
      </c>
      <c r="FO673">
        <v>1.8656900000000001</v>
      </c>
      <c r="FP673">
        <v>1.86676</v>
      </c>
      <c r="FQ673">
        <v>1.8681300000000001</v>
      </c>
      <c r="FR673">
        <v>5</v>
      </c>
      <c r="FS673">
        <v>0</v>
      </c>
      <c r="FT673">
        <v>0</v>
      </c>
      <c r="FU673">
        <v>0</v>
      </c>
      <c r="FV673" t="s">
        <v>360</v>
      </c>
      <c r="FW673" t="s">
        <v>361</v>
      </c>
      <c r="FX673" t="s">
        <v>362</v>
      </c>
      <c r="FY673" t="s">
        <v>362</v>
      </c>
      <c r="FZ673" t="s">
        <v>362</v>
      </c>
      <c r="GA673" t="s">
        <v>362</v>
      </c>
      <c r="GB673">
        <v>0</v>
      </c>
      <c r="GC673">
        <v>100</v>
      </c>
      <c r="GD673">
        <v>100</v>
      </c>
      <c r="GE673">
        <v>14.65</v>
      </c>
      <c r="GF673">
        <v>0.21329999999999999</v>
      </c>
      <c r="GG673">
        <v>5.3564593647505196</v>
      </c>
      <c r="GH673">
        <v>9.5670261133577305E-3</v>
      </c>
      <c r="GI673">
        <v>-9.19467254998099E-7</v>
      </c>
      <c r="GJ673">
        <v>-2.1372918425907501E-11</v>
      </c>
      <c r="GK673">
        <v>0.21331065453237499</v>
      </c>
      <c r="GL673">
        <v>0</v>
      </c>
      <c r="GM673">
        <v>0</v>
      </c>
      <c r="GN673">
        <v>0</v>
      </c>
      <c r="GO673">
        <v>-4</v>
      </c>
      <c r="GP673">
        <v>1866</v>
      </c>
      <c r="GQ673">
        <v>1</v>
      </c>
      <c r="GR673">
        <v>18</v>
      </c>
      <c r="GS673">
        <v>18793</v>
      </c>
      <c r="GT673">
        <v>30168.9</v>
      </c>
      <c r="GU673">
        <v>2.95044</v>
      </c>
      <c r="GV673">
        <v>2.6098599999999998</v>
      </c>
      <c r="GW673">
        <v>2.2485400000000002</v>
      </c>
      <c r="GX673">
        <v>2.7368199999999998</v>
      </c>
      <c r="GY673">
        <v>1.9958499999999999</v>
      </c>
      <c r="GZ673">
        <v>2.33765</v>
      </c>
      <c r="HA673">
        <v>36.789200000000001</v>
      </c>
      <c r="HB673">
        <v>15.515499999999999</v>
      </c>
      <c r="HC673">
        <v>18</v>
      </c>
      <c r="HD673">
        <v>495.75</v>
      </c>
      <c r="HE673">
        <v>638.79899999999998</v>
      </c>
      <c r="HF673">
        <v>18.681899999999999</v>
      </c>
      <c r="HG673">
        <v>25.971299999999999</v>
      </c>
      <c r="HH673">
        <v>30.000900000000001</v>
      </c>
      <c r="HI673">
        <v>25.807400000000001</v>
      </c>
      <c r="HJ673">
        <v>25.727799999999998</v>
      </c>
      <c r="HK673">
        <v>59.042400000000001</v>
      </c>
      <c r="HL673">
        <v>48.489199999999997</v>
      </c>
      <c r="HM673">
        <v>0</v>
      </c>
      <c r="HN673">
        <v>18.677600000000002</v>
      </c>
      <c r="HO673">
        <v>1172.96</v>
      </c>
      <c r="HP673">
        <v>17.208400000000001</v>
      </c>
      <c r="HQ673">
        <v>102.804</v>
      </c>
      <c r="HR673">
        <v>103.946</v>
      </c>
    </row>
    <row r="674" spans="1:226" x14ac:dyDescent="0.2">
      <c r="A674">
        <v>186</v>
      </c>
      <c r="B674">
        <v>1657209353.0999999</v>
      </c>
      <c r="C674">
        <v>2748.0999999046298</v>
      </c>
      <c r="D674" t="s">
        <v>1684</v>
      </c>
      <c r="E674" t="s">
        <v>1685</v>
      </c>
      <c r="F674">
        <v>5</v>
      </c>
      <c r="G674" t="s">
        <v>1549</v>
      </c>
      <c r="H674" t="s">
        <v>1313</v>
      </c>
      <c r="I674">
        <v>1657209345.5999999</v>
      </c>
      <c r="J674">
        <v>3.1022152458636846E-3</v>
      </c>
      <c r="K674">
        <v>3.1022152458636847</v>
      </c>
      <c r="L674">
        <v>23.727418338632706</v>
      </c>
      <c r="M674">
        <v>1094.76740740741</v>
      </c>
      <c r="N674">
        <v>753.20304815700024</v>
      </c>
      <c r="O674">
        <v>56.197756785622474</v>
      </c>
      <c r="P674">
        <v>81.682452890822518</v>
      </c>
      <c r="Q674">
        <v>0.12766389333957875</v>
      </c>
      <c r="R674">
        <v>2.443786687181821</v>
      </c>
      <c r="S674">
        <v>0.12407122781336838</v>
      </c>
      <c r="T674">
        <v>7.7858882752210298E-2</v>
      </c>
      <c r="U674">
        <v>321.51679922222201</v>
      </c>
      <c r="V674">
        <v>25.913406417867858</v>
      </c>
      <c r="W674">
        <v>25.913406417867858</v>
      </c>
      <c r="X674">
        <v>3.3570072861654561</v>
      </c>
      <c r="Y674">
        <v>49.948750407913032</v>
      </c>
      <c r="Z674">
        <v>1.5528351956018305</v>
      </c>
      <c r="AA674">
        <v>3.1088569442086094</v>
      </c>
      <c r="AB674">
        <v>1.8041720905636256</v>
      </c>
      <c r="AC674">
        <v>-136.8076923425885</v>
      </c>
      <c r="AD674">
        <v>-170.0464163883864</v>
      </c>
      <c r="AE674">
        <v>-14.758346600414066</v>
      </c>
      <c r="AF674">
        <v>-9.5656109166981196E-2</v>
      </c>
      <c r="AG674">
        <v>41.224103751254894</v>
      </c>
      <c r="AH674">
        <v>3.1038166609474769</v>
      </c>
      <c r="AI674">
        <v>23.727418338632706</v>
      </c>
      <c r="AJ674">
        <v>1183.9416682040201</v>
      </c>
      <c r="AK674">
        <v>1141.6056363636401</v>
      </c>
      <c r="AL674">
        <v>3.34393752817819</v>
      </c>
      <c r="AM674">
        <v>66.352371143626101</v>
      </c>
      <c r="AN674">
        <v>3.1022152458636847</v>
      </c>
      <c r="AO674">
        <v>17.231087737546801</v>
      </c>
      <c r="AP674">
        <v>20.835173333333302</v>
      </c>
      <c r="AQ674">
        <v>8.7899387278539808E-3</v>
      </c>
      <c r="AR674">
        <v>77.378887929022895</v>
      </c>
      <c r="AS674">
        <v>0</v>
      </c>
      <c r="AT674">
        <v>0</v>
      </c>
      <c r="AU674">
        <v>1</v>
      </c>
      <c r="AV674">
        <v>0</v>
      </c>
      <c r="AW674">
        <v>39719.757055092028</v>
      </c>
      <c r="AX674">
        <v>2000.00111111111</v>
      </c>
      <c r="AY674">
        <v>1681.2012555555546</v>
      </c>
      <c r="AZ674">
        <v>0.8406001607776884</v>
      </c>
      <c r="BA674">
        <v>0.16075831030093871</v>
      </c>
      <c r="BB674">
        <v>6</v>
      </c>
      <c r="BC674">
        <v>0.5</v>
      </c>
      <c r="BD674" t="s">
        <v>357</v>
      </c>
      <c r="BE674">
        <v>2</v>
      </c>
      <c r="BF674" t="b">
        <v>1</v>
      </c>
      <c r="BG674">
        <v>1657209345.5999999</v>
      </c>
      <c r="BH674">
        <v>1094.76740740741</v>
      </c>
      <c r="BI674">
        <v>1148.3133333333301</v>
      </c>
      <c r="BJ674">
        <v>20.8122222222222</v>
      </c>
      <c r="BK674">
        <v>17.165196296296301</v>
      </c>
      <c r="BL674">
        <v>1080.1774074074101</v>
      </c>
      <c r="BM674">
        <v>20.598907407407399</v>
      </c>
      <c r="BN674">
        <v>500.00511111111098</v>
      </c>
      <c r="BO674">
        <v>74.569462962963001</v>
      </c>
      <c r="BP674">
        <v>4.2232944444444399E-2</v>
      </c>
      <c r="BQ674">
        <v>24.622725925925899</v>
      </c>
      <c r="BR674">
        <v>25.0144814814815</v>
      </c>
      <c r="BS674">
        <v>999.9</v>
      </c>
      <c r="BT674">
        <v>0</v>
      </c>
      <c r="BU674">
        <v>0</v>
      </c>
      <c r="BV674">
        <v>9993.3333333333303</v>
      </c>
      <c r="BW674">
        <v>0</v>
      </c>
      <c r="BX674">
        <v>1650.6348148148099</v>
      </c>
      <c r="BY674">
        <v>-53.545862962963</v>
      </c>
      <c r="BZ674">
        <v>1118.03666666667</v>
      </c>
      <c r="CA674">
        <v>1168.36962962963</v>
      </c>
      <c r="CB674">
        <v>3.6470229629629598</v>
      </c>
      <c r="CC674">
        <v>1148.3133333333301</v>
      </c>
      <c r="CD674">
        <v>17.165196296296301</v>
      </c>
      <c r="CE674">
        <v>1.5519559259259299</v>
      </c>
      <c r="CF674">
        <v>1.28</v>
      </c>
      <c r="CG674">
        <v>13.4898666666667</v>
      </c>
      <c r="CH674">
        <v>10.565911111111101</v>
      </c>
      <c r="CI674">
        <v>2000.00111111111</v>
      </c>
      <c r="CJ674">
        <v>0.97999433333333297</v>
      </c>
      <c r="CK674">
        <v>2.0005477777777801E-2</v>
      </c>
      <c r="CL674">
        <v>0</v>
      </c>
      <c r="CM674">
        <v>2.2516740740740699</v>
      </c>
      <c r="CN674">
        <v>0</v>
      </c>
      <c r="CO674">
        <v>9074.6200000000008</v>
      </c>
      <c r="CP674">
        <v>17300.148148148099</v>
      </c>
      <c r="CQ674">
        <v>38.666333333333299</v>
      </c>
      <c r="CR674">
        <v>40</v>
      </c>
      <c r="CS674">
        <v>38.561999999999998</v>
      </c>
      <c r="CT674">
        <v>38.25</v>
      </c>
      <c r="CU674">
        <v>38.061999999999998</v>
      </c>
      <c r="CV674">
        <v>1959.9903703703701</v>
      </c>
      <c r="CW674">
        <v>40.010740740740701</v>
      </c>
      <c r="CX674">
        <v>0</v>
      </c>
      <c r="CY674">
        <v>1657209332.4000001</v>
      </c>
      <c r="CZ674">
        <v>0</v>
      </c>
      <c r="DA674">
        <v>0</v>
      </c>
      <c r="DB674" t="s">
        <v>1314</v>
      </c>
      <c r="DC674">
        <v>1656081770.5</v>
      </c>
      <c r="DD674">
        <v>1655399214.5999999</v>
      </c>
      <c r="DE674">
        <v>0</v>
      </c>
      <c r="DF674">
        <v>0.13400000000000001</v>
      </c>
      <c r="DG674">
        <v>-0.06</v>
      </c>
      <c r="DH674">
        <v>9.3309999999999995</v>
      </c>
      <c r="DI674">
        <v>0.51100000000000001</v>
      </c>
      <c r="DJ674">
        <v>421</v>
      </c>
      <c r="DK674">
        <v>25</v>
      </c>
      <c r="DL674">
        <v>1.93</v>
      </c>
      <c r="DM674">
        <v>0.15</v>
      </c>
      <c r="DN674">
        <v>-53.640968292682899</v>
      </c>
      <c r="DO674">
        <v>0.23546968641112101</v>
      </c>
      <c r="DP674">
        <v>0.356715666944174</v>
      </c>
      <c r="DQ674">
        <v>0</v>
      </c>
      <c r="DR674">
        <v>3.6797356097560998</v>
      </c>
      <c r="DS674">
        <v>-0.70252954703832404</v>
      </c>
      <c r="DT674">
        <v>7.6277335637430804E-2</v>
      </c>
      <c r="DU674">
        <v>0</v>
      </c>
      <c r="DV674">
        <v>0</v>
      </c>
      <c r="DW674">
        <v>2</v>
      </c>
      <c r="DX674" t="s">
        <v>359</v>
      </c>
      <c r="DY674">
        <v>2.9739800000000001</v>
      </c>
      <c r="DZ674">
        <v>2.6960199999999999</v>
      </c>
      <c r="EA674">
        <v>0.14893300000000001</v>
      </c>
      <c r="EB674">
        <v>0.15456700000000001</v>
      </c>
      <c r="EC674">
        <v>7.8254500000000005E-2</v>
      </c>
      <c r="ED674">
        <v>6.8808499999999995E-2</v>
      </c>
      <c r="EE674">
        <v>33314.9</v>
      </c>
      <c r="EF674">
        <v>36323.300000000003</v>
      </c>
      <c r="EG674">
        <v>35470.5</v>
      </c>
      <c r="EH674">
        <v>38962.199999999997</v>
      </c>
      <c r="EI674">
        <v>46336.4</v>
      </c>
      <c r="EJ674">
        <v>52341.9</v>
      </c>
      <c r="EK674">
        <v>55399.8</v>
      </c>
      <c r="EL674">
        <v>62417.599999999999</v>
      </c>
      <c r="EM674">
        <v>1.9885999999999999</v>
      </c>
      <c r="EN674">
        <v>2.1956000000000002</v>
      </c>
      <c r="EO674">
        <v>4.5776400000000002E-2</v>
      </c>
      <c r="EP674">
        <v>0</v>
      </c>
      <c r="EQ674">
        <v>24.2746</v>
      </c>
      <c r="ER674">
        <v>999.9</v>
      </c>
      <c r="ES674">
        <v>51.470999999999997</v>
      </c>
      <c r="ET674">
        <v>32.850999999999999</v>
      </c>
      <c r="EU674">
        <v>34.580500000000001</v>
      </c>
      <c r="EV674">
        <v>53.647199999999998</v>
      </c>
      <c r="EW674">
        <v>36.854999999999997</v>
      </c>
      <c r="EX674">
        <v>2</v>
      </c>
      <c r="EY674">
        <v>-9.3597600000000003E-2</v>
      </c>
      <c r="EZ674">
        <v>3.18283</v>
      </c>
      <c r="FA674">
        <v>20.1173</v>
      </c>
      <c r="FB674">
        <v>5.2029100000000001</v>
      </c>
      <c r="FC674">
        <v>12.008800000000001</v>
      </c>
      <c r="FD674">
        <v>4.976</v>
      </c>
      <c r="FE674">
        <v>3.2934000000000001</v>
      </c>
      <c r="FF674">
        <v>9999</v>
      </c>
      <c r="FG674">
        <v>9999</v>
      </c>
      <c r="FH674">
        <v>9999</v>
      </c>
      <c r="FI674">
        <v>556.79999999999995</v>
      </c>
      <c r="FJ674">
        <v>1.8631</v>
      </c>
      <c r="FK674">
        <v>1.86792</v>
      </c>
      <c r="FL674">
        <v>1.86768</v>
      </c>
      <c r="FM674">
        <v>1.86887</v>
      </c>
      <c r="FN674">
        <v>1.8696600000000001</v>
      </c>
      <c r="FO674">
        <v>1.8656900000000001</v>
      </c>
      <c r="FP674">
        <v>1.86676</v>
      </c>
      <c r="FQ674">
        <v>1.8681300000000001</v>
      </c>
      <c r="FR674">
        <v>5</v>
      </c>
      <c r="FS674">
        <v>0</v>
      </c>
      <c r="FT674">
        <v>0</v>
      </c>
      <c r="FU674">
        <v>0</v>
      </c>
      <c r="FV674" t="s">
        <v>360</v>
      </c>
      <c r="FW674" t="s">
        <v>361</v>
      </c>
      <c r="FX674" t="s">
        <v>362</v>
      </c>
      <c r="FY674" t="s">
        <v>362</v>
      </c>
      <c r="FZ674" t="s">
        <v>362</v>
      </c>
      <c r="GA674" t="s">
        <v>362</v>
      </c>
      <c r="GB674">
        <v>0</v>
      </c>
      <c r="GC674">
        <v>100</v>
      </c>
      <c r="GD674">
        <v>100</v>
      </c>
      <c r="GE674">
        <v>14.77</v>
      </c>
      <c r="GF674">
        <v>0.21329999999999999</v>
      </c>
      <c r="GG674">
        <v>5.3564593647505196</v>
      </c>
      <c r="GH674">
        <v>9.5670261133577305E-3</v>
      </c>
      <c r="GI674">
        <v>-9.19467254998099E-7</v>
      </c>
      <c r="GJ674">
        <v>-2.1372918425907501E-11</v>
      </c>
      <c r="GK674">
        <v>0.21331065453237499</v>
      </c>
      <c r="GL674">
        <v>0</v>
      </c>
      <c r="GM674">
        <v>0</v>
      </c>
      <c r="GN674">
        <v>0</v>
      </c>
      <c r="GO674">
        <v>-4</v>
      </c>
      <c r="GP674">
        <v>1866</v>
      </c>
      <c r="GQ674">
        <v>1</v>
      </c>
      <c r="GR674">
        <v>18</v>
      </c>
      <c r="GS674">
        <v>18793</v>
      </c>
      <c r="GT674">
        <v>30169</v>
      </c>
      <c r="GU674">
        <v>2.9821800000000001</v>
      </c>
      <c r="GV674">
        <v>2.6098599999999998</v>
      </c>
      <c r="GW674">
        <v>2.2485400000000002</v>
      </c>
      <c r="GX674">
        <v>2.7368199999999998</v>
      </c>
      <c r="GY674">
        <v>1.9958499999999999</v>
      </c>
      <c r="GZ674">
        <v>2.33643</v>
      </c>
      <c r="HA674">
        <v>36.789200000000001</v>
      </c>
      <c r="HB674">
        <v>15.5067</v>
      </c>
      <c r="HC674">
        <v>18</v>
      </c>
      <c r="HD674">
        <v>495.28800000000001</v>
      </c>
      <c r="HE674">
        <v>638.90200000000004</v>
      </c>
      <c r="HF674">
        <v>18.664400000000001</v>
      </c>
      <c r="HG674">
        <v>25.977900000000002</v>
      </c>
      <c r="HH674">
        <v>30.001100000000001</v>
      </c>
      <c r="HI674">
        <v>25.8139</v>
      </c>
      <c r="HJ674">
        <v>25.7363</v>
      </c>
      <c r="HK674">
        <v>59.665900000000001</v>
      </c>
      <c r="HL674">
        <v>48.489199999999997</v>
      </c>
      <c r="HM674">
        <v>0</v>
      </c>
      <c r="HN674">
        <v>18.657900000000001</v>
      </c>
      <c r="HO674">
        <v>1193.0899999999999</v>
      </c>
      <c r="HP674">
        <v>17.209599999999998</v>
      </c>
      <c r="HQ674">
        <v>102.80200000000001</v>
      </c>
      <c r="HR674">
        <v>103.944</v>
      </c>
    </row>
    <row r="675" spans="1:226" x14ac:dyDescent="0.2">
      <c r="A675">
        <v>187</v>
      </c>
      <c r="B675">
        <v>1657209358.0999999</v>
      </c>
      <c r="C675">
        <v>2753.0999999046298</v>
      </c>
      <c r="D675" t="s">
        <v>1686</v>
      </c>
      <c r="E675" t="s">
        <v>1687</v>
      </c>
      <c r="F675">
        <v>5</v>
      </c>
      <c r="G675" t="s">
        <v>1549</v>
      </c>
      <c r="H675" t="s">
        <v>1313</v>
      </c>
      <c r="I675">
        <v>1657209350.31429</v>
      </c>
      <c r="J675">
        <v>3.0656182922448264E-3</v>
      </c>
      <c r="K675">
        <v>3.0656182922448263</v>
      </c>
      <c r="L675">
        <v>23.793984982136969</v>
      </c>
      <c r="M675">
        <v>1110.3546428571401</v>
      </c>
      <c r="N675">
        <v>763.49831968851117</v>
      </c>
      <c r="O675">
        <v>56.96578401508058</v>
      </c>
      <c r="P675">
        <v>82.845267807461767</v>
      </c>
      <c r="Q675">
        <v>0.12601750664712705</v>
      </c>
      <c r="R675">
        <v>2.4451920001134533</v>
      </c>
      <c r="S675">
        <v>0.12251749146106847</v>
      </c>
      <c r="T675">
        <v>7.6879797658038845E-2</v>
      </c>
      <c r="U675">
        <v>321.5185790357138</v>
      </c>
      <c r="V675">
        <v>25.92340004148809</v>
      </c>
      <c r="W675">
        <v>25.92340004148809</v>
      </c>
      <c r="X675">
        <v>3.3589942731375571</v>
      </c>
      <c r="Y675">
        <v>49.973027929366722</v>
      </c>
      <c r="Z675">
        <v>1.5535334682555824</v>
      </c>
      <c r="AA675">
        <v>3.108743921723915</v>
      </c>
      <c r="AB675">
        <v>1.8054608048819747</v>
      </c>
      <c r="AC675">
        <v>-135.19376668799686</v>
      </c>
      <c r="AD675">
        <v>-171.54177263949455</v>
      </c>
      <c r="AE675">
        <v>-14.880275626920207</v>
      </c>
      <c r="AF675">
        <v>-9.7235918697805346E-2</v>
      </c>
      <c r="AG675">
        <v>41.447467452279341</v>
      </c>
      <c r="AH675">
        <v>3.0677133655337983</v>
      </c>
      <c r="AI675">
        <v>23.793984982136969</v>
      </c>
      <c r="AJ675">
        <v>1201.5437227074999</v>
      </c>
      <c r="AK675">
        <v>1158.7601212121201</v>
      </c>
      <c r="AL675">
        <v>3.4354700001512</v>
      </c>
      <c r="AM675">
        <v>66.352371143626101</v>
      </c>
      <c r="AN675">
        <v>3.0656182922448263</v>
      </c>
      <c r="AO675">
        <v>17.240497081149702</v>
      </c>
      <c r="AP675">
        <v>20.835940000000001</v>
      </c>
      <c r="AQ675">
        <v>1.3982857219810201E-3</v>
      </c>
      <c r="AR675">
        <v>77.378887929022895</v>
      </c>
      <c r="AS675">
        <v>0</v>
      </c>
      <c r="AT675">
        <v>0</v>
      </c>
      <c r="AU675">
        <v>1</v>
      </c>
      <c r="AV675">
        <v>0</v>
      </c>
      <c r="AW675">
        <v>39754.743176458243</v>
      </c>
      <c r="AX675">
        <v>2000.0121428571399</v>
      </c>
      <c r="AY675">
        <v>1681.2105321428546</v>
      </c>
      <c r="AZ675">
        <v>0.84060016242758528</v>
      </c>
      <c r="BA675">
        <v>0.16075831348523956</v>
      </c>
      <c r="BB675">
        <v>6</v>
      </c>
      <c r="BC675">
        <v>0.5</v>
      </c>
      <c r="BD675" t="s">
        <v>357</v>
      </c>
      <c r="BE675">
        <v>2</v>
      </c>
      <c r="BF675" t="b">
        <v>1</v>
      </c>
      <c r="BG675">
        <v>1657209350.31429</v>
      </c>
      <c r="BH675">
        <v>1110.3546428571401</v>
      </c>
      <c r="BI675">
        <v>1164.1771428571401</v>
      </c>
      <c r="BJ675">
        <v>20.821625000000001</v>
      </c>
      <c r="BK675">
        <v>17.21715</v>
      </c>
      <c r="BL675">
        <v>1095.65035714286</v>
      </c>
      <c r="BM675">
        <v>20.6083142857143</v>
      </c>
      <c r="BN675">
        <v>500.01821428571401</v>
      </c>
      <c r="BO675">
        <v>74.569385714285701</v>
      </c>
      <c r="BP675">
        <v>4.2152446428571397E-2</v>
      </c>
      <c r="BQ675">
        <v>24.6221178571429</v>
      </c>
      <c r="BR675">
        <v>25.015746428571401</v>
      </c>
      <c r="BS675">
        <v>999.9</v>
      </c>
      <c r="BT675">
        <v>0</v>
      </c>
      <c r="BU675">
        <v>0</v>
      </c>
      <c r="BV675">
        <v>10002.5</v>
      </c>
      <c r="BW675">
        <v>0</v>
      </c>
      <c r="BX675">
        <v>1651.16571428571</v>
      </c>
      <c r="BY675">
        <v>-53.821753571428602</v>
      </c>
      <c r="BZ675">
        <v>1133.9671428571401</v>
      </c>
      <c r="CA675">
        <v>1184.57321428571</v>
      </c>
      <c r="CB675">
        <v>3.6044767857142901</v>
      </c>
      <c r="CC675">
        <v>1164.1771428571401</v>
      </c>
      <c r="CD675">
        <v>17.21715</v>
      </c>
      <c r="CE675">
        <v>1.55265607142857</v>
      </c>
      <c r="CF675">
        <v>1.28387214285714</v>
      </c>
      <c r="CG675">
        <v>13.4967857142857</v>
      </c>
      <c r="CH675">
        <v>10.611321428571401</v>
      </c>
      <c r="CI675">
        <v>2000.0121428571399</v>
      </c>
      <c r="CJ675">
        <v>0.97999449999999999</v>
      </c>
      <c r="CK675">
        <v>2.00053E-2</v>
      </c>
      <c r="CL675">
        <v>0</v>
      </c>
      <c r="CM675">
        <v>2.256675</v>
      </c>
      <c r="CN675">
        <v>0</v>
      </c>
      <c r="CO675">
        <v>9069.6939285714307</v>
      </c>
      <c r="CP675">
        <v>17300.2357142857</v>
      </c>
      <c r="CQ675">
        <v>38.675928571428599</v>
      </c>
      <c r="CR675">
        <v>40</v>
      </c>
      <c r="CS675">
        <v>38.561999999999998</v>
      </c>
      <c r="CT675">
        <v>38.25</v>
      </c>
      <c r="CU675">
        <v>38.061999999999998</v>
      </c>
      <c r="CV675">
        <v>1960.00107142857</v>
      </c>
      <c r="CW675">
        <v>40.011071428571398</v>
      </c>
      <c r="CX675">
        <v>0</v>
      </c>
      <c r="CY675">
        <v>1657209337.2</v>
      </c>
      <c r="CZ675">
        <v>0</v>
      </c>
      <c r="DA675">
        <v>0</v>
      </c>
      <c r="DB675" t="s">
        <v>1314</v>
      </c>
      <c r="DC675">
        <v>1656081770.5</v>
      </c>
      <c r="DD675">
        <v>1655399214.5999999</v>
      </c>
      <c r="DE675">
        <v>0</v>
      </c>
      <c r="DF675">
        <v>0.13400000000000001</v>
      </c>
      <c r="DG675">
        <v>-0.06</v>
      </c>
      <c r="DH675">
        <v>9.3309999999999995</v>
      </c>
      <c r="DI675">
        <v>0.51100000000000001</v>
      </c>
      <c r="DJ675">
        <v>421</v>
      </c>
      <c r="DK675">
        <v>25</v>
      </c>
      <c r="DL675">
        <v>1.93</v>
      </c>
      <c r="DM675">
        <v>0.15</v>
      </c>
      <c r="DN675">
        <v>-53.732441463414602</v>
      </c>
      <c r="DO675">
        <v>-1.7836745644599099</v>
      </c>
      <c r="DP675">
        <v>0.40407141241316002</v>
      </c>
      <c r="DQ675">
        <v>0</v>
      </c>
      <c r="DR675">
        <v>3.6477258536585402</v>
      </c>
      <c r="DS675">
        <v>-0.59729205574912303</v>
      </c>
      <c r="DT675">
        <v>6.9587632240626196E-2</v>
      </c>
      <c r="DU675">
        <v>0</v>
      </c>
      <c r="DV675">
        <v>0</v>
      </c>
      <c r="DW675">
        <v>2</v>
      </c>
      <c r="DX675" t="s">
        <v>359</v>
      </c>
      <c r="DY675">
        <v>2.9742299999999999</v>
      </c>
      <c r="DZ675">
        <v>2.6961599999999999</v>
      </c>
      <c r="EA675">
        <v>0.15035399999999999</v>
      </c>
      <c r="EB675">
        <v>0.15592300000000001</v>
      </c>
      <c r="EC675">
        <v>7.8245099999999998E-2</v>
      </c>
      <c r="ED675">
        <v>6.8841100000000002E-2</v>
      </c>
      <c r="EE675">
        <v>33259</v>
      </c>
      <c r="EF675">
        <v>36264.699999999997</v>
      </c>
      <c r="EG675">
        <v>35470.199999999997</v>
      </c>
      <c r="EH675">
        <v>38961.800000000003</v>
      </c>
      <c r="EI675">
        <v>46336.5</v>
      </c>
      <c r="EJ675">
        <v>52340.2</v>
      </c>
      <c r="EK675">
        <v>55399.4</v>
      </c>
      <c r="EL675">
        <v>62417.8</v>
      </c>
      <c r="EM675">
        <v>1.9890000000000001</v>
      </c>
      <c r="EN675">
        <v>2.1958000000000002</v>
      </c>
      <c r="EO675">
        <v>4.4256400000000001E-2</v>
      </c>
      <c r="EP675">
        <v>0</v>
      </c>
      <c r="EQ675">
        <v>24.276599999999998</v>
      </c>
      <c r="ER675">
        <v>999.9</v>
      </c>
      <c r="ES675">
        <v>51.421999999999997</v>
      </c>
      <c r="ET675">
        <v>32.850999999999999</v>
      </c>
      <c r="EU675">
        <v>34.546599999999998</v>
      </c>
      <c r="EV675">
        <v>53.987200000000001</v>
      </c>
      <c r="EW675">
        <v>36.834899999999998</v>
      </c>
      <c r="EX675">
        <v>2</v>
      </c>
      <c r="EY675">
        <v>-9.3272400000000005E-2</v>
      </c>
      <c r="EZ675">
        <v>3.2015500000000001</v>
      </c>
      <c r="FA675">
        <v>20.117100000000001</v>
      </c>
      <c r="FB675">
        <v>5.2017199999999999</v>
      </c>
      <c r="FC675">
        <v>12.006399999999999</v>
      </c>
      <c r="FD675">
        <v>4.9752000000000001</v>
      </c>
      <c r="FE675">
        <v>3.2934000000000001</v>
      </c>
      <c r="FF675">
        <v>9999</v>
      </c>
      <c r="FG675">
        <v>9999</v>
      </c>
      <c r="FH675">
        <v>9999</v>
      </c>
      <c r="FI675">
        <v>556.79999999999995</v>
      </c>
      <c r="FJ675">
        <v>1.8631</v>
      </c>
      <c r="FK675">
        <v>1.8678600000000001</v>
      </c>
      <c r="FL675">
        <v>1.86768</v>
      </c>
      <c r="FM675">
        <v>1.8688400000000001</v>
      </c>
      <c r="FN675">
        <v>1.8696600000000001</v>
      </c>
      <c r="FO675">
        <v>1.8656900000000001</v>
      </c>
      <c r="FP675">
        <v>1.86676</v>
      </c>
      <c r="FQ675">
        <v>1.8681300000000001</v>
      </c>
      <c r="FR675">
        <v>5</v>
      </c>
      <c r="FS675">
        <v>0</v>
      </c>
      <c r="FT675">
        <v>0</v>
      </c>
      <c r="FU675">
        <v>0</v>
      </c>
      <c r="FV675" t="s">
        <v>360</v>
      </c>
      <c r="FW675" t="s">
        <v>361</v>
      </c>
      <c r="FX675" t="s">
        <v>362</v>
      </c>
      <c r="FY675" t="s">
        <v>362</v>
      </c>
      <c r="FZ675" t="s">
        <v>362</v>
      </c>
      <c r="GA675" t="s">
        <v>362</v>
      </c>
      <c r="GB675">
        <v>0</v>
      </c>
      <c r="GC675">
        <v>100</v>
      </c>
      <c r="GD675">
        <v>100</v>
      </c>
      <c r="GE675">
        <v>14.9</v>
      </c>
      <c r="GF675">
        <v>0.21329999999999999</v>
      </c>
      <c r="GG675">
        <v>5.3564593647505196</v>
      </c>
      <c r="GH675">
        <v>9.5670261133577305E-3</v>
      </c>
      <c r="GI675">
        <v>-9.19467254998099E-7</v>
      </c>
      <c r="GJ675">
        <v>-2.1372918425907501E-11</v>
      </c>
      <c r="GK675">
        <v>0.21331065453237499</v>
      </c>
      <c r="GL675">
        <v>0</v>
      </c>
      <c r="GM675">
        <v>0</v>
      </c>
      <c r="GN675">
        <v>0</v>
      </c>
      <c r="GO675">
        <v>-4</v>
      </c>
      <c r="GP675">
        <v>1866</v>
      </c>
      <c r="GQ675">
        <v>1</v>
      </c>
      <c r="GR675">
        <v>18</v>
      </c>
      <c r="GS675">
        <v>18793.099999999999</v>
      </c>
      <c r="GT675">
        <v>30169.1</v>
      </c>
      <c r="GU675">
        <v>3.0163600000000002</v>
      </c>
      <c r="GV675">
        <v>2.6122999999999998</v>
      </c>
      <c r="GW675">
        <v>2.2485400000000002</v>
      </c>
      <c r="GX675">
        <v>2.7368199999999998</v>
      </c>
      <c r="GY675">
        <v>1.9958499999999999</v>
      </c>
      <c r="GZ675">
        <v>2.2961399999999998</v>
      </c>
      <c r="HA675">
        <v>36.812899999999999</v>
      </c>
      <c r="HB675">
        <v>15.497999999999999</v>
      </c>
      <c r="HC675">
        <v>18</v>
      </c>
      <c r="HD675">
        <v>495.608</v>
      </c>
      <c r="HE675">
        <v>639.13900000000001</v>
      </c>
      <c r="HF675">
        <v>18.643000000000001</v>
      </c>
      <c r="HG675">
        <v>25.986599999999999</v>
      </c>
      <c r="HH675">
        <v>30.000800000000002</v>
      </c>
      <c r="HI675">
        <v>25.820799999999998</v>
      </c>
      <c r="HJ675">
        <v>25.742799999999999</v>
      </c>
      <c r="HK675">
        <v>60.355600000000003</v>
      </c>
      <c r="HL675">
        <v>48.489199999999997</v>
      </c>
      <c r="HM675">
        <v>0</v>
      </c>
      <c r="HN675">
        <v>18.638999999999999</v>
      </c>
      <c r="HO675">
        <v>1206.57</v>
      </c>
      <c r="HP675">
        <v>17.224299999999999</v>
      </c>
      <c r="HQ675">
        <v>102.801</v>
      </c>
      <c r="HR675">
        <v>103.944</v>
      </c>
    </row>
    <row r="676" spans="1:226" x14ac:dyDescent="0.2">
      <c r="A676">
        <v>188</v>
      </c>
      <c r="B676">
        <v>1657209363.0999999</v>
      </c>
      <c r="C676">
        <v>2758.0999999046298</v>
      </c>
      <c r="D676" t="s">
        <v>1688</v>
      </c>
      <c r="E676" t="s">
        <v>1689</v>
      </c>
      <c r="F676">
        <v>5</v>
      </c>
      <c r="G676" t="s">
        <v>1549</v>
      </c>
      <c r="H676" t="s">
        <v>1313</v>
      </c>
      <c r="I676">
        <v>1657209355.5999999</v>
      </c>
      <c r="J676">
        <v>3.0436310275000471E-3</v>
      </c>
      <c r="K676">
        <v>3.0436310275000471</v>
      </c>
      <c r="L676">
        <v>23.614337647912294</v>
      </c>
      <c r="M676">
        <v>1127.9092592592599</v>
      </c>
      <c r="N676">
        <v>780.38757813747441</v>
      </c>
      <c r="O676">
        <v>58.22622319967558</v>
      </c>
      <c r="P676">
        <v>84.155486476799339</v>
      </c>
      <c r="Q676">
        <v>0.12505647153416918</v>
      </c>
      <c r="R676">
        <v>2.4449893013772579</v>
      </c>
      <c r="S676">
        <v>0.12160857277565708</v>
      </c>
      <c r="T676">
        <v>7.6307220010856353E-2</v>
      </c>
      <c r="U676">
        <v>321.51826077777775</v>
      </c>
      <c r="V676">
        <v>25.929526552586697</v>
      </c>
      <c r="W676">
        <v>25.929526552586697</v>
      </c>
      <c r="X676">
        <v>3.3602128874503903</v>
      </c>
      <c r="Y676">
        <v>50.000521082012384</v>
      </c>
      <c r="Z676">
        <v>1.5543190377565212</v>
      </c>
      <c r="AA676">
        <v>3.1086056787429865</v>
      </c>
      <c r="AB676">
        <v>1.805893849693869</v>
      </c>
      <c r="AC676">
        <v>-134.22412831275207</v>
      </c>
      <c r="AD676">
        <v>-172.43315512912693</v>
      </c>
      <c r="AE676">
        <v>-14.959243725908777</v>
      </c>
      <c r="AF676">
        <v>-9.8266390010024907E-2</v>
      </c>
      <c r="AG676">
        <v>41.562007611101379</v>
      </c>
      <c r="AH676">
        <v>3.0555265617815817</v>
      </c>
      <c r="AI676">
        <v>23.614337647912294</v>
      </c>
      <c r="AJ676">
        <v>1218.56770127031</v>
      </c>
      <c r="AK676">
        <v>1175.8610909090901</v>
      </c>
      <c r="AL676">
        <v>3.4701976771513201</v>
      </c>
      <c r="AM676">
        <v>66.352371143626101</v>
      </c>
      <c r="AN676">
        <v>3.0436310275000471</v>
      </c>
      <c r="AO676">
        <v>17.244412088219299</v>
      </c>
      <c r="AP676">
        <v>20.822142424242401</v>
      </c>
      <c r="AQ676">
        <v>-2.8474578418826802E-4</v>
      </c>
      <c r="AR676">
        <v>77.378887929022895</v>
      </c>
      <c r="AS676">
        <v>0</v>
      </c>
      <c r="AT676">
        <v>0</v>
      </c>
      <c r="AU676">
        <v>1</v>
      </c>
      <c r="AV676">
        <v>0</v>
      </c>
      <c r="AW676">
        <v>39749.818442563643</v>
      </c>
      <c r="AX676">
        <v>2000.01</v>
      </c>
      <c r="AY676">
        <v>1681.2087444444444</v>
      </c>
      <c r="AZ676">
        <v>0.84060016922137604</v>
      </c>
      <c r="BA676">
        <v>0.16075832659725589</v>
      </c>
      <c r="BB676">
        <v>6</v>
      </c>
      <c r="BC676">
        <v>0.5</v>
      </c>
      <c r="BD676" t="s">
        <v>357</v>
      </c>
      <c r="BE676">
        <v>2</v>
      </c>
      <c r="BF676" t="b">
        <v>1</v>
      </c>
      <c r="BG676">
        <v>1657209355.5999999</v>
      </c>
      <c r="BH676">
        <v>1127.9092592592599</v>
      </c>
      <c r="BI676">
        <v>1181.92074074074</v>
      </c>
      <c r="BJ676">
        <v>20.832044444444399</v>
      </c>
      <c r="BK676">
        <v>17.241700000000002</v>
      </c>
      <c r="BL676">
        <v>1113.0744444444399</v>
      </c>
      <c r="BM676">
        <v>20.618733333333299</v>
      </c>
      <c r="BN676">
        <v>499.98662962962999</v>
      </c>
      <c r="BO676">
        <v>74.569892592592595</v>
      </c>
      <c r="BP676">
        <v>4.2037211111111097E-2</v>
      </c>
      <c r="BQ676">
        <v>24.621374074074101</v>
      </c>
      <c r="BR676">
        <v>25.009677777777799</v>
      </c>
      <c r="BS676">
        <v>999.9</v>
      </c>
      <c r="BT676">
        <v>0</v>
      </c>
      <c r="BU676">
        <v>0</v>
      </c>
      <c r="BV676">
        <v>10001.1111111111</v>
      </c>
      <c r="BW676">
        <v>0</v>
      </c>
      <c r="BX676">
        <v>1651.86666666667</v>
      </c>
      <c r="BY676">
        <v>-54.010733333333299</v>
      </c>
      <c r="BZ676">
        <v>1151.90703703704</v>
      </c>
      <c r="CA676">
        <v>1202.65703703704</v>
      </c>
      <c r="CB676">
        <v>3.5903522222222199</v>
      </c>
      <c r="CC676">
        <v>1181.92074074074</v>
      </c>
      <c r="CD676">
        <v>17.241700000000002</v>
      </c>
      <c r="CE676">
        <v>1.5534437037037001</v>
      </c>
      <c r="CF676">
        <v>1.28571185185185</v>
      </c>
      <c r="CG676">
        <v>13.5045814814815</v>
      </c>
      <c r="CH676">
        <v>10.6328592592593</v>
      </c>
      <c r="CI676">
        <v>2000.01</v>
      </c>
      <c r="CJ676">
        <v>0.97999455555555604</v>
      </c>
      <c r="CK676">
        <v>2.0005240740740698E-2</v>
      </c>
      <c r="CL676">
        <v>0</v>
      </c>
      <c r="CM676">
        <v>2.2456666666666698</v>
      </c>
      <c r="CN676">
        <v>0</v>
      </c>
      <c r="CO676">
        <v>9061.7122222222206</v>
      </c>
      <c r="CP676">
        <v>17300.203703703701</v>
      </c>
      <c r="CQ676">
        <v>38.682407407407403</v>
      </c>
      <c r="CR676">
        <v>40</v>
      </c>
      <c r="CS676">
        <v>38.561999999999998</v>
      </c>
      <c r="CT676">
        <v>38.25</v>
      </c>
      <c r="CU676">
        <v>38.061999999999998</v>
      </c>
      <c r="CV676">
        <v>1959.9985185185201</v>
      </c>
      <c r="CW676">
        <v>40.011481481481503</v>
      </c>
      <c r="CX676">
        <v>0</v>
      </c>
      <c r="CY676">
        <v>1657209342</v>
      </c>
      <c r="CZ676">
        <v>0</v>
      </c>
      <c r="DA676">
        <v>0</v>
      </c>
      <c r="DB676" t="s">
        <v>1314</v>
      </c>
      <c r="DC676">
        <v>1656081770.5</v>
      </c>
      <c r="DD676">
        <v>1655399214.5999999</v>
      </c>
      <c r="DE676">
        <v>0</v>
      </c>
      <c r="DF676">
        <v>0.13400000000000001</v>
      </c>
      <c r="DG676">
        <v>-0.06</v>
      </c>
      <c r="DH676">
        <v>9.3309999999999995</v>
      </c>
      <c r="DI676">
        <v>0.51100000000000001</v>
      </c>
      <c r="DJ676">
        <v>421</v>
      </c>
      <c r="DK676">
        <v>25</v>
      </c>
      <c r="DL676">
        <v>1.93</v>
      </c>
      <c r="DM676">
        <v>0.15</v>
      </c>
      <c r="DN676">
        <v>-53.905112195122001</v>
      </c>
      <c r="DO676">
        <v>-2.24881463414631</v>
      </c>
      <c r="DP676">
        <v>0.35540166091759701</v>
      </c>
      <c r="DQ676">
        <v>0</v>
      </c>
      <c r="DR676">
        <v>3.60121926829268</v>
      </c>
      <c r="DS676">
        <v>-0.20861749128919899</v>
      </c>
      <c r="DT676">
        <v>3.6605580168392403E-2</v>
      </c>
      <c r="DU676">
        <v>0</v>
      </c>
      <c r="DV676">
        <v>0</v>
      </c>
      <c r="DW676">
        <v>2</v>
      </c>
      <c r="DX676" t="s">
        <v>359</v>
      </c>
      <c r="DY676">
        <v>2.9736699999999998</v>
      </c>
      <c r="DZ676">
        <v>2.6964000000000001</v>
      </c>
      <c r="EA676">
        <v>0.151749</v>
      </c>
      <c r="EB676">
        <v>0.15731500000000001</v>
      </c>
      <c r="EC676">
        <v>7.8206600000000001E-2</v>
      </c>
      <c r="ED676">
        <v>6.8846699999999997E-2</v>
      </c>
      <c r="EE676">
        <v>33204.6</v>
      </c>
      <c r="EF676">
        <v>36204.1</v>
      </c>
      <c r="EG676">
        <v>35470.400000000001</v>
      </c>
      <c r="EH676">
        <v>38961</v>
      </c>
      <c r="EI676">
        <v>46338.8</v>
      </c>
      <c r="EJ676">
        <v>52338.9</v>
      </c>
      <c r="EK676">
        <v>55399.7</v>
      </c>
      <c r="EL676">
        <v>62416.6</v>
      </c>
      <c r="EM676">
        <v>1.9882</v>
      </c>
      <c r="EN676">
        <v>2.1953999999999998</v>
      </c>
      <c r="EO676">
        <v>4.3213399999999999E-2</v>
      </c>
      <c r="EP676">
        <v>0</v>
      </c>
      <c r="EQ676">
        <v>24.2807</v>
      </c>
      <c r="ER676">
        <v>999.9</v>
      </c>
      <c r="ES676">
        <v>51.398000000000003</v>
      </c>
      <c r="ET676">
        <v>32.850999999999999</v>
      </c>
      <c r="EU676">
        <v>34.532299999999999</v>
      </c>
      <c r="EV676">
        <v>54.087200000000003</v>
      </c>
      <c r="EW676">
        <v>36.890999999999998</v>
      </c>
      <c r="EX676">
        <v>2</v>
      </c>
      <c r="EY676">
        <v>-9.2764200000000005E-2</v>
      </c>
      <c r="EZ676">
        <v>3.1709800000000001</v>
      </c>
      <c r="FA676">
        <v>20.117799999999999</v>
      </c>
      <c r="FB676">
        <v>5.2017199999999999</v>
      </c>
      <c r="FC676">
        <v>12.008800000000001</v>
      </c>
      <c r="FD676">
        <v>4.976</v>
      </c>
      <c r="FE676">
        <v>3.2934000000000001</v>
      </c>
      <c r="FF676">
        <v>9999</v>
      </c>
      <c r="FG676">
        <v>9999</v>
      </c>
      <c r="FH676">
        <v>9999</v>
      </c>
      <c r="FI676">
        <v>556.79999999999995</v>
      </c>
      <c r="FJ676">
        <v>1.8631</v>
      </c>
      <c r="FK676">
        <v>1.8678900000000001</v>
      </c>
      <c r="FL676">
        <v>1.86768</v>
      </c>
      <c r="FM676">
        <v>1.8688400000000001</v>
      </c>
      <c r="FN676">
        <v>1.8696600000000001</v>
      </c>
      <c r="FO676">
        <v>1.8656900000000001</v>
      </c>
      <c r="FP676">
        <v>1.86676</v>
      </c>
      <c r="FQ676">
        <v>1.8681300000000001</v>
      </c>
      <c r="FR676">
        <v>5</v>
      </c>
      <c r="FS676">
        <v>0</v>
      </c>
      <c r="FT676">
        <v>0</v>
      </c>
      <c r="FU676">
        <v>0</v>
      </c>
      <c r="FV676" t="s">
        <v>360</v>
      </c>
      <c r="FW676" t="s">
        <v>361</v>
      </c>
      <c r="FX676" t="s">
        <v>362</v>
      </c>
      <c r="FY676" t="s">
        <v>362</v>
      </c>
      <c r="FZ676" t="s">
        <v>362</v>
      </c>
      <c r="GA676" t="s">
        <v>362</v>
      </c>
      <c r="GB676">
        <v>0</v>
      </c>
      <c r="GC676">
        <v>100</v>
      </c>
      <c r="GD676">
        <v>100</v>
      </c>
      <c r="GE676">
        <v>15.02</v>
      </c>
      <c r="GF676">
        <v>0.21329999999999999</v>
      </c>
      <c r="GG676">
        <v>5.3564593647505196</v>
      </c>
      <c r="GH676">
        <v>9.5670261133577305E-3</v>
      </c>
      <c r="GI676">
        <v>-9.19467254998099E-7</v>
      </c>
      <c r="GJ676">
        <v>-2.1372918425907501E-11</v>
      </c>
      <c r="GK676">
        <v>0.21331065453237499</v>
      </c>
      <c r="GL676">
        <v>0</v>
      </c>
      <c r="GM676">
        <v>0</v>
      </c>
      <c r="GN676">
        <v>0</v>
      </c>
      <c r="GO676">
        <v>-4</v>
      </c>
      <c r="GP676">
        <v>1866</v>
      </c>
      <c r="GQ676">
        <v>1</v>
      </c>
      <c r="GR676">
        <v>18</v>
      </c>
      <c r="GS676">
        <v>18793.2</v>
      </c>
      <c r="GT676">
        <v>30169.1</v>
      </c>
      <c r="GU676">
        <v>3.0468799999999998</v>
      </c>
      <c r="GV676">
        <v>2.6098599999999998</v>
      </c>
      <c r="GW676">
        <v>2.2485400000000002</v>
      </c>
      <c r="GX676">
        <v>2.7355999999999998</v>
      </c>
      <c r="GY676">
        <v>1.9958499999999999</v>
      </c>
      <c r="GZ676">
        <v>2.3339799999999999</v>
      </c>
      <c r="HA676">
        <v>36.812899999999999</v>
      </c>
      <c r="HB676">
        <v>15.5067</v>
      </c>
      <c r="HC676">
        <v>18</v>
      </c>
      <c r="HD676">
        <v>495.16699999999997</v>
      </c>
      <c r="HE676">
        <v>638.923</v>
      </c>
      <c r="HF676">
        <v>18.629799999999999</v>
      </c>
      <c r="HG676">
        <v>25.993300000000001</v>
      </c>
      <c r="HH676">
        <v>30.000499999999999</v>
      </c>
      <c r="HI676">
        <v>25.829000000000001</v>
      </c>
      <c r="HJ676">
        <v>25.7514</v>
      </c>
      <c r="HK676">
        <v>60.976199999999999</v>
      </c>
      <c r="HL676">
        <v>48.489199999999997</v>
      </c>
      <c r="HM676">
        <v>0</v>
      </c>
      <c r="HN676">
        <v>18.632400000000001</v>
      </c>
      <c r="HO676">
        <v>1227.04</v>
      </c>
      <c r="HP676">
        <v>17.248899999999999</v>
      </c>
      <c r="HQ676">
        <v>102.80200000000001</v>
      </c>
      <c r="HR676">
        <v>103.94199999999999</v>
      </c>
    </row>
    <row r="677" spans="1:226" x14ac:dyDescent="0.2">
      <c r="A677">
        <v>189</v>
      </c>
      <c r="B677">
        <v>1657209368.0999999</v>
      </c>
      <c r="C677">
        <v>2763.0999999046298</v>
      </c>
      <c r="D677" t="s">
        <v>1690</v>
      </c>
      <c r="E677" t="s">
        <v>1691</v>
      </c>
      <c r="F677">
        <v>5</v>
      </c>
      <c r="G677" t="s">
        <v>1549</v>
      </c>
      <c r="H677" t="s">
        <v>1313</v>
      </c>
      <c r="I677">
        <v>1657209360.31429</v>
      </c>
      <c r="J677">
        <v>3.021491285288099E-3</v>
      </c>
      <c r="K677">
        <v>3.0214912852880991</v>
      </c>
      <c r="L677">
        <v>23.860092070437769</v>
      </c>
      <c r="M677">
        <v>1143.6546428571401</v>
      </c>
      <c r="N677">
        <v>789.73528110926895</v>
      </c>
      <c r="O677">
        <v>58.923257454724663</v>
      </c>
      <c r="P677">
        <v>85.329677643005752</v>
      </c>
      <c r="Q677">
        <v>0.12398404930654722</v>
      </c>
      <c r="R677">
        <v>2.4469765648973909</v>
      </c>
      <c r="S677">
        <v>0.12059684089800003</v>
      </c>
      <c r="T677">
        <v>7.5669645032532651E-2</v>
      </c>
      <c r="U677">
        <v>321.51677571428502</v>
      </c>
      <c r="V677">
        <v>25.936719664519</v>
      </c>
      <c r="W677">
        <v>25.936719664519</v>
      </c>
      <c r="X677">
        <v>3.3616441504154562</v>
      </c>
      <c r="Y677">
        <v>49.982049980631388</v>
      </c>
      <c r="Z677">
        <v>1.5538720046544265</v>
      </c>
      <c r="AA677">
        <v>3.1088600912859108</v>
      </c>
      <c r="AB677">
        <v>1.8077721457610296</v>
      </c>
      <c r="AC677">
        <v>-133.24776568120515</v>
      </c>
      <c r="AD677">
        <v>-173.34166074127944</v>
      </c>
      <c r="AE677">
        <v>-15.026494862042881</v>
      </c>
      <c r="AF677">
        <v>-9.9145570242484382E-2</v>
      </c>
      <c r="AG677">
        <v>41.740719451082747</v>
      </c>
      <c r="AH677">
        <v>3.0458945334710728</v>
      </c>
      <c r="AI677">
        <v>23.860092070437769</v>
      </c>
      <c r="AJ677">
        <v>1235.5955349237099</v>
      </c>
      <c r="AK677">
        <v>1192.8741212121199</v>
      </c>
      <c r="AL677">
        <v>3.3992589517425502</v>
      </c>
      <c r="AM677">
        <v>66.352371143626101</v>
      </c>
      <c r="AN677">
        <v>3.0214912852880991</v>
      </c>
      <c r="AO677">
        <v>17.251270570385699</v>
      </c>
      <c r="AP677">
        <v>20.802609090909101</v>
      </c>
      <c r="AQ677">
        <v>-2.20234714157411E-4</v>
      </c>
      <c r="AR677">
        <v>77.378887929022895</v>
      </c>
      <c r="AS677">
        <v>0</v>
      </c>
      <c r="AT677">
        <v>0</v>
      </c>
      <c r="AU677">
        <v>1</v>
      </c>
      <c r="AV677">
        <v>0</v>
      </c>
      <c r="AW677">
        <v>39798.997164076995</v>
      </c>
      <c r="AX677">
        <v>2000.00071428571</v>
      </c>
      <c r="AY677">
        <v>1681.2009428571394</v>
      </c>
      <c r="AZ677">
        <v>0.84060017121422459</v>
      </c>
      <c r="BA677">
        <v>0.16075833044345342</v>
      </c>
      <c r="BB677">
        <v>6</v>
      </c>
      <c r="BC677">
        <v>0.5</v>
      </c>
      <c r="BD677" t="s">
        <v>357</v>
      </c>
      <c r="BE677">
        <v>2</v>
      </c>
      <c r="BF677" t="b">
        <v>1</v>
      </c>
      <c r="BG677">
        <v>1657209360.31429</v>
      </c>
      <c r="BH677">
        <v>1143.6546428571401</v>
      </c>
      <c r="BI677">
        <v>1197.92285714286</v>
      </c>
      <c r="BJ677">
        <v>20.8262</v>
      </c>
      <c r="BK677">
        <v>17.247299999999999</v>
      </c>
      <c r="BL677">
        <v>1128.7042857142901</v>
      </c>
      <c r="BM677">
        <v>20.612885714285699</v>
      </c>
      <c r="BN677">
        <v>500.00728571428601</v>
      </c>
      <c r="BO677">
        <v>74.569575</v>
      </c>
      <c r="BP677">
        <v>4.1828167857142898E-2</v>
      </c>
      <c r="BQ677">
        <v>24.622742857142899</v>
      </c>
      <c r="BR677">
        <v>25.0064178571429</v>
      </c>
      <c r="BS677">
        <v>999.9</v>
      </c>
      <c r="BT677">
        <v>0</v>
      </c>
      <c r="BU677">
        <v>0</v>
      </c>
      <c r="BV677">
        <v>10014.107142857099</v>
      </c>
      <c r="BW677">
        <v>0</v>
      </c>
      <c r="BX677">
        <v>1651.9885714285699</v>
      </c>
      <c r="BY677">
        <v>-54.267242857142797</v>
      </c>
      <c r="BZ677">
        <v>1167.9807142857101</v>
      </c>
      <c r="CA677">
        <v>1218.94642857143</v>
      </c>
      <c r="CB677">
        <v>3.5789089285714302</v>
      </c>
      <c r="CC677">
        <v>1197.92285714286</v>
      </c>
      <c r="CD677">
        <v>17.247299999999999</v>
      </c>
      <c r="CE677">
        <v>1.55300107142857</v>
      </c>
      <c r="CF677">
        <v>1.2861239285714301</v>
      </c>
      <c r="CG677">
        <v>13.5001964285714</v>
      </c>
      <c r="CH677">
        <v>10.637667857142899</v>
      </c>
      <c r="CI677">
        <v>2000.00071428571</v>
      </c>
      <c r="CJ677">
        <v>0.97999471428571405</v>
      </c>
      <c r="CK677">
        <v>2.00050714285714E-2</v>
      </c>
      <c r="CL677">
        <v>0</v>
      </c>
      <c r="CM677">
        <v>2.2614392857142902</v>
      </c>
      <c r="CN677">
        <v>0</v>
      </c>
      <c r="CO677">
        <v>9046.8353571428597</v>
      </c>
      <c r="CP677">
        <v>17300.117857142901</v>
      </c>
      <c r="CQ677">
        <v>38.686999999999998</v>
      </c>
      <c r="CR677">
        <v>40.0066428571429</v>
      </c>
      <c r="CS677">
        <v>38.561999999999998</v>
      </c>
      <c r="CT677">
        <v>38.2566428571429</v>
      </c>
      <c r="CU677">
        <v>38.061999999999998</v>
      </c>
      <c r="CV677">
        <v>1959.98928571429</v>
      </c>
      <c r="CW677">
        <v>40.011428571428603</v>
      </c>
      <c r="CX677">
        <v>0</v>
      </c>
      <c r="CY677">
        <v>1657209346.8</v>
      </c>
      <c r="CZ677">
        <v>0</v>
      </c>
      <c r="DA677">
        <v>0</v>
      </c>
      <c r="DB677" t="s">
        <v>1314</v>
      </c>
      <c r="DC677">
        <v>1656081770.5</v>
      </c>
      <c r="DD677">
        <v>1655399214.5999999</v>
      </c>
      <c r="DE677">
        <v>0</v>
      </c>
      <c r="DF677">
        <v>0.13400000000000001</v>
      </c>
      <c r="DG677">
        <v>-0.06</v>
      </c>
      <c r="DH677">
        <v>9.3309999999999995</v>
      </c>
      <c r="DI677">
        <v>0.51100000000000001</v>
      </c>
      <c r="DJ677">
        <v>421</v>
      </c>
      <c r="DK677">
        <v>25</v>
      </c>
      <c r="DL677">
        <v>1.93</v>
      </c>
      <c r="DM677">
        <v>0.15</v>
      </c>
      <c r="DN677">
        <v>-54.039409756097498</v>
      </c>
      <c r="DO677">
        <v>-2.6384843205573798</v>
      </c>
      <c r="DP677">
        <v>0.39662616410312601</v>
      </c>
      <c r="DQ677">
        <v>0</v>
      </c>
      <c r="DR677">
        <v>3.5843012195121999</v>
      </c>
      <c r="DS677">
        <v>-9.9549616724732698E-2</v>
      </c>
      <c r="DT677">
        <v>1.3101973449404E-2</v>
      </c>
      <c r="DU677">
        <v>1</v>
      </c>
      <c r="DV677">
        <v>1</v>
      </c>
      <c r="DW677">
        <v>2</v>
      </c>
      <c r="DX677" t="s">
        <v>379</v>
      </c>
      <c r="DY677">
        <v>2.9739800000000001</v>
      </c>
      <c r="DZ677">
        <v>2.6959499999999998</v>
      </c>
      <c r="EA677">
        <v>0.15312899999999999</v>
      </c>
      <c r="EB677">
        <v>0.15873100000000001</v>
      </c>
      <c r="EC677">
        <v>7.8147499999999995E-2</v>
      </c>
      <c r="ED677">
        <v>6.8842600000000004E-2</v>
      </c>
      <c r="EE677">
        <v>33148.9</v>
      </c>
      <c r="EF677">
        <v>36142.6</v>
      </c>
      <c r="EG677">
        <v>35468.6</v>
      </c>
      <c r="EH677">
        <v>38960.300000000003</v>
      </c>
      <c r="EI677">
        <v>46340.4</v>
      </c>
      <c r="EJ677">
        <v>52338.1</v>
      </c>
      <c r="EK677">
        <v>55398</v>
      </c>
      <c r="EL677">
        <v>62415.3</v>
      </c>
      <c r="EM677">
        <v>1.9885999999999999</v>
      </c>
      <c r="EN677">
        <v>2.1945999999999999</v>
      </c>
      <c r="EO677">
        <v>4.5299499999999999E-2</v>
      </c>
      <c r="EP677">
        <v>0</v>
      </c>
      <c r="EQ677">
        <v>24.282699999999998</v>
      </c>
      <c r="ER677">
        <v>999.9</v>
      </c>
      <c r="ES677">
        <v>51.372999999999998</v>
      </c>
      <c r="ET677">
        <v>32.871000000000002</v>
      </c>
      <c r="EU677">
        <v>34.551699999999997</v>
      </c>
      <c r="EV677">
        <v>53.947200000000002</v>
      </c>
      <c r="EW677">
        <v>36.806899999999999</v>
      </c>
      <c r="EX677">
        <v>2</v>
      </c>
      <c r="EY677">
        <v>-9.5020300000000002E-2</v>
      </c>
      <c r="EZ677">
        <v>2.0464899999999999</v>
      </c>
      <c r="FA677">
        <v>20.134699999999999</v>
      </c>
      <c r="FB677">
        <v>5.20052</v>
      </c>
      <c r="FC677">
        <v>12.0052</v>
      </c>
      <c r="FD677">
        <v>4.9752000000000001</v>
      </c>
      <c r="FE677">
        <v>3.2930000000000001</v>
      </c>
      <c r="FF677">
        <v>9999</v>
      </c>
      <c r="FG677">
        <v>9999</v>
      </c>
      <c r="FH677">
        <v>9999</v>
      </c>
      <c r="FI677">
        <v>556.79999999999995</v>
      </c>
      <c r="FJ677">
        <v>1.8631</v>
      </c>
      <c r="FK677">
        <v>1.86795</v>
      </c>
      <c r="FL677">
        <v>1.86768</v>
      </c>
      <c r="FM677">
        <v>1.86887</v>
      </c>
      <c r="FN677">
        <v>1.8696600000000001</v>
      </c>
      <c r="FO677">
        <v>1.8656900000000001</v>
      </c>
      <c r="FP677">
        <v>1.86676</v>
      </c>
      <c r="FQ677">
        <v>1.8681300000000001</v>
      </c>
      <c r="FR677">
        <v>5</v>
      </c>
      <c r="FS677">
        <v>0</v>
      </c>
      <c r="FT677">
        <v>0</v>
      </c>
      <c r="FU677">
        <v>0</v>
      </c>
      <c r="FV677" t="s">
        <v>360</v>
      </c>
      <c r="FW677" t="s">
        <v>361</v>
      </c>
      <c r="FX677" t="s">
        <v>362</v>
      </c>
      <c r="FY677" t="s">
        <v>362</v>
      </c>
      <c r="FZ677" t="s">
        <v>362</v>
      </c>
      <c r="GA677" t="s">
        <v>362</v>
      </c>
      <c r="GB677">
        <v>0</v>
      </c>
      <c r="GC677">
        <v>100</v>
      </c>
      <c r="GD677">
        <v>100</v>
      </c>
      <c r="GE677">
        <v>15.15</v>
      </c>
      <c r="GF677">
        <v>0.21329999999999999</v>
      </c>
      <c r="GG677">
        <v>5.3564593647505196</v>
      </c>
      <c r="GH677">
        <v>9.5670261133577305E-3</v>
      </c>
      <c r="GI677">
        <v>-9.19467254998099E-7</v>
      </c>
      <c r="GJ677">
        <v>-2.1372918425907501E-11</v>
      </c>
      <c r="GK677">
        <v>0.21331065453237499</v>
      </c>
      <c r="GL677">
        <v>0</v>
      </c>
      <c r="GM677">
        <v>0</v>
      </c>
      <c r="GN677">
        <v>0</v>
      </c>
      <c r="GO677">
        <v>-4</v>
      </c>
      <c r="GP677">
        <v>1866</v>
      </c>
      <c r="GQ677">
        <v>1</v>
      </c>
      <c r="GR677">
        <v>18</v>
      </c>
      <c r="GS677">
        <v>18793.3</v>
      </c>
      <c r="GT677">
        <v>30169.200000000001</v>
      </c>
      <c r="GU677">
        <v>3.0822799999999999</v>
      </c>
      <c r="GV677">
        <v>2.6061999999999999</v>
      </c>
      <c r="GW677">
        <v>2.2485400000000002</v>
      </c>
      <c r="GX677">
        <v>2.7368199999999998</v>
      </c>
      <c r="GY677">
        <v>1.9958499999999999</v>
      </c>
      <c r="GZ677">
        <v>2.3327599999999999</v>
      </c>
      <c r="HA677">
        <v>36.836599999999997</v>
      </c>
      <c r="HB677">
        <v>15.5242</v>
      </c>
      <c r="HC677">
        <v>18</v>
      </c>
      <c r="HD677">
        <v>495.48599999999999</v>
      </c>
      <c r="HE677">
        <v>638.36099999999999</v>
      </c>
      <c r="HF677">
        <v>18.747699999999998</v>
      </c>
      <c r="HG677">
        <v>26.001999999999999</v>
      </c>
      <c r="HH677">
        <v>29.9984</v>
      </c>
      <c r="HI677">
        <v>25.835999999999999</v>
      </c>
      <c r="HJ677">
        <v>25.757899999999999</v>
      </c>
      <c r="HK677">
        <v>61.668700000000001</v>
      </c>
      <c r="HL677">
        <v>48.489199999999997</v>
      </c>
      <c r="HM677">
        <v>0</v>
      </c>
      <c r="HN677">
        <v>18.878900000000002</v>
      </c>
      <c r="HO677">
        <v>1240.46</v>
      </c>
      <c r="HP677">
        <v>17.284300000000002</v>
      </c>
      <c r="HQ677">
        <v>102.798</v>
      </c>
      <c r="HR677">
        <v>103.94</v>
      </c>
    </row>
    <row r="678" spans="1:226" x14ac:dyDescent="0.2">
      <c r="A678">
        <v>190</v>
      </c>
      <c r="B678">
        <v>1657209373.0999999</v>
      </c>
      <c r="C678">
        <v>2768.0999999046298</v>
      </c>
      <c r="D678" t="s">
        <v>1692</v>
      </c>
      <c r="E678" t="s">
        <v>1693</v>
      </c>
      <c r="F678">
        <v>5</v>
      </c>
      <c r="G678" t="s">
        <v>1549</v>
      </c>
      <c r="H678" t="s">
        <v>1313</v>
      </c>
      <c r="I678">
        <v>1657209365.5999999</v>
      </c>
      <c r="J678">
        <v>3.0159568822090799E-3</v>
      </c>
      <c r="K678">
        <v>3.0159568822090796</v>
      </c>
      <c r="L678">
        <v>24.175728373735026</v>
      </c>
      <c r="M678">
        <v>1161.41407407407</v>
      </c>
      <c r="N678">
        <v>801.82708338945588</v>
      </c>
      <c r="O678">
        <v>59.825180887440901</v>
      </c>
      <c r="P678">
        <v>86.654352922315638</v>
      </c>
      <c r="Q678">
        <v>0.12364041009087373</v>
      </c>
      <c r="R678">
        <v>2.4473083194423562</v>
      </c>
      <c r="S678">
        <v>0.12027212048821614</v>
      </c>
      <c r="T678">
        <v>7.5465059684764135E-2</v>
      </c>
      <c r="U678">
        <v>321.51441333333389</v>
      </c>
      <c r="V678">
        <v>25.939564790155259</v>
      </c>
      <c r="W678">
        <v>25.939564790155259</v>
      </c>
      <c r="X678">
        <v>3.3622104115770401</v>
      </c>
      <c r="Y678">
        <v>49.946206575337939</v>
      </c>
      <c r="Z678">
        <v>1.5528805863249606</v>
      </c>
      <c r="AA678">
        <v>3.1091061620117717</v>
      </c>
      <c r="AB678">
        <v>1.8093298252520795</v>
      </c>
      <c r="AC678">
        <v>-133.00369850542043</v>
      </c>
      <c r="AD678">
        <v>-173.56588330235493</v>
      </c>
      <c r="AE678">
        <v>-15.044208030374236</v>
      </c>
      <c r="AF678">
        <v>-9.937650481572291E-2</v>
      </c>
      <c r="AG678">
        <v>41.764891061553975</v>
      </c>
      <c r="AH678">
        <v>3.0312435627367811</v>
      </c>
      <c r="AI678">
        <v>24.175728373735026</v>
      </c>
      <c r="AJ678">
        <v>1253.00030867736</v>
      </c>
      <c r="AK678">
        <v>1210.0314545454501</v>
      </c>
      <c r="AL678">
        <v>3.3646360682023499</v>
      </c>
      <c r="AM678">
        <v>66.352371143626101</v>
      </c>
      <c r="AN678">
        <v>3.0159568822090796</v>
      </c>
      <c r="AO678">
        <v>17.254692421920598</v>
      </c>
      <c r="AP678">
        <v>20.794856363636399</v>
      </c>
      <c r="AQ678">
        <v>7.9510327629715803E-4</v>
      </c>
      <c r="AR678">
        <v>77.378887929022895</v>
      </c>
      <c r="AS678">
        <v>0</v>
      </c>
      <c r="AT678">
        <v>0</v>
      </c>
      <c r="AU678">
        <v>1</v>
      </c>
      <c r="AV678">
        <v>0</v>
      </c>
      <c r="AW678">
        <v>39807.058310678534</v>
      </c>
      <c r="AX678">
        <v>1999.9862962963</v>
      </c>
      <c r="AY678">
        <v>1681.1888000000031</v>
      </c>
      <c r="AZ678">
        <v>0.84060015966776069</v>
      </c>
      <c r="BA678">
        <v>0.16075830815877812</v>
      </c>
      <c r="BB678">
        <v>6</v>
      </c>
      <c r="BC678">
        <v>0.5</v>
      </c>
      <c r="BD678" t="s">
        <v>357</v>
      </c>
      <c r="BE678">
        <v>2</v>
      </c>
      <c r="BF678" t="b">
        <v>1</v>
      </c>
      <c r="BG678">
        <v>1657209365.5999999</v>
      </c>
      <c r="BH678">
        <v>1161.41407407407</v>
      </c>
      <c r="BI678">
        <v>1215.7562962963</v>
      </c>
      <c r="BJ678">
        <v>20.8130037037037</v>
      </c>
      <c r="BK678">
        <v>17.251237037037001</v>
      </c>
      <c r="BL678">
        <v>1146.33296296296</v>
      </c>
      <c r="BM678">
        <v>20.5996925925926</v>
      </c>
      <c r="BN678">
        <v>500.00259259259298</v>
      </c>
      <c r="BO678">
        <v>74.5693814814815</v>
      </c>
      <c r="BP678">
        <v>4.1693807407407399E-2</v>
      </c>
      <c r="BQ678">
        <v>24.6240666666667</v>
      </c>
      <c r="BR678">
        <v>25.003296296296298</v>
      </c>
      <c r="BS678">
        <v>999.9</v>
      </c>
      <c r="BT678">
        <v>0</v>
      </c>
      <c r="BU678">
        <v>0</v>
      </c>
      <c r="BV678">
        <v>10016.296296296299</v>
      </c>
      <c r="BW678">
        <v>0</v>
      </c>
      <c r="BX678">
        <v>1652.21185185185</v>
      </c>
      <c r="BY678">
        <v>-54.341407407407402</v>
      </c>
      <c r="BZ678">
        <v>1186.1014814814801</v>
      </c>
      <c r="CA678">
        <v>1237.0970370370401</v>
      </c>
      <c r="CB678">
        <v>3.5617711111111099</v>
      </c>
      <c r="CC678">
        <v>1215.7562962963</v>
      </c>
      <c r="CD678">
        <v>17.251237037037001</v>
      </c>
      <c r="CE678">
        <v>1.5520133333333299</v>
      </c>
      <c r="CF678">
        <v>1.2864155555555601</v>
      </c>
      <c r="CG678">
        <v>13.490437037036999</v>
      </c>
      <c r="CH678">
        <v>10.641062962963</v>
      </c>
      <c r="CI678">
        <v>1999.9862962963</v>
      </c>
      <c r="CJ678">
        <v>0.97999499999999995</v>
      </c>
      <c r="CK678">
        <v>2.0004766666666701E-2</v>
      </c>
      <c r="CL678">
        <v>0</v>
      </c>
      <c r="CM678">
        <v>2.2660444444444399</v>
      </c>
      <c r="CN678">
        <v>0</v>
      </c>
      <c r="CO678">
        <v>9029.6511111111104</v>
      </c>
      <c r="CP678">
        <v>17300.0111111111</v>
      </c>
      <c r="CQ678">
        <v>38.686999999999998</v>
      </c>
      <c r="CR678">
        <v>40.0252592592593</v>
      </c>
      <c r="CS678">
        <v>38.561999999999998</v>
      </c>
      <c r="CT678">
        <v>38.277555555555601</v>
      </c>
      <c r="CU678">
        <v>38.061999999999998</v>
      </c>
      <c r="CV678">
        <v>1959.9759259259299</v>
      </c>
      <c r="CW678">
        <v>40.010370370370403</v>
      </c>
      <c r="CX678">
        <v>0</v>
      </c>
      <c r="CY678">
        <v>1657209352.2</v>
      </c>
      <c r="CZ678">
        <v>0</v>
      </c>
      <c r="DA678">
        <v>0</v>
      </c>
      <c r="DB678" t="s">
        <v>1314</v>
      </c>
      <c r="DC678">
        <v>1656081770.5</v>
      </c>
      <c r="DD678">
        <v>1655399214.5999999</v>
      </c>
      <c r="DE678">
        <v>0</v>
      </c>
      <c r="DF678">
        <v>0.13400000000000001</v>
      </c>
      <c r="DG678">
        <v>-0.06</v>
      </c>
      <c r="DH678">
        <v>9.3309999999999995</v>
      </c>
      <c r="DI678">
        <v>0.51100000000000001</v>
      </c>
      <c r="DJ678">
        <v>421</v>
      </c>
      <c r="DK678">
        <v>25</v>
      </c>
      <c r="DL678">
        <v>1.93</v>
      </c>
      <c r="DM678">
        <v>0.15</v>
      </c>
      <c r="DN678">
        <v>-54.259834146341497</v>
      </c>
      <c r="DO678">
        <v>-1.33483693379789</v>
      </c>
      <c r="DP678">
        <v>0.402026090410327</v>
      </c>
      <c r="DQ678">
        <v>0</v>
      </c>
      <c r="DR678">
        <v>3.5738236585365901</v>
      </c>
      <c r="DS678">
        <v>-0.191773588850181</v>
      </c>
      <c r="DT678">
        <v>1.9481914158984402E-2</v>
      </c>
      <c r="DU678">
        <v>0</v>
      </c>
      <c r="DV678">
        <v>0</v>
      </c>
      <c r="DW678">
        <v>2</v>
      </c>
      <c r="DX678" t="s">
        <v>359</v>
      </c>
      <c r="DY678">
        <v>2.97377</v>
      </c>
      <c r="DZ678">
        <v>2.6959399999999998</v>
      </c>
      <c r="EA678">
        <v>0.154531</v>
      </c>
      <c r="EB678">
        <v>0.159999</v>
      </c>
      <c r="EC678">
        <v>7.8140299999999996E-2</v>
      </c>
      <c r="ED678">
        <v>6.8851800000000005E-2</v>
      </c>
      <c r="EE678">
        <v>33094.800000000003</v>
      </c>
      <c r="EF678">
        <v>36087.800000000003</v>
      </c>
      <c r="EG678">
        <v>35469.5</v>
      </c>
      <c r="EH678">
        <v>38959.9</v>
      </c>
      <c r="EI678">
        <v>46341.5</v>
      </c>
      <c r="EJ678">
        <v>52337.599999999999</v>
      </c>
      <c r="EK678">
        <v>55398.8</v>
      </c>
      <c r="EL678">
        <v>62415.3</v>
      </c>
      <c r="EM678">
        <v>1.9883999999999999</v>
      </c>
      <c r="EN678">
        <v>2.1949999999999998</v>
      </c>
      <c r="EO678">
        <v>4.4852499999999997E-2</v>
      </c>
      <c r="EP678">
        <v>0</v>
      </c>
      <c r="EQ678">
        <v>24.284800000000001</v>
      </c>
      <c r="ER678">
        <v>999.9</v>
      </c>
      <c r="ES678">
        <v>51.348999999999997</v>
      </c>
      <c r="ET678">
        <v>32.871000000000002</v>
      </c>
      <c r="EU678">
        <v>34.538699999999999</v>
      </c>
      <c r="EV678">
        <v>54.107199999999999</v>
      </c>
      <c r="EW678">
        <v>36.802900000000001</v>
      </c>
      <c r="EX678">
        <v>2</v>
      </c>
      <c r="EY678">
        <v>-9.4024399999999994E-2</v>
      </c>
      <c r="EZ678">
        <v>2.6705899999999998</v>
      </c>
      <c r="FA678">
        <v>20.126899999999999</v>
      </c>
      <c r="FB678">
        <v>5.20411</v>
      </c>
      <c r="FC678">
        <v>12.0076</v>
      </c>
      <c r="FD678">
        <v>4.9756</v>
      </c>
      <c r="FE678">
        <v>3.2936000000000001</v>
      </c>
      <c r="FF678">
        <v>9999</v>
      </c>
      <c r="FG678">
        <v>9999</v>
      </c>
      <c r="FH678">
        <v>9999</v>
      </c>
      <c r="FI678">
        <v>556.79999999999995</v>
      </c>
      <c r="FJ678">
        <v>1.8631</v>
      </c>
      <c r="FK678">
        <v>1.8678600000000001</v>
      </c>
      <c r="FL678">
        <v>1.86768</v>
      </c>
      <c r="FM678">
        <v>1.8688400000000001</v>
      </c>
      <c r="FN678">
        <v>1.8696600000000001</v>
      </c>
      <c r="FO678">
        <v>1.8656900000000001</v>
      </c>
      <c r="FP678">
        <v>1.86676</v>
      </c>
      <c r="FQ678">
        <v>1.8681300000000001</v>
      </c>
      <c r="FR678">
        <v>5</v>
      </c>
      <c r="FS678">
        <v>0</v>
      </c>
      <c r="FT678">
        <v>0</v>
      </c>
      <c r="FU678">
        <v>0</v>
      </c>
      <c r="FV678" t="s">
        <v>360</v>
      </c>
      <c r="FW678" t="s">
        <v>361</v>
      </c>
      <c r="FX678" t="s">
        <v>362</v>
      </c>
      <c r="FY678" t="s">
        <v>362</v>
      </c>
      <c r="FZ678" t="s">
        <v>362</v>
      </c>
      <c r="GA678" t="s">
        <v>362</v>
      </c>
      <c r="GB678">
        <v>0</v>
      </c>
      <c r="GC678">
        <v>100</v>
      </c>
      <c r="GD678">
        <v>100</v>
      </c>
      <c r="GE678">
        <v>15.27</v>
      </c>
      <c r="GF678">
        <v>0.21329999999999999</v>
      </c>
      <c r="GG678">
        <v>5.3564593647505196</v>
      </c>
      <c r="GH678">
        <v>9.5670261133577305E-3</v>
      </c>
      <c r="GI678">
        <v>-9.19467254998099E-7</v>
      </c>
      <c r="GJ678">
        <v>-2.1372918425907501E-11</v>
      </c>
      <c r="GK678">
        <v>0.21331065453237499</v>
      </c>
      <c r="GL678">
        <v>0</v>
      </c>
      <c r="GM678">
        <v>0</v>
      </c>
      <c r="GN678">
        <v>0</v>
      </c>
      <c r="GO678">
        <v>-4</v>
      </c>
      <c r="GP678">
        <v>1866</v>
      </c>
      <c r="GQ678">
        <v>1</v>
      </c>
      <c r="GR678">
        <v>18</v>
      </c>
      <c r="GS678">
        <v>18793.400000000001</v>
      </c>
      <c r="GT678">
        <v>30169.3</v>
      </c>
      <c r="GU678">
        <v>3.1115699999999999</v>
      </c>
      <c r="GV678">
        <v>2.6074199999999998</v>
      </c>
      <c r="GW678">
        <v>2.2485400000000002</v>
      </c>
      <c r="GX678">
        <v>2.7355999999999998</v>
      </c>
      <c r="GY678">
        <v>1.9958499999999999</v>
      </c>
      <c r="GZ678">
        <v>2.34375</v>
      </c>
      <c r="HA678">
        <v>36.836599999999997</v>
      </c>
      <c r="HB678">
        <v>15.515499999999999</v>
      </c>
      <c r="HC678">
        <v>18</v>
      </c>
      <c r="HD678">
        <v>495.41500000000002</v>
      </c>
      <c r="HE678">
        <v>638.75800000000004</v>
      </c>
      <c r="HF678">
        <v>18.886299999999999</v>
      </c>
      <c r="HG678">
        <v>26.0107</v>
      </c>
      <c r="HH678">
        <v>30.000299999999999</v>
      </c>
      <c r="HI678">
        <v>25.842500000000001</v>
      </c>
      <c r="HJ678">
        <v>25.764399999999998</v>
      </c>
      <c r="HK678">
        <v>62.261499999999998</v>
      </c>
      <c r="HL678">
        <v>48.489199999999997</v>
      </c>
      <c r="HM678">
        <v>0</v>
      </c>
      <c r="HN678">
        <v>18.863299999999999</v>
      </c>
      <c r="HO678">
        <v>1253.98</v>
      </c>
      <c r="HP678">
        <v>17.314800000000002</v>
      </c>
      <c r="HQ678">
        <v>102.8</v>
      </c>
      <c r="HR678">
        <v>103.93899999999999</v>
      </c>
    </row>
    <row r="679" spans="1:226" x14ac:dyDescent="0.2">
      <c r="A679">
        <v>191</v>
      </c>
      <c r="B679">
        <v>1657209378.0999999</v>
      </c>
      <c r="C679">
        <v>2773.0999999046298</v>
      </c>
      <c r="D679" t="s">
        <v>1694</v>
      </c>
      <c r="E679" t="s">
        <v>1695</v>
      </c>
      <c r="F679">
        <v>5</v>
      </c>
      <c r="G679" t="s">
        <v>1549</v>
      </c>
      <c r="H679" t="s">
        <v>1313</v>
      </c>
      <c r="I679">
        <v>1657209370.31429</v>
      </c>
      <c r="J679">
        <v>2.9776075850548888E-3</v>
      </c>
      <c r="K679">
        <v>2.9776075850548889</v>
      </c>
      <c r="L679">
        <v>23.950026772157525</v>
      </c>
      <c r="M679">
        <v>1177.2289285714301</v>
      </c>
      <c r="N679">
        <v>815.05651387791306</v>
      </c>
      <c r="O679">
        <v>60.812291813714872</v>
      </c>
      <c r="P679">
        <v>87.834386839286267</v>
      </c>
      <c r="Q679">
        <v>0.12171965422447023</v>
      </c>
      <c r="R679">
        <v>2.445737125162839</v>
      </c>
      <c r="S679">
        <v>0.11845167869208595</v>
      </c>
      <c r="T679">
        <v>7.4318605732164103E-2</v>
      </c>
      <c r="U679">
        <v>321.51248003571447</v>
      </c>
      <c r="V679">
        <v>25.956727359284535</v>
      </c>
      <c r="W679">
        <v>25.956727359284535</v>
      </c>
      <c r="X679">
        <v>3.3656280198165378</v>
      </c>
      <c r="Y679">
        <v>49.900321905121707</v>
      </c>
      <c r="Z679">
        <v>1.5518801704558502</v>
      </c>
      <c r="AA679">
        <v>3.1099602391474095</v>
      </c>
      <c r="AB679">
        <v>1.8137478493606876</v>
      </c>
      <c r="AC679">
        <v>-131.31249450092059</v>
      </c>
      <c r="AD679">
        <v>-175.11166954460569</v>
      </c>
      <c r="AE679">
        <v>-15.189606462397695</v>
      </c>
      <c r="AF679">
        <v>-0.10129047220951293</v>
      </c>
      <c r="AG679">
        <v>41.508815401382122</v>
      </c>
      <c r="AH679">
        <v>3.0170709608319632</v>
      </c>
      <c r="AI679">
        <v>23.950026772157525</v>
      </c>
      <c r="AJ679">
        <v>1268.6075991431601</v>
      </c>
      <c r="AK679">
        <v>1226.59872727273</v>
      </c>
      <c r="AL679">
        <v>3.19350479648541</v>
      </c>
      <c r="AM679">
        <v>66.352371143626101</v>
      </c>
      <c r="AN679">
        <v>2.9776075850548889</v>
      </c>
      <c r="AO679">
        <v>17.255081190638201</v>
      </c>
      <c r="AP679">
        <v>20.778047878787898</v>
      </c>
      <c r="AQ679">
        <v>-5.1740158274570401E-3</v>
      </c>
      <c r="AR679">
        <v>77.378887929022895</v>
      </c>
      <c r="AS679">
        <v>0</v>
      </c>
      <c r="AT679">
        <v>0</v>
      </c>
      <c r="AU679">
        <v>1</v>
      </c>
      <c r="AV679">
        <v>0</v>
      </c>
      <c r="AW679">
        <v>39767.407495993248</v>
      </c>
      <c r="AX679">
        <v>1999.97392857143</v>
      </c>
      <c r="AY679">
        <v>1681.1784321428584</v>
      </c>
      <c r="AZ679">
        <v>0.84060017389512398</v>
      </c>
      <c r="BA679">
        <v>0.16075833561758929</v>
      </c>
      <c r="BB679">
        <v>6</v>
      </c>
      <c r="BC679">
        <v>0.5</v>
      </c>
      <c r="BD679" t="s">
        <v>357</v>
      </c>
      <c r="BE679">
        <v>2</v>
      </c>
      <c r="BF679" t="b">
        <v>1</v>
      </c>
      <c r="BG679">
        <v>1657209370.31429</v>
      </c>
      <c r="BH679">
        <v>1177.2289285714301</v>
      </c>
      <c r="BI679">
        <v>1231.3010714285699</v>
      </c>
      <c r="BJ679">
        <v>20.799578571428601</v>
      </c>
      <c r="BK679">
        <v>17.254435714285702</v>
      </c>
      <c r="BL679">
        <v>1162.0310714285699</v>
      </c>
      <c r="BM679">
        <v>20.586271428571401</v>
      </c>
      <c r="BN679">
        <v>500.00532142857099</v>
      </c>
      <c r="BO679">
        <v>74.569246428571404</v>
      </c>
      <c r="BP679">
        <v>4.1888846428571401E-2</v>
      </c>
      <c r="BQ679">
        <v>24.628660714285701</v>
      </c>
      <c r="BR679">
        <v>25.018328571428601</v>
      </c>
      <c r="BS679">
        <v>999.9</v>
      </c>
      <c r="BT679">
        <v>0</v>
      </c>
      <c r="BU679">
        <v>0</v>
      </c>
      <c r="BV679">
        <v>10006.0714285714</v>
      </c>
      <c r="BW679">
        <v>0</v>
      </c>
      <c r="BX679">
        <v>1652.44107142857</v>
      </c>
      <c r="BY679">
        <v>-54.071810714285697</v>
      </c>
      <c r="BZ679">
        <v>1202.2357142857099</v>
      </c>
      <c r="CA679">
        <v>1252.91928571429</v>
      </c>
      <c r="CB679">
        <v>3.5451435714285702</v>
      </c>
      <c r="CC679">
        <v>1231.3010714285699</v>
      </c>
      <c r="CD679">
        <v>17.254435714285702</v>
      </c>
      <c r="CE679">
        <v>1.5510089285714299</v>
      </c>
      <c r="CF679">
        <v>1.2866514285714299</v>
      </c>
      <c r="CG679">
        <v>13.4805071428571</v>
      </c>
      <c r="CH679">
        <v>10.643814285714299</v>
      </c>
      <c r="CI679">
        <v>1999.97392857143</v>
      </c>
      <c r="CJ679">
        <v>0.97999471428571405</v>
      </c>
      <c r="CK679">
        <v>2.00050714285714E-2</v>
      </c>
      <c r="CL679">
        <v>0</v>
      </c>
      <c r="CM679">
        <v>2.2757607142857101</v>
      </c>
      <c r="CN679">
        <v>0</v>
      </c>
      <c r="CO679">
        <v>9014.4353571428601</v>
      </c>
      <c r="CP679">
        <v>17299.907142857101</v>
      </c>
      <c r="CQ679">
        <v>38.686999999999998</v>
      </c>
      <c r="CR679">
        <v>40.044285714285699</v>
      </c>
      <c r="CS679">
        <v>38.561999999999998</v>
      </c>
      <c r="CT679">
        <v>38.296500000000002</v>
      </c>
      <c r="CU679">
        <v>38.068750000000001</v>
      </c>
      <c r="CV679">
        <v>1959.96285714286</v>
      </c>
      <c r="CW679">
        <v>40.011071428571398</v>
      </c>
      <c r="CX679">
        <v>0</v>
      </c>
      <c r="CY679">
        <v>1657209357</v>
      </c>
      <c r="CZ679">
        <v>0</v>
      </c>
      <c r="DA679">
        <v>0</v>
      </c>
      <c r="DB679" t="s">
        <v>1314</v>
      </c>
      <c r="DC679">
        <v>1656081770.5</v>
      </c>
      <c r="DD679">
        <v>1655399214.5999999</v>
      </c>
      <c r="DE679">
        <v>0</v>
      </c>
      <c r="DF679">
        <v>0.13400000000000001</v>
      </c>
      <c r="DG679">
        <v>-0.06</v>
      </c>
      <c r="DH679">
        <v>9.3309999999999995</v>
      </c>
      <c r="DI679">
        <v>0.51100000000000001</v>
      </c>
      <c r="DJ679">
        <v>421</v>
      </c>
      <c r="DK679">
        <v>25</v>
      </c>
      <c r="DL679">
        <v>1.93</v>
      </c>
      <c r="DM679">
        <v>0.15</v>
      </c>
      <c r="DN679">
        <v>-54.153414634146301</v>
      </c>
      <c r="DO679">
        <v>1.7549811846689001</v>
      </c>
      <c r="DP679">
        <v>0.62866519747600902</v>
      </c>
      <c r="DQ679">
        <v>0</v>
      </c>
      <c r="DR679">
        <v>3.55848585365854</v>
      </c>
      <c r="DS679">
        <v>-0.20077693379789499</v>
      </c>
      <c r="DT679">
        <v>2.0171466321008E-2</v>
      </c>
      <c r="DU679">
        <v>0</v>
      </c>
      <c r="DV679">
        <v>0</v>
      </c>
      <c r="DW679">
        <v>2</v>
      </c>
      <c r="DX679" t="s">
        <v>359</v>
      </c>
      <c r="DY679">
        <v>2.9738899999999999</v>
      </c>
      <c r="DZ679">
        <v>2.6964299999999999</v>
      </c>
      <c r="EA679">
        <v>0.155831</v>
      </c>
      <c r="EB679">
        <v>0.161301</v>
      </c>
      <c r="EC679">
        <v>7.8080300000000005E-2</v>
      </c>
      <c r="ED679">
        <v>6.8861099999999995E-2</v>
      </c>
      <c r="EE679">
        <v>33043.199999999997</v>
      </c>
      <c r="EF679">
        <v>36031.4</v>
      </c>
      <c r="EG679">
        <v>35468.699999999997</v>
      </c>
      <c r="EH679">
        <v>38959.300000000003</v>
      </c>
      <c r="EI679">
        <v>46344.3</v>
      </c>
      <c r="EJ679">
        <v>52336.4</v>
      </c>
      <c r="EK679">
        <v>55398.5</v>
      </c>
      <c r="EL679">
        <v>62414.400000000001</v>
      </c>
      <c r="EM679">
        <v>1.9878</v>
      </c>
      <c r="EN679">
        <v>2.1945999999999999</v>
      </c>
      <c r="EO679">
        <v>4.5448500000000003E-2</v>
      </c>
      <c r="EP679">
        <v>0</v>
      </c>
      <c r="EQ679">
        <v>24.286899999999999</v>
      </c>
      <c r="ER679">
        <v>999.9</v>
      </c>
      <c r="ES679">
        <v>51.3</v>
      </c>
      <c r="ET679">
        <v>32.901000000000003</v>
      </c>
      <c r="EU679">
        <v>34.560299999999998</v>
      </c>
      <c r="EV679">
        <v>53.667200000000001</v>
      </c>
      <c r="EW679">
        <v>36.9191</v>
      </c>
      <c r="EX679">
        <v>2</v>
      </c>
      <c r="EY679">
        <v>-9.2134099999999997E-2</v>
      </c>
      <c r="EZ679">
        <v>2.9511500000000002</v>
      </c>
      <c r="FA679">
        <v>20.122</v>
      </c>
      <c r="FB679">
        <v>5.2017199999999999</v>
      </c>
      <c r="FC679">
        <v>12.0052</v>
      </c>
      <c r="FD679">
        <v>4.976</v>
      </c>
      <c r="FE679">
        <v>3.2934000000000001</v>
      </c>
      <c r="FF679">
        <v>9999</v>
      </c>
      <c r="FG679">
        <v>9999</v>
      </c>
      <c r="FH679">
        <v>9999</v>
      </c>
      <c r="FI679">
        <v>556.79999999999995</v>
      </c>
      <c r="FJ679">
        <v>1.8631</v>
      </c>
      <c r="FK679">
        <v>1.8678600000000001</v>
      </c>
      <c r="FL679">
        <v>1.86768</v>
      </c>
      <c r="FM679">
        <v>1.86887</v>
      </c>
      <c r="FN679">
        <v>1.8696600000000001</v>
      </c>
      <c r="FO679">
        <v>1.8656900000000001</v>
      </c>
      <c r="FP679">
        <v>1.86676</v>
      </c>
      <c r="FQ679">
        <v>1.8681300000000001</v>
      </c>
      <c r="FR679">
        <v>5</v>
      </c>
      <c r="FS679">
        <v>0</v>
      </c>
      <c r="FT679">
        <v>0</v>
      </c>
      <c r="FU679">
        <v>0</v>
      </c>
      <c r="FV679" t="s">
        <v>360</v>
      </c>
      <c r="FW679" t="s">
        <v>361</v>
      </c>
      <c r="FX679" t="s">
        <v>362</v>
      </c>
      <c r="FY679" t="s">
        <v>362</v>
      </c>
      <c r="FZ679" t="s">
        <v>362</v>
      </c>
      <c r="GA679" t="s">
        <v>362</v>
      </c>
      <c r="GB679">
        <v>0</v>
      </c>
      <c r="GC679">
        <v>100</v>
      </c>
      <c r="GD679">
        <v>100</v>
      </c>
      <c r="GE679">
        <v>15.38</v>
      </c>
      <c r="GF679">
        <v>0.21329999999999999</v>
      </c>
      <c r="GG679">
        <v>5.3564593647505196</v>
      </c>
      <c r="GH679">
        <v>9.5670261133577305E-3</v>
      </c>
      <c r="GI679">
        <v>-9.19467254998099E-7</v>
      </c>
      <c r="GJ679">
        <v>-2.1372918425907501E-11</v>
      </c>
      <c r="GK679">
        <v>0.21331065453237499</v>
      </c>
      <c r="GL679">
        <v>0</v>
      </c>
      <c r="GM679">
        <v>0</v>
      </c>
      <c r="GN679">
        <v>0</v>
      </c>
      <c r="GO679">
        <v>-4</v>
      </c>
      <c r="GP679">
        <v>1866</v>
      </c>
      <c r="GQ679">
        <v>1</v>
      </c>
      <c r="GR679">
        <v>18</v>
      </c>
      <c r="GS679">
        <v>18793.5</v>
      </c>
      <c r="GT679">
        <v>30169.4</v>
      </c>
      <c r="GU679">
        <v>3.14331</v>
      </c>
      <c r="GV679">
        <v>2.6110799999999998</v>
      </c>
      <c r="GW679">
        <v>2.2485400000000002</v>
      </c>
      <c r="GX679">
        <v>2.7355999999999998</v>
      </c>
      <c r="GY679">
        <v>1.9958499999999999</v>
      </c>
      <c r="GZ679">
        <v>2.3303199999999999</v>
      </c>
      <c r="HA679">
        <v>36.860399999999998</v>
      </c>
      <c r="HB679">
        <v>15.5067</v>
      </c>
      <c r="HC679">
        <v>18</v>
      </c>
      <c r="HD679">
        <v>495.084</v>
      </c>
      <c r="HE679">
        <v>638.51599999999996</v>
      </c>
      <c r="HF679">
        <v>18.883099999999999</v>
      </c>
      <c r="HG679">
        <v>26.017299999999999</v>
      </c>
      <c r="HH679">
        <v>30.001300000000001</v>
      </c>
      <c r="HI679">
        <v>25.849</v>
      </c>
      <c r="HJ679">
        <v>25.770800000000001</v>
      </c>
      <c r="HK679">
        <v>62.909599999999998</v>
      </c>
      <c r="HL679">
        <v>48.489199999999997</v>
      </c>
      <c r="HM679">
        <v>0</v>
      </c>
      <c r="HN679">
        <v>18.840599999999998</v>
      </c>
      <c r="HO679">
        <v>1274.3</v>
      </c>
      <c r="HP679">
        <v>17.360399999999998</v>
      </c>
      <c r="HQ679">
        <v>102.798</v>
      </c>
      <c r="HR679">
        <v>103.938</v>
      </c>
    </row>
    <row r="680" spans="1:226" x14ac:dyDescent="0.2">
      <c r="A680">
        <v>192</v>
      </c>
      <c r="B680">
        <v>1657209383.0999999</v>
      </c>
      <c r="C680">
        <v>2778.0999999046298</v>
      </c>
      <c r="D680" t="s">
        <v>1696</v>
      </c>
      <c r="E680" t="s">
        <v>1697</v>
      </c>
      <c r="F680">
        <v>5</v>
      </c>
      <c r="G680" t="s">
        <v>1549</v>
      </c>
      <c r="H680" t="s">
        <v>1313</v>
      </c>
      <c r="I680">
        <v>1657209375.5999999</v>
      </c>
      <c r="J680">
        <v>2.95737730219658E-3</v>
      </c>
      <c r="K680">
        <v>2.9573773021965799</v>
      </c>
      <c r="L680">
        <v>24.244346782080687</v>
      </c>
      <c r="M680">
        <v>1194.65333333333</v>
      </c>
      <c r="N680">
        <v>824.95081697132719</v>
      </c>
      <c r="O680">
        <v>61.551147940222656</v>
      </c>
      <c r="P680">
        <v>89.135355156373748</v>
      </c>
      <c r="Q680">
        <v>0.12061123916529229</v>
      </c>
      <c r="R680">
        <v>2.4434792992798675</v>
      </c>
      <c r="S680">
        <v>0.11739878522348965</v>
      </c>
      <c r="T680">
        <v>7.3655740260592656E-2</v>
      </c>
      <c r="U680">
        <v>321.51065166666621</v>
      </c>
      <c r="V680">
        <v>25.969286851803204</v>
      </c>
      <c r="W680">
        <v>25.969286851803204</v>
      </c>
      <c r="X680">
        <v>3.3681309327431772</v>
      </c>
      <c r="Y680">
        <v>49.841861329193556</v>
      </c>
      <c r="Z680">
        <v>1.5505452674685878</v>
      </c>
      <c r="AA680">
        <v>3.1109297006939762</v>
      </c>
      <c r="AB680">
        <v>1.8175856652745894</v>
      </c>
      <c r="AC680">
        <v>-130.42033902686919</v>
      </c>
      <c r="AD680">
        <v>-175.91773912614724</v>
      </c>
      <c r="AE680">
        <v>-15.274992917697391</v>
      </c>
      <c r="AF680">
        <v>-0.10241940404759475</v>
      </c>
      <c r="AG680">
        <v>41.437793167781493</v>
      </c>
      <c r="AH680">
        <v>2.9978472150640951</v>
      </c>
      <c r="AI680">
        <v>24.244346782080687</v>
      </c>
      <c r="AJ680">
        <v>1285.97661381323</v>
      </c>
      <c r="AK680">
        <v>1243.09939393939</v>
      </c>
      <c r="AL680">
        <v>3.3205213862453702</v>
      </c>
      <c r="AM680">
        <v>66.352371143626101</v>
      </c>
      <c r="AN680">
        <v>2.9573773021965799</v>
      </c>
      <c r="AO680">
        <v>17.258440638105299</v>
      </c>
      <c r="AP680">
        <v>20.747847272727299</v>
      </c>
      <c r="AQ680">
        <v>-3.0285103557513098E-3</v>
      </c>
      <c r="AR680">
        <v>77.378887929022895</v>
      </c>
      <c r="AS680">
        <v>0</v>
      </c>
      <c r="AT680">
        <v>0</v>
      </c>
      <c r="AU680">
        <v>1</v>
      </c>
      <c r="AV680">
        <v>0</v>
      </c>
      <c r="AW680">
        <v>39710.64060364406</v>
      </c>
      <c r="AX680">
        <v>1999.96259259259</v>
      </c>
      <c r="AY680">
        <v>1681.1688999999976</v>
      </c>
      <c r="AZ680">
        <v>0.84060017233655659</v>
      </c>
      <c r="BA680">
        <v>0.16075833260955436</v>
      </c>
      <c r="BB680">
        <v>6</v>
      </c>
      <c r="BC680">
        <v>0.5</v>
      </c>
      <c r="BD680" t="s">
        <v>357</v>
      </c>
      <c r="BE680">
        <v>2</v>
      </c>
      <c r="BF680" t="b">
        <v>1</v>
      </c>
      <c r="BG680">
        <v>1657209375.5999999</v>
      </c>
      <c r="BH680">
        <v>1194.65333333333</v>
      </c>
      <c r="BI680">
        <v>1248.6774074074101</v>
      </c>
      <c r="BJ680">
        <v>20.781474074074101</v>
      </c>
      <c r="BK680">
        <v>17.258748148148101</v>
      </c>
      <c r="BL680">
        <v>1179.32851851852</v>
      </c>
      <c r="BM680">
        <v>20.568166666666698</v>
      </c>
      <c r="BN680">
        <v>499.99022222222197</v>
      </c>
      <c r="BO680">
        <v>74.569722222222197</v>
      </c>
      <c r="BP680">
        <v>4.2177874074074098E-2</v>
      </c>
      <c r="BQ680">
        <v>24.6338740740741</v>
      </c>
      <c r="BR680">
        <v>25.032392592592601</v>
      </c>
      <c r="BS680">
        <v>999.9</v>
      </c>
      <c r="BT680">
        <v>0</v>
      </c>
      <c r="BU680">
        <v>0</v>
      </c>
      <c r="BV680">
        <v>9991.2962962962993</v>
      </c>
      <c r="BW680">
        <v>0</v>
      </c>
      <c r="BX680">
        <v>1653.1585185185199</v>
      </c>
      <c r="BY680">
        <v>-54.024307407407399</v>
      </c>
      <c r="BZ680">
        <v>1220.0066666666701</v>
      </c>
      <c r="CA680">
        <v>1270.6062962962999</v>
      </c>
      <c r="CB680">
        <v>3.5227266666666699</v>
      </c>
      <c r="CC680">
        <v>1248.6774074074101</v>
      </c>
      <c r="CD680">
        <v>17.258748148148101</v>
      </c>
      <c r="CE680">
        <v>1.5496688888888901</v>
      </c>
      <c r="CF680">
        <v>1.2869807407407401</v>
      </c>
      <c r="CG680">
        <v>13.467237037037</v>
      </c>
      <c r="CH680">
        <v>10.6476555555556</v>
      </c>
      <c r="CI680">
        <v>1999.96259259259</v>
      </c>
      <c r="CJ680">
        <v>0.97999455555555604</v>
      </c>
      <c r="CK680">
        <v>2.0005240740740698E-2</v>
      </c>
      <c r="CL680">
        <v>0</v>
      </c>
      <c r="CM680">
        <v>2.2508296296296302</v>
      </c>
      <c r="CN680">
        <v>0</v>
      </c>
      <c r="CO680">
        <v>9005.9814814814799</v>
      </c>
      <c r="CP680">
        <v>17299.814814814799</v>
      </c>
      <c r="CQ680">
        <v>38.686999999999998</v>
      </c>
      <c r="CR680">
        <v>40.055111111111103</v>
      </c>
      <c r="CS680">
        <v>38.561999999999998</v>
      </c>
      <c r="CT680">
        <v>38.311999999999998</v>
      </c>
      <c r="CU680">
        <v>38.082999999999998</v>
      </c>
      <c r="CV680">
        <v>1959.9518518518501</v>
      </c>
      <c r="CW680">
        <v>40.010740740740701</v>
      </c>
      <c r="CX680">
        <v>0</v>
      </c>
      <c r="CY680">
        <v>1657209361.8</v>
      </c>
      <c r="CZ680">
        <v>0</v>
      </c>
      <c r="DA680">
        <v>0</v>
      </c>
      <c r="DB680" t="s">
        <v>1314</v>
      </c>
      <c r="DC680">
        <v>1656081770.5</v>
      </c>
      <c r="DD680">
        <v>1655399214.5999999</v>
      </c>
      <c r="DE680">
        <v>0</v>
      </c>
      <c r="DF680">
        <v>0.13400000000000001</v>
      </c>
      <c r="DG680">
        <v>-0.06</v>
      </c>
      <c r="DH680">
        <v>9.3309999999999995</v>
      </c>
      <c r="DI680">
        <v>0.51100000000000001</v>
      </c>
      <c r="DJ680">
        <v>421</v>
      </c>
      <c r="DK680">
        <v>25</v>
      </c>
      <c r="DL680">
        <v>1.93</v>
      </c>
      <c r="DM680">
        <v>0.15</v>
      </c>
      <c r="DN680">
        <v>-54.1425487804878</v>
      </c>
      <c r="DO680">
        <v>1.9642034843206599</v>
      </c>
      <c r="DP680">
        <v>0.65303062084928798</v>
      </c>
      <c r="DQ680">
        <v>0</v>
      </c>
      <c r="DR680">
        <v>3.5391495121951202</v>
      </c>
      <c r="DS680">
        <v>-0.22667749128920101</v>
      </c>
      <c r="DT680">
        <v>2.2949284589648501E-2</v>
      </c>
      <c r="DU680">
        <v>0</v>
      </c>
      <c r="DV680">
        <v>0</v>
      </c>
      <c r="DW680">
        <v>2</v>
      </c>
      <c r="DX680" t="s">
        <v>359</v>
      </c>
      <c r="DY680">
        <v>2.9736400000000001</v>
      </c>
      <c r="DZ680">
        <v>2.6964399999999999</v>
      </c>
      <c r="EA680">
        <v>0.15715699999999999</v>
      </c>
      <c r="EB680">
        <v>0.16261300000000001</v>
      </c>
      <c r="EC680">
        <v>7.7994900000000006E-2</v>
      </c>
      <c r="ED680">
        <v>6.9040199999999996E-2</v>
      </c>
      <c r="EE680">
        <v>32990.800000000003</v>
      </c>
      <c r="EF680">
        <v>35974.9</v>
      </c>
      <c r="EG680">
        <v>35468.1</v>
      </c>
      <c r="EH680">
        <v>38959.300000000003</v>
      </c>
      <c r="EI680">
        <v>46347.7</v>
      </c>
      <c r="EJ680">
        <v>52326.400000000001</v>
      </c>
      <c r="EK680">
        <v>55397.4</v>
      </c>
      <c r="EL680">
        <v>62414.5</v>
      </c>
      <c r="EM680">
        <v>1.9878</v>
      </c>
      <c r="EN680">
        <v>2.1949999999999998</v>
      </c>
      <c r="EO680">
        <v>4.5597600000000002E-2</v>
      </c>
      <c r="EP680">
        <v>0</v>
      </c>
      <c r="EQ680">
        <v>24.290099999999999</v>
      </c>
      <c r="ER680">
        <v>999.9</v>
      </c>
      <c r="ES680">
        <v>51.276000000000003</v>
      </c>
      <c r="ET680">
        <v>32.920999999999999</v>
      </c>
      <c r="EU680">
        <v>34.586500000000001</v>
      </c>
      <c r="EV680">
        <v>53.587200000000003</v>
      </c>
      <c r="EW680">
        <v>36.923099999999998</v>
      </c>
      <c r="EX680">
        <v>2</v>
      </c>
      <c r="EY680">
        <v>-9.0853699999999996E-2</v>
      </c>
      <c r="EZ680">
        <v>3.17625</v>
      </c>
      <c r="FA680">
        <v>20.1174</v>
      </c>
      <c r="FB680">
        <v>5.2017199999999999</v>
      </c>
      <c r="FC680">
        <v>12.0076</v>
      </c>
      <c r="FD680">
        <v>4.9756</v>
      </c>
      <c r="FE680">
        <v>3.2930000000000001</v>
      </c>
      <c r="FF680">
        <v>9999</v>
      </c>
      <c r="FG680">
        <v>9999</v>
      </c>
      <c r="FH680">
        <v>9999</v>
      </c>
      <c r="FI680">
        <v>556.79999999999995</v>
      </c>
      <c r="FJ680">
        <v>1.8631</v>
      </c>
      <c r="FK680">
        <v>1.8678900000000001</v>
      </c>
      <c r="FL680">
        <v>1.86768</v>
      </c>
      <c r="FM680">
        <v>1.8688400000000001</v>
      </c>
      <c r="FN680">
        <v>1.8696600000000001</v>
      </c>
      <c r="FO680">
        <v>1.8656900000000001</v>
      </c>
      <c r="FP680">
        <v>1.86676</v>
      </c>
      <c r="FQ680">
        <v>1.8681300000000001</v>
      </c>
      <c r="FR680">
        <v>5</v>
      </c>
      <c r="FS680">
        <v>0</v>
      </c>
      <c r="FT680">
        <v>0</v>
      </c>
      <c r="FU680">
        <v>0</v>
      </c>
      <c r="FV680" t="s">
        <v>360</v>
      </c>
      <c r="FW680" t="s">
        <v>361</v>
      </c>
      <c r="FX680" t="s">
        <v>362</v>
      </c>
      <c r="FY680" t="s">
        <v>362</v>
      </c>
      <c r="FZ680" t="s">
        <v>362</v>
      </c>
      <c r="GA680" t="s">
        <v>362</v>
      </c>
      <c r="GB680">
        <v>0</v>
      </c>
      <c r="GC680">
        <v>100</v>
      </c>
      <c r="GD680">
        <v>100</v>
      </c>
      <c r="GE680">
        <v>15.5</v>
      </c>
      <c r="GF680">
        <v>0.21329999999999999</v>
      </c>
      <c r="GG680">
        <v>5.3564593647505196</v>
      </c>
      <c r="GH680">
        <v>9.5670261133577305E-3</v>
      </c>
      <c r="GI680">
        <v>-9.19467254998099E-7</v>
      </c>
      <c r="GJ680">
        <v>-2.1372918425907501E-11</v>
      </c>
      <c r="GK680">
        <v>0.21331065453237499</v>
      </c>
      <c r="GL680">
        <v>0</v>
      </c>
      <c r="GM680">
        <v>0</v>
      </c>
      <c r="GN680">
        <v>0</v>
      </c>
      <c r="GO680">
        <v>-4</v>
      </c>
      <c r="GP680">
        <v>1866</v>
      </c>
      <c r="GQ680">
        <v>1</v>
      </c>
      <c r="GR680">
        <v>18</v>
      </c>
      <c r="GS680">
        <v>18793.5</v>
      </c>
      <c r="GT680">
        <v>30169.5</v>
      </c>
      <c r="GU680">
        <v>3.1762700000000001</v>
      </c>
      <c r="GV680">
        <v>2.6074199999999998</v>
      </c>
      <c r="GW680">
        <v>2.2485400000000002</v>
      </c>
      <c r="GX680">
        <v>2.7368199999999998</v>
      </c>
      <c r="GY680">
        <v>1.9958499999999999</v>
      </c>
      <c r="GZ680">
        <v>2.34253</v>
      </c>
      <c r="HA680">
        <v>36.860399999999998</v>
      </c>
      <c r="HB680">
        <v>15.5067</v>
      </c>
      <c r="HC680">
        <v>18</v>
      </c>
      <c r="HD680">
        <v>495.16300000000001</v>
      </c>
      <c r="HE680">
        <v>638.91200000000003</v>
      </c>
      <c r="HF680">
        <v>18.838100000000001</v>
      </c>
      <c r="HG680">
        <v>26.023900000000001</v>
      </c>
      <c r="HH680">
        <v>30.001300000000001</v>
      </c>
      <c r="HI680">
        <v>25.857299999999999</v>
      </c>
      <c r="HJ680">
        <v>25.7773</v>
      </c>
      <c r="HK680">
        <v>63.553699999999999</v>
      </c>
      <c r="HL680">
        <v>48.193199999999997</v>
      </c>
      <c r="HM680">
        <v>0</v>
      </c>
      <c r="HN680">
        <v>18.798300000000001</v>
      </c>
      <c r="HO680">
        <v>1287.71</v>
      </c>
      <c r="HP680">
        <v>17.418099999999999</v>
      </c>
      <c r="HQ680">
        <v>102.79600000000001</v>
      </c>
      <c r="HR680">
        <v>103.938</v>
      </c>
    </row>
    <row r="681" spans="1:226" x14ac:dyDescent="0.2">
      <c r="A681">
        <v>193</v>
      </c>
      <c r="B681">
        <v>1657209388.0999999</v>
      </c>
      <c r="C681">
        <v>2783.0999999046298</v>
      </c>
      <c r="D681" t="s">
        <v>1698</v>
      </c>
      <c r="E681" t="s">
        <v>1699</v>
      </c>
      <c r="F681">
        <v>5</v>
      </c>
      <c r="G681" t="s">
        <v>1549</v>
      </c>
      <c r="H681" t="s">
        <v>1313</v>
      </c>
      <c r="I681">
        <v>1657209380.31429</v>
      </c>
      <c r="J681">
        <v>2.8980730611790507E-3</v>
      </c>
      <c r="K681">
        <v>2.8980730611790508</v>
      </c>
      <c r="L681">
        <v>24.189466227067886</v>
      </c>
      <c r="M681">
        <v>1210.0982142857099</v>
      </c>
      <c r="N681">
        <v>832.64450230802356</v>
      </c>
      <c r="O681">
        <v>62.125246873690777</v>
      </c>
      <c r="P681">
        <v>90.287812020046601</v>
      </c>
      <c r="Q681">
        <v>0.11771846170429484</v>
      </c>
      <c r="R681">
        <v>2.442511486747752</v>
      </c>
      <c r="S681">
        <v>0.1146549705794193</v>
      </c>
      <c r="T681">
        <v>7.1927958805218684E-2</v>
      </c>
      <c r="U681">
        <v>321.50864035714284</v>
      </c>
      <c r="V681">
        <v>25.993688211135844</v>
      </c>
      <c r="W681">
        <v>25.993688211135844</v>
      </c>
      <c r="X681">
        <v>3.3729983948133611</v>
      </c>
      <c r="Y681">
        <v>49.784368086556277</v>
      </c>
      <c r="Z681">
        <v>1.5492799907488659</v>
      </c>
      <c r="AA681">
        <v>3.1119808291133699</v>
      </c>
      <c r="AB681">
        <v>1.8237184040644951</v>
      </c>
      <c r="AC681">
        <v>-127.80502199799614</v>
      </c>
      <c r="AD681">
        <v>-178.31713148961271</v>
      </c>
      <c r="AE681">
        <v>-15.491811005216816</v>
      </c>
      <c r="AF681">
        <v>-0.10532413568279253</v>
      </c>
      <c r="AG681">
        <v>41.540510267175911</v>
      </c>
      <c r="AH681">
        <v>2.9590108135874926</v>
      </c>
      <c r="AI681">
        <v>24.189466227067886</v>
      </c>
      <c r="AJ681">
        <v>1303.19281869883</v>
      </c>
      <c r="AK681">
        <v>1260.1509090909101</v>
      </c>
      <c r="AL681">
        <v>3.3786389911789301</v>
      </c>
      <c r="AM681">
        <v>66.352371143626101</v>
      </c>
      <c r="AN681">
        <v>2.8980730611790508</v>
      </c>
      <c r="AO681">
        <v>17.339793221787801</v>
      </c>
      <c r="AP681">
        <v>20.747449696969699</v>
      </c>
      <c r="AQ681">
        <v>-4.6124506659831599E-4</v>
      </c>
      <c r="AR681">
        <v>77.378887929022895</v>
      </c>
      <c r="AS681">
        <v>0</v>
      </c>
      <c r="AT681">
        <v>0</v>
      </c>
      <c r="AU681">
        <v>1</v>
      </c>
      <c r="AV681">
        <v>0</v>
      </c>
      <c r="AW681">
        <v>39685.850688770821</v>
      </c>
      <c r="AX681">
        <v>1999.95</v>
      </c>
      <c r="AY681">
        <v>1681.1583214285713</v>
      </c>
      <c r="AZ681">
        <v>0.84060017571867862</v>
      </c>
      <c r="BA681">
        <v>0.16075833913704984</v>
      </c>
      <c r="BB681">
        <v>6</v>
      </c>
      <c r="BC681">
        <v>0.5</v>
      </c>
      <c r="BD681" t="s">
        <v>357</v>
      </c>
      <c r="BE681">
        <v>2</v>
      </c>
      <c r="BF681" t="b">
        <v>1</v>
      </c>
      <c r="BG681">
        <v>1657209380.31429</v>
      </c>
      <c r="BH681">
        <v>1210.0982142857099</v>
      </c>
      <c r="BI681">
        <v>1264.2432142857101</v>
      </c>
      <c r="BJ681">
        <v>20.764496428571402</v>
      </c>
      <c r="BK681">
        <v>17.287442857142899</v>
      </c>
      <c r="BL681">
        <v>1194.66142857143</v>
      </c>
      <c r="BM681">
        <v>20.551185714285701</v>
      </c>
      <c r="BN681">
        <v>500.00410714285698</v>
      </c>
      <c r="BO681">
        <v>74.569671428571397</v>
      </c>
      <c r="BP681">
        <v>4.2298867857142902E-2</v>
      </c>
      <c r="BQ681">
        <v>24.639524999999999</v>
      </c>
      <c r="BR681">
        <v>25.044160714285699</v>
      </c>
      <c r="BS681">
        <v>999.9</v>
      </c>
      <c r="BT681">
        <v>0</v>
      </c>
      <c r="BU681">
        <v>0</v>
      </c>
      <c r="BV681">
        <v>9985</v>
      </c>
      <c r="BW681">
        <v>0</v>
      </c>
      <c r="BX681">
        <v>1653.70392857143</v>
      </c>
      <c r="BY681">
        <v>-54.145299999999999</v>
      </c>
      <c r="BZ681">
        <v>1235.7574999999999</v>
      </c>
      <c r="CA681">
        <v>1286.4832142857099</v>
      </c>
      <c r="CB681">
        <v>3.4770417857142899</v>
      </c>
      <c r="CC681">
        <v>1264.2432142857101</v>
      </c>
      <c r="CD681">
        <v>17.287442857142899</v>
      </c>
      <c r="CE681">
        <v>1.5484007142857099</v>
      </c>
      <c r="CF681">
        <v>1.2891192857142899</v>
      </c>
      <c r="CG681">
        <v>13.454667857142899</v>
      </c>
      <c r="CH681">
        <v>10.672549999999999</v>
      </c>
      <c r="CI681">
        <v>1999.95</v>
      </c>
      <c r="CJ681">
        <v>0.97999439285714296</v>
      </c>
      <c r="CK681">
        <v>2.0005414285714299E-2</v>
      </c>
      <c r="CL681">
        <v>0</v>
      </c>
      <c r="CM681">
        <v>2.2460928571428602</v>
      </c>
      <c r="CN681">
        <v>0</v>
      </c>
      <c r="CO681">
        <v>9000.39857142857</v>
      </c>
      <c r="CP681">
        <v>17299.7</v>
      </c>
      <c r="CQ681">
        <v>38.686999999999998</v>
      </c>
      <c r="CR681">
        <v>40.055357142857098</v>
      </c>
      <c r="CS681">
        <v>38.561999999999998</v>
      </c>
      <c r="CT681">
        <v>38.311999999999998</v>
      </c>
      <c r="CU681">
        <v>38.086750000000002</v>
      </c>
      <c r="CV681">
        <v>1959.93928571429</v>
      </c>
      <c r="CW681">
        <v>40.0107142857143</v>
      </c>
      <c r="CX681">
        <v>0</v>
      </c>
      <c r="CY681">
        <v>1657209367.2</v>
      </c>
      <c r="CZ681">
        <v>0</v>
      </c>
      <c r="DA681">
        <v>0</v>
      </c>
      <c r="DB681" t="s">
        <v>1314</v>
      </c>
      <c r="DC681">
        <v>1656081770.5</v>
      </c>
      <c r="DD681">
        <v>1655399214.5999999</v>
      </c>
      <c r="DE681">
        <v>0</v>
      </c>
      <c r="DF681">
        <v>0.13400000000000001</v>
      </c>
      <c r="DG681">
        <v>-0.06</v>
      </c>
      <c r="DH681">
        <v>9.3309999999999995</v>
      </c>
      <c r="DI681">
        <v>0.51100000000000001</v>
      </c>
      <c r="DJ681">
        <v>421</v>
      </c>
      <c r="DK681">
        <v>25</v>
      </c>
      <c r="DL681">
        <v>1.93</v>
      </c>
      <c r="DM681">
        <v>0.15</v>
      </c>
      <c r="DN681">
        <v>-54.256463414634098</v>
      </c>
      <c r="DO681">
        <v>-0.55480557491308702</v>
      </c>
      <c r="DP681">
        <v>0.77831986394587904</v>
      </c>
      <c r="DQ681">
        <v>0</v>
      </c>
      <c r="DR681">
        <v>3.5029248780487801</v>
      </c>
      <c r="DS681">
        <v>-0.48274829268292302</v>
      </c>
      <c r="DT681">
        <v>5.2867136046561201E-2</v>
      </c>
      <c r="DU681">
        <v>0</v>
      </c>
      <c r="DV681">
        <v>0</v>
      </c>
      <c r="DW681">
        <v>2</v>
      </c>
      <c r="DX681" t="s">
        <v>359</v>
      </c>
      <c r="DY681">
        <v>2.9741</v>
      </c>
      <c r="DZ681">
        <v>2.6959300000000002</v>
      </c>
      <c r="EA681">
        <v>0.15848499999999999</v>
      </c>
      <c r="EB681">
        <v>0.16392399999999999</v>
      </c>
      <c r="EC681">
        <v>7.7999499999999999E-2</v>
      </c>
      <c r="ED681">
        <v>6.9104600000000002E-2</v>
      </c>
      <c r="EE681">
        <v>32937.9</v>
      </c>
      <c r="EF681">
        <v>35917</v>
      </c>
      <c r="EG681">
        <v>35467.300000000003</v>
      </c>
      <c r="EH681">
        <v>38957.5</v>
      </c>
      <c r="EI681">
        <v>46347.3</v>
      </c>
      <c r="EJ681">
        <v>52320.4</v>
      </c>
      <c r="EK681">
        <v>55397</v>
      </c>
      <c r="EL681">
        <v>62411.6</v>
      </c>
      <c r="EM681">
        <v>1.9885999999999999</v>
      </c>
      <c r="EN681">
        <v>2.1945999999999999</v>
      </c>
      <c r="EO681">
        <v>4.6193600000000001E-2</v>
      </c>
      <c r="EP681">
        <v>0</v>
      </c>
      <c r="EQ681">
        <v>24.2942</v>
      </c>
      <c r="ER681">
        <v>999.9</v>
      </c>
      <c r="ES681">
        <v>51.250999999999998</v>
      </c>
      <c r="ET681">
        <v>32.932000000000002</v>
      </c>
      <c r="EU681">
        <v>34.587899999999998</v>
      </c>
      <c r="EV681">
        <v>54.347200000000001</v>
      </c>
      <c r="EW681">
        <v>36.850999999999999</v>
      </c>
      <c r="EX681">
        <v>2</v>
      </c>
      <c r="EY681">
        <v>-8.9085399999999995E-2</v>
      </c>
      <c r="EZ681">
        <v>3.30863</v>
      </c>
      <c r="FA681">
        <v>20.1143</v>
      </c>
      <c r="FB681">
        <v>5.2029100000000001</v>
      </c>
      <c r="FC681">
        <v>12.0099</v>
      </c>
      <c r="FD681">
        <v>4.976</v>
      </c>
      <c r="FE681">
        <v>3.2932000000000001</v>
      </c>
      <c r="FF681">
        <v>9999</v>
      </c>
      <c r="FG681">
        <v>9999</v>
      </c>
      <c r="FH681">
        <v>9999</v>
      </c>
      <c r="FI681">
        <v>556.79999999999995</v>
      </c>
      <c r="FJ681">
        <v>1.8631</v>
      </c>
      <c r="FK681">
        <v>1.8678600000000001</v>
      </c>
      <c r="FL681">
        <v>1.86768</v>
      </c>
      <c r="FM681">
        <v>1.8688400000000001</v>
      </c>
      <c r="FN681">
        <v>1.8696600000000001</v>
      </c>
      <c r="FO681">
        <v>1.8656900000000001</v>
      </c>
      <c r="FP681">
        <v>1.86676</v>
      </c>
      <c r="FQ681">
        <v>1.8681300000000001</v>
      </c>
      <c r="FR681">
        <v>5</v>
      </c>
      <c r="FS681">
        <v>0</v>
      </c>
      <c r="FT681">
        <v>0</v>
      </c>
      <c r="FU681">
        <v>0</v>
      </c>
      <c r="FV681" t="s">
        <v>360</v>
      </c>
      <c r="FW681" t="s">
        <v>361</v>
      </c>
      <c r="FX681" t="s">
        <v>362</v>
      </c>
      <c r="FY681" t="s">
        <v>362</v>
      </c>
      <c r="FZ681" t="s">
        <v>362</v>
      </c>
      <c r="GA681" t="s">
        <v>362</v>
      </c>
      <c r="GB681">
        <v>0</v>
      </c>
      <c r="GC681">
        <v>100</v>
      </c>
      <c r="GD681">
        <v>100</v>
      </c>
      <c r="GE681">
        <v>15.62</v>
      </c>
      <c r="GF681">
        <v>0.21329999999999999</v>
      </c>
      <c r="GG681">
        <v>5.3564593647505196</v>
      </c>
      <c r="GH681">
        <v>9.5670261133577305E-3</v>
      </c>
      <c r="GI681">
        <v>-9.19467254998099E-7</v>
      </c>
      <c r="GJ681">
        <v>-2.1372918425907501E-11</v>
      </c>
      <c r="GK681">
        <v>0.21331065453237499</v>
      </c>
      <c r="GL681">
        <v>0</v>
      </c>
      <c r="GM681">
        <v>0</v>
      </c>
      <c r="GN681">
        <v>0</v>
      </c>
      <c r="GO681">
        <v>-4</v>
      </c>
      <c r="GP681">
        <v>1866</v>
      </c>
      <c r="GQ681">
        <v>1</v>
      </c>
      <c r="GR681">
        <v>18</v>
      </c>
      <c r="GS681">
        <v>18793.599999999999</v>
      </c>
      <c r="GT681">
        <v>30169.599999999999</v>
      </c>
      <c r="GU681">
        <v>3.2067899999999998</v>
      </c>
      <c r="GV681">
        <v>2.6025399999999999</v>
      </c>
      <c r="GW681">
        <v>2.2485400000000002</v>
      </c>
      <c r="GX681">
        <v>2.7368199999999998</v>
      </c>
      <c r="GY681">
        <v>1.9958499999999999</v>
      </c>
      <c r="GZ681">
        <v>2.34863</v>
      </c>
      <c r="HA681">
        <v>36.8842</v>
      </c>
      <c r="HB681">
        <v>15.5067</v>
      </c>
      <c r="HC681">
        <v>18</v>
      </c>
      <c r="HD681">
        <v>495.74400000000003</v>
      </c>
      <c r="HE681">
        <v>638.69600000000003</v>
      </c>
      <c r="HF681">
        <v>18.776800000000001</v>
      </c>
      <c r="HG681">
        <v>26.032699999999998</v>
      </c>
      <c r="HH681">
        <v>30.0015</v>
      </c>
      <c r="HI681">
        <v>25.8642</v>
      </c>
      <c r="HJ681">
        <v>25.785900000000002</v>
      </c>
      <c r="HK681">
        <v>64.182699999999997</v>
      </c>
      <c r="HL681">
        <v>48.193199999999997</v>
      </c>
      <c r="HM681">
        <v>0</v>
      </c>
      <c r="HN681">
        <v>18.749199999999998</v>
      </c>
      <c r="HO681">
        <v>1307.8599999999999</v>
      </c>
      <c r="HP681">
        <v>17.463799999999999</v>
      </c>
      <c r="HQ681">
        <v>102.795</v>
      </c>
      <c r="HR681">
        <v>103.93300000000001</v>
      </c>
    </row>
    <row r="682" spans="1:226" x14ac:dyDescent="0.2">
      <c r="A682">
        <v>194</v>
      </c>
      <c r="B682">
        <v>1657209393.0999999</v>
      </c>
      <c r="C682">
        <v>2788.0999999046298</v>
      </c>
      <c r="D682" t="s">
        <v>1700</v>
      </c>
      <c r="E682" t="s">
        <v>1701</v>
      </c>
      <c r="F682">
        <v>5</v>
      </c>
      <c r="G682" t="s">
        <v>1549</v>
      </c>
      <c r="H682" t="s">
        <v>1313</v>
      </c>
      <c r="I682">
        <v>1657209385.5999999</v>
      </c>
      <c r="J682">
        <v>2.8857966839210668E-3</v>
      </c>
      <c r="K682">
        <v>2.8857966839210669</v>
      </c>
      <c r="L682">
        <v>24.099880623957787</v>
      </c>
      <c r="M682">
        <v>1227.3925925925901</v>
      </c>
      <c r="N682">
        <v>848.62752149306982</v>
      </c>
      <c r="O682">
        <v>63.317857194215321</v>
      </c>
      <c r="P682">
        <v>91.578303708890488</v>
      </c>
      <c r="Q682">
        <v>0.11705921703415878</v>
      </c>
      <c r="R682">
        <v>2.4455573959865844</v>
      </c>
      <c r="S682">
        <v>0.11403313493739642</v>
      </c>
      <c r="T682">
        <v>7.1536075187169007E-2</v>
      </c>
      <c r="U682">
        <v>321.50871722222212</v>
      </c>
      <c r="V682">
        <v>25.99854782785582</v>
      </c>
      <c r="W682">
        <v>25.99854782785582</v>
      </c>
      <c r="X682">
        <v>3.373968500303862</v>
      </c>
      <c r="Y682">
        <v>49.737557108117073</v>
      </c>
      <c r="Z682">
        <v>1.5480670080760428</v>
      </c>
      <c r="AA682">
        <v>3.11247093360643</v>
      </c>
      <c r="AB682">
        <v>1.8259014922278192</v>
      </c>
      <c r="AC682">
        <v>-127.26363376091905</v>
      </c>
      <c r="AD682">
        <v>-178.83290207476796</v>
      </c>
      <c r="AE682">
        <v>-15.517854368421631</v>
      </c>
      <c r="AF682">
        <v>-0.10567298188652785</v>
      </c>
      <c r="AG682">
        <v>41.972753325308872</v>
      </c>
      <c r="AH682">
        <v>2.9019836697190349</v>
      </c>
      <c r="AI682">
        <v>24.099880623957787</v>
      </c>
      <c r="AJ682">
        <v>1320.0669516837299</v>
      </c>
      <c r="AK682">
        <v>1277.0879393939399</v>
      </c>
      <c r="AL682">
        <v>3.3904928090534598</v>
      </c>
      <c r="AM682">
        <v>66.352371143626101</v>
      </c>
      <c r="AN682">
        <v>2.8857966839210669</v>
      </c>
      <c r="AO682">
        <v>17.3436478784269</v>
      </c>
      <c r="AP682">
        <v>20.738636969697001</v>
      </c>
      <c r="AQ682">
        <v>-8.7136383684660503E-4</v>
      </c>
      <c r="AR682">
        <v>77.378887929022895</v>
      </c>
      <c r="AS682">
        <v>0</v>
      </c>
      <c r="AT682">
        <v>0</v>
      </c>
      <c r="AU682">
        <v>1</v>
      </c>
      <c r="AV682">
        <v>0</v>
      </c>
      <c r="AW682">
        <v>39761.153385838537</v>
      </c>
      <c r="AX682">
        <v>1999.95074074074</v>
      </c>
      <c r="AY682">
        <v>1681.1589222222217</v>
      </c>
      <c r="AZ682">
        <v>0.8406001647818363</v>
      </c>
      <c r="BA682">
        <v>0.16075831802894405</v>
      </c>
      <c r="BB682">
        <v>6</v>
      </c>
      <c r="BC682">
        <v>0.5</v>
      </c>
      <c r="BD682" t="s">
        <v>357</v>
      </c>
      <c r="BE682">
        <v>2</v>
      </c>
      <c r="BF682" t="b">
        <v>1</v>
      </c>
      <c r="BG682">
        <v>1657209385.5999999</v>
      </c>
      <c r="BH682">
        <v>1227.3925925925901</v>
      </c>
      <c r="BI682">
        <v>1282.0307407407399</v>
      </c>
      <c r="BJ682">
        <v>20.7482111111111</v>
      </c>
      <c r="BK682">
        <v>17.338296296296299</v>
      </c>
      <c r="BL682">
        <v>1211.83222222222</v>
      </c>
      <c r="BM682">
        <v>20.5349</v>
      </c>
      <c r="BN682">
        <v>500.03114814814802</v>
      </c>
      <c r="BO682">
        <v>74.569881481481502</v>
      </c>
      <c r="BP682">
        <v>4.2189881481481499E-2</v>
      </c>
      <c r="BQ682">
        <v>24.642159259259302</v>
      </c>
      <c r="BR682">
        <v>25.046840740740699</v>
      </c>
      <c r="BS682">
        <v>999.9</v>
      </c>
      <c r="BT682">
        <v>0</v>
      </c>
      <c r="BU682">
        <v>0</v>
      </c>
      <c r="BV682">
        <v>10004.814814814799</v>
      </c>
      <c r="BW682">
        <v>0</v>
      </c>
      <c r="BX682">
        <v>1654.2922222222201</v>
      </c>
      <c r="BY682">
        <v>-54.637851851851799</v>
      </c>
      <c r="BZ682">
        <v>1253.39888888889</v>
      </c>
      <c r="CA682">
        <v>1304.6518518518501</v>
      </c>
      <c r="CB682">
        <v>3.4099037037037001</v>
      </c>
      <c r="CC682">
        <v>1282.0307407407399</v>
      </c>
      <c r="CD682">
        <v>17.338296296296299</v>
      </c>
      <c r="CE682">
        <v>1.54719037037037</v>
      </c>
      <c r="CF682">
        <v>1.2929151851851901</v>
      </c>
      <c r="CG682">
        <v>13.442662962963</v>
      </c>
      <c r="CH682">
        <v>10.7166444444444</v>
      </c>
      <c r="CI682">
        <v>1999.95074074074</v>
      </c>
      <c r="CJ682">
        <v>0.97999455555555604</v>
      </c>
      <c r="CK682">
        <v>2.0005240740740698E-2</v>
      </c>
      <c r="CL682">
        <v>0</v>
      </c>
      <c r="CM682">
        <v>2.2387740740740698</v>
      </c>
      <c r="CN682">
        <v>0</v>
      </c>
      <c r="CO682">
        <v>8996.6844444444396</v>
      </c>
      <c r="CP682">
        <v>17299.703703703701</v>
      </c>
      <c r="CQ682">
        <v>38.686999999999998</v>
      </c>
      <c r="CR682">
        <v>40.057407407407403</v>
      </c>
      <c r="CS682">
        <v>38.566666666666698</v>
      </c>
      <c r="CT682">
        <v>38.311999999999998</v>
      </c>
      <c r="CU682">
        <v>38.090000000000003</v>
      </c>
      <c r="CV682">
        <v>1959.94074074074</v>
      </c>
      <c r="CW682">
        <v>40.01</v>
      </c>
      <c r="CX682">
        <v>0</v>
      </c>
      <c r="CY682">
        <v>1657209372</v>
      </c>
      <c r="CZ682">
        <v>0</v>
      </c>
      <c r="DA682">
        <v>0</v>
      </c>
      <c r="DB682" t="s">
        <v>1314</v>
      </c>
      <c r="DC682">
        <v>1656081770.5</v>
      </c>
      <c r="DD682">
        <v>1655399214.5999999</v>
      </c>
      <c r="DE682">
        <v>0</v>
      </c>
      <c r="DF682">
        <v>0.13400000000000001</v>
      </c>
      <c r="DG682">
        <v>-0.06</v>
      </c>
      <c r="DH682">
        <v>9.3309999999999995</v>
      </c>
      <c r="DI682">
        <v>0.51100000000000001</v>
      </c>
      <c r="DJ682">
        <v>421</v>
      </c>
      <c r="DK682">
        <v>25</v>
      </c>
      <c r="DL682">
        <v>1.93</v>
      </c>
      <c r="DM682">
        <v>0.15</v>
      </c>
      <c r="DN682">
        <v>-54.2946951219512</v>
      </c>
      <c r="DO682">
        <v>-3.2949449477352299</v>
      </c>
      <c r="DP682">
        <v>0.77941565977847305</v>
      </c>
      <c r="DQ682">
        <v>0</v>
      </c>
      <c r="DR682">
        <v>3.4592865853658501</v>
      </c>
      <c r="DS682">
        <v>-0.69420522648083105</v>
      </c>
      <c r="DT682">
        <v>7.2473679717225001E-2</v>
      </c>
      <c r="DU682">
        <v>0</v>
      </c>
      <c r="DV682">
        <v>0</v>
      </c>
      <c r="DW682">
        <v>2</v>
      </c>
      <c r="DX682" t="s">
        <v>359</v>
      </c>
      <c r="DY682">
        <v>2.97464</v>
      </c>
      <c r="DZ682">
        <v>2.6962600000000001</v>
      </c>
      <c r="EA682">
        <v>0.15984799999999999</v>
      </c>
      <c r="EB682">
        <v>0.165245</v>
      </c>
      <c r="EC682">
        <v>7.80082E-2</v>
      </c>
      <c r="ED682">
        <v>6.9521200000000005E-2</v>
      </c>
      <c r="EE682">
        <v>32885</v>
      </c>
      <c r="EF682">
        <v>35859.699999999997</v>
      </c>
      <c r="EG682">
        <v>35467.699999999997</v>
      </c>
      <c r="EH682">
        <v>38956.9</v>
      </c>
      <c r="EI682">
        <v>46346.1</v>
      </c>
      <c r="EJ682">
        <v>52296.5</v>
      </c>
      <c r="EK682">
        <v>55396.1</v>
      </c>
      <c r="EL682">
        <v>62411.199999999997</v>
      </c>
      <c r="EM682">
        <v>1.9883999999999999</v>
      </c>
      <c r="EN682">
        <v>2.1945999999999999</v>
      </c>
      <c r="EO682">
        <v>4.50015E-2</v>
      </c>
      <c r="EP682">
        <v>0</v>
      </c>
      <c r="EQ682">
        <v>24.298300000000001</v>
      </c>
      <c r="ER682">
        <v>999.9</v>
      </c>
      <c r="ES682">
        <v>51.226999999999997</v>
      </c>
      <c r="ET682">
        <v>32.942</v>
      </c>
      <c r="EU682">
        <v>34.592199999999998</v>
      </c>
      <c r="EV682">
        <v>54.027200000000001</v>
      </c>
      <c r="EW682">
        <v>36.818899999999999</v>
      </c>
      <c r="EX682">
        <v>2</v>
      </c>
      <c r="EY682">
        <v>-8.7804900000000005E-2</v>
      </c>
      <c r="EZ682">
        <v>3.3446600000000002</v>
      </c>
      <c r="FA682">
        <v>20.113700000000001</v>
      </c>
      <c r="FB682">
        <v>5.2029100000000001</v>
      </c>
      <c r="FC682">
        <v>12.008800000000001</v>
      </c>
      <c r="FD682">
        <v>4.9756</v>
      </c>
      <c r="FE682">
        <v>3.2932000000000001</v>
      </c>
      <c r="FF682">
        <v>9999</v>
      </c>
      <c r="FG682">
        <v>9999</v>
      </c>
      <c r="FH682">
        <v>9999</v>
      </c>
      <c r="FI682">
        <v>556.79999999999995</v>
      </c>
      <c r="FJ682">
        <v>1.8631</v>
      </c>
      <c r="FK682">
        <v>1.86798</v>
      </c>
      <c r="FL682">
        <v>1.86765</v>
      </c>
      <c r="FM682">
        <v>1.8688400000000001</v>
      </c>
      <c r="FN682">
        <v>1.8696600000000001</v>
      </c>
      <c r="FO682">
        <v>1.8656900000000001</v>
      </c>
      <c r="FP682">
        <v>1.86676</v>
      </c>
      <c r="FQ682">
        <v>1.8681300000000001</v>
      </c>
      <c r="FR682">
        <v>5</v>
      </c>
      <c r="FS682">
        <v>0</v>
      </c>
      <c r="FT682">
        <v>0</v>
      </c>
      <c r="FU682">
        <v>0</v>
      </c>
      <c r="FV682" t="s">
        <v>360</v>
      </c>
      <c r="FW682" t="s">
        <v>361</v>
      </c>
      <c r="FX682" t="s">
        <v>362</v>
      </c>
      <c r="FY682" t="s">
        <v>362</v>
      </c>
      <c r="FZ682" t="s">
        <v>362</v>
      </c>
      <c r="GA682" t="s">
        <v>362</v>
      </c>
      <c r="GB682">
        <v>0</v>
      </c>
      <c r="GC682">
        <v>100</v>
      </c>
      <c r="GD682">
        <v>100</v>
      </c>
      <c r="GE682">
        <v>15.74</v>
      </c>
      <c r="GF682">
        <v>0.21329999999999999</v>
      </c>
      <c r="GG682">
        <v>5.3564593647505196</v>
      </c>
      <c r="GH682">
        <v>9.5670261133577305E-3</v>
      </c>
      <c r="GI682">
        <v>-9.19467254998099E-7</v>
      </c>
      <c r="GJ682">
        <v>-2.1372918425907501E-11</v>
      </c>
      <c r="GK682">
        <v>0.21331065453237499</v>
      </c>
      <c r="GL682">
        <v>0</v>
      </c>
      <c r="GM682">
        <v>0</v>
      </c>
      <c r="GN682">
        <v>0</v>
      </c>
      <c r="GO682">
        <v>-4</v>
      </c>
      <c r="GP682">
        <v>1866</v>
      </c>
      <c r="GQ682">
        <v>1</v>
      </c>
      <c r="GR682">
        <v>18</v>
      </c>
      <c r="GS682">
        <v>18793.7</v>
      </c>
      <c r="GT682">
        <v>30169.599999999999</v>
      </c>
      <c r="GU682">
        <v>3.2372999999999998</v>
      </c>
      <c r="GV682">
        <v>2.6013199999999999</v>
      </c>
      <c r="GW682">
        <v>2.2485400000000002</v>
      </c>
      <c r="GX682">
        <v>2.7368199999999998</v>
      </c>
      <c r="GY682">
        <v>1.9958499999999999</v>
      </c>
      <c r="GZ682">
        <v>2.33643</v>
      </c>
      <c r="HA682">
        <v>36.8842</v>
      </c>
      <c r="HB682">
        <v>15.497999999999999</v>
      </c>
      <c r="HC682">
        <v>18</v>
      </c>
      <c r="HD682">
        <v>495.673</v>
      </c>
      <c r="HE682">
        <v>638.77300000000002</v>
      </c>
      <c r="HF682">
        <v>18.715</v>
      </c>
      <c r="HG682">
        <v>26.039300000000001</v>
      </c>
      <c r="HH682">
        <v>30.001300000000001</v>
      </c>
      <c r="HI682">
        <v>25.870699999999999</v>
      </c>
      <c r="HJ682">
        <v>25.792400000000001</v>
      </c>
      <c r="HK682">
        <v>64.791600000000003</v>
      </c>
      <c r="HL682">
        <v>47.909700000000001</v>
      </c>
      <c r="HM682">
        <v>0</v>
      </c>
      <c r="HN682">
        <v>18.703399999999998</v>
      </c>
      <c r="HO682">
        <v>1321.24</v>
      </c>
      <c r="HP682">
        <v>17.509899999999998</v>
      </c>
      <c r="HQ682">
        <v>102.795</v>
      </c>
      <c r="HR682">
        <v>103.932</v>
      </c>
    </row>
    <row r="683" spans="1:226" x14ac:dyDescent="0.2">
      <c r="A683">
        <v>195</v>
      </c>
      <c r="B683">
        <v>1657209398.0999999</v>
      </c>
      <c r="C683">
        <v>2793.0999999046298</v>
      </c>
      <c r="D683" t="s">
        <v>1702</v>
      </c>
      <c r="E683" t="s">
        <v>1703</v>
      </c>
      <c r="F683">
        <v>5</v>
      </c>
      <c r="G683" t="s">
        <v>1549</v>
      </c>
      <c r="H683" t="s">
        <v>1313</v>
      </c>
      <c r="I683">
        <v>1657209390.31429</v>
      </c>
      <c r="J683">
        <v>2.8252263207941058E-3</v>
      </c>
      <c r="K683">
        <v>2.8252263207941057</v>
      </c>
      <c r="L683">
        <v>24.41229240927229</v>
      </c>
      <c r="M683">
        <v>1243.0939285714301</v>
      </c>
      <c r="N683">
        <v>851.51112607254072</v>
      </c>
      <c r="O683">
        <v>63.532920035616115</v>
      </c>
      <c r="P683">
        <v>92.749683172032249</v>
      </c>
      <c r="Q683">
        <v>0.11431915518148017</v>
      </c>
      <c r="R683">
        <v>2.446983479521855</v>
      </c>
      <c r="S683">
        <v>0.11143283614391164</v>
      </c>
      <c r="T683">
        <v>6.9898777220621641E-2</v>
      </c>
      <c r="U683">
        <v>321.51258900000005</v>
      </c>
      <c r="V683">
        <v>26.016005627752349</v>
      </c>
      <c r="W683">
        <v>26.016005627752349</v>
      </c>
      <c r="X683">
        <v>3.3774555402529156</v>
      </c>
      <c r="Y683">
        <v>49.743703859073527</v>
      </c>
      <c r="Z683">
        <v>1.5482135040406044</v>
      </c>
      <c r="AA683">
        <v>3.1123808320079522</v>
      </c>
      <c r="AB683">
        <v>1.8292420362123112</v>
      </c>
      <c r="AC683">
        <v>-124.59248074702006</v>
      </c>
      <c r="AD683">
        <v>-181.30413357953574</v>
      </c>
      <c r="AE683">
        <v>-15.724465795157553</v>
      </c>
      <c r="AF683">
        <v>-0.10849112171328557</v>
      </c>
      <c r="AG683">
        <v>42.017339718774956</v>
      </c>
      <c r="AH683">
        <v>2.8416711302860374</v>
      </c>
      <c r="AI683">
        <v>24.41229240927229</v>
      </c>
      <c r="AJ683">
        <v>1337.1718773375601</v>
      </c>
      <c r="AK683">
        <v>1294.1043636363599</v>
      </c>
      <c r="AL683">
        <v>3.3166829609004198</v>
      </c>
      <c r="AM683">
        <v>66.352371143626101</v>
      </c>
      <c r="AN683">
        <v>2.8252263207941057</v>
      </c>
      <c r="AO683">
        <v>17.4920522543751</v>
      </c>
      <c r="AP683">
        <v>20.775950303030299</v>
      </c>
      <c r="AQ683">
        <v>7.6623767919195502E-3</v>
      </c>
      <c r="AR683">
        <v>77.378887929022895</v>
      </c>
      <c r="AS683">
        <v>0</v>
      </c>
      <c r="AT683">
        <v>0</v>
      </c>
      <c r="AU683">
        <v>1</v>
      </c>
      <c r="AV683">
        <v>0</v>
      </c>
      <c r="AW683">
        <v>39796.644827521668</v>
      </c>
      <c r="AX683">
        <v>1999.9749999999999</v>
      </c>
      <c r="AY683">
        <v>1681.1793</v>
      </c>
      <c r="AZ683">
        <v>0.84060015750196881</v>
      </c>
      <c r="BA683">
        <v>0.16075830397879975</v>
      </c>
      <c r="BB683">
        <v>6</v>
      </c>
      <c r="BC683">
        <v>0.5</v>
      </c>
      <c r="BD683" t="s">
        <v>357</v>
      </c>
      <c r="BE683">
        <v>2</v>
      </c>
      <c r="BF683" t="b">
        <v>1</v>
      </c>
      <c r="BG683">
        <v>1657209390.31429</v>
      </c>
      <c r="BH683">
        <v>1243.0939285714301</v>
      </c>
      <c r="BI683">
        <v>1297.75</v>
      </c>
      <c r="BJ683">
        <v>20.7502035714286</v>
      </c>
      <c r="BK683">
        <v>17.411182142857101</v>
      </c>
      <c r="BL683">
        <v>1227.42107142857</v>
      </c>
      <c r="BM683">
        <v>20.536892857142899</v>
      </c>
      <c r="BN683">
        <v>500.03378571428601</v>
      </c>
      <c r="BO683">
        <v>74.569910714285697</v>
      </c>
      <c r="BP683">
        <v>4.2056282142857199E-2</v>
      </c>
      <c r="BQ683">
        <v>24.641674999999999</v>
      </c>
      <c r="BR683">
        <v>25.0475285714286</v>
      </c>
      <c r="BS683">
        <v>999.9</v>
      </c>
      <c r="BT683">
        <v>0</v>
      </c>
      <c r="BU683">
        <v>0</v>
      </c>
      <c r="BV683">
        <v>10014.107142857099</v>
      </c>
      <c r="BW683">
        <v>0</v>
      </c>
      <c r="BX683">
        <v>1654.8746428571401</v>
      </c>
      <c r="BY683">
        <v>-54.655542857142898</v>
      </c>
      <c r="BZ683">
        <v>1269.4360714285699</v>
      </c>
      <c r="CA683">
        <v>1320.7467857142899</v>
      </c>
      <c r="CB683">
        <v>3.3390007142857101</v>
      </c>
      <c r="CC683">
        <v>1297.75</v>
      </c>
      <c r="CD683">
        <v>17.411182142857101</v>
      </c>
      <c r="CE683">
        <v>1.54733964285714</v>
      </c>
      <c r="CF683">
        <v>1.2983514285714299</v>
      </c>
      <c r="CG683">
        <v>13.4441428571429</v>
      </c>
      <c r="CH683">
        <v>10.779657142857101</v>
      </c>
      <c r="CI683">
        <v>1999.9749999999999</v>
      </c>
      <c r="CJ683">
        <v>0.97999482142857197</v>
      </c>
      <c r="CK683">
        <v>2.0004957142857101E-2</v>
      </c>
      <c r="CL683">
        <v>0</v>
      </c>
      <c r="CM683">
        <v>2.2978142857142898</v>
      </c>
      <c r="CN683">
        <v>0</v>
      </c>
      <c r="CO683">
        <v>8992.31</v>
      </c>
      <c r="CP683">
        <v>17299.9178571429</v>
      </c>
      <c r="CQ683">
        <v>38.686999999999998</v>
      </c>
      <c r="CR683">
        <v>40.0575714285714</v>
      </c>
      <c r="CS683">
        <v>38.570999999999998</v>
      </c>
      <c r="CT683">
        <v>38.311999999999998</v>
      </c>
      <c r="CU683">
        <v>38.091250000000002</v>
      </c>
      <c r="CV683">
        <v>1959.9649999999999</v>
      </c>
      <c r="CW683">
        <v>40.01</v>
      </c>
      <c r="CX683">
        <v>0</v>
      </c>
      <c r="CY683">
        <v>1657209376.8</v>
      </c>
      <c r="CZ683">
        <v>0</v>
      </c>
      <c r="DA683">
        <v>0</v>
      </c>
      <c r="DB683" t="s">
        <v>1314</v>
      </c>
      <c r="DC683">
        <v>1656081770.5</v>
      </c>
      <c r="DD683">
        <v>1655399214.5999999</v>
      </c>
      <c r="DE683">
        <v>0</v>
      </c>
      <c r="DF683">
        <v>0.13400000000000001</v>
      </c>
      <c r="DG683">
        <v>-0.06</v>
      </c>
      <c r="DH683">
        <v>9.3309999999999995</v>
      </c>
      <c r="DI683">
        <v>0.51100000000000001</v>
      </c>
      <c r="DJ683">
        <v>421</v>
      </c>
      <c r="DK683">
        <v>25</v>
      </c>
      <c r="DL683">
        <v>1.93</v>
      </c>
      <c r="DM683">
        <v>0.15</v>
      </c>
      <c r="DN683">
        <v>-54.567790243902401</v>
      </c>
      <c r="DO683">
        <v>-0.68644181184667596</v>
      </c>
      <c r="DP683">
        <v>0.58528791822648396</v>
      </c>
      <c r="DQ683">
        <v>0</v>
      </c>
      <c r="DR683">
        <v>3.3806812195122</v>
      </c>
      <c r="DS683">
        <v>-0.88658090592334904</v>
      </c>
      <c r="DT683">
        <v>9.1480342769072201E-2</v>
      </c>
      <c r="DU683">
        <v>0</v>
      </c>
      <c r="DV683">
        <v>0</v>
      </c>
      <c r="DW683">
        <v>2</v>
      </c>
      <c r="DX683" t="s">
        <v>359</v>
      </c>
      <c r="DY683">
        <v>2.9737</v>
      </c>
      <c r="DZ683">
        <v>2.6960299999999999</v>
      </c>
      <c r="EA683">
        <v>0.16114899999999999</v>
      </c>
      <c r="EB683">
        <v>0.16652900000000001</v>
      </c>
      <c r="EC683">
        <v>7.8066999999999998E-2</v>
      </c>
      <c r="ED683">
        <v>6.9549799999999995E-2</v>
      </c>
      <c r="EE683">
        <v>32833.1</v>
      </c>
      <c r="EF683">
        <v>35804.199999999997</v>
      </c>
      <c r="EG683">
        <v>35466.699999999997</v>
      </c>
      <c r="EH683">
        <v>38956.5</v>
      </c>
      <c r="EI683">
        <v>46342.2</v>
      </c>
      <c r="EJ683">
        <v>52294.1</v>
      </c>
      <c r="EK683">
        <v>55395</v>
      </c>
      <c r="EL683">
        <v>62410.2</v>
      </c>
      <c r="EM683">
        <v>1.9876</v>
      </c>
      <c r="EN683">
        <v>2.1949999999999998</v>
      </c>
      <c r="EO683">
        <v>4.5150500000000003E-2</v>
      </c>
      <c r="EP683">
        <v>0</v>
      </c>
      <c r="EQ683">
        <v>24.301100000000002</v>
      </c>
      <c r="ER683">
        <v>999.9</v>
      </c>
      <c r="ES683">
        <v>51.177999999999997</v>
      </c>
      <c r="ET683">
        <v>32.962000000000003</v>
      </c>
      <c r="EU683">
        <v>34.599600000000002</v>
      </c>
      <c r="EV683">
        <v>53.587200000000003</v>
      </c>
      <c r="EW683">
        <v>36.838900000000002</v>
      </c>
      <c r="EX683">
        <v>2</v>
      </c>
      <c r="EY683">
        <v>-8.6951200000000006E-2</v>
      </c>
      <c r="EZ683">
        <v>3.3776299999999999</v>
      </c>
      <c r="FA683">
        <v>20.1126</v>
      </c>
      <c r="FB683">
        <v>5.20052</v>
      </c>
      <c r="FC683">
        <v>12.0099</v>
      </c>
      <c r="FD683">
        <v>4.976</v>
      </c>
      <c r="FE683">
        <v>3.2930000000000001</v>
      </c>
      <c r="FF683">
        <v>9999</v>
      </c>
      <c r="FG683">
        <v>9999</v>
      </c>
      <c r="FH683">
        <v>9999</v>
      </c>
      <c r="FI683">
        <v>556.79999999999995</v>
      </c>
      <c r="FJ683">
        <v>1.8631</v>
      </c>
      <c r="FK683">
        <v>1.8678900000000001</v>
      </c>
      <c r="FL683">
        <v>1.86768</v>
      </c>
      <c r="FM683">
        <v>1.8688</v>
      </c>
      <c r="FN683">
        <v>1.8696600000000001</v>
      </c>
      <c r="FO683">
        <v>1.8656900000000001</v>
      </c>
      <c r="FP683">
        <v>1.86676</v>
      </c>
      <c r="FQ683">
        <v>1.8681300000000001</v>
      </c>
      <c r="FR683">
        <v>5</v>
      </c>
      <c r="FS683">
        <v>0</v>
      </c>
      <c r="FT683">
        <v>0</v>
      </c>
      <c r="FU683">
        <v>0</v>
      </c>
      <c r="FV683" t="s">
        <v>360</v>
      </c>
      <c r="FW683" t="s">
        <v>361</v>
      </c>
      <c r="FX683" t="s">
        <v>362</v>
      </c>
      <c r="FY683" t="s">
        <v>362</v>
      </c>
      <c r="FZ683" t="s">
        <v>362</v>
      </c>
      <c r="GA683" t="s">
        <v>362</v>
      </c>
      <c r="GB683">
        <v>0</v>
      </c>
      <c r="GC683">
        <v>100</v>
      </c>
      <c r="GD683">
        <v>100</v>
      </c>
      <c r="GE683">
        <v>15.86</v>
      </c>
      <c r="GF683">
        <v>0.21340000000000001</v>
      </c>
      <c r="GG683">
        <v>5.3564593647505196</v>
      </c>
      <c r="GH683">
        <v>9.5670261133577305E-3</v>
      </c>
      <c r="GI683">
        <v>-9.19467254998099E-7</v>
      </c>
      <c r="GJ683">
        <v>-2.1372918425907501E-11</v>
      </c>
      <c r="GK683">
        <v>0.21331065453237499</v>
      </c>
      <c r="GL683">
        <v>0</v>
      </c>
      <c r="GM683">
        <v>0</v>
      </c>
      <c r="GN683">
        <v>0</v>
      </c>
      <c r="GO683">
        <v>-4</v>
      </c>
      <c r="GP683">
        <v>1866</v>
      </c>
      <c r="GQ683">
        <v>1</v>
      </c>
      <c r="GR683">
        <v>18</v>
      </c>
      <c r="GS683">
        <v>18793.8</v>
      </c>
      <c r="GT683">
        <v>30169.7</v>
      </c>
      <c r="GU683">
        <v>3.2714799999999999</v>
      </c>
      <c r="GV683">
        <v>2.6025399999999999</v>
      </c>
      <c r="GW683">
        <v>2.2485400000000002</v>
      </c>
      <c r="GX683">
        <v>2.7368199999999998</v>
      </c>
      <c r="GY683">
        <v>1.9958499999999999</v>
      </c>
      <c r="GZ683">
        <v>2.33765</v>
      </c>
      <c r="HA683">
        <v>36.908000000000001</v>
      </c>
      <c r="HB683">
        <v>15.497999999999999</v>
      </c>
      <c r="HC683">
        <v>18</v>
      </c>
      <c r="HD683">
        <v>495.21100000000001</v>
      </c>
      <c r="HE683">
        <v>639.14400000000001</v>
      </c>
      <c r="HF683">
        <v>18.660699999999999</v>
      </c>
      <c r="HG683">
        <v>26.0458</v>
      </c>
      <c r="HH683">
        <v>30.001100000000001</v>
      </c>
      <c r="HI683">
        <v>25.877300000000002</v>
      </c>
      <c r="HJ683">
        <v>25.796700000000001</v>
      </c>
      <c r="HK683">
        <v>65.4499</v>
      </c>
      <c r="HL683">
        <v>47.909700000000001</v>
      </c>
      <c r="HM683">
        <v>0</v>
      </c>
      <c r="HN683">
        <v>18.6557</v>
      </c>
      <c r="HO683">
        <v>1341.41</v>
      </c>
      <c r="HP683">
        <v>17.526299999999999</v>
      </c>
      <c r="HQ683">
        <v>102.792</v>
      </c>
      <c r="HR683">
        <v>103.93</v>
      </c>
    </row>
    <row r="684" spans="1:226" x14ac:dyDescent="0.2">
      <c r="A684">
        <v>196</v>
      </c>
      <c r="B684">
        <v>1657209403.0999999</v>
      </c>
      <c r="C684">
        <v>2798.0999999046298</v>
      </c>
      <c r="D684" t="s">
        <v>1704</v>
      </c>
      <c r="E684" t="s">
        <v>1705</v>
      </c>
      <c r="F684">
        <v>5</v>
      </c>
      <c r="G684" t="s">
        <v>1549</v>
      </c>
      <c r="H684" t="s">
        <v>1313</v>
      </c>
      <c r="I684">
        <v>1657209395.5999999</v>
      </c>
      <c r="J684">
        <v>2.7767685682877586E-3</v>
      </c>
      <c r="K684">
        <v>2.7767685682877588</v>
      </c>
      <c r="L684">
        <v>23.883470026987737</v>
      </c>
      <c r="M684">
        <v>1260.67703703704</v>
      </c>
      <c r="N684">
        <v>869.50761180484244</v>
      </c>
      <c r="O684">
        <v>64.876025498308053</v>
      </c>
      <c r="P684">
        <v>94.062104218017353</v>
      </c>
      <c r="Q684">
        <v>0.11217991834256269</v>
      </c>
      <c r="R684">
        <v>2.444796235806213</v>
      </c>
      <c r="S684">
        <v>0.10939677469723187</v>
      </c>
      <c r="T684">
        <v>6.8617287508683955E-2</v>
      </c>
      <c r="U684">
        <v>321.51646600000009</v>
      </c>
      <c r="V684">
        <v>26.029837289286426</v>
      </c>
      <c r="W684">
        <v>26.029837289286426</v>
      </c>
      <c r="X684">
        <v>3.3802205257991669</v>
      </c>
      <c r="Y684">
        <v>49.773302237278152</v>
      </c>
      <c r="Z684">
        <v>1.5489257638065592</v>
      </c>
      <c r="AA684">
        <v>3.1119610196296716</v>
      </c>
      <c r="AB684">
        <v>1.8312947619926077</v>
      </c>
      <c r="AC684">
        <v>-122.45549386149015</v>
      </c>
      <c r="AD684">
        <v>-183.26255358548414</v>
      </c>
      <c r="AE684">
        <v>-15.909466889316452</v>
      </c>
      <c r="AF684">
        <v>-0.11104833629062227</v>
      </c>
      <c r="AG684">
        <v>42.131175335551148</v>
      </c>
      <c r="AH684">
        <v>2.8005206080824236</v>
      </c>
      <c r="AI684">
        <v>23.883470026987737</v>
      </c>
      <c r="AJ684">
        <v>1354.7607611155599</v>
      </c>
      <c r="AK684">
        <v>1311.47933333333</v>
      </c>
      <c r="AL684">
        <v>3.53124576707962</v>
      </c>
      <c r="AM684">
        <v>66.352371143626101</v>
      </c>
      <c r="AN684">
        <v>2.7767685682877588</v>
      </c>
      <c r="AO684">
        <v>17.502860097995001</v>
      </c>
      <c r="AP684">
        <v>20.770267272727299</v>
      </c>
      <c r="AQ684">
        <v>-1.0067499857331799E-3</v>
      </c>
      <c r="AR684">
        <v>77.378887929022895</v>
      </c>
      <c r="AS684">
        <v>0</v>
      </c>
      <c r="AT684">
        <v>0</v>
      </c>
      <c r="AU684">
        <v>1</v>
      </c>
      <c r="AV684">
        <v>0</v>
      </c>
      <c r="AW684">
        <v>39742.619339469638</v>
      </c>
      <c r="AX684">
        <v>1999.99888888889</v>
      </c>
      <c r="AY684">
        <v>1681.1994000000007</v>
      </c>
      <c r="AZ684">
        <v>0.84060016700009266</v>
      </c>
      <c r="BA684">
        <v>0.16075832231017903</v>
      </c>
      <c r="BB684">
        <v>6</v>
      </c>
      <c r="BC684">
        <v>0.5</v>
      </c>
      <c r="BD684" t="s">
        <v>357</v>
      </c>
      <c r="BE684">
        <v>2</v>
      </c>
      <c r="BF684" t="b">
        <v>1</v>
      </c>
      <c r="BG684">
        <v>1657209395.5999999</v>
      </c>
      <c r="BH684">
        <v>1260.67703703704</v>
      </c>
      <c r="BI684">
        <v>1315.4677777777799</v>
      </c>
      <c r="BJ684">
        <v>20.759637037036999</v>
      </c>
      <c r="BK684">
        <v>17.468977777777798</v>
      </c>
      <c r="BL684">
        <v>1244.8788888888901</v>
      </c>
      <c r="BM684">
        <v>20.546322222222202</v>
      </c>
      <c r="BN684">
        <v>500.03040740740698</v>
      </c>
      <c r="BO684">
        <v>74.570177777777801</v>
      </c>
      <c r="BP684">
        <v>4.2194348148148098E-2</v>
      </c>
      <c r="BQ684">
        <v>24.6394185185185</v>
      </c>
      <c r="BR684">
        <v>25.038674074074098</v>
      </c>
      <c r="BS684">
        <v>999.9</v>
      </c>
      <c r="BT684">
        <v>0</v>
      </c>
      <c r="BU684">
        <v>0</v>
      </c>
      <c r="BV684">
        <v>9999.8148148148193</v>
      </c>
      <c r="BW684">
        <v>0</v>
      </c>
      <c r="BX684">
        <v>1655.4255555555601</v>
      </c>
      <c r="BY684">
        <v>-54.789366666666702</v>
      </c>
      <c r="BZ684">
        <v>1287.4044444444401</v>
      </c>
      <c r="CA684">
        <v>1338.85777777778</v>
      </c>
      <c r="CB684">
        <v>3.29064703703704</v>
      </c>
      <c r="CC684">
        <v>1315.4677777777799</v>
      </c>
      <c r="CD684">
        <v>17.468977777777798</v>
      </c>
      <c r="CE684">
        <v>1.5480492592592601</v>
      </c>
      <c r="CF684">
        <v>1.30266666666667</v>
      </c>
      <c r="CG684">
        <v>13.4511703703704</v>
      </c>
      <c r="CH684">
        <v>10.8295703703704</v>
      </c>
      <c r="CI684">
        <v>1999.99888888889</v>
      </c>
      <c r="CJ684">
        <v>0.97999466666666701</v>
      </c>
      <c r="CK684">
        <v>2.0005122222222199E-2</v>
      </c>
      <c r="CL684">
        <v>0</v>
      </c>
      <c r="CM684">
        <v>2.26095925925926</v>
      </c>
      <c r="CN684">
        <v>0</v>
      </c>
      <c r="CO684">
        <v>8987.2807407407399</v>
      </c>
      <c r="CP684">
        <v>17300.122222222199</v>
      </c>
      <c r="CQ684">
        <v>38.691666666666698</v>
      </c>
      <c r="CR684">
        <v>40.057407407407403</v>
      </c>
      <c r="CS684">
        <v>38.5713333333333</v>
      </c>
      <c r="CT684">
        <v>38.311999999999998</v>
      </c>
      <c r="CU684">
        <v>38.103999999999999</v>
      </c>
      <c r="CV684">
        <v>1959.9877777777799</v>
      </c>
      <c r="CW684">
        <v>40.011111111111099</v>
      </c>
      <c r="CX684">
        <v>0</v>
      </c>
      <c r="CY684">
        <v>1657209382.2</v>
      </c>
      <c r="CZ684">
        <v>0</v>
      </c>
      <c r="DA684">
        <v>0</v>
      </c>
      <c r="DB684" t="s">
        <v>1314</v>
      </c>
      <c r="DC684">
        <v>1656081770.5</v>
      </c>
      <c r="DD684">
        <v>1655399214.5999999</v>
      </c>
      <c r="DE684">
        <v>0</v>
      </c>
      <c r="DF684">
        <v>0.13400000000000001</v>
      </c>
      <c r="DG684">
        <v>-0.06</v>
      </c>
      <c r="DH684">
        <v>9.3309999999999995</v>
      </c>
      <c r="DI684">
        <v>0.51100000000000001</v>
      </c>
      <c r="DJ684">
        <v>421</v>
      </c>
      <c r="DK684">
        <v>25</v>
      </c>
      <c r="DL684">
        <v>1.93</v>
      </c>
      <c r="DM684">
        <v>0.15</v>
      </c>
      <c r="DN684">
        <v>-54.757741463414597</v>
      </c>
      <c r="DO684">
        <v>-0.49962229965153998</v>
      </c>
      <c r="DP684">
        <v>0.57294234246822795</v>
      </c>
      <c r="DQ684">
        <v>0</v>
      </c>
      <c r="DR684">
        <v>3.3347456097561001</v>
      </c>
      <c r="DS684">
        <v>-0.67110480836237196</v>
      </c>
      <c r="DT684">
        <v>7.4167729359113699E-2</v>
      </c>
      <c r="DU684">
        <v>0</v>
      </c>
      <c r="DV684">
        <v>0</v>
      </c>
      <c r="DW684">
        <v>2</v>
      </c>
      <c r="DX684" t="s">
        <v>359</v>
      </c>
      <c r="DY684">
        <v>2.9740600000000001</v>
      </c>
      <c r="DZ684">
        <v>2.69611</v>
      </c>
      <c r="EA684">
        <v>0.16247400000000001</v>
      </c>
      <c r="EB684">
        <v>0.16781499999999999</v>
      </c>
      <c r="EC684">
        <v>7.8063800000000003E-2</v>
      </c>
      <c r="ED684">
        <v>6.9568500000000005E-2</v>
      </c>
      <c r="EE684">
        <v>32780.6</v>
      </c>
      <c r="EF684">
        <v>35748.400000000001</v>
      </c>
      <c r="EG684">
        <v>35466.1</v>
      </c>
      <c r="EH684">
        <v>38955.9</v>
      </c>
      <c r="EI684">
        <v>46342.1</v>
      </c>
      <c r="EJ684">
        <v>52292.2</v>
      </c>
      <c r="EK684">
        <v>55394.6</v>
      </c>
      <c r="EL684">
        <v>62409.2</v>
      </c>
      <c r="EM684">
        <v>1.9867999999999999</v>
      </c>
      <c r="EN684">
        <v>2.1947999999999999</v>
      </c>
      <c r="EO684">
        <v>4.47035E-2</v>
      </c>
      <c r="EP684">
        <v>0</v>
      </c>
      <c r="EQ684">
        <v>24.304400000000001</v>
      </c>
      <c r="ER684">
        <v>999.9</v>
      </c>
      <c r="ES684">
        <v>51.154000000000003</v>
      </c>
      <c r="ET684">
        <v>32.972000000000001</v>
      </c>
      <c r="EU684">
        <v>34.6008</v>
      </c>
      <c r="EV684">
        <v>54.107199999999999</v>
      </c>
      <c r="EW684">
        <v>36.822899999999997</v>
      </c>
      <c r="EX684">
        <v>2</v>
      </c>
      <c r="EY684">
        <v>-8.6646299999999996E-2</v>
      </c>
      <c r="EZ684">
        <v>3.34972</v>
      </c>
      <c r="FA684">
        <v>20.113499999999998</v>
      </c>
      <c r="FB684">
        <v>5.20052</v>
      </c>
      <c r="FC684">
        <v>12.0099</v>
      </c>
      <c r="FD684">
        <v>4.976</v>
      </c>
      <c r="FE684">
        <v>3.2932000000000001</v>
      </c>
      <c r="FF684">
        <v>9999</v>
      </c>
      <c r="FG684">
        <v>9999</v>
      </c>
      <c r="FH684">
        <v>9999</v>
      </c>
      <c r="FI684">
        <v>556.79999999999995</v>
      </c>
      <c r="FJ684">
        <v>1.8631</v>
      </c>
      <c r="FK684">
        <v>1.8678600000000001</v>
      </c>
      <c r="FL684">
        <v>1.86768</v>
      </c>
      <c r="FM684">
        <v>1.8689</v>
      </c>
      <c r="FN684">
        <v>1.8696600000000001</v>
      </c>
      <c r="FO684">
        <v>1.8656900000000001</v>
      </c>
      <c r="FP684">
        <v>1.86673</v>
      </c>
      <c r="FQ684">
        <v>1.8681300000000001</v>
      </c>
      <c r="FR684">
        <v>5</v>
      </c>
      <c r="FS684">
        <v>0</v>
      </c>
      <c r="FT684">
        <v>0</v>
      </c>
      <c r="FU684">
        <v>0</v>
      </c>
      <c r="FV684" t="s">
        <v>360</v>
      </c>
      <c r="FW684" t="s">
        <v>361</v>
      </c>
      <c r="FX684" t="s">
        <v>362</v>
      </c>
      <c r="FY684" t="s">
        <v>362</v>
      </c>
      <c r="FZ684" t="s">
        <v>362</v>
      </c>
      <c r="GA684" t="s">
        <v>362</v>
      </c>
      <c r="GB684">
        <v>0</v>
      </c>
      <c r="GC684">
        <v>100</v>
      </c>
      <c r="GD684">
        <v>100</v>
      </c>
      <c r="GE684">
        <v>15.98</v>
      </c>
      <c r="GF684">
        <v>0.21329999999999999</v>
      </c>
      <c r="GG684">
        <v>5.3564593647505196</v>
      </c>
      <c r="GH684">
        <v>9.5670261133577305E-3</v>
      </c>
      <c r="GI684">
        <v>-9.19467254998099E-7</v>
      </c>
      <c r="GJ684">
        <v>-2.1372918425907501E-11</v>
      </c>
      <c r="GK684">
        <v>0.21331065453237499</v>
      </c>
      <c r="GL684">
        <v>0</v>
      </c>
      <c r="GM684">
        <v>0</v>
      </c>
      <c r="GN684">
        <v>0</v>
      </c>
      <c r="GO684">
        <v>-4</v>
      </c>
      <c r="GP684">
        <v>1866</v>
      </c>
      <c r="GQ684">
        <v>1</v>
      </c>
      <c r="GR684">
        <v>18</v>
      </c>
      <c r="GS684">
        <v>18793.900000000001</v>
      </c>
      <c r="GT684">
        <v>30169.8</v>
      </c>
      <c r="GU684">
        <v>3.30078</v>
      </c>
      <c r="GV684">
        <v>2.6074199999999998</v>
      </c>
      <c r="GW684">
        <v>2.2485400000000002</v>
      </c>
      <c r="GX684">
        <v>2.7368199999999998</v>
      </c>
      <c r="GY684">
        <v>1.9958499999999999</v>
      </c>
      <c r="GZ684">
        <v>2.32178</v>
      </c>
      <c r="HA684">
        <v>36.908000000000001</v>
      </c>
      <c r="HB684">
        <v>15.4892</v>
      </c>
      <c r="HC684">
        <v>18</v>
      </c>
      <c r="HD684">
        <v>494.75</v>
      </c>
      <c r="HE684">
        <v>639.08699999999999</v>
      </c>
      <c r="HF684">
        <v>18.615400000000001</v>
      </c>
      <c r="HG684">
        <v>26.054600000000001</v>
      </c>
      <c r="HH684">
        <v>30.000800000000002</v>
      </c>
      <c r="HI684">
        <v>25.883800000000001</v>
      </c>
      <c r="HJ684">
        <v>25.805299999999999</v>
      </c>
      <c r="HK684">
        <v>66.051699999999997</v>
      </c>
      <c r="HL684">
        <v>47.909700000000001</v>
      </c>
      <c r="HM684">
        <v>0</v>
      </c>
      <c r="HN684">
        <v>18.6189</v>
      </c>
      <c r="HO684">
        <v>1354.82</v>
      </c>
      <c r="HP684">
        <v>17.5642</v>
      </c>
      <c r="HQ684">
        <v>102.791</v>
      </c>
      <c r="HR684">
        <v>103.929</v>
      </c>
    </row>
    <row r="685" spans="1:226" x14ac:dyDescent="0.2">
      <c r="A685">
        <v>197</v>
      </c>
      <c r="B685">
        <v>1657209408.0999999</v>
      </c>
      <c r="C685">
        <v>2803.0999999046298</v>
      </c>
      <c r="D685" t="s">
        <v>1706</v>
      </c>
      <c r="E685" t="s">
        <v>1707</v>
      </c>
      <c r="F685">
        <v>5</v>
      </c>
      <c r="G685" t="s">
        <v>1549</v>
      </c>
      <c r="H685" t="s">
        <v>1313</v>
      </c>
      <c r="I685">
        <v>1657209400.31429</v>
      </c>
      <c r="J685">
        <v>2.7402977193968811E-3</v>
      </c>
      <c r="K685">
        <v>2.7402977193968812</v>
      </c>
      <c r="L685">
        <v>24.214904661942526</v>
      </c>
      <c r="M685">
        <v>1276.4525000000001</v>
      </c>
      <c r="N685">
        <v>875.038764382978</v>
      </c>
      <c r="O685">
        <v>65.288705161378104</v>
      </c>
      <c r="P685">
        <v>95.239130330150147</v>
      </c>
      <c r="Q685">
        <v>0.11059432939496326</v>
      </c>
      <c r="R685">
        <v>2.4447434120215918</v>
      </c>
      <c r="S685">
        <v>0.10788822645085058</v>
      </c>
      <c r="T685">
        <v>6.7667759108281406E-2</v>
      </c>
      <c r="U685">
        <v>321.51772403571499</v>
      </c>
      <c r="V685">
        <v>26.038349926171787</v>
      </c>
      <c r="W685">
        <v>26.038349926171787</v>
      </c>
      <c r="X685">
        <v>3.3819232069132901</v>
      </c>
      <c r="Y685">
        <v>49.79804418617821</v>
      </c>
      <c r="Z685">
        <v>1.5494399213905876</v>
      </c>
      <c r="AA685">
        <v>3.1114473403769649</v>
      </c>
      <c r="AB685">
        <v>1.8324832855227025</v>
      </c>
      <c r="AC685">
        <v>-120.84712942540246</v>
      </c>
      <c r="AD685">
        <v>-184.74452010569019</v>
      </c>
      <c r="AE685">
        <v>-16.038931737903582</v>
      </c>
      <c r="AF685">
        <v>-0.11285723328120412</v>
      </c>
      <c r="AG685">
        <v>42.094736898803454</v>
      </c>
      <c r="AH685">
        <v>2.7761753440399612</v>
      </c>
      <c r="AI685">
        <v>24.214904661942526</v>
      </c>
      <c r="AJ685">
        <v>1371.3336444941799</v>
      </c>
      <c r="AK685">
        <v>1328.29575757576</v>
      </c>
      <c r="AL685">
        <v>3.3680820622210899</v>
      </c>
      <c r="AM685">
        <v>66.352371143626101</v>
      </c>
      <c r="AN685">
        <v>2.7402977193968812</v>
      </c>
      <c r="AO685">
        <v>17.510415797580599</v>
      </c>
      <c r="AP685">
        <v>20.75872</v>
      </c>
      <c r="AQ685">
        <v>-6.0518119642393496E-3</v>
      </c>
      <c r="AR685">
        <v>77.378887929022895</v>
      </c>
      <c r="AS685">
        <v>0</v>
      </c>
      <c r="AT685">
        <v>0</v>
      </c>
      <c r="AU685">
        <v>1</v>
      </c>
      <c r="AV685">
        <v>0</v>
      </c>
      <c r="AW685">
        <v>39741.677020166462</v>
      </c>
      <c r="AX685">
        <v>2000.0067857142899</v>
      </c>
      <c r="AY685">
        <v>1681.2060321428607</v>
      </c>
      <c r="AZ685">
        <v>0.8406001640351578</v>
      </c>
      <c r="BA685">
        <v>0.16075831658785444</v>
      </c>
      <c r="BB685">
        <v>6</v>
      </c>
      <c r="BC685">
        <v>0.5</v>
      </c>
      <c r="BD685" t="s">
        <v>357</v>
      </c>
      <c r="BE685">
        <v>2</v>
      </c>
      <c r="BF685" t="b">
        <v>1</v>
      </c>
      <c r="BG685">
        <v>1657209400.31429</v>
      </c>
      <c r="BH685">
        <v>1276.4525000000001</v>
      </c>
      <c r="BI685">
        <v>1331.2185714285699</v>
      </c>
      <c r="BJ685">
        <v>20.766532142857098</v>
      </c>
      <c r="BK685">
        <v>17.504303571428601</v>
      </c>
      <c r="BL685">
        <v>1260.5414285714301</v>
      </c>
      <c r="BM685">
        <v>20.553207142857101</v>
      </c>
      <c r="BN685">
        <v>500</v>
      </c>
      <c r="BO685">
        <v>74.570224999999994</v>
      </c>
      <c r="BP685">
        <v>4.2132553571428602E-2</v>
      </c>
      <c r="BQ685">
        <v>24.6366571428571</v>
      </c>
      <c r="BR685">
        <v>25.0380964285714</v>
      </c>
      <c r="BS685">
        <v>999.9</v>
      </c>
      <c r="BT685">
        <v>0</v>
      </c>
      <c r="BU685">
        <v>0</v>
      </c>
      <c r="BV685">
        <v>9999.4642857142899</v>
      </c>
      <c r="BW685">
        <v>0</v>
      </c>
      <c r="BX685">
        <v>1655.75071428571</v>
      </c>
      <c r="BY685">
        <v>-54.764753571428599</v>
      </c>
      <c r="BZ685">
        <v>1303.5228571428599</v>
      </c>
      <c r="CA685">
        <v>1354.93678571429</v>
      </c>
      <c r="CB685">
        <v>3.26220678571429</v>
      </c>
      <c r="CC685">
        <v>1331.2185714285699</v>
      </c>
      <c r="CD685">
        <v>17.504303571428601</v>
      </c>
      <c r="CE685">
        <v>1.5485642857142901</v>
      </c>
      <c r="CF685">
        <v>1.30530107142857</v>
      </c>
      <c r="CG685">
        <v>13.456275</v>
      </c>
      <c r="CH685">
        <v>10.860025</v>
      </c>
      <c r="CI685">
        <v>2000.0067857142899</v>
      </c>
      <c r="CJ685">
        <v>0.97999460714285702</v>
      </c>
      <c r="CK685">
        <v>2.0005185714285698E-2</v>
      </c>
      <c r="CL685">
        <v>0</v>
      </c>
      <c r="CM685">
        <v>2.2794428571428602</v>
      </c>
      <c r="CN685">
        <v>0</v>
      </c>
      <c r="CO685">
        <v>8982.6728571428594</v>
      </c>
      <c r="CP685">
        <v>17300.196428571398</v>
      </c>
      <c r="CQ685">
        <v>38.691499999999998</v>
      </c>
      <c r="CR685">
        <v>40.0575714285714</v>
      </c>
      <c r="CS685">
        <v>38.577750000000002</v>
      </c>
      <c r="CT685">
        <v>38.305357142857098</v>
      </c>
      <c r="CU685">
        <v>38.100250000000003</v>
      </c>
      <c r="CV685">
        <v>1959.9957142857099</v>
      </c>
      <c r="CW685">
        <v>40.011071428571398</v>
      </c>
      <c r="CX685">
        <v>0</v>
      </c>
      <c r="CY685">
        <v>1657209387</v>
      </c>
      <c r="CZ685">
        <v>0</v>
      </c>
      <c r="DA685">
        <v>0</v>
      </c>
      <c r="DB685" t="s">
        <v>1314</v>
      </c>
      <c r="DC685">
        <v>1656081770.5</v>
      </c>
      <c r="DD685">
        <v>1655399214.5999999</v>
      </c>
      <c r="DE685">
        <v>0</v>
      </c>
      <c r="DF685">
        <v>0.13400000000000001</v>
      </c>
      <c r="DG685">
        <v>-0.06</v>
      </c>
      <c r="DH685">
        <v>9.3309999999999995</v>
      </c>
      <c r="DI685">
        <v>0.51100000000000001</v>
      </c>
      <c r="DJ685">
        <v>421</v>
      </c>
      <c r="DK685">
        <v>25</v>
      </c>
      <c r="DL685">
        <v>1.93</v>
      </c>
      <c r="DM685">
        <v>0.15</v>
      </c>
      <c r="DN685">
        <v>-54.783212195121898</v>
      </c>
      <c r="DO685">
        <v>-3.8199303135980703E-2</v>
      </c>
      <c r="DP685">
        <v>0.50868332484290302</v>
      </c>
      <c r="DQ685">
        <v>1</v>
      </c>
      <c r="DR685">
        <v>3.28505024390244</v>
      </c>
      <c r="DS685">
        <v>-0.36864940766549997</v>
      </c>
      <c r="DT685">
        <v>4.9306537907546501E-2</v>
      </c>
      <c r="DU685">
        <v>0</v>
      </c>
      <c r="DV685">
        <v>1</v>
      </c>
      <c r="DW685">
        <v>2</v>
      </c>
      <c r="DX685" t="s">
        <v>379</v>
      </c>
      <c r="DY685">
        <v>2.9736699999999998</v>
      </c>
      <c r="DZ685">
        <v>2.6958600000000001</v>
      </c>
      <c r="EA685">
        <v>0.163801</v>
      </c>
      <c r="EB685">
        <v>0.169131</v>
      </c>
      <c r="EC685">
        <v>7.8004199999999996E-2</v>
      </c>
      <c r="ED685">
        <v>6.9602700000000003E-2</v>
      </c>
      <c r="EE685">
        <v>32728.7</v>
      </c>
      <c r="EF685">
        <v>35691.1</v>
      </c>
      <c r="EG685">
        <v>35466</v>
      </c>
      <c r="EH685">
        <v>38955.1</v>
      </c>
      <c r="EI685">
        <v>46344.4</v>
      </c>
      <c r="EJ685">
        <v>52290</v>
      </c>
      <c r="EK685">
        <v>55393.7</v>
      </c>
      <c r="EL685">
        <v>62408.7</v>
      </c>
      <c r="EM685">
        <v>1.9878</v>
      </c>
      <c r="EN685">
        <v>2.1945999999999999</v>
      </c>
      <c r="EO685">
        <v>4.47035E-2</v>
      </c>
      <c r="EP685">
        <v>0</v>
      </c>
      <c r="EQ685">
        <v>24.3065</v>
      </c>
      <c r="ER685">
        <v>999.9</v>
      </c>
      <c r="ES685">
        <v>51.128999999999998</v>
      </c>
      <c r="ET685">
        <v>32.972000000000001</v>
      </c>
      <c r="EU685">
        <v>34.584800000000001</v>
      </c>
      <c r="EV685">
        <v>53.727200000000003</v>
      </c>
      <c r="EW685">
        <v>36.8309</v>
      </c>
      <c r="EX685">
        <v>2</v>
      </c>
      <c r="EY685">
        <v>-8.6300799999999997E-2</v>
      </c>
      <c r="EZ685">
        <v>3.3523700000000001</v>
      </c>
      <c r="FA685">
        <v>20.113299999999999</v>
      </c>
      <c r="FB685">
        <v>5.1993200000000002</v>
      </c>
      <c r="FC685">
        <v>12.0052</v>
      </c>
      <c r="FD685">
        <v>4.9756</v>
      </c>
      <c r="FE685">
        <v>3.2932000000000001</v>
      </c>
      <c r="FF685">
        <v>9999</v>
      </c>
      <c r="FG685">
        <v>9999</v>
      </c>
      <c r="FH685">
        <v>9999</v>
      </c>
      <c r="FI685">
        <v>556.79999999999995</v>
      </c>
      <c r="FJ685">
        <v>1.8631</v>
      </c>
      <c r="FK685">
        <v>1.8678300000000001</v>
      </c>
      <c r="FL685">
        <v>1.86768</v>
      </c>
      <c r="FM685">
        <v>1.86887</v>
      </c>
      <c r="FN685">
        <v>1.8696600000000001</v>
      </c>
      <c r="FO685">
        <v>1.8656900000000001</v>
      </c>
      <c r="FP685">
        <v>1.86676</v>
      </c>
      <c r="FQ685">
        <v>1.8681300000000001</v>
      </c>
      <c r="FR685">
        <v>5</v>
      </c>
      <c r="FS685">
        <v>0</v>
      </c>
      <c r="FT685">
        <v>0</v>
      </c>
      <c r="FU685">
        <v>0</v>
      </c>
      <c r="FV685" t="s">
        <v>360</v>
      </c>
      <c r="FW685" t="s">
        <v>361</v>
      </c>
      <c r="FX685" t="s">
        <v>362</v>
      </c>
      <c r="FY685" t="s">
        <v>362</v>
      </c>
      <c r="FZ685" t="s">
        <v>362</v>
      </c>
      <c r="GA685" t="s">
        <v>362</v>
      </c>
      <c r="GB685">
        <v>0</v>
      </c>
      <c r="GC685">
        <v>100</v>
      </c>
      <c r="GD685">
        <v>100</v>
      </c>
      <c r="GE685">
        <v>16.09</v>
      </c>
      <c r="GF685">
        <v>0.21329999999999999</v>
      </c>
      <c r="GG685">
        <v>5.3564593647505196</v>
      </c>
      <c r="GH685">
        <v>9.5670261133577305E-3</v>
      </c>
      <c r="GI685">
        <v>-9.19467254998099E-7</v>
      </c>
      <c r="GJ685">
        <v>-2.1372918425907501E-11</v>
      </c>
      <c r="GK685">
        <v>0.21331065453237499</v>
      </c>
      <c r="GL685">
        <v>0</v>
      </c>
      <c r="GM685">
        <v>0</v>
      </c>
      <c r="GN685">
        <v>0</v>
      </c>
      <c r="GO685">
        <v>-4</v>
      </c>
      <c r="GP685">
        <v>1866</v>
      </c>
      <c r="GQ685">
        <v>1</v>
      </c>
      <c r="GR685">
        <v>18</v>
      </c>
      <c r="GS685">
        <v>18794</v>
      </c>
      <c r="GT685">
        <v>30169.9</v>
      </c>
      <c r="GU685">
        <v>3.3337400000000001</v>
      </c>
      <c r="GV685">
        <v>2.6025399999999999</v>
      </c>
      <c r="GW685">
        <v>2.2485400000000002</v>
      </c>
      <c r="GX685">
        <v>2.7368199999999998</v>
      </c>
      <c r="GY685">
        <v>1.9958499999999999</v>
      </c>
      <c r="GZ685">
        <v>2.32178</v>
      </c>
      <c r="HA685">
        <v>36.931699999999999</v>
      </c>
      <c r="HB685">
        <v>15.497999999999999</v>
      </c>
      <c r="HC685">
        <v>18</v>
      </c>
      <c r="HD685">
        <v>495.46100000000001</v>
      </c>
      <c r="HE685">
        <v>639.005</v>
      </c>
      <c r="HF685">
        <v>18.578299999999999</v>
      </c>
      <c r="HG685">
        <v>26.061199999999999</v>
      </c>
      <c r="HH685">
        <v>30.000599999999999</v>
      </c>
      <c r="HI685">
        <v>25.8903</v>
      </c>
      <c r="HJ685">
        <v>25.811800000000002</v>
      </c>
      <c r="HK685">
        <v>66.696700000000007</v>
      </c>
      <c r="HL685">
        <v>47.909700000000001</v>
      </c>
      <c r="HM685">
        <v>0</v>
      </c>
      <c r="HN685">
        <v>18.581900000000001</v>
      </c>
      <c r="HO685">
        <v>1374.93</v>
      </c>
      <c r="HP685">
        <v>17.610299999999999</v>
      </c>
      <c r="HQ685">
        <v>102.79</v>
      </c>
      <c r="HR685">
        <v>103.928</v>
      </c>
    </row>
    <row r="686" spans="1:226" x14ac:dyDescent="0.2">
      <c r="A686">
        <v>198</v>
      </c>
      <c r="B686">
        <v>1657209413.0999999</v>
      </c>
      <c r="C686">
        <v>2808.0999999046298</v>
      </c>
      <c r="D686" t="s">
        <v>1708</v>
      </c>
      <c r="E686" t="s">
        <v>1709</v>
      </c>
      <c r="F686">
        <v>5</v>
      </c>
      <c r="G686" t="s">
        <v>1549</v>
      </c>
      <c r="H686" t="s">
        <v>1313</v>
      </c>
      <c r="I686">
        <v>1657209405.5999999</v>
      </c>
      <c r="J686">
        <v>2.7180129053802318E-3</v>
      </c>
      <c r="K686">
        <v>2.718012905380232</v>
      </c>
      <c r="L686">
        <v>24.509732553555864</v>
      </c>
      <c r="M686">
        <v>1294.1300000000001</v>
      </c>
      <c r="N686">
        <v>884.58330729738975</v>
      </c>
      <c r="O686">
        <v>66.000668757635069</v>
      </c>
      <c r="P686">
        <v>96.557830963684438</v>
      </c>
      <c r="Q686">
        <v>0.10960805107540829</v>
      </c>
      <c r="R686">
        <v>2.4426595938922042</v>
      </c>
      <c r="S686">
        <v>0.10694716514449114</v>
      </c>
      <c r="T686">
        <v>6.7075668015911569E-2</v>
      </c>
      <c r="U686">
        <v>321.51877133333272</v>
      </c>
      <c r="V686">
        <v>26.041720567971588</v>
      </c>
      <c r="W686">
        <v>26.041720567971588</v>
      </c>
      <c r="X686">
        <v>3.3825976031392959</v>
      </c>
      <c r="Y686">
        <v>49.798650467980117</v>
      </c>
      <c r="Z686">
        <v>1.5490315616719585</v>
      </c>
      <c r="AA686">
        <v>3.1105894378964458</v>
      </c>
      <c r="AB686">
        <v>1.8335660414673374</v>
      </c>
      <c r="AC686">
        <v>-119.86436912726822</v>
      </c>
      <c r="AD686">
        <v>-185.63836541652822</v>
      </c>
      <c r="AE686">
        <v>-16.130181747390683</v>
      </c>
      <c r="AF686">
        <v>-0.11414495785439271</v>
      </c>
      <c r="AG686">
        <v>42.278841414998865</v>
      </c>
      <c r="AH686">
        <v>2.7640940620452068</v>
      </c>
      <c r="AI686">
        <v>24.509732553555864</v>
      </c>
      <c r="AJ686">
        <v>1389.3207863180301</v>
      </c>
      <c r="AK686">
        <v>1345.5821818181801</v>
      </c>
      <c r="AL686">
        <v>3.45313693107546</v>
      </c>
      <c r="AM686">
        <v>66.352371143626101</v>
      </c>
      <c r="AN686">
        <v>2.718012905380232</v>
      </c>
      <c r="AO686">
        <v>17.516834092612601</v>
      </c>
      <c r="AP686">
        <v>20.742601212121201</v>
      </c>
      <c r="AQ686">
        <v>-6.8198735039650803E-3</v>
      </c>
      <c r="AR686">
        <v>77.378887929022895</v>
      </c>
      <c r="AS686">
        <v>0</v>
      </c>
      <c r="AT686">
        <v>0</v>
      </c>
      <c r="AU686">
        <v>1</v>
      </c>
      <c r="AV686">
        <v>0</v>
      </c>
      <c r="AW686">
        <v>39690.532426542399</v>
      </c>
      <c r="AX686">
        <v>2000.0133333333299</v>
      </c>
      <c r="AY686">
        <v>1681.2115333333302</v>
      </c>
      <c r="AZ686">
        <v>0.84060016266558213</v>
      </c>
      <c r="BA686">
        <v>0.16075831394457368</v>
      </c>
      <c r="BB686">
        <v>6</v>
      </c>
      <c r="BC686">
        <v>0.5</v>
      </c>
      <c r="BD686" t="s">
        <v>357</v>
      </c>
      <c r="BE686">
        <v>2</v>
      </c>
      <c r="BF686" t="b">
        <v>1</v>
      </c>
      <c r="BG686">
        <v>1657209405.5999999</v>
      </c>
      <c r="BH686">
        <v>1294.1300000000001</v>
      </c>
      <c r="BI686">
        <v>1349.1574074074099</v>
      </c>
      <c r="BJ686">
        <v>20.7611148148148</v>
      </c>
      <c r="BK686">
        <v>17.513048148148201</v>
      </c>
      <c r="BL686">
        <v>1278.09296296296</v>
      </c>
      <c r="BM686">
        <v>20.547788888888899</v>
      </c>
      <c r="BN686">
        <v>499.997444444444</v>
      </c>
      <c r="BO686">
        <v>74.569959259259207</v>
      </c>
      <c r="BP686">
        <v>4.2197914814814802E-2</v>
      </c>
      <c r="BQ686">
        <v>24.6320444444444</v>
      </c>
      <c r="BR686">
        <v>25.036111111111101</v>
      </c>
      <c r="BS686">
        <v>999.9</v>
      </c>
      <c r="BT686">
        <v>0</v>
      </c>
      <c r="BU686">
        <v>0</v>
      </c>
      <c r="BV686">
        <v>9985.9259259259306</v>
      </c>
      <c r="BW686">
        <v>0</v>
      </c>
      <c r="BX686">
        <v>1656.08222222222</v>
      </c>
      <c r="BY686">
        <v>-55.026255555555601</v>
      </c>
      <c r="BZ686">
        <v>1321.5670370370401</v>
      </c>
      <c r="CA686">
        <v>1373.20703703704</v>
      </c>
      <c r="CB686">
        <v>3.2480462962962999</v>
      </c>
      <c r="CC686">
        <v>1349.1574074074099</v>
      </c>
      <c r="CD686">
        <v>17.513048148148201</v>
      </c>
      <c r="CE686">
        <v>1.5481548148148101</v>
      </c>
      <c r="CF686">
        <v>1.3059488888888899</v>
      </c>
      <c r="CG686">
        <v>13.4522148148148</v>
      </c>
      <c r="CH686">
        <v>10.8674888888889</v>
      </c>
      <c r="CI686">
        <v>2000.0133333333299</v>
      </c>
      <c r="CJ686">
        <v>0.97999455555555604</v>
      </c>
      <c r="CK686">
        <v>2.0005240740740698E-2</v>
      </c>
      <c r="CL686">
        <v>0</v>
      </c>
      <c r="CM686">
        <v>2.2720222222222199</v>
      </c>
      <c r="CN686">
        <v>0</v>
      </c>
      <c r="CO686">
        <v>8978.9922222222194</v>
      </c>
      <c r="CP686">
        <v>17300.251851851899</v>
      </c>
      <c r="CQ686">
        <v>38.691666666666698</v>
      </c>
      <c r="CR686">
        <v>40.061999999999998</v>
      </c>
      <c r="CS686">
        <v>38.590000000000003</v>
      </c>
      <c r="CT686">
        <v>38.284444444444397</v>
      </c>
      <c r="CU686">
        <v>38.087666666666699</v>
      </c>
      <c r="CV686">
        <v>1960.0022222222201</v>
      </c>
      <c r="CW686">
        <v>40.011111111111099</v>
      </c>
      <c r="CX686">
        <v>0</v>
      </c>
      <c r="CY686">
        <v>1657209391.8</v>
      </c>
      <c r="CZ686">
        <v>0</v>
      </c>
      <c r="DA686">
        <v>0</v>
      </c>
      <c r="DB686" t="s">
        <v>1314</v>
      </c>
      <c r="DC686">
        <v>1656081770.5</v>
      </c>
      <c r="DD686">
        <v>1655399214.5999999</v>
      </c>
      <c r="DE686">
        <v>0</v>
      </c>
      <c r="DF686">
        <v>0.13400000000000001</v>
      </c>
      <c r="DG686">
        <v>-0.06</v>
      </c>
      <c r="DH686">
        <v>9.3309999999999995</v>
      </c>
      <c r="DI686">
        <v>0.51100000000000001</v>
      </c>
      <c r="DJ686">
        <v>421</v>
      </c>
      <c r="DK686">
        <v>25</v>
      </c>
      <c r="DL686">
        <v>1.93</v>
      </c>
      <c r="DM686">
        <v>0.15</v>
      </c>
      <c r="DN686">
        <v>-54.906385365853701</v>
      </c>
      <c r="DO686">
        <v>-0.929788850174189</v>
      </c>
      <c r="DP686">
        <v>0.51423125411887505</v>
      </c>
      <c r="DQ686">
        <v>0</v>
      </c>
      <c r="DR686">
        <v>3.2557348780487798</v>
      </c>
      <c r="DS686">
        <v>-0.13432181184668501</v>
      </c>
      <c r="DT686">
        <v>1.6743429599136099E-2</v>
      </c>
      <c r="DU686">
        <v>0</v>
      </c>
      <c r="DV686">
        <v>0</v>
      </c>
      <c r="DW686">
        <v>2</v>
      </c>
      <c r="DX686" t="s">
        <v>359</v>
      </c>
      <c r="DY686">
        <v>2.97363</v>
      </c>
      <c r="DZ686">
        <v>2.6965400000000002</v>
      </c>
      <c r="EA686">
        <v>0.165099</v>
      </c>
      <c r="EB686">
        <v>0.17038800000000001</v>
      </c>
      <c r="EC686">
        <v>7.79754E-2</v>
      </c>
      <c r="ED686">
        <v>6.9650699999999996E-2</v>
      </c>
      <c r="EE686">
        <v>32677.1</v>
      </c>
      <c r="EF686">
        <v>35636.699999999997</v>
      </c>
      <c r="EG686">
        <v>35465.1</v>
      </c>
      <c r="EH686">
        <v>38954.6</v>
      </c>
      <c r="EI686">
        <v>46346.6</v>
      </c>
      <c r="EJ686">
        <v>52285.599999999999</v>
      </c>
      <c r="EK686">
        <v>55394.6</v>
      </c>
      <c r="EL686">
        <v>62406.6</v>
      </c>
      <c r="EM686">
        <v>1.9878</v>
      </c>
      <c r="EN686">
        <v>2.1949999999999998</v>
      </c>
      <c r="EO686">
        <v>4.4554499999999997E-2</v>
      </c>
      <c r="EP686">
        <v>0</v>
      </c>
      <c r="EQ686">
        <v>24.307300000000001</v>
      </c>
      <c r="ER686">
        <v>999.9</v>
      </c>
      <c r="ES686">
        <v>51.104999999999997</v>
      </c>
      <c r="ET686">
        <v>33.002000000000002</v>
      </c>
      <c r="EU686">
        <v>34.627099999999999</v>
      </c>
      <c r="EV686">
        <v>54.037199999999999</v>
      </c>
      <c r="EW686">
        <v>36.854999999999997</v>
      </c>
      <c r="EX686">
        <v>2</v>
      </c>
      <c r="EY686">
        <v>-8.6097599999999996E-2</v>
      </c>
      <c r="EZ686">
        <v>3.3487399999999998</v>
      </c>
      <c r="FA686">
        <v>20.113800000000001</v>
      </c>
      <c r="FB686">
        <v>5.1993200000000002</v>
      </c>
      <c r="FC686">
        <v>12.008800000000001</v>
      </c>
      <c r="FD686">
        <v>4.9752000000000001</v>
      </c>
      <c r="FE686">
        <v>3.2932000000000001</v>
      </c>
      <c r="FF686">
        <v>9999</v>
      </c>
      <c r="FG686">
        <v>9999</v>
      </c>
      <c r="FH686">
        <v>9999</v>
      </c>
      <c r="FI686">
        <v>556.79999999999995</v>
      </c>
      <c r="FJ686">
        <v>1.8631</v>
      </c>
      <c r="FK686">
        <v>1.8678300000000001</v>
      </c>
      <c r="FL686">
        <v>1.86768</v>
      </c>
      <c r="FM686">
        <v>1.8688</v>
      </c>
      <c r="FN686">
        <v>1.8696600000000001</v>
      </c>
      <c r="FO686">
        <v>1.8656900000000001</v>
      </c>
      <c r="FP686">
        <v>1.86676</v>
      </c>
      <c r="FQ686">
        <v>1.8681300000000001</v>
      </c>
      <c r="FR686">
        <v>5</v>
      </c>
      <c r="FS686">
        <v>0</v>
      </c>
      <c r="FT686">
        <v>0</v>
      </c>
      <c r="FU686">
        <v>0</v>
      </c>
      <c r="FV686" t="s">
        <v>360</v>
      </c>
      <c r="FW686" t="s">
        <v>361</v>
      </c>
      <c r="FX686" t="s">
        <v>362</v>
      </c>
      <c r="FY686" t="s">
        <v>362</v>
      </c>
      <c r="FZ686" t="s">
        <v>362</v>
      </c>
      <c r="GA686" t="s">
        <v>362</v>
      </c>
      <c r="GB686">
        <v>0</v>
      </c>
      <c r="GC686">
        <v>100</v>
      </c>
      <c r="GD686">
        <v>100</v>
      </c>
      <c r="GE686">
        <v>16.22</v>
      </c>
      <c r="GF686">
        <v>0.21329999999999999</v>
      </c>
      <c r="GG686">
        <v>5.3564593647505196</v>
      </c>
      <c r="GH686">
        <v>9.5670261133577305E-3</v>
      </c>
      <c r="GI686">
        <v>-9.19467254998099E-7</v>
      </c>
      <c r="GJ686">
        <v>-2.1372918425907501E-11</v>
      </c>
      <c r="GK686">
        <v>0.21331065453237499</v>
      </c>
      <c r="GL686">
        <v>0</v>
      </c>
      <c r="GM686">
        <v>0</v>
      </c>
      <c r="GN686">
        <v>0</v>
      </c>
      <c r="GO686">
        <v>-4</v>
      </c>
      <c r="GP686">
        <v>1866</v>
      </c>
      <c r="GQ686">
        <v>1</v>
      </c>
      <c r="GR686">
        <v>18</v>
      </c>
      <c r="GS686">
        <v>18794</v>
      </c>
      <c r="GT686">
        <v>30170</v>
      </c>
      <c r="GU686">
        <v>3.3630399999999998</v>
      </c>
      <c r="GV686">
        <v>2.6037599999999999</v>
      </c>
      <c r="GW686">
        <v>2.2485400000000002</v>
      </c>
      <c r="GX686">
        <v>2.7368199999999998</v>
      </c>
      <c r="GY686">
        <v>1.9958499999999999</v>
      </c>
      <c r="GZ686">
        <v>2.34253</v>
      </c>
      <c r="HA686">
        <v>36.931699999999999</v>
      </c>
      <c r="HB686">
        <v>15.497999999999999</v>
      </c>
      <c r="HC686">
        <v>18</v>
      </c>
      <c r="HD686">
        <v>495.52</v>
      </c>
      <c r="HE686">
        <v>639.40099999999995</v>
      </c>
      <c r="HF686">
        <v>18.544799999999999</v>
      </c>
      <c r="HG686">
        <v>26.067799999999998</v>
      </c>
      <c r="HH686">
        <v>30.000499999999999</v>
      </c>
      <c r="HI686">
        <v>25.896899999999999</v>
      </c>
      <c r="HJ686">
        <v>25.818300000000001</v>
      </c>
      <c r="HK686">
        <v>67.296599999999998</v>
      </c>
      <c r="HL686">
        <v>47.617899999999999</v>
      </c>
      <c r="HM686">
        <v>0</v>
      </c>
      <c r="HN686">
        <v>18.5489</v>
      </c>
      <c r="HO686">
        <v>1388.39</v>
      </c>
      <c r="HP686">
        <v>17.666899999999998</v>
      </c>
      <c r="HQ686">
        <v>102.79</v>
      </c>
      <c r="HR686">
        <v>103.925</v>
      </c>
    </row>
    <row r="687" spans="1:226" x14ac:dyDescent="0.2">
      <c r="A687">
        <v>199</v>
      </c>
      <c r="B687">
        <v>1657209417.5999999</v>
      </c>
      <c r="C687">
        <v>2812.5999999046298</v>
      </c>
      <c r="D687" t="s">
        <v>1710</v>
      </c>
      <c r="E687" t="s">
        <v>1711</v>
      </c>
      <c r="F687">
        <v>5</v>
      </c>
      <c r="G687" t="s">
        <v>1549</v>
      </c>
      <c r="H687" t="s">
        <v>1313</v>
      </c>
      <c r="I687">
        <v>1657209410.04444</v>
      </c>
      <c r="J687">
        <v>2.6767510635057291E-3</v>
      </c>
      <c r="K687">
        <v>2.676751063505729</v>
      </c>
      <c r="L687">
        <v>24.30707567489419</v>
      </c>
      <c r="M687">
        <v>1309.0888888888901</v>
      </c>
      <c r="N687">
        <v>896.00833206991285</v>
      </c>
      <c r="O687">
        <v>66.85308165467859</v>
      </c>
      <c r="P687">
        <v>97.673897942382951</v>
      </c>
      <c r="Q687">
        <v>0.1077883088879439</v>
      </c>
      <c r="R687">
        <v>2.4481498244002333</v>
      </c>
      <c r="S687">
        <v>0.10521955039430107</v>
      </c>
      <c r="T687">
        <v>6.5987912988378722E-2</v>
      </c>
      <c r="U687">
        <v>321.51320966666685</v>
      </c>
      <c r="V687">
        <v>26.04608968815301</v>
      </c>
      <c r="W687">
        <v>26.04608968815301</v>
      </c>
      <c r="X687">
        <v>3.3834719491866152</v>
      </c>
      <c r="Y687">
        <v>49.784480050539422</v>
      </c>
      <c r="Z687">
        <v>1.5480926222546911</v>
      </c>
      <c r="AA687">
        <v>3.1095888129857396</v>
      </c>
      <c r="AB687">
        <v>1.8353793269319241</v>
      </c>
      <c r="AC687">
        <v>-118.04472190060265</v>
      </c>
      <c r="AD687">
        <v>-187.34254425589182</v>
      </c>
      <c r="AE687">
        <v>-16.241671336927151</v>
      </c>
      <c r="AF687">
        <v>-0.11572782675477811</v>
      </c>
      <c r="AG687">
        <v>42.154117424270943</v>
      </c>
      <c r="AH687">
        <v>2.7376435604097216</v>
      </c>
      <c r="AI687">
        <v>24.30707567489419</v>
      </c>
      <c r="AJ687">
        <v>1404.25626474966</v>
      </c>
      <c r="AK687">
        <v>1360.9626060606099</v>
      </c>
      <c r="AL687">
        <v>3.4035070043519702</v>
      </c>
      <c r="AM687">
        <v>66.352371143626101</v>
      </c>
      <c r="AN687">
        <v>2.676751063505729</v>
      </c>
      <c r="AO687">
        <v>17.5512879095205</v>
      </c>
      <c r="AP687">
        <v>20.734321212121198</v>
      </c>
      <c r="AQ687">
        <v>-8.0467954267449907E-3</v>
      </c>
      <c r="AR687">
        <v>77.378887929022895</v>
      </c>
      <c r="AS687">
        <v>0</v>
      </c>
      <c r="AT687">
        <v>0</v>
      </c>
      <c r="AU687">
        <v>1</v>
      </c>
      <c r="AV687">
        <v>0</v>
      </c>
      <c r="AW687">
        <v>39827.638484792871</v>
      </c>
      <c r="AX687">
        <v>1999.97888888889</v>
      </c>
      <c r="AY687">
        <v>1681.1825666666675</v>
      </c>
      <c r="AZ687">
        <v>0.84060015633498353</v>
      </c>
      <c r="BA687">
        <v>0.16075830172651823</v>
      </c>
      <c r="BB687">
        <v>6</v>
      </c>
      <c r="BC687">
        <v>0.5</v>
      </c>
      <c r="BD687" t="s">
        <v>357</v>
      </c>
      <c r="BE687">
        <v>2</v>
      </c>
      <c r="BF687" t="b">
        <v>1</v>
      </c>
      <c r="BG687">
        <v>1657209410.04444</v>
      </c>
      <c r="BH687">
        <v>1309.0888888888901</v>
      </c>
      <c r="BI687">
        <v>1363.9748148148101</v>
      </c>
      <c r="BJ687">
        <v>20.748540740740701</v>
      </c>
      <c r="BK687">
        <v>17.5315074074074</v>
      </c>
      <c r="BL687">
        <v>1292.9462962963</v>
      </c>
      <c r="BM687">
        <v>20.535218518518501</v>
      </c>
      <c r="BN687">
        <v>499.99633333333298</v>
      </c>
      <c r="BO687">
        <v>74.570255555555605</v>
      </c>
      <c r="BP687">
        <v>4.1864959259259302E-2</v>
      </c>
      <c r="BQ687">
        <v>24.626662962963</v>
      </c>
      <c r="BR687">
        <v>25.039488888888901</v>
      </c>
      <c r="BS687">
        <v>999.9</v>
      </c>
      <c r="BT687">
        <v>0</v>
      </c>
      <c r="BU687">
        <v>0</v>
      </c>
      <c r="BV687">
        <v>10021.666666666701</v>
      </c>
      <c r="BW687">
        <v>0</v>
      </c>
      <c r="BX687">
        <v>1656.2651851851899</v>
      </c>
      <c r="BY687">
        <v>-54.884822222222198</v>
      </c>
      <c r="BZ687">
        <v>1336.8259259259301</v>
      </c>
      <c r="CA687">
        <v>1388.3144444444399</v>
      </c>
      <c r="CB687">
        <v>3.2170137037036999</v>
      </c>
      <c r="CC687">
        <v>1363.9748148148101</v>
      </c>
      <c r="CD687">
        <v>17.5315074074074</v>
      </c>
      <c r="CE687">
        <v>1.5472233333333301</v>
      </c>
      <c r="CF687">
        <v>1.3073300000000001</v>
      </c>
      <c r="CG687">
        <v>13.4429777777778</v>
      </c>
      <c r="CH687">
        <v>10.8833814814815</v>
      </c>
      <c r="CI687">
        <v>1999.97888888889</v>
      </c>
      <c r="CJ687">
        <v>0.97999466666666701</v>
      </c>
      <c r="CK687">
        <v>2.0005122222222199E-2</v>
      </c>
      <c r="CL687">
        <v>0</v>
      </c>
      <c r="CM687">
        <v>2.2850703703703701</v>
      </c>
      <c r="CN687">
        <v>0</v>
      </c>
      <c r="CO687">
        <v>8976.6822222222199</v>
      </c>
      <c r="CP687">
        <v>17299.9555555556</v>
      </c>
      <c r="CQ687">
        <v>38.686999999999998</v>
      </c>
      <c r="CR687">
        <v>40.061999999999998</v>
      </c>
      <c r="CS687">
        <v>38.6086666666667</v>
      </c>
      <c r="CT687">
        <v>38.266074074074098</v>
      </c>
      <c r="CU687">
        <v>38.082999999999998</v>
      </c>
      <c r="CV687">
        <v>1959.96888888889</v>
      </c>
      <c r="CW687">
        <v>40.01</v>
      </c>
      <c r="CX687">
        <v>0</v>
      </c>
      <c r="CY687">
        <v>1657209396.5999999</v>
      </c>
      <c r="CZ687">
        <v>0</v>
      </c>
      <c r="DA687">
        <v>0</v>
      </c>
      <c r="DB687" t="s">
        <v>1314</v>
      </c>
      <c r="DC687">
        <v>1656081770.5</v>
      </c>
      <c r="DD687">
        <v>1655399214.5999999</v>
      </c>
      <c r="DE687">
        <v>0</v>
      </c>
      <c r="DF687">
        <v>0.13400000000000001</v>
      </c>
      <c r="DG687">
        <v>-0.06</v>
      </c>
      <c r="DH687">
        <v>9.3309999999999995</v>
      </c>
      <c r="DI687">
        <v>0.51100000000000001</v>
      </c>
      <c r="DJ687">
        <v>421</v>
      </c>
      <c r="DK687">
        <v>25</v>
      </c>
      <c r="DL687">
        <v>1.93</v>
      </c>
      <c r="DM687">
        <v>0.15</v>
      </c>
      <c r="DN687">
        <v>-54.903660975609803</v>
      </c>
      <c r="DO687">
        <v>5.0772125435636403E-2</v>
      </c>
      <c r="DP687">
        <v>0.52938401612239605</v>
      </c>
      <c r="DQ687">
        <v>1</v>
      </c>
      <c r="DR687">
        <v>3.2353453658536599</v>
      </c>
      <c r="DS687">
        <v>-0.35215463414633302</v>
      </c>
      <c r="DT687">
        <v>3.6979537261648703E-2</v>
      </c>
      <c r="DU687">
        <v>0</v>
      </c>
      <c r="DV687">
        <v>1</v>
      </c>
      <c r="DW687">
        <v>2</v>
      </c>
      <c r="DX687" t="s">
        <v>379</v>
      </c>
      <c r="DY687">
        <v>2.9742799999999998</v>
      </c>
      <c r="DZ687">
        <v>2.6955800000000001</v>
      </c>
      <c r="EA687">
        <v>0.16625899999999999</v>
      </c>
      <c r="EB687">
        <v>0.17153599999999999</v>
      </c>
      <c r="EC687">
        <v>7.7942200000000003E-2</v>
      </c>
      <c r="ED687">
        <v>6.97435E-2</v>
      </c>
      <c r="EE687">
        <v>32632.400000000001</v>
      </c>
      <c r="EF687">
        <v>35587</v>
      </c>
      <c r="EG687">
        <v>35465.9</v>
      </c>
      <c r="EH687">
        <v>38954.199999999997</v>
      </c>
      <c r="EI687">
        <v>46348.1</v>
      </c>
      <c r="EJ687">
        <v>52280.5</v>
      </c>
      <c r="EK687">
        <v>55394.2</v>
      </c>
      <c r="EL687">
        <v>62406.9</v>
      </c>
      <c r="EM687">
        <v>1.9882</v>
      </c>
      <c r="EN687">
        <v>2.1941999999999999</v>
      </c>
      <c r="EO687">
        <v>4.4852499999999997E-2</v>
      </c>
      <c r="EP687">
        <v>0</v>
      </c>
      <c r="EQ687">
        <v>24.307300000000001</v>
      </c>
      <c r="ER687">
        <v>999.9</v>
      </c>
      <c r="ES687">
        <v>51.104999999999997</v>
      </c>
      <c r="ET687">
        <v>33.002000000000002</v>
      </c>
      <c r="EU687">
        <v>34.6282</v>
      </c>
      <c r="EV687">
        <v>53.4572</v>
      </c>
      <c r="EW687">
        <v>36.790900000000001</v>
      </c>
      <c r="EX687">
        <v>2</v>
      </c>
      <c r="EY687">
        <v>-8.5487800000000003E-2</v>
      </c>
      <c r="EZ687">
        <v>3.4195199999999999</v>
      </c>
      <c r="FA687">
        <v>20.1126</v>
      </c>
      <c r="FB687">
        <v>5.1993200000000002</v>
      </c>
      <c r="FC687">
        <v>12.008800000000001</v>
      </c>
      <c r="FD687">
        <v>4.9756</v>
      </c>
      <c r="FE687">
        <v>3.2934000000000001</v>
      </c>
      <c r="FF687">
        <v>9999</v>
      </c>
      <c r="FG687">
        <v>9999</v>
      </c>
      <c r="FH687">
        <v>9999</v>
      </c>
      <c r="FI687">
        <v>556.79999999999995</v>
      </c>
      <c r="FJ687">
        <v>1.8631</v>
      </c>
      <c r="FK687">
        <v>1.8678300000000001</v>
      </c>
      <c r="FL687">
        <v>1.86768</v>
      </c>
      <c r="FM687">
        <v>1.8688</v>
      </c>
      <c r="FN687">
        <v>1.8696600000000001</v>
      </c>
      <c r="FO687">
        <v>1.8656900000000001</v>
      </c>
      <c r="FP687">
        <v>1.86676</v>
      </c>
      <c r="FQ687">
        <v>1.8681300000000001</v>
      </c>
      <c r="FR687">
        <v>5</v>
      </c>
      <c r="FS687">
        <v>0</v>
      </c>
      <c r="FT687">
        <v>0</v>
      </c>
      <c r="FU687">
        <v>0</v>
      </c>
      <c r="FV687" t="s">
        <v>360</v>
      </c>
      <c r="FW687" t="s">
        <v>361</v>
      </c>
      <c r="FX687" t="s">
        <v>362</v>
      </c>
      <c r="FY687" t="s">
        <v>362</v>
      </c>
      <c r="FZ687" t="s">
        <v>362</v>
      </c>
      <c r="GA687" t="s">
        <v>362</v>
      </c>
      <c r="GB687">
        <v>0</v>
      </c>
      <c r="GC687">
        <v>100</v>
      </c>
      <c r="GD687">
        <v>100</v>
      </c>
      <c r="GE687">
        <v>16.32</v>
      </c>
      <c r="GF687">
        <v>0.21329999999999999</v>
      </c>
      <c r="GG687">
        <v>5.3564593647505196</v>
      </c>
      <c r="GH687">
        <v>9.5670261133577305E-3</v>
      </c>
      <c r="GI687">
        <v>-9.19467254998099E-7</v>
      </c>
      <c r="GJ687">
        <v>-2.1372918425907501E-11</v>
      </c>
      <c r="GK687">
        <v>0.21331065453237499</v>
      </c>
      <c r="GL687">
        <v>0</v>
      </c>
      <c r="GM687">
        <v>0</v>
      </c>
      <c r="GN687">
        <v>0</v>
      </c>
      <c r="GO687">
        <v>-4</v>
      </c>
      <c r="GP687">
        <v>1866</v>
      </c>
      <c r="GQ687">
        <v>1</v>
      </c>
      <c r="GR687">
        <v>18</v>
      </c>
      <c r="GS687">
        <v>18794.099999999999</v>
      </c>
      <c r="GT687">
        <v>30170</v>
      </c>
      <c r="GU687">
        <v>3.3898899999999998</v>
      </c>
      <c r="GV687">
        <v>2.6049799999999999</v>
      </c>
      <c r="GW687">
        <v>2.2485400000000002</v>
      </c>
      <c r="GX687">
        <v>2.7355999999999998</v>
      </c>
      <c r="GY687">
        <v>1.9958499999999999</v>
      </c>
      <c r="GZ687">
        <v>2.3120099999999999</v>
      </c>
      <c r="HA687">
        <v>36.931699999999999</v>
      </c>
      <c r="HB687">
        <v>15.4892</v>
      </c>
      <c r="HC687">
        <v>18</v>
      </c>
      <c r="HD687">
        <v>495.86</v>
      </c>
      <c r="HE687">
        <v>638.83000000000004</v>
      </c>
      <c r="HF687">
        <v>18.518799999999999</v>
      </c>
      <c r="HG687">
        <v>26.072199999999999</v>
      </c>
      <c r="HH687">
        <v>30.000699999999998</v>
      </c>
      <c r="HI687">
        <v>25.905100000000001</v>
      </c>
      <c r="HJ687">
        <v>25.824300000000001</v>
      </c>
      <c r="HK687">
        <v>67.834000000000003</v>
      </c>
      <c r="HL687">
        <v>47.347499999999997</v>
      </c>
      <c r="HM687">
        <v>0</v>
      </c>
      <c r="HN687">
        <v>18.5107</v>
      </c>
      <c r="HO687">
        <v>1408.54</v>
      </c>
      <c r="HP687">
        <v>17.717099999999999</v>
      </c>
      <c r="HQ687">
        <v>102.79</v>
      </c>
      <c r="HR687">
        <v>103.925</v>
      </c>
    </row>
    <row r="688" spans="1:226" x14ac:dyDescent="0.2">
      <c r="A688">
        <v>200</v>
      </c>
      <c r="B688">
        <v>1657209423.0999999</v>
      </c>
      <c r="C688">
        <v>2818.0999999046298</v>
      </c>
      <c r="D688" t="s">
        <v>1712</v>
      </c>
      <c r="E688" t="s">
        <v>1713</v>
      </c>
      <c r="F688">
        <v>5</v>
      </c>
      <c r="G688" t="s">
        <v>1549</v>
      </c>
      <c r="H688" t="s">
        <v>1313</v>
      </c>
      <c r="I688">
        <v>1657209415.33214</v>
      </c>
      <c r="J688">
        <v>2.6510342865152781E-3</v>
      </c>
      <c r="K688">
        <v>2.6510342865152783</v>
      </c>
      <c r="L688">
        <v>24.579844860799266</v>
      </c>
      <c r="M688">
        <v>1326.8121428571401</v>
      </c>
      <c r="N688">
        <v>905.10016773766574</v>
      </c>
      <c r="O688">
        <v>67.531336074968124</v>
      </c>
      <c r="P688">
        <v>98.996111062045699</v>
      </c>
      <c r="Q688">
        <v>0.10664576984960318</v>
      </c>
      <c r="R688">
        <v>2.4454816665321077</v>
      </c>
      <c r="S688">
        <v>0.10412782062271829</v>
      </c>
      <c r="T688">
        <v>6.530116410125332E-2</v>
      </c>
      <c r="U688">
        <v>321.50970267857207</v>
      </c>
      <c r="V688">
        <v>26.048980069285125</v>
      </c>
      <c r="W688">
        <v>26.048980069285125</v>
      </c>
      <c r="X688">
        <v>3.3840504792252588</v>
      </c>
      <c r="Y688">
        <v>49.776406177210525</v>
      </c>
      <c r="Z688">
        <v>1.5472458857649074</v>
      </c>
      <c r="AA688">
        <v>3.1083921170534277</v>
      </c>
      <c r="AB688">
        <v>1.8368045934603514</v>
      </c>
      <c r="AC688">
        <v>-116.91061203532377</v>
      </c>
      <c r="AD688">
        <v>-188.36822220583014</v>
      </c>
      <c r="AE688">
        <v>-16.348119751588118</v>
      </c>
      <c r="AF688">
        <v>-0.11725131416994827</v>
      </c>
      <c r="AG688">
        <v>42.364809007022423</v>
      </c>
      <c r="AH688">
        <v>2.6877000435977947</v>
      </c>
      <c r="AI688">
        <v>24.579844860799266</v>
      </c>
      <c r="AJ688">
        <v>1423.5541245361901</v>
      </c>
      <c r="AK688">
        <v>1379.7794545454501</v>
      </c>
      <c r="AL688">
        <v>3.4402680161980399</v>
      </c>
      <c r="AM688">
        <v>66.352371143626101</v>
      </c>
      <c r="AN688">
        <v>2.6510342865152783</v>
      </c>
      <c r="AO688">
        <v>17.6301716316751</v>
      </c>
      <c r="AP688">
        <v>20.742885454545501</v>
      </c>
      <c r="AQ688">
        <v>5.3708539261148496E-4</v>
      </c>
      <c r="AR688">
        <v>77.378887929022895</v>
      </c>
      <c r="AS688">
        <v>0</v>
      </c>
      <c r="AT688">
        <v>0</v>
      </c>
      <c r="AU688">
        <v>1</v>
      </c>
      <c r="AV688">
        <v>0</v>
      </c>
      <c r="AW688">
        <v>39762.208283111846</v>
      </c>
      <c r="AX688">
        <v>1999.9567857142899</v>
      </c>
      <c r="AY688">
        <v>1681.1640107142889</v>
      </c>
      <c r="AZ688">
        <v>0.84060016832506546</v>
      </c>
      <c r="BA688">
        <v>0.16075832486737657</v>
      </c>
      <c r="BB688">
        <v>6</v>
      </c>
      <c r="BC688">
        <v>0.5</v>
      </c>
      <c r="BD688" t="s">
        <v>357</v>
      </c>
      <c r="BE688">
        <v>2</v>
      </c>
      <c r="BF688" t="b">
        <v>1</v>
      </c>
      <c r="BG688">
        <v>1657209415.33214</v>
      </c>
      <c r="BH688">
        <v>1326.8121428571401</v>
      </c>
      <c r="BI688">
        <v>1381.92857142857</v>
      </c>
      <c r="BJ688">
        <v>20.737224999999999</v>
      </c>
      <c r="BK688">
        <v>17.578903571428601</v>
      </c>
      <c r="BL688">
        <v>1310.5446428571399</v>
      </c>
      <c r="BM688">
        <v>20.523910714285702</v>
      </c>
      <c r="BN688">
        <v>500.00571428571402</v>
      </c>
      <c r="BO688">
        <v>74.570146428571405</v>
      </c>
      <c r="BP688">
        <v>4.18561785714286E-2</v>
      </c>
      <c r="BQ688">
        <v>24.620225000000001</v>
      </c>
      <c r="BR688">
        <v>25.040214285714299</v>
      </c>
      <c r="BS688">
        <v>999.9</v>
      </c>
      <c r="BT688">
        <v>0</v>
      </c>
      <c r="BU688">
        <v>0</v>
      </c>
      <c r="BV688">
        <v>10004.285714285699</v>
      </c>
      <c r="BW688">
        <v>0</v>
      </c>
      <c r="BX688">
        <v>1656.8446428571399</v>
      </c>
      <c r="BY688">
        <v>-55.116296428571403</v>
      </c>
      <c r="BZ688">
        <v>1354.90857142857</v>
      </c>
      <c r="CA688">
        <v>1406.65678571429</v>
      </c>
      <c r="CB688">
        <v>3.15830964285714</v>
      </c>
      <c r="CC688">
        <v>1381.92857142857</v>
      </c>
      <c r="CD688">
        <v>17.578903571428601</v>
      </c>
      <c r="CE688">
        <v>1.54637714285714</v>
      </c>
      <c r="CF688">
        <v>1.3108621428571401</v>
      </c>
      <c r="CG688">
        <v>13.434592857142899</v>
      </c>
      <c r="CH688">
        <v>10.9239035714286</v>
      </c>
      <c r="CI688">
        <v>1999.9567857142899</v>
      </c>
      <c r="CJ688">
        <v>0.97999449999999999</v>
      </c>
      <c r="CK688">
        <v>2.00053E-2</v>
      </c>
      <c r="CL688">
        <v>0</v>
      </c>
      <c r="CM688">
        <v>2.2826249999999999</v>
      </c>
      <c r="CN688">
        <v>0</v>
      </c>
      <c r="CO688">
        <v>8975.4714285714308</v>
      </c>
      <c r="CP688">
        <v>17299.7642857143</v>
      </c>
      <c r="CQ688">
        <v>38.686999999999998</v>
      </c>
      <c r="CR688">
        <v>40.061999999999998</v>
      </c>
      <c r="CS688">
        <v>38.613750000000003</v>
      </c>
      <c r="CT688">
        <v>38.25</v>
      </c>
      <c r="CU688">
        <v>38.097999999999999</v>
      </c>
      <c r="CV688">
        <v>1959.94642857143</v>
      </c>
      <c r="CW688">
        <v>40.010357142857103</v>
      </c>
      <c r="CX688">
        <v>0</v>
      </c>
      <c r="CY688">
        <v>1657209402</v>
      </c>
      <c r="CZ688">
        <v>0</v>
      </c>
      <c r="DA688">
        <v>0</v>
      </c>
      <c r="DB688" t="s">
        <v>1314</v>
      </c>
      <c r="DC688">
        <v>1656081770.5</v>
      </c>
      <c r="DD688">
        <v>1655399214.5999999</v>
      </c>
      <c r="DE688">
        <v>0</v>
      </c>
      <c r="DF688">
        <v>0.13400000000000001</v>
      </c>
      <c r="DG688">
        <v>-0.06</v>
      </c>
      <c r="DH688">
        <v>9.3309999999999995</v>
      </c>
      <c r="DI688">
        <v>0.51100000000000001</v>
      </c>
      <c r="DJ688">
        <v>421</v>
      </c>
      <c r="DK688">
        <v>25</v>
      </c>
      <c r="DL688">
        <v>1.93</v>
      </c>
      <c r="DM688">
        <v>0.15</v>
      </c>
      <c r="DN688">
        <v>-55.032443902438999</v>
      </c>
      <c r="DO688">
        <v>-1.0652634146342399</v>
      </c>
      <c r="DP688">
        <v>0.54453682446142004</v>
      </c>
      <c r="DQ688">
        <v>0</v>
      </c>
      <c r="DR688">
        <v>3.18418902439024</v>
      </c>
      <c r="DS688">
        <v>-0.64404313588851203</v>
      </c>
      <c r="DT688">
        <v>6.6626641005915296E-2</v>
      </c>
      <c r="DU688">
        <v>0</v>
      </c>
      <c r="DV688">
        <v>0</v>
      </c>
      <c r="DW688">
        <v>2</v>
      </c>
      <c r="DX688" t="s">
        <v>359</v>
      </c>
      <c r="DY688">
        <v>2.9739100000000001</v>
      </c>
      <c r="DZ688">
        <v>2.6959300000000002</v>
      </c>
      <c r="EA688">
        <v>0.167689</v>
      </c>
      <c r="EB688">
        <v>0.17288500000000001</v>
      </c>
      <c r="EC688">
        <v>7.7982300000000004E-2</v>
      </c>
      <c r="ED688">
        <v>7.0044599999999999E-2</v>
      </c>
      <c r="EE688">
        <v>32576.2</v>
      </c>
      <c r="EF688">
        <v>35528.300000000003</v>
      </c>
      <c r="EG688">
        <v>35465.699999999997</v>
      </c>
      <c r="EH688">
        <v>38953.4</v>
      </c>
      <c r="EI688">
        <v>46345.9</v>
      </c>
      <c r="EJ688">
        <v>52263.7</v>
      </c>
      <c r="EK688">
        <v>55394.1</v>
      </c>
      <c r="EL688">
        <v>62407.1</v>
      </c>
      <c r="EM688">
        <v>1.9872000000000001</v>
      </c>
      <c r="EN688">
        <v>2.1941999999999999</v>
      </c>
      <c r="EO688">
        <v>4.5448500000000003E-2</v>
      </c>
      <c r="EP688">
        <v>0</v>
      </c>
      <c r="EQ688">
        <v>24.3081</v>
      </c>
      <c r="ER688">
        <v>999.9</v>
      </c>
      <c r="ES688">
        <v>51.055999999999997</v>
      </c>
      <c r="ET688">
        <v>33.021999999999998</v>
      </c>
      <c r="EU688">
        <v>34.635800000000003</v>
      </c>
      <c r="EV688">
        <v>53.667200000000001</v>
      </c>
      <c r="EW688">
        <v>36.878999999999998</v>
      </c>
      <c r="EX688">
        <v>2</v>
      </c>
      <c r="EY688">
        <v>-8.4390199999999999E-2</v>
      </c>
      <c r="EZ688">
        <v>3.4633099999999999</v>
      </c>
      <c r="FA688">
        <v>20.111599999999999</v>
      </c>
      <c r="FB688">
        <v>5.1993200000000002</v>
      </c>
      <c r="FC688">
        <v>12.006399999999999</v>
      </c>
      <c r="FD688">
        <v>4.976</v>
      </c>
      <c r="FE688">
        <v>3.2932000000000001</v>
      </c>
      <c r="FF688">
        <v>9999</v>
      </c>
      <c r="FG688">
        <v>9999</v>
      </c>
      <c r="FH688">
        <v>9999</v>
      </c>
      <c r="FI688">
        <v>556.79999999999995</v>
      </c>
      <c r="FJ688">
        <v>1.8631</v>
      </c>
      <c r="FK688">
        <v>1.86792</v>
      </c>
      <c r="FL688">
        <v>1.86768</v>
      </c>
      <c r="FM688">
        <v>1.86877</v>
      </c>
      <c r="FN688">
        <v>1.8696600000000001</v>
      </c>
      <c r="FO688">
        <v>1.8656900000000001</v>
      </c>
      <c r="FP688">
        <v>1.86673</v>
      </c>
      <c r="FQ688">
        <v>1.8681300000000001</v>
      </c>
      <c r="FR688">
        <v>5</v>
      </c>
      <c r="FS688">
        <v>0</v>
      </c>
      <c r="FT688">
        <v>0</v>
      </c>
      <c r="FU688">
        <v>0</v>
      </c>
      <c r="FV688" t="s">
        <v>360</v>
      </c>
      <c r="FW688" t="s">
        <v>361</v>
      </c>
      <c r="FX688" t="s">
        <v>362</v>
      </c>
      <c r="FY688" t="s">
        <v>362</v>
      </c>
      <c r="FZ688" t="s">
        <v>362</v>
      </c>
      <c r="GA688" t="s">
        <v>362</v>
      </c>
      <c r="GB688">
        <v>0</v>
      </c>
      <c r="GC688">
        <v>100</v>
      </c>
      <c r="GD688">
        <v>100</v>
      </c>
      <c r="GE688">
        <v>16.45</v>
      </c>
      <c r="GF688">
        <v>0.21340000000000001</v>
      </c>
      <c r="GG688">
        <v>5.3564593647505196</v>
      </c>
      <c r="GH688">
        <v>9.5670261133577305E-3</v>
      </c>
      <c r="GI688">
        <v>-9.19467254998099E-7</v>
      </c>
      <c r="GJ688">
        <v>-2.1372918425907501E-11</v>
      </c>
      <c r="GK688">
        <v>0.21331065453237499</v>
      </c>
      <c r="GL688">
        <v>0</v>
      </c>
      <c r="GM688">
        <v>0</v>
      </c>
      <c r="GN688">
        <v>0</v>
      </c>
      <c r="GO688">
        <v>-4</v>
      </c>
      <c r="GP688">
        <v>1866</v>
      </c>
      <c r="GQ688">
        <v>1</v>
      </c>
      <c r="GR688">
        <v>18</v>
      </c>
      <c r="GS688">
        <v>18794.2</v>
      </c>
      <c r="GT688">
        <v>30170.1</v>
      </c>
      <c r="GU688">
        <v>3.4252899999999999</v>
      </c>
      <c r="GV688">
        <v>2.6000999999999999</v>
      </c>
      <c r="GW688">
        <v>2.2485400000000002</v>
      </c>
      <c r="GX688">
        <v>2.7368199999999998</v>
      </c>
      <c r="GY688">
        <v>1.9958499999999999</v>
      </c>
      <c r="GZ688">
        <v>2.34497</v>
      </c>
      <c r="HA688">
        <v>36.955599999999997</v>
      </c>
      <c r="HB688">
        <v>15.4892</v>
      </c>
      <c r="HC688">
        <v>18</v>
      </c>
      <c r="HD688">
        <v>495.24799999999999</v>
      </c>
      <c r="HE688">
        <v>638.91800000000001</v>
      </c>
      <c r="HF688">
        <v>18.471499999999999</v>
      </c>
      <c r="HG688">
        <v>26.081</v>
      </c>
      <c r="HH688">
        <v>30.001100000000001</v>
      </c>
      <c r="HI688">
        <v>25.9099</v>
      </c>
      <c r="HJ688">
        <v>25.831299999999999</v>
      </c>
      <c r="HK688">
        <v>68.542299999999997</v>
      </c>
      <c r="HL688">
        <v>47.347499999999997</v>
      </c>
      <c r="HM688">
        <v>0</v>
      </c>
      <c r="HN688">
        <v>18.464500000000001</v>
      </c>
      <c r="HO688">
        <v>1422.03</v>
      </c>
      <c r="HP688">
        <v>17.760999999999999</v>
      </c>
      <c r="HQ688">
        <v>102.79</v>
      </c>
      <c r="HR688">
        <v>103.92400000000001</v>
      </c>
    </row>
    <row r="689" spans="1:226" x14ac:dyDescent="0.2">
      <c r="A689">
        <v>201</v>
      </c>
      <c r="B689">
        <v>1657209427.5999999</v>
      </c>
      <c r="C689">
        <v>2822.5999999046298</v>
      </c>
      <c r="D689" t="s">
        <v>1714</v>
      </c>
      <c r="E689" t="s">
        <v>1715</v>
      </c>
      <c r="F689">
        <v>5</v>
      </c>
      <c r="G689" t="s">
        <v>1549</v>
      </c>
      <c r="H689" t="s">
        <v>1313</v>
      </c>
      <c r="I689">
        <v>1657209419.7785699</v>
      </c>
      <c r="J689">
        <v>2.6157397128715805E-3</v>
      </c>
      <c r="K689">
        <v>2.6157397128715805</v>
      </c>
      <c r="L689">
        <v>24.589546493935458</v>
      </c>
      <c r="M689">
        <v>1341.75535714286</v>
      </c>
      <c r="N689">
        <v>914.05743428001313</v>
      </c>
      <c r="O689">
        <v>68.200148150666251</v>
      </c>
      <c r="P689">
        <v>100.11177712390942</v>
      </c>
      <c r="Q689">
        <v>0.10513022563229095</v>
      </c>
      <c r="R689">
        <v>2.4439577473834895</v>
      </c>
      <c r="S689">
        <v>0.10268096033199584</v>
      </c>
      <c r="T689">
        <v>6.4390904358988699E-2</v>
      </c>
      <c r="U689">
        <v>321.51031403571471</v>
      </c>
      <c r="V689">
        <v>26.054112612752515</v>
      </c>
      <c r="W689">
        <v>26.054112612752515</v>
      </c>
      <c r="X689">
        <v>3.3850780066893442</v>
      </c>
      <c r="Y689">
        <v>49.794142587827302</v>
      </c>
      <c r="Z689">
        <v>1.5471888415047881</v>
      </c>
      <c r="AA689">
        <v>3.1071703640158965</v>
      </c>
      <c r="AB689">
        <v>1.8378891651845561</v>
      </c>
      <c r="AC689">
        <v>-115.3541213376367</v>
      </c>
      <c r="AD689">
        <v>-189.79340934257155</v>
      </c>
      <c r="AE689">
        <v>-16.481961975907748</v>
      </c>
      <c r="AF689">
        <v>-0.11917862040124305</v>
      </c>
      <c r="AG689">
        <v>42.277248784861257</v>
      </c>
      <c r="AH689">
        <v>2.6485745077482803</v>
      </c>
      <c r="AI689">
        <v>24.589546493935458</v>
      </c>
      <c r="AJ689">
        <v>1438.7003774592099</v>
      </c>
      <c r="AK689">
        <v>1395.18612121212</v>
      </c>
      <c r="AL689">
        <v>3.3714546076219301</v>
      </c>
      <c r="AM689">
        <v>66.352371143626101</v>
      </c>
      <c r="AN689">
        <v>2.6157397128715805</v>
      </c>
      <c r="AO689">
        <v>17.6754819323505</v>
      </c>
      <c r="AP689">
        <v>20.746678181818201</v>
      </c>
      <c r="AQ689">
        <v>5.5933658526801299E-4</v>
      </c>
      <c r="AR689">
        <v>77.378887929022895</v>
      </c>
      <c r="AS689">
        <v>0</v>
      </c>
      <c r="AT689">
        <v>0</v>
      </c>
      <c r="AU689">
        <v>1</v>
      </c>
      <c r="AV689">
        <v>0</v>
      </c>
      <c r="AW689">
        <v>39725.243416385951</v>
      </c>
      <c r="AX689">
        <v>1999.9603571428599</v>
      </c>
      <c r="AY689">
        <v>1681.1670321428596</v>
      </c>
      <c r="AZ689">
        <v>0.84060017796781339</v>
      </c>
      <c r="BA689">
        <v>0.16075834347787965</v>
      </c>
      <c r="BB689">
        <v>6</v>
      </c>
      <c r="BC689">
        <v>0.5</v>
      </c>
      <c r="BD689" t="s">
        <v>357</v>
      </c>
      <c r="BE689">
        <v>2</v>
      </c>
      <c r="BF689" t="b">
        <v>1</v>
      </c>
      <c r="BG689">
        <v>1657209419.7785699</v>
      </c>
      <c r="BH689">
        <v>1341.75535714286</v>
      </c>
      <c r="BI689">
        <v>1396.7532142857101</v>
      </c>
      <c r="BJ689">
        <v>20.7363107142857</v>
      </c>
      <c r="BK689">
        <v>17.623889285714299</v>
      </c>
      <c r="BL689">
        <v>1325.38392857143</v>
      </c>
      <c r="BM689">
        <v>20.523</v>
      </c>
      <c r="BN689">
        <v>499.99389285714301</v>
      </c>
      <c r="BO689">
        <v>74.570671428571401</v>
      </c>
      <c r="BP689">
        <v>4.1869964285714302E-2</v>
      </c>
      <c r="BQ689">
        <v>24.61365</v>
      </c>
      <c r="BR689">
        <v>25.0385428571429</v>
      </c>
      <c r="BS689">
        <v>999.9</v>
      </c>
      <c r="BT689">
        <v>0</v>
      </c>
      <c r="BU689">
        <v>0</v>
      </c>
      <c r="BV689">
        <v>9994.2857142857101</v>
      </c>
      <c r="BW689">
        <v>0</v>
      </c>
      <c r="BX689">
        <v>1657.2275</v>
      </c>
      <c r="BY689">
        <v>-54.997246428571401</v>
      </c>
      <c r="BZ689">
        <v>1370.1675</v>
      </c>
      <c r="CA689">
        <v>1421.81071428571</v>
      </c>
      <c r="CB689">
        <v>3.11241821428571</v>
      </c>
      <c r="CC689">
        <v>1396.7532142857101</v>
      </c>
      <c r="CD689">
        <v>17.623889285714299</v>
      </c>
      <c r="CE689">
        <v>1.54631964285714</v>
      </c>
      <c r="CF689">
        <v>1.3142257142857099</v>
      </c>
      <c r="CG689">
        <v>13.4340285714286</v>
      </c>
      <c r="CH689">
        <v>10.9624714285714</v>
      </c>
      <c r="CI689">
        <v>1999.9603571428599</v>
      </c>
      <c r="CJ689">
        <v>0.97999428571428604</v>
      </c>
      <c r="CK689">
        <v>2.00055285714286E-2</v>
      </c>
      <c r="CL689">
        <v>0</v>
      </c>
      <c r="CM689">
        <v>2.2597</v>
      </c>
      <c r="CN689">
        <v>0</v>
      </c>
      <c r="CO689">
        <v>8978.1885714285709</v>
      </c>
      <c r="CP689">
        <v>17299.789285714302</v>
      </c>
      <c r="CQ689">
        <v>38.686999999999998</v>
      </c>
      <c r="CR689">
        <v>40.061999999999998</v>
      </c>
      <c r="CS689">
        <v>38.618250000000003</v>
      </c>
      <c r="CT689">
        <v>38.25</v>
      </c>
      <c r="CU689">
        <v>38.104750000000003</v>
      </c>
      <c r="CV689">
        <v>1959.94928571429</v>
      </c>
      <c r="CW689">
        <v>40.011071428571398</v>
      </c>
      <c r="CX689">
        <v>0</v>
      </c>
      <c r="CY689">
        <v>1657209406.8</v>
      </c>
      <c r="CZ689">
        <v>0</v>
      </c>
      <c r="DA689">
        <v>0</v>
      </c>
      <c r="DB689" t="s">
        <v>1314</v>
      </c>
      <c r="DC689">
        <v>1656081770.5</v>
      </c>
      <c r="DD689">
        <v>1655399214.5999999</v>
      </c>
      <c r="DE689">
        <v>0</v>
      </c>
      <c r="DF689">
        <v>0.13400000000000001</v>
      </c>
      <c r="DG689">
        <v>-0.06</v>
      </c>
      <c r="DH689">
        <v>9.3309999999999995</v>
      </c>
      <c r="DI689">
        <v>0.51100000000000001</v>
      </c>
      <c r="DJ689">
        <v>421</v>
      </c>
      <c r="DK689">
        <v>25</v>
      </c>
      <c r="DL689">
        <v>1.93</v>
      </c>
      <c r="DM689">
        <v>0.15</v>
      </c>
      <c r="DN689">
        <v>-55.017556097560998</v>
      </c>
      <c r="DO689">
        <v>0.122345644599459</v>
      </c>
      <c r="DP689">
        <v>0.585518959326778</v>
      </c>
      <c r="DQ689">
        <v>0</v>
      </c>
      <c r="DR689">
        <v>3.14775853658537</v>
      </c>
      <c r="DS689">
        <v>-0.66876355400696796</v>
      </c>
      <c r="DT689">
        <v>6.8672823131736796E-2</v>
      </c>
      <c r="DU689">
        <v>0</v>
      </c>
      <c r="DV689">
        <v>0</v>
      </c>
      <c r="DW689">
        <v>2</v>
      </c>
      <c r="DX689" t="s">
        <v>359</v>
      </c>
      <c r="DY689">
        <v>2.9734699999999998</v>
      </c>
      <c r="DZ689">
        <v>2.69591</v>
      </c>
      <c r="EA689">
        <v>0.168825</v>
      </c>
      <c r="EB689">
        <v>0.17405300000000001</v>
      </c>
      <c r="EC689">
        <v>7.7985299999999994E-2</v>
      </c>
      <c r="ED689">
        <v>7.0050299999999996E-2</v>
      </c>
      <c r="EE689">
        <v>32531.7</v>
      </c>
      <c r="EF689">
        <v>35478.199999999997</v>
      </c>
      <c r="EG689">
        <v>35465.599999999999</v>
      </c>
      <c r="EH689">
        <v>38953.4</v>
      </c>
      <c r="EI689">
        <v>46345.599999999999</v>
      </c>
      <c r="EJ689">
        <v>52262.7</v>
      </c>
      <c r="EK689">
        <v>55393.9</v>
      </c>
      <c r="EL689">
        <v>62406.2</v>
      </c>
      <c r="EM689">
        <v>1.9872000000000001</v>
      </c>
      <c r="EN689">
        <v>2.1943999999999999</v>
      </c>
      <c r="EO689">
        <v>4.3958400000000002E-2</v>
      </c>
      <c r="EP689">
        <v>0</v>
      </c>
      <c r="EQ689">
        <v>24.307300000000001</v>
      </c>
      <c r="ER689">
        <v>999.9</v>
      </c>
      <c r="ES689">
        <v>51.031999999999996</v>
      </c>
      <c r="ET689">
        <v>33.031999999999996</v>
      </c>
      <c r="EU689">
        <v>34.639600000000002</v>
      </c>
      <c r="EV689">
        <v>54.1372</v>
      </c>
      <c r="EW689">
        <v>36.878999999999998</v>
      </c>
      <c r="EX689">
        <v>2</v>
      </c>
      <c r="EY689">
        <v>-8.3902400000000002E-2</v>
      </c>
      <c r="EZ689">
        <v>3.50996</v>
      </c>
      <c r="FA689">
        <v>20.110499999999998</v>
      </c>
      <c r="FB689">
        <v>5.1993200000000002</v>
      </c>
      <c r="FC689">
        <v>12.008800000000001</v>
      </c>
      <c r="FD689">
        <v>4.9756</v>
      </c>
      <c r="FE689">
        <v>3.2934000000000001</v>
      </c>
      <c r="FF689">
        <v>9999</v>
      </c>
      <c r="FG689">
        <v>9999</v>
      </c>
      <c r="FH689">
        <v>9999</v>
      </c>
      <c r="FI689">
        <v>556.79999999999995</v>
      </c>
      <c r="FJ689">
        <v>1.8631</v>
      </c>
      <c r="FK689">
        <v>1.86792</v>
      </c>
      <c r="FL689">
        <v>1.86768</v>
      </c>
      <c r="FM689">
        <v>1.8688400000000001</v>
      </c>
      <c r="FN689">
        <v>1.8696600000000001</v>
      </c>
      <c r="FO689">
        <v>1.8656900000000001</v>
      </c>
      <c r="FP689">
        <v>1.86676</v>
      </c>
      <c r="FQ689">
        <v>1.8681300000000001</v>
      </c>
      <c r="FR689">
        <v>5</v>
      </c>
      <c r="FS689">
        <v>0</v>
      </c>
      <c r="FT689">
        <v>0</v>
      </c>
      <c r="FU689">
        <v>0</v>
      </c>
      <c r="FV689" t="s">
        <v>360</v>
      </c>
      <c r="FW689" t="s">
        <v>361</v>
      </c>
      <c r="FX689" t="s">
        <v>362</v>
      </c>
      <c r="FY689" t="s">
        <v>362</v>
      </c>
      <c r="FZ689" t="s">
        <v>362</v>
      </c>
      <c r="GA689" t="s">
        <v>362</v>
      </c>
      <c r="GB689">
        <v>0</v>
      </c>
      <c r="GC689">
        <v>100</v>
      </c>
      <c r="GD689">
        <v>100</v>
      </c>
      <c r="GE689">
        <v>16.55</v>
      </c>
      <c r="GF689">
        <v>0.21340000000000001</v>
      </c>
      <c r="GG689">
        <v>5.3564593647505196</v>
      </c>
      <c r="GH689">
        <v>9.5670261133577305E-3</v>
      </c>
      <c r="GI689">
        <v>-9.19467254998099E-7</v>
      </c>
      <c r="GJ689">
        <v>-2.1372918425907501E-11</v>
      </c>
      <c r="GK689">
        <v>0.21331065453237499</v>
      </c>
      <c r="GL689">
        <v>0</v>
      </c>
      <c r="GM689">
        <v>0</v>
      </c>
      <c r="GN689">
        <v>0</v>
      </c>
      <c r="GO689">
        <v>-4</v>
      </c>
      <c r="GP689">
        <v>1866</v>
      </c>
      <c r="GQ689">
        <v>1</v>
      </c>
      <c r="GR689">
        <v>18</v>
      </c>
      <c r="GS689">
        <v>18794.3</v>
      </c>
      <c r="GT689">
        <v>30170.2</v>
      </c>
      <c r="GU689">
        <v>3.4521500000000001</v>
      </c>
      <c r="GV689">
        <v>2.6013199999999999</v>
      </c>
      <c r="GW689">
        <v>2.2485400000000002</v>
      </c>
      <c r="GX689">
        <v>2.7368199999999998</v>
      </c>
      <c r="GY689">
        <v>1.9958499999999999</v>
      </c>
      <c r="GZ689">
        <v>2.33765</v>
      </c>
      <c r="HA689">
        <v>36.955599999999997</v>
      </c>
      <c r="HB689">
        <v>15.4892</v>
      </c>
      <c r="HC689">
        <v>18</v>
      </c>
      <c r="HD689">
        <v>495.30799999999999</v>
      </c>
      <c r="HE689">
        <v>639.14400000000001</v>
      </c>
      <c r="HF689">
        <v>18.431999999999999</v>
      </c>
      <c r="HG689">
        <v>26.0854</v>
      </c>
      <c r="HH689">
        <v>30.001000000000001</v>
      </c>
      <c r="HI689">
        <v>25.916</v>
      </c>
      <c r="HJ689">
        <v>25.837299999999999</v>
      </c>
      <c r="HK689">
        <v>69.068899999999999</v>
      </c>
      <c r="HL689">
        <v>47.0642</v>
      </c>
      <c r="HM689">
        <v>0</v>
      </c>
      <c r="HN689">
        <v>18.422999999999998</v>
      </c>
      <c r="HO689">
        <v>1442.1</v>
      </c>
      <c r="HP689">
        <v>17.797899999999998</v>
      </c>
      <c r="HQ689">
        <v>102.79</v>
      </c>
      <c r="HR689">
        <v>103.923</v>
      </c>
    </row>
    <row r="690" spans="1:226" x14ac:dyDescent="0.2">
      <c r="A690">
        <v>202</v>
      </c>
      <c r="B690">
        <v>1657209433.0999999</v>
      </c>
      <c r="C690">
        <v>2828.0999999046298</v>
      </c>
      <c r="D690" t="s">
        <v>1716</v>
      </c>
      <c r="E690" t="s">
        <v>1717</v>
      </c>
      <c r="F690">
        <v>5</v>
      </c>
      <c r="G690" t="s">
        <v>1549</v>
      </c>
      <c r="H690" t="s">
        <v>1313</v>
      </c>
      <c r="I690">
        <v>1657209425.3499999</v>
      </c>
      <c r="J690">
        <v>2.5569647953417934E-3</v>
      </c>
      <c r="K690">
        <v>2.5569647953417936</v>
      </c>
      <c r="L690">
        <v>24.852051668118438</v>
      </c>
      <c r="M690">
        <v>1360.41214285714</v>
      </c>
      <c r="N690">
        <v>918.82858175903925</v>
      </c>
      <c r="O690">
        <v>68.556288856607011</v>
      </c>
      <c r="P690">
        <v>101.50403424673647</v>
      </c>
      <c r="Q690">
        <v>0.10261409948960559</v>
      </c>
      <c r="R690">
        <v>2.4407780992235772</v>
      </c>
      <c r="S690">
        <v>0.10027630028986437</v>
      </c>
      <c r="T690">
        <v>6.2878293624763062E-2</v>
      </c>
      <c r="U690">
        <v>321.51261471428523</v>
      </c>
      <c r="V690">
        <v>26.065534181066692</v>
      </c>
      <c r="W690">
        <v>26.065534181066692</v>
      </c>
      <c r="X690">
        <v>3.3873655653781514</v>
      </c>
      <c r="Y690">
        <v>49.83651999036806</v>
      </c>
      <c r="Z690">
        <v>1.547722050697752</v>
      </c>
      <c r="AA690">
        <v>3.1055981657565201</v>
      </c>
      <c r="AB690">
        <v>1.8396435146803993</v>
      </c>
      <c r="AC690">
        <v>-112.76214747457308</v>
      </c>
      <c r="AD690">
        <v>-192.16320795066798</v>
      </c>
      <c r="AE690">
        <v>-16.709749684691332</v>
      </c>
      <c r="AF690">
        <v>-0.12249039564713371</v>
      </c>
      <c r="AG690">
        <v>42.483269015332084</v>
      </c>
      <c r="AH690">
        <v>2.5815947528237162</v>
      </c>
      <c r="AI690">
        <v>24.852051668118438</v>
      </c>
      <c r="AJ690">
        <v>1458.0602930426901</v>
      </c>
      <c r="AK690">
        <v>1414.03751515152</v>
      </c>
      <c r="AL690">
        <v>3.4179065565248901</v>
      </c>
      <c r="AM690">
        <v>66.352371143626101</v>
      </c>
      <c r="AN690">
        <v>2.5569647953417936</v>
      </c>
      <c r="AO690">
        <v>17.7704091853291</v>
      </c>
      <c r="AP690">
        <v>20.773178787878798</v>
      </c>
      <c r="AQ690">
        <v>3.9148460883657902E-4</v>
      </c>
      <c r="AR690">
        <v>77.378887929022895</v>
      </c>
      <c r="AS690">
        <v>0</v>
      </c>
      <c r="AT690">
        <v>0</v>
      </c>
      <c r="AU690">
        <v>1</v>
      </c>
      <c r="AV690">
        <v>0</v>
      </c>
      <c r="AW690">
        <v>39647.40586774535</v>
      </c>
      <c r="AX690">
        <v>1999.97464285714</v>
      </c>
      <c r="AY690">
        <v>1681.1790428571405</v>
      </c>
      <c r="AZ690">
        <v>0.84060017903798423</v>
      </c>
      <c r="BA690">
        <v>0.16075834554330956</v>
      </c>
      <c r="BB690">
        <v>6</v>
      </c>
      <c r="BC690">
        <v>0.5</v>
      </c>
      <c r="BD690" t="s">
        <v>357</v>
      </c>
      <c r="BE690">
        <v>2</v>
      </c>
      <c r="BF690" t="b">
        <v>1</v>
      </c>
      <c r="BG690">
        <v>1657209425.3499999</v>
      </c>
      <c r="BH690">
        <v>1360.41214285714</v>
      </c>
      <c r="BI690">
        <v>1415.60607142857</v>
      </c>
      <c r="BJ690">
        <v>20.743410714285702</v>
      </c>
      <c r="BK690">
        <v>17.709782142857101</v>
      </c>
      <c r="BL690">
        <v>1343.91107142857</v>
      </c>
      <c r="BM690">
        <v>20.530096428571401</v>
      </c>
      <c r="BN690">
        <v>500.00392857142799</v>
      </c>
      <c r="BO690">
        <v>74.570746428571397</v>
      </c>
      <c r="BP690">
        <v>4.1961771428571402E-2</v>
      </c>
      <c r="BQ690">
        <v>24.6051857142857</v>
      </c>
      <c r="BR690">
        <v>25.029392857142899</v>
      </c>
      <c r="BS690">
        <v>999.9</v>
      </c>
      <c r="BT690">
        <v>0</v>
      </c>
      <c r="BU690">
        <v>0</v>
      </c>
      <c r="BV690">
        <v>9973.5714285714294</v>
      </c>
      <c r="BW690">
        <v>0</v>
      </c>
      <c r="BX690">
        <v>1657.7632142857101</v>
      </c>
      <c r="BY690">
        <v>-55.193639285714298</v>
      </c>
      <c r="BZ690">
        <v>1389.2296428571401</v>
      </c>
      <c r="CA690">
        <v>1441.12785714286</v>
      </c>
      <c r="CB690">
        <v>3.0336189285714301</v>
      </c>
      <c r="CC690">
        <v>1415.60607142857</v>
      </c>
      <c r="CD690">
        <v>17.709782142857101</v>
      </c>
      <c r="CE690">
        <v>1.54685071428571</v>
      </c>
      <c r="CF690">
        <v>1.3206321428571399</v>
      </c>
      <c r="CG690">
        <v>13.439303571428599</v>
      </c>
      <c r="CH690">
        <v>11.0356214285714</v>
      </c>
      <c r="CI690">
        <v>1999.97464285714</v>
      </c>
      <c r="CJ690">
        <v>0.97999407142857198</v>
      </c>
      <c r="CK690">
        <v>2.00057571428571E-2</v>
      </c>
      <c r="CL690">
        <v>0</v>
      </c>
      <c r="CM690">
        <v>2.2599785714285701</v>
      </c>
      <c r="CN690">
        <v>0</v>
      </c>
      <c r="CO690">
        <v>8982.6149999999998</v>
      </c>
      <c r="CP690">
        <v>17299.9035714286</v>
      </c>
      <c r="CQ690">
        <v>38.686999999999998</v>
      </c>
      <c r="CR690">
        <v>40.061999999999998</v>
      </c>
      <c r="CS690">
        <v>38.618250000000003</v>
      </c>
      <c r="CT690">
        <v>38.25</v>
      </c>
      <c r="CU690">
        <v>38.093499999999999</v>
      </c>
      <c r="CV690">
        <v>1959.9632142857099</v>
      </c>
      <c r="CW690">
        <v>40.011428571428603</v>
      </c>
      <c r="CX690">
        <v>0</v>
      </c>
      <c r="CY690">
        <v>1657209412.2</v>
      </c>
      <c r="CZ690">
        <v>0</v>
      </c>
      <c r="DA690">
        <v>0</v>
      </c>
      <c r="DB690" t="s">
        <v>1314</v>
      </c>
      <c r="DC690">
        <v>1656081770.5</v>
      </c>
      <c r="DD690">
        <v>1655399214.5999999</v>
      </c>
      <c r="DE690">
        <v>0</v>
      </c>
      <c r="DF690">
        <v>0.13400000000000001</v>
      </c>
      <c r="DG690">
        <v>-0.06</v>
      </c>
      <c r="DH690">
        <v>9.3309999999999995</v>
      </c>
      <c r="DI690">
        <v>0.51100000000000001</v>
      </c>
      <c r="DJ690">
        <v>421</v>
      </c>
      <c r="DK690">
        <v>25</v>
      </c>
      <c r="DL690">
        <v>1.93</v>
      </c>
      <c r="DM690">
        <v>0.15</v>
      </c>
      <c r="DN690">
        <v>-55.089995121951198</v>
      </c>
      <c r="DO690">
        <v>-0.92785296167250697</v>
      </c>
      <c r="DP690">
        <v>0.57304886308970104</v>
      </c>
      <c r="DQ690">
        <v>0</v>
      </c>
      <c r="DR690">
        <v>3.0865712195122001</v>
      </c>
      <c r="DS690">
        <v>-0.78354292682926896</v>
      </c>
      <c r="DT690">
        <v>8.2419164808805706E-2</v>
      </c>
      <c r="DU690">
        <v>0</v>
      </c>
      <c r="DV690">
        <v>0</v>
      </c>
      <c r="DW690">
        <v>2</v>
      </c>
      <c r="DX690" t="s">
        <v>359</v>
      </c>
      <c r="DY690">
        <v>2.97363</v>
      </c>
      <c r="DZ690">
        <v>2.6961499999999998</v>
      </c>
      <c r="EA690">
        <v>0.170213</v>
      </c>
      <c r="EB690">
        <v>0.17538400000000001</v>
      </c>
      <c r="EC690">
        <v>7.8073400000000001E-2</v>
      </c>
      <c r="ED690">
        <v>7.0493200000000006E-2</v>
      </c>
      <c r="EE690">
        <v>32476.400000000001</v>
      </c>
      <c r="EF690">
        <v>35420.199999999997</v>
      </c>
      <c r="EG690">
        <v>35464.6</v>
      </c>
      <c r="EH690">
        <v>38952.5</v>
      </c>
      <c r="EI690">
        <v>46340.3</v>
      </c>
      <c r="EJ690">
        <v>52236.9</v>
      </c>
      <c r="EK690">
        <v>55392.9</v>
      </c>
      <c r="EL690">
        <v>62405.2</v>
      </c>
      <c r="EM690">
        <v>1.9874000000000001</v>
      </c>
      <c r="EN690">
        <v>2.1945999999999999</v>
      </c>
      <c r="EO690">
        <v>4.3362400000000002E-2</v>
      </c>
      <c r="EP690">
        <v>0</v>
      </c>
      <c r="EQ690">
        <v>24.302</v>
      </c>
      <c r="ER690">
        <v>999.9</v>
      </c>
      <c r="ES690">
        <v>51.006999999999998</v>
      </c>
      <c r="ET690">
        <v>33.063000000000002</v>
      </c>
      <c r="EU690">
        <v>34.676400000000001</v>
      </c>
      <c r="EV690">
        <v>53.807200000000002</v>
      </c>
      <c r="EW690">
        <v>36.8429</v>
      </c>
      <c r="EX690">
        <v>2</v>
      </c>
      <c r="EY690">
        <v>-8.3821099999999996E-2</v>
      </c>
      <c r="EZ690">
        <v>3.41499</v>
      </c>
      <c r="FA690">
        <v>20.112500000000001</v>
      </c>
      <c r="FB690">
        <v>5.1993200000000002</v>
      </c>
      <c r="FC690">
        <v>12.0099</v>
      </c>
      <c r="FD690">
        <v>4.976</v>
      </c>
      <c r="FE690">
        <v>3.2930000000000001</v>
      </c>
      <c r="FF690">
        <v>9999</v>
      </c>
      <c r="FG690">
        <v>9999</v>
      </c>
      <c r="FH690">
        <v>9999</v>
      </c>
      <c r="FI690">
        <v>556.79999999999995</v>
      </c>
      <c r="FJ690">
        <v>1.8631</v>
      </c>
      <c r="FK690">
        <v>1.8678600000000001</v>
      </c>
      <c r="FL690">
        <v>1.86768</v>
      </c>
      <c r="FM690">
        <v>1.86887</v>
      </c>
      <c r="FN690">
        <v>1.8696600000000001</v>
      </c>
      <c r="FO690">
        <v>1.8656900000000001</v>
      </c>
      <c r="FP690">
        <v>1.86676</v>
      </c>
      <c r="FQ690">
        <v>1.8681300000000001</v>
      </c>
      <c r="FR690">
        <v>5</v>
      </c>
      <c r="FS690">
        <v>0</v>
      </c>
      <c r="FT690">
        <v>0</v>
      </c>
      <c r="FU690">
        <v>0</v>
      </c>
      <c r="FV690" t="s">
        <v>360</v>
      </c>
      <c r="FW690" t="s">
        <v>361</v>
      </c>
      <c r="FX690" t="s">
        <v>362</v>
      </c>
      <c r="FY690" t="s">
        <v>362</v>
      </c>
      <c r="FZ690" t="s">
        <v>362</v>
      </c>
      <c r="GA690" t="s">
        <v>362</v>
      </c>
      <c r="GB690">
        <v>0</v>
      </c>
      <c r="GC690">
        <v>100</v>
      </c>
      <c r="GD690">
        <v>100</v>
      </c>
      <c r="GE690">
        <v>16.68</v>
      </c>
      <c r="GF690">
        <v>0.21329999999999999</v>
      </c>
      <c r="GG690">
        <v>5.3564593647505196</v>
      </c>
      <c r="GH690">
        <v>9.5670261133577305E-3</v>
      </c>
      <c r="GI690">
        <v>-9.19467254998099E-7</v>
      </c>
      <c r="GJ690">
        <v>-2.1372918425907501E-11</v>
      </c>
      <c r="GK690">
        <v>0.21331065453237499</v>
      </c>
      <c r="GL690">
        <v>0</v>
      </c>
      <c r="GM690">
        <v>0</v>
      </c>
      <c r="GN690">
        <v>0</v>
      </c>
      <c r="GO690">
        <v>-4</v>
      </c>
      <c r="GP690">
        <v>1866</v>
      </c>
      <c r="GQ690">
        <v>1</v>
      </c>
      <c r="GR690">
        <v>18</v>
      </c>
      <c r="GS690">
        <v>18794.400000000001</v>
      </c>
      <c r="GT690">
        <v>30170.3</v>
      </c>
      <c r="GU690">
        <v>3.4875500000000001</v>
      </c>
      <c r="GV690">
        <v>2.5964399999999999</v>
      </c>
      <c r="GW690">
        <v>2.2485400000000002</v>
      </c>
      <c r="GX690">
        <v>2.7368199999999998</v>
      </c>
      <c r="GY690">
        <v>1.9958499999999999</v>
      </c>
      <c r="GZ690">
        <v>2.3010299999999999</v>
      </c>
      <c r="HA690">
        <v>36.979399999999998</v>
      </c>
      <c r="HB690">
        <v>15.4892</v>
      </c>
      <c r="HC690">
        <v>18</v>
      </c>
      <c r="HD690">
        <v>495.49700000000001</v>
      </c>
      <c r="HE690">
        <v>639.39099999999996</v>
      </c>
      <c r="HF690">
        <v>18.393999999999998</v>
      </c>
      <c r="HG690">
        <v>26.094200000000001</v>
      </c>
      <c r="HH690">
        <v>30.000299999999999</v>
      </c>
      <c r="HI690">
        <v>25.922999999999998</v>
      </c>
      <c r="HJ690">
        <v>25.844200000000001</v>
      </c>
      <c r="HK690">
        <v>69.787700000000001</v>
      </c>
      <c r="HL690">
        <v>47.0642</v>
      </c>
      <c r="HM690">
        <v>0</v>
      </c>
      <c r="HN690">
        <v>18.401700000000002</v>
      </c>
      <c r="HO690">
        <v>1455.53</v>
      </c>
      <c r="HP690">
        <v>17.731400000000001</v>
      </c>
      <c r="HQ690">
        <v>102.78700000000001</v>
      </c>
      <c r="HR690">
        <v>103.92100000000001</v>
      </c>
    </row>
    <row r="691" spans="1:226" x14ac:dyDescent="0.2">
      <c r="A691">
        <v>203</v>
      </c>
      <c r="B691">
        <v>1657209438.0999999</v>
      </c>
      <c r="C691">
        <v>2833.0999999046298</v>
      </c>
      <c r="D691" t="s">
        <v>1718</v>
      </c>
      <c r="E691" t="s">
        <v>1719</v>
      </c>
      <c r="F691">
        <v>5</v>
      </c>
      <c r="G691" t="s">
        <v>1549</v>
      </c>
      <c r="H691" t="s">
        <v>1313</v>
      </c>
      <c r="I691">
        <v>1657209430.61852</v>
      </c>
      <c r="J691">
        <v>2.5290679802618403E-3</v>
      </c>
      <c r="K691">
        <v>2.5290679802618401</v>
      </c>
      <c r="L691">
        <v>25.099046029411745</v>
      </c>
      <c r="M691">
        <v>1378.14037037037</v>
      </c>
      <c r="N691">
        <v>928.16658061265446</v>
      </c>
      <c r="O691">
        <v>69.253192820072982</v>
      </c>
      <c r="P691">
        <v>102.82703858976325</v>
      </c>
      <c r="Q691">
        <v>0.10158408913276258</v>
      </c>
      <c r="R691">
        <v>2.4424520422794034</v>
      </c>
      <c r="S691">
        <v>9.9293954508014579E-2</v>
      </c>
      <c r="T691">
        <v>6.2260180922292532E-2</v>
      </c>
      <c r="U691">
        <v>321.51885711111055</v>
      </c>
      <c r="V691">
        <v>26.062606469229927</v>
      </c>
      <c r="W691">
        <v>26.062606469229927</v>
      </c>
      <c r="X691">
        <v>3.38677906256124</v>
      </c>
      <c r="Y691">
        <v>49.916300446814468</v>
      </c>
      <c r="Z691">
        <v>1.5492115181433586</v>
      </c>
      <c r="AA691">
        <v>3.1036184658637405</v>
      </c>
      <c r="AB691">
        <v>1.8375675444178814</v>
      </c>
      <c r="AC691">
        <v>-111.53189792954716</v>
      </c>
      <c r="AD691">
        <v>-193.31362600415505</v>
      </c>
      <c r="AE691">
        <v>-16.797118013053495</v>
      </c>
      <c r="AF691">
        <v>-0.12378483564512521</v>
      </c>
      <c r="AG691">
        <v>42.510208005023181</v>
      </c>
      <c r="AH691">
        <v>2.5413602687939445</v>
      </c>
      <c r="AI691">
        <v>25.099046029411745</v>
      </c>
      <c r="AJ691">
        <v>1475.5147846818099</v>
      </c>
      <c r="AK691">
        <v>1431.29872727273</v>
      </c>
      <c r="AL691">
        <v>3.3905292534702598</v>
      </c>
      <c r="AM691">
        <v>66.352371143626101</v>
      </c>
      <c r="AN691">
        <v>2.5290679802618401</v>
      </c>
      <c r="AO691">
        <v>17.8397084979329</v>
      </c>
      <c r="AP691">
        <v>20.795286060606099</v>
      </c>
      <c r="AQ691">
        <v>3.4449291387612102E-3</v>
      </c>
      <c r="AR691">
        <v>77.378887929022895</v>
      </c>
      <c r="AS691">
        <v>0</v>
      </c>
      <c r="AT691">
        <v>0</v>
      </c>
      <c r="AU691">
        <v>1</v>
      </c>
      <c r="AV691">
        <v>0</v>
      </c>
      <c r="AW691">
        <v>39690.402765190011</v>
      </c>
      <c r="AX691">
        <v>2000.0133333333299</v>
      </c>
      <c r="AY691">
        <v>1681.2115777777749</v>
      </c>
      <c r="AZ691">
        <v>0.84060018488765631</v>
      </c>
      <c r="BA691">
        <v>0.16075835683317666</v>
      </c>
      <c r="BB691">
        <v>6</v>
      </c>
      <c r="BC691">
        <v>0.5</v>
      </c>
      <c r="BD691" t="s">
        <v>357</v>
      </c>
      <c r="BE691">
        <v>2</v>
      </c>
      <c r="BF691" t="b">
        <v>1</v>
      </c>
      <c r="BG691">
        <v>1657209430.61852</v>
      </c>
      <c r="BH691">
        <v>1378.14037037037</v>
      </c>
      <c r="BI691">
        <v>1433.35296296296</v>
      </c>
      <c r="BJ691">
        <v>20.7633222222222</v>
      </c>
      <c r="BK691">
        <v>17.777144444444399</v>
      </c>
      <c r="BL691">
        <v>1361.5170370370399</v>
      </c>
      <c r="BM691">
        <v>20.550007407407399</v>
      </c>
      <c r="BN691">
        <v>500.02244444444398</v>
      </c>
      <c r="BO691">
        <v>74.570929629629603</v>
      </c>
      <c r="BP691">
        <v>4.1962351851851903E-2</v>
      </c>
      <c r="BQ691">
        <v>24.594522222222199</v>
      </c>
      <c r="BR691">
        <v>25.016111111111101</v>
      </c>
      <c r="BS691">
        <v>999.9</v>
      </c>
      <c r="BT691">
        <v>0</v>
      </c>
      <c r="BU691">
        <v>0</v>
      </c>
      <c r="BV691">
        <v>9984.4444444444507</v>
      </c>
      <c r="BW691">
        <v>0</v>
      </c>
      <c r="BX691">
        <v>1658.17</v>
      </c>
      <c r="BY691">
        <v>-55.211740740740701</v>
      </c>
      <c r="BZ691">
        <v>1407.36296296296</v>
      </c>
      <c r="CA691">
        <v>1459.2944444444399</v>
      </c>
      <c r="CB691">
        <v>2.98616407407407</v>
      </c>
      <c r="CC691">
        <v>1433.35296296296</v>
      </c>
      <c r="CD691">
        <v>17.777144444444399</v>
      </c>
      <c r="CE691">
        <v>1.54833925925926</v>
      </c>
      <c r="CF691">
        <v>1.32565814814815</v>
      </c>
      <c r="CG691">
        <v>13.4540555555556</v>
      </c>
      <c r="CH691">
        <v>11.092844444444401</v>
      </c>
      <c r="CI691">
        <v>2000.0133333333299</v>
      </c>
      <c r="CJ691">
        <v>0.97999377777777796</v>
      </c>
      <c r="CK691">
        <v>2.0006070370370398E-2</v>
      </c>
      <c r="CL691">
        <v>0</v>
      </c>
      <c r="CM691">
        <v>2.2392592592592599</v>
      </c>
      <c r="CN691">
        <v>0</v>
      </c>
      <c r="CO691">
        <v>8987.4896296296301</v>
      </c>
      <c r="CP691">
        <v>17300.244444444401</v>
      </c>
      <c r="CQ691">
        <v>38.684703703703697</v>
      </c>
      <c r="CR691">
        <v>40.061999999999998</v>
      </c>
      <c r="CS691">
        <v>38.625</v>
      </c>
      <c r="CT691">
        <v>38.238333333333301</v>
      </c>
      <c r="CU691">
        <v>38.0713333333333</v>
      </c>
      <c r="CV691">
        <v>1960.00074074074</v>
      </c>
      <c r="CW691">
        <v>40.012592592592597</v>
      </c>
      <c r="CX691">
        <v>0</v>
      </c>
      <c r="CY691">
        <v>1657209417</v>
      </c>
      <c r="CZ691">
        <v>0</v>
      </c>
      <c r="DA691">
        <v>0</v>
      </c>
      <c r="DB691" t="s">
        <v>1314</v>
      </c>
      <c r="DC691">
        <v>1656081770.5</v>
      </c>
      <c r="DD691">
        <v>1655399214.5999999</v>
      </c>
      <c r="DE691">
        <v>0</v>
      </c>
      <c r="DF691">
        <v>0.13400000000000001</v>
      </c>
      <c r="DG691">
        <v>-0.06</v>
      </c>
      <c r="DH691">
        <v>9.3309999999999995</v>
      </c>
      <c r="DI691">
        <v>0.51100000000000001</v>
      </c>
      <c r="DJ691">
        <v>421</v>
      </c>
      <c r="DK691">
        <v>25</v>
      </c>
      <c r="DL691">
        <v>1.93</v>
      </c>
      <c r="DM691">
        <v>0.15</v>
      </c>
      <c r="DN691">
        <v>-55.240075609756097</v>
      </c>
      <c r="DO691">
        <v>-1.55943554006969</v>
      </c>
      <c r="DP691">
        <v>0.65681222203524203</v>
      </c>
      <c r="DQ691">
        <v>0</v>
      </c>
      <c r="DR691">
        <v>3.0273285365853702</v>
      </c>
      <c r="DS691">
        <v>-0.70453191637631196</v>
      </c>
      <c r="DT691">
        <v>7.60164620669464E-2</v>
      </c>
      <c r="DU691">
        <v>0</v>
      </c>
      <c r="DV691">
        <v>0</v>
      </c>
      <c r="DW691">
        <v>2</v>
      </c>
      <c r="DX691" t="s">
        <v>359</v>
      </c>
      <c r="DY691">
        <v>2.9741300000000002</v>
      </c>
      <c r="DZ691">
        <v>2.6953900000000002</v>
      </c>
      <c r="EA691">
        <v>0.17147999999999999</v>
      </c>
      <c r="EB691">
        <v>0.17669499999999999</v>
      </c>
      <c r="EC691">
        <v>7.8117699999999998E-2</v>
      </c>
      <c r="ED691">
        <v>7.0441900000000002E-2</v>
      </c>
      <c r="EE691">
        <v>32426</v>
      </c>
      <c r="EF691">
        <v>35363.699999999997</v>
      </c>
      <c r="EG691">
        <v>35463.699999999997</v>
      </c>
      <c r="EH691">
        <v>38952.300000000003</v>
      </c>
      <c r="EI691">
        <v>46336.9</v>
      </c>
      <c r="EJ691">
        <v>52239.3</v>
      </c>
      <c r="EK691">
        <v>55391.5</v>
      </c>
      <c r="EL691">
        <v>62404.5</v>
      </c>
      <c r="EM691">
        <v>1.9867999999999999</v>
      </c>
      <c r="EN691">
        <v>2.194</v>
      </c>
      <c r="EO691">
        <v>4.50015E-2</v>
      </c>
      <c r="EP691">
        <v>0</v>
      </c>
      <c r="EQ691">
        <v>24.2971</v>
      </c>
      <c r="ER691">
        <v>999.9</v>
      </c>
      <c r="ES691">
        <v>50.982999999999997</v>
      </c>
      <c r="ET691">
        <v>33.073</v>
      </c>
      <c r="EU691">
        <v>34.683300000000003</v>
      </c>
      <c r="EV691">
        <v>53.397199999999998</v>
      </c>
      <c r="EW691">
        <v>36.798900000000003</v>
      </c>
      <c r="EX691">
        <v>2</v>
      </c>
      <c r="EY691">
        <v>-8.3658499999999997E-2</v>
      </c>
      <c r="EZ691">
        <v>3.33046</v>
      </c>
      <c r="FA691">
        <v>20.113199999999999</v>
      </c>
      <c r="FB691">
        <v>5.1993200000000002</v>
      </c>
      <c r="FC691">
        <v>12.0076</v>
      </c>
      <c r="FD691">
        <v>4.9756</v>
      </c>
      <c r="FE691">
        <v>3.2930000000000001</v>
      </c>
      <c r="FF691">
        <v>9999</v>
      </c>
      <c r="FG691">
        <v>9999</v>
      </c>
      <c r="FH691">
        <v>9999</v>
      </c>
      <c r="FI691">
        <v>556.79999999999995</v>
      </c>
      <c r="FJ691">
        <v>1.8631</v>
      </c>
      <c r="FK691">
        <v>1.8678600000000001</v>
      </c>
      <c r="FL691">
        <v>1.86768</v>
      </c>
      <c r="FM691">
        <v>1.8688</v>
      </c>
      <c r="FN691">
        <v>1.8696600000000001</v>
      </c>
      <c r="FO691">
        <v>1.8656900000000001</v>
      </c>
      <c r="FP691">
        <v>1.86676</v>
      </c>
      <c r="FQ691">
        <v>1.8681300000000001</v>
      </c>
      <c r="FR691">
        <v>5</v>
      </c>
      <c r="FS691">
        <v>0</v>
      </c>
      <c r="FT691">
        <v>0</v>
      </c>
      <c r="FU691">
        <v>0</v>
      </c>
      <c r="FV691" t="s">
        <v>360</v>
      </c>
      <c r="FW691" t="s">
        <v>361</v>
      </c>
      <c r="FX691" t="s">
        <v>362</v>
      </c>
      <c r="FY691" t="s">
        <v>362</v>
      </c>
      <c r="FZ691" t="s">
        <v>362</v>
      </c>
      <c r="GA691" t="s">
        <v>362</v>
      </c>
      <c r="GB691">
        <v>0</v>
      </c>
      <c r="GC691">
        <v>100</v>
      </c>
      <c r="GD691">
        <v>100</v>
      </c>
      <c r="GE691">
        <v>16.79</v>
      </c>
      <c r="GF691">
        <v>0.21329999999999999</v>
      </c>
      <c r="GG691">
        <v>5.3564593647505196</v>
      </c>
      <c r="GH691">
        <v>9.5670261133577305E-3</v>
      </c>
      <c r="GI691">
        <v>-9.19467254998099E-7</v>
      </c>
      <c r="GJ691">
        <v>-2.1372918425907501E-11</v>
      </c>
      <c r="GK691">
        <v>0.21331065453237499</v>
      </c>
      <c r="GL691">
        <v>0</v>
      </c>
      <c r="GM691">
        <v>0</v>
      </c>
      <c r="GN691">
        <v>0</v>
      </c>
      <c r="GO691">
        <v>-4</v>
      </c>
      <c r="GP691">
        <v>1866</v>
      </c>
      <c r="GQ691">
        <v>1</v>
      </c>
      <c r="GR691">
        <v>18</v>
      </c>
      <c r="GS691">
        <v>18794.5</v>
      </c>
      <c r="GT691">
        <v>30170.400000000001</v>
      </c>
      <c r="GU691">
        <v>3.5144000000000002</v>
      </c>
      <c r="GV691">
        <v>2.6000999999999999</v>
      </c>
      <c r="GW691">
        <v>2.2485400000000002</v>
      </c>
      <c r="GX691">
        <v>2.7368199999999998</v>
      </c>
      <c r="GY691">
        <v>1.9958499999999999</v>
      </c>
      <c r="GZ691">
        <v>2.3071299999999999</v>
      </c>
      <c r="HA691">
        <v>36.979399999999998</v>
      </c>
      <c r="HB691">
        <v>15.480399999999999</v>
      </c>
      <c r="HC691">
        <v>18</v>
      </c>
      <c r="HD691">
        <v>495.16699999999997</v>
      </c>
      <c r="HE691">
        <v>638.96400000000006</v>
      </c>
      <c r="HF691">
        <v>18.376799999999999</v>
      </c>
      <c r="HG691">
        <v>26.1008</v>
      </c>
      <c r="HH691">
        <v>30.000299999999999</v>
      </c>
      <c r="HI691">
        <v>25.929500000000001</v>
      </c>
      <c r="HJ691">
        <v>25.848500000000001</v>
      </c>
      <c r="HK691">
        <v>70.322699999999998</v>
      </c>
      <c r="HL691">
        <v>47.335599999999999</v>
      </c>
      <c r="HM691">
        <v>0</v>
      </c>
      <c r="HN691">
        <v>18.390899999999998</v>
      </c>
      <c r="HO691">
        <v>1475.83</v>
      </c>
      <c r="HP691">
        <v>17.731400000000001</v>
      </c>
      <c r="HQ691">
        <v>102.785</v>
      </c>
      <c r="HR691">
        <v>103.92</v>
      </c>
    </row>
    <row r="692" spans="1:226" x14ac:dyDescent="0.2">
      <c r="A692">
        <v>204</v>
      </c>
      <c r="B692">
        <v>1657209443.0999999</v>
      </c>
      <c r="C692">
        <v>2838.0999999046298</v>
      </c>
      <c r="D692" t="s">
        <v>1720</v>
      </c>
      <c r="E692" t="s">
        <v>1721</v>
      </c>
      <c r="F692">
        <v>5</v>
      </c>
      <c r="G692" t="s">
        <v>1549</v>
      </c>
      <c r="H692" t="s">
        <v>1313</v>
      </c>
      <c r="I692">
        <v>1657209435.33214</v>
      </c>
      <c r="J692">
        <v>2.5067694054378259E-3</v>
      </c>
      <c r="K692">
        <v>2.5067694054378258</v>
      </c>
      <c r="L692">
        <v>24.46281945579419</v>
      </c>
      <c r="M692">
        <v>1393.94821428571</v>
      </c>
      <c r="N692">
        <v>950.26748372167378</v>
      </c>
      <c r="O692">
        <v>70.902356236748332</v>
      </c>
      <c r="P692">
        <v>104.00672921879375</v>
      </c>
      <c r="Q692">
        <v>0.1007494709009293</v>
      </c>
      <c r="R692">
        <v>2.4423749992317987</v>
      </c>
      <c r="S692">
        <v>9.8496294331293463E-2</v>
      </c>
      <c r="T692">
        <v>6.1758425967060132E-2</v>
      </c>
      <c r="U692">
        <v>321.51730939285733</v>
      </c>
      <c r="V692">
        <v>26.060548310155028</v>
      </c>
      <c r="W692">
        <v>26.060548310155028</v>
      </c>
      <c r="X692">
        <v>3.3863668086488938</v>
      </c>
      <c r="Y692">
        <v>49.976735321317904</v>
      </c>
      <c r="Z692">
        <v>1.5502548135379086</v>
      </c>
      <c r="AA692">
        <v>3.1019529458472594</v>
      </c>
      <c r="AB692">
        <v>1.8361119951109852</v>
      </c>
      <c r="AC692">
        <v>-110.54853077980812</v>
      </c>
      <c r="AD692">
        <v>-194.2183961682772</v>
      </c>
      <c r="AE692">
        <v>-16.875330990478183</v>
      </c>
      <c r="AF692">
        <v>-0.12494854570616098</v>
      </c>
      <c r="AG692">
        <v>42.572759154190344</v>
      </c>
      <c r="AH692">
        <v>2.5215390191744715</v>
      </c>
      <c r="AI692">
        <v>24.46281945579419</v>
      </c>
      <c r="AJ692">
        <v>1491.87582679363</v>
      </c>
      <c r="AK692">
        <v>1448.40745454545</v>
      </c>
      <c r="AL692">
        <v>3.39729486764401</v>
      </c>
      <c r="AM692">
        <v>66.352371143626101</v>
      </c>
      <c r="AN692">
        <v>2.5067694054378258</v>
      </c>
      <c r="AO692">
        <v>17.805901724293701</v>
      </c>
      <c r="AP692">
        <v>20.781106060606099</v>
      </c>
      <c r="AQ692">
        <v>-6.3620972904013702E-3</v>
      </c>
      <c r="AR692">
        <v>77.378887929022895</v>
      </c>
      <c r="AS692">
        <v>0</v>
      </c>
      <c r="AT692">
        <v>0</v>
      </c>
      <c r="AU692">
        <v>1</v>
      </c>
      <c r="AV692">
        <v>0</v>
      </c>
      <c r="AW692">
        <v>39689.688636443141</v>
      </c>
      <c r="AX692">
        <v>2000.0039285714299</v>
      </c>
      <c r="AY692">
        <v>1681.2036535714294</v>
      </c>
      <c r="AZ692">
        <v>0.84060017560679778</v>
      </c>
      <c r="BA692">
        <v>0.16075833892111996</v>
      </c>
      <c r="BB692">
        <v>6</v>
      </c>
      <c r="BC692">
        <v>0.5</v>
      </c>
      <c r="BD692" t="s">
        <v>357</v>
      </c>
      <c r="BE692">
        <v>2</v>
      </c>
      <c r="BF692" t="b">
        <v>1</v>
      </c>
      <c r="BG692">
        <v>1657209435.33214</v>
      </c>
      <c r="BH692">
        <v>1393.94821428571</v>
      </c>
      <c r="BI692">
        <v>1449.2521428571399</v>
      </c>
      <c r="BJ692">
        <v>20.777260714285699</v>
      </c>
      <c r="BK692">
        <v>17.814350000000001</v>
      </c>
      <c r="BL692">
        <v>1377.21571428571</v>
      </c>
      <c r="BM692">
        <v>20.563946428571398</v>
      </c>
      <c r="BN692">
        <v>500.01135714285698</v>
      </c>
      <c r="BO692">
        <v>74.571035714285699</v>
      </c>
      <c r="BP692">
        <v>4.2015296428571401E-2</v>
      </c>
      <c r="BQ692">
        <v>24.585546428571401</v>
      </c>
      <c r="BR692">
        <v>25.006796428571398</v>
      </c>
      <c r="BS692">
        <v>999.9</v>
      </c>
      <c r="BT692">
        <v>0</v>
      </c>
      <c r="BU692">
        <v>0</v>
      </c>
      <c r="BV692">
        <v>9983.9285714285706</v>
      </c>
      <c r="BW692">
        <v>0</v>
      </c>
      <c r="BX692">
        <v>1658.5185714285701</v>
      </c>
      <c r="BY692">
        <v>-55.302971428571396</v>
      </c>
      <c r="BZ692">
        <v>1423.52714285714</v>
      </c>
      <c r="CA692">
        <v>1475.5374999999999</v>
      </c>
      <c r="CB692">
        <v>2.96290428571429</v>
      </c>
      <c r="CC692">
        <v>1449.2521428571399</v>
      </c>
      <c r="CD692">
        <v>17.814350000000001</v>
      </c>
      <c r="CE692">
        <v>1.54938178571429</v>
      </c>
      <c r="CF692">
        <v>1.3284342857142899</v>
      </c>
      <c r="CG692">
        <v>13.464382142857101</v>
      </c>
      <c r="CH692">
        <v>11.12445</v>
      </c>
      <c r="CI692">
        <v>2000.0039285714299</v>
      </c>
      <c r="CJ692">
        <v>0.97999375</v>
      </c>
      <c r="CK692">
        <v>2.0006099999999999E-2</v>
      </c>
      <c r="CL692">
        <v>0</v>
      </c>
      <c r="CM692">
        <v>2.2439571428571399</v>
      </c>
      <c r="CN692">
        <v>0</v>
      </c>
      <c r="CO692">
        <v>8987.7078571428592</v>
      </c>
      <c r="CP692">
        <v>17300.164285714302</v>
      </c>
      <c r="CQ692">
        <v>38.684785714285702</v>
      </c>
      <c r="CR692">
        <v>40.061999999999998</v>
      </c>
      <c r="CS692">
        <v>38.625</v>
      </c>
      <c r="CT692">
        <v>38.218499999999999</v>
      </c>
      <c r="CU692">
        <v>38.061999999999998</v>
      </c>
      <c r="CV692">
        <v>1959.9921428571399</v>
      </c>
      <c r="CW692">
        <v>40.011785714285701</v>
      </c>
      <c r="CX692">
        <v>0</v>
      </c>
      <c r="CY692">
        <v>1657209421.8</v>
      </c>
      <c r="CZ692">
        <v>0</v>
      </c>
      <c r="DA692">
        <v>0</v>
      </c>
      <c r="DB692" t="s">
        <v>1314</v>
      </c>
      <c r="DC692">
        <v>1656081770.5</v>
      </c>
      <c r="DD692">
        <v>1655399214.5999999</v>
      </c>
      <c r="DE692">
        <v>0</v>
      </c>
      <c r="DF692">
        <v>0.13400000000000001</v>
      </c>
      <c r="DG692">
        <v>-0.06</v>
      </c>
      <c r="DH692">
        <v>9.3309999999999995</v>
      </c>
      <c r="DI692">
        <v>0.51100000000000001</v>
      </c>
      <c r="DJ692">
        <v>421</v>
      </c>
      <c r="DK692">
        <v>25</v>
      </c>
      <c r="DL692">
        <v>1.93</v>
      </c>
      <c r="DM692">
        <v>0.15</v>
      </c>
      <c r="DN692">
        <v>-55.236743902439002</v>
      </c>
      <c r="DO692">
        <v>-0.410634146341393</v>
      </c>
      <c r="DP692">
        <v>0.64900655716510902</v>
      </c>
      <c r="DQ692">
        <v>0</v>
      </c>
      <c r="DR692">
        <v>2.9908790243902401</v>
      </c>
      <c r="DS692">
        <v>-0.320228989547031</v>
      </c>
      <c r="DT692">
        <v>5.3554300768056999E-2</v>
      </c>
      <c r="DU692">
        <v>0</v>
      </c>
      <c r="DV692">
        <v>0</v>
      </c>
      <c r="DW692">
        <v>2</v>
      </c>
      <c r="DX692" t="s">
        <v>359</v>
      </c>
      <c r="DY692">
        <v>2.97445</v>
      </c>
      <c r="DZ692">
        <v>2.69624</v>
      </c>
      <c r="EA692">
        <v>0.172732</v>
      </c>
      <c r="EB692">
        <v>0.177867</v>
      </c>
      <c r="EC692">
        <v>7.8071399999999999E-2</v>
      </c>
      <c r="ED692">
        <v>7.0406899999999994E-2</v>
      </c>
      <c r="EE692">
        <v>32377</v>
      </c>
      <c r="EF692">
        <v>35312.800000000003</v>
      </c>
      <c r="EG692">
        <v>35463.800000000003</v>
      </c>
      <c r="EH692">
        <v>38951.800000000003</v>
      </c>
      <c r="EI692">
        <v>46339.4</v>
      </c>
      <c r="EJ692">
        <v>52240.9</v>
      </c>
      <c r="EK692">
        <v>55391.6</v>
      </c>
      <c r="EL692">
        <v>62404.1</v>
      </c>
      <c r="EM692">
        <v>1.9874000000000001</v>
      </c>
      <c r="EN692">
        <v>2.1934</v>
      </c>
      <c r="EO692">
        <v>4.2170300000000001E-2</v>
      </c>
      <c r="EP692">
        <v>0</v>
      </c>
      <c r="EQ692">
        <v>24.291799999999999</v>
      </c>
      <c r="ER692">
        <v>999.9</v>
      </c>
      <c r="ES692">
        <v>50.957999999999998</v>
      </c>
      <c r="ET692">
        <v>33.073</v>
      </c>
      <c r="EU692">
        <v>34.666800000000002</v>
      </c>
      <c r="EV692">
        <v>54.367199999999997</v>
      </c>
      <c r="EW692">
        <v>36.794899999999998</v>
      </c>
      <c r="EX692">
        <v>2</v>
      </c>
      <c r="EY692">
        <v>-8.3292699999999997E-2</v>
      </c>
      <c r="EZ692">
        <v>3.27102</v>
      </c>
      <c r="FA692">
        <v>20.115600000000001</v>
      </c>
      <c r="FB692">
        <v>5.1993200000000002</v>
      </c>
      <c r="FC692">
        <v>12.008800000000001</v>
      </c>
      <c r="FD692">
        <v>4.9756</v>
      </c>
      <c r="FE692">
        <v>3.2932000000000001</v>
      </c>
      <c r="FF692">
        <v>9999</v>
      </c>
      <c r="FG692">
        <v>9999</v>
      </c>
      <c r="FH692">
        <v>9999</v>
      </c>
      <c r="FI692">
        <v>556.79999999999995</v>
      </c>
      <c r="FJ692">
        <v>1.8631</v>
      </c>
      <c r="FK692">
        <v>1.86792</v>
      </c>
      <c r="FL692">
        <v>1.86768</v>
      </c>
      <c r="FM692">
        <v>1.8688</v>
      </c>
      <c r="FN692">
        <v>1.8696600000000001</v>
      </c>
      <c r="FO692">
        <v>1.8656900000000001</v>
      </c>
      <c r="FP692">
        <v>1.86676</v>
      </c>
      <c r="FQ692">
        <v>1.8681300000000001</v>
      </c>
      <c r="FR692">
        <v>5</v>
      </c>
      <c r="FS692">
        <v>0</v>
      </c>
      <c r="FT692">
        <v>0</v>
      </c>
      <c r="FU692">
        <v>0</v>
      </c>
      <c r="FV692" t="s">
        <v>360</v>
      </c>
      <c r="FW692" t="s">
        <v>361</v>
      </c>
      <c r="FX692" t="s">
        <v>362</v>
      </c>
      <c r="FY692" t="s">
        <v>362</v>
      </c>
      <c r="FZ692" t="s">
        <v>362</v>
      </c>
      <c r="GA692" t="s">
        <v>362</v>
      </c>
      <c r="GB692">
        <v>0</v>
      </c>
      <c r="GC692">
        <v>100</v>
      </c>
      <c r="GD692">
        <v>100</v>
      </c>
      <c r="GE692">
        <v>16.91</v>
      </c>
      <c r="GF692">
        <v>0.21340000000000001</v>
      </c>
      <c r="GG692">
        <v>5.3564593647505196</v>
      </c>
      <c r="GH692">
        <v>9.5670261133577305E-3</v>
      </c>
      <c r="GI692">
        <v>-9.19467254998099E-7</v>
      </c>
      <c r="GJ692">
        <v>-2.1372918425907501E-11</v>
      </c>
      <c r="GK692">
        <v>0.21331065453237499</v>
      </c>
      <c r="GL692">
        <v>0</v>
      </c>
      <c r="GM692">
        <v>0</v>
      </c>
      <c r="GN692">
        <v>0</v>
      </c>
      <c r="GO692">
        <v>-4</v>
      </c>
      <c r="GP692">
        <v>1866</v>
      </c>
      <c r="GQ692">
        <v>1</v>
      </c>
      <c r="GR692">
        <v>18</v>
      </c>
      <c r="GS692">
        <v>18794.5</v>
      </c>
      <c r="GT692">
        <v>30170.5</v>
      </c>
      <c r="GU692">
        <v>3.5461399999999998</v>
      </c>
      <c r="GV692">
        <v>2.6013199999999999</v>
      </c>
      <c r="GW692">
        <v>2.2485400000000002</v>
      </c>
      <c r="GX692">
        <v>2.7368199999999998</v>
      </c>
      <c r="GY692">
        <v>1.9958499999999999</v>
      </c>
      <c r="GZ692">
        <v>2.32178</v>
      </c>
      <c r="HA692">
        <v>37.0032</v>
      </c>
      <c r="HB692">
        <v>15.4892</v>
      </c>
      <c r="HC692">
        <v>18</v>
      </c>
      <c r="HD692">
        <v>495.61700000000002</v>
      </c>
      <c r="HE692">
        <v>638.56200000000001</v>
      </c>
      <c r="HF692">
        <v>18.372900000000001</v>
      </c>
      <c r="HG692">
        <v>26.107399999999998</v>
      </c>
      <c r="HH692">
        <v>30.000599999999999</v>
      </c>
      <c r="HI692">
        <v>25.936</v>
      </c>
      <c r="HJ692">
        <v>25.855</v>
      </c>
      <c r="HK692">
        <v>70.960499999999996</v>
      </c>
      <c r="HL692">
        <v>47.335599999999999</v>
      </c>
      <c r="HM692">
        <v>0</v>
      </c>
      <c r="HN692">
        <v>18.3857</v>
      </c>
      <c r="HO692">
        <v>1489.4</v>
      </c>
      <c r="HP692">
        <v>17.731400000000001</v>
      </c>
      <c r="HQ692">
        <v>102.785</v>
      </c>
      <c r="HR692">
        <v>103.919</v>
      </c>
    </row>
    <row r="693" spans="1:226" x14ac:dyDescent="0.2">
      <c r="A693">
        <v>205</v>
      </c>
      <c r="B693">
        <v>1657209448.0999999</v>
      </c>
      <c r="C693">
        <v>2843.0999999046298</v>
      </c>
      <c r="D693" t="s">
        <v>1722</v>
      </c>
      <c r="E693" t="s">
        <v>1723</v>
      </c>
      <c r="F693">
        <v>5</v>
      </c>
      <c r="G693" t="s">
        <v>1549</v>
      </c>
      <c r="H693" t="s">
        <v>1313</v>
      </c>
      <c r="I693">
        <v>1657209440.5999999</v>
      </c>
      <c r="J693">
        <v>2.5065817294500207E-3</v>
      </c>
      <c r="K693">
        <v>2.5065817294500206</v>
      </c>
      <c r="L693">
        <v>25.180695524106845</v>
      </c>
      <c r="M693">
        <v>1411.57407407407</v>
      </c>
      <c r="N693">
        <v>956.42576550604463</v>
      </c>
      <c r="O693">
        <v>71.361907387655137</v>
      </c>
      <c r="P693">
        <v>105.32194131302103</v>
      </c>
      <c r="Q693">
        <v>0.10089139717591118</v>
      </c>
      <c r="R693">
        <v>2.4442195578534278</v>
      </c>
      <c r="S693">
        <v>9.863360871702373E-2</v>
      </c>
      <c r="T693">
        <v>6.1844650547604713E-2</v>
      </c>
      <c r="U693">
        <v>321.51938388888937</v>
      </c>
      <c r="V693">
        <v>26.049494648532693</v>
      </c>
      <c r="W693">
        <v>26.049494648532693</v>
      </c>
      <c r="X693">
        <v>3.3841534849268897</v>
      </c>
      <c r="Y693">
        <v>50.021685667297909</v>
      </c>
      <c r="Z693">
        <v>1.5507109363323539</v>
      </c>
      <c r="AA693">
        <v>3.1000773277541582</v>
      </c>
      <c r="AB693">
        <v>1.8334425485945358</v>
      </c>
      <c r="AC693">
        <v>-110.54025426874591</v>
      </c>
      <c r="AD693">
        <v>-194.24113499296158</v>
      </c>
      <c r="AE693">
        <v>-16.862775141284615</v>
      </c>
      <c r="AF693">
        <v>-0.12478051410272428</v>
      </c>
      <c r="AG693">
        <v>42.462719951884999</v>
      </c>
      <c r="AH693">
        <v>2.5228979022396758</v>
      </c>
      <c r="AI693">
        <v>25.180695524106845</v>
      </c>
      <c r="AJ693">
        <v>1508.7761278097601</v>
      </c>
      <c r="AK693">
        <v>1464.9634545454501</v>
      </c>
      <c r="AL693">
        <v>3.26338517027953</v>
      </c>
      <c r="AM693">
        <v>66.352371143626101</v>
      </c>
      <c r="AN693">
        <v>2.5065817294500206</v>
      </c>
      <c r="AO693">
        <v>17.8088311060318</v>
      </c>
      <c r="AP693">
        <v>20.759984848484802</v>
      </c>
      <c r="AQ693">
        <v>-1.2084251715969499E-3</v>
      </c>
      <c r="AR693">
        <v>77.378887929022895</v>
      </c>
      <c r="AS693">
        <v>0</v>
      </c>
      <c r="AT693">
        <v>0</v>
      </c>
      <c r="AU693">
        <v>1</v>
      </c>
      <c r="AV693">
        <v>0</v>
      </c>
      <c r="AW693">
        <v>39736.859741146065</v>
      </c>
      <c r="AX693">
        <v>2000.0170370370399</v>
      </c>
      <c r="AY693">
        <v>1681.2146555555582</v>
      </c>
      <c r="AZ693">
        <v>0.84060016710968766</v>
      </c>
      <c r="BA693">
        <v>0.16075832252169706</v>
      </c>
      <c r="BB693">
        <v>6</v>
      </c>
      <c r="BC693">
        <v>0.5</v>
      </c>
      <c r="BD693" t="s">
        <v>357</v>
      </c>
      <c r="BE693">
        <v>2</v>
      </c>
      <c r="BF693" t="b">
        <v>1</v>
      </c>
      <c r="BG693">
        <v>1657209440.5999999</v>
      </c>
      <c r="BH693">
        <v>1411.57407407407</v>
      </c>
      <c r="BI693">
        <v>1466.8040740740701</v>
      </c>
      <c r="BJ693">
        <v>20.783355555555602</v>
      </c>
      <c r="BK693">
        <v>17.818733333333299</v>
      </c>
      <c r="BL693">
        <v>1394.72074074074</v>
      </c>
      <c r="BM693">
        <v>20.5700518518519</v>
      </c>
      <c r="BN693">
        <v>499.98888888888899</v>
      </c>
      <c r="BO693">
        <v>74.571159259259304</v>
      </c>
      <c r="BP693">
        <v>4.1957577777777803E-2</v>
      </c>
      <c r="BQ693">
        <v>24.575433333333301</v>
      </c>
      <c r="BR693">
        <v>24.994337037036999</v>
      </c>
      <c r="BS693">
        <v>999.9</v>
      </c>
      <c r="BT693">
        <v>0</v>
      </c>
      <c r="BU693">
        <v>0</v>
      </c>
      <c r="BV693">
        <v>9995.9259259259306</v>
      </c>
      <c r="BW693">
        <v>0</v>
      </c>
      <c r="BX693">
        <v>1658.9062962963001</v>
      </c>
      <c r="BY693">
        <v>-55.229381481481497</v>
      </c>
      <c r="BZ693">
        <v>1441.5351851851899</v>
      </c>
      <c r="CA693">
        <v>1493.4144444444401</v>
      </c>
      <c r="CB693">
        <v>2.9646170370370402</v>
      </c>
      <c r="CC693">
        <v>1466.8040740740701</v>
      </c>
      <c r="CD693">
        <v>17.818733333333299</v>
      </c>
      <c r="CE693">
        <v>1.5498388888888901</v>
      </c>
      <c r="CF693">
        <v>1.32876296296296</v>
      </c>
      <c r="CG693">
        <v>13.468911111111099</v>
      </c>
      <c r="CH693">
        <v>11.1282</v>
      </c>
      <c r="CI693">
        <v>2000.0170370370399</v>
      </c>
      <c r="CJ693">
        <v>0.97999388888888905</v>
      </c>
      <c r="CK693">
        <v>2.0005951851851899E-2</v>
      </c>
      <c r="CL693">
        <v>0</v>
      </c>
      <c r="CM693">
        <v>2.2330814814814799</v>
      </c>
      <c r="CN693">
        <v>0</v>
      </c>
      <c r="CO693">
        <v>8987.9366666666701</v>
      </c>
      <c r="CP693">
        <v>17300.274074074099</v>
      </c>
      <c r="CQ693">
        <v>38.680111111111103</v>
      </c>
      <c r="CR693">
        <v>40.061999999999998</v>
      </c>
      <c r="CS693">
        <v>38.625</v>
      </c>
      <c r="CT693">
        <v>38.1963333333333</v>
      </c>
      <c r="CU693">
        <v>38.061999999999998</v>
      </c>
      <c r="CV693">
        <v>1960.00555555556</v>
      </c>
      <c r="CW693">
        <v>40.011481481481503</v>
      </c>
      <c r="CX693">
        <v>0</v>
      </c>
      <c r="CY693">
        <v>1657209427.2</v>
      </c>
      <c r="CZ693">
        <v>0</v>
      </c>
      <c r="DA693">
        <v>0</v>
      </c>
      <c r="DB693" t="s">
        <v>1314</v>
      </c>
      <c r="DC693">
        <v>1656081770.5</v>
      </c>
      <c r="DD693">
        <v>1655399214.5999999</v>
      </c>
      <c r="DE693">
        <v>0</v>
      </c>
      <c r="DF693">
        <v>0.13400000000000001</v>
      </c>
      <c r="DG693">
        <v>-0.06</v>
      </c>
      <c r="DH693">
        <v>9.3309999999999995</v>
      </c>
      <c r="DI693">
        <v>0.51100000000000001</v>
      </c>
      <c r="DJ693">
        <v>421</v>
      </c>
      <c r="DK693">
        <v>25</v>
      </c>
      <c r="DL693">
        <v>1.93</v>
      </c>
      <c r="DM693">
        <v>0.15</v>
      </c>
      <c r="DN693">
        <v>-55.268758536585402</v>
      </c>
      <c r="DO693">
        <v>0.67454006968635305</v>
      </c>
      <c r="DP693">
        <v>0.58946835740211401</v>
      </c>
      <c r="DQ693">
        <v>0</v>
      </c>
      <c r="DR693">
        <v>2.9702543902439</v>
      </c>
      <c r="DS693">
        <v>-8.0112752613238594E-2</v>
      </c>
      <c r="DT693">
        <v>3.7631399969341998E-2</v>
      </c>
      <c r="DU693">
        <v>1</v>
      </c>
      <c r="DV693">
        <v>1</v>
      </c>
      <c r="DW693">
        <v>2</v>
      </c>
      <c r="DX693" t="s">
        <v>379</v>
      </c>
      <c r="DY693">
        <v>2.9735100000000001</v>
      </c>
      <c r="DZ693">
        <v>2.6965499999999998</v>
      </c>
      <c r="EA693">
        <v>0.173952</v>
      </c>
      <c r="EB693">
        <v>0.179012</v>
      </c>
      <c r="EC693">
        <v>7.8041600000000003E-2</v>
      </c>
      <c r="ED693">
        <v>7.0424299999999995E-2</v>
      </c>
      <c r="EE693">
        <v>32329.5</v>
      </c>
      <c r="EF693">
        <v>35263.199999999997</v>
      </c>
      <c r="EG693">
        <v>35464</v>
      </c>
      <c r="EH693">
        <v>38951.199999999997</v>
      </c>
      <c r="EI693">
        <v>46341.9</v>
      </c>
      <c r="EJ693">
        <v>52239.7</v>
      </c>
      <c r="EK693">
        <v>55392.7</v>
      </c>
      <c r="EL693">
        <v>62403.8</v>
      </c>
      <c r="EM693">
        <v>1.9872000000000001</v>
      </c>
      <c r="EN693">
        <v>2.1945999999999999</v>
      </c>
      <c r="EO693">
        <v>4.1723299999999998E-2</v>
      </c>
      <c r="EP693">
        <v>0</v>
      </c>
      <c r="EQ693">
        <v>24.2865</v>
      </c>
      <c r="ER693">
        <v>999.9</v>
      </c>
      <c r="ES693">
        <v>50.933999999999997</v>
      </c>
      <c r="ET693">
        <v>33.093000000000004</v>
      </c>
      <c r="EU693">
        <v>34.688600000000001</v>
      </c>
      <c r="EV693">
        <v>53.447200000000002</v>
      </c>
      <c r="EW693">
        <v>36.850999999999999</v>
      </c>
      <c r="EX693">
        <v>2</v>
      </c>
      <c r="EY693">
        <v>-8.5711399999999993E-2</v>
      </c>
      <c r="EZ693">
        <v>2.1878899999999999</v>
      </c>
      <c r="FA693">
        <v>20.133199999999999</v>
      </c>
      <c r="FB693">
        <v>5.1981200000000003</v>
      </c>
      <c r="FC693">
        <v>12.0052</v>
      </c>
      <c r="FD693">
        <v>4.9756</v>
      </c>
      <c r="FE693">
        <v>3.2936000000000001</v>
      </c>
      <c r="FF693">
        <v>9999</v>
      </c>
      <c r="FG693">
        <v>9999</v>
      </c>
      <c r="FH693">
        <v>9999</v>
      </c>
      <c r="FI693">
        <v>556.79999999999995</v>
      </c>
      <c r="FJ693">
        <v>1.8631</v>
      </c>
      <c r="FK693">
        <v>1.8678900000000001</v>
      </c>
      <c r="FL693">
        <v>1.86768</v>
      </c>
      <c r="FM693">
        <v>1.8688</v>
      </c>
      <c r="FN693">
        <v>1.8696600000000001</v>
      </c>
      <c r="FO693">
        <v>1.8656900000000001</v>
      </c>
      <c r="FP693">
        <v>1.86676</v>
      </c>
      <c r="FQ693">
        <v>1.8681300000000001</v>
      </c>
      <c r="FR693">
        <v>5</v>
      </c>
      <c r="FS693">
        <v>0</v>
      </c>
      <c r="FT693">
        <v>0</v>
      </c>
      <c r="FU693">
        <v>0</v>
      </c>
      <c r="FV693" t="s">
        <v>360</v>
      </c>
      <c r="FW693" t="s">
        <v>361</v>
      </c>
      <c r="FX693" t="s">
        <v>362</v>
      </c>
      <c r="FY693" t="s">
        <v>362</v>
      </c>
      <c r="FZ693" t="s">
        <v>362</v>
      </c>
      <c r="GA693" t="s">
        <v>362</v>
      </c>
      <c r="GB693">
        <v>0</v>
      </c>
      <c r="GC693">
        <v>100</v>
      </c>
      <c r="GD693">
        <v>100</v>
      </c>
      <c r="GE693">
        <v>17.02</v>
      </c>
      <c r="GF693">
        <v>0.21329999999999999</v>
      </c>
      <c r="GG693">
        <v>5.3564593647505196</v>
      </c>
      <c r="GH693">
        <v>9.5670261133577305E-3</v>
      </c>
      <c r="GI693">
        <v>-9.19467254998099E-7</v>
      </c>
      <c r="GJ693">
        <v>-2.1372918425907501E-11</v>
      </c>
      <c r="GK693">
        <v>0.21331065453237499</v>
      </c>
      <c r="GL693">
        <v>0</v>
      </c>
      <c r="GM693">
        <v>0</v>
      </c>
      <c r="GN693">
        <v>0</v>
      </c>
      <c r="GO693">
        <v>-4</v>
      </c>
      <c r="GP693">
        <v>1866</v>
      </c>
      <c r="GQ693">
        <v>1</v>
      </c>
      <c r="GR693">
        <v>18</v>
      </c>
      <c r="GS693">
        <v>18794.599999999999</v>
      </c>
      <c r="GT693">
        <v>30170.6</v>
      </c>
      <c r="GU693">
        <v>3.57422</v>
      </c>
      <c r="GV693">
        <v>2.6000999999999999</v>
      </c>
      <c r="GW693">
        <v>2.2485400000000002</v>
      </c>
      <c r="GX693">
        <v>2.7355999999999998</v>
      </c>
      <c r="GY693">
        <v>1.9958499999999999</v>
      </c>
      <c r="GZ693">
        <v>2.31934</v>
      </c>
      <c r="HA693">
        <v>37.0032</v>
      </c>
      <c r="HB693">
        <v>15.497999999999999</v>
      </c>
      <c r="HC693">
        <v>18</v>
      </c>
      <c r="HD693">
        <v>495.54599999999999</v>
      </c>
      <c r="HE693">
        <v>639.59799999999996</v>
      </c>
      <c r="HF693">
        <v>18.486999999999998</v>
      </c>
      <c r="HG693">
        <v>26.111799999999999</v>
      </c>
      <c r="HH693">
        <v>29.9983</v>
      </c>
      <c r="HI693">
        <v>25.9422</v>
      </c>
      <c r="HJ693">
        <v>25.861499999999999</v>
      </c>
      <c r="HK693">
        <v>71.510999999999996</v>
      </c>
      <c r="HL693">
        <v>47.335599999999999</v>
      </c>
      <c r="HM693">
        <v>0</v>
      </c>
      <c r="HN693">
        <v>18.618200000000002</v>
      </c>
      <c r="HO693">
        <v>1509.51</v>
      </c>
      <c r="HP693">
        <v>17.740300000000001</v>
      </c>
      <c r="HQ693">
        <v>102.786</v>
      </c>
      <c r="HR693">
        <v>103.91800000000001</v>
      </c>
    </row>
    <row r="694" spans="1:226" x14ac:dyDescent="0.2">
      <c r="A694">
        <v>206</v>
      </c>
      <c r="B694">
        <v>1657209453.0999999</v>
      </c>
      <c r="C694">
        <v>2848.0999999046298</v>
      </c>
      <c r="D694" t="s">
        <v>1724</v>
      </c>
      <c r="E694" t="s">
        <v>1725</v>
      </c>
      <c r="F694">
        <v>5</v>
      </c>
      <c r="G694" t="s">
        <v>1549</v>
      </c>
      <c r="H694" t="s">
        <v>1313</v>
      </c>
      <c r="I694">
        <v>1657209445.31429</v>
      </c>
      <c r="J694">
        <v>2.4938551728129971E-3</v>
      </c>
      <c r="K694">
        <v>2.4938551728129972</v>
      </c>
      <c r="L694">
        <v>24.926020383557027</v>
      </c>
      <c r="M694">
        <v>1427.1875</v>
      </c>
      <c r="N694">
        <v>973.28221963755823</v>
      </c>
      <c r="O694">
        <v>72.619590387112993</v>
      </c>
      <c r="P694">
        <v>106.48686430766517</v>
      </c>
      <c r="Q694">
        <v>0.10033282926361546</v>
      </c>
      <c r="R694">
        <v>2.4445173314173285</v>
      </c>
      <c r="S694">
        <v>9.8099938724885927E-2</v>
      </c>
      <c r="T694">
        <v>6.1508939210870542E-2</v>
      </c>
      <c r="U694">
        <v>321.51690535714351</v>
      </c>
      <c r="V694">
        <v>26.049107955920505</v>
      </c>
      <c r="W694">
        <v>26.049107955920505</v>
      </c>
      <c r="X694">
        <v>3.3840760786272743</v>
      </c>
      <c r="Y694">
        <v>50.011422366891075</v>
      </c>
      <c r="Z694">
        <v>1.5500098594861389</v>
      </c>
      <c r="AA694">
        <v>3.0993116894677395</v>
      </c>
      <c r="AB694">
        <v>1.8340662191411354</v>
      </c>
      <c r="AC694">
        <v>-109.97901312105317</v>
      </c>
      <c r="AD694">
        <v>-194.7580936162193</v>
      </c>
      <c r="AE694">
        <v>-16.905211221955629</v>
      </c>
      <c r="AF694">
        <v>-0.1254126020846229</v>
      </c>
      <c r="AG694">
        <v>42.424315050459697</v>
      </c>
      <c r="AH694">
        <v>2.5226145856525117</v>
      </c>
      <c r="AI694">
        <v>24.926020383557027</v>
      </c>
      <c r="AJ694">
        <v>1525.9432499566201</v>
      </c>
      <c r="AK694">
        <v>1482.00163636364</v>
      </c>
      <c r="AL694">
        <v>3.3739091375806298</v>
      </c>
      <c r="AM694">
        <v>66.352371143626101</v>
      </c>
      <c r="AN694">
        <v>2.4938551728129972</v>
      </c>
      <c r="AO694">
        <v>17.812408479159</v>
      </c>
      <c r="AP694">
        <v>20.756778787878801</v>
      </c>
      <c r="AQ694">
        <v>-2.9833380712756801E-3</v>
      </c>
      <c r="AR694">
        <v>77.378887929022895</v>
      </c>
      <c r="AS694">
        <v>0</v>
      </c>
      <c r="AT694">
        <v>0</v>
      </c>
      <c r="AU694">
        <v>1</v>
      </c>
      <c r="AV694">
        <v>0</v>
      </c>
      <c r="AW694">
        <v>39744.810294795607</v>
      </c>
      <c r="AX694">
        <v>2000.00178571429</v>
      </c>
      <c r="AY694">
        <v>1681.2018214285749</v>
      </c>
      <c r="AZ694">
        <v>0.84060016017842831</v>
      </c>
      <c r="BA694">
        <v>0.16075830914436681</v>
      </c>
      <c r="BB694">
        <v>6</v>
      </c>
      <c r="BC694">
        <v>0.5</v>
      </c>
      <c r="BD694" t="s">
        <v>357</v>
      </c>
      <c r="BE694">
        <v>2</v>
      </c>
      <c r="BF694" t="b">
        <v>1</v>
      </c>
      <c r="BG694">
        <v>1657209445.31429</v>
      </c>
      <c r="BH694">
        <v>1427.1875</v>
      </c>
      <c r="BI694">
        <v>1482.4160714285699</v>
      </c>
      <c r="BJ694">
        <v>20.7739678571429</v>
      </c>
      <c r="BK694">
        <v>17.809764285714301</v>
      </c>
      <c r="BL694">
        <v>1410.2289285714301</v>
      </c>
      <c r="BM694">
        <v>20.560664285714299</v>
      </c>
      <c r="BN694">
        <v>500.00814285714301</v>
      </c>
      <c r="BO694">
        <v>74.571224999999998</v>
      </c>
      <c r="BP694">
        <v>4.1861442857142897E-2</v>
      </c>
      <c r="BQ694">
        <v>24.571303571428601</v>
      </c>
      <c r="BR694">
        <v>24.990300000000001</v>
      </c>
      <c r="BS694">
        <v>999.9</v>
      </c>
      <c r="BT694">
        <v>0</v>
      </c>
      <c r="BU694">
        <v>0</v>
      </c>
      <c r="BV694">
        <v>9997.8571428571395</v>
      </c>
      <c r="BW694">
        <v>0</v>
      </c>
      <c r="BX694">
        <v>1659.0785714285701</v>
      </c>
      <c r="BY694">
        <v>-55.228153571428599</v>
      </c>
      <c r="BZ694">
        <v>1457.46571428571</v>
      </c>
      <c r="CA694">
        <v>1509.2974999999999</v>
      </c>
      <c r="CB694">
        <v>2.9642035714285702</v>
      </c>
      <c r="CC694">
        <v>1482.4160714285699</v>
      </c>
      <c r="CD694">
        <v>17.809764285714301</v>
      </c>
      <c r="CE694">
        <v>1.54914107142857</v>
      </c>
      <c r="CF694">
        <v>1.3280960714285699</v>
      </c>
      <c r="CG694">
        <v>13.4619964285714</v>
      </c>
      <c r="CH694">
        <v>11.120635714285701</v>
      </c>
      <c r="CI694">
        <v>2000.00178571429</v>
      </c>
      <c r="CJ694">
        <v>0.97999407142857098</v>
      </c>
      <c r="CK694">
        <v>2.00057571428571E-2</v>
      </c>
      <c r="CL694">
        <v>0</v>
      </c>
      <c r="CM694">
        <v>2.2204642857142902</v>
      </c>
      <c r="CN694">
        <v>0</v>
      </c>
      <c r="CO694">
        <v>8987.9992857142897</v>
      </c>
      <c r="CP694">
        <v>17300.135714285701</v>
      </c>
      <c r="CQ694">
        <v>38.680357142857098</v>
      </c>
      <c r="CR694">
        <v>40.061999999999998</v>
      </c>
      <c r="CS694">
        <v>38.625</v>
      </c>
      <c r="CT694">
        <v>38.186999999999998</v>
      </c>
      <c r="CU694">
        <v>38.061999999999998</v>
      </c>
      <c r="CV694">
        <v>1959.99107142857</v>
      </c>
      <c r="CW694">
        <v>40.0107142857143</v>
      </c>
      <c r="CX694">
        <v>0</v>
      </c>
      <c r="CY694">
        <v>1657209432</v>
      </c>
      <c r="CZ694">
        <v>0</v>
      </c>
      <c r="DA694">
        <v>0</v>
      </c>
      <c r="DB694" t="s">
        <v>1314</v>
      </c>
      <c r="DC694">
        <v>1656081770.5</v>
      </c>
      <c r="DD694">
        <v>1655399214.5999999</v>
      </c>
      <c r="DE694">
        <v>0</v>
      </c>
      <c r="DF694">
        <v>0.13400000000000001</v>
      </c>
      <c r="DG694">
        <v>-0.06</v>
      </c>
      <c r="DH694">
        <v>9.3309999999999995</v>
      </c>
      <c r="DI694">
        <v>0.51100000000000001</v>
      </c>
      <c r="DJ694">
        <v>421</v>
      </c>
      <c r="DK694">
        <v>25</v>
      </c>
      <c r="DL694">
        <v>1.93</v>
      </c>
      <c r="DM694">
        <v>0.15</v>
      </c>
      <c r="DN694">
        <v>-55.269678048780499</v>
      </c>
      <c r="DO694">
        <v>0.54775400696857302</v>
      </c>
      <c r="DP694">
        <v>0.55220662159446998</v>
      </c>
      <c r="DQ694">
        <v>0</v>
      </c>
      <c r="DR694">
        <v>2.95905512195122</v>
      </c>
      <c r="DS694">
        <v>1.7539442508704001E-2</v>
      </c>
      <c r="DT694">
        <v>1.7828455348321101E-2</v>
      </c>
      <c r="DU694">
        <v>1</v>
      </c>
      <c r="DV694">
        <v>1</v>
      </c>
      <c r="DW694">
        <v>2</v>
      </c>
      <c r="DX694" t="s">
        <v>379</v>
      </c>
      <c r="DY694">
        <v>2.9737399999999998</v>
      </c>
      <c r="DZ694">
        <v>2.6964800000000002</v>
      </c>
      <c r="EA694">
        <v>0.175153</v>
      </c>
      <c r="EB694">
        <v>0.18024799999999999</v>
      </c>
      <c r="EC694">
        <v>7.8006699999999998E-2</v>
      </c>
      <c r="ED694">
        <v>7.0417599999999997E-2</v>
      </c>
      <c r="EE694">
        <v>32282</v>
      </c>
      <c r="EF694">
        <v>35210.300000000003</v>
      </c>
      <c r="EG694">
        <v>35463.5</v>
      </c>
      <c r="EH694">
        <v>38951.5</v>
      </c>
      <c r="EI694">
        <v>46343.3</v>
      </c>
      <c r="EJ694">
        <v>52240.1</v>
      </c>
      <c r="EK694">
        <v>55392.2</v>
      </c>
      <c r="EL694">
        <v>62403.8</v>
      </c>
      <c r="EM694">
        <v>1.9867999999999999</v>
      </c>
      <c r="EN694">
        <v>2.1936</v>
      </c>
      <c r="EO694">
        <v>4.3809399999999998E-2</v>
      </c>
      <c r="EP694">
        <v>0</v>
      </c>
      <c r="EQ694">
        <v>24.2807</v>
      </c>
      <c r="ER694">
        <v>999.9</v>
      </c>
      <c r="ES694">
        <v>50.91</v>
      </c>
      <c r="ET694">
        <v>33.113</v>
      </c>
      <c r="EU694">
        <v>34.7087</v>
      </c>
      <c r="EV694">
        <v>54.057200000000002</v>
      </c>
      <c r="EW694">
        <v>36.8309</v>
      </c>
      <c r="EX694">
        <v>2</v>
      </c>
      <c r="EY694">
        <v>-8.5365899999999995E-2</v>
      </c>
      <c r="EZ694">
        <v>2.6644399999999999</v>
      </c>
      <c r="FA694">
        <v>20.126200000000001</v>
      </c>
      <c r="FB694">
        <v>5.1993200000000002</v>
      </c>
      <c r="FC694">
        <v>12.006399999999999</v>
      </c>
      <c r="FD694">
        <v>4.9756</v>
      </c>
      <c r="FE694">
        <v>3.2930000000000001</v>
      </c>
      <c r="FF694">
        <v>9999</v>
      </c>
      <c r="FG694">
        <v>9999</v>
      </c>
      <c r="FH694">
        <v>9999</v>
      </c>
      <c r="FI694">
        <v>556.79999999999995</v>
      </c>
      <c r="FJ694">
        <v>1.8631</v>
      </c>
      <c r="FK694">
        <v>1.8678600000000001</v>
      </c>
      <c r="FL694">
        <v>1.86768</v>
      </c>
      <c r="FM694">
        <v>1.86887</v>
      </c>
      <c r="FN694">
        <v>1.8696600000000001</v>
      </c>
      <c r="FO694">
        <v>1.8656600000000001</v>
      </c>
      <c r="FP694">
        <v>1.86676</v>
      </c>
      <c r="FQ694">
        <v>1.8681300000000001</v>
      </c>
      <c r="FR694">
        <v>5</v>
      </c>
      <c r="FS694">
        <v>0</v>
      </c>
      <c r="FT694">
        <v>0</v>
      </c>
      <c r="FU694">
        <v>0</v>
      </c>
      <c r="FV694" t="s">
        <v>360</v>
      </c>
      <c r="FW694" t="s">
        <v>361</v>
      </c>
      <c r="FX694" t="s">
        <v>362</v>
      </c>
      <c r="FY694" t="s">
        <v>362</v>
      </c>
      <c r="FZ694" t="s">
        <v>362</v>
      </c>
      <c r="GA694" t="s">
        <v>362</v>
      </c>
      <c r="GB694">
        <v>0</v>
      </c>
      <c r="GC694">
        <v>100</v>
      </c>
      <c r="GD694">
        <v>100</v>
      </c>
      <c r="GE694">
        <v>17.14</v>
      </c>
      <c r="GF694">
        <v>0.21340000000000001</v>
      </c>
      <c r="GG694">
        <v>5.3564593647505196</v>
      </c>
      <c r="GH694">
        <v>9.5670261133577305E-3</v>
      </c>
      <c r="GI694">
        <v>-9.19467254998099E-7</v>
      </c>
      <c r="GJ694">
        <v>-2.1372918425907501E-11</v>
      </c>
      <c r="GK694">
        <v>0.21331065453237499</v>
      </c>
      <c r="GL694">
        <v>0</v>
      </c>
      <c r="GM694">
        <v>0</v>
      </c>
      <c r="GN694">
        <v>0</v>
      </c>
      <c r="GO694">
        <v>-4</v>
      </c>
      <c r="GP694">
        <v>1866</v>
      </c>
      <c r="GQ694">
        <v>1</v>
      </c>
      <c r="GR694">
        <v>18</v>
      </c>
      <c r="GS694">
        <v>18794.7</v>
      </c>
      <c r="GT694">
        <v>30170.6</v>
      </c>
      <c r="GU694">
        <v>3.6059600000000001</v>
      </c>
      <c r="GV694">
        <v>2.5964399999999999</v>
      </c>
      <c r="GW694">
        <v>2.2485400000000002</v>
      </c>
      <c r="GX694">
        <v>2.7355999999999998</v>
      </c>
      <c r="GY694">
        <v>1.9958499999999999</v>
      </c>
      <c r="GZ694">
        <v>2.32544</v>
      </c>
      <c r="HA694">
        <v>37.027000000000001</v>
      </c>
      <c r="HB694">
        <v>15.497999999999999</v>
      </c>
      <c r="HC694">
        <v>18</v>
      </c>
      <c r="HD694">
        <v>495.346</v>
      </c>
      <c r="HE694">
        <v>638.87699999999995</v>
      </c>
      <c r="HF694">
        <v>18.643000000000001</v>
      </c>
      <c r="HG694">
        <v>26.118400000000001</v>
      </c>
      <c r="HH694">
        <v>29.9999</v>
      </c>
      <c r="HI694">
        <v>25.948699999999999</v>
      </c>
      <c r="HJ694">
        <v>25.867999999999999</v>
      </c>
      <c r="HK694">
        <v>72.137299999999996</v>
      </c>
      <c r="HL694">
        <v>47.335599999999999</v>
      </c>
      <c r="HM694">
        <v>0</v>
      </c>
      <c r="HN694">
        <v>18.634899999999998</v>
      </c>
      <c r="HO694">
        <v>1523.06</v>
      </c>
      <c r="HP694">
        <v>17.747699999999998</v>
      </c>
      <c r="HQ694">
        <v>102.785</v>
      </c>
      <c r="HR694">
        <v>103.919</v>
      </c>
    </row>
    <row r="695" spans="1:226" x14ac:dyDescent="0.2">
      <c r="A695">
        <v>207</v>
      </c>
      <c r="B695">
        <v>1657209458.0999999</v>
      </c>
      <c r="C695">
        <v>2853.0999999046298</v>
      </c>
      <c r="D695" t="s">
        <v>1726</v>
      </c>
      <c r="E695" t="s">
        <v>1727</v>
      </c>
      <c r="F695">
        <v>5</v>
      </c>
      <c r="G695" t="s">
        <v>1549</v>
      </c>
      <c r="H695" t="s">
        <v>1313</v>
      </c>
      <c r="I695">
        <v>1657209450.5999999</v>
      </c>
      <c r="J695">
        <v>2.4893132614873179E-3</v>
      </c>
      <c r="K695">
        <v>2.4893132614873177</v>
      </c>
      <c r="L695">
        <v>24.807097727373353</v>
      </c>
      <c r="M695">
        <v>1444.6444444444401</v>
      </c>
      <c r="N695">
        <v>990.93318610999563</v>
      </c>
      <c r="O695">
        <v>73.936909522273041</v>
      </c>
      <c r="P695">
        <v>107.78985614564589</v>
      </c>
      <c r="Q695">
        <v>0.10008068739448851</v>
      </c>
      <c r="R695">
        <v>2.4447672918360683</v>
      </c>
      <c r="S695">
        <v>9.7859093353824006E-2</v>
      </c>
      <c r="T695">
        <v>6.1357427358377833E-2</v>
      </c>
      <c r="U695">
        <v>321.51676155555538</v>
      </c>
      <c r="V695">
        <v>26.049616162642494</v>
      </c>
      <c r="W695">
        <v>26.049616162642494</v>
      </c>
      <c r="X695">
        <v>3.3841778093664314</v>
      </c>
      <c r="Y695">
        <v>49.978676392542376</v>
      </c>
      <c r="Z695">
        <v>1.548925315656758</v>
      </c>
      <c r="AA695">
        <v>3.0991723420028037</v>
      </c>
      <c r="AB695">
        <v>1.8352524937096735</v>
      </c>
      <c r="AC695">
        <v>-109.77871483159072</v>
      </c>
      <c r="AD695">
        <v>-194.94406948695695</v>
      </c>
      <c r="AE695">
        <v>-16.919603496030749</v>
      </c>
      <c r="AF695">
        <v>-0.12562625902302216</v>
      </c>
      <c r="AG695">
        <v>42.500045641671704</v>
      </c>
      <c r="AH695">
        <v>2.508409307846776</v>
      </c>
      <c r="AI695">
        <v>24.807097727373353</v>
      </c>
      <c r="AJ695">
        <v>1543.0281840151399</v>
      </c>
      <c r="AK695">
        <v>1499.0080606060601</v>
      </c>
      <c r="AL695">
        <v>3.42997546535182</v>
      </c>
      <c r="AM695">
        <v>66.352371143626101</v>
      </c>
      <c r="AN695">
        <v>2.4893132614873177</v>
      </c>
      <c r="AO695">
        <v>17.8134820474422</v>
      </c>
      <c r="AP695">
        <v>20.743932121212101</v>
      </c>
      <c r="AQ695">
        <v>-1.1412440135970699E-3</v>
      </c>
      <c r="AR695">
        <v>77.378887929022895</v>
      </c>
      <c r="AS695">
        <v>0</v>
      </c>
      <c r="AT695">
        <v>0</v>
      </c>
      <c r="AU695">
        <v>1</v>
      </c>
      <c r="AV695">
        <v>0</v>
      </c>
      <c r="AW695">
        <v>39751.127401880345</v>
      </c>
      <c r="AX695">
        <v>2000.00074074074</v>
      </c>
      <c r="AY695">
        <v>1681.2009555555546</v>
      </c>
      <c r="AZ695">
        <v>0.84060016644438262</v>
      </c>
      <c r="BA695">
        <v>0.16075832123765876</v>
      </c>
      <c r="BB695">
        <v>6</v>
      </c>
      <c r="BC695">
        <v>0.5</v>
      </c>
      <c r="BD695" t="s">
        <v>357</v>
      </c>
      <c r="BE695">
        <v>2</v>
      </c>
      <c r="BF695" t="b">
        <v>1</v>
      </c>
      <c r="BG695">
        <v>1657209450.5999999</v>
      </c>
      <c r="BH695">
        <v>1444.6444444444401</v>
      </c>
      <c r="BI695">
        <v>1499.9914814814799</v>
      </c>
      <c r="BJ695">
        <v>20.759340740740701</v>
      </c>
      <c r="BK695">
        <v>17.8118185185185</v>
      </c>
      <c r="BL695">
        <v>1427.5677777777801</v>
      </c>
      <c r="BM695">
        <v>20.546037037036999</v>
      </c>
      <c r="BN695">
        <v>500.01381481481502</v>
      </c>
      <c r="BO695">
        <v>74.571533333333306</v>
      </c>
      <c r="BP695">
        <v>4.18821407407408E-2</v>
      </c>
      <c r="BQ695">
        <v>24.570551851851899</v>
      </c>
      <c r="BR695">
        <v>24.983355555555601</v>
      </c>
      <c r="BS695">
        <v>999.9</v>
      </c>
      <c r="BT695">
        <v>0</v>
      </c>
      <c r="BU695">
        <v>0</v>
      </c>
      <c r="BV695">
        <v>9999.4444444444507</v>
      </c>
      <c r="BW695">
        <v>0</v>
      </c>
      <c r="BX695">
        <v>1659.5662962962999</v>
      </c>
      <c r="BY695">
        <v>-55.346600000000002</v>
      </c>
      <c r="BZ695">
        <v>1475.2707407407399</v>
      </c>
      <c r="CA695">
        <v>1527.19444444444</v>
      </c>
      <c r="CB695">
        <v>2.94751703703704</v>
      </c>
      <c r="CC695">
        <v>1499.9914814814799</v>
      </c>
      <c r="CD695">
        <v>17.8118185185185</v>
      </c>
      <c r="CE695">
        <v>1.5480570370370399</v>
      </c>
      <c r="CF695">
        <v>1.3282548148148099</v>
      </c>
      <c r="CG695">
        <v>13.4512444444444</v>
      </c>
      <c r="CH695">
        <v>11.122437037037001</v>
      </c>
      <c r="CI695">
        <v>2000.00074074074</v>
      </c>
      <c r="CJ695">
        <v>0.97999411111111101</v>
      </c>
      <c r="CK695">
        <v>2.00057148148148E-2</v>
      </c>
      <c r="CL695">
        <v>0</v>
      </c>
      <c r="CM695">
        <v>2.1916111111111101</v>
      </c>
      <c r="CN695">
        <v>0</v>
      </c>
      <c r="CO695">
        <v>8989.0922222222198</v>
      </c>
      <c r="CP695">
        <v>17300.118518518499</v>
      </c>
      <c r="CQ695">
        <v>38.680111111111103</v>
      </c>
      <c r="CR695">
        <v>40.061999999999998</v>
      </c>
      <c r="CS695">
        <v>38.625</v>
      </c>
      <c r="CT695">
        <v>38.189333333333302</v>
      </c>
      <c r="CU695">
        <v>38.061999999999998</v>
      </c>
      <c r="CV695">
        <v>1959.9896296296299</v>
      </c>
      <c r="CW695">
        <v>40.011111111111099</v>
      </c>
      <c r="CX695">
        <v>0</v>
      </c>
      <c r="CY695">
        <v>1657209436.8</v>
      </c>
      <c r="CZ695">
        <v>0</v>
      </c>
      <c r="DA695">
        <v>0</v>
      </c>
      <c r="DB695" t="s">
        <v>1314</v>
      </c>
      <c r="DC695">
        <v>1656081770.5</v>
      </c>
      <c r="DD695">
        <v>1655399214.5999999</v>
      </c>
      <c r="DE695">
        <v>0</v>
      </c>
      <c r="DF695">
        <v>0.13400000000000001</v>
      </c>
      <c r="DG695">
        <v>-0.06</v>
      </c>
      <c r="DH695">
        <v>9.3309999999999995</v>
      </c>
      <c r="DI695">
        <v>0.51100000000000001</v>
      </c>
      <c r="DJ695">
        <v>421</v>
      </c>
      <c r="DK695">
        <v>25</v>
      </c>
      <c r="DL695">
        <v>1.93</v>
      </c>
      <c r="DM695">
        <v>0.15</v>
      </c>
      <c r="DN695">
        <v>-55.330956097561</v>
      </c>
      <c r="DO695">
        <v>-1.0295456445992399</v>
      </c>
      <c r="DP695">
        <v>0.42592701599056199</v>
      </c>
      <c r="DQ695">
        <v>0</v>
      </c>
      <c r="DR695">
        <v>2.9578146341463398</v>
      </c>
      <c r="DS695">
        <v>-0.17854327526132499</v>
      </c>
      <c r="DT695">
        <v>1.9131559942716699E-2</v>
      </c>
      <c r="DU695">
        <v>0</v>
      </c>
      <c r="DV695">
        <v>0</v>
      </c>
      <c r="DW695">
        <v>2</v>
      </c>
      <c r="DX695" t="s">
        <v>359</v>
      </c>
      <c r="DY695">
        <v>2.9735499999999999</v>
      </c>
      <c r="DZ695">
        <v>2.6960799999999998</v>
      </c>
      <c r="EA695">
        <v>0.17637800000000001</v>
      </c>
      <c r="EB695">
        <v>0.18144399999999999</v>
      </c>
      <c r="EC695">
        <v>7.7968700000000002E-2</v>
      </c>
      <c r="ED695">
        <v>7.0431300000000002E-2</v>
      </c>
      <c r="EE695">
        <v>32233.8</v>
      </c>
      <c r="EF695">
        <v>35158.400000000001</v>
      </c>
      <c r="EG695">
        <v>35463.199999999997</v>
      </c>
      <c r="EH695">
        <v>38950.9</v>
      </c>
      <c r="EI695">
        <v>46344.800000000003</v>
      </c>
      <c r="EJ695">
        <v>52238.5</v>
      </c>
      <c r="EK695">
        <v>55391.7</v>
      </c>
      <c r="EL695">
        <v>62402.7</v>
      </c>
      <c r="EM695">
        <v>1.9867999999999999</v>
      </c>
      <c r="EN695">
        <v>2.1938</v>
      </c>
      <c r="EO695">
        <v>4.4405500000000001E-2</v>
      </c>
      <c r="EP695">
        <v>0</v>
      </c>
      <c r="EQ695">
        <v>24.276599999999998</v>
      </c>
      <c r="ER695">
        <v>999.9</v>
      </c>
      <c r="ES695">
        <v>50.860999999999997</v>
      </c>
      <c r="ET695">
        <v>33.133000000000003</v>
      </c>
      <c r="EU695">
        <v>34.713700000000003</v>
      </c>
      <c r="EV695">
        <v>53.677199999999999</v>
      </c>
      <c r="EW695">
        <v>36.863</v>
      </c>
      <c r="EX695">
        <v>2</v>
      </c>
      <c r="EY695">
        <v>-8.4085400000000005E-2</v>
      </c>
      <c r="EZ695">
        <v>2.8835899999999999</v>
      </c>
      <c r="FA695">
        <v>20.122599999999998</v>
      </c>
      <c r="FB695">
        <v>5.1993200000000002</v>
      </c>
      <c r="FC695">
        <v>12.0099</v>
      </c>
      <c r="FD695">
        <v>4.976</v>
      </c>
      <c r="FE695">
        <v>3.2934000000000001</v>
      </c>
      <c r="FF695">
        <v>9999</v>
      </c>
      <c r="FG695">
        <v>9999</v>
      </c>
      <c r="FH695">
        <v>9999</v>
      </c>
      <c r="FI695">
        <v>556.79999999999995</v>
      </c>
      <c r="FJ695">
        <v>1.8631</v>
      </c>
      <c r="FK695">
        <v>1.86792</v>
      </c>
      <c r="FL695">
        <v>1.86768</v>
      </c>
      <c r="FM695">
        <v>1.86887</v>
      </c>
      <c r="FN695">
        <v>1.8696600000000001</v>
      </c>
      <c r="FO695">
        <v>1.8656900000000001</v>
      </c>
      <c r="FP695">
        <v>1.86676</v>
      </c>
      <c r="FQ695">
        <v>1.8681300000000001</v>
      </c>
      <c r="FR695">
        <v>5</v>
      </c>
      <c r="FS695">
        <v>0</v>
      </c>
      <c r="FT695">
        <v>0</v>
      </c>
      <c r="FU695">
        <v>0</v>
      </c>
      <c r="FV695" t="s">
        <v>360</v>
      </c>
      <c r="FW695" t="s">
        <v>361</v>
      </c>
      <c r="FX695" t="s">
        <v>362</v>
      </c>
      <c r="FY695" t="s">
        <v>362</v>
      </c>
      <c r="FZ695" t="s">
        <v>362</v>
      </c>
      <c r="GA695" t="s">
        <v>362</v>
      </c>
      <c r="GB695">
        <v>0</v>
      </c>
      <c r="GC695">
        <v>100</v>
      </c>
      <c r="GD695">
        <v>100</v>
      </c>
      <c r="GE695">
        <v>17.25</v>
      </c>
      <c r="GF695">
        <v>0.21329999999999999</v>
      </c>
      <c r="GG695">
        <v>5.3564593647505196</v>
      </c>
      <c r="GH695">
        <v>9.5670261133577305E-3</v>
      </c>
      <c r="GI695">
        <v>-9.19467254998099E-7</v>
      </c>
      <c r="GJ695">
        <v>-2.1372918425907501E-11</v>
      </c>
      <c r="GK695">
        <v>0.21331065453237499</v>
      </c>
      <c r="GL695">
        <v>0</v>
      </c>
      <c r="GM695">
        <v>0</v>
      </c>
      <c r="GN695">
        <v>0</v>
      </c>
      <c r="GO695">
        <v>-4</v>
      </c>
      <c r="GP695">
        <v>1866</v>
      </c>
      <c r="GQ695">
        <v>1</v>
      </c>
      <c r="GR695">
        <v>18</v>
      </c>
      <c r="GS695">
        <v>18794.8</v>
      </c>
      <c r="GT695">
        <v>30170.7</v>
      </c>
      <c r="GU695">
        <v>3.6340300000000001</v>
      </c>
      <c r="GV695">
        <v>2.5964399999999999</v>
      </c>
      <c r="GW695">
        <v>2.2485400000000002</v>
      </c>
      <c r="GX695">
        <v>2.7355999999999998</v>
      </c>
      <c r="GY695">
        <v>1.9958499999999999</v>
      </c>
      <c r="GZ695">
        <v>2.323</v>
      </c>
      <c r="HA695">
        <v>37.050899999999999</v>
      </c>
      <c r="HB695">
        <v>15.497999999999999</v>
      </c>
      <c r="HC695">
        <v>18</v>
      </c>
      <c r="HD695">
        <v>495.404</v>
      </c>
      <c r="HE695">
        <v>639.11400000000003</v>
      </c>
      <c r="HF695">
        <v>18.6706</v>
      </c>
      <c r="HG695">
        <v>26.124600000000001</v>
      </c>
      <c r="HH695">
        <v>30.000900000000001</v>
      </c>
      <c r="HI695">
        <v>25.955200000000001</v>
      </c>
      <c r="HJ695">
        <v>25.874500000000001</v>
      </c>
      <c r="HK695">
        <v>72.706000000000003</v>
      </c>
      <c r="HL695">
        <v>47.335599999999999</v>
      </c>
      <c r="HM695">
        <v>0</v>
      </c>
      <c r="HN695">
        <v>18.639299999999999</v>
      </c>
      <c r="HO695">
        <v>1543.18</v>
      </c>
      <c r="HP695">
        <v>17.761199999999999</v>
      </c>
      <c r="HQ695">
        <v>102.78400000000001</v>
      </c>
      <c r="HR695">
        <v>103.917</v>
      </c>
    </row>
    <row r="696" spans="1:226" x14ac:dyDescent="0.2">
      <c r="A696">
        <v>208</v>
      </c>
      <c r="B696">
        <v>1657209463.0999999</v>
      </c>
      <c r="C696">
        <v>2858.0999999046298</v>
      </c>
      <c r="D696" t="s">
        <v>1728</v>
      </c>
      <c r="E696" t="s">
        <v>1729</v>
      </c>
      <c r="F696">
        <v>5</v>
      </c>
      <c r="G696" t="s">
        <v>1549</v>
      </c>
      <c r="H696" t="s">
        <v>1313</v>
      </c>
      <c r="I696">
        <v>1657209455.31429</v>
      </c>
      <c r="J696">
        <v>2.4611847026407944E-3</v>
      </c>
      <c r="K696">
        <v>2.4611847026407943</v>
      </c>
      <c r="L696">
        <v>24.833366884775096</v>
      </c>
      <c r="M696">
        <v>1460.2485714285699</v>
      </c>
      <c r="N696">
        <v>999.98336579440547</v>
      </c>
      <c r="O696">
        <v>74.612599436607013</v>
      </c>
      <c r="P696">
        <v>108.95475411365793</v>
      </c>
      <c r="Q696">
        <v>9.8710153976896697E-2</v>
      </c>
      <c r="R696">
        <v>2.4433226498091543</v>
      </c>
      <c r="S696">
        <v>9.6547033460570766E-2</v>
      </c>
      <c r="T696">
        <v>6.0532295615977366E-2</v>
      </c>
      <c r="U696">
        <v>321.51968271428592</v>
      </c>
      <c r="V696">
        <v>26.064228569224966</v>
      </c>
      <c r="W696">
        <v>26.064228569224966</v>
      </c>
      <c r="X696">
        <v>3.3871040037400539</v>
      </c>
      <c r="Y696">
        <v>49.931720893890351</v>
      </c>
      <c r="Z696">
        <v>1.5479443326810853</v>
      </c>
      <c r="AA696">
        <v>3.100122136728702</v>
      </c>
      <c r="AB696">
        <v>1.8391596710589686</v>
      </c>
      <c r="AC696">
        <v>-108.53824538645904</v>
      </c>
      <c r="AD696">
        <v>-196.07884169634684</v>
      </c>
      <c r="AE696">
        <v>-17.029846103696151</v>
      </c>
      <c r="AF696">
        <v>-0.12725047221613295</v>
      </c>
      <c r="AG696">
        <v>42.661143437246579</v>
      </c>
      <c r="AH696">
        <v>2.4948421589826286</v>
      </c>
      <c r="AI696">
        <v>24.833366884775096</v>
      </c>
      <c r="AJ696">
        <v>1559.95090821688</v>
      </c>
      <c r="AK696">
        <v>1515.9459393939401</v>
      </c>
      <c r="AL696">
        <v>3.4186730724029899</v>
      </c>
      <c r="AM696">
        <v>66.352371143626101</v>
      </c>
      <c r="AN696">
        <v>2.4611847026407943</v>
      </c>
      <c r="AO696">
        <v>17.816659317818601</v>
      </c>
      <c r="AP696">
        <v>20.7184993939394</v>
      </c>
      <c r="AQ696">
        <v>-2.1058777232347702E-3</v>
      </c>
      <c r="AR696">
        <v>77.378887929022895</v>
      </c>
      <c r="AS696">
        <v>0</v>
      </c>
      <c r="AT696">
        <v>0</v>
      </c>
      <c r="AU696">
        <v>1</v>
      </c>
      <c r="AV696">
        <v>0</v>
      </c>
      <c r="AW696">
        <v>39714.560437709282</v>
      </c>
      <c r="AX696">
        <v>2000.01892857143</v>
      </c>
      <c r="AY696">
        <v>1681.2162428571442</v>
      </c>
      <c r="AZ696">
        <v>0.84060016574843133</v>
      </c>
      <c r="BA696">
        <v>0.16075831989447242</v>
      </c>
      <c r="BB696">
        <v>6</v>
      </c>
      <c r="BC696">
        <v>0.5</v>
      </c>
      <c r="BD696" t="s">
        <v>357</v>
      </c>
      <c r="BE696">
        <v>2</v>
      </c>
      <c r="BF696" t="b">
        <v>1</v>
      </c>
      <c r="BG696">
        <v>1657209455.31429</v>
      </c>
      <c r="BH696">
        <v>1460.2485714285699</v>
      </c>
      <c r="BI696">
        <v>1515.80964285714</v>
      </c>
      <c r="BJ696">
        <v>20.746075000000001</v>
      </c>
      <c r="BK696">
        <v>17.814585714285698</v>
      </c>
      <c r="BL696">
        <v>1443.06607142857</v>
      </c>
      <c r="BM696">
        <v>20.532771428571401</v>
      </c>
      <c r="BN696">
        <v>500.03607142857101</v>
      </c>
      <c r="BO696">
        <v>74.571782142857103</v>
      </c>
      <c r="BP696">
        <v>4.2058435714285698E-2</v>
      </c>
      <c r="BQ696">
        <v>24.575675</v>
      </c>
      <c r="BR696">
        <v>24.992010714285701</v>
      </c>
      <c r="BS696">
        <v>999.9</v>
      </c>
      <c r="BT696">
        <v>0</v>
      </c>
      <c r="BU696">
        <v>0</v>
      </c>
      <c r="BV696">
        <v>9990</v>
      </c>
      <c r="BW696">
        <v>0</v>
      </c>
      <c r="BX696">
        <v>1660.68285714286</v>
      </c>
      <c r="BY696">
        <v>-55.561071428571402</v>
      </c>
      <c r="BZ696">
        <v>1491.1853571428601</v>
      </c>
      <c r="CA696">
        <v>1543.3046428571399</v>
      </c>
      <c r="CB696">
        <v>2.9314971428571401</v>
      </c>
      <c r="CC696">
        <v>1515.80964285714</v>
      </c>
      <c r="CD696">
        <v>17.814585714285698</v>
      </c>
      <c r="CE696">
        <v>1.5470725000000001</v>
      </c>
      <c r="CF696">
        <v>1.32846535714286</v>
      </c>
      <c r="CG696">
        <v>13.441482142857099</v>
      </c>
      <c r="CH696">
        <v>11.124817857142901</v>
      </c>
      <c r="CI696">
        <v>2000.01892857143</v>
      </c>
      <c r="CJ696">
        <v>0.97999439285714296</v>
      </c>
      <c r="CK696">
        <v>2.0005414285714299E-2</v>
      </c>
      <c r="CL696">
        <v>0</v>
      </c>
      <c r="CM696">
        <v>2.2368035714285699</v>
      </c>
      <c r="CN696">
        <v>0</v>
      </c>
      <c r="CO696">
        <v>8988.15</v>
      </c>
      <c r="CP696">
        <v>17300.275000000001</v>
      </c>
      <c r="CQ696">
        <v>38.684785714285702</v>
      </c>
      <c r="CR696">
        <v>40.061999999999998</v>
      </c>
      <c r="CS696">
        <v>38.625</v>
      </c>
      <c r="CT696">
        <v>38.198250000000002</v>
      </c>
      <c r="CU696">
        <v>38.061999999999998</v>
      </c>
      <c r="CV696">
        <v>1960.0074999999999</v>
      </c>
      <c r="CW696">
        <v>40.011428571428603</v>
      </c>
      <c r="CX696">
        <v>0</v>
      </c>
      <c r="CY696">
        <v>1657209442.2</v>
      </c>
      <c r="CZ696">
        <v>0</v>
      </c>
      <c r="DA696">
        <v>0</v>
      </c>
      <c r="DB696" t="s">
        <v>1314</v>
      </c>
      <c r="DC696">
        <v>1656081770.5</v>
      </c>
      <c r="DD696">
        <v>1655399214.5999999</v>
      </c>
      <c r="DE696">
        <v>0</v>
      </c>
      <c r="DF696">
        <v>0.13400000000000001</v>
      </c>
      <c r="DG696">
        <v>-0.06</v>
      </c>
      <c r="DH696">
        <v>9.3309999999999995</v>
      </c>
      <c r="DI696">
        <v>0.51100000000000001</v>
      </c>
      <c r="DJ696">
        <v>421</v>
      </c>
      <c r="DK696">
        <v>25</v>
      </c>
      <c r="DL696">
        <v>1.93</v>
      </c>
      <c r="DM696">
        <v>0.15</v>
      </c>
      <c r="DN696">
        <v>-55.4182243902439</v>
      </c>
      <c r="DO696">
        <v>-1.9949121951220199</v>
      </c>
      <c r="DP696">
        <v>0.435241203539801</v>
      </c>
      <c r="DQ696">
        <v>0</v>
      </c>
      <c r="DR696">
        <v>2.9439048780487802</v>
      </c>
      <c r="DS696">
        <v>-0.19214675958187399</v>
      </c>
      <c r="DT696">
        <v>1.9506325943508599E-2</v>
      </c>
      <c r="DU696">
        <v>0</v>
      </c>
      <c r="DV696">
        <v>0</v>
      </c>
      <c r="DW696">
        <v>2</v>
      </c>
      <c r="DX696" t="s">
        <v>359</v>
      </c>
      <c r="DY696">
        <v>2.9737900000000002</v>
      </c>
      <c r="DZ696">
        <v>2.69645</v>
      </c>
      <c r="EA696">
        <v>0.177592</v>
      </c>
      <c r="EB696">
        <v>0.18262100000000001</v>
      </c>
      <c r="EC696">
        <v>7.7893400000000002E-2</v>
      </c>
      <c r="ED696">
        <v>7.0455400000000001E-2</v>
      </c>
      <c r="EE696">
        <v>32185.8</v>
      </c>
      <c r="EF696">
        <v>35107.199999999997</v>
      </c>
      <c r="EG696">
        <v>35462.6</v>
      </c>
      <c r="EH696">
        <v>38950.199999999997</v>
      </c>
      <c r="EI696">
        <v>46347.7</v>
      </c>
      <c r="EJ696">
        <v>52237</v>
      </c>
      <c r="EK696">
        <v>55390.5</v>
      </c>
      <c r="EL696">
        <v>62402.6</v>
      </c>
      <c r="EM696">
        <v>1.9865999999999999</v>
      </c>
      <c r="EN696">
        <v>2.194</v>
      </c>
      <c r="EO696">
        <v>4.5299499999999999E-2</v>
      </c>
      <c r="EP696">
        <v>0</v>
      </c>
      <c r="EQ696">
        <v>24.2746</v>
      </c>
      <c r="ER696">
        <v>999.9</v>
      </c>
      <c r="ES696">
        <v>50.835999999999999</v>
      </c>
      <c r="ET696">
        <v>33.133000000000003</v>
      </c>
      <c r="EU696">
        <v>34.697099999999999</v>
      </c>
      <c r="EV696">
        <v>53.747199999999999</v>
      </c>
      <c r="EW696">
        <v>36.822899999999997</v>
      </c>
      <c r="EX696">
        <v>2</v>
      </c>
      <c r="EY696">
        <v>-8.3008100000000001E-2</v>
      </c>
      <c r="EZ696">
        <v>2.9953400000000001</v>
      </c>
      <c r="FA696">
        <v>20.120699999999999</v>
      </c>
      <c r="FB696">
        <v>5.1981200000000003</v>
      </c>
      <c r="FC696">
        <v>12.008800000000001</v>
      </c>
      <c r="FD696">
        <v>4.9756</v>
      </c>
      <c r="FE696">
        <v>3.2932000000000001</v>
      </c>
      <c r="FF696">
        <v>9999</v>
      </c>
      <c r="FG696">
        <v>9999</v>
      </c>
      <c r="FH696">
        <v>9999</v>
      </c>
      <c r="FI696">
        <v>556.79999999999995</v>
      </c>
      <c r="FJ696">
        <v>1.8631</v>
      </c>
      <c r="FK696">
        <v>1.8678300000000001</v>
      </c>
      <c r="FL696">
        <v>1.86768</v>
      </c>
      <c r="FM696">
        <v>1.8689</v>
      </c>
      <c r="FN696">
        <v>1.8696600000000001</v>
      </c>
      <c r="FO696">
        <v>1.8656900000000001</v>
      </c>
      <c r="FP696">
        <v>1.86676</v>
      </c>
      <c r="FQ696">
        <v>1.8681300000000001</v>
      </c>
      <c r="FR696">
        <v>5</v>
      </c>
      <c r="FS696">
        <v>0</v>
      </c>
      <c r="FT696">
        <v>0</v>
      </c>
      <c r="FU696">
        <v>0</v>
      </c>
      <c r="FV696" t="s">
        <v>360</v>
      </c>
      <c r="FW696" t="s">
        <v>361</v>
      </c>
      <c r="FX696" t="s">
        <v>362</v>
      </c>
      <c r="FY696" t="s">
        <v>362</v>
      </c>
      <c r="FZ696" t="s">
        <v>362</v>
      </c>
      <c r="GA696" t="s">
        <v>362</v>
      </c>
      <c r="GB696">
        <v>0</v>
      </c>
      <c r="GC696">
        <v>100</v>
      </c>
      <c r="GD696">
        <v>100</v>
      </c>
      <c r="GE696">
        <v>17.350000000000001</v>
      </c>
      <c r="GF696">
        <v>0.21329999999999999</v>
      </c>
      <c r="GG696">
        <v>5.3564593647505196</v>
      </c>
      <c r="GH696">
        <v>9.5670261133577305E-3</v>
      </c>
      <c r="GI696">
        <v>-9.19467254998099E-7</v>
      </c>
      <c r="GJ696">
        <v>-2.1372918425907501E-11</v>
      </c>
      <c r="GK696">
        <v>0.21331065453237499</v>
      </c>
      <c r="GL696">
        <v>0</v>
      </c>
      <c r="GM696">
        <v>0</v>
      </c>
      <c r="GN696">
        <v>0</v>
      </c>
      <c r="GO696">
        <v>-4</v>
      </c>
      <c r="GP696">
        <v>1866</v>
      </c>
      <c r="GQ696">
        <v>1</v>
      </c>
      <c r="GR696">
        <v>18</v>
      </c>
      <c r="GS696">
        <v>18794.900000000001</v>
      </c>
      <c r="GT696">
        <v>30170.799999999999</v>
      </c>
      <c r="GU696">
        <v>3.6645500000000002</v>
      </c>
      <c r="GV696">
        <v>2.5927699999999998</v>
      </c>
      <c r="GW696">
        <v>2.2485400000000002</v>
      </c>
      <c r="GX696">
        <v>2.7343799999999998</v>
      </c>
      <c r="GY696">
        <v>1.9958499999999999</v>
      </c>
      <c r="GZ696">
        <v>2.33765</v>
      </c>
      <c r="HA696">
        <v>37.050899999999999</v>
      </c>
      <c r="HB696">
        <v>15.497999999999999</v>
      </c>
      <c r="HC696">
        <v>18</v>
      </c>
      <c r="HD696">
        <v>495.334</v>
      </c>
      <c r="HE696">
        <v>639.351</v>
      </c>
      <c r="HF696">
        <v>18.6706</v>
      </c>
      <c r="HG696">
        <v>26.131599999999999</v>
      </c>
      <c r="HH696">
        <v>30.001100000000001</v>
      </c>
      <c r="HI696">
        <v>25.9618</v>
      </c>
      <c r="HJ696">
        <v>25.881</v>
      </c>
      <c r="HK696">
        <v>73.325500000000005</v>
      </c>
      <c r="HL696">
        <v>47.335599999999999</v>
      </c>
      <c r="HM696">
        <v>0</v>
      </c>
      <c r="HN696">
        <v>18.645900000000001</v>
      </c>
      <c r="HO696">
        <v>1556.58</v>
      </c>
      <c r="HP696">
        <v>17.795400000000001</v>
      </c>
      <c r="HQ696">
        <v>102.783</v>
      </c>
      <c r="HR696">
        <v>103.916</v>
      </c>
    </row>
    <row r="697" spans="1:226" x14ac:dyDescent="0.2">
      <c r="A697">
        <v>209</v>
      </c>
      <c r="B697">
        <v>1657209468.0999999</v>
      </c>
      <c r="C697">
        <v>2863.0999999046298</v>
      </c>
      <c r="D697" t="s">
        <v>1730</v>
      </c>
      <c r="E697" t="s">
        <v>1731</v>
      </c>
      <c r="F697">
        <v>5</v>
      </c>
      <c r="G697" t="s">
        <v>1549</v>
      </c>
      <c r="H697" t="s">
        <v>1313</v>
      </c>
      <c r="I697">
        <v>1657209460.5999999</v>
      </c>
      <c r="J697">
        <v>2.4086715319591237E-3</v>
      </c>
      <c r="K697">
        <v>2.4086715319591239</v>
      </c>
      <c r="L697">
        <v>25.282021147201426</v>
      </c>
      <c r="M697">
        <v>1477.8507407407401</v>
      </c>
      <c r="N697">
        <v>999.18481357391454</v>
      </c>
      <c r="O697">
        <v>74.552957132380499</v>
      </c>
      <c r="P697">
        <v>110.26803192535786</v>
      </c>
      <c r="Q697">
        <v>9.6246576423212396E-2</v>
      </c>
      <c r="R697">
        <v>2.4449115275150342</v>
      </c>
      <c r="S697">
        <v>9.4190175349050387E-2</v>
      </c>
      <c r="T697">
        <v>5.9049959595337001E-2</v>
      </c>
      <c r="U697">
        <v>321.51940011111157</v>
      </c>
      <c r="V697">
        <v>26.085818193090542</v>
      </c>
      <c r="W697">
        <v>26.085818193090542</v>
      </c>
      <c r="X697">
        <v>3.3914314588742971</v>
      </c>
      <c r="Y697">
        <v>49.866732051109253</v>
      </c>
      <c r="Z697">
        <v>1.5465134884789562</v>
      </c>
      <c r="AA697">
        <v>3.101293036194769</v>
      </c>
      <c r="AB697">
        <v>1.8449179703953409</v>
      </c>
      <c r="AC697">
        <v>-106.22241455939735</v>
      </c>
      <c r="AD697">
        <v>-198.21984626299468</v>
      </c>
      <c r="AE697">
        <v>-17.207024827784075</v>
      </c>
      <c r="AF697">
        <v>-0.12988553906455991</v>
      </c>
      <c r="AG697">
        <v>42.618066451792679</v>
      </c>
      <c r="AH697">
        <v>2.474502812253295</v>
      </c>
      <c r="AI697">
        <v>25.282021147201426</v>
      </c>
      <c r="AJ697">
        <v>1576.7019394656099</v>
      </c>
      <c r="AK697">
        <v>1532.6841212121201</v>
      </c>
      <c r="AL697">
        <v>3.2846877185543701</v>
      </c>
      <c r="AM697">
        <v>66.352371143626101</v>
      </c>
      <c r="AN697">
        <v>2.4086715319591239</v>
      </c>
      <c r="AO697">
        <v>17.825235641668201</v>
      </c>
      <c r="AP697">
        <v>20.692643030303</v>
      </c>
      <c r="AQ697">
        <v>-7.9328649316256199E-3</v>
      </c>
      <c r="AR697">
        <v>77.378887929022895</v>
      </c>
      <c r="AS697">
        <v>0</v>
      </c>
      <c r="AT697">
        <v>0</v>
      </c>
      <c r="AU697">
        <v>1</v>
      </c>
      <c r="AV697">
        <v>0</v>
      </c>
      <c r="AW697">
        <v>39753.185204115856</v>
      </c>
      <c r="AX697">
        <v>2000.01740740741</v>
      </c>
      <c r="AY697">
        <v>1681.2149444444467</v>
      </c>
      <c r="AZ697">
        <v>0.84060015588753212</v>
      </c>
      <c r="BA697">
        <v>0.16075830086293694</v>
      </c>
      <c r="BB697">
        <v>6</v>
      </c>
      <c r="BC697">
        <v>0.5</v>
      </c>
      <c r="BD697" t="s">
        <v>357</v>
      </c>
      <c r="BE697">
        <v>2</v>
      </c>
      <c r="BF697" t="b">
        <v>1</v>
      </c>
      <c r="BG697">
        <v>1657209460.5999999</v>
      </c>
      <c r="BH697">
        <v>1477.8507407407401</v>
      </c>
      <c r="BI697">
        <v>1533.3774074074099</v>
      </c>
      <c r="BJ697">
        <v>20.726914814814801</v>
      </c>
      <c r="BK697">
        <v>17.819233333333301</v>
      </c>
      <c r="BL697">
        <v>1460.5488888888899</v>
      </c>
      <c r="BM697">
        <v>20.513603703703701</v>
      </c>
      <c r="BN697">
        <v>500.03014814814799</v>
      </c>
      <c r="BO697">
        <v>74.571637037036993</v>
      </c>
      <c r="BP697">
        <v>4.2144237037037E-2</v>
      </c>
      <c r="BQ697">
        <v>24.581988888888901</v>
      </c>
      <c r="BR697">
        <v>24.999262962963002</v>
      </c>
      <c r="BS697">
        <v>999.9</v>
      </c>
      <c r="BT697">
        <v>0</v>
      </c>
      <c r="BU697">
        <v>0</v>
      </c>
      <c r="BV697">
        <v>10000.3703703704</v>
      </c>
      <c r="BW697">
        <v>0</v>
      </c>
      <c r="BX697">
        <v>1661.90777777778</v>
      </c>
      <c r="BY697">
        <v>-55.526588888888902</v>
      </c>
      <c r="BZ697">
        <v>1509.1307407407401</v>
      </c>
      <c r="CA697">
        <v>1561.19703703704</v>
      </c>
      <c r="CB697">
        <v>2.90768814814815</v>
      </c>
      <c r="CC697">
        <v>1533.3774074074099</v>
      </c>
      <c r="CD697">
        <v>17.819233333333301</v>
      </c>
      <c r="CE697">
        <v>1.5456403703703701</v>
      </c>
      <c r="CF697">
        <v>1.3288096296296299</v>
      </c>
      <c r="CG697">
        <v>13.4272666666667</v>
      </c>
      <c r="CH697">
        <v>11.1287185185185</v>
      </c>
      <c r="CI697">
        <v>2000.01740740741</v>
      </c>
      <c r="CJ697">
        <v>0.97999477777777799</v>
      </c>
      <c r="CK697">
        <v>2.00050037037037E-2</v>
      </c>
      <c r="CL697">
        <v>0</v>
      </c>
      <c r="CM697">
        <v>2.1808222222222202</v>
      </c>
      <c r="CN697">
        <v>0</v>
      </c>
      <c r="CO697">
        <v>8982.3196296296301</v>
      </c>
      <c r="CP697">
        <v>17300.266666666699</v>
      </c>
      <c r="CQ697">
        <v>38.684703703703697</v>
      </c>
      <c r="CR697">
        <v>40.061999999999998</v>
      </c>
      <c r="CS697">
        <v>38.625</v>
      </c>
      <c r="CT697">
        <v>38.205666666666701</v>
      </c>
      <c r="CU697">
        <v>38.061999999999998</v>
      </c>
      <c r="CV697">
        <v>1960.0066666666701</v>
      </c>
      <c r="CW697">
        <v>40.010740740740701</v>
      </c>
      <c r="CX697">
        <v>0</v>
      </c>
      <c r="CY697">
        <v>1657209447</v>
      </c>
      <c r="CZ697">
        <v>0</v>
      </c>
      <c r="DA697">
        <v>0</v>
      </c>
      <c r="DB697" t="s">
        <v>1314</v>
      </c>
      <c r="DC697">
        <v>1656081770.5</v>
      </c>
      <c r="DD697">
        <v>1655399214.5999999</v>
      </c>
      <c r="DE697">
        <v>0</v>
      </c>
      <c r="DF697">
        <v>0.13400000000000001</v>
      </c>
      <c r="DG697">
        <v>-0.06</v>
      </c>
      <c r="DH697">
        <v>9.3309999999999995</v>
      </c>
      <c r="DI697">
        <v>0.51100000000000001</v>
      </c>
      <c r="DJ697">
        <v>421</v>
      </c>
      <c r="DK697">
        <v>25</v>
      </c>
      <c r="DL697">
        <v>1.93</v>
      </c>
      <c r="DM697">
        <v>0.15</v>
      </c>
      <c r="DN697">
        <v>-55.5204658536585</v>
      </c>
      <c r="DO697">
        <v>-5.8078745644564903E-2</v>
      </c>
      <c r="DP697">
        <v>0.45460503501217198</v>
      </c>
      <c r="DQ697">
        <v>1</v>
      </c>
      <c r="DR697">
        <v>2.9192985365853699</v>
      </c>
      <c r="DS697">
        <v>-0.27184557491289402</v>
      </c>
      <c r="DT697">
        <v>2.76353161787131E-2</v>
      </c>
      <c r="DU697">
        <v>0</v>
      </c>
      <c r="DV697">
        <v>1</v>
      </c>
      <c r="DW697">
        <v>2</v>
      </c>
      <c r="DX697" t="s">
        <v>379</v>
      </c>
      <c r="DY697">
        <v>2.9739900000000001</v>
      </c>
      <c r="DZ697">
        <v>2.6961499999999998</v>
      </c>
      <c r="EA697">
        <v>0.17879100000000001</v>
      </c>
      <c r="EB697">
        <v>0.18384900000000001</v>
      </c>
      <c r="EC697">
        <v>7.7836000000000002E-2</v>
      </c>
      <c r="ED697">
        <v>7.0472900000000005E-2</v>
      </c>
      <c r="EE697">
        <v>32138.799999999999</v>
      </c>
      <c r="EF697">
        <v>35053.9</v>
      </c>
      <c r="EG697">
        <v>35462.699999999997</v>
      </c>
      <c r="EH697">
        <v>38949.599999999999</v>
      </c>
      <c r="EI697">
        <v>46350.7</v>
      </c>
      <c r="EJ697">
        <v>52235.5</v>
      </c>
      <c r="EK697">
        <v>55390.5</v>
      </c>
      <c r="EL697">
        <v>62401.9</v>
      </c>
      <c r="EM697">
        <v>1.9865999999999999</v>
      </c>
      <c r="EN697">
        <v>2.1934</v>
      </c>
      <c r="EO697">
        <v>4.45247E-2</v>
      </c>
      <c r="EP697">
        <v>0</v>
      </c>
      <c r="EQ697">
        <v>24.2746</v>
      </c>
      <c r="ER697">
        <v>999.9</v>
      </c>
      <c r="ES697">
        <v>50.811999999999998</v>
      </c>
      <c r="ET697">
        <v>33.133000000000003</v>
      </c>
      <c r="EU697">
        <v>34.679099999999998</v>
      </c>
      <c r="EV697">
        <v>53.697200000000002</v>
      </c>
      <c r="EW697">
        <v>36.770800000000001</v>
      </c>
      <c r="EX697">
        <v>2</v>
      </c>
      <c r="EY697">
        <v>-8.1748000000000001E-2</v>
      </c>
      <c r="EZ697">
        <v>3.07002</v>
      </c>
      <c r="FA697">
        <v>20.119199999999999</v>
      </c>
      <c r="FB697">
        <v>5.1993200000000002</v>
      </c>
      <c r="FC697">
        <v>12.0099</v>
      </c>
      <c r="FD697">
        <v>4.976</v>
      </c>
      <c r="FE697">
        <v>3.2936000000000001</v>
      </c>
      <c r="FF697">
        <v>9999</v>
      </c>
      <c r="FG697">
        <v>9999</v>
      </c>
      <c r="FH697">
        <v>9999</v>
      </c>
      <c r="FI697">
        <v>556.79999999999995</v>
      </c>
      <c r="FJ697">
        <v>1.8631</v>
      </c>
      <c r="FK697">
        <v>1.86792</v>
      </c>
      <c r="FL697">
        <v>1.86768</v>
      </c>
      <c r="FM697">
        <v>1.8688400000000001</v>
      </c>
      <c r="FN697">
        <v>1.8696600000000001</v>
      </c>
      <c r="FO697">
        <v>1.8656900000000001</v>
      </c>
      <c r="FP697">
        <v>1.8667899999999999</v>
      </c>
      <c r="FQ697">
        <v>1.8681300000000001</v>
      </c>
      <c r="FR697">
        <v>5</v>
      </c>
      <c r="FS697">
        <v>0</v>
      </c>
      <c r="FT697">
        <v>0</v>
      </c>
      <c r="FU697">
        <v>0</v>
      </c>
      <c r="FV697" t="s">
        <v>360</v>
      </c>
      <c r="FW697" t="s">
        <v>361</v>
      </c>
      <c r="FX697" t="s">
        <v>362</v>
      </c>
      <c r="FY697" t="s">
        <v>362</v>
      </c>
      <c r="FZ697" t="s">
        <v>362</v>
      </c>
      <c r="GA697" t="s">
        <v>362</v>
      </c>
      <c r="GB697">
        <v>0</v>
      </c>
      <c r="GC697">
        <v>100</v>
      </c>
      <c r="GD697">
        <v>100</v>
      </c>
      <c r="GE697">
        <v>17.47</v>
      </c>
      <c r="GF697">
        <v>0.21329999999999999</v>
      </c>
      <c r="GG697">
        <v>5.3564593647505196</v>
      </c>
      <c r="GH697">
        <v>9.5670261133577305E-3</v>
      </c>
      <c r="GI697">
        <v>-9.19467254998099E-7</v>
      </c>
      <c r="GJ697">
        <v>-2.1372918425907501E-11</v>
      </c>
      <c r="GK697">
        <v>0.21331065453237499</v>
      </c>
      <c r="GL697">
        <v>0</v>
      </c>
      <c r="GM697">
        <v>0</v>
      </c>
      <c r="GN697">
        <v>0</v>
      </c>
      <c r="GO697">
        <v>-4</v>
      </c>
      <c r="GP697">
        <v>1866</v>
      </c>
      <c r="GQ697">
        <v>1</v>
      </c>
      <c r="GR697">
        <v>18</v>
      </c>
      <c r="GS697">
        <v>18795</v>
      </c>
      <c r="GT697">
        <v>30170.9</v>
      </c>
      <c r="GU697">
        <v>3.6938499999999999</v>
      </c>
      <c r="GV697">
        <v>2.5939899999999998</v>
      </c>
      <c r="GW697">
        <v>2.2485400000000002</v>
      </c>
      <c r="GX697">
        <v>2.7355999999999998</v>
      </c>
      <c r="GY697">
        <v>1.9958499999999999</v>
      </c>
      <c r="GZ697">
        <v>2.3315399999999999</v>
      </c>
      <c r="HA697">
        <v>37.050899999999999</v>
      </c>
      <c r="HB697">
        <v>15.497999999999999</v>
      </c>
      <c r="HC697">
        <v>18</v>
      </c>
      <c r="HD697">
        <v>495.39299999999997</v>
      </c>
      <c r="HE697">
        <v>638.95000000000005</v>
      </c>
      <c r="HF697">
        <v>18.6615</v>
      </c>
      <c r="HG697">
        <v>26.135999999999999</v>
      </c>
      <c r="HH697">
        <v>30.001300000000001</v>
      </c>
      <c r="HI697">
        <v>25.968299999999999</v>
      </c>
      <c r="HJ697">
        <v>25.887499999999999</v>
      </c>
      <c r="HK697">
        <v>73.897800000000004</v>
      </c>
      <c r="HL697">
        <v>47.335599999999999</v>
      </c>
      <c r="HM697">
        <v>0</v>
      </c>
      <c r="HN697">
        <v>18.6433</v>
      </c>
      <c r="HO697">
        <v>1576.74</v>
      </c>
      <c r="HP697">
        <v>17.835899999999999</v>
      </c>
      <c r="HQ697">
        <v>102.783</v>
      </c>
      <c r="HR697">
        <v>103.91500000000001</v>
      </c>
    </row>
    <row r="698" spans="1:226" x14ac:dyDescent="0.2">
      <c r="A698">
        <v>210</v>
      </c>
      <c r="B698">
        <v>1657209473.0999999</v>
      </c>
      <c r="C698">
        <v>2868.0999999046298</v>
      </c>
      <c r="D698" t="s">
        <v>1732</v>
      </c>
      <c r="E698" t="s">
        <v>1733</v>
      </c>
      <c r="F698">
        <v>5</v>
      </c>
      <c r="G698" t="s">
        <v>1549</v>
      </c>
      <c r="H698" t="s">
        <v>1313</v>
      </c>
      <c r="I698">
        <v>1657209465.31429</v>
      </c>
      <c r="J698">
        <v>2.3988828171360131E-3</v>
      </c>
      <c r="K698">
        <v>2.398882817136013</v>
      </c>
      <c r="L698">
        <v>25.396089383291102</v>
      </c>
      <c r="M698">
        <v>1493.5857142857101</v>
      </c>
      <c r="N698">
        <v>1009.909201882904</v>
      </c>
      <c r="O698">
        <v>75.353419663071932</v>
      </c>
      <c r="P698">
        <v>111.44248504866049</v>
      </c>
      <c r="Q698">
        <v>9.5690339339150263E-2</v>
      </c>
      <c r="R698">
        <v>2.444254707937926</v>
      </c>
      <c r="S698">
        <v>9.3656834378012352E-2</v>
      </c>
      <c r="T698">
        <v>5.8714624596516746E-2</v>
      </c>
      <c r="U698">
        <v>321.52049635714349</v>
      </c>
      <c r="V698">
        <v>26.092271326864481</v>
      </c>
      <c r="W698">
        <v>26.092271326864481</v>
      </c>
      <c r="X698">
        <v>3.3927258712393953</v>
      </c>
      <c r="Y698">
        <v>49.803335202631843</v>
      </c>
      <c r="Z698">
        <v>1.5448301581025699</v>
      </c>
      <c r="AA698">
        <v>3.1018608529272429</v>
      </c>
      <c r="AB698">
        <v>1.8478957131368254</v>
      </c>
      <c r="AC698">
        <v>-105.79073223569817</v>
      </c>
      <c r="AD698">
        <v>-198.61357761249948</v>
      </c>
      <c r="AE698">
        <v>-17.246662316301528</v>
      </c>
      <c r="AF698">
        <v>-0.13047580735567976</v>
      </c>
      <c r="AG698">
        <v>42.812306480170577</v>
      </c>
      <c r="AH698">
        <v>2.451012519931826</v>
      </c>
      <c r="AI698">
        <v>25.396089383291102</v>
      </c>
      <c r="AJ698">
        <v>1594.4293947311101</v>
      </c>
      <c r="AK698">
        <v>1549.85575757576</v>
      </c>
      <c r="AL698">
        <v>3.3887282055152101</v>
      </c>
      <c r="AM698">
        <v>66.352371143626101</v>
      </c>
      <c r="AN698">
        <v>2.398882817136013</v>
      </c>
      <c r="AO698">
        <v>17.828686418786098</v>
      </c>
      <c r="AP698">
        <v>20.664970909090901</v>
      </c>
      <c r="AQ698">
        <v>-3.70023788499755E-3</v>
      </c>
      <c r="AR698">
        <v>77.378887929022895</v>
      </c>
      <c r="AS698">
        <v>0</v>
      </c>
      <c r="AT698">
        <v>0</v>
      </c>
      <c r="AU698">
        <v>1</v>
      </c>
      <c r="AV698">
        <v>0</v>
      </c>
      <c r="AW698">
        <v>39736.462341614737</v>
      </c>
      <c r="AX698">
        <v>2000.02428571429</v>
      </c>
      <c r="AY698">
        <v>1681.220721428575</v>
      </c>
      <c r="AZ698">
        <v>0.84060015342670835</v>
      </c>
      <c r="BA698">
        <v>0.16075829611354717</v>
      </c>
      <c r="BB698">
        <v>6</v>
      </c>
      <c r="BC698">
        <v>0.5</v>
      </c>
      <c r="BD698" t="s">
        <v>357</v>
      </c>
      <c r="BE698">
        <v>2</v>
      </c>
      <c r="BF698" t="b">
        <v>1</v>
      </c>
      <c r="BG698">
        <v>1657209465.31429</v>
      </c>
      <c r="BH698">
        <v>1493.5857142857101</v>
      </c>
      <c r="BI698">
        <v>1549.35071428571</v>
      </c>
      <c r="BJ698">
        <v>20.704278571428599</v>
      </c>
      <c r="BK698">
        <v>17.824100000000001</v>
      </c>
      <c r="BL698">
        <v>1476.17928571429</v>
      </c>
      <c r="BM698">
        <v>20.490967857142898</v>
      </c>
      <c r="BN698">
        <v>500.02442857142898</v>
      </c>
      <c r="BO698">
        <v>74.571782142857103</v>
      </c>
      <c r="BP698">
        <v>4.2271796428571401E-2</v>
      </c>
      <c r="BQ698">
        <v>24.585049999999999</v>
      </c>
      <c r="BR698">
        <v>25.007742857142901</v>
      </c>
      <c r="BS698">
        <v>999.9</v>
      </c>
      <c r="BT698">
        <v>0</v>
      </c>
      <c r="BU698">
        <v>0</v>
      </c>
      <c r="BV698">
        <v>9996.0714285714294</v>
      </c>
      <c r="BW698">
        <v>0</v>
      </c>
      <c r="BX698">
        <v>1662.65571428571</v>
      </c>
      <c r="BY698">
        <v>-55.764467857142897</v>
      </c>
      <c r="BZ698">
        <v>1525.1635714285701</v>
      </c>
      <c r="CA698">
        <v>1577.46821428571</v>
      </c>
      <c r="CB698">
        <v>2.8801800000000002</v>
      </c>
      <c r="CC698">
        <v>1549.35071428571</v>
      </c>
      <c r="CD698">
        <v>17.824100000000001</v>
      </c>
      <c r="CE698">
        <v>1.54395464285714</v>
      </c>
      <c r="CF698">
        <v>1.3291757142857099</v>
      </c>
      <c r="CG698">
        <v>13.4105321428571</v>
      </c>
      <c r="CH698">
        <v>11.1328714285714</v>
      </c>
      <c r="CI698">
        <v>2000.02428571429</v>
      </c>
      <c r="CJ698">
        <v>0.97999503571428603</v>
      </c>
      <c r="CK698">
        <v>2.0004728571428598E-2</v>
      </c>
      <c r="CL698">
        <v>0</v>
      </c>
      <c r="CM698">
        <v>2.2343857142857102</v>
      </c>
      <c r="CN698">
        <v>0</v>
      </c>
      <c r="CO698">
        <v>8975.5760714285698</v>
      </c>
      <c r="CP698">
        <v>17300.325000000001</v>
      </c>
      <c r="CQ698">
        <v>38.684785714285702</v>
      </c>
      <c r="CR698">
        <v>40.061999999999998</v>
      </c>
      <c r="CS698">
        <v>38.625</v>
      </c>
      <c r="CT698">
        <v>38.225250000000003</v>
      </c>
      <c r="CU698">
        <v>38.061999999999998</v>
      </c>
      <c r="CV698">
        <v>1960.01357142857</v>
      </c>
      <c r="CW698">
        <v>40.0107142857143</v>
      </c>
      <c r="CX698">
        <v>0</v>
      </c>
      <c r="CY698">
        <v>1657209451.8</v>
      </c>
      <c r="CZ698">
        <v>0</v>
      </c>
      <c r="DA698">
        <v>0</v>
      </c>
      <c r="DB698" t="s">
        <v>1314</v>
      </c>
      <c r="DC698">
        <v>1656081770.5</v>
      </c>
      <c r="DD698">
        <v>1655399214.5999999</v>
      </c>
      <c r="DE698">
        <v>0</v>
      </c>
      <c r="DF698">
        <v>0.13400000000000001</v>
      </c>
      <c r="DG698">
        <v>-0.06</v>
      </c>
      <c r="DH698">
        <v>9.3309999999999995</v>
      </c>
      <c r="DI698">
        <v>0.51100000000000001</v>
      </c>
      <c r="DJ698">
        <v>421</v>
      </c>
      <c r="DK698">
        <v>25</v>
      </c>
      <c r="DL698">
        <v>1.93</v>
      </c>
      <c r="DM698">
        <v>0.15</v>
      </c>
      <c r="DN698">
        <v>-55.6946317073171</v>
      </c>
      <c r="DO698">
        <v>-1.3642055749128199</v>
      </c>
      <c r="DP698">
        <v>0.53736133069504899</v>
      </c>
      <c r="DQ698">
        <v>0</v>
      </c>
      <c r="DR698">
        <v>2.9004170731707299</v>
      </c>
      <c r="DS698">
        <v>-0.33471135888501102</v>
      </c>
      <c r="DT698">
        <v>3.3304074550684799E-2</v>
      </c>
      <c r="DU698">
        <v>0</v>
      </c>
      <c r="DV698">
        <v>0</v>
      </c>
      <c r="DW698">
        <v>2</v>
      </c>
      <c r="DX698" t="s">
        <v>359</v>
      </c>
      <c r="DY698">
        <v>2.9735900000000002</v>
      </c>
      <c r="DZ698">
        <v>2.6960099999999998</v>
      </c>
      <c r="EA698">
        <v>0.180008</v>
      </c>
      <c r="EB698">
        <v>0.18498400000000001</v>
      </c>
      <c r="EC698">
        <v>7.7755099999999994E-2</v>
      </c>
      <c r="ED698">
        <v>7.0474400000000006E-2</v>
      </c>
      <c r="EE698">
        <v>32091.200000000001</v>
      </c>
      <c r="EF698">
        <v>35004.6</v>
      </c>
      <c r="EG698">
        <v>35462.699999999997</v>
      </c>
      <c r="EH698">
        <v>38949</v>
      </c>
      <c r="EI698">
        <v>46354.5</v>
      </c>
      <c r="EJ698">
        <v>52233.7</v>
      </c>
      <c r="EK698">
        <v>55390.2</v>
      </c>
      <c r="EL698">
        <v>62399.8</v>
      </c>
      <c r="EM698">
        <v>1.9863999999999999</v>
      </c>
      <c r="EN698">
        <v>2.1930000000000001</v>
      </c>
      <c r="EO698">
        <v>4.3690199999999998E-2</v>
      </c>
      <c r="EP698">
        <v>0</v>
      </c>
      <c r="EQ698">
        <v>24.2746</v>
      </c>
      <c r="ER698">
        <v>999.9</v>
      </c>
      <c r="ES698">
        <v>50.786999999999999</v>
      </c>
      <c r="ET698">
        <v>33.162999999999997</v>
      </c>
      <c r="EU698">
        <v>34.726799999999997</v>
      </c>
      <c r="EV698">
        <v>54.007199999999997</v>
      </c>
      <c r="EW698">
        <v>36.863</v>
      </c>
      <c r="EX698">
        <v>2</v>
      </c>
      <c r="EY698">
        <v>-8.0955299999999994E-2</v>
      </c>
      <c r="EZ698">
        <v>3.1154899999999999</v>
      </c>
      <c r="FA698">
        <v>20.119</v>
      </c>
      <c r="FB698">
        <v>5.1981200000000003</v>
      </c>
      <c r="FC698">
        <v>12.0099</v>
      </c>
      <c r="FD698">
        <v>4.9756</v>
      </c>
      <c r="FE698">
        <v>3.2938000000000001</v>
      </c>
      <c r="FF698">
        <v>9999</v>
      </c>
      <c r="FG698">
        <v>9999</v>
      </c>
      <c r="FH698">
        <v>9999</v>
      </c>
      <c r="FI698">
        <v>556.79999999999995</v>
      </c>
      <c r="FJ698">
        <v>1.8631</v>
      </c>
      <c r="FK698">
        <v>1.8678900000000001</v>
      </c>
      <c r="FL698">
        <v>1.86765</v>
      </c>
      <c r="FM698">
        <v>1.8689</v>
      </c>
      <c r="FN698">
        <v>1.8696900000000001</v>
      </c>
      <c r="FO698">
        <v>1.8656900000000001</v>
      </c>
      <c r="FP698">
        <v>1.86676</v>
      </c>
      <c r="FQ698">
        <v>1.8681300000000001</v>
      </c>
      <c r="FR698">
        <v>5</v>
      </c>
      <c r="FS698">
        <v>0</v>
      </c>
      <c r="FT698">
        <v>0</v>
      </c>
      <c r="FU698">
        <v>0</v>
      </c>
      <c r="FV698" t="s">
        <v>360</v>
      </c>
      <c r="FW698" t="s">
        <v>361</v>
      </c>
      <c r="FX698" t="s">
        <v>362</v>
      </c>
      <c r="FY698" t="s">
        <v>362</v>
      </c>
      <c r="FZ698" t="s">
        <v>362</v>
      </c>
      <c r="GA698" t="s">
        <v>362</v>
      </c>
      <c r="GB698">
        <v>0</v>
      </c>
      <c r="GC698">
        <v>100</v>
      </c>
      <c r="GD698">
        <v>100</v>
      </c>
      <c r="GE698">
        <v>17.579999999999998</v>
      </c>
      <c r="GF698">
        <v>0.21329999999999999</v>
      </c>
      <c r="GG698">
        <v>5.3564593647505196</v>
      </c>
      <c r="GH698">
        <v>9.5670261133577305E-3</v>
      </c>
      <c r="GI698">
        <v>-9.19467254998099E-7</v>
      </c>
      <c r="GJ698">
        <v>-2.1372918425907501E-11</v>
      </c>
      <c r="GK698">
        <v>0.21331065453237499</v>
      </c>
      <c r="GL698">
        <v>0</v>
      </c>
      <c r="GM698">
        <v>0</v>
      </c>
      <c r="GN698">
        <v>0</v>
      </c>
      <c r="GO698">
        <v>-4</v>
      </c>
      <c r="GP698">
        <v>1866</v>
      </c>
      <c r="GQ698">
        <v>1</v>
      </c>
      <c r="GR698">
        <v>18</v>
      </c>
      <c r="GS698">
        <v>18795</v>
      </c>
      <c r="GT698">
        <v>30171</v>
      </c>
      <c r="GU698">
        <v>3.72437</v>
      </c>
      <c r="GV698">
        <v>2.5939899999999998</v>
      </c>
      <c r="GW698">
        <v>2.2485400000000002</v>
      </c>
      <c r="GX698">
        <v>2.7355999999999998</v>
      </c>
      <c r="GY698">
        <v>1.9958499999999999</v>
      </c>
      <c r="GZ698">
        <v>2.34131</v>
      </c>
      <c r="HA698">
        <v>37.0747</v>
      </c>
      <c r="HB698">
        <v>15.4892</v>
      </c>
      <c r="HC698">
        <v>18</v>
      </c>
      <c r="HD698">
        <v>495.32299999999998</v>
      </c>
      <c r="HE698">
        <v>638.70699999999999</v>
      </c>
      <c r="HF698">
        <v>18.647099999999998</v>
      </c>
      <c r="HG698">
        <v>26.142700000000001</v>
      </c>
      <c r="HH698">
        <v>30.001000000000001</v>
      </c>
      <c r="HI698">
        <v>25.974900000000002</v>
      </c>
      <c r="HJ698">
        <v>25.893999999999998</v>
      </c>
      <c r="HK698">
        <v>74.509</v>
      </c>
      <c r="HL698">
        <v>47.335599999999999</v>
      </c>
      <c r="HM698">
        <v>0</v>
      </c>
      <c r="HN698">
        <v>18.6356</v>
      </c>
      <c r="HO698">
        <v>1590.18</v>
      </c>
      <c r="HP698">
        <v>17.885999999999999</v>
      </c>
      <c r="HQ698">
        <v>102.782</v>
      </c>
      <c r="HR698">
        <v>103.91200000000001</v>
      </c>
    </row>
    <row r="699" spans="1:226" x14ac:dyDescent="0.2">
      <c r="A699">
        <v>211</v>
      </c>
      <c r="B699">
        <v>1657209478.0999999</v>
      </c>
      <c r="C699">
        <v>2873.0999999046298</v>
      </c>
      <c r="D699" t="s">
        <v>1734</v>
      </c>
      <c r="E699" t="s">
        <v>1735</v>
      </c>
      <c r="F699">
        <v>5</v>
      </c>
      <c r="G699" t="s">
        <v>1549</v>
      </c>
      <c r="H699" t="s">
        <v>1313</v>
      </c>
      <c r="I699">
        <v>1657209470.5999999</v>
      </c>
      <c r="J699">
        <v>2.3810025743470648E-3</v>
      </c>
      <c r="K699">
        <v>2.3810025743470646</v>
      </c>
      <c r="L699">
        <v>25.049939778439757</v>
      </c>
      <c r="M699">
        <v>1511.31222222222</v>
      </c>
      <c r="N699">
        <v>1028.6267821646725</v>
      </c>
      <c r="O699">
        <v>76.749763792040213</v>
      </c>
      <c r="P699">
        <v>112.76476374402775</v>
      </c>
      <c r="Q699">
        <v>9.4772817829520378E-2</v>
      </c>
      <c r="R699">
        <v>2.4436857636276859</v>
      </c>
      <c r="S699">
        <v>9.2777230172124067E-2</v>
      </c>
      <c r="T699">
        <v>5.8161564660325293E-2</v>
      </c>
      <c r="U699">
        <v>321.52046411111047</v>
      </c>
      <c r="V699">
        <v>26.10019633682705</v>
      </c>
      <c r="W699">
        <v>26.10019633682705</v>
      </c>
      <c r="X699">
        <v>3.3943161125899799</v>
      </c>
      <c r="Y699">
        <v>49.731833477239675</v>
      </c>
      <c r="Z699">
        <v>1.5428055113597741</v>
      </c>
      <c r="AA699">
        <v>3.1022494114677195</v>
      </c>
      <c r="AB699">
        <v>1.8515106012302058</v>
      </c>
      <c r="AC699">
        <v>-105.00221352870555</v>
      </c>
      <c r="AD699">
        <v>-199.33548867197604</v>
      </c>
      <c r="AE699">
        <v>-17.314252704610148</v>
      </c>
      <c r="AF699">
        <v>-0.13149079418130327</v>
      </c>
      <c r="AG699">
        <v>42.857576951075806</v>
      </c>
      <c r="AH699">
        <v>2.4241219781944157</v>
      </c>
      <c r="AI699">
        <v>25.049939778439757</v>
      </c>
      <c r="AJ699">
        <v>1611.5043910506499</v>
      </c>
      <c r="AK699">
        <v>1567.23248484848</v>
      </c>
      <c r="AL699">
        <v>3.4186212354568699</v>
      </c>
      <c r="AM699">
        <v>66.352371143626101</v>
      </c>
      <c r="AN699">
        <v>2.3810025743470646</v>
      </c>
      <c r="AO699">
        <v>17.830830571670099</v>
      </c>
      <c r="AP699">
        <v>20.641607272727299</v>
      </c>
      <c r="AQ699">
        <v>-2.6986247126287999E-3</v>
      </c>
      <c r="AR699">
        <v>77.378887929022895</v>
      </c>
      <c r="AS699">
        <v>0</v>
      </c>
      <c r="AT699">
        <v>0</v>
      </c>
      <c r="AU699">
        <v>1</v>
      </c>
      <c r="AV699">
        <v>0</v>
      </c>
      <c r="AW699">
        <v>39722.042676195662</v>
      </c>
      <c r="AX699">
        <v>2000.0240740740701</v>
      </c>
      <c r="AY699">
        <v>1681.2205444444412</v>
      </c>
      <c r="AZ699">
        <v>0.84060015388703657</v>
      </c>
      <c r="BA699">
        <v>0.16075829700198052</v>
      </c>
      <c r="BB699">
        <v>6</v>
      </c>
      <c r="BC699">
        <v>0.5</v>
      </c>
      <c r="BD699" t="s">
        <v>357</v>
      </c>
      <c r="BE699">
        <v>2</v>
      </c>
      <c r="BF699" t="b">
        <v>1</v>
      </c>
      <c r="BG699">
        <v>1657209470.5999999</v>
      </c>
      <c r="BH699">
        <v>1511.31222222222</v>
      </c>
      <c r="BI699">
        <v>1567.13703703704</v>
      </c>
      <c r="BJ699">
        <v>20.677211111111099</v>
      </c>
      <c r="BK699">
        <v>17.828444444444401</v>
      </c>
      <c r="BL699">
        <v>1493.7877777777801</v>
      </c>
      <c r="BM699">
        <v>20.463899999999999</v>
      </c>
      <c r="BN699">
        <v>500.00540740740701</v>
      </c>
      <c r="BO699">
        <v>74.571466666666694</v>
      </c>
      <c r="BP699">
        <v>4.23438259259259E-2</v>
      </c>
      <c r="BQ699">
        <v>24.587144444444402</v>
      </c>
      <c r="BR699">
        <v>25.008348148148201</v>
      </c>
      <c r="BS699">
        <v>999.9</v>
      </c>
      <c r="BT699">
        <v>0</v>
      </c>
      <c r="BU699">
        <v>0</v>
      </c>
      <c r="BV699">
        <v>9992.4074074074106</v>
      </c>
      <c r="BW699">
        <v>0</v>
      </c>
      <c r="BX699">
        <v>1663.02</v>
      </c>
      <c r="BY699">
        <v>-55.824096296296297</v>
      </c>
      <c r="BZ699">
        <v>1543.2214814814799</v>
      </c>
      <c r="CA699">
        <v>1595.58296296296</v>
      </c>
      <c r="CB699">
        <v>2.84875740740741</v>
      </c>
      <c r="CC699">
        <v>1567.13703703704</v>
      </c>
      <c r="CD699">
        <v>17.828444444444401</v>
      </c>
      <c r="CE699">
        <v>1.5419296296296301</v>
      </c>
      <c r="CF699">
        <v>1.3294944444444401</v>
      </c>
      <c r="CG699">
        <v>13.3903962962963</v>
      </c>
      <c r="CH699">
        <v>11.136496296296301</v>
      </c>
      <c r="CI699">
        <v>2000.0240740740701</v>
      </c>
      <c r="CJ699">
        <v>0.97999511111111104</v>
      </c>
      <c r="CK699">
        <v>2.0004648148148101E-2</v>
      </c>
      <c r="CL699">
        <v>0</v>
      </c>
      <c r="CM699">
        <v>2.2078259259259299</v>
      </c>
      <c r="CN699">
        <v>0</v>
      </c>
      <c r="CO699">
        <v>8973.11</v>
      </c>
      <c r="CP699">
        <v>17300.333333333299</v>
      </c>
      <c r="CQ699">
        <v>38.686999999999998</v>
      </c>
      <c r="CR699">
        <v>40.061999999999998</v>
      </c>
      <c r="CS699">
        <v>38.625</v>
      </c>
      <c r="CT699">
        <v>38.235999999999997</v>
      </c>
      <c r="CU699">
        <v>38.061999999999998</v>
      </c>
      <c r="CV699">
        <v>1960.0133333333299</v>
      </c>
      <c r="CW699">
        <v>40.010740740740701</v>
      </c>
      <c r="CX699">
        <v>0</v>
      </c>
      <c r="CY699">
        <v>1657209457.2</v>
      </c>
      <c r="CZ699">
        <v>0</v>
      </c>
      <c r="DA699">
        <v>0</v>
      </c>
      <c r="DB699" t="s">
        <v>1314</v>
      </c>
      <c r="DC699">
        <v>1656081770.5</v>
      </c>
      <c r="DD699">
        <v>1655399214.5999999</v>
      </c>
      <c r="DE699">
        <v>0</v>
      </c>
      <c r="DF699">
        <v>0.13400000000000001</v>
      </c>
      <c r="DG699">
        <v>-0.06</v>
      </c>
      <c r="DH699">
        <v>9.3309999999999995</v>
      </c>
      <c r="DI699">
        <v>0.51100000000000001</v>
      </c>
      <c r="DJ699">
        <v>421</v>
      </c>
      <c r="DK699">
        <v>25</v>
      </c>
      <c r="DL699">
        <v>1.93</v>
      </c>
      <c r="DM699">
        <v>0.15</v>
      </c>
      <c r="DN699">
        <v>-55.798804878048799</v>
      </c>
      <c r="DO699">
        <v>-1.4143756097562099</v>
      </c>
      <c r="DP699">
        <v>0.56822282556088899</v>
      </c>
      <c r="DQ699">
        <v>0</v>
      </c>
      <c r="DR699">
        <v>2.8667658536585399</v>
      </c>
      <c r="DS699">
        <v>-0.35506202090591998</v>
      </c>
      <c r="DT699">
        <v>3.5095395638216897E-2</v>
      </c>
      <c r="DU699">
        <v>0</v>
      </c>
      <c r="DV699">
        <v>0</v>
      </c>
      <c r="DW699">
        <v>2</v>
      </c>
      <c r="DX699" t="s">
        <v>359</v>
      </c>
      <c r="DY699">
        <v>2.9737499999999999</v>
      </c>
      <c r="DZ699">
        <v>2.6962799999999998</v>
      </c>
      <c r="EA699">
        <v>0.18119199999999999</v>
      </c>
      <c r="EB699">
        <v>0.18618899999999999</v>
      </c>
      <c r="EC699">
        <v>7.7676300000000004E-2</v>
      </c>
      <c r="ED699">
        <v>7.0469900000000002E-2</v>
      </c>
      <c r="EE699">
        <v>32044.2</v>
      </c>
      <c r="EF699">
        <v>34952.300000000003</v>
      </c>
      <c r="EG699">
        <v>35461.9</v>
      </c>
      <c r="EH699">
        <v>38948.300000000003</v>
      </c>
      <c r="EI699">
        <v>46358</v>
      </c>
      <c r="EJ699">
        <v>52233.2</v>
      </c>
      <c r="EK699">
        <v>55389.599999999999</v>
      </c>
      <c r="EL699">
        <v>62398.9</v>
      </c>
      <c r="EM699">
        <v>1.9863999999999999</v>
      </c>
      <c r="EN699">
        <v>2.1932</v>
      </c>
      <c r="EO699">
        <v>4.6968500000000003E-2</v>
      </c>
      <c r="EP699">
        <v>0</v>
      </c>
      <c r="EQ699">
        <v>24.272600000000001</v>
      </c>
      <c r="ER699">
        <v>999.9</v>
      </c>
      <c r="ES699">
        <v>50.762999999999998</v>
      </c>
      <c r="ET699">
        <v>33.173000000000002</v>
      </c>
      <c r="EU699">
        <v>34.724299999999999</v>
      </c>
      <c r="EV699">
        <v>53.837200000000003</v>
      </c>
      <c r="EW699">
        <v>36.902999999999999</v>
      </c>
      <c r="EX699">
        <v>2</v>
      </c>
      <c r="EY699">
        <v>-8.0914600000000003E-2</v>
      </c>
      <c r="EZ699">
        <v>3.06562</v>
      </c>
      <c r="FA699">
        <v>20.119499999999999</v>
      </c>
      <c r="FB699">
        <v>5.1993200000000002</v>
      </c>
      <c r="FC699">
        <v>12.0099</v>
      </c>
      <c r="FD699">
        <v>4.976</v>
      </c>
      <c r="FE699">
        <v>3.2938000000000001</v>
      </c>
      <c r="FF699">
        <v>9999</v>
      </c>
      <c r="FG699">
        <v>9999</v>
      </c>
      <c r="FH699">
        <v>9999</v>
      </c>
      <c r="FI699">
        <v>556.79999999999995</v>
      </c>
      <c r="FJ699">
        <v>1.8631</v>
      </c>
      <c r="FK699">
        <v>1.8678600000000001</v>
      </c>
      <c r="FL699">
        <v>1.86768</v>
      </c>
      <c r="FM699">
        <v>1.8689</v>
      </c>
      <c r="FN699">
        <v>1.8696600000000001</v>
      </c>
      <c r="FO699">
        <v>1.8656900000000001</v>
      </c>
      <c r="FP699">
        <v>1.86676</v>
      </c>
      <c r="FQ699">
        <v>1.8681300000000001</v>
      </c>
      <c r="FR699">
        <v>5</v>
      </c>
      <c r="FS699">
        <v>0</v>
      </c>
      <c r="FT699">
        <v>0</v>
      </c>
      <c r="FU699">
        <v>0</v>
      </c>
      <c r="FV699" t="s">
        <v>360</v>
      </c>
      <c r="FW699" t="s">
        <v>361</v>
      </c>
      <c r="FX699" t="s">
        <v>362</v>
      </c>
      <c r="FY699" t="s">
        <v>362</v>
      </c>
      <c r="FZ699" t="s">
        <v>362</v>
      </c>
      <c r="GA699" t="s">
        <v>362</v>
      </c>
      <c r="GB699">
        <v>0</v>
      </c>
      <c r="GC699">
        <v>100</v>
      </c>
      <c r="GD699">
        <v>100</v>
      </c>
      <c r="GE699">
        <v>17.690000000000001</v>
      </c>
      <c r="GF699">
        <v>0.21329999999999999</v>
      </c>
      <c r="GG699">
        <v>5.3564593647505196</v>
      </c>
      <c r="GH699">
        <v>9.5670261133577305E-3</v>
      </c>
      <c r="GI699">
        <v>-9.19467254998099E-7</v>
      </c>
      <c r="GJ699">
        <v>-2.1372918425907501E-11</v>
      </c>
      <c r="GK699">
        <v>0.21331065453237499</v>
      </c>
      <c r="GL699">
        <v>0</v>
      </c>
      <c r="GM699">
        <v>0</v>
      </c>
      <c r="GN699">
        <v>0</v>
      </c>
      <c r="GO699">
        <v>-4</v>
      </c>
      <c r="GP699">
        <v>1866</v>
      </c>
      <c r="GQ699">
        <v>1</v>
      </c>
      <c r="GR699">
        <v>18</v>
      </c>
      <c r="GS699">
        <v>18795.099999999999</v>
      </c>
      <c r="GT699">
        <v>30171.1</v>
      </c>
      <c r="GU699">
        <v>3.75122</v>
      </c>
      <c r="GV699">
        <v>2.5939899999999998</v>
      </c>
      <c r="GW699">
        <v>2.2485400000000002</v>
      </c>
      <c r="GX699">
        <v>2.7343799999999998</v>
      </c>
      <c r="GY699">
        <v>1.9958499999999999</v>
      </c>
      <c r="GZ699">
        <v>2.36206</v>
      </c>
      <c r="HA699">
        <v>37.0747</v>
      </c>
      <c r="HB699">
        <v>15.4892</v>
      </c>
      <c r="HC699">
        <v>18</v>
      </c>
      <c r="HD699">
        <v>495.38200000000001</v>
      </c>
      <c r="HE699">
        <v>638.94399999999996</v>
      </c>
      <c r="HF699">
        <v>18.641100000000002</v>
      </c>
      <c r="HG699">
        <v>26.148399999999999</v>
      </c>
      <c r="HH699">
        <v>30.000499999999999</v>
      </c>
      <c r="HI699">
        <v>25.981400000000001</v>
      </c>
      <c r="HJ699">
        <v>25.900500000000001</v>
      </c>
      <c r="HK699">
        <v>75.056899999999999</v>
      </c>
      <c r="HL699">
        <v>47.335599999999999</v>
      </c>
      <c r="HM699">
        <v>0</v>
      </c>
      <c r="HN699">
        <v>18.642399999999999</v>
      </c>
      <c r="HO699">
        <v>1610.25</v>
      </c>
      <c r="HP699">
        <v>17.945699999999999</v>
      </c>
      <c r="HQ699">
        <v>102.78100000000001</v>
      </c>
      <c r="HR699">
        <v>103.91</v>
      </c>
    </row>
    <row r="700" spans="1:226" x14ac:dyDescent="0.2">
      <c r="A700">
        <v>212</v>
      </c>
      <c r="B700">
        <v>1657209483.0999999</v>
      </c>
      <c r="C700">
        <v>2878.0999999046298</v>
      </c>
      <c r="D700" t="s">
        <v>1736</v>
      </c>
      <c r="E700" t="s">
        <v>1737</v>
      </c>
      <c r="F700">
        <v>5</v>
      </c>
      <c r="G700" t="s">
        <v>1549</v>
      </c>
      <c r="H700" t="s">
        <v>1313</v>
      </c>
      <c r="I700">
        <v>1657209475.31429</v>
      </c>
      <c r="J700">
        <v>2.3591245122426838E-3</v>
      </c>
      <c r="K700">
        <v>2.3591245122426838</v>
      </c>
      <c r="L700">
        <v>24.939320000071298</v>
      </c>
      <c r="M700">
        <v>1527.1110714285701</v>
      </c>
      <c r="N700">
        <v>1040.934734145329</v>
      </c>
      <c r="O700">
        <v>77.668559780691083</v>
      </c>
      <c r="P700">
        <v>113.94424035661558</v>
      </c>
      <c r="Q700">
        <v>9.3721265773998391E-2</v>
      </c>
      <c r="R700">
        <v>2.4429673851058413</v>
      </c>
      <c r="S700">
        <v>9.1768663960754879E-2</v>
      </c>
      <c r="T700">
        <v>5.7527460222776855E-2</v>
      </c>
      <c r="U700">
        <v>321.51730435714353</v>
      </c>
      <c r="V700">
        <v>26.107137323109413</v>
      </c>
      <c r="W700">
        <v>26.107137323109413</v>
      </c>
      <c r="X700">
        <v>3.3957094333610365</v>
      </c>
      <c r="Y700">
        <v>49.675291929361862</v>
      </c>
      <c r="Z700">
        <v>1.5410338603754032</v>
      </c>
      <c r="AA700">
        <v>3.102213999198534</v>
      </c>
      <c r="AB700">
        <v>1.8546755729856332</v>
      </c>
      <c r="AC700">
        <v>-104.03739098990235</v>
      </c>
      <c r="AD700">
        <v>-200.21619271452349</v>
      </c>
      <c r="AE700">
        <v>-17.396455896454484</v>
      </c>
      <c r="AF700">
        <v>-0.13273524373678924</v>
      </c>
      <c r="AG700">
        <v>43.009945086526791</v>
      </c>
      <c r="AH700">
        <v>2.4022677324247375</v>
      </c>
      <c r="AI700">
        <v>24.939320000071298</v>
      </c>
      <c r="AJ700">
        <v>1628.20191110008</v>
      </c>
      <c r="AK700">
        <v>1584.1659393939401</v>
      </c>
      <c r="AL700">
        <v>3.3932367802866601</v>
      </c>
      <c r="AM700">
        <v>66.352371143626101</v>
      </c>
      <c r="AN700">
        <v>2.3591245122426838</v>
      </c>
      <c r="AO700">
        <v>17.8317107929436</v>
      </c>
      <c r="AP700">
        <v>20.616546060606101</v>
      </c>
      <c r="AQ700">
        <v>-2.6263698999192701E-3</v>
      </c>
      <c r="AR700">
        <v>77.378887929022895</v>
      </c>
      <c r="AS700">
        <v>0</v>
      </c>
      <c r="AT700">
        <v>0</v>
      </c>
      <c r="AU700">
        <v>1</v>
      </c>
      <c r="AV700">
        <v>0</v>
      </c>
      <c r="AW700">
        <v>39704.23201008598</v>
      </c>
      <c r="AX700">
        <v>2000.0042857142901</v>
      </c>
      <c r="AY700">
        <v>1681.2039214285751</v>
      </c>
      <c r="AZ700">
        <v>0.84060015942822974</v>
      </c>
      <c r="BA700">
        <v>0.1607583076964835</v>
      </c>
      <c r="BB700">
        <v>6</v>
      </c>
      <c r="BC700">
        <v>0.5</v>
      </c>
      <c r="BD700" t="s">
        <v>357</v>
      </c>
      <c r="BE700">
        <v>2</v>
      </c>
      <c r="BF700" t="b">
        <v>1</v>
      </c>
      <c r="BG700">
        <v>1657209475.31429</v>
      </c>
      <c r="BH700">
        <v>1527.1110714285701</v>
      </c>
      <c r="BI700">
        <v>1583.1253571428599</v>
      </c>
      <c r="BJ700">
        <v>20.6533464285714</v>
      </c>
      <c r="BK700">
        <v>17.8301571428571</v>
      </c>
      <c r="BL700">
        <v>1509.4825000000001</v>
      </c>
      <c r="BM700">
        <v>20.440042857142899</v>
      </c>
      <c r="BN700">
        <v>499.99896428571401</v>
      </c>
      <c r="BO700">
        <v>74.571839285714304</v>
      </c>
      <c r="BP700">
        <v>4.2406192857142901E-2</v>
      </c>
      <c r="BQ700">
        <v>24.586953571428602</v>
      </c>
      <c r="BR700">
        <v>25.012439285714301</v>
      </c>
      <c r="BS700">
        <v>999.9</v>
      </c>
      <c r="BT700">
        <v>0</v>
      </c>
      <c r="BU700">
        <v>0</v>
      </c>
      <c r="BV700">
        <v>9987.6785714285706</v>
      </c>
      <c r="BW700">
        <v>0</v>
      </c>
      <c r="BX700">
        <v>1663.3907142857099</v>
      </c>
      <c r="BY700">
        <v>-56.014267857142897</v>
      </c>
      <c r="BZ700">
        <v>1559.3150000000001</v>
      </c>
      <c r="CA700">
        <v>1611.86428571429</v>
      </c>
      <c r="CB700">
        <v>2.8231875</v>
      </c>
      <c r="CC700">
        <v>1583.1253571428599</v>
      </c>
      <c r="CD700">
        <v>17.8301571428571</v>
      </c>
      <c r="CE700">
        <v>1.5401571428571399</v>
      </c>
      <c r="CF700">
        <v>1.3296282142857101</v>
      </c>
      <c r="CG700">
        <v>13.3727607142857</v>
      </c>
      <c r="CH700">
        <v>11.1380107142857</v>
      </c>
      <c r="CI700">
        <v>2000.0042857142901</v>
      </c>
      <c r="CJ700">
        <v>0.979994928571429</v>
      </c>
      <c r="CK700">
        <v>2.00048428571429E-2</v>
      </c>
      <c r="CL700">
        <v>0</v>
      </c>
      <c r="CM700">
        <v>2.2916321428571398</v>
      </c>
      <c r="CN700">
        <v>0</v>
      </c>
      <c r="CO700">
        <v>8974.6467857142907</v>
      </c>
      <c r="CP700">
        <v>17300.157142857101</v>
      </c>
      <c r="CQ700">
        <v>38.686999999999998</v>
      </c>
      <c r="CR700">
        <v>40.061999999999998</v>
      </c>
      <c r="CS700">
        <v>38.625</v>
      </c>
      <c r="CT700">
        <v>38.25</v>
      </c>
      <c r="CU700">
        <v>38.061999999999998</v>
      </c>
      <c r="CV700">
        <v>1959.99357142857</v>
      </c>
      <c r="CW700">
        <v>40.0107142857143</v>
      </c>
      <c r="CX700">
        <v>0</v>
      </c>
      <c r="CY700">
        <v>1657209462</v>
      </c>
      <c r="CZ700">
        <v>0</v>
      </c>
      <c r="DA700">
        <v>0</v>
      </c>
      <c r="DB700" t="s">
        <v>1314</v>
      </c>
      <c r="DC700">
        <v>1656081770.5</v>
      </c>
      <c r="DD700">
        <v>1655399214.5999999</v>
      </c>
      <c r="DE700">
        <v>0</v>
      </c>
      <c r="DF700">
        <v>0.13400000000000001</v>
      </c>
      <c r="DG700">
        <v>-0.06</v>
      </c>
      <c r="DH700">
        <v>9.3309999999999995</v>
      </c>
      <c r="DI700">
        <v>0.51100000000000001</v>
      </c>
      <c r="DJ700">
        <v>421</v>
      </c>
      <c r="DK700">
        <v>25</v>
      </c>
      <c r="DL700">
        <v>1.93</v>
      </c>
      <c r="DM700">
        <v>0.15</v>
      </c>
      <c r="DN700">
        <v>-55.844809756097597</v>
      </c>
      <c r="DO700">
        <v>-0.75113101045298303</v>
      </c>
      <c r="DP700">
        <v>0.55499907308420904</v>
      </c>
      <c r="DQ700">
        <v>0</v>
      </c>
      <c r="DR700">
        <v>2.8438651219512199</v>
      </c>
      <c r="DS700">
        <v>-0.33442871080138897</v>
      </c>
      <c r="DT700">
        <v>3.3102017337533901E-2</v>
      </c>
      <c r="DU700">
        <v>0</v>
      </c>
      <c r="DV700">
        <v>0</v>
      </c>
      <c r="DW700">
        <v>2</v>
      </c>
      <c r="DX700" t="s">
        <v>359</v>
      </c>
      <c r="DY700">
        <v>2.9741900000000001</v>
      </c>
      <c r="DZ700">
        <v>2.6965300000000001</v>
      </c>
      <c r="EA700">
        <v>0.182365</v>
      </c>
      <c r="EB700">
        <v>0.18732599999999999</v>
      </c>
      <c r="EC700">
        <v>7.7615799999999999E-2</v>
      </c>
      <c r="ED700">
        <v>7.0460800000000004E-2</v>
      </c>
      <c r="EE700">
        <v>31997.599999999999</v>
      </c>
      <c r="EF700">
        <v>34903</v>
      </c>
      <c r="EG700">
        <v>35461.1</v>
      </c>
      <c r="EH700">
        <v>38947.800000000003</v>
      </c>
      <c r="EI700">
        <v>46361</v>
      </c>
      <c r="EJ700">
        <v>52233.1</v>
      </c>
      <c r="EK700">
        <v>55389.4</v>
      </c>
      <c r="EL700">
        <v>62398.1</v>
      </c>
      <c r="EM700">
        <v>1.9867999999999999</v>
      </c>
      <c r="EN700">
        <v>2.1930000000000001</v>
      </c>
      <c r="EO700">
        <v>4.6104199999999998E-2</v>
      </c>
      <c r="EP700">
        <v>0</v>
      </c>
      <c r="EQ700">
        <v>24.272600000000001</v>
      </c>
      <c r="ER700">
        <v>999.9</v>
      </c>
      <c r="ES700">
        <v>50.738999999999997</v>
      </c>
      <c r="ET700">
        <v>33.204000000000001</v>
      </c>
      <c r="EU700">
        <v>34.765799999999999</v>
      </c>
      <c r="EV700">
        <v>54.087200000000003</v>
      </c>
      <c r="EW700">
        <v>36.806899999999999</v>
      </c>
      <c r="EX700">
        <v>2</v>
      </c>
      <c r="EY700">
        <v>-8.0406500000000006E-2</v>
      </c>
      <c r="EZ700">
        <v>3.0714600000000001</v>
      </c>
      <c r="FA700">
        <v>20.119</v>
      </c>
      <c r="FB700">
        <v>5.1993200000000002</v>
      </c>
      <c r="FC700">
        <v>12.0099</v>
      </c>
      <c r="FD700">
        <v>4.9756</v>
      </c>
      <c r="FE700">
        <v>3.2932000000000001</v>
      </c>
      <c r="FF700">
        <v>9999</v>
      </c>
      <c r="FG700">
        <v>9999</v>
      </c>
      <c r="FH700">
        <v>9999</v>
      </c>
      <c r="FI700">
        <v>556.79999999999995</v>
      </c>
      <c r="FJ700">
        <v>1.8631</v>
      </c>
      <c r="FK700">
        <v>1.86792</v>
      </c>
      <c r="FL700">
        <v>1.86768</v>
      </c>
      <c r="FM700">
        <v>1.8688400000000001</v>
      </c>
      <c r="FN700">
        <v>1.8696600000000001</v>
      </c>
      <c r="FO700">
        <v>1.8656900000000001</v>
      </c>
      <c r="FP700">
        <v>1.86676</v>
      </c>
      <c r="FQ700">
        <v>1.8681300000000001</v>
      </c>
      <c r="FR700">
        <v>5</v>
      </c>
      <c r="FS700">
        <v>0</v>
      </c>
      <c r="FT700">
        <v>0</v>
      </c>
      <c r="FU700">
        <v>0</v>
      </c>
      <c r="FV700" t="s">
        <v>360</v>
      </c>
      <c r="FW700" t="s">
        <v>361</v>
      </c>
      <c r="FX700" t="s">
        <v>362</v>
      </c>
      <c r="FY700" t="s">
        <v>362</v>
      </c>
      <c r="FZ700" t="s">
        <v>362</v>
      </c>
      <c r="GA700" t="s">
        <v>362</v>
      </c>
      <c r="GB700">
        <v>0</v>
      </c>
      <c r="GC700">
        <v>100</v>
      </c>
      <c r="GD700">
        <v>100</v>
      </c>
      <c r="GE700">
        <v>17.8</v>
      </c>
      <c r="GF700">
        <v>0.21329999999999999</v>
      </c>
      <c r="GG700">
        <v>5.3564593647505196</v>
      </c>
      <c r="GH700">
        <v>9.5670261133577305E-3</v>
      </c>
      <c r="GI700">
        <v>-9.19467254998099E-7</v>
      </c>
      <c r="GJ700">
        <v>-2.1372918425907501E-11</v>
      </c>
      <c r="GK700">
        <v>0.21331065453237499</v>
      </c>
      <c r="GL700">
        <v>0</v>
      </c>
      <c r="GM700">
        <v>0</v>
      </c>
      <c r="GN700">
        <v>0</v>
      </c>
      <c r="GO700">
        <v>-4</v>
      </c>
      <c r="GP700">
        <v>1866</v>
      </c>
      <c r="GQ700">
        <v>1</v>
      </c>
      <c r="GR700">
        <v>18</v>
      </c>
      <c r="GS700">
        <v>18795.2</v>
      </c>
      <c r="GT700">
        <v>30171.1</v>
      </c>
      <c r="GU700">
        <v>3.7829600000000001</v>
      </c>
      <c r="GV700">
        <v>2.5903299999999998</v>
      </c>
      <c r="GW700">
        <v>2.2485400000000002</v>
      </c>
      <c r="GX700">
        <v>2.7355999999999998</v>
      </c>
      <c r="GY700">
        <v>1.9958499999999999</v>
      </c>
      <c r="GZ700">
        <v>2.3571800000000001</v>
      </c>
      <c r="HA700">
        <v>37.098599999999998</v>
      </c>
      <c r="HB700">
        <v>15.4892</v>
      </c>
      <c r="HC700">
        <v>18</v>
      </c>
      <c r="HD700">
        <v>495.68299999999999</v>
      </c>
      <c r="HE700">
        <v>638.86199999999997</v>
      </c>
      <c r="HF700">
        <v>18.642499999999998</v>
      </c>
      <c r="HG700">
        <v>26.155000000000001</v>
      </c>
      <c r="HH700">
        <v>30.000699999999998</v>
      </c>
      <c r="HI700">
        <v>25.985800000000001</v>
      </c>
      <c r="HJ700">
        <v>25.907</v>
      </c>
      <c r="HK700">
        <v>75.682100000000005</v>
      </c>
      <c r="HL700">
        <v>47.02</v>
      </c>
      <c r="HM700">
        <v>0</v>
      </c>
      <c r="HN700">
        <v>18.642499999999998</v>
      </c>
      <c r="HO700">
        <v>1623.72</v>
      </c>
      <c r="HP700">
        <v>18.008099999999999</v>
      </c>
      <c r="HQ700">
        <v>102.78</v>
      </c>
      <c r="HR700">
        <v>103.90900000000001</v>
      </c>
    </row>
    <row r="701" spans="1:226" x14ac:dyDescent="0.2">
      <c r="A701">
        <v>213</v>
      </c>
      <c r="B701">
        <v>1657209488.0999999</v>
      </c>
      <c r="C701">
        <v>2883.0999999046298</v>
      </c>
      <c r="D701" t="s">
        <v>1738</v>
      </c>
      <c r="E701" t="s">
        <v>1739</v>
      </c>
      <c r="F701">
        <v>5</v>
      </c>
      <c r="G701" t="s">
        <v>1549</v>
      </c>
      <c r="H701" t="s">
        <v>1313</v>
      </c>
      <c r="I701">
        <v>1657209480.5999999</v>
      </c>
      <c r="J701">
        <v>2.3270426691462819E-3</v>
      </c>
      <c r="K701">
        <v>2.327042669146282</v>
      </c>
      <c r="L701">
        <v>25.307524099366571</v>
      </c>
      <c r="M701">
        <v>1544.8407407407401</v>
      </c>
      <c r="N701">
        <v>1044.694588808881</v>
      </c>
      <c r="O701">
        <v>77.949234355419378</v>
      </c>
      <c r="P701">
        <v>115.26732715165753</v>
      </c>
      <c r="Q701">
        <v>9.2222487919486854E-2</v>
      </c>
      <c r="R701">
        <v>2.444890729991144</v>
      </c>
      <c r="S701">
        <v>9.0332614192239202E-2</v>
      </c>
      <c r="T701">
        <v>5.6624455856629077E-2</v>
      </c>
      <c r="U701">
        <v>321.51240355555501</v>
      </c>
      <c r="V701">
        <v>26.1167630916508</v>
      </c>
      <c r="W701">
        <v>26.1167630916508</v>
      </c>
      <c r="X701">
        <v>3.3976425190346151</v>
      </c>
      <c r="Y701">
        <v>49.610406504594089</v>
      </c>
      <c r="Z701">
        <v>1.5391019513947801</v>
      </c>
      <c r="AA701">
        <v>3.1023772225132928</v>
      </c>
      <c r="AB701">
        <v>1.858540567639835</v>
      </c>
      <c r="AC701">
        <v>-102.62258170935102</v>
      </c>
      <c r="AD701">
        <v>-201.52662459259818</v>
      </c>
      <c r="AE701">
        <v>-17.497467631629235</v>
      </c>
      <c r="AF701">
        <v>-0.13427037802341601</v>
      </c>
      <c r="AG701">
        <v>42.863891535460269</v>
      </c>
      <c r="AH701">
        <v>2.3700343243477344</v>
      </c>
      <c r="AI701">
        <v>25.307524099366571</v>
      </c>
      <c r="AJ701">
        <v>1645.4977789719301</v>
      </c>
      <c r="AK701">
        <v>1601.09715151515</v>
      </c>
      <c r="AL701">
        <v>3.3719056548203499</v>
      </c>
      <c r="AM701">
        <v>66.352371143626101</v>
      </c>
      <c r="AN701">
        <v>2.327042669146282</v>
      </c>
      <c r="AO701">
        <v>17.840232600240899</v>
      </c>
      <c r="AP701">
        <v>20.5993624242424</v>
      </c>
      <c r="AQ701">
        <v>-5.1938100089601903E-3</v>
      </c>
      <c r="AR701">
        <v>77.378887929022895</v>
      </c>
      <c r="AS701">
        <v>0</v>
      </c>
      <c r="AT701">
        <v>0</v>
      </c>
      <c r="AU701">
        <v>1</v>
      </c>
      <c r="AV701">
        <v>0</v>
      </c>
      <c r="AW701">
        <v>39751.895871853252</v>
      </c>
      <c r="AX701">
        <v>1999.9737037037</v>
      </c>
      <c r="AY701">
        <v>1681.1782222222191</v>
      </c>
      <c r="AZ701">
        <v>0.8406001634465935</v>
      </c>
      <c r="BA701">
        <v>0.1607583154519254</v>
      </c>
      <c r="BB701">
        <v>6</v>
      </c>
      <c r="BC701">
        <v>0.5</v>
      </c>
      <c r="BD701" t="s">
        <v>357</v>
      </c>
      <c r="BE701">
        <v>2</v>
      </c>
      <c r="BF701" t="b">
        <v>1</v>
      </c>
      <c r="BG701">
        <v>1657209480.5999999</v>
      </c>
      <c r="BH701">
        <v>1544.8407407407401</v>
      </c>
      <c r="BI701">
        <v>1600.67074074074</v>
      </c>
      <c r="BJ701">
        <v>20.6274185185185</v>
      </c>
      <c r="BK701">
        <v>17.8420555555556</v>
      </c>
      <c r="BL701">
        <v>1527.0951851851901</v>
      </c>
      <c r="BM701">
        <v>20.414114814814798</v>
      </c>
      <c r="BN701">
        <v>500.00233333333301</v>
      </c>
      <c r="BO701">
        <v>74.572007407407398</v>
      </c>
      <c r="BP701">
        <v>4.2368114814814797E-2</v>
      </c>
      <c r="BQ701">
        <v>24.5878333333333</v>
      </c>
      <c r="BR701">
        <v>25.0182518518519</v>
      </c>
      <c r="BS701">
        <v>999.9</v>
      </c>
      <c r="BT701">
        <v>0</v>
      </c>
      <c r="BU701">
        <v>0</v>
      </c>
      <c r="BV701">
        <v>10000.185185185201</v>
      </c>
      <c r="BW701">
        <v>0</v>
      </c>
      <c r="BX701">
        <v>1663.9092592592599</v>
      </c>
      <c r="BY701">
        <v>-55.830851851851897</v>
      </c>
      <c r="BZ701">
        <v>1577.37666666667</v>
      </c>
      <c r="CA701">
        <v>1629.7485185185201</v>
      </c>
      <c r="CB701">
        <v>2.7853685185185202</v>
      </c>
      <c r="CC701">
        <v>1600.67074074074</v>
      </c>
      <c r="CD701">
        <v>17.8420555555556</v>
      </c>
      <c r="CE701">
        <v>1.5382270370370399</v>
      </c>
      <c r="CF701">
        <v>1.33051740740741</v>
      </c>
      <c r="CG701">
        <v>13.3535296296296</v>
      </c>
      <c r="CH701">
        <v>11.148074074074099</v>
      </c>
      <c r="CI701">
        <v>1999.9737037037</v>
      </c>
      <c r="CJ701">
        <v>0.97999466666666701</v>
      </c>
      <c r="CK701">
        <v>2.0005122222222199E-2</v>
      </c>
      <c r="CL701">
        <v>0</v>
      </c>
      <c r="CM701">
        <v>2.2641962962963</v>
      </c>
      <c r="CN701">
        <v>0</v>
      </c>
      <c r="CO701">
        <v>8977.0281481481506</v>
      </c>
      <c r="CP701">
        <v>17299.888888888901</v>
      </c>
      <c r="CQ701">
        <v>38.686999999999998</v>
      </c>
      <c r="CR701">
        <v>40.061999999999998</v>
      </c>
      <c r="CS701">
        <v>38.625</v>
      </c>
      <c r="CT701">
        <v>38.25</v>
      </c>
      <c r="CU701">
        <v>38.061999999999998</v>
      </c>
      <c r="CV701">
        <v>1959.96333333333</v>
      </c>
      <c r="CW701">
        <v>40.010370370370403</v>
      </c>
      <c r="CX701">
        <v>0</v>
      </c>
      <c r="CY701">
        <v>1657209466.8</v>
      </c>
      <c r="CZ701">
        <v>0</v>
      </c>
      <c r="DA701">
        <v>0</v>
      </c>
      <c r="DB701" t="s">
        <v>1314</v>
      </c>
      <c r="DC701">
        <v>1656081770.5</v>
      </c>
      <c r="DD701">
        <v>1655399214.5999999</v>
      </c>
      <c r="DE701">
        <v>0</v>
      </c>
      <c r="DF701">
        <v>0.13400000000000001</v>
      </c>
      <c r="DG701">
        <v>-0.06</v>
      </c>
      <c r="DH701">
        <v>9.3309999999999995</v>
      </c>
      <c r="DI701">
        <v>0.51100000000000001</v>
      </c>
      <c r="DJ701">
        <v>421</v>
      </c>
      <c r="DK701">
        <v>25</v>
      </c>
      <c r="DL701">
        <v>1.93</v>
      </c>
      <c r="DM701">
        <v>0.15</v>
      </c>
      <c r="DN701">
        <v>-55.9780926829268</v>
      </c>
      <c r="DO701">
        <v>1.4944452961671499</v>
      </c>
      <c r="DP701">
        <v>0.517225083517448</v>
      </c>
      <c r="DQ701">
        <v>0</v>
      </c>
      <c r="DR701">
        <v>2.8047329268292698</v>
      </c>
      <c r="DS701">
        <v>-0.41096090592334</v>
      </c>
      <c r="DT701">
        <v>4.20734999294297E-2</v>
      </c>
      <c r="DU701">
        <v>0</v>
      </c>
      <c r="DV701">
        <v>0</v>
      </c>
      <c r="DW701">
        <v>2</v>
      </c>
      <c r="DX701" t="s">
        <v>359</v>
      </c>
      <c r="DY701">
        <v>2.9737900000000002</v>
      </c>
      <c r="DZ701">
        <v>2.6962700000000002</v>
      </c>
      <c r="EA701">
        <v>0.18354899999999999</v>
      </c>
      <c r="EB701">
        <v>0.18836800000000001</v>
      </c>
      <c r="EC701">
        <v>7.7571000000000001E-2</v>
      </c>
      <c r="ED701">
        <v>7.0637599999999995E-2</v>
      </c>
      <c r="EE701">
        <v>31951</v>
      </c>
      <c r="EF701">
        <v>34857.4</v>
      </c>
      <c r="EG701">
        <v>35460.9</v>
      </c>
      <c r="EH701">
        <v>38946.9</v>
      </c>
      <c r="EI701">
        <v>46362.3</v>
      </c>
      <c r="EJ701">
        <v>52222.3</v>
      </c>
      <c r="EK701">
        <v>55388.2</v>
      </c>
      <c r="EL701">
        <v>62397</v>
      </c>
      <c r="EM701">
        <v>1.9854000000000001</v>
      </c>
      <c r="EN701">
        <v>2.1928000000000001</v>
      </c>
      <c r="EO701">
        <v>4.6700199999999997E-2</v>
      </c>
      <c r="EP701">
        <v>0</v>
      </c>
      <c r="EQ701">
        <v>24.272600000000001</v>
      </c>
      <c r="ER701">
        <v>999.9</v>
      </c>
      <c r="ES701">
        <v>50.69</v>
      </c>
      <c r="ET701">
        <v>33.204000000000001</v>
      </c>
      <c r="EU701">
        <v>34.736899999999999</v>
      </c>
      <c r="EV701">
        <v>53.737200000000001</v>
      </c>
      <c r="EW701">
        <v>36.847000000000001</v>
      </c>
      <c r="EX701">
        <v>2</v>
      </c>
      <c r="EY701">
        <v>-7.9593499999999998E-2</v>
      </c>
      <c r="EZ701">
        <v>3.1465100000000001</v>
      </c>
      <c r="FA701">
        <v>20.118099999999998</v>
      </c>
      <c r="FB701">
        <v>5.1981200000000003</v>
      </c>
      <c r="FC701">
        <v>12.008800000000001</v>
      </c>
      <c r="FD701">
        <v>4.9756</v>
      </c>
      <c r="FE701">
        <v>3.2932000000000001</v>
      </c>
      <c r="FF701">
        <v>9999</v>
      </c>
      <c r="FG701">
        <v>9999</v>
      </c>
      <c r="FH701">
        <v>9999</v>
      </c>
      <c r="FI701">
        <v>556.79999999999995</v>
      </c>
      <c r="FJ701">
        <v>1.8631</v>
      </c>
      <c r="FK701">
        <v>1.8678900000000001</v>
      </c>
      <c r="FL701">
        <v>1.86768</v>
      </c>
      <c r="FM701">
        <v>1.8689</v>
      </c>
      <c r="FN701">
        <v>1.8696600000000001</v>
      </c>
      <c r="FO701">
        <v>1.8656900000000001</v>
      </c>
      <c r="FP701">
        <v>1.86676</v>
      </c>
      <c r="FQ701">
        <v>1.8681300000000001</v>
      </c>
      <c r="FR701">
        <v>5</v>
      </c>
      <c r="FS701">
        <v>0</v>
      </c>
      <c r="FT701">
        <v>0</v>
      </c>
      <c r="FU701">
        <v>0</v>
      </c>
      <c r="FV701" t="s">
        <v>360</v>
      </c>
      <c r="FW701" t="s">
        <v>361</v>
      </c>
      <c r="FX701" t="s">
        <v>362</v>
      </c>
      <c r="FY701" t="s">
        <v>362</v>
      </c>
      <c r="FZ701" t="s">
        <v>362</v>
      </c>
      <c r="GA701" t="s">
        <v>362</v>
      </c>
      <c r="GB701">
        <v>0</v>
      </c>
      <c r="GC701">
        <v>100</v>
      </c>
      <c r="GD701">
        <v>100</v>
      </c>
      <c r="GE701">
        <v>17.91</v>
      </c>
      <c r="GF701">
        <v>0.21329999999999999</v>
      </c>
      <c r="GG701">
        <v>5.3564593647505196</v>
      </c>
      <c r="GH701">
        <v>9.5670261133577305E-3</v>
      </c>
      <c r="GI701">
        <v>-9.19467254998099E-7</v>
      </c>
      <c r="GJ701">
        <v>-2.1372918425907501E-11</v>
      </c>
      <c r="GK701">
        <v>0.21331065453237499</v>
      </c>
      <c r="GL701">
        <v>0</v>
      </c>
      <c r="GM701">
        <v>0</v>
      </c>
      <c r="GN701">
        <v>0</v>
      </c>
      <c r="GO701">
        <v>-4</v>
      </c>
      <c r="GP701">
        <v>1866</v>
      </c>
      <c r="GQ701">
        <v>1</v>
      </c>
      <c r="GR701">
        <v>18</v>
      </c>
      <c r="GS701">
        <v>18795.3</v>
      </c>
      <c r="GT701">
        <v>30171.200000000001</v>
      </c>
      <c r="GU701">
        <v>3.8098100000000001</v>
      </c>
      <c r="GV701">
        <v>2.5903299999999998</v>
      </c>
      <c r="GW701">
        <v>2.2485400000000002</v>
      </c>
      <c r="GX701">
        <v>2.7355999999999998</v>
      </c>
      <c r="GY701">
        <v>1.9958499999999999</v>
      </c>
      <c r="GZ701">
        <v>2.3559600000000001</v>
      </c>
      <c r="HA701">
        <v>37.098599999999998</v>
      </c>
      <c r="HB701">
        <v>15.4892</v>
      </c>
      <c r="HC701">
        <v>18</v>
      </c>
      <c r="HD701">
        <v>494.83100000000002</v>
      </c>
      <c r="HE701">
        <v>638.78</v>
      </c>
      <c r="HF701">
        <v>18.631799999999998</v>
      </c>
      <c r="HG701">
        <v>26.160299999999999</v>
      </c>
      <c r="HH701">
        <v>30.001000000000001</v>
      </c>
      <c r="HI701">
        <v>25.9923</v>
      </c>
      <c r="HJ701">
        <v>25.913499999999999</v>
      </c>
      <c r="HK701">
        <v>76.229600000000005</v>
      </c>
      <c r="HL701">
        <v>46.708799999999997</v>
      </c>
      <c r="HM701">
        <v>0</v>
      </c>
      <c r="HN701">
        <v>18.623999999999999</v>
      </c>
      <c r="HO701">
        <v>1637.14</v>
      </c>
      <c r="HP701">
        <v>18.074400000000001</v>
      </c>
      <c r="HQ701">
        <v>102.77800000000001</v>
      </c>
      <c r="HR701">
        <v>103.907</v>
      </c>
    </row>
    <row r="702" spans="1:226" x14ac:dyDescent="0.2">
      <c r="A702">
        <v>214</v>
      </c>
      <c r="B702">
        <v>1657209493.0999999</v>
      </c>
      <c r="C702">
        <v>2888.0999999046298</v>
      </c>
      <c r="D702" t="s">
        <v>1740</v>
      </c>
      <c r="E702" t="s">
        <v>1741</v>
      </c>
      <c r="F702">
        <v>5</v>
      </c>
      <c r="G702" t="s">
        <v>1549</v>
      </c>
      <c r="H702" t="s">
        <v>1313</v>
      </c>
      <c r="I702">
        <v>1657209485.31429</v>
      </c>
      <c r="J702">
        <v>2.2624366874667971E-3</v>
      </c>
      <c r="K702">
        <v>2.2624366874667969</v>
      </c>
      <c r="L702">
        <v>25.379890370403849</v>
      </c>
      <c r="M702">
        <v>1560.4696428571399</v>
      </c>
      <c r="N702">
        <v>1044.5107744740812</v>
      </c>
      <c r="O702">
        <v>77.936117313073495</v>
      </c>
      <c r="P702">
        <v>116.43436154159249</v>
      </c>
      <c r="Q702">
        <v>8.9366738806419807E-2</v>
      </c>
      <c r="R702">
        <v>2.4452846066609761</v>
      </c>
      <c r="S702">
        <v>8.7591161543187898E-2</v>
      </c>
      <c r="T702">
        <v>5.4901066227094841E-2</v>
      </c>
      <c r="U702">
        <v>321.50774399999955</v>
      </c>
      <c r="V702">
        <v>26.136775129818155</v>
      </c>
      <c r="W702">
        <v>26.136775129818155</v>
      </c>
      <c r="X702">
        <v>3.4016644935657117</v>
      </c>
      <c r="Y702">
        <v>49.580034549164495</v>
      </c>
      <c r="Z702">
        <v>1.5381940853057816</v>
      </c>
      <c r="AA702">
        <v>3.1024465781291046</v>
      </c>
      <c r="AB702">
        <v>1.86347040825993</v>
      </c>
      <c r="AC702">
        <v>-99.773457917285754</v>
      </c>
      <c r="AD702">
        <v>-204.14800221516956</v>
      </c>
      <c r="AE702">
        <v>-17.724032050097193</v>
      </c>
      <c r="AF702">
        <v>-0.1377481825529685</v>
      </c>
      <c r="AG702">
        <v>43.120911775603766</v>
      </c>
      <c r="AH702">
        <v>2.3087114561264404</v>
      </c>
      <c r="AI702">
        <v>25.379890370403849</v>
      </c>
      <c r="AJ702">
        <v>1663.3993576348601</v>
      </c>
      <c r="AK702">
        <v>1618.2286060606</v>
      </c>
      <c r="AL702">
        <v>3.54182853684725</v>
      </c>
      <c r="AM702">
        <v>66.352371143626101</v>
      </c>
      <c r="AN702">
        <v>2.2624366874667969</v>
      </c>
      <c r="AO702">
        <v>17.976207021703299</v>
      </c>
      <c r="AP702">
        <v>20.637429696969701</v>
      </c>
      <c r="AQ702">
        <v>-4.9654443108116796E-4</v>
      </c>
      <c r="AR702">
        <v>77.378887929022895</v>
      </c>
      <c r="AS702">
        <v>0</v>
      </c>
      <c r="AT702">
        <v>0</v>
      </c>
      <c r="AU702">
        <v>1</v>
      </c>
      <c r="AV702">
        <v>0</v>
      </c>
      <c r="AW702">
        <v>39761.643137189254</v>
      </c>
      <c r="AX702">
        <v>1999.94464285714</v>
      </c>
      <c r="AY702">
        <v>1681.1537999999975</v>
      </c>
      <c r="AZ702">
        <v>0.84060016661175441</v>
      </c>
      <c r="BA702">
        <v>0.16075832156068606</v>
      </c>
      <c r="BB702">
        <v>6</v>
      </c>
      <c r="BC702">
        <v>0.5</v>
      </c>
      <c r="BD702" t="s">
        <v>357</v>
      </c>
      <c r="BE702">
        <v>2</v>
      </c>
      <c r="BF702" t="b">
        <v>1</v>
      </c>
      <c r="BG702">
        <v>1657209485.31429</v>
      </c>
      <c r="BH702">
        <v>1560.4696428571399</v>
      </c>
      <c r="BI702">
        <v>1616.53821428571</v>
      </c>
      <c r="BJ702">
        <v>20.615092857142901</v>
      </c>
      <c r="BK702">
        <v>17.901739285714299</v>
      </c>
      <c r="BL702">
        <v>1542.62142857143</v>
      </c>
      <c r="BM702">
        <v>20.401785714285701</v>
      </c>
      <c r="BN702">
        <v>499.99760714285702</v>
      </c>
      <c r="BO702">
        <v>74.5725535714286</v>
      </c>
      <c r="BP702">
        <v>4.2394610714285699E-2</v>
      </c>
      <c r="BQ702">
        <v>24.588207142857101</v>
      </c>
      <c r="BR702">
        <v>25.0297571428571</v>
      </c>
      <c r="BS702">
        <v>999.9</v>
      </c>
      <c r="BT702">
        <v>0</v>
      </c>
      <c r="BU702">
        <v>0</v>
      </c>
      <c r="BV702">
        <v>10002.6785714286</v>
      </c>
      <c r="BW702">
        <v>0</v>
      </c>
      <c r="BX702">
        <v>1663.87214285714</v>
      </c>
      <c r="BY702">
        <v>-56.069796428571401</v>
      </c>
      <c r="BZ702">
        <v>1593.31535714286</v>
      </c>
      <c r="CA702">
        <v>1646.0060714285701</v>
      </c>
      <c r="CB702">
        <v>2.7133571428571401</v>
      </c>
      <c r="CC702">
        <v>1616.53821428571</v>
      </c>
      <c r="CD702">
        <v>17.901739285714299</v>
      </c>
      <c r="CE702">
        <v>1.5373196428571401</v>
      </c>
      <c r="CF702">
        <v>1.3349778571428601</v>
      </c>
      <c r="CG702">
        <v>13.3444821428571</v>
      </c>
      <c r="CH702">
        <v>11.198382142857101</v>
      </c>
      <c r="CI702">
        <v>1999.94464285714</v>
      </c>
      <c r="CJ702">
        <v>0.97999449999999999</v>
      </c>
      <c r="CK702">
        <v>2.00053E-2</v>
      </c>
      <c r="CL702">
        <v>0</v>
      </c>
      <c r="CM702">
        <v>2.2983357142857099</v>
      </c>
      <c r="CN702">
        <v>0</v>
      </c>
      <c r="CO702">
        <v>8974.2114285714306</v>
      </c>
      <c r="CP702">
        <v>17299.635714285701</v>
      </c>
      <c r="CQ702">
        <v>38.686999999999998</v>
      </c>
      <c r="CR702">
        <v>40.061999999999998</v>
      </c>
      <c r="CS702">
        <v>38.625</v>
      </c>
      <c r="CT702">
        <v>38.25</v>
      </c>
      <c r="CU702">
        <v>38.061999999999998</v>
      </c>
      <c r="CV702">
        <v>1959.93464285714</v>
      </c>
      <c r="CW702">
        <v>40.01</v>
      </c>
      <c r="CX702">
        <v>0</v>
      </c>
      <c r="CY702">
        <v>1657209472.2</v>
      </c>
      <c r="CZ702">
        <v>0</v>
      </c>
      <c r="DA702">
        <v>0</v>
      </c>
      <c r="DB702" t="s">
        <v>1314</v>
      </c>
      <c r="DC702">
        <v>1656081770.5</v>
      </c>
      <c r="DD702">
        <v>1655399214.5999999</v>
      </c>
      <c r="DE702">
        <v>0</v>
      </c>
      <c r="DF702">
        <v>0.13400000000000001</v>
      </c>
      <c r="DG702">
        <v>-0.06</v>
      </c>
      <c r="DH702">
        <v>9.3309999999999995</v>
      </c>
      <c r="DI702">
        <v>0.51100000000000001</v>
      </c>
      <c r="DJ702">
        <v>421</v>
      </c>
      <c r="DK702">
        <v>25</v>
      </c>
      <c r="DL702">
        <v>1.93</v>
      </c>
      <c r="DM702">
        <v>0.15</v>
      </c>
      <c r="DN702">
        <v>-55.995619512195098</v>
      </c>
      <c r="DO702">
        <v>-0.56586480836249597</v>
      </c>
      <c r="DP702">
        <v>0.63638306082663698</v>
      </c>
      <c r="DQ702">
        <v>0</v>
      </c>
      <c r="DR702">
        <v>2.7567246341463401</v>
      </c>
      <c r="DS702">
        <v>-0.75207031358885001</v>
      </c>
      <c r="DT702">
        <v>8.2412810811437295E-2</v>
      </c>
      <c r="DU702">
        <v>0</v>
      </c>
      <c r="DV702">
        <v>0</v>
      </c>
      <c r="DW702">
        <v>2</v>
      </c>
      <c r="DX702" t="s">
        <v>359</v>
      </c>
      <c r="DY702">
        <v>2.9738500000000001</v>
      </c>
      <c r="DZ702">
        <v>2.6960600000000001</v>
      </c>
      <c r="EA702">
        <v>0.18471000000000001</v>
      </c>
      <c r="EB702">
        <v>0.18959899999999999</v>
      </c>
      <c r="EC702">
        <v>7.7678800000000006E-2</v>
      </c>
      <c r="ED702">
        <v>7.1069900000000005E-2</v>
      </c>
      <c r="EE702">
        <v>31905.3</v>
      </c>
      <c r="EF702">
        <v>34804.6</v>
      </c>
      <c r="EG702">
        <v>35460.5</v>
      </c>
      <c r="EH702">
        <v>38946.9</v>
      </c>
      <c r="EI702">
        <v>46356.9</v>
      </c>
      <c r="EJ702">
        <v>52197.4</v>
      </c>
      <c r="EK702">
        <v>55388.3</v>
      </c>
      <c r="EL702">
        <v>62396.4</v>
      </c>
      <c r="EM702">
        <v>1.9862</v>
      </c>
      <c r="EN702">
        <v>2.1926000000000001</v>
      </c>
      <c r="EO702">
        <v>4.6640599999999997E-2</v>
      </c>
      <c r="EP702">
        <v>0</v>
      </c>
      <c r="EQ702">
        <v>24.273</v>
      </c>
      <c r="ER702">
        <v>999.9</v>
      </c>
      <c r="ES702">
        <v>50.69</v>
      </c>
      <c r="ET702">
        <v>33.213999999999999</v>
      </c>
      <c r="EU702">
        <v>34.7575</v>
      </c>
      <c r="EV702">
        <v>53.807200000000002</v>
      </c>
      <c r="EW702">
        <v>36.850999999999999</v>
      </c>
      <c r="EX702">
        <v>2</v>
      </c>
      <c r="EY702">
        <v>-7.8109799999999993E-2</v>
      </c>
      <c r="EZ702">
        <v>3.2536200000000002</v>
      </c>
      <c r="FA702">
        <v>20.1159</v>
      </c>
      <c r="FB702">
        <v>5.1993200000000002</v>
      </c>
      <c r="FC702">
        <v>12.0099</v>
      </c>
      <c r="FD702">
        <v>4.9756</v>
      </c>
      <c r="FE702">
        <v>3.2932000000000001</v>
      </c>
      <c r="FF702">
        <v>9999</v>
      </c>
      <c r="FG702">
        <v>9999</v>
      </c>
      <c r="FH702">
        <v>9999</v>
      </c>
      <c r="FI702">
        <v>556.79999999999995</v>
      </c>
      <c r="FJ702">
        <v>1.8631</v>
      </c>
      <c r="FK702">
        <v>1.86792</v>
      </c>
      <c r="FL702">
        <v>1.86768</v>
      </c>
      <c r="FM702">
        <v>1.8689</v>
      </c>
      <c r="FN702">
        <v>1.8696600000000001</v>
      </c>
      <c r="FO702">
        <v>1.8656900000000001</v>
      </c>
      <c r="FP702">
        <v>1.86676</v>
      </c>
      <c r="FQ702">
        <v>1.8681300000000001</v>
      </c>
      <c r="FR702">
        <v>5</v>
      </c>
      <c r="FS702">
        <v>0</v>
      </c>
      <c r="FT702">
        <v>0</v>
      </c>
      <c r="FU702">
        <v>0</v>
      </c>
      <c r="FV702" t="s">
        <v>360</v>
      </c>
      <c r="FW702" t="s">
        <v>361</v>
      </c>
      <c r="FX702" t="s">
        <v>362</v>
      </c>
      <c r="FY702" t="s">
        <v>362</v>
      </c>
      <c r="FZ702" t="s">
        <v>362</v>
      </c>
      <c r="GA702" t="s">
        <v>362</v>
      </c>
      <c r="GB702">
        <v>0</v>
      </c>
      <c r="GC702">
        <v>100</v>
      </c>
      <c r="GD702">
        <v>100</v>
      </c>
      <c r="GE702">
        <v>18.02</v>
      </c>
      <c r="GF702">
        <v>0.21340000000000001</v>
      </c>
      <c r="GG702">
        <v>5.3564593647505196</v>
      </c>
      <c r="GH702">
        <v>9.5670261133577305E-3</v>
      </c>
      <c r="GI702">
        <v>-9.19467254998099E-7</v>
      </c>
      <c r="GJ702">
        <v>-2.1372918425907501E-11</v>
      </c>
      <c r="GK702">
        <v>0.21331065453237499</v>
      </c>
      <c r="GL702">
        <v>0</v>
      </c>
      <c r="GM702">
        <v>0</v>
      </c>
      <c r="GN702">
        <v>0</v>
      </c>
      <c r="GO702">
        <v>-4</v>
      </c>
      <c r="GP702">
        <v>1866</v>
      </c>
      <c r="GQ702">
        <v>1</v>
      </c>
      <c r="GR702">
        <v>18</v>
      </c>
      <c r="GS702">
        <v>18795.400000000001</v>
      </c>
      <c r="GT702">
        <v>30171.3</v>
      </c>
      <c r="GU702">
        <v>3.8415499999999998</v>
      </c>
      <c r="GV702">
        <v>2.5866699999999998</v>
      </c>
      <c r="GW702">
        <v>2.2485400000000002</v>
      </c>
      <c r="GX702">
        <v>2.7343799999999998</v>
      </c>
      <c r="GY702">
        <v>1.9958499999999999</v>
      </c>
      <c r="GZ702">
        <v>2.3559600000000001</v>
      </c>
      <c r="HA702">
        <v>37.098599999999998</v>
      </c>
      <c r="HB702">
        <v>15.480399999999999</v>
      </c>
      <c r="HC702">
        <v>18</v>
      </c>
      <c r="HD702">
        <v>495.41199999999998</v>
      </c>
      <c r="HE702">
        <v>638.697</v>
      </c>
      <c r="HF702">
        <v>18.605599999999999</v>
      </c>
      <c r="HG702">
        <v>26.166899999999998</v>
      </c>
      <c r="HH702">
        <v>30.001300000000001</v>
      </c>
      <c r="HI702">
        <v>25.998899999999999</v>
      </c>
      <c r="HJ702">
        <v>25.92</v>
      </c>
      <c r="HK702">
        <v>76.849599999999995</v>
      </c>
      <c r="HL702">
        <v>46.708799999999997</v>
      </c>
      <c r="HM702">
        <v>0</v>
      </c>
      <c r="HN702">
        <v>18.5913</v>
      </c>
      <c r="HO702">
        <v>1657.29</v>
      </c>
      <c r="HP702">
        <v>18.1052</v>
      </c>
      <c r="HQ702">
        <v>102.77800000000001</v>
      </c>
      <c r="HR702">
        <v>103.907</v>
      </c>
    </row>
    <row r="703" spans="1:226" x14ac:dyDescent="0.2">
      <c r="A703">
        <v>215</v>
      </c>
      <c r="B703">
        <v>1657209498.0999999</v>
      </c>
      <c r="C703">
        <v>2893.0999999046298</v>
      </c>
      <c r="D703" t="s">
        <v>1742</v>
      </c>
      <c r="E703" t="s">
        <v>1743</v>
      </c>
      <c r="F703">
        <v>5</v>
      </c>
      <c r="G703" t="s">
        <v>1549</v>
      </c>
      <c r="H703" t="s">
        <v>1313</v>
      </c>
      <c r="I703">
        <v>1657209490.5999999</v>
      </c>
      <c r="J703">
        <v>2.248419377291028E-3</v>
      </c>
      <c r="K703">
        <v>2.2484193772910279</v>
      </c>
      <c r="L703">
        <v>25.155045115172459</v>
      </c>
      <c r="M703">
        <v>1578.0825925925899</v>
      </c>
      <c r="N703">
        <v>1062.5138038281332</v>
      </c>
      <c r="O703">
        <v>79.279648761102521</v>
      </c>
      <c r="P703">
        <v>117.74890190225491</v>
      </c>
      <c r="Q703">
        <v>8.8783432474912966E-2</v>
      </c>
      <c r="R703">
        <v>2.4451625094749989</v>
      </c>
      <c r="S703">
        <v>8.7030627712317649E-2</v>
      </c>
      <c r="T703">
        <v>5.4548742632827732E-2</v>
      </c>
      <c r="U703">
        <v>321.51214566666624</v>
      </c>
      <c r="V703">
        <v>26.141612712135469</v>
      </c>
      <c r="W703">
        <v>26.141612712135469</v>
      </c>
      <c r="X703">
        <v>3.40263736382034</v>
      </c>
      <c r="Y703">
        <v>49.598304567491276</v>
      </c>
      <c r="Z703">
        <v>1.5387994414889536</v>
      </c>
      <c r="AA703">
        <v>3.1025242796253658</v>
      </c>
      <c r="AB703">
        <v>1.8638379223313863</v>
      </c>
      <c r="AC703">
        <v>-99.155294538534335</v>
      </c>
      <c r="AD703">
        <v>-204.72031079095726</v>
      </c>
      <c r="AE703">
        <v>-17.7750775225987</v>
      </c>
      <c r="AF703">
        <v>-0.13853718542404181</v>
      </c>
      <c r="AG703">
        <v>43.184545666023652</v>
      </c>
      <c r="AH703">
        <v>2.2516822813295034</v>
      </c>
      <c r="AI703">
        <v>25.155045115172459</v>
      </c>
      <c r="AJ703">
        <v>1680.10789612853</v>
      </c>
      <c r="AK703">
        <v>1635.46515151515</v>
      </c>
      <c r="AL703">
        <v>3.4779904846919298</v>
      </c>
      <c r="AM703">
        <v>66.352371143626101</v>
      </c>
      <c r="AN703">
        <v>2.2484193772910279</v>
      </c>
      <c r="AO703">
        <v>18.047104089998999</v>
      </c>
      <c r="AP703">
        <v>20.662040000000001</v>
      </c>
      <c r="AQ703">
        <v>5.8783949862597704E-3</v>
      </c>
      <c r="AR703">
        <v>77.378887929022895</v>
      </c>
      <c r="AS703">
        <v>0</v>
      </c>
      <c r="AT703">
        <v>0</v>
      </c>
      <c r="AU703">
        <v>1</v>
      </c>
      <c r="AV703">
        <v>0</v>
      </c>
      <c r="AW703">
        <v>39758.55887294843</v>
      </c>
      <c r="AX703">
        <v>1999.9722222222199</v>
      </c>
      <c r="AY703">
        <v>1681.1769666666646</v>
      </c>
      <c r="AZ703">
        <v>0.84060015833553237</v>
      </c>
      <c r="BA703">
        <v>0.16075830558757759</v>
      </c>
      <c r="BB703">
        <v>6</v>
      </c>
      <c r="BC703">
        <v>0.5</v>
      </c>
      <c r="BD703" t="s">
        <v>357</v>
      </c>
      <c r="BE703">
        <v>2</v>
      </c>
      <c r="BF703" t="b">
        <v>1</v>
      </c>
      <c r="BG703">
        <v>1657209490.5999999</v>
      </c>
      <c r="BH703">
        <v>1578.0825925925899</v>
      </c>
      <c r="BI703">
        <v>1634.16777777778</v>
      </c>
      <c r="BJ703">
        <v>20.623144444444399</v>
      </c>
      <c r="BK703">
        <v>17.976862962963001</v>
      </c>
      <c r="BL703">
        <v>1560.12</v>
      </c>
      <c r="BM703">
        <v>20.4098333333333</v>
      </c>
      <c r="BN703">
        <v>500.00248148148103</v>
      </c>
      <c r="BO703">
        <v>74.572785185185197</v>
      </c>
      <c r="BP703">
        <v>4.2385437037037003E-2</v>
      </c>
      <c r="BQ703">
        <v>24.5886259259259</v>
      </c>
      <c r="BR703">
        <v>25.0346592592593</v>
      </c>
      <c r="BS703">
        <v>999.9</v>
      </c>
      <c r="BT703">
        <v>0</v>
      </c>
      <c r="BU703">
        <v>0</v>
      </c>
      <c r="BV703">
        <v>10001.851851851899</v>
      </c>
      <c r="BW703">
        <v>0</v>
      </c>
      <c r="BX703">
        <v>1663.93518518519</v>
      </c>
      <c r="BY703">
        <v>-56.085544444444501</v>
      </c>
      <c r="BZ703">
        <v>1611.3133333333301</v>
      </c>
      <c r="CA703">
        <v>1664.08481481481</v>
      </c>
      <c r="CB703">
        <v>2.6462833333333302</v>
      </c>
      <c r="CC703">
        <v>1634.16777777778</v>
      </c>
      <c r="CD703">
        <v>17.976862962963001</v>
      </c>
      <c r="CE703">
        <v>1.5379259259259299</v>
      </c>
      <c r="CF703">
        <v>1.3405844444444399</v>
      </c>
      <c r="CG703">
        <v>13.350514814814799</v>
      </c>
      <c r="CH703">
        <v>11.2615888888889</v>
      </c>
      <c r="CI703">
        <v>1999.9722222222199</v>
      </c>
      <c r="CJ703">
        <v>0.97999466666666701</v>
      </c>
      <c r="CK703">
        <v>2.0005122222222199E-2</v>
      </c>
      <c r="CL703">
        <v>0</v>
      </c>
      <c r="CM703">
        <v>2.2506037037037001</v>
      </c>
      <c r="CN703">
        <v>0</v>
      </c>
      <c r="CO703">
        <v>8968.5662962962997</v>
      </c>
      <c r="CP703">
        <v>17299.877777777801</v>
      </c>
      <c r="CQ703">
        <v>38.686999999999998</v>
      </c>
      <c r="CR703">
        <v>40.061999999999998</v>
      </c>
      <c r="CS703">
        <v>38.625</v>
      </c>
      <c r="CT703">
        <v>38.25</v>
      </c>
      <c r="CU703">
        <v>38.061999999999998</v>
      </c>
      <c r="CV703">
        <v>1959.9622222222199</v>
      </c>
      <c r="CW703">
        <v>40.01</v>
      </c>
      <c r="CX703">
        <v>0</v>
      </c>
      <c r="CY703">
        <v>1657209477</v>
      </c>
      <c r="CZ703">
        <v>0</v>
      </c>
      <c r="DA703">
        <v>0</v>
      </c>
      <c r="DB703" t="s">
        <v>1314</v>
      </c>
      <c r="DC703">
        <v>1656081770.5</v>
      </c>
      <c r="DD703">
        <v>1655399214.5999999</v>
      </c>
      <c r="DE703">
        <v>0</v>
      </c>
      <c r="DF703">
        <v>0.13400000000000001</v>
      </c>
      <c r="DG703">
        <v>-0.06</v>
      </c>
      <c r="DH703">
        <v>9.3309999999999995</v>
      </c>
      <c r="DI703">
        <v>0.51100000000000001</v>
      </c>
      <c r="DJ703">
        <v>421</v>
      </c>
      <c r="DK703">
        <v>25</v>
      </c>
      <c r="DL703">
        <v>1.93</v>
      </c>
      <c r="DM703">
        <v>0.15</v>
      </c>
      <c r="DN703">
        <v>-56.035917073170701</v>
      </c>
      <c r="DO703">
        <v>-1.2721337979094001</v>
      </c>
      <c r="DP703">
        <v>0.64576625836305102</v>
      </c>
      <c r="DQ703">
        <v>0</v>
      </c>
      <c r="DR703">
        <v>2.7006651219512201</v>
      </c>
      <c r="DS703">
        <v>-0.86533630662021099</v>
      </c>
      <c r="DT703">
        <v>9.1672072884474196E-2</v>
      </c>
      <c r="DU703">
        <v>0</v>
      </c>
      <c r="DV703">
        <v>0</v>
      </c>
      <c r="DW703">
        <v>2</v>
      </c>
      <c r="DX703" t="s">
        <v>359</v>
      </c>
      <c r="DY703">
        <v>2.9741399999999998</v>
      </c>
      <c r="DZ703">
        <v>2.6966199999999998</v>
      </c>
      <c r="EA703">
        <v>0.18587200000000001</v>
      </c>
      <c r="EB703">
        <v>0.190717</v>
      </c>
      <c r="EC703">
        <v>7.7741000000000005E-2</v>
      </c>
      <c r="ED703">
        <v>7.1085700000000002E-2</v>
      </c>
      <c r="EE703">
        <v>31859.200000000001</v>
      </c>
      <c r="EF703">
        <v>34756.300000000003</v>
      </c>
      <c r="EG703">
        <v>35459.9</v>
      </c>
      <c r="EH703">
        <v>38946.6</v>
      </c>
      <c r="EI703">
        <v>46353.2</v>
      </c>
      <c r="EJ703">
        <v>52196</v>
      </c>
      <c r="EK703">
        <v>55387.6</v>
      </c>
      <c r="EL703">
        <v>62395.8</v>
      </c>
      <c r="EM703">
        <v>1.9865999999999999</v>
      </c>
      <c r="EN703">
        <v>2.1926000000000001</v>
      </c>
      <c r="EO703">
        <v>4.6253200000000001E-2</v>
      </c>
      <c r="EP703">
        <v>0</v>
      </c>
      <c r="EQ703">
        <v>24.274999999999999</v>
      </c>
      <c r="ER703">
        <v>999.9</v>
      </c>
      <c r="ES703">
        <v>50.616999999999997</v>
      </c>
      <c r="ET703">
        <v>33.234000000000002</v>
      </c>
      <c r="EU703">
        <v>34.744300000000003</v>
      </c>
      <c r="EV703">
        <v>53.997199999999999</v>
      </c>
      <c r="EW703">
        <v>36.810899999999997</v>
      </c>
      <c r="EX703">
        <v>2</v>
      </c>
      <c r="EY703">
        <v>-7.7682899999999999E-2</v>
      </c>
      <c r="EZ703">
        <v>3.3434599999999999</v>
      </c>
      <c r="FA703">
        <v>20.1142</v>
      </c>
      <c r="FB703">
        <v>5.1993200000000002</v>
      </c>
      <c r="FC703">
        <v>12.006399999999999</v>
      </c>
      <c r="FD703">
        <v>4.976</v>
      </c>
      <c r="FE703">
        <v>3.2932000000000001</v>
      </c>
      <c r="FF703">
        <v>9999</v>
      </c>
      <c r="FG703">
        <v>9999</v>
      </c>
      <c r="FH703">
        <v>9999</v>
      </c>
      <c r="FI703">
        <v>556.79999999999995</v>
      </c>
      <c r="FJ703">
        <v>1.86313</v>
      </c>
      <c r="FK703">
        <v>1.8678900000000001</v>
      </c>
      <c r="FL703">
        <v>1.86768</v>
      </c>
      <c r="FM703">
        <v>1.86887</v>
      </c>
      <c r="FN703">
        <v>1.8696600000000001</v>
      </c>
      <c r="FO703">
        <v>1.8656900000000001</v>
      </c>
      <c r="FP703">
        <v>1.86676</v>
      </c>
      <c r="FQ703">
        <v>1.8681300000000001</v>
      </c>
      <c r="FR703">
        <v>5</v>
      </c>
      <c r="FS703">
        <v>0</v>
      </c>
      <c r="FT703">
        <v>0</v>
      </c>
      <c r="FU703">
        <v>0</v>
      </c>
      <c r="FV703" t="s">
        <v>360</v>
      </c>
      <c r="FW703" t="s">
        <v>361</v>
      </c>
      <c r="FX703" t="s">
        <v>362</v>
      </c>
      <c r="FY703" t="s">
        <v>362</v>
      </c>
      <c r="FZ703" t="s">
        <v>362</v>
      </c>
      <c r="GA703" t="s">
        <v>362</v>
      </c>
      <c r="GB703">
        <v>0</v>
      </c>
      <c r="GC703">
        <v>100</v>
      </c>
      <c r="GD703">
        <v>100</v>
      </c>
      <c r="GE703">
        <v>18.13</v>
      </c>
      <c r="GF703">
        <v>0.21329999999999999</v>
      </c>
      <c r="GG703">
        <v>5.3564593647505196</v>
      </c>
      <c r="GH703">
        <v>9.5670261133577305E-3</v>
      </c>
      <c r="GI703">
        <v>-9.19467254998099E-7</v>
      </c>
      <c r="GJ703">
        <v>-2.1372918425907501E-11</v>
      </c>
      <c r="GK703">
        <v>0.21331065453237499</v>
      </c>
      <c r="GL703">
        <v>0</v>
      </c>
      <c r="GM703">
        <v>0</v>
      </c>
      <c r="GN703">
        <v>0</v>
      </c>
      <c r="GO703">
        <v>-4</v>
      </c>
      <c r="GP703">
        <v>1866</v>
      </c>
      <c r="GQ703">
        <v>1</v>
      </c>
      <c r="GR703">
        <v>18</v>
      </c>
      <c r="GS703">
        <v>18795.5</v>
      </c>
      <c r="GT703">
        <v>30171.4</v>
      </c>
      <c r="GU703">
        <v>3.8684099999999999</v>
      </c>
      <c r="GV703">
        <v>2.5891099999999998</v>
      </c>
      <c r="GW703">
        <v>2.2485400000000002</v>
      </c>
      <c r="GX703">
        <v>2.7355999999999998</v>
      </c>
      <c r="GY703">
        <v>1.9958499999999999</v>
      </c>
      <c r="GZ703">
        <v>2.34619</v>
      </c>
      <c r="HA703">
        <v>37.122500000000002</v>
      </c>
      <c r="HB703">
        <v>15.480399999999999</v>
      </c>
      <c r="HC703">
        <v>18</v>
      </c>
      <c r="HD703">
        <v>495.73200000000003</v>
      </c>
      <c r="HE703">
        <v>638.77599999999995</v>
      </c>
      <c r="HF703">
        <v>18.565899999999999</v>
      </c>
      <c r="HG703">
        <v>26.172699999999999</v>
      </c>
      <c r="HH703">
        <v>30.001100000000001</v>
      </c>
      <c r="HI703">
        <v>26.005500000000001</v>
      </c>
      <c r="HJ703">
        <v>25.926500000000001</v>
      </c>
      <c r="HK703">
        <v>77.395200000000003</v>
      </c>
      <c r="HL703">
        <v>46.708799999999997</v>
      </c>
      <c r="HM703">
        <v>0</v>
      </c>
      <c r="HN703">
        <v>18.551400000000001</v>
      </c>
      <c r="HO703">
        <v>1670.83</v>
      </c>
      <c r="HP703">
        <v>18.122800000000002</v>
      </c>
      <c r="HQ703">
        <v>102.776</v>
      </c>
      <c r="HR703">
        <v>103.90600000000001</v>
      </c>
    </row>
    <row r="704" spans="1:226" x14ac:dyDescent="0.2">
      <c r="A704">
        <v>216</v>
      </c>
      <c r="B704">
        <v>1657209503.0999999</v>
      </c>
      <c r="C704">
        <v>2898.0999999046298</v>
      </c>
      <c r="D704" t="s">
        <v>1744</v>
      </c>
      <c r="E704" t="s">
        <v>1745</v>
      </c>
      <c r="F704">
        <v>5</v>
      </c>
      <c r="G704" t="s">
        <v>1549</v>
      </c>
      <c r="H704" t="s">
        <v>1313</v>
      </c>
      <c r="I704">
        <v>1657209495.31429</v>
      </c>
      <c r="J704">
        <v>2.2182046745241771E-3</v>
      </c>
      <c r="K704">
        <v>2.218204674524177</v>
      </c>
      <c r="L704">
        <v>25.605261241554217</v>
      </c>
      <c r="M704">
        <v>1593.7542857142901</v>
      </c>
      <c r="N704">
        <v>1063.0075061275732</v>
      </c>
      <c r="O704">
        <v>79.316949472451981</v>
      </c>
      <c r="P704">
        <v>118.91894217380367</v>
      </c>
      <c r="Q704">
        <v>8.7536643272235745E-2</v>
      </c>
      <c r="R704">
        <v>2.4456281952422607</v>
      </c>
      <c r="S704">
        <v>8.5832530716335953E-2</v>
      </c>
      <c r="T704">
        <v>5.3795676304748331E-2</v>
      </c>
      <c r="U704">
        <v>321.51561000000021</v>
      </c>
      <c r="V704">
        <v>26.151128462162017</v>
      </c>
      <c r="W704">
        <v>26.151128462162017</v>
      </c>
      <c r="X704">
        <v>3.4045517541026893</v>
      </c>
      <c r="Y704">
        <v>49.639639161759185</v>
      </c>
      <c r="Z704">
        <v>1.5401242056945486</v>
      </c>
      <c r="AA704">
        <v>3.1026095912498328</v>
      </c>
      <c r="AB704">
        <v>1.8644275484081407</v>
      </c>
      <c r="AC704">
        <v>-97.822826146516206</v>
      </c>
      <c r="AD704">
        <v>-205.95331699531937</v>
      </c>
      <c r="AE704">
        <v>-17.879627736878838</v>
      </c>
      <c r="AF704">
        <v>-0.14016087871419813</v>
      </c>
      <c r="AG704">
        <v>43.113978887960897</v>
      </c>
      <c r="AH704">
        <v>2.2181939213720301</v>
      </c>
      <c r="AI704">
        <v>25.605261241554217</v>
      </c>
      <c r="AJ704">
        <v>1695.8219612124601</v>
      </c>
      <c r="AK704">
        <v>1651.72587878788</v>
      </c>
      <c r="AL704">
        <v>3.2032818383077899</v>
      </c>
      <c r="AM704">
        <v>66.352371143626101</v>
      </c>
      <c r="AN704">
        <v>2.218204674524177</v>
      </c>
      <c r="AO704">
        <v>18.051536799390799</v>
      </c>
      <c r="AP704">
        <v>20.657812727272699</v>
      </c>
      <c r="AQ704">
        <v>1.1612061421295E-4</v>
      </c>
      <c r="AR704">
        <v>77.378887929022895</v>
      </c>
      <c r="AS704">
        <v>0</v>
      </c>
      <c r="AT704">
        <v>0</v>
      </c>
      <c r="AU704">
        <v>1</v>
      </c>
      <c r="AV704">
        <v>0</v>
      </c>
      <c r="AW704">
        <v>39770.077668570913</v>
      </c>
      <c r="AX704">
        <v>1999.9939285714299</v>
      </c>
      <c r="AY704">
        <v>1681.195200000001</v>
      </c>
      <c r="AZ704">
        <v>0.84060015182188941</v>
      </c>
      <c r="BA704">
        <v>0.16075829301624664</v>
      </c>
      <c r="BB704">
        <v>6</v>
      </c>
      <c r="BC704">
        <v>0.5</v>
      </c>
      <c r="BD704" t="s">
        <v>357</v>
      </c>
      <c r="BE704">
        <v>2</v>
      </c>
      <c r="BF704" t="b">
        <v>1</v>
      </c>
      <c r="BG704">
        <v>1657209495.31429</v>
      </c>
      <c r="BH704">
        <v>1593.7542857142901</v>
      </c>
      <c r="BI704">
        <v>1649.7325000000001</v>
      </c>
      <c r="BJ704">
        <v>20.640778571428601</v>
      </c>
      <c r="BK704">
        <v>18.0339285714286</v>
      </c>
      <c r="BL704">
        <v>1575.69035714286</v>
      </c>
      <c r="BM704">
        <v>20.427471428571401</v>
      </c>
      <c r="BN704">
        <v>500.00774999999999</v>
      </c>
      <c r="BO704">
        <v>74.573271428571402</v>
      </c>
      <c r="BP704">
        <v>4.2334778571428602E-2</v>
      </c>
      <c r="BQ704">
        <v>24.589085714285702</v>
      </c>
      <c r="BR704">
        <v>25.0332785714286</v>
      </c>
      <c r="BS704">
        <v>999.9</v>
      </c>
      <c r="BT704">
        <v>0</v>
      </c>
      <c r="BU704">
        <v>0</v>
      </c>
      <c r="BV704">
        <v>10004.8214285714</v>
      </c>
      <c r="BW704">
        <v>0</v>
      </c>
      <c r="BX704">
        <v>1664.6417857142901</v>
      </c>
      <c r="BY704">
        <v>-55.977596428571402</v>
      </c>
      <c r="BZ704">
        <v>1627.34428571429</v>
      </c>
      <c r="CA704">
        <v>1680.03071428571</v>
      </c>
      <c r="CB704">
        <v>2.6068496428571399</v>
      </c>
      <c r="CC704">
        <v>1649.7325000000001</v>
      </c>
      <c r="CD704">
        <v>18.0339285714286</v>
      </c>
      <c r="CE704">
        <v>1.5392510714285701</v>
      </c>
      <c r="CF704">
        <v>1.3448496428571399</v>
      </c>
      <c r="CG704">
        <v>13.363725000000001</v>
      </c>
      <c r="CH704">
        <v>11.309632142857099</v>
      </c>
      <c r="CI704">
        <v>1999.9939285714299</v>
      </c>
      <c r="CJ704">
        <v>0.97999503571428603</v>
      </c>
      <c r="CK704">
        <v>2.0004728571428598E-2</v>
      </c>
      <c r="CL704">
        <v>0</v>
      </c>
      <c r="CM704">
        <v>2.2538857142857101</v>
      </c>
      <c r="CN704">
        <v>0</v>
      </c>
      <c r="CO704">
        <v>8962.3639285714307</v>
      </c>
      <c r="CP704">
        <v>17300.075000000001</v>
      </c>
      <c r="CQ704">
        <v>38.686999999999998</v>
      </c>
      <c r="CR704">
        <v>40.066499999999998</v>
      </c>
      <c r="CS704">
        <v>38.625</v>
      </c>
      <c r="CT704">
        <v>38.25</v>
      </c>
      <c r="CU704">
        <v>38.061999999999998</v>
      </c>
      <c r="CV704">
        <v>1959.9839285714299</v>
      </c>
      <c r="CW704">
        <v>40.01</v>
      </c>
      <c r="CX704">
        <v>0</v>
      </c>
      <c r="CY704">
        <v>1657209481.8</v>
      </c>
      <c r="CZ704">
        <v>0</v>
      </c>
      <c r="DA704">
        <v>0</v>
      </c>
      <c r="DB704" t="s">
        <v>1314</v>
      </c>
      <c r="DC704">
        <v>1656081770.5</v>
      </c>
      <c r="DD704">
        <v>1655399214.5999999</v>
      </c>
      <c r="DE704">
        <v>0</v>
      </c>
      <c r="DF704">
        <v>0.13400000000000001</v>
      </c>
      <c r="DG704">
        <v>-0.06</v>
      </c>
      <c r="DH704">
        <v>9.3309999999999995</v>
      </c>
      <c r="DI704">
        <v>0.51100000000000001</v>
      </c>
      <c r="DJ704">
        <v>421</v>
      </c>
      <c r="DK704">
        <v>25</v>
      </c>
      <c r="DL704">
        <v>1.93</v>
      </c>
      <c r="DM704">
        <v>0.15</v>
      </c>
      <c r="DN704">
        <v>-55.951602439024398</v>
      </c>
      <c r="DO704">
        <v>1.25710871080125</v>
      </c>
      <c r="DP704">
        <v>0.77618335855106602</v>
      </c>
      <c r="DQ704">
        <v>0</v>
      </c>
      <c r="DR704">
        <v>2.65319341463415</v>
      </c>
      <c r="DS704">
        <v>-0.60377247386758903</v>
      </c>
      <c r="DT704">
        <v>7.4443841941254099E-2</v>
      </c>
      <c r="DU704">
        <v>0</v>
      </c>
      <c r="DV704">
        <v>0</v>
      </c>
      <c r="DW704">
        <v>2</v>
      </c>
      <c r="DX704" t="s">
        <v>359</v>
      </c>
      <c r="DY704">
        <v>2.9739</v>
      </c>
      <c r="DZ704">
        <v>2.6962799999999998</v>
      </c>
      <c r="EA704">
        <v>0.18699199999999999</v>
      </c>
      <c r="EB704">
        <v>0.19175900000000001</v>
      </c>
      <c r="EC704">
        <v>7.7727099999999993E-2</v>
      </c>
      <c r="ED704">
        <v>7.1091000000000001E-2</v>
      </c>
      <c r="EE704">
        <v>31815.200000000001</v>
      </c>
      <c r="EF704">
        <v>34710.5</v>
      </c>
      <c r="EG704">
        <v>35459.699999999997</v>
      </c>
      <c r="EH704">
        <v>38945.4</v>
      </c>
      <c r="EI704">
        <v>46353.2</v>
      </c>
      <c r="EJ704">
        <v>52195.199999999997</v>
      </c>
      <c r="EK704">
        <v>55386.8</v>
      </c>
      <c r="EL704">
        <v>62395.199999999997</v>
      </c>
      <c r="EM704">
        <v>1.9852000000000001</v>
      </c>
      <c r="EN704">
        <v>2.1928000000000001</v>
      </c>
      <c r="EO704">
        <v>4.5657200000000002E-2</v>
      </c>
      <c r="EP704">
        <v>0</v>
      </c>
      <c r="EQ704">
        <v>24.277000000000001</v>
      </c>
      <c r="ER704">
        <v>999.9</v>
      </c>
      <c r="ES704">
        <v>50.591999999999999</v>
      </c>
      <c r="ET704">
        <v>33.234000000000002</v>
      </c>
      <c r="EU704">
        <v>34.728099999999998</v>
      </c>
      <c r="EV704">
        <v>53.977200000000003</v>
      </c>
      <c r="EW704">
        <v>36.826900000000002</v>
      </c>
      <c r="EX704">
        <v>2</v>
      </c>
      <c r="EY704">
        <v>-7.6890200000000006E-2</v>
      </c>
      <c r="EZ704">
        <v>3.3805399999999999</v>
      </c>
      <c r="FA704">
        <v>20.113299999999999</v>
      </c>
      <c r="FB704">
        <v>5.1993200000000002</v>
      </c>
      <c r="FC704">
        <v>12.008800000000001</v>
      </c>
      <c r="FD704">
        <v>4.9756</v>
      </c>
      <c r="FE704">
        <v>3.2936000000000001</v>
      </c>
      <c r="FF704">
        <v>9999</v>
      </c>
      <c r="FG704">
        <v>9999</v>
      </c>
      <c r="FH704">
        <v>9999</v>
      </c>
      <c r="FI704">
        <v>556.79999999999995</v>
      </c>
      <c r="FJ704">
        <v>1.8631</v>
      </c>
      <c r="FK704">
        <v>1.86792</v>
      </c>
      <c r="FL704">
        <v>1.86768</v>
      </c>
      <c r="FM704">
        <v>1.86887</v>
      </c>
      <c r="FN704">
        <v>1.8696600000000001</v>
      </c>
      <c r="FO704">
        <v>1.8656900000000001</v>
      </c>
      <c r="FP704">
        <v>1.86676</v>
      </c>
      <c r="FQ704">
        <v>1.8681300000000001</v>
      </c>
      <c r="FR704">
        <v>5</v>
      </c>
      <c r="FS704">
        <v>0</v>
      </c>
      <c r="FT704">
        <v>0</v>
      </c>
      <c r="FU704">
        <v>0</v>
      </c>
      <c r="FV704" t="s">
        <v>360</v>
      </c>
      <c r="FW704" t="s">
        <v>361</v>
      </c>
      <c r="FX704" t="s">
        <v>362</v>
      </c>
      <c r="FY704" t="s">
        <v>362</v>
      </c>
      <c r="FZ704" t="s">
        <v>362</v>
      </c>
      <c r="GA704" t="s">
        <v>362</v>
      </c>
      <c r="GB704">
        <v>0</v>
      </c>
      <c r="GC704">
        <v>100</v>
      </c>
      <c r="GD704">
        <v>100</v>
      </c>
      <c r="GE704">
        <v>18.23</v>
      </c>
      <c r="GF704">
        <v>0.21329999999999999</v>
      </c>
      <c r="GG704">
        <v>5.3564593647505196</v>
      </c>
      <c r="GH704">
        <v>9.5670261133577305E-3</v>
      </c>
      <c r="GI704">
        <v>-9.19467254998099E-7</v>
      </c>
      <c r="GJ704">
        <v>-2.1372918425907501E-11</v>
      </c>
      <c r="GK704">
        <v>0.21331065453237499</v>
      </c>
      <c r="GL704">
        <v>0</v>
      </c>
      <c r="GM704">
        <v>0</v>
      </c>
      <c r="GN704">
        <v>0</v>
      </c>
      <c r="GO704">
        <v>-4</v>
      </c>
      <c r="GP704">
        <v>1866</v>
      </c>
      <c r="GQ704">
        <v>1</v>
      </c>
      <c r="GR704">
        <v>18</v>
      </c>
      <c r="GS704">
        <v>18795.5</v>
      </c>
      <c r="GT704">
        <v>30171.5</v>
      </c>
      <c r="GU704">
        <v>3.8964799999999999</v>
      </c>
      <c r="GV704">
        <v>2.4706999999999999</v>
      </c>
      <c r="GW704">
        <v>2.2485400000000002</v>
      </c>
      <c r="GX704">
        <v>2.7355999999999998</v>
      </c>
      <c r="GY704">
        <v>1.9958499999999999</v>
      </c>
      <c r="GZ704">
        <v>2.3571800000000001</v>
      </c>
      <c r="HA704">
        <v>37.146299999999997</v>
      </c>
      <c r="HB704">
        <v>15.480399999999999</v>
      </c>
      <c r="HC704">
        <v>18</v>
      </c>
      <c r="HD704">
        <v>494.87900000000002</v>
      </c>
      <c r="HE704">
        <v>639.01199999999994</v>
      </c>
      <c r="HF704">
        <v>18.524100000000001</v>
      </c>
      <c r="HG704">
        <v>26.179300000000001</v>
      </c>
      <c r="HH704">
        <v>30.000800000000002</v>
      </c>
      <c r="HI704">
        <v>26.012</v>
      </c>
      <c r="HJ704">
        <v>25.933</v>
      </c>
      <c r="HK704">
        <v>77.968599999999995</v>
      </c>
      <c r="HL704">
        <v>46.708799999999997</v>
      </c>
      <c r="HM704">
        <v>0</v>
      </c>
      <c r="HN704">
        <v>18.515799999999999</v>
      </c>
      <c r="HO704">
        <v>1691.12</v>
      </c>
      <c r="HP704">
        <v>18.164200000000001</v>
      </c>
      <c r="HQ704">
        <v>102.77500000000001</v>
      </c>
      <c r="HR704">
        <v>103.904</v>
      </c>
    </row>
    <row r="705" spans="1:226" x14ac:dyDescent="0.2">
      <c r="A705">
        <v>217</v>
      </c>
      <c r="B705">
        <v>1657209508.0999999</v>
      </c>
      <c r="C705">
        <v>2903.0999999046298</v>
      </c>
      <c r="D705" t="s">
        <v>1746</v>
      </c>
      <c r="E705" t="s">
        <v>1747</v>
      </c>
      <c r="F705">
        <v>5</v>
      </c>
      <c r="G705" t="s">
        <v>1549</v>
      </c>
      <c r="H705" t="s">
        <v>1313</v>
      </c>
      <c r="I705">
        <v>1657209500.5999999</v>
      </c>
      <c r="J705">
        <v>2.2035715042628451E-3</v>
      </c>
      <c r="K705">
        <v>2.203571504262845</v>
      </c>
      <c r="L705">
        <v>25.443844413407511</v>
      </c>
      <c r="M705">
        <v>1611.22259259259</v>
      </c>
      <c r="N705">
        <v>1079.6429087941269</v>
      </c>
      <c r="O705">
        <v>80.558063067842198</v>
      </c>
      <c r="P705">
        <v>120.22213101494708</v>
      </c>
      <c r="Q705">
        <v>8.6951835112435927E-2</v>
      </c>
      <c r="R705">
        <v>2.4445422086454744</v>
      </c>
      <c r="S705">
        <v>8.5269448696573241E-2</v>
      </c>
      <c r="T705">
        <v>5.344184992312058E-2</v>
      </c>
      <c r="U705">
        <v>321.51805677777782</v>
      </c>
      <c r="V705">
        <v>26.156088582008898</v>
      </c>
      <c r="W705">
        <v>26.156088582008898</v>
      </c>
      <c r="X705">
        <v>3.4055500099997325</v>
      </c>
      <c r="Y705">
        <v>49.675621572413263</v>
      </c>
      <c r="Z705">
        <v>1.5412217749836437</v>
      </c>
      <c r="AA705">
        <v>3.1025716965352315</v>
      </c>
      <c r="AB705">
        <v>1.8643282350160888</v>
      </c>
      <c r="AC705">
        <v>-97.177503337991467</v>
      </c>
      <c r="AD705">
        <v>-206.54247383030855</v>
      </c>
      <c r="AE705">
        <v>-17.939170244483215</v>
      </c>
      <c r="AF705">
        <v>-0.14109063500541197</v>
      </c>
      <c r="AG705">
        <v>43.105982457711583</v>
      </c>
      <c r="AH705">
        <v>2.2095104048973053</v>
      </c>
      <c r="AI705">
        <v>25.443844413407511</v>
      </c>
      <c r="AJ705">
        <v>1713.85989980812</v>
      </c>
      <c r="AK705">
        <v>1668.7953939393899</v>
      </c>
      <c r="AL705">
        <v>3.4946370011751902</v>
      </c>
      <c r="AM705">
        <v>66.352371143626101</v>
      </c>
      <c r="AN705">
        <v>2.203571504262845</v>
      </c>
      <c r="AO705">
        <v>18.055382320089901</v>
      </c>
      <c r="AP705">
        <v>20.6515945454545</v>
      </c>
      <c r="AQ705">
        <v>-1.4084593319807501E-3</v>
      </c>
      <c r="AR705">
        <v>77.378887929022895</v>
      </c>
      <c r="AS705">
        <v>0</v>
      </c>
      <c r="AT705">
        <v>0</v>
      </c>
      <c r="AU705">
        <v>1</v>
      </c>
      <c r="AV705">
        <v>0</v>
      </c>
      <c r="AW705">
        <v>39743.119841375665</v>
      </c>
      <c r="AX705">
        <v>2000.00925925926</v>
      </c>
      <c r="AY705">
        <v>1681.2080777777783</v>
      </c>
      <c r="AZ705">
        <v>0.84060014722154053</v>
      </c>
      <c r="BA705">
        <v>0.1607582841375734</v>
      </c>
      <c r="BB705">
        <v>6</v>
      </c>
      <c r="BC705">
        <v>0.5</v>
      </c>
      <c r="BD705" t="s">
        <v>357</v>
      </c>
      <c r="BE705">
        <v>2</v>
      </c>
      <c r="BF705" t="b">
        <v>1</v>
      </c>
      <c r="BG705">
        <v>1657209500.5999999</v>
      </c>
      <c r="BH705">
        <v>1611.22259259259</v>
      </c>
      <c r="BI705">
        <v>1667.2211111111101</v>
      </c>
      <c r="BJ705">
        <v>20.6555259259259</v>
      </c>
      <c r="BK705">
        <v>18.058911111111101</v>
      </c>
      <c r="BL705">
        <v>1593.04666666667</v>
      </c>
      <c r="BM705">
        <v>20.4422148148148</v>
      </c>
      <c r="BN705">
        <v>500.006037037037</v>
      </c>
      <c r="BO705">
        <v>74.573025925925904</v>
      </c>
      <c r="BP705">
        <v>4.2444070370370401E-2</v>
      </c>
      <c r="BQ705">
        <v>24.588881481481501</v>
      </c>
      <c r="BR705">
        <v>25.031881481481498</v>
      </c>
      <c r="BS705">
        <v>999.9</v>
      </c>
      <c r="BT705">
        <v>0</v>
      </c>
      <c r="BU705">
        <v>0</v>
      </c>
      <c r="BV705">
        <v>9997.7777777777792</v>
      </c>
      <c r="BW705">
        <v>0</v>
      </c>
      <c r="BX705">
        <v>1665.57925925926</v>
      </c>
      <c r="BY705">
        <v>-55.997359259259298</v>
      </c>
      <c r="BZ705">
        <v>1645.20444444444</v>
      </c>
      <c r="CA705">
        <v>1697.8829629629599</v>
      </c>
      <c r="CB705">
        <v>2.59661592592593</v>
      </c>
      <c r="CC705">
        <v>1667.2211111111101</v>
      </c>
      <c r="CD705">
        <v>18.058911111111101</v>
      </c>
      <c r="CE705">
        <v>1.5403451851851899</v>
      </c>
      <c r="CF705">
        <v>1.3467077777777801</v>
      </c>
      <c r="CG705">
        <v>13.374637037036999</v>
      </c>
      <c r="CH705">
        <v>11.330500000000001</v>
      </c>
      <c r="CI705">
        <v>2000.00925925926</v>
      </c>
      <c r="CJ705">
        <v>0.979995333333333</v>
      </c>
      <c r="CK705">
        <v>2.0004411111111099E-2</v>
      </c>
      <c r="CL705">
        <v>0</v>
      </c>
      <c r="CM705">
        <v>2.2411111111111102</v>
      </c>
      <c r="CN705">
        <v>0</v>
      </c>
      <c r="CO705">
        <v>8957.5785185185196</v>
      </c>
      <c r="CP705">
        <v>17300.2</v>
      </c>
      <c r="CQ705">
        <v>38.686999999999998</v>
      </c>
      <c r="CR705">
        <v>40.069000000000003</v>
      </c>
      <c r="CS705">
        <v>38.625</v>
      </c>
      <c r="CT705">
        <v>38.256888888888902</v>
      </c>
      <c r="CU705">
        <v>38.064333333333302</v>
      </c>
      <c r="CV705">
        <v>1959.99925925926</v>
      </c>
      <c r="CW705">
        <v>40.01</v>
      </c>
      <c r="CX705">
        <v>0</v>
      </c>
      <c r="CY705">
        <v>1657209487.2</v>
      </c>
      <c r="CZ705">
        <v>0</v>
      </c>
      <c r="DA705">
        <v>0</v>
      </c>
      <c r="DB705" t="s">
        <v>1314</v>
      </c>
      <c r="DC705">
        <v>1656081770.5</v>
      </c>
      <c r="DD705">
        <v>1655399214.5999999</v>
      </c>
      <c r="DE705">
        <v>0</v>
      </c>
      <c r="DF705">
        <v>0.13400000000000001</v>
      </c>
      <c r="DG705">
        <v>-0.06</v>
      </c>
      <c r="DH705">
        <v>9.3309999999999995</v>
      </c>
      <c r="DI705">
        <v>0.51100000000000001</v>
      </c>
      <c r="DJ705">
        <v>421</v>
      </c>
      <c r="DK705">
        <v>25</v>
      </c>
      <c r="DL705">
        <v>1.93</v>
      </c>
      <c r="DM705">
        <v>0.15</v>
      </c>
      <c r="DN705">
        <v>-56.010685365853703</v>
      </c>
      <c r="DO705">
        <v>-0.37935052264809899</v>
      </c>
      <c r="DP705">
        <v>0.82109876966290696</v>
      </c>
      <c r="DQ705">
        <v>0</v>
      </c>
      <c r="DR705">
        <v>2.6101121951219501</v>
      </c>
      <c r="DS705">
        <v>-0.211152334494773</v>
      </c>
      <c r="DT705">
        <v>3.9528013315177503E-2</v>
      </c>
      <c r="DU705">
        <v>0</v>
      </c>
      <c r="DV705">
        <v>0</v>
      </c>
      <c r="DW705">
        <v>2</v>
      </c>
      <c r="DX705" t="s">
        <v>359</v>
      </c>
      <c r="DY705">
        <v>2.9739</v>
      </c>
      <c r="DZ705">
        <v>2.69611</v>
      </c>
      <c r="EA705">
        <v>0.188142</v>
      </c>
      <c r="EB705">
        <v>0.19290199999999999</v>
      </c>
      <c r="EC705">
        <v>7.7709E-2</v>
      </c>
      <c r="ED705">
        <v>7.1216299999999996E-2</v>
      </c>
      <c r="EE705">
        <v>31770</v>
      </c>
      <c r="EF705">
        <v>34661.1</v>
      </c>
      <c r="EG705">
        <v>35459.5</v>
      </c>
      <c r="EH705">
        <v>38945.1</v>
      </c>
      <c r="EI705">
        <v>46353.8</v>
      </c>
      <c r="EJ705">
        <v>52187.6</v>
      </c>
      <c r="EK705">
        <v>55386.3</v>
      </c>
      <c r="EL705">
        <v>62394.400000000001</v>
      </c>
      <c r="EM705">
        <v>1.986</v>
      </c>
      <c r="EN705">
        <v>2.1922000000000001</v>
      </c>
      <c r="EO705">
        <v>4.6580999999999997E-2</v>
      </c>
      <c r="EP705">
        <v>0</v>
      </c>
      <c r="EQ705">
        <v>24.2807</v>
      </c>
      <c r="ER705">
        <v>999.9</v>
      </c>
      <c r="ES705">
        <v>50.567999999999998</v>
      </c>
      <c r="ET705">
        <v>33.253999999999998</v>
      </c>
      <c r="EU705">
        <v>34.753</v>
      </c>
      <c r="EV705">
        <v>54.197200000000002</v>
      </c>
      <c r="EW705">
        <v>36.8309</v>
      </c>
      <c r="EX705">
        <v>2</v>
      </c>
      <c r="EY705">
        <v>-7.6097600000000001E-2</v>
      </c>
      <c r="EZ705">
        <v>3.3460100000000002</v>
      </c>
      <c r="FA705">
        <v>20.114000000000001</v>
      </c>
      <c r="FB705">
        <v>5.1981200000000003</v>
      </c>
      <c r="FC705">
        <v>12.008800000000001</v>
      </c>
      <c r="FD705">
        <v>4.9756</v>
      </c>
      <c r="FE705">
        <v>3.2934000000000001</v>
      </c>
      <c r="FF705">
        <v>9999</v>
      </c>
      <c r="FG705">
        <v>9999</v>
      </c>
      <c r="FH705">
        <v>9999</v>
      </c>
      <c r="FI705">
        <v>556.79999999999995</v>
      </c>
      <c r="FJ705">
        <v>1.8631</v>
      </c>
      <c r="FK705">
        <v>1.86792</v>
      </c>
      <c r="FL705">
        <v>1.86768</v>
      </c>
      <c r="FM705">
        <v>1.86887</v>
      </c>
      <c r="FN705">
        <v>1.8696600000000001</v>
      </c>
      <c r="FO705">
        <v>1.8656900000000001</v>
      </c>
      <c r="FP705">
        <v>1.8667899999999999</v>
      </c>
      <c r="FQ705">
        <v>1.8681300000000001</v>
      </c>
      <c r="FR705">
        <v>5</v>
      </c>
      <c r="FS705">
        <v>0</v>
      </c>
      <c r="FT705">
        <v>0</v>
      </c>
      <c r="FU705">
        <v>0</v>
      </c>
      <c r="FV705" t="s">
        <v>360</v>
      </c>
      <c r="FW705" t="s">
        <v>361</v>
      </c>
      <c r="FX705" t="s">
        <v>362</v>
      </c>
      <c r="FY705" t="s">
        <v>362</v>
      </c>
      <c r="FZ705" t="s">
        <v>362</v>
      </c>
      <c r="GA705" t="s">
        <v>362</v>
      </c>
      <c r="GB705">
        <v>0</v>
      </c>
      <c r="GC705">
        <v>100</v>
      </c>
      <c r="GD705">
        <v>100</v>
      </c>
      <c r="GE705">
        <v>18.329999999999998</v>
      </c>
      <c r="GF705">
        <v>0.21329999999999999</v>
      </c>
      <c r="GG705">
        <v>5.3564593647505196</v>
      </c>
      <c r="GH705">
        <v>9.5670261133577305E-3</v>
      </c>
      <c r="GI705">
        <v>-9.19467254998099E-7</v>
      </c>
      <c r="GJ705">
        <v>-2.1372918425907501E-11</v>
      </c>
      <c r="GK705">
        <v>0.21331065453237499</v>
      </c>
      <c r="GL705">
        <v>0</v>
      </c>
      <c r="GM705">
        <v>0</v>
      </c>
      <c r="GN705">
        <v>0</v>
      </c>
      <c r="GO705">
        <v>-4</v>
      </c>
      <c r="GP705">
        <v>1866</v>
      </c>
      <c r="GQ705">
        <v>1</v>
      </c>
      <c r="GR705">
        <v>18</v>
      </c>
      <c r="GS705">
        <v>18795.599999999999</v>
      </c>
      <c r="GT705">
        <v>30171.599999999999</v>
      </c>
      <c r="GU705">
        <v>3.92456</v>
      </c>
      <c r="GV705">
        <v>2.5854499999999998</v>
      </c>
      <c r="GW705">
        <v>2.2485400000000002</v>
      </c>
      <c r="GX705">
        <v>2.7355999999999998</v>
      </c>
      <c r="GY705">
        <v>1.9958499999999999</v>
      </c>
      <c r="GZ705">
        <v>2.3559600000000001</v>
      </c>
      <c r="HA705">
        <v>37.146299999999997</v>
      </c>
      <c r="HB705">
        <v>15.480399999999999</v>
      </c>
      <c r="HC705">
        <v>18</v>
      </c>
      <c r="HD705">
        <v>495.46</v>
      </c>
      <c r="HE705">
        <v>638.61099999999999</v>
      </c>
      <c r="HF705">
        <v>18.4895</v>
      </c>
      <c r="HG705">
        <v>26.1846</v>
      </c>
      <c r="HH705">
        <v>30.001000000000001</v>
      </c>
      <c r="HI705">
        <v>26.018599999999999</v>
      </c>
      <c r="HJ705">
        <v>25.939499999999999</v>
      </c>
      <c r="HK705">
        <v>78.511399999999995</v>
      </c>
      <c r="HL705">
        <v>46.416600000000003</v>
      </c>
      <c r="HM705">
        <v>0</v>
      </c>
      <c r="HN705">
        <v>18.492100000000001</v>
      </c>
      <c r="HO705">
        <v>1704.59</v>
      </c>
      <c r="HP705">
        <v>18.206</v>
      </c>
      <c r="HQ705">
        <v>102.774</v>
      </c>
      <c r="HR705">
        <v>103.90300000000001</v>
      </c>
    </row>
    <row r="706" spans="1:226" x14ac:dyDescent="0.2">
      <c r="A706">
        <v>218</v>
      </c>
      <c r="B706">
        <v>1657209513.0999999</v>
      </c>
      <c r="C706">
        <v>2908.0999999046298</v>
      </c>
      <c r="D706" t="s">
        <v>1748</v>
      </c>
      <c r="E706" t="s">
        <v>1749</v>
      </c>
      <c r="F706">
        <v>5</v>
      </c>
      <c r="G706" t="s">
        <v>1549</v>
      </c>
      <c r="H706" t="s">
        <v>1313</v>
      </c>
      <c r="I706">
        <v>1657209505.31429</v>
      </c>
      <c r="J706">
        <v>2.1691290729029169E-3</v>
      </c>
      <c r="K706">
        <v>2.1691290729029169</v>
      </c>
      <c r="L706">
        <v>25.315939930967026</v>
      </c>
      <c r="M706">
        <v>1626.7178571428601</v>
      </c>
      <c r="N706">
        <v>1088.8992386376412</v>
      </c>
      <c r="O706">
        <v>81.248590156163914</v>
      </c>
      <c r="P706">
        <v>121.37811083427147</v>
      </c>
      <c r="Q706">
        <v>8.5472987720681293E-2</v>
      </c>
      <c r="R706">
        <v>2.444743282019131</v>
      </c>
      <c r="S706">
        <v>8.3846895810320288E-2</v>
      </c>
      <c r="T706">
        <v>5.2547831099970785E-2</v>
      </c>
      <c r="U706">
        <v>321.51754799999975</v>
      </c>
      <c r="V706">
        <v>26.165210950759679</v>
      </c>
      <c r="W706">
        <v>26.165210950759679</v>
      </c>
      <c r="X706">
        <v>3.4073866125481804</v>
      </c>
      <c r="Y706">
        <v>49.675361836609362</v>
      </c>
      <c r="Z706">
        <v>1.5410877059033772</v>
      </c>
      <c r="AA706">
        <v>3.1023180283462746</v>
      </c>
      <c r="AB706">
        <v>1.8662989066448032</v>
      </c>
      <c r="AC706">
        <v>-95.658592115018635</v>
      </c>
      <c r="AD706">
        <v>-207.94199786600058</v>
      </c>
      <c r="AE706">
        <v>-18.059945703965223</v>
      </c>
      <c r="AF706">
        <v>-0.14298768498468917</v>
      </c>
      <c r="AG706">
        <v>42.971867484416336</v>
      </c>
      <c r="AH706">
        <v>2.1892961007270548</v>
      </c>
      <c r="AI706">
        <v>25.315939930967026</v>
      </c>
      <c r="AJ706">
        <v>1729.2666276186001</v>
      </c>
      <c r="AK706">
        <v>1685.29642424242</v>
      </c>
      <c r="AL706">
        <v>3.2600201501831099</v>
      </c>
      <c r="AM706">
        <v>66.352371143626101</v>
      </c>
      <c r="AN706">
        <v>2.1691290729029169</v>
      </c>
      <c r="AO706">
        <v>18.094954746862701</v>
      </c>
      <c r="AP706">
        <v>20.644082424242399</v>
      </c>
      <c r="AQ706">
        <v>3.3214424427721401E-6</v>
      </c>
      <c r="AR706">
        <v>77.378887929022895</v>
      </c>
      <c r="AS706">
        <v>0</v>
      </c>
      <c r="AT706">
        <v>0</v>
      </c>
      <c r="AU706">
        <v>1</v>
      </c>
      <c r="AV706">
        <v>0</v>
      </c>
      <c r="AW706">
        <v>39748.29449589835</v>
      </c>
      <c r="AX706">
        <v>2000.0060714285701</v>
      </c>
      <c r="AY706">
        <v>1681.2053999999987</v>
      </c>
      <c r="AZ706">
        <v>0.84060014817812156</v>
      </c>
      <c r="BA706">
        <v>0.16075828598377467</v>
      </c>
      <c r="BB706">
        <v>6</v>
      </c>
      <c r="BC706">
        <v>0.5</v>
      </c>
      <c r="BD706" t="s">
        <v>357</v>
      </c>
      <c r="BE706">
        <v>2</v>
      </c>
      <c r="BF706" t="b">
        <v>1</v>
      </c>
      <c r="BG706">
        <v>1657209505.31429</v>
      </c>
      <c r="BH706">
        <v>1626.7178571428601</v>
      </c>
      <c r="BI706">
        <v>1682.55607142857</v>
      </c>
      <c r="BJ706">
        <v>20.653764285714299</v>
      </c>
      <c r="BK706">
        <v>18.080946428571401</v>
      </c>
      <c r="BL706">
        <v>1608.4417857142901</v>
      </c>
      <c r="BM706">
        <v>20.440453571428598</v>
      </c>
      <c r="BN706">
        <v>500.01492857142898</v>
      </c>
      <c r="BO706">
        <v>74.572882142857097</v>
      </c>
      <c r="BP706">
        <v>4.2460832142857098E-2</v>
      </c>
      <c r="BQ706">
        <v>24.587514285714299</v>
      </c>
      <c r="BR706">
        <v>25.029910714285698</v>
      </c>
      <c r="BS706">
        <v>999.9</v>
      </c>
      <c r="BT706">
        <v>0</v>
      </c>
      <c r="BU706">
        <v>0</v>
      </c>
      <c r="BV706">
        <v>9999.1071428571395</v>
      </c>
      <c r="BW706">
        <v>0</v>
      </c>
      <c r="BX706">
        <v>1666.7425000000001</v>
      </c>
      <c r="BY706">
        <v>-55.836817857142897</v>
      </c>
      <c r="BZ706">
        <v>1661.0239285714299</v>
      </c>
      <c r="CA706">
        <v>1713.53785714286</v>
      </c>
      <c r="CB706">
        <v>2.5728175000000002</v>
      </c>
      <c r="CC706">
        <v>1682.55607142857</v>
      </c>
      <c r="CD706">
        <v>18.080946428571401</v>
      </c>
      <c r="CE706">
        <v>1.54021035714286</v>
      </c>
      <c r="CF706">
        <v>1.3483482142857099</v>
      </c>
      <c r="CG706">
        <v>13.3732928571429</v>
      </c>
      <c r="CH706">
        <v>11.348860714285699</v>
      </c>
      <c r="CI706">
        <v>2000.0060714285701</v>
      </c>
      <c r="CJ706">
        <v>0.97999546428571405</v>
      </c>
      <c r="CK706">
        <v>2.0004271428571401E-2</v>
      </c>
      <c r="CL706">
        <v>0</v>
      </c>
      <c r="CM706">
        <v>2.2343464285714298</v>
      </c>
      <c r="CN706">
        <v>0</v>
      </c>
      <c r="CO706">
        <v>8956.97642857143</v>
      </c>
      <c r="CP706">
        <v>17300.185714285701</v>
      </c>
      <c r="CQ706">
        <v>38.698250000000002</v>
      </c>
      <c r="CR706">
        <v>40.084499999999998</v>
      </c>
      <c r="CS706">
        <v>38.625</v>
      </c>
      <c r="CT706">
        <v>38.276571428571401</v>
      </c>
      <c r="CU706">
        <v>38.070999999999998</v>
      </c>
      <c r="CV706">
        <v>1959.9960714285701</v>
      </c>
      <c r="CW706">
        <v>40.01</v>
      </c>
      <c r="CX706">
        <v>0</v>
      </c>
      <c r="CY706">
        <v>1657209492</v>
      </c>
      <c r="CZ706">
        <v>0</v>
      </c>
      <c r="DA706">
        <v>0</v>
      </c>
      <c r="DB706" t="s">
        <v>1314</v>
      </c>
      <c r="DC706">
        <v>1656081770.5</v>
      </c>
      <c r="DD706">
        <v>1655399214.5999999</v>
      </c>
      <c r="DE706">
        <v>0</v>
      </c>
      <c r="DF706">
        <v>0.13400000000000001</v>
      </c>
      <c r="DG706">
        <v>-0.06</v>
      </c>
      <c r="DH706">
        <v>9.3309999999999995</v>
      </c>
      <c r="DI706">
        <v>0.51100000000000001</v>
      </c>
      <c r="DJ706">
        <v>421</v>
      </c>
      <c r="DK706">
        <v>25</v>
      </c>
      <c r="DL706">
        <v>1.93</v>
      </c>
      <c r="DM706">
        <v>0.15</v>
      </c>
      <c r="DN706">
        <v>-55.887507317073201</v>
      </c>
      <c r="DO706">
        <v>0.93563205574892006</v>
      </c>
      <c r="DP706">
        <v>0.78292380976547105</v>
      </c>
      <c r="DQ706">
        <v>0</v>
      </c>
      <c r="DR706">
        <v>2.58106365853659</v>
      </c>
      <c r="DS706">
        <v>-0.28724926829268599</v>
      </c>
      <c r="DT706">
        <v>3.71647069504479E-2</v>
      </c>
      <c r="DU706">
        <v>0</v>
      </c>
      <c r="DV706">
        <v>0</v>
      </c>
      <c r="DW706">
        <v>2</v>
      </c>
      <c r="DX706" t="s">
        <v>359</v>
      </c>
      <c r="DY706">
        <v>2.9729399999999999</v>
      </c>
      <c r="DZ706">
        <v>2.6968800000000002</v>
      </c>
      <c r="EA706">
        <v>0.18921399999999999</v>
      </c>
      <c r="EB706">
        <v>0.19406300000000001</v>
      </c>
      <c r="EC706">
        <v>7.7699099999999993E-2</v>
      </c>
      <c r="ED706">
        <v>7.1624999999999994E-2</v>
      </c>
      <c r="EE706">
        <v>31727.5</v>
      </c>
      <c r="EF706">
        <v>34609.800000000003</v>
      </c>
      <c r="EG706">
        <v>35458.800000000003</v>
      </c>
      <c r="EH706">
        <v>38943.4</v>
      </c>
      <c r="EI706">
        <v>46354.400000000001</v>
      </c>
      <c r="EJ706">
        <v>52162.8</v>
      </c>
      <c r="EK706">
        <v>55386.400000000001</v>
      </c>
      <c r="EL706">
        <v>62392.3</v>
      </c>
      <c r="EM706">
        <v>1.9845999999999999</v>
      </c>
      <c r="EN706">
        <v>2.1928000000000001</v>
      </c>
      <c r="EO706">
        <v>4.51207E-2</v>
      </c>
      <c r="EP706">
        <v>0</v>
      </c>
      <c r="EQ706">
        <v>24.283200000000001</v>
      </c>
      <c r="ER706">
        <v>999.9</v>
      </c>
      <c r="ES706">
        <v>50.542999999999999</v>
      </c>
      <c r="ET706">
        <v>33.274000000000001</v>
      </c>
      <c r="EU706">
        <v>34.775799999999997</v>
      </c>
      <c r="EV706">
        <v>53.697200000000002</v>
      </c>
      <c r="EW706">
        <v>36.866999999999997</v>
      </c>
      <c r="EX706">
        <v>2</v>
      </c>
      <c r="EY706">
        <v>-7.5304899999999994E-2</v>
      </c>
      <c r="EZ706">
        <v>3.39303</v>
      </c>
      <c r="FA706">
        <v>20.113</v>
      </c>
      <c r="FB706">
        <v>5.1981200000000003</v>
      </c>
      <c r="FC706">
        <v>12.0099</v>
      </c>
      <c r="FD706">
        <v>4.9756</v>
      </c>
      <c r="FE706">
        <v>3.2930000000000001</v>
      </c>
      <c r="FF706">
        <v>9999</v>
      </c>
      <c r="FG706">
        <v>9999</v>
      </c>
      <c r="FH706">
        <v>9999</v>
      </c>
      <c r="FI706">
        <v>556.79999999999995</v>
      </c>
      <c r="FJ706">
        <v>1.8631</v>
      </c>
      <c r="FK706">
        <v>1.8678600000000001</v>
      </c>
      <c r="FL706">
        <v>1.86768</v>
      </c>
      <c r="FM706">
        <v>1.8688</v>
      </c>
      <c r="FN706">
        <v>1.8696600000000001</v>
      </c>
      <c r="FO706">
        <v>1.8656900000000001</v>
      </c>
      <c r="FP706">
        <v>1.86676</v>
      </c>
      <c r="FQ706">
        <v>1.8681300000000001</v>
      </c>
      <c r="FR706">
        <v>5</v>
      </c>
      <c r="FS706">
        <v>0</v>
      </c>
      <c r="FT706">
        <v>0</v>
      </c>
      <c r="FU706">
        <v>0</v>
      </c>
      <c r="FV706" t="s">
        <v>360</v>
      </c>
      <c r="FW706" t="s">
        <v>361</v>
      </c>
      <c r="FX706" t="s">
        <v>362</v>
      </c>
      <c r="FY706" t="s">
        <v>362</v>
      </c>
      <c r="FZ706" t="s">
        <v>362</v>
      </c>
      <c r="GA706" t="s">
        <v>362</v>
      </c>
      <c r="GB706">
        <v>0</v>
      </c>
      <c r="GC706">
        <v>100</v>
      </c>
      <c r="GD706">
        <v>100</v>
      </c>
      <c r="GE706">
        <v>18.43</v>
      </c>
      <c r="GF706">
        <v>0.21340000000000001</v>
      </c>
      <c r="GG706">
        <v>5.3564593647505196</v>
      </c>
      <c r="GH706">
        <v>9.5670261133577305E-3</v>
      </c>
      <c r="GI706">
        <v>-9.19467254998099E-7</v>
      </c>
      <c r="GJ706">
        <v>-2.1372918425907501E-11</v>
      </c>
      <c r="GK706">
        <v>0.21331065453237499</v>
      </c>
      <c r="GL706">
        <v>0</v>
      </c>
      <c r="GM706">
        <v>0</v>
      </c>
      <c r="GN706">
        <v>0</v>
      </c>
      <c r="GO706">
        <v>-4</v>
      </c>
      <c r="GP706">
        <v>1866</v>
      </c>
      <c r="GQ706">
        <v>1</v>
      </c>
      <c r="GR706">
        <v>18</v>
      </c>
      <c r="GS706">
        <v>18795.7</v>
      </c>
      <c r="GT706">
        <v>30171.599999999999</v>
      </c>
      <c r="GU706">
        <v>3.9526400000000002</v>
      </c>
      <c r="GV706">
        <v>2.3877000000000002</v>
      </c>
      <c r="GW706">
        <v>2.2485400000000002</v>
      </c>
      <c r="GX706">
        <v>2.7355999999999998</v>
      </c>
      <c r="GY706">
        <v>1.9958499999999999</v>
      </c>
      <c r="GZ706">
        <v>2.34375</v>
      </c>
      <c r="HA706">
        <v>37.146299999999997</v>
      </c>
      <c r="HB706">
        <v>15.480399999999999</v>
      </c>
      <c r="HC706">
        <v>18</v>
      </c>
      <c r="HD706">
        <v>494.60700000000003</v>
      </c>
      <c r="HE706">
        <v>639.16800000000001</v>
      </c>
      <c r="HF706">
        <v>18.460899999999999</v>
      </c>
      <c r="HG706">
        <v>26.191199999999998</v>
      </c>
      <c r="HH706">
        <v>30.001100000000001</v>
      </c>
      <c r="HI706">
        <v>26.025099999999998</v>
      </c>
      <c r="HJ706">
        <v>25.946100000000001</v>
      </c>
      <c r="HK706">
        <v>79.113299999999995</v>
      </c>
      <c r="HL706">
        <v>46.136299999999999</v>
      </c>
      <c r="HM706">
        <v>0</v>
      </c>
      <c r="HN706">
        <v>18.458500000000001</v>
      </c>
      <c r="HO706">
        <v>1724.73</v>
      </c>
      <c r="HP706">
        <v>18.252199999999998</v>
      </c>
      <c r="HQ706">
        <v>102.774</v>
      </c>
      <c r="HR706">
        <v>103.899</v>
      </c>
    </row>
    <row r="707" spans="1:226" x14ac:dyDescent="0.2">
      <c r="A707">
        <v>219</v>
      </c>
      <c r="B707">
        <v>1657209518.0999999</v>
      </c>
      <c r="C707">
        <v>2913.0999999046298</v>
      </c>
      <c r="D707" t="s">
        <v>1750</v>
      </c>
      <c r="E707" t="s">
        <v>1751</v>
      </c>
      <c r="F707">
        <v>5</v>
      </c>
      <c r="G707" t="s">
        <v>1549</v>
      </c>
      <c r="H707" t="s">
        <v>1313</v>
      </c>
      <c r="I707">
        <v>1657209510.5999999</v>
      </c>
      <c r="J707">
        <v>2.1316275678566576E-3</v>
      </c>
      <c r="K707">
        <v>2.1316275678566576</v>
      </c>
      <c r="L707">
        <v>25.797247371787339</v>
      </c>
      <c r="M707">
        <v>1643.97555555556</v>
      </c>
      <c r="N707">
        <v>1087.4984794752518</v>
      </c>
      <c r="O707">
        <v>81.144158949152853</v>
      </c>
      <c r="P707">
        <v>122.66593131504054</v>
      </c>
      <c r="Q707">
        <v>8.388966870205275E-2</v>
      </c>
      <c r="R707">
        <v>2.4438272139048882</v>
      </c>
      <c r="S707">
        <v>8.2322092143974235E-2</v>
      </c>
      <c r="T707">
        <v>5.1589708332607814E-2</v>
      </c>
      <c r="U707">
        <v>321.51681544444415</v>
      </c>
      <c r="V707">
        <v>26.175184026948283</v>
      </c>
      <c r="W707">
        <v>26.175184026948283</v>
      </c>
      <c r="X707">
        <v>3.409395477361004</v>
      </c>
      <c r="Y707">
        <v>49.692390658514299</v>
      </c>
      <c r="Z707">
        <v>1.5414200529993618</v>
      </c>
      <c r="AA707">
        <v>3.1019237202572678</v>
      </c>
      <c r="AB707">
        <v>1.8679754243616422</v>
      </c>
      <c r="AC707">
        <v>-94.0047757424786</v>
      </c>
      <c r="AD707">
        <v>-209.45807339103553</v>
      </c>
      <c r="AE707">
        <v>-18.199157250829661</v>
      </c>
      <c r="AF707">
        <v>-0.14519093989966336</v>
      </c>
      <c r="AG707">
        <v>43.468346881688205</v>
      </c>
      <c r="AH707">
        <v>2.1288391600312235</v>
      </c>
      <c r="AI707">
        <v>25.797247371787339</v>
      </c>
      <c r="AJ707">
        <v>1748.0647274748701</v>
      </c>
      <c r="AK707">
        <v>1702.45406060606</v>
      </c>
      <c r="AL707">
        <v>3.5228456551229299</v>
      </c>
      <c r="AM707">
        <v>66.352371143626101</v>
      </c>
      <c r="AN707">
        <v>2.1316275678566576</v>
      </c>
      <c r="AO707">
        <v>18.265567758397001</v>
      </c>
      <c r="AP707">
        <v>20.697269090909099</v>
      </c>
      <c r="AQ707">
        <v>1.5697813055102799E-2</v>
      </c>
      <c r="AR707">
        <v>77.378887929022895</v>
      </c>
      <c r="AS707">
        <v>0</v>
      </c>
      <c r="AT707">
        <v>0</v>
      </c>
      <c r="AU707">
        <v>1</v>
      </c>
      <c r="AV707">
        <v>0</v>
      </c>
      <c r="AW707">
        <v>39725.819963993177</v>
      </c>
      <c r="AX707">
        <v>2000.0014814814799</v>
      </c>
      <c r="AY707">
        <v>1681.201544444443</v>
      </c>
      <c r="AZ707">
        <v>0.84060014955544471</v>
      </c>
      <c r="BA707">
        <v>0.16075828864200839</v>
      </c>
      <c r="BB707">
        <v>6</v>
      </c>
      <c r="BC707">
        <v>0.5</v>
      </c>
      <c r="BD707" t="s">
        <v>357</v>
      </c>
      <c r="BE707">
        <v>2</v>
      </c>
      <c r="BF707" t="b">
        <v>1</v>
      </c>
      <c r="BG707">
        <v>1657209510.5999999</v>
      </c>
      <c r="BH707">
        <v>1643.97555555556</v>
      </c>
      <c r="BI707">
        <v>1700.3344444444399</v>
      </c>
      <c r="BJ707">
        <v>20.6581962962963</v>
      </c>
      <c r="BK707">
        <v>18.156488888888902</v>
      </c>
      <c r="BL707">
        <v>1625.5881481481499</v>
      </c>
      <c r="BM707">
        <v>20.444881481481499</v>
      </c>
      <c r="BN707">
        <v>500.02518518518502</v>
      </c>
      <c r="BO707">
        <v>74.572814814814805</v>
      </c>
      <c r="BP707">
        <v>4.2608085185185197E-2</v>
      </c>
      <c r="BQ707">
        <v>24.5853888888889</v>
      </c>
      <c r="BR707">
        <v>25.029722222222201</v>
      </c>
      <c r="BS707">
        <v>999.9</v>
      </c>
      <c r="BT707">
        <v>0</v>
      </c>
      <c r="BU707">
        <v>0</v>
      </c>
      <c r="BV707">
        <v>9993.1481481481496</v>
      </c>
      <c r="BW707">
        <v>0</v>
      </c>
      <c r="BX707">
        <v>1667.22185185185</v>
      </c>
      <c r="BY707">
        <v>-56.359014814814799</v>
      </c>
      <c r="BZ707">
        <v>1678.6529629629599</v>
      </c>
      <c r="CA707">
        <v>1731.7788888888899</v>
      </c>
      <c r="CB707">
        <v>2.5017029629629599</v>
      </c>
      <c r="CC707">
        <v>1700.3344444444399</v>
      </c>
      <c r="CD707">
        <v>18.156488888888902</v>
      </c>
      <c r="CE707">
        <v>1.5405385185185201</v>
      </c>
      <c r="CF707">
        <v>1.35397962962963</v>
      </c>
      <c r="CG707">
        <v>13.376559259259301</v>
      </c>
      <c r="CH707">
        <v>11.411662962963</v>
      </c>
      <c r="CI707">
        <v>2000.0014814814799</v>
      </c>
      <c r="CJ707">
        <v>0.979995333333333</v>
      </c>
      <c r="CK707">
        <v>2.0004411111111099E-2</v>
      </c>
      <c r="CL707">
        <v>0</v>
      </c>
      <c r="CM707">
        <v>2.2335814814814801</v>
      </c>
      <c r="CN707">
        <v>0</v>
      </c>
      <c r="CO707">
        <v>8957.0362962963009</v>
      </c>
      <c r="CP707">
        <v>17300.148148148099</v>
      </c>
      <c r="CQ707">
        <v>38.705666666666701</v>
      </c>
      <c r="CR707">
        <v>40.101666666666702</v>
      </c>
      <c r="CS707">
        <v>38.625</v>
      </c>
      <c r="CT707">
        <v>38.298222222222201</v>
      </c>
      <c r="CU707">
        <v>38.085333333333303</v>
      </c>
      <c r="CV707">
        <v>1959.9914814814799</v>
      </c>
      <c r="CW707">
        <v>40.01</v>
      </c>
      <c r="CX707">
        <v>0</v>
      </c>
      <c r="CY707">
        <v>1657209496.8</v>
      </c>
      <c r="CZ707">
        <v>0</v>
      </c>
      <c r="DA707">
        <v>0</v>
      </c>
      <c r="DB707" t="s">
        <v>1314</v>
      </c>
      <c r="DC707">
        <v>1656081770.5</v>
      </c>
      <c r="DD707">
        <v>1655399214.5999999</v>
      </c>
      <c r="DE707">
        <v>0</v>
      </c>
      <c r="DF707">
        <v>0.13400000000000001</v>
      </c>
      <c r="DG707">
        <v>-0.06</v>
      </c>
      <c r="DH707">
        <v>9.3309999999999995</v>
      </c>
      <c r="DI707">
        <v>0.51100000000000001</v>
      </c>
      <c r="DJ707">
        <v>421</v>
      </c>
      <c r="DK707">
        <v>25</v>
      </c>
      <c r="DL707">
        <v>1.93</v>
      </c>
      <c r="DM707">
        <v>0.15</v>
      </c>
      <c r="DN707">
        <v>-56.056875609756098</v>
      </c>
      <c r="DO707">
        <v>-2.9087059233449701</v>
      </c>
      <c r="DP707">
        <v>0.92324499715458497</v>
      </c>
      <c r="DQ707">
        <v>0</v>
      </c>
      <c r="DR707">
        <v>2.5414726829268299</v>
      </c>
      <c r="DS707">
        <v>-0.71806620209060001</v>
      </c>
      <c r="DT707">
        <v>7.9637382294093298E-2</v>
      </c>
      <c r="DU707">
        <v>0</v>
      </c>
      <c r="DV707">
        <v>0</v>
      </c>
      <c r="DW707">
        <v>2</v>
      </c>
      <c r="DX707" t="s">
        <v>359</v>
      </c>
      <c r="DY707">
        <v>2.9739</v>
      </c>
      <c r="DZ707">
        <v>2.6966399999999999</v>
      </c>
      <c r="EA707">
        <v>0.19036800000000001</v>
      </c>
      <c r="EB707">
        <v>0.19517100000000001</v>
      </c>
      <c r="EC707">
        <v>7.7850799999999998E-2</v>
      </c>
      <c r="ED707">
        <v>7.1734099999999995E-2</v>
      </c>
      <c r="EE707">
        <v>31682.2</v>
      </c>
      <c r="EF707">
        <v>34562.5</v>
      </c>
      <c r="EG707">
        <v>35458.699999999997</v>
      </c>
      <c r="EH707">
        <v>38943.699999999997</v>
      </c>
      <c r="EI707">
        <v>46346.8</v>
      </c>
      <c r="EJ707">
        <v>52157</v>
      </c>
      <c r="EK707">
        <v>55386.5</v>
      </c>
      <c r="EL707">
        <v>62392.800000000003</v>
      </c>
      <c r="EM707">
        <v>1.9850000000000001</v>
      </c>
      <c r="EN707">
        <v>2.1926000000000001</v>
      </c>
      <c r="EO707">
        <v>4.6312800000000001E-2</v>
      </c>
      <c r="EP707">
        <v>0</v>
      </c>
      <c r="EQ707">
        <v>24.286899999999999</v>
      </c>
      <c r="ER707">
        <v>999.9</v>
      </c>
      <c r="ES707">
        <v>50.518999999999998</v>
      </c>
      <c r="ET707">
        <v>33.274000000000001</v>
      </c>
      <c r="EU707">
        <v>34.755899999999997</v>
      </c>
      <c r="EV707">
        <v>54.157200000000003</v>
      </c>
      <c r="EW707">
        <v>36.782899999999998</v>
      </c>
      <c r="EX707">
        <v>2</v>
      </c>
      <c r="EY707">
        <v>-7.4756100000000006E-2</v>
      </c>
      <c r="EZ707">
        <v>3.3986900000000002</v>
      </c>
      <c r="FA707">
        <v>20.113099999999999</v>
      </c>
      <c r="FB707">
        <v>5.1993200000000002</v>
      </c>
      <c r="FC707">
        <v>12.0099</v>
      </c>
      <c r="FD707">
        <v>4.976</v>
      </c>
      <c r="FE707">
        <v>3.2930000000000001</v>
      </c>
      <c r="FF707">
        <v>9999</v>
      </c>
      <c r="FG707">
        <v>9999</v>
      </c>
      <c r="FH707">
        <v>9999</v>
      </c>
      <c r="FI707">
        <v>556.79999999999995</v>
      </c>
      <c r="FJ707">
        <v>1.8631</v>
      </c>
      <c r="FK707">
        <v>1.8678900000000001</v>
      </c>
      <c r="FL707">
        <v>1.86765</v>
      </c>
      <c r="FM707">
        <v>1.8688</v>
      </c>
      <c r="FN707">
        <v>1.8696600000000001</v>
      </c>
      <c r="FO707">
        <v>1.8656900000000001</v>
      </c>
      <c r="FP707">
        <v>1.86676</v>
      </c>
      <c r="FQ707">
        <v>1.8681300000000001</v>
      </c>
      <c r="FR707">
        <v>5</v>
      </c>
      <c r="FS707">
        <v>0</v>
      </c>
      <c r="FT707">
        <v>0</v>
      </c>
      <c r="FU707">
        <v>0</v>
      </c>
      <c r="FV707" t="s">
        <v>360</v>
      </c>
      <c r="FW707" t="s">
        <v>361</v>
      </c>
      <c r="FX707" t="s">
        <v>362</v>
      </c>
      <c r="FY707" t="s">
        <v>362</v>
      </c>
      <c r="FZ707" t="s">
        <v>362</v>
      </c>
      <c r="GA707" t="s">
        <v>362</v>
      </c>
      <c r="GB707">
        <v>0</v>
      </c>
      <c r="GC707">
        <v>100</v>
      </c>
      <c r="GD707">
        <v>100</v>
      </c>
      <c r="GE707">
        <v>18.55</v>
      </c>
      <c r="GF707">
        <v>0.21340000000000001</v>
      </c>
      <c r="GG707">
        <v>5.3564593647505196</v>
      </c>
      <c r="GH707">
        <v>9.5670261133577305E-3</v>
      </c>
      <c r="GI707">
        <v>-9.19467254998099E-7</v>
      </c>
      <c r="GJ707">
        <v>-2.1372918425907501E-11</v>
      </c>
      <c r="GK707">
        <v>0.21331065453237499</v>
      </c>
      <c r="GL707">
        <v>0</v>
      </c>
      <c r="GM707">
        <v>0</v>
      </c>
      <c r="GN707">
        <v>0</v>
      </c>
      <c r="GO707">
        <v>-4</v>
      </c>
      <c r="GP707">
        <v>1866</v>
      </c>
      <c r="GQ707">
        <v>1</v>
      </c>
      <c r="GR707">
        <v>18</v>
      </c>
      <c r="GS707">
        <v>18795.8</v>
      </c>
      <c r="GT707">
        <v>30171.7</v>
      </c>
      <c r="GU707">
        <v>3.9819300000000002</v>
      </c>
      <c r="GV707">
        <v>2.5463900000000002</v>
      </c>
      <c r="GW707">
        <v>2.2485400000000002</v>
      </c>
      <c r="GX707">
        <v>2.7355999999999998</v>
      </c>
      <c r="GY707">
        <v>1.9958499999999999</v>
      </c>
      <c r="GZ707">
        <v>2.34131</v>
      </c>
      <c r="HA707">
        <v>37.170200000000001</v>
      </c>
      <c r="HB707">
        <v>15.4717</v>
      </c>
      <c r="HC707">
        <v>18</v>
      </c>
      <c r="HD707">
        <v>494.928</v>
      </c>
      <c r="HE707">
        <v>639.08500000000004</v>
      </c>
      <c r="HF707">
        <v>18.433399999999999</v>
      </c>
      <c r="HG707">
        <v>26.197900000000001</v>
      </c>
      <c r="HH707">
        <v>30.001100000000001</v>
      </c>
      <c r="HI707">
        <v>26.031700000000001</v>
      </c>
      <c r="HJ707">
        <v>25.952500000000001</v>
      </c>
      <c r="HK707">
        <v>79.655799999999999</v>
      </c>
      <c r="HL707">
        <v>46.136299999999999</v>
      </c>
      <c r="HM707">
        <v>0</v>
      </c>
      <c r="HN707">
        <v>18.432700000000001</v>
      </c>
      <c r="HO707">
        <v>1738.19</v>
      </c>
      <c r="HP707">
        <v>18.248899999999999</v>
      </c>
      <c r="HQ707">
        <v>102.773</v>
      </c>
      <c r="HR707">
        <v>103.9</v>
      </c>
    </row>
    <row r="708" spans="1:226" x14ac:dyDescent="0.2">
      <c r="A708">
        <v>220</v>
      </c>
      <c r="B708">
        <v>1657209522.5999999</v>
      </c>
      <c r="C708">
        <v>2917.5999999046298</v>
      </c>
      <c r="D708" t="s">
        <v>1752</v>
      </c>
      <c r="E708" t="s">
        <v>1753</v>
      </c>
      <c r="F708">
        <v>5</v>
      </c>
      <c r="G708" t="s">
        <v>1549</v>
      </c>
      <c r="H708" t="s">
        <v>1313</v>
      </c>
      <c r="I708">
        <v>1657209515.04444</v>
      </c>
      <c r="J708">
        <v>2.0989267922032679E-3</v>
      </c>
      <c r="K708">
        <v>2.0989267922032679</v>
      </c>
      <c r="L708">
        <v>26.063587355831352</v>
      </c>
      <c r="M708">
        <v>1658.7062962963</v>
      </c>
      <c r="N708">
        <v>1088.887961082336</v>
      </c>
      <c r="O708">
        <v>81.24785661755898</v>
      </c>
      <c r="P708">
        <v>123.76510361834532</v>
      </c>
      <c r="Q708">
        <v>8.2584359563391871E-2</v>
      </c>
      <c r="R708">
        <v>2.4465884715333339</v>
      </c>
      <c r="S708">
        <v>8.106639080998268E-2</v>
      </c>
      <c r="T708">
        <v>5.0800553733357456E-2</v>
      </c>
      <c r="U708">
        <v>321.51870699999944</v>
      </c>
      <c r="V708">
        <v>26.180948515564715</v>
      </c>
      <c r="W708">
        <v>26.180948515564715</v>
      </c>
      <c r="X708">
        <v>3.410557083041351</v>
      </c>
      <c r="Y708">
        <v>49.744142189296909</v>
      </c>
      <c r="Z708">
        <v>1.5427792798199966</v>
      </c>
      <c r="AA708">
        <v>3.1014290566094944</v>
      </c>
      <c r="AB708">
        <v>1.8677778032213543</v>
      </c>
      <c r="AC708">
        <v>-92.562671536164117</v>
      </c>
      <c r="AD708">
        <v>-210.80681152830672</v>
      </c>
      <c r="AE708">
        <v>-18.295959084121506</v>
      </c>
      <c r="AF708">
        <v>-0.14673514859293846</v>
      </c>
      <c r="AG708">
        <v>43.472744738198941</v>
      </c>
      <c r="AH708">
        <v>2.0907577001661792</v>
      </c>
      <c r="AI708">
        <v>26.063587355831352</v>
      </c>
      <c r="AJ708">
        <v>1762.7530572564599</v>
      </c>
      <c r="AK708">
        <v>1717.55296969697</v>
      </c>
      <c r="AL708">
        <v>3.33877419650862</v>
      </c>
      <c r="AM708">
        <v>66.352371143626101</v>
      </c>
      <c r="AN708">
        <v>2.0989267922032679</v>
      </c>
      <c r="AO708">
        <v>18.283302709880601</v>
      </c>
      <c r="AP708">
        <v>20.720208484848499</v>
      </c>
      <c r="AQ708">
        <v>6.2982090910164799E-3</v>
      </c>
      <c r="AR708">
        <v>77.378887929022895</v>
      </c>
      <c r="AS708">
        <v>0</v>
      </c>
      <c r="AT708">
        <v>0</v>
      </c>
      <c r="AU708">
        <v>1</v>
      </c>
      <c r="AV708">
        <v>0</v>
      </c>
      <c r="AW708">
        <v>39794.782552758326</v>
      </c>
      <c r="AX708">
        <v>2000.0133333333299</v>
      </c>
      <c r="AY708">
        <v>1681.2114999999972</v>
      </c>
      <c r="AZ708">
        <v>0.84060014599902666</v>
      </c>
      <c r="BA708">
        <v>0.16075828177812149</v>
      </c>
      <c r="BB708">
        <v>6</v>
      </c>
      <c r="BC708">
        <v>0.5</v>
      </c>
      <c r="BD708" t="s">
        <v>357</v>
      </c>
      <c r="BE708">
        <v>2</v>
      </c>
      <c r="BF708" t="b">
        <v>1</v>
      </c>
      <c r="BG708">
        <v>1657209515.04444</v>
      </c>
      <c r="BH708">
        <v>1658.7062962963</v>
      </c>
      <c r="BI708">
        <v>1715.02925925926</v>
      </c>
      <c r="BJ708">
        <v>20.6764074074074</v>
      </c>
      <c r="BK708">
        <v>18.219629629629601</v>
      </c>
      <c r="BL708">
        <v>1640.22555555556</v>
      </c>
      <c r="BM708">
        <v>20.4630962962963</v>
      </c>
      <c r="BN708">
        <v>500.05214814814798</v>
      </c>
      <c r="BO708">
        <v>74.573044444444406</v>
      </c>
      <c r="BP708">
        <v>4.2397659259259299E-2</v>
      </c>
      <c r="BQ708">
        <v>24.582722222222198</v>
      </c>
      <c r="BR708">
        <v>25.028177777777799</v>
      </c>
      <c r="BS708">
        <v>999.9</v>
      </c>
      <c r="BT708">
        <v>0</v>
      </c>
      <c r="BU708">
        <v>0</v>
      </c>
      <c r="BV708">
        <v>10011.1111111111</v>
      </c>
      <c r="BW708">
        <v>0</v>
      </c>
      <c r="BX708">
        <v>1667.6703703703699</v>
      </c>
      <c r="BY708">
        <v>-56.323125925925901</v>
      </c>
      <c r="BZ708">
        <v>1693.7274074074101</v>
      </c>
      <c r="CA708">
        <v>1746.8581481481499</v>
      </c>
      <c r="CB708">
        <v>2.4567825925925901</v>
      </c>
      <c r="CC708">
        <v>1715.02925925926</v>
      </c>
      <c r="CD708">
        <v>18.219629629629601</v>
      </c>
      <c r="CE708">
        <v>1.5419018518518499</v>
      </c>
      <c r="CF708">
        <v>1.35869222222222</v>
      </c>
      <c r="CG708">
        <v>13.390114814814799</v>
      </c>
      <c r="CH708">
        <v>11.4641703703704</v>
      </c>
      <c r="CI708">
        <v>2000.0133333333299</v>
      </c>
      <c r="CJ708">
        <v>0.97999522222222202</v>
      </c>
      <c r="CK708">
        <v>2.0004529629629599E-2</v>
      </c>
      <c r="CL708">
        <v>0</v>
      </c>
      <c r="CM708">
        <v>2.1831</v>
      </c>
      <c r="CN708">
        <v>0</v>
      </c>
      <c r="CO708">
        <v>8956.8662962963008</v>
      </c>
      <c r="CP708">
        <v>17300.251851851801</v>
      </c>
      <c r="CQ708">
        <v>38.719666666666697</v>
      </c>
      <c r="CR708">
        <v>40.120333333333299</v>
      </c>
      <c r="CS708">
        <v>38.625</v>
      </c>
      <c r="CT708">
        <v>38.311999999999998</v>
      </c>
      <c r="CU708">
        <v>38.103999999999999</v>
      </c>
      <c r="CV708">
        <v>1960.0033333333299</v>
      </c>
      <c r="CW708">
        <v>40.01</v>
      </c>
      <c r="CX708">
        <v>0</v>
      </c>
      <c r="CY708">
        <v>1657209501.5999999</v>
      </c>
      <c r="CZ708">
        <v>0</v>
      </c>
      <c r="DA708">
        <v>0</v>
      </c>
      <c r="DB708" t="s">
        <v>1314</v>
      </c>
      <c r="DC708">
        <v>1656081770.5</v>
      </c>
      <c r="DD708">
        <v>1655399214.5999999</v>
      </c>
      <c r="DE708">
        <v>0</v>
      </c>
      <c r="DF708">
        <v>0.13400000000000001</v>
      </c>
      <c r="DG708">
        <v>-0.06</v>
      </c>
      <c r="DH708">
        <v>9.3309999999999995</v>
      </c>
      <c r="DI708">
        <v>0.51100000000000001</v>
      </c>
      <c r="DJ708">
        <v>421</v>
      </c>
      <c r="DK708">
        <v>25</v>
      </c>
      <c r="DL708">
        <v>1.93</v>
      </c>
      <c r="DM708">
        <v>0.15</v>
      </c>
      <c r="DN708">
        <v>-56.2782487804878</v>
      </c>
      <c r="DO708">
        <v>-2.7218090592335802</v>
      </c>
      <c r="DP708">
        <v>0.85432641049498403</v>
      </c>
      <c r="DQ708">
        <v>0</v>
      </c>
      <c r="DR708">
        <v>2.49552073170732</v>
      </c>
      <c r="DS708">
        <v>-0.73411024390243795</v>
      </c>
      <c r="DT708">
        <v>8.0948229628277898E-2</v>
      </c>
      <c r="DU708">
        <v>0</v>
      </c>
      <c r="DV708">
        <v>0</v>
      </c>
      <c r="DW708">
        <v>2</v>
      </c>
      <c r="DX708" t="s">
        <v>359</v>
      </c>
      <c r="DY708">
        <v>2.9741</v>
      </c>
      <c r="DZ708">
        <v>2.6961599999999999</v>
      </c>
      <c r="EA708">
        <v>0.19136600000000001</v>
      </c>
      <c r="EB708">
        <v>0.196101</v>
      </c>
      <c r="EC708">
        <v>7.7909300000000001E-2</v>
      </c>
      <c r="ED708">
        <v>7.1758600000000006E-2</v>
      </c>
      <c r="EE708">
        <v>31642.7</v>
      </c>
      <c r="EF708">
        <v>34521.1</v>
      </c>
      <c r="EG708">
        <v>35458.1</v>
      </c>
      <c r="EH708">
        <v>38942.1</v>
      </c>
      <c r="EI708">
        <v>46343.199999999997</v>
      </c>
      <c r="EJ708">
        <v>52154.2</v>
      </c>
      <c r="EK708">
        <v>55385.7</v>
      </c>
      <c r="EL708">
        <v>62391.1</v>
      </c>
      <c r="EM708">
        <v>1.9854000000000001</v>
      </c>
      <c r="EN708">
        <v>2.1926000000000001</v>
      </c>
      <c r="EO708">
        <v>4.5448500000000003E-2</v>
      </c>
      <c r="EP708">
        <v>0</v>
      </c>
      <c r="EQ708">
        <v>24.288900000000002</v>
      </c>
      <c r="ER708">
        <v>999.9</v>
      </c>
      <c r="ES708">
        <v>50.494</v>
      </c>
      <c r="ET708">
        <v>33.304000000000002</v>
      </c>
      <c r="EU708">
        <v>34.797699999999999</v>
      </c>
      <c r="EV708">
        <v>53.487200000000001</v>
      </c>
      <c r="EW708">
        <v>36.6907</v>
      </c>
      <c r="EX708">
        <v>2</v>
      </c>
      <c r="EY708">
        <v>-7.4959399999999995E-2</v>
      </c>
      <c r="EZ708">
        <v>3.4546000000000001</v>
      </c>
      <c r="FA708">
        <v>20.112200000000001</v>
      </c>
      <c r="FB708">
        <v>5.1981200000000003</v>
      </c>
      <c r="FC708">
        <v>12.0099</v>
      </c>
      <c r="FD708">
        <v>4.9756</v>
      </c>
      <c r="FE708">
        <v>3.2934000000000001</v>
      </c>
      <c r="FF708">
        <v>9999</v>
      </c>
      <c r="FG708">
        <v>9999</v>
      </c>
      <c r="FH708">
        <v>9999</v>
      </c>
      <c r="FI708">
        <v>556.79999999999995</v>
      </c>
      <c r="FJ708">
        <v>1.8631</v>
      </c>
      <c r="FK708">
        <v>1.8678900000000001</v>
      </c>
      <c r="FL708">
        <v>1.86768</v>
      </c>
      <c r="FM708">
        <v>1.8688400000000001</v>
      </c>
      <c r="FN708">
        <v>1.8696600000000001</v>
      </c>
      <c r="FO708">
        <v>1.8656900000000001</v>
      </c>
      <c r="FP708">
        <v>1.86676</v>
      </c>
      <c r="FQ708">
        <v>1.8681000000000001</v>
      </c>
      <c r="FR708">
        <v>5</v>
      </c>
      <c r="FS708">
        <v>0</v>
      </c>
      <c r="FT708">
        <v>0</v>
      </c>
      <c r="FU708">
        <v>0</v>
      </c>
      <c r="FV708" t="s">
        <v>360</v>
      </c>
      <c r="FW708" t="s">
        <v>361</v>
      </c>
      <c r="FX708" t="s">
        <v>362</v>
      </c>
      <c r="FY708" t="s">
        <v>362</v>
      </c>
      <c r="FZ708" t="s">
        <v>362</v>
      </c>
      <c r="GA708" t="s">
        <v>362</v>
      </c>
      <c r="GB708">
        <v>0</v>
      </c>
      <c r="GC708">
        <v>100</v>
      </c>
      <c r="GD708">
        <v>100</v>
      </c>
      <c r="GE708">
        <v>18.64</v>
      </c>
      <c r="GF708">
        <v>0.21340000000000001</v>
      </c>
      <c r="GG708">
        <v>5.3564593647505196</v>
      </c>
      <c r="GH708">
        <v>9.5670261133577305E-3</v>
      </c>
      <c r="GI708">
        <v>-9.19467254998099E-7</v>
      </c>
      <c r="GJ708">
        <v>-2.1372918425907501E-11</v>
      </c>
      <c r="GK708">
        <v>0.21331065453237499</v>
      </c>
      <c r="GL708">
        <v>0</v>
      </c>
      <c r="GM708">
        <v>0</v>
      </c>
      <c r="GN708">
        <v>0</v>
      </c>
      <c r="GO708">
        <v>-4</v>
      </c>
      <c r="GP708">
        <v>1866</v>
      </c>
      <c r="GQ708">
        <v>1</v>
      </c>
      <c r="GR708">
        <v>18</v>
      </c>
      <c r="GS708">
        <v>18795.900000000001</v>
      </c>
      <c r="GT708">
        <v>30171.8</v>
      </c>
      <c r="GU708">
        <v>4.0051300000000003</v>
      </c>
      <c r="GV708">
        <v>2.49878</v>
      </c>
      <c r="GW708">
        <v>2.2485400000000002</v>
      </c>
      <c r="GX708">
        <v>2.7355999999999998</v>
      </c>
      <c r="GY708">
        <v>1.9958499999999999</v>
      </c>
      <c r="GZ708">
        <v>2.34253</v>
      </c>
      <c r="HA708">
        <v>37.170200000000001</v>
      </c>
      <c r="HB708">
        <v>15.4717</v>
      </c>
      <c r="HC708">
        <v>18</v>
      </c>
      <c r="HD708">
        <v>495.23599999999999</v>
      </c>
      <c r="HE708">
        <v>639.13699999999994</v>
      </c>
      <c r="HF708">
        <v>18.409600000000001</v>
      </c>
      <c r="HG708">
        <v>26.202300000000001</v>
      </c>
      <c r="HH708">
        <v>30.000699999999998</v>
      </c>
      <c r="HI708">
        <v>26.037400000000002</v>
      </c>
      <c r="HJ708">
        <v>25.9573</v>
      </c>
      <c r="HK708">
        <v>80.147099999999995</v>
      </c>
      <c r="HL708">
        <v>46.136299999999999</v>
      </c>
      <c r="HM708">
        <v>0</v>
      </c>
      <c r="HN708">
        <v>18.401599999999998</v>
      </c>
      <c r="HO708">
        <v>1758.3</v>
      </c>
      <c r="HP708">
        <v>18.248100000000001</v>
      </c>
      <c r="HQ708">
        <v>102.77200000000001</v>
      </c>
      <c r="HR708">
        <v>103.896</v>
      </c>
    </row>
    <row r="709" spans="1:226" x14ac:dyDescent="0.2">
      <c r="A709">
        <v>221</v>
      </c>
      <c r="B709">
        <v>1657209528.0999999</v>
      </c>
      <c r="C709">
        <v>2923.0999999046298</v>
      </c>
      <c r="D709" t="s">
        <v>1754</v>
      </c>
      <c r="E709" t="s">
        <v>1755</v>
      </c>
      <c r="F709">
        <v>5</v>
      </c>
      <c r="G709" t="s">
        <v>1549</v>
      </c>
      <c r="H709" t="s">
        <v>1313</v>
      </c>
      <c r="I709">
        <v>1657209520.33214</v>
      </c>
      <c r="J709">
        <v>2.0616420281425333E-3</v>
      </c>
      <c r="K709">
        <v>2.0616420281425332</v>
      </c>
      <c r="L709">
        <v>25.655568317591545</v>
      </c>
      <c r="M709">
        <v>1676.2321428571399</v>
      </c>
      <c r="N709">
        <v>1104.5631551130505</v>
      </c>
      <c r="O709">
        <v>82.417841326737943</v>
      </c>
      <c r="P709">
        <v>125.07336872253182</v>
      </c>
      <c r="Q709">
        <v>8.1085706136214991E-2</v>
      </c>
      <c r="R709">
        <v>2.4455759683480829</v>
      </c>
      <c r="S709">
        <v>7.9621209865900294E-2</v>
      </c>
      <c r="T709">
        <v>4.9892632201587683E-2</v>
      </c>
      <c r="U709">
        <v>321.51686400000074</v>
      </c>
      <c r="V709">
        <v>26.190329654802202</v>
      </c>
      <c r="W709">
        <v>26.190329654802202</v>
      </c>
      <c r="X709">
        <v>3.4124482211665028</v>
      </c>
      <c r="Y709">
        <v>49.810538975146898</v>
      </c>
      <c r="Z709">
        <v>1.5445890161425477</v>
      </c>
      <c r="AA709">
        <v>3.1009281327255351</v>
      </c>
      <c r="AB709">
        <v>1.8678592050239551</v>
      </c>
      <c r="AC709">
        <v>-90.918413441085718</v>
      </c>
      <c r="AD709">
        <v>-212.31252384720318</v>
      </c>
      <c r="AE709">
        <v>-18.434890089753456</v>
      </c>
      <c r="AF709">
        <v>-0.1489633780416284</v>
      </c>
      <c r="AG709">
        <v>43.851938573292529</v>
      </c>
      <c r="AH709">
        <v>2.0568641728238624</v>
      </c>
      <c r="AI709">
        <v>25.655568317591545</v>
      </c>
      <c r="AJ709">
        <v>1782.0678503081199</v>
      </c>
      <c r="AK709">
        <v>1736.7116363636401</v>
      </c>
      <c r="AL709">
        <v>3.5013351680109599</v>
      </c>
      <c r="AM709">
        <v>66.352371143626101</v>
      </c>
      <c r="AN709">
        <v>2.0616420281425332</v>
      </c>
      <c r="AO709">
        <v>18.294048458316599</v>
      </c>
      <c r="AP709">
        <v>20.719240606060598</v>
      </c>
      <c r="AQ709">
        <v>-5.55140032727014E-4</v>
      </c>
      <c r="AR709">
        <v>77.378887929022895</v>
      </c>
      <c r="AS709">
        <v>0</v>
      </c>
      <c r="AT709">
        <v>0</v>
      </c>
      <c r="AU709">
        <v>1</v>
      </c>
      <c r="AV709">
        <v>0</v>
      </c>
      <c r="AW709">
        <v>39769.994194165542</v>
      </c>
      <c r="AX709">
        <v>2000.00178571429</v>
      </c>
      <c r="AY709">
        <v>1681.2018000000037</v>
      </c>
      <c r="AZ709">
        <v>0.84060014946415229</v>
      </c>
      <c r="BA709">
        <v>0.16075828846581389</v>
      </c>
      <c r="BB709">
        <v>6</v>
      </c>
      <c r="BC709">
        <v>0.5</v>
      </c>
      <c r="BD709" t="s">
        <v>357</v>
      </c>
      <c r="BE709">
        <v>2</v>
      </c>
      <c r="BF709" t="b">
        <v>1</v>
      </c>
      <c r="BG709">
        <v>1657209520.33214</v>
      </c>
      <c r="BH709">
        <v>1676.2321428571399</v>
      </c>
      <c r="BI709">
        <v>1732.98928571429</v>
      </c>
      <c r="BJ709">
        <v>20.7005678571429</v>
      </c>
      <c r="BK709">
        <v>18.283532142857101</v>
      </c>
      <c r="BL709">
        <v>1657.6410714285701</v>
      </c>
      <c r="BM709">
        <v>20.4872571428571</v>
      </c>
      <c r="BN709">
        <v>500.02221428571403</v>
      </c>
      <c r="BO709">
        <v>74.573396428571399</v>
      </c>
      <c r="BP709">
        <v>4.2383524999999998E-2</v>
      </c>
      <c r="BQ709">
        <v>24.580021428571399</v>
      </c>
      <c r="BR709">
        <v>25.02365</v>
      </c>
      <c r="BS709">
        <v>999.9</v>
      </c>
      <c r="BT709">
        <v>0</v>
      </c>
      <c r="BU709">
        <v>0</v>
      </c>
      <c r="BV709">
        <v>10004.464285714301</v>
      </c>
      <c r="BW709">
        <v>0</v>
      </c>
      <c r="BX709">
        <v>1668.0428571428599</v>
      </c>
      <c r="BY709">
        <v>-56.757596428571397</v>
      </c>
      <c r="BZ709">
        <v>1711.665</v>
      </c>
      <c r="CA709">
        <v>1765.26535714286</v>
      </c>
      <c r="CB709">
        <v>2.4170321428571402</v>
      </c>
      <c r="CC709">
        <v>1732.98928571429</v>
      </c>
      <c r="CD709">
        <v>18.283532142857101</v>
      </c>
      <c r="CE709">
        <v>1.54371107142857</v>
      </c>
      <c r="CF709">
        <v>1.3634649999999999</v>
      </c>
      <c r="CG709">
        <v>13.4081107142857</v>
      </c>
      <c r="CH709">
        <v>11.5172892857143</v>
      </c>
      <c r="CI709">
        <v>2000.00178571429</v>
      </c>
      <c r="CJ709">
        <v>0.97999524999999998</v>
      </c>
      <c r="CK709">
        <v>2.0004500000000001E-2</v>
      </c>
      <c r="CL709">
        <v>0</v>
      </c>
      <c r="CM709">
        <v>2.2166321428571401</v>
      </c>
      <c r="CN709">
        <v>0</v>
      </c>
      <c r="CO709">
        <v>8969.8453571428599</v>
      </c>
      <c r="CP709">
        <v>17300.142857142899</v>
      </c>
      <c r="CQ709">
        <v>38.731999999999999</v>
      </c>
      <c r="CR709">
        <v>40.125</v>
      </c>
      <c r="CS709">
        <v>38.625</v>
      </c>
      <c r="CT709">
        <v>38.320999999999998</v>
      </c>
      <c r="CU709">
        <v>38.113750000000003</v>
      </c>
      <c r="CV709">
        <v>1959.99178571429</v>
      </c>
      <c r="CW709">
        <v>40.01</v>
      </c>
      <c r="CX709">
        <v>0</v>
      </c>
      <c r="CY709">
        <v>1657209507</v>
      </c>
      <c r="CZ709">
        <v>0</v>
      </c>
      <c r="DA709">
        <v>0</v>
      </c>
      <c r="DB709" t="s">
        <v>1314</v>
      </c>
      <c r="DC709">
        <v>1656081770.5</v>
      </c>
      <c r="DD709">
        <v>1655399214.5999999</v>
      </c>
      <c r="DE709">
        <v>0</v>
      </c>
      <c r="DF709">
        <v>0.13400000000000001</v>
      </c>
      <c r="DG709">
        <v>-0.06</v>
      </c>
      <c r="DH709">
        <v>9.3309999999999995</v>
      </c>
      <c r="DI709">
        <v>0.51100000000000001</v>
      </c>
      <c r="DJ709">
        <v>421</v>
      </c>
      <c r="DK709">
        <v>25</v>
      </c>
      <c r="DL709">
        <v>1.93</v>
      </c>
      <c r="DM709">
        <v>0.15</v>
      </c>
      <c r="DN709">
        <v>-56.469675609756102</v>
      </c>
      <c r="DO709">
        <v>-3.2348613240416899</v>
      </c>
      <c r="DP709">
        <v>0.82288129683047795</v>
      </c>
      <c r="DQ709">
        <v>0</v>
      </c>
      <c r="DR709">
        <v>2.4482021951219499</v>
      </c>
      <c r="DS709">
        <v>-0.371186341463414</v>
      </c>
      <c r="DT709">
        <v>5.6735428966911701E-2</v>
      </c>
      <c r="DU709">
        <v>0</v>
      </c>
      <c r="DV709">
        <v>0</v>
      </c>
      <c r="DW709">
        <v>2</v>
      </c>
      <c r="DX709" t="s">
        <v>359</v>
      </c>
      <c r="DY709">
        <v>2.9742500000000001</v>
      </c>
      <c r="DZ709">
        <v>2.69651</v>
      </c>
      <c r="EA709">
        <v>0.19261200000000001</v>
      </c>
      <c r="EB709">
        <v>0.197377</v>
      </c>
      <c r="EC709">
        <v>7.7891199999999994E-2</v>
      </c>
      <c r="ED709">
        <v>7.1768600000000002E-2</v>
      </c>
      <c r="EE709">
        <v>31593.5</v>
      </c>
      <c r="EF709">
        <v>34466.1</v>
      </c>
      <c r="EG709">
        <v>35457.800000000003</v>
      </c>
      <c r="EH709">
        <v>38941.800000000003</v>
      </c>
      <c r="EI709">
        <v>46343.5</v>
      </c>
      <c r="EJ709">
        <v>52152.7</v>
      </c>
      <c r="EK709">
        <v>55385</v>
      </c>
      <c r="EL709">
        <v>62389.9</v>
      </c>
      <c r="EM709">
        <v>1.9854000000000001</v>
      </c>
      <c r="EN709">
        <v>2.1922000000000001</v>
      </c>
      <c r="EO709">
        <v>4.47631E-2</v>
      </c>
      <c r="EP709">
        <v>0</v>
      </c>
      <c r="EQ709">
        <v>24.292999999999999</v>
      </c>
      <c r="ER709">
        <v>999.9</v>
      </c>
      <c r="ES709">
        <v>50.445999999999998</v>
      </c>
      <c r="ET709">
        <v>33.304000000000002</v>
      </c>
      <c r="EU709">
        <v>34.7652</v>
      </c>
      <c r="EV709">
        <v>53.6372</v>
      </c>
      <c r="EW709">
        <v>36.762799999999999</v>
      </c>
      <c r="EX709">
        <v>2</v>
      </c>
      <c r="EY709">
        <v>-7.4085399999999996E-2</v>
      </c>
      <c r="EZ709">
        <v>3.4390000000000001</v>
      </c>
      <c r="FA709">
        <v>20.112200000000001</v>
      </c>
      <c r="FB709">
        <v>5.1981200000000003</v>
      </c>
      <c r="FC709">
        <v>12.0076</v>
      </c>
      <c r="FD709">
        <v>4.9756</v>
      </c>
      <c r="FE709">
        <v>3.2930000000000001</v>
      </c>
      <c r="FF709">
        <v>9999</v>
      </c>
      <c r="FG709">
        <v>9999</v>
      </c>
      <c r="FH709">
        <v>9999</v>
      </c>
      <c r="FI709">
        <v>556.79999999999995</v>
      </c>
      <c r="FJ709">
        <v>1.8631</v>
      </c>
      <c r="FK709">
        <v>1.8678300000000001</v>
      </c>
      <c r="FL709">
        <v>1.86768</v>
      </c>
      <c r="FM709">
        <v>1.8688</v>
      </c>
      <c r="FN709">
        <v>1.8696600000000001</v>
      </c>
      <c r="FO709">
        <v>1.8656900000000001</v>
      </c>
      <c r="FP709">
        <v>1.86676</v>
      </c>
      <c r="FQ709">
        <v>1.8681300000000001</v>
      </c>
      <c r="FR709">
        <v>5</v>
      </c>
      <c r="FS709">
        <v>0</v>
      </c>
      <c r="FT709">
        <v>0</v>
      </c>
      <c r="FU709">
        <v>0</v>
      </c>
      <c r="FV709" t="s">
        <v>360</v>
      </c>
      <c r="FW709" t="s">
        <v>361</v>
      </c>
      <c r="FX709" t="s">
        <v>362</v>
      </c>
      <c r="FY709" t="s">
        <v>362</v>
      </c>
      <c r="FZ709" t="s">
        <v>362</v>
      </c>
      <c r="GA709" t="s">
        <v>362</v>
      </c>
      <c r="GB709">
        <v>0</v>
      </c>
      <c r="GC709">
        <v>100</v>
      </c>
      <c r="GD709">
        <v>100</v>
      </c>
      <c r="GE709">
        <v>18.760000000000002</v>
      </c>
      <c r="GF709">
        <v>0.21329999999999999</v>
      </c>
      <c r="GG709">
        <v>5.3564593647505196</v>
      </c>
      <c r="GH709">
        <v>9.5670261133577305E-3</v>
      </c>
      <c r="GI709">
        <v>-9.19467254998099E-7</v>
      </c>
      <c r="GJ709">
        <v>-2.1372918425907501E-11</v>
      </c>
      <c r="GK709">
        <v>0.21331065453237499</v>
      </c>
      <c r="GL709">
        <v>0</v>
      </c>
      <c r="GM709">
        <v>0</v>
      </c>
      <c r="GN709">
        <v>0</v>
      </c>
      <c r="GO709">
        <v>-4</v>
      </c>
      <c r="GP709">
        <v>1866</v>
      </c>
      <c r="GQ709">
        <v>1</v>
      </c>
      <c r="GR709">
        <v>18</v>
      </c>
      <c r="GS709">
        <v>18796</v>
      </c>
      <c r="GT709">
        <v>30171.9</v>
      </c>
      <c r="GU709">
        <v>4.0344199999999999</v>
      </c>
      <c r="GV709">
        <v>0.21606400000000001</v>
      </c>
      <c r="GW709">
        <v>2.2485400000000002</v>
      </c>
      <c r="GX709">
        <v>2.7355999999999998</v>
      </c>
      <c r="GY709">
        <v>1.9958499999999999</v>
      </c>
      <c r="GZ709">
        <v>2.32178</v>
      </c>
      <c r="HA709">
        <v>37.194099999999999</v>
      </c>
      <c r="HB709">
        <v>15.4717</v>
      </c>
      <c r="HC709">
        <v>18</v>
      </c>
      <c r="HD709">
        <v>495.30799999999999</v>
      </c>
      <c r="HE709">
        <v>638.92100000000005</v>
      </c>
      <c r="HF709">
        <v>18.377199999999998</v>
      </c>
      <c r="HG709">
        <v>26.2102</v>
      </c>
      <c r="HH709">
        <v>30.000599999999999</v>
      </c>
      <c r="HI709">
        <v>26.044799999999999</v>
      </c>
      <c r="HJ709">
        <v>25.965599999999998</v>
      </c>
      <c r="HK709">
        <v>80.803600000000003</v>
      </c>
      <c r="HL709">
        <v>46.136299999999999</v>
      </c>
      <c r="HM709">
        <v>0</v>
      </c>
      <c r="HN709">
        <v>18.376899999999999</v>
      </c>
      <c r="HO709">
        <v>1771.71</v>
      </c>
      <c r="HP709">
        <v>18.267199999999999</v>
      </c>
      <c r="HQ709">
        <v>102.771</v>
      </c>
      <c r="HR709">
        <v>103.895</v>
      </c>
    </row>
    <row r="710" spans="1:226" x14ac:dyDescent="0.2">
      <c r="A710">
        <v>222</v>
      </c>
      <c r="B710">
        <v>1657209532.5999999</v>
      </c>
      <c r="C710">
        <v>2927.5999999046298</v>
      </c>
      <c r="D710" t="s">
        <v>1756</v>
      </c>
      <c r="E710" t="s">
        <v>1757</v>
      </c>
      <c r="F710">
        <v>5</v>
      </c>
      <c r="G710" t="s">
        <v>1549</v>
      </c>
      <c r="H710" t="s">
        <v>1313</v>
      </c>
      <c r="I710">
        <v>1657209524.7785699</v>
      </c>
      <c r="J710">
        <v>2.047121950883852E-3</v>
      </c>
      <c r="K710">
        <v>2.0471219508838518</v>
      </c>
      <c r="L710">
        <v>25.930461394836271</v>
      </c>
      <c r="M710">
        <v>1691.06785714286</v>
      </c>
      <c r="N710">
        <v>1109.831385045343</v>
      </c>
      <c r="O710">
        <v>82.81069353906328</v>
      </c>
      <c r="P710">
        <v>126.17998009300887</v>
      </c>
      <c r="Q710">
        <v>8.0512053283200907E-2</v>
      </c>
      <c r="R710">
        <v>2.4452450918028794</v>
      </c>
      <c r="S710">
        <v>7.906781479121007E-2</v>
      </c>
      <c r="T710">
        <v>4.9544985453792212E-2</v>
      </c>
      <c r="U710">
        <v>321.51618000000002</v>
      </c>
      <c r="V710">
        <v>26.194216489721022</v>
      </c>
      <c r="W710">
        <v>26.194216489721022</v>
      </c>
      <c r="X710">
        <v>3.4132320341187015</v>
      </c>
      <c r="Y710">
        <v>49.844685624075659</v>
      </c>
      <c r="Z710">
        <v>1.5455755779460545</v>
      </c>
      <c r="AA710">
        <v>3.1007830796700233</v>
      </c>
      <c r="AB710">
        <v>1.867656456172647</v>
      </c>
      <c r="AC710">
        <v>-90.278078033977877</v>
      </c>
      <c r="AD710">
        <v>-212.899301072263</v>
      </c>
      <c r="AE710">
        <v>-18.488630121790447</v>
      </c>
      <c r="AF710">
        <v>-0.14982922803127963</v>
      </c>
      <c r="AG710">
        <v>43.38621059679047</v>
      </c>
      <c r="AH710">
        <v>2.0603262495949819</v>
      </c>
      <c r="AI710">
        <v>25.930461394836271</v>
      </c>
      <c r="AJ710">
        <v>1796.23713209738</v>
      </c>
      <c r="AK710">
        <v>1751.44654545455</v>
      </c>
      <c r="AL710">
        <v>3.2746175661022701</v>
      </c>
      <c r="AM710">
        <v>66.352371143626101</v>
      </c>
      <c r="AN710">
        <v>2.0471219508838518</v>
      </c>
      <c r="AO710">
        <v>18.2996959269462</v>
      </c>
      <c r="AP710">
        <v>20.709598181818201</v>
      </c>
      <c r="AQ710">
        <v>-8.7909896565646704E-4</v>
      </c>
      <c r="AR710">
        <v>77.378887929022895</v>
      </c>
      <c r="AS710">
        <v>0</v>
      </c>
      <c r="AT710">
        <v>0</v>
      </c>
      <c r="AU710">
        <v>1</v>
      </c>
      <c r="AV710">
        <v>0</v>
      </c>
      <c r="AW710">
        <v>39761.875871808901</v>
      </c>
      <c r="AX710">
        <v>1999.9974999999999</v>
      </c>
      <c r="AY710">
        <v>1681.1982</v>
      </c>
      <c r="AZ710">
        <v>0.84060015075018846</v>
      </c>
      <c r="BA710">
        <v>0.1607582909478637</v>
      </c>
      <c r="BB710">
        <v>6</v>
      </c>
      <c r="BC710">
        <v>0.5</v>
      </c>
      <c r="BD710" t="s">
        <v>357</v>
      </c>
      <c r="BE710">
        <v>2</v>
      </c>
      <c r="BF710" t="b">
        <v>1</v>
      </c>
      <c r="BG710">
        <v>1657209524.7785699</v>
      </c>
      <c r="BH710">
        <v>1691.06785714286</v>
      </c>
      <c r="BI710">
        <v>1747.31535714286</v>
      </c>
      <c r="BJ710">
        <v>20.713850000000001</v>
      </c>
      <c r="BK710">
        <v>18.292539285714302</v>
      </c>
      <c r="BL710">
        <v>1672.3828571428601</v>
      </c>
      <c r="BM710">
        <v>20.5005428571429</v>
      </c>
      <c r="BN710">
        <v>499.97275000000002</v>
      </c>
      <c r="BO710">
        <v>74.573296428571396</v>
      </c>
      <c r="BP710">
        <v>4.2266489285714297E-2</v>
      </c>
      <c r="BQ710">
        <v>24.579239285714301</v>
      </c>
      <c r="BR710">
        <v>25.026517857142899</v>
      </c>
      <c r="BS710">
        <v>999.9</v>
      </c>
      <c r="BT710">
        <v>0</v>
      </c>
      <c r="BU710">
        <v>0</v>
      </c>
      <c r="BV710">
        <v>10002.3214285714</v>
      </c>
      <c r="BW710">
        <v>0</v>
      </c>
      <c r="BX710">
        <v>1668.44571428571</v>
      </c>
      <c r="BY710">
        <v>-56.247917857142902</v>
      </c>
      <c r="BZ710">
        <v>1726.83714285714</v>
      </c>
      <c r="CA710">
        <v>1779.87392857143</v>
      </c>
      <c r="CB710">
        <v>2.4213203571428599</v>
      </c>
      <c r="CC710">
        <v>1747.31535714286</v>
      </c>
      <c r="CD710">
        <v>18.292539285714302</v>
      </c>
      <c r="CE710">
        <v>1.5447007142857101</v>
      </c>
      <c r="CF710">
        <v>1.3641350000000001</v>
      </c>
      <c r="CG710">
        <v>13.417946428571399</v>
      </c>
      <c r="CH710">
        <v>11.5247071428571</v>
      </c>
      <c r="CI710">
        <v>1999.9974999999999</v>
      </c>
      <c r="CJ710">
        <v>0.97999535714285702</v>
      </c>
      <c r="CK710">
        <v>2.00043857142857E-2</v>
      </c>
      <c r="CL710">
        <v>0</v>
      </c>
      <c r="CM710">
        <v>2.2194857142857098</v>
      </c>
      <c r="CN710">
        <v>0</v>
      </c>
      <c r="CO710">
        <v>8985.8542857142893</v>
      </c>
      <c r="CP710">
        <v>17300.099999999999</v>
      </c>
      <c r="CQ710">
        <v>38.743250000000003</v>
      </c>
      <c r="CR710">
        <v>40.125</v>
      </c>
      <c r="CS710">
        <v>38.625</v>
      </c>
      <c r="CT710">
        <v>38.336750000000002</v>
      </c>
      <c r="CU710">
        <v>38.118250000000003</v>
      </c>
      <c r="CV710">
        <v>1959.9875</v>
      </c>
      <c r="CW710">
        <v>40.01</v>
      </c>
      <c r="CX710">
        <v>0</v>
      </c>
      <c r="CY710">
        <v>1657209511.8</v>
      </c>
      <c r="CZ710">
        <v>0</v>
      </c>
      <c r="DA710">
        <v>0</v>
      </c>
      <c r="DB710" t="s">
        <v>1314</v>
      </c>
      <c r="DC710">
        <v>1656081770.5</v>
      </c>
      <c r="DD710">
        <v>1655399214.5999999</v>
      </c>
      <c r="DE710">
        <v>0</v>
      </c>
      <c r="DF710">
        <v>0.13400000000000001</v>
      </c>
      <c r="DG710">
        <v>-0.06</v>
      </c>
      <c r="DH710">
        <v>9.3309999999999995</v>
      </c>
      <c r="DI710">
        <v>0.51100000000000001</v>
      </c>
      <c r="DJ710">
        <v>421</v>
      </c>
      <c r="DK710">
        <v>25</v>
      </c>
      <c r="DL710">
        <v>1.93</v>
      </c>
      <c r="DM710">
        <v>0.15</v>
      </c>
      <c r="DN710">
        <v>-56.4621536585366</v>
      </c>
      <c r="DO710">
        <v>2.8580487804877701</v>
      </c>
      <c r="DP710">
        <v>0.89339907890815096</v>
      </c>
      <c r="DQ710">
        <v>0</v>
      </c>
      <c r="DR710">
        <v>2.4219082926829301</v>
      </c>
      <c r="DS710">
        <v>-3.3998885017428301E-2</v>
      </c>
      <c r="DT710">
        <v>2.5176137938041899E-2</v>
      </c>
      <c r="DU710">
        <v>1</v>
      </c>
      <c r="DV710">
        <v>1</v>
      </c>
      <c r="DW710">
        <v>2</v>
      </c>
      <c r="DX710" t="s">
        <v>379</v>
      </c>
      <c r="DY710">
        <v>2.9740600000000001</v>
      </c>
      <c r="DZ710">
        <v>2.69597</v>
      </c>
      <c r="EA710">
        <v>0.193551</v>
      </c>
      <c r="EB710">
        <v>0.197995</v>
      </c>
      <c r="EC710">
        <v>7.7862200000000006E-2</v>
      </c>
      <c r="ED710">
        <v>7.1732400000000002E-2</v>
      </c>
      <c r="EE710">
        <v>31556.6</v>
      </c>
      <c r="EF710">
        <v>34439.599999999999</v>
      </c>
      <c r="EG710">
        <v>35457.5</v>
      </c>
      <c r="EH710">
        <v>38941.9</v>
      </c>
      <c r="EI710">
        <v>46344.7</v>
      </c>
      <c r="EJ710">
        <v>52154.7</v>
      </c>
      <c r="EK710">
        <v>55384.6</v>
      </c>
      <c r="EL710">
        <v>62389.8</v>
      </c>
      <c r="EM710">
        <v>1.9854000000000001</v>
      </c>
      <c r="EN710">
        <v>2.1924000000000001</v>
      </c>
      <c r="EO710">
        <v>4.4852499999999997E-2</v>
      </c>
      <c r="EP710">
        <v>0</v>
      </c>
      <c r="EQ710">
        <v>24.295000000000002</v>
      </c>
      <c r="ER710">
        <v>999.9</v>
      </c>
      <c r="ES710">
        <v>50.445999999999998</v>
      </c>
      <c r="ET710">
        <v>33.314</v>
      </c>
      <c r="EU710">
        <v>34.783900000000003</v>
      </c>
      <c r="EV710">
        <v>53.807200000000002</v>
      </c>
      <c r="EW710">
        <v>36.834899999999998</v>
      </c>
      <c r="EX710">
        <v>2</v>
      </c>
      <c r="EY710">
        <v>-7.3313000000000003E-2</v>
      </c>
      <c r="EZ710">
        <v>3.4238300000000002</v>
      </c>
      <c r="FA710">
        <v>20.111799999999999</v>
      </c>
      <c r="FB710">
        <v>5.1981200000000003</v>
      </c>
      <c r="FC710">
        <v>12.0099</v>
      </c>
      <c r="FD710">
        <v>4.9756</v>
      </c>
      <c r="FE710">
        <v>3.2930000000000001</v>
      </c>
      <c r="FF710">
        <v>9999</v>
      </c>
      <c r="FG710">
        <v>9999</v>
      </c>
      <c r="FH710">
        <v>9999</v>
      </c>
      <c r="FI710">
        <v>556.79999999999995</v>
      </c>
      <c r="FJ710">
        <v>1.8631</v>
      </c>
      <c r="FK710">
        <v>1.86792</v>
      </c>
      <c r="FL710">
        <v>1.86768</v>
      </c>
      <c r="FM710">
        <v>1.86887</v>
      </c>
      <c r="FN710">
        <v>1.8696600000000001</v>
      </c>
      <c r="FO710">
        <v>1.8656900000000001</v>
      </c>
      <c r="FP710">
        <v>1.86676</v>
      </c>
      <c r="FQ710">
        <v>1.8681300000000001</v>
      </c>
      <c r="FR710">
        <v>5</v>
      </c>
      <c r="FS710">
        <v>0</v>
      </c>
      <c r="FT710">
        <v>0</v>
      </c>
      <c r="FU710">
        <v>0</v>
      </c>
      <c r="FV710" t="s">
        <v>360</v>
      </c>
      <c r="FW710" t="s">
        <v>361</v>
      </c>
      <c r="FX710" t="s">
        <v>362</v>
      </c>
      <c r="FY710" t="s">
        <v>362</v>
      </c>
      <c r="FZ710" t="s">
        <v>362</v>
      </c>
      <c r="GA710" t="s">
        <v>362</v>
      </c>
      <c r="GB710">
        <v>0</v>
      </c>
      <c r="GC710">
        <v>100</v>
      </c>
      <c r="GD710">
        <v>100</v>
      </c>
      <c r="GE710">
        <v>18.850000000000001</v>
      </c>
      <c r="GF710">
        <v>0.21329999999999999</v>
      </c>
      <c r="GG710">
        <v>5.3564593647505196</v>
      </c>
      <c r="GH710">
        <v>9.5670261133577305E-3</v>
      </c>
      <c r="GI710">
        <v>-9.19467254998099E-7</v>
      </c>
      <c r="GJ710">
        <v>-2.1372918425907501E-11</v>
      </c>
      <c r="GK710">
        <v>0.21331065453237499</v>
      </c>
      <c r="GL710">
        <v>0</v>
      </c>
      <c r="GM710">
        <v>0</v>
      </c>
      <c r="GN710">
        <v>0</v>
      </c>
      <c r="GO710">
        <v>-4</v>
      </c>
      <c r="GP710">
        <v>1866</v>
      </c>
      <c r="GQ710">
        <v>1</v>
      </c>
      <c r="GR710">
        <v>18</v>
      </c>
      <c r="GS710">
        <v>18796</v>
      </c>
      <c r="GT710">
        <v>30172</v>
      </c>
      <c r="GU710">
        <v>4.0466300000000004</v>
      </c>
      <c r="GV710">
        <v>0</v>
      </c>
      <c r="GW710">
        <v>2.2485400000000002</v>
      </c>
      <c r="GX710">
        <v>2.7355999999999998</v>
      </c>
      <c r="GY710">
        <v>1.9958499999999999</v>
      </c>
      <c r="GZ710">
        <v>2.34985</v>
      </c>
      <c r="HA710">
        <v>37.2181</v>
      </c>
      <c r="HB710">
        <v>15.480399999999999</v>
      </c>
      <c r="HC710">
        <v>18</v>
      </c>
      <c r="HD710">
        <v>495.35599999999999</v>
      </c>
      <c r="HE710">
        <v>639.13199999999995</v>
      </c>
      <c r="HF710">
        <v>18.358000000000001</v>
      </c>
      <c r="HG710">
        <v>26.215499999999999</v>
      </c>
      <c r="HH710">
        <v>30.000800000000002</v>
      </c>
      <c r="HI710">
        <v>26.0505</v>
      </c>
      <c r="HJ710">
        <v>25.970400000000001</v>
      </c>
      <c r="HK710">
        <v>81.384699999999995</v>
      </c>
      <c r="HL710">
        <v>46.136299999999999</v>
      </c>
      <c r="HM710">
        <v>0</v>
      </c>
      <c r="HN710">
        <v>18.360199999999999</v>
      </c>
      <c r="HO710">
        <v>1791.79</v>
      </c>
      <c r="HP710">
        <v>18.294499999999999</v>
      </c>
      <c r="HQ710">
        <v>102.77</v>
      </c>
      <c r="HR710">
        <v>103.895</v>
      </c>
    </row>
    <row r="711" spans="1:226" x14ac:dyDescent="0.2">
      <c r="A711">
        <v>223</v>
      </c>
      <c r="B711">
        <v>1657209538.0999999</v>
      </c>
      <c r="C711">
        <v>2933.0999999046298</v>
      </c>
      <c r="D711" t="s">
        <v>1758</v>
      </c>
      <c r="E711" t="s">
        <v>1759</v>
      </c>
      <c r="F711">
        <v>5</v>
      </c>
      <c r="G711" t="s">
        <v>1549</v>
      </c>
      <c r="H711" t="s">
        <v>1313</v>
      </c>
      <c r="I711">
        <v>1657209530.3499999</v>
      </c>
      <c r="J711">
        <v>2.0354155945419999E-3</v>
      </c>
      <c r="K711">
        <v>2.0354155945420001</v>
      </c>
      <c r="L711">
        <v>26.406646901485452</v>
      </c>
      <c r="M711">
        <v>1708.4349999999999</v>
      </c>
      <c r="N711">
        <v>1113.8119053732623</v>
      </c>
      <c r="O711">
        <v>83.108307843790939</v>
      </c>
      <c r="P711">
        <v>127.47676804866322</v>
      </c>
      <c r="Q711">
        <v>8.0008855770048834E-2</v>
      </c>
      <c r="R711">
        <v>2.4430051375824742</v>
      </c>
      <c r="S711">
        <v>7.8581158658661526E-2</v>
      </c>
      <c r="T711">
        <v>4.9239375072182442E-2</v>
      </c>
      <c r="U711">
        <v>321.51749099999932</v>
      </c>
      <c r="V711">
        <v>26.196550862499365</v>
      </c>
      <c r="W711">
        <v>26.196550862499365</v>
      </c>
      <c r="X711">
        <v>3.4137028555888564</v>
      </c>
      <c r="Y711">
        <v>49.840907212795251</v>
      </c>
      <c r="Z711">
        <v>1.5452134923075116</v>
      </c>
      <c r="AA711">
        <v>3.1002916654591339</v>
      </c>
      <c r="AB711">
        <v>1.8684893632813449</v>
      </c>
      <c r="AC711">
        <v>-89.76182771930219</v>
      </c>
      <c r="AD711">
        <v>-213.36075400567464</v>
      </c>
      <c r="AE711">
        <v>-18.545663780609161</v>
      </c>
      <c r="AF711">
        <v>-0.15075450558666148</v>
      </c>
      <c r="AG711">
        <v>40.90519564292628</v>
      </c>
      <c r="AH711">
        <v>2.0592776647498372</v>
      </c>
      <c r="AI711">
        <v>26.406646901485452</v>
      </c>
      <c r="AJ711">
        <v>1804.14403462823</v>
      </c>
      <c r="AK711">
        <v>1763.8622424242401</v>
      </c>
      <c r="AL711">
        <v>2.00121843351307</v>
      </c>
      <c r="AM711">
        <v>66.352371143626101</v>
      </c>
      <c r="AN711">
        <v>2.0354155945420001</v>
      </c>
      <c r="AO711">
        <v>18.280156639576699</v>
      </c>
      <c r="AP711">
        <v>20.6837139393939</v>
      </c>
      <c r="AQ711">
        <v>-2.4502758036270399E-3</v>
      </c>
      <c r="AR711">
        <v>77.378887929022895</v>
      </c>
      <c r="AS711">
        <v>0</v>
      </c>
      <c r="AT711">
        <v>0</v>
      </c>
      <c r="AU711">
        <v>1</v>
      </c>
      <c r="AV711">
        <v>0</v>
      </c>
      <c r="AW711">
        <v>39706.592289649052</v>
      </c>
      <c r="AX711">
        <v>2000.0057142857099</v>
      </c>
      <c r="AY711">
        <v>1681.2050999999963</v>
      </c>
      <c r="AZ711">
        <v>0.84060014828529062</v>
      </c>
      <c r="BA711">
        <v>0.16075828619061089</v>
      </c>
      <c r="BB711">
        <v>6</v>
      </c>
      <c r="BC711">
        <v>0.5</v>
      </c>
      <c r="BD711" t="s">
        <v>357</v>
      </c>
      <c r="BE711">
        <v>2</v>
      </c>
      <c r="BF711" t="b">
        <v>1</v>
      </c>
      <c r="BG711">
        <v>1657209530.3499999</v>
      </c>
      <c r="BH711">
        <v>1708.4349999999999</v>
      </c>
      <c r="BI711">
        <v>1761.74642857143</v>
      </c>
      <c r="BJ711">
        <v>20.708846428571398</v>
      </c>
      <c r="BK711">
        <v>18.2887321428571</v>
      </c>
      <c r="BL711">
        <v>1689.64142857143</v>
      </c>
      <c r="BM711">
        <v>20.495542857142901</v>
      </c>
      <c r="BN711">
        <v>499.967892857143</v>
      </c>
      <c r="BO711">
        <v>74.573674999999994</v>
      </c>
      <c r="BP711">
        <v>4.2431582142857097E-2</v>
      </c>
      <c r="BQ711">
        <v>24.576589285714299</v>
      </c>
      <c r="BR711">
        <v>25.024135714285698</v>
      </c>
      <c r="BS711">
        <v>999.9</v>
      </c>
      <c r="BT711">
        <v>0</v>
      </c>
      <c r="BU711">
        <v>0</v>
      </c>
      <c r="BV711">
        <v>9987.6785714285706</v>
      </c>
      <c r="BW711">
        <v>0</v>
      </c>
      <c r="BX711">
        <v>1667.7739285714299</v>
      </c>
      <c r="BY711">
        <v>-53.311364285714298</v>
      </c>
      <c r="BZ711">
        <v>1744.5628571428599</v>
      </c>
      <c r="CA711">
        <v>1794.5664285714299</v>
      </c>
      <c r="CB711">
        <v>2.4201110714285701</v>
      </c>
      <c r="CC711">
        <v>1761.74642857143</v>
      </c>
      <c r="CD711">
        <v>18.2887321428571</v>
      </c>
      <c r="CE711">
        <v>1.5443357142857099</v>
      </c>
      <c r="CF711">
        <v>1.3638582142857101</v>
      </c>
      <c r="CG711">
        <v>13.414314285714299</v>
      </c>
      <c r="CH711">
        <v>11.521646428571399</v>
      </c>
      <c r="CI711">
        <v>2000.0057142857099</v>
      </c>
      <c r="CJ711">
        <v>0.97999557142857097</v>
      </c>
      <c r="CK711">
        <v>2.0004157142857099E-2</v>
      </c>
      <c r="CL711">
        <v>0</v>
      </c>
      <c r="CM711">
        <v>2.2429928571428599</v>
      </c>
      <c r="CN711">
        <v>0</v>
      </c>
      <c r="CO711">
        <v>9009.5946428571406</v>
      </c>
      <c r="CP711">
        <v>17300.174999999999</v>
      </c>
      <c r="CQ711">
        <v>38.75</v>
      </c>
      <c r="CR711">
        <v>40.125</v>
      </c>
      <c r="CS711">
        <v>38.625</v>
      </c>
      <c r="CT711">
        <v>38.359250000000003</v>
      </c>
      <c r="CU711">
        <v>38.1205</v>
      </c>
      <c r="CV711">
        <v>1959.9957142857099</v>
      </c>
      <c r="CW711">
        <v>40.01</v>
      </c>
      <c r="CX711">
        <v>0</v>
      </c>
      <c r="CY711">
        <v>1657209517.2</v>
      </c>
      <c r="CZ711">
        <v>0</v>
      </c>
      <c r="DA711">
        <v>0</v>
      </c>
      <c r="DB711" t="s">
        <v>1314</v>
      </c>
      <c r="DC711">
        <v>1656081770.5</v>
      </c>
      <c r="DD711">
        <v>1655399214.5999999</v>
      </c>
      <c r="DE711">
        <v>0</v>
      </c>
      <c r="DF711">
        <v>0.13400000000000001</v>
      </c>
      <c r="DG711">
        <v>-0.06</v>
      </c>
      <c r="DH711">
        <v>9.3309999999999995</v>
      </c>
      <c r="DI711">
        <v>0.51100000000000001</v>
      </c>
      <c r="DJ711">
        <v>421</v>
      </c>
      <c r="DK711">
        <v>25</v>
      </c>
      <c r="DL711">
        <v>1.93</v>
      </c>
      <c r="DM711">
        <v>0.15</v>
      </c>
      <c r="DN711">
        <v>-54.2342634146341</v>
      </c>
      <c r="DO711">
        <v>31.054252264808401</v>
      </c>
      <c r="DP711">
        <v>3.67628305611272</v>
      </c>
      <c r="DQ711">
        <v>0</v>
      </c>
      <c r="DR711">
        <v>2.4214592682926801</v>
      </c>
      <c r="DS711">
        <v>-2.10767247386692E-2</v>
      </c>
      <c r="DT711">
        <v>5.1369039694580398E-3</v>
      </c>
      <c r="DU711">
        <v>1</v>
      </c>
      <c r="DV711">
        <v>1</v>
      </c>
      <c r="DW711">
        <v>2</v>
      </c>
      <c r="DX711" t="s">
        <v>379</v>
      </c>
      <c r="DY711">
        <v>2.9744100000000002</v>
      </c>
      <c r="DZ711">
        <v>2.6964399999999999</v>
      </c>
      <c r="EA711">
        <v>0.19434899999999999</v>
      </c>
      <c r="EB711">
        <v>0.19827500000000001</v>
      </c>
      <c r="EC711">
        <v>7.7779699999999993E-2</v>
      </c>
      <c r="ED711">
        <v>7.1683200000000002E-2</v>
      </c>
      <c r="EE711">
        <v>31524.9</v>
      </c>
      <c r="EF711">
        <v>34426.5</v>
      </c>
      <c r="EG711">
        <v>35457.1</v>
      </c>
      <c r="EH711">
        <v>38940.800000000003</v>
      </c>
      <c r="EI711">
        <v>46348.9</v>
      </c>
      <c r="EJ711">
        <v>52156.4</v>
      </c>
      <c r="EK711">
        <v>55384.5</v>
      </c>
      <c r="EL711">
        <v>62388.5</v>
      </c>
      <c r="EM711">
        <v>1.9847999999999999</v>
      </c>
      <c r="EN711">
        <v>2.1922000000000001</v>
      </c>
      <c r="EO711">
        <v>4.3690199999999998E-2</v>
      </c>
      <c r="EP711">
        <v>0</v>
      </c>
      <c r="EQ711">
        <v>24.2971</v>
      </c>
      <c r="ER711">
        <v>999.9</v>
      </c>
      <c r="ES711">
        <v>50.396999999999998</v>
      </c>
      <c r="ET711">
        <v>33.344999999999999</v>
      </c>
      <c r="EU711">
        <v>34.813400000000001</v>
      </c>
      <c r="EV711">
        <v>53.687199999999997</v>
      </c>
      <c r="EW711">
        <v>36.762799999999999</v>
      </c>
      <c r="EX711">
        <v>2</v>
      </c>
      <c r="EY711">
        <v>-7.2377999999999998E-2</v>
      </c>
      <c r="EZ711">
        <v>3.4906999999999999</v>
      </c>
      <c r="FA711">
        <v>20.1113</v>
      </c>
      <c r="FB711">
        <v>5.1993200000000002</v>
      </c>
      <c r="FC711">
        <v>12.0099</v>
      </c>
      <c r="FD711">
        <v>4.9756</v>
      </c>
      <c r="FE711">
        <v>3.2932000000000001</v>
      </c>
      <c r="FF711">
        <v>9999</v>
      </c>
      <c r="FG711">
        <v>9999</v>
      </c>
      <c r="FH711">
        <v>9999</v>
      </c>
      <c r="FI711">
        <v>556.79999999999995</v>
      </c>
      <c r="FJ711">
        <v>1.8631</v>
      </c>
      <c r="FK711">
        <v>1.86792</v>
      </c>
      <c r="FL711">
        <v>1.86768</v>
      </c>
      <c r="FM711">
        <v>1.8689</v>
      </c>
      <c r="FN711">
        <v>1.8696600000000001</v>
      </c>
      <c r="FO711">
        <v>1.8656900000000001</v>
      </c>
      <c r="FP711">
        <v>1.86676</v>
      </c>
      <c r="FQ711">
        <v>1.8681300000000001</v>
      </c>
      <c r="FR711">
        <v>5</v>
      </c>
      <c r="FS711">
        <v>0</v>
      </c>
      <c r="FT711">
        <v>0</v>
      </c>
      <c r="FU711">
        <v>0</v>
      </c>
      <c r="FV711" t="s">
        <v>360</v>
      </c>
      <c r="FW711" t="s">
        <v>361</v>
      </c>
      <c r="FX711" t="s">
        <v>362</v>
      </c>
      <c r="FY711" t="s">
        <v>362</v>
      </c>
      <c r="FZ711" t="s">
        <v>362</v>
      </c>
      <c r="GA711" t="s">
        <v>362</v>
      </c>
      <c r="GB711">
        <v>0</v>
      </c>
      <c r="GC711">
        <v>100</v>
      </c>
      <c r="GD711">
        <v>100</v>
      </c>
      <c r="GE711">
        <v>18.920000000000002</v>
      </c>
      <c r="GF711">
        <v>0.21329999999999999</v>
      </c>
      <c r="GG711">
        <v>5.3564593647505196</v>
      </c>
      <c r="GH711">
        <v>9.5670261133577305E-3</v>
      </c>
      <c r="GI711">
        <v>-9.19467254998099E-7</v>
      </c>
      <c r="GJ711">
        <v>-2.1372918425907501E-11</v>
      </c>
      <c r="GK711">
        <v>0.21331065453237499</v>
      </c>
      <c r="GL711">
        <v>0</v>
      </c>
      <c r="GM711">
        <v>0</v>
      </c>
      <c r="GN711">
        <v>0</v>
      </c>
      <c r="GO711">
        <v>-4</v>
      </c>
      <c r="GP711">
        <v>1866</v>
      </c>
      <c r="GQ711">
        <v>1</v>
      </c>
      <c r="GR711">
        <v>18</v>
      </c>
      <c r="GS711">
        <v>18796.099999999999</v>
      </c>
      <c r="GT711">
        <v>30172.1</v>
      </c>
      <c r="GU711">
        <v>4.0527300000000004</v>
      </c>
      <c r="GV711">
        <v>0</v>
      </c>
      <c r="GW711">
        <v>2.2485400000000002</v>
      </c>
      <c r="GX711">
        <v>2.7355999999999998</v>
      </c>
      <c r="GY711">
        <v>1.9958499999999999</v>
      </c>
      <c r="GZ711">
        <v>2.32422</v>
      </c>
      <c r="HA711">
        <v>37.2181</v>
      </c>
      <c r="HB711">
        <v>15.462899999999999</v>
      </c>
      <c r="HC711">
        <v>18</v>
      </c>
      <c r="HD711">
        <v>495.036</v>
      </c>
      <c r="HE711">
        <v>639.07600000000002</v>
      </c>
      <c r="HF711">
        <v>18.331800000000001</v>
      </c>
      <c r="HG711">
        <v>26.223500000000001</v>
      </c>
      <c r="HH711">
        <v>30.001000000000001</v>
      </c>
      <c r="HI711">
        <v>26.058</v>
      </c>
      <c r="HJ711">
        <v>25.9786</v>
      </c>
      <c r="HK711">
        <v>82.680499999999995</v>
      </c>
      <c r="HL711">
        <v>46.136299999999999</v>
      </c>
      <c r="HM711">
        <v>0</v>
      </c>
      <c r="HN711">
        <v>18.326499999999999</v>
      </c>
      <c r="HO711">
        <v>1805.22</v>
      </c>
      <c r="HP711">
        <v>18.341200000000001</v>
      </c>
      <c r="HQ711">
        <v>102.76900000000001</v>
      </c>
      <c r="HR711">
        <v>103.892</v>
      </c>
    </row>
    <row r="712" spans="1:226" x14ac:dyDescent="0.2">
      <c r="A712">
        <v>224</v>
      </c>
      <c r="B712">
        <v>1657209542.5999999</v>
      </c>
      <c r="C712">
        <v>2937.5999999046298</v>
      </c>
      <c r="D712" t="s">
        <v>1760</v>
      </c>
      <c r="E712" t="s">
        <v>1761</v>
      </c>
      <c r="F712">
        <v>5</v>
      </c>
      <c r="G712" t="s">
        <v>1549</v>
      </c>
      <c r="H712" t="s">
        <v>1313</v>
      </c>
      <c r="I712">
        <v>1657209534.7785699</v>
      </c>
      <c r="J712">
        <v>2.0049913706856382E-3</v>
      </c>
      <c r="K712">
        <v>2.0049913706856382</v>
      </c>
      <c r="L712">
        <v>26.461945854363819</v>
      </c>
      <c r="M712">
        <v>1719.835</v>
      </c>
      <c r="N712">
        <v>1114.9497588913548</v>
      </c>
      <c r="O712">
        <v>83.192917305148697</v>
      </c>
      <c r="P712">
        <v>128.3269401087359</v>
      </c>
      <c r="Q712">
        <v>7.8696979164291511E-2</v>
      </c>
      <c r="R712">
        <v>2.4465636375232211</v>
      </c>
      <c r="S712">
        <v>7.7317252996358554E-2</v>
      </c>
      <c r="T712">
        <v>4.8445231181900562E-2</v>
      </c>
      <c r="U712">
        <v>321.51942900000046</v>
      </c>
      <c r="V712">
        <v>26.201520921252893</v>
      </c>
      <c r="W712">
        <v>26.201520921252893</v>
      </c>
      <c r="X712">
        <v>3.4147054595524731</v>
      </c>
      <c r="Y712">
        <v>49.81046121276524</v>
      </c>
      <c r="Z712">
        <v>1.5440624353610264</v>
      </c>
      <c r="AA712">
        <v>3.0998758047342068</v>
      </c>
      <c r="AB712">
        <v>1.8706430241914467</v>
      </c>
      <c r="AC712">
        <v>-88.420119447236644</v>
      </c>
      <c r="AD712">
        <v>-214.62291430456966</v>
      </c>
      <c r="AE712">
        <v>-18.628495385206623</v>
      </c>
      <c r="AF712">
        <v>-0.15210013701246794</v>
      </c>
      <c r="AG712">
        <v>37.547288333274864</v>
      </c>
      <c r="AH712">
        <v>2.053183723348349</v>
      </c>
      <c r="AI712">
        <v>26.461945854363819</v>
      </c>
      <c r="AJ712">
        <v>1806.7960285879001</v>
      </c>
      <c r="AK712">
        <v>1769.7592727272699</v>
      </c>
      <c r="AL712">
        <v>1.1731235598182901</v>
      </c>
      <c r="AM712">
        <v>66.352371143626101</v>
      </c>
      <c r="AN712">
        <v>2.0049913706856382</v>
      </c>
      <c r="AO712">
        <v>18.266261211329802</v>
      </c>
      <c r="AP712">
        <v>20.6566266666667</v>
      </c>
      <c r="AQ712">
        <v>-7.2955497926357402E-3</v>
      </c>
      <c r="AR712">
        <v>77.378887929022895</v>
      </c>
      <c r="AS712">
        <v>0</v>
      </c>
      <c r="AT712">
        <v>0</v>
      </c>
      <c r="AU712">
        <v>1</v>
      </c>
      <c r="AV712">
        <v>0</v>
      </c>
      <c r="AW712">
        <v>39795.294788885883</v>
      </c>
      <c r="AX712">
        <v>2000.0178571428601</v>
      </c>
      <c r="AY712">
        <v>1681.2153000000026</v>
      </c>
      <c r="AZ712">
        <v>0.84060014464156574</v>
      </c>
      <c r="BA712">
        <v>0.1607582791582218</v>
      </c>
      <c r="BB712">
        <v>6</v>
      </c>
      <c r="BC712">
        <v>0.5</v>
      </c>
      <c r="BD712" t="s">
        <v>357</v>
      </c>
      <c r="BE712">
        <v>2</v>
      </c>
      <c r="BF712" t="b">
        <v>1</v>
      </c>
      <c r="BG712">
        <v>1657209534.7785699</v>
      </c>
      <c r="BH712">
        <v>1719.835</v>
      </c>
      <c r="BI712">
        <v>1769.13035714286</v>
      </c>
      <c r="BJ712">
        <v>20.6934928571429</v>
      </c>
      <c r="BK712">
        <v>18.2805964285714</v>
      </c>
      <c r="BL712">
        <v>1700.9696428571399</v>
      </c>
      <c r="BM712">
        <v>20.480192857142899</v>
      </c>
      <c r="BN712">
        <v>499.98735714285698</v>
      </c>
      <c r="BO712">
        <v>74.573464285714294</v>
      </c>
      <c r="BP712">
        <v>4.2379739285714299E-2</v>
      </c>
      <c r="BQ712">
        <v>24.574346428571399</v>
      </c>
      <c r="BR712">
        <v>25.022814285714301</v>
      </c>
      <c r="BS712">
        <v>999.9</v>
      </c>
      <c r="BT712">
        <v>0</v>
      </c>
      <c r="BU712">
        <v>0</v>
      </c>
      <c r="BV712">
        <v>10010.892857142901</v>
      </c>
      <c r="BW712">
        <v>0</v>
      </c>
      <c r="BX712">
        <v>1666.4760714285701</v>
      </c>
      <c r="BY712">
        <v>-49.296203571428599</v>
      </c>
      <c r="BZ712">
        <v>1756.1760714285699</v>
      </c>
      <c r="CA712">
        <v>1802.0739285714301</v>
      </c>
      <c r="CB712">
        <v>2.41290928571429</v>
      </c>
      <c r="CC712">
        <v>1769.13035714286</v>
      </c>
      <c r="CD712">
        <v>18.2805964285714</v>
      </c>
      <c r="CE712">
        <v>1.5431864285714301</v>
      </c>
      <c r="CF712">
        <v>1.36324678571429</v>
      </c>
      <c r="CG712">
        <v>13.4028892857143</v>
      </c>
      <c r="CH712">
        <v>11.5148714285714</v>
      </c>
      <c r="CI712">
        <v>2000.0178571428601</v>
      </c>
      <c r="CJ712">
        <v>0.979995678571428</v>
      </c>
      <c r="CK712">
        <v>2.0004042857142901E-2</v>
      </c>
      <c r="CL712">
        <v>0</v>
      </c>
      <c r="CM712">
        <v>2.19443928571429</v>
      </c>
      <c r="CN712">
        <v>0</v>
      </c>
      <c r="CO712">
        <v>9022.0117857142905</v>
      </c>
      <c r="CP712">
        <v>17300.289285714302</v>
      </c>
      <c r="CQ712">
        <v>38.75</v>
      </c>
      <c r="CR712">
        <v>40.125</v>
      </c>
      <c r="CS712">
        <v>38.625</v>
      </c>
      <c r="CT712">
        <v>38.3705</v>
      </c>
      <c r="CU712">
        <v>38.125</v>
      </c>
      <c r="CV712">
        <v>1960.0078571428601</v>
      </c>
      <c r="CW712">
        <v>40.01</v>
      </c>
      <c r="CX712">
        <v>0</v>
      </c>
      <c r="CY712">
        <v>1657209522</v>
      </c>
      <c r="CZ712">
        <v>0</v>
      </c>
      <c r="DA712">
        <v>0</v>
      </c>
      <c r="DB712" t="s">
        <v>1314</v>
      </c>
      <c r="DC712">
        <v>1656081770.5</v>
      </c>
      <c r="DD712">
        <v>1655399214.5999999</v>
      </c>
      <c r="DE712">
        <v>0</v>
      </c>
      <c r="DF712">
        <v>0.13400000000000001</v>
      </c>
      <c r="DG712">
        <v>-0.06</v>
      </c>
      <c r="DH712">
        <v>9.3309999999999995</v>
      </c>
      <c r="DI712">
        <v>0.51100000000000001</v>
      </c>
      <c r="DJ712">
        <v>421</v>
      </c>
      <c r="DK712">
        <v>25</v>
      </c>
      <c r="DL712">
        <v>1.93</v>
      </c>
      <c r="DM712">
        <v>0.15</v>
      </c>
      <c r="DN712">
        <v>-51.676973170731699</v>
      </c>
      <c r="DO712">
        <v>52.317292682926798</v>
      </c>
      <c r="DP712">
        <v>5.4158861595028798</v>
      </c>
      <c r="DQ712">
        <v>0</v>
      </c>
      <c r="DR712">
        <v>2.4175248780487801</v>
      </c>
      <c r="DS712">
        <v>-7.4393101045288901E-2</v>
      </c>
      <c r="DT712">
        <v>9.3032921322144593E-3</v>
      </c>
      <c r="DU712">
        <v>1</v>
      </c>
      <c r="DV712">
        <v>1</v>
      </c>
      <c r="DW712">
        <v>2</v>
      </c>
      <c r="DX712" t="s">
        <v>379</v>
      </c>
      <c r="DY712">
        <v>2.97343</v>
      </c>
      <c r="DZ712">
        <v>2.6970999999999998</v>
      </c>
      <c r="EA712">
        <v>0.194693</v>
      </c>
      <c r="EB712">
        <v>0.19834099999999999</v>
      </c>
      <c r="EC712">
        <v>7.7701900000000004E-2</v>
      </c>
      <c r="ED712">
        <v>7.1682499999999996E-2</v>
      </c>
      <c r="EE712">
        <v>31511.3</v>
      </c>
      <c r="EF712">
        <v>34423.199999999997</v>
      </c>
      <c r="EG712">
        <v>35457</v>
      </c>
      <c r="EH712">
        <v>38940.199999999997</v>
      </c>
      <c r="EI712">
        <v>46352.2</v>
      </c>
      <c r="EJ712">
        <v>52155.7</v>
      </c>
      <c r="EK712">
        <v>55383.8</v>
      </c>
      <c r="EL712">
        <v>62387.6</v>
      </c>
      <c r="EM712">
        <v>1.9858</v>
      </c>
      <c r="EN712">
        <v>2.1924000000000001</v>
      </c>
      <c r="EO712">
        <v>4.5895600000000002E-2</v>
      </c>
      <c r="EP712">
        <v>0</v>
      </c>
      <c r="EQ712">
        <v>24.301100000000002</v>
      </c>
      <c r="ER712">
        <v>999.9</v>
      </c>
      <c r="ES712">
        <v>50.347999999999999</v>
      </c>
      <c r="ET712">
        <v>33.354999999999997</v>
      </c>
      <c r="EU712">
        <v>34.793999999999997</v>
      </c>
      <c r="EV712">
        <v>53.557200000000002</v>
      </c>
      <c r="EW712">
        <v>36.8309</v>
      </c>
      <c r="EX712">
        <v>2</v>
      </c>
      <c r="EY712">
        <v>-7.2499999999999995E-2</v>
      </c>
      <c r="EZ712">
        <v>3.4756</v>
      </c>
      <c r="FA712">
        <v>20.111899999999999</v>
      </c>
      <c r="FB712">
        <v>5.1969200000000004</v>
      </c>
      <c r="FC712">
        <v>12.0099</v>
      </c>
      <c r="FD712">
        <v>4.9756</v>
      </c>
      <c r="FE712">
        <v>3.2930000000000001</v>
      </c>
      <c r="FF712">
        <v>9999</v>
      </c>
      <c r="FG712">
        <v>9999</v>
      </c>
      <c r="FH712">
        <v>9999</v>
      </c>
      <c r="FI712">
        <v>556.79999999999995</v>
      </c>
      <c r="FJ712">
        <v>1.8631</v>
      </c>
      <c r="FK712">
        <v>1.8678900000000001</v>
      </c>
      <c r="FL712">
        <v>1.86768</v>
      </c>
      <c r="FM712">
        <v>1.8689</v>
      </c>
      <c r="FN712">
        <v>1.8696600000000001</v>
      </c>
      <c r="FO712">
        <v>1.8656900000000001</v>
      </c>
      <c r="FP712">
        <v>1.86676</v>
      </c>
      <c r="FQ712">
        <v>1.8681000000000001</v>
      </c>
      <c r="FR712">
        <v>5</v>
      </c>
      <c r="FS712">
        <v>0</v>
      </c>
      <c r="FT712">
        <v>0</v>
      </c>
      <c r="FU712">
        <v>0</v>
      </c>
      <c r="FV712" t="s">
        <v>360</v>
      </c>
      <c r="FW712" t="s">
        <v>361</v>
      </c>
      <c r="FX712" t="s">
        <v>362</v>
      </c>
      <c r="FY712" t="s">
        <v>362</v>
      </c>
      <c r="FZ712" t="s">
        <v>362</v>
      </c>
      <c r="GA712" t="s">
        <v>362</v>
      </c>
      <c r="GB712">
        <v>0</v>
      </c>
      <c r="GC712">
        <v>100</v>
      </c>
      <c r="GD712">
        <v>100</v>
      </c>
      <c r="GE712">
        <v>18.95</v>
      </c>
      <c r="GF712">
        <v>0.21329999999999999</v>
      </c>
      <c r="GG712">
        <v>5.3564593647505196</v>
      </c>
      <c r="GH712">
        <v>9.5670261133577305E-3</v>
      </c>
      <c r="GI712">
        <v>-9.19467254998099E-7</v>
      </c>
      <c r="GJ712">
        <v>-2.1372918425907501E-11</v>
      </c>
      <c r="GK712">
        <v>0.21331065453237499</v>
      </c>
      <c r="GL712">
        <v>0</v>
      </c>
      <c r="GM712">
        <v>0</v>
      </c>
      <c r="GN712">
        <v>0</v>
      </c>
      <c r="GO712">
        <v>-4</v>
      </c>
      <c r="GP712">
        <v>1866</v>
      </c>
      <c r="GQ712">
        <v>1</v>
      </c>
      <c r="GR712">
        <v>18</v>
      </c>
      <c r="GS712">
        <v>18796.2</v>
      </c>
      <c r="GT712">
        <v>30172.1</v>
      </c>
      <c r="GU712">
        <v>4.05396</v>
      </c>
      <c r="GV712">
        <v>0</v>
      </c>
      <c r="GW712">
        <v>2.2485400000000002</v>
      </c>
      <c r="GX712">
        <v>2.7355999999999998</v>
      </c>
      <c r="GY712">
        <v>1.9958499999999999</v>
      </c>
      <c r="GZ712">
        <v>2.3290999999999999</v>
      </c>
      <c r="HA712">
        <v>37.241999999999997</v>
      </c>
      <c r="HB712">
        <v>15.4717</v>
      </c>
      <c r="HC712">
        <v>18</v>
      </c>
      <c r="HD712">
        <v>495.74</v>
      </c>
      <c r="HE712">
        <v>639.29300000000001</v>
      </c>
      <c r="HF712">
        <v>18.310300000000002</v>
      </c>
      <c r="HG712">
        <v>26.2288</v>
      </c>
      <c r="HH712">
        <v>30.000499999999999</v>
      </c>
      <c r="HI712">
        <v>26.0641</v>
      </c>
      <c r="HJ712">
        <v>25.983899999999998</v>
      </c>
      <c r="HK712">
        <v>84.189899999999994</v>
      </c>
      <c r="HL712">
        <v>46.136299999999999</v>
      </c>
      <c r="HM712">
        <v>0</v>
      </c>
      <c r="HN712">
        <v>18.309899999999999</v>
      </c>
      <c r="HO712">
        <v>1825.45</v>
      </c>
      <c r="HP712">
        <v>18.394500000000001</v>
      </c>
      <c r="HQ712">
        <v>102.768</v>
      </c>
      <c r="HR712">
        <v>103.89100000000001</v>
      </c>
    </row>
    <row r="713" spans="1:226" x14ac:dyDescent="0.2">
      <c r="A713">
        <v>225</v>
      </c>
      <c r="B713">
        <v>1657209548.0999999</v>
      </c>
      <c r="C713">
        <v>2943.0999999046298</v>
      </c>
      <c r="D713" t="s">
        <v>1762</v>
      </c>
      <c r="E713" t="s">
        <v>1763</v>
      </c>
      <c r="F713">
        <v>5</v>
      </c>
      <c r="G713" t="s">
        <v>1549</v>
      </c>
      <c r="H713" t="s">
        <v>1313</v>
      </c>
      <c r="I713">
        <v>1657209540.3499999</v>
      </c>
      <c r="J713">
        <v>1.9784190721274554E-3</v>
      </c>
      <c r="K713">
        <v>1.9784190721274555</v>
      </c>
      <c r="L713">
        <v>26.906976563732194</v>
      </c>
      <c r="M713">
        <v>1729.83142857143</v>
      </c>
      <c r="N713">
        <v>1107.2932971752421</v>
      </c>
      <c r="O713">
        <v>82.621689321806599</v>
      </c>
      <c r="P713">
        <v>129.07293418566277</v>
      </c>
      <c r="Q713">
        <v>7.7516276428183692E-2</v>
      </c>
      <c r="R713">
        <v>2.4480169895228467</v>
      </c>
      <c r="S713">
        <v>7.6178040651699863E-2</v>
      </c>
      <c r="T713">
        <v>4.7729586187441261E-2</v>
      </c>
      <c r="U713">
        <v>321.51538199999993</v>
      </c>
      <c r="V713">
        <v>26.205668636011019</v>
      </c>
      <c r="W713">
        <v>26.205668636011019</v>
      </c>
      <c r="X713">
        <v>3.4155423698962104</v>
      </c>
      <c r="Y713">
        <v>49.755473331159116</v>
      </c>
      <c r="Z713">
        <v>1.5420706129483273</v>
      </c>
      <c r="AA713">
        <v>3.0992984484032902</v>
      </c>
      <c r="AB713">
        <v>1.8734717569478831</v>
      </c>
      <c r="AC713">
        <v>-87.248281080820789</v>
      </c>
      <c r="AD713">
        <v>-215.70882910028348</v>
      </c>
      <c r="AE713">
        <v>-18.711731904598086</v>
      </c>
      <c r="AF713">
        <v>-0.1534600857024202</v>
      </c>
      <c r="AG713">
        <v>32.931176710466616</v>
      </c>
      <c r="AH713">
        <v>2.0270846815437991</v>
      </c>
      <c r="AI713">
        <v>26.906976563732194</v>
      </c>
      <c r="AJ713">
        <v>1808.26615378769</v>
      </c>
      <c r="AK713">
        <v>1773.3707272727299</v>
      </c>
      <c r="AL713">
        <v>0.50199119980185103</v>
      </c>
      <c r="AM713">
        <v>66.352371143626101</v>
      </c>
      <c r="AN713">
        <v>1.9784190721274555</v>
      </c>
      <c r="AO713">
        <v>18.275499278954399</v>
      </c>
      <c r="AP713">
        <v>20.6372715151515</v>
      </c>
      <c r="AQ713">
        <v>-7.8829059100887604E-3</v>
      </c>
      <c r="AR713">
        <v>77.378887929022895</v>
      </c>
      <c r="AS713">
        <v>0</v>
      </c>
      <c r="AT713">
        <v>0</v>
      </c>
      <c r="AU713">
        <v>1</v>
      </c>
      <c r="AV713">
        <v>0</v>
      </c>
      <c r="AW713">
        <v>39831.829190261604</v>
      </c>
      <c r="AX713">
        <v>1999.9925000000001</v>
      </c>
      <c r="AY713">
        <v>1681.1939999999997</v>
      </c>
      <c r="AZ713">
        <v>0.84060015225057083</v>
      </c>
      <c r="BA713">
        <v>0.16075829384360188</v>
      </c>
      <c r="BB713">
        <v>6</v>
      </c>
      <c r="BC713">
        <v>0.5</v>
      </c>
      <c r="BD713" t="s">
        <v>357</v>
      </c>
      <c r="BE713">
        <v>2</v>
      </c>
      <c r="BF713" t="b">
        <v>1</v>
      </c>
      <c r="BG713">
        <v>1657209540.3499999</v>
      </c>
      <c r="BH713">
        <v>1729.83142857143</v>
      </c>
      <c r="BI713">
        <v>1773.5550000000001</v>
      </c>
      <c r="BJ713">
        <v>20.666782142857102</v>
      </c>
      <c r="BK713">
        <v>18.284642857142899</v>
      </c>
      <c r="BL713">
        <v>1710.905</v>
      </c>
      <c r="BM713">
        <v>20.453478571428601</v>
      </c>
      <c r="BN713">
        <v>500.01896428571399</v>
      </c>
      <c r="BO713">
        <v>74.573553571428604</v>
      </c>
      <c r="BP713">
        <v>4.2349489285714297E-2</v>
      </c>
      <c r="BQ713">
        <v>24.571232142857099</v>
      </c>
      <c r="BR713">
        <v>25.018342857142901</v>
      </c>
      <c r="BS713">
        <v>999.9</v>
      </c>
      <c r="BT713">
        <v>0</v>
      </c>
      <c r="BU713">
        <v>0</v>
      </c>
      <c r="BV713">
        <v>10020.357142857099</v>
      </c>
      <c r="BW713">
        <v>0</v>
      </c>
      <c r="BX713">
        <v>1664.77357142857</v>
      </c>
      <c r="BY713">
        <v>-43.723342857142903</v>
      </c>
      <c r="BZ713">
        <v>1766.33714285714</v>
      </c>
      <c r="CA713">
        <v>1806.5882142857099</v>
      </c>
      <c r="CB713">
        <v>2.3821485714285702</v>
      </c>
      <c r="CC713">
        <v>1773.5550000000001</v>
      </c>
      <c r="CD713">
        <v>18.284642857142899</v>
      </c>
      <c r="CE713">
        <v>1.54119535714286</v>
      </c>
      <c r="CF713">
        <v>1.3635496428571401</v>
      </c>
      <c r="CG713">
        <v>13.3830785714286</v>
      </c>
      <c r="CH713">
        <v>11.518224999999999</v>
      </c>
      <c r="CI713">
        <v>1999.9925000000001</v>
      </c>
      <c r="CJ713">
        <v>0.97999546428571405</v>
      </c>
      <c r="CK713">
        <v>2.0004271428571401E-2</v>
      </c>
      <c r="CL713">
        <v>0</v>
      </c>
      <c r="CM713">
        <v>2.1967571428571402</v>
      </c>
      <c r="CN713">
        <v>0</v>
      </c>
      <c r="CO713">
        <v>9027.9392857142793</v>
      </c>
      <c r="CP713">
        <v>17300.071428571398</v>
      </c>
      <c r="CQ713">
        <v>38.75</v>
      </c>
      <c r="CR713">
        <v>40.125</v>
      </c>
      <c r="CS713">
        <v>38.625</v>
      </c>
      <c r="CT713">
        <v>38.375</v>
      </c>
      <c r="CU713">
        <v>38.125</v>
      </c>
      <c r="CV713">
        <v>1959.9825000000001</v>
      </c>
      <c r="CW713">
        <v>40.01</v>
      </c>
      <c r="CX713">
        <v>0</v>
      </c>
      <c r="CY713">
        <v>1657209526.8</v>
      </c>
      <c r="CZ713">
        <v>0</v>
      </c>
      <c r="DA713">
        <v>0</v>
      </c>
      <c r="DB713" t="s">
        <v>1314</v>
      </c>
      <c r="DC713">
        <v>1656081770.5</v>
      </c>
      <c r="DD713">
        <v>1655399214.5999999</v>
      </c>
      <c r="DE713">
        <v>0</v>
      </c>
      <c r="DF713">
        <v>0.13400000000000001</v>
      </c>
      <c r="DG713">
        <v>-0.06</v>
      </c>
      <c r="DH713">
        <v>9.3309999999999995</v>
      </c>
      <c r="DI713">
        <v>0.51100000000000001</v>
      </c>
      <c r="DJ713">
        <v>421</v>
      </c>
      <c r="DK713">
        <v>25</v>
      </c>
      <c r="DL713">
        <v>1.93</v>
      </c>
      <c r="DM713">
        <v>0.15</v>
      </c>
      <c r="DN713">
        <v>-47.573648780487801</v>
      </c>
      <c r="DO713">
        <v>61.700816027874602</v>
      </c>
      <c r="DP713">
        <v>6.1632881811547602</v>
      </c>
      <c r="DQ713">
        <v>0</v>
      </c>
      <c r="DR713">
        <v>2.3988999999999998</v>
      </c>
      <c r="DS713">
        <v>-0.26019783972125698</v>
      </c>
      <c r="DT713">
        <v>3.3637825253795502E-2</v>
      </c>
      <c r="DU713">
        <v>0</v>
      </c>
      <c r="DV713">
        <v>0</v>
      </c>
      <c r="DW713">
        <v>2</v>
      </c>
      <c r="DX713" t="s">
        <v>359</v>
      </c>
      <c r="DY713">
        <v>2.9738199999999999</v>
      </c>
      <c r="DZ713">
        <v>2.6963300000000001</v>
      </c>
      <c r="EA713">
        <v>0.19492100000000001</v>
      </c>
      <c r="EB713">
        <v>0.198465</v>
      </c>
      <c r="EC713">
        <v>7.7667600000000003E-2</v>
      </c>
      <c r="ED713">
        <v>7.1925600000000006E-2</v>
      </c>
      <c r="EE713">
        <v>31501.599999999999</v>
      </c>
      <c r="EF713">
        <v>34417.4</v>
      </c>
      <c r="EG713">
        <v>35456.1</v>
      </c>
      <c r="EH713">
        <v>38939.699999999997</v>
      </c>
      <c r="EI713">
        <v>46353.1</v>
      </c>
      <c r="EJ713">
        <v>52140.800000000003</v>
      </c>
      <c r="EK713">
        <v>55382.8</v>
      </c>
      <c r="EL713">
        <v>62386.2</v>
      </c>
      <c r="EM713">
        <v>1.9850000000000001</v>
      </c>
      <c r="EN713">
        <v>2.1918000000000002</v>
      </c>
      <c r="EO713">
        <v>4.3064400000000003E-2</v>
      </c>
      <c r="EP713">
        <v>0</v>
      </c>
      <c r="EQ713">
        <v>24.303599999999999</v>
      </c>
      <c r="ER713">
        <v>999.9</v>
      </c>
      <c r="ES713">
        <v>50.298999999999999</v>
      </c>
      <c r="ET713">
        <v>33.375</v>
      </c>
      <c r="EU713">
        <v>34.801699999999997</v>
      </c>
      <c r="EV713">
        <v>53.857199999999999</v>
      </c>
      <c r="EW713">
        <v>36.774799999999999</v>
      </c>
      <c r="EX713">
        <v>2</v>
      </c>
      <c r="EY713">
        <v>-7.1280499999999997E-2</v>
      </c>
      <c r="EZ713">
        <v>3.48821</v>
      </c>
      <c r="FA713">
        <v>20.111599999999999</v>
      </c>
      <c r="FB713">
        <v>5.1993200000000002</v>
      </c>
      <c r="FC713">
        <v>12.008800000000001</v>
      </c>
      <c r="FD713">
        <v>4.976</v>
      </c>
      <c r="FE713">
        <v>3.2932000000000001</v>
      </c>
      <c r="FF713">
        <v>9999</v>
      </c>
      <c r="FG713">
        <v>9999</v>
      </c>
      <c r="FH713">
        <v>9999</v>
      </c>
      <c r="FI713">
        <v>556.79999999999995</v>
      </c>
      <c r="FJ713">
        <v>1.8631</v>
      </c>
      <c r="FK713">
        <v>1.8678300000000001</v>
      </c>
      <c r="FL713">
        <v>1.86765</v>
      </c>
      <c r="FM713">
        <v>1.8688</v>
      </c>
      <c r="FN713">
        <v>1.8696600000000001</v>
      </c>
      <c r="FO713">
        <v>1.8656900000000001</v>
      </c>
      <c r="FP713">
        <v>1.86676</v>
      </c>
      <c r="FQ713">
        <v>1.8681300000000001</v>
      </c>
      <c r="FR713">
        <v>5</v>
      </c>
      <c r="FS713">
        <v>0</v>
      </c>
      <c r="FT713">
        <v>0</v>
      </c>
      <c r="FU713">
        <v>0</v>
      </c>
      <c r="FV713" t="s">
        <v>360</v>
      </c>
      <c r="FW713" t="s">
        <v>361</v>
      </c>
      <c r="FX713" t="s">
        <v>362</v>
      </c>
      <c r="FY713" t="s">
        <v>362</v>
      </c>
      <c r="FZ713" t="s">
        <v>362</v>
      </c>
      <c r="GA713" t="s">
        <v>362</v>
      </c>
      <c r="GB713">
        <v>0</v>
      </c>
      <c r="GC713">
        <v>100</v>
      </c>
      <c r="GD713">
        <v>100</v>
      </c>
      <c r="GE713">
        <v>18.97</v>
      </c>
      <c r="GF713">
        <v>0.21329999999999999</v>
      </c>
      <c r="GG713">
        <v>5.3564593647505196</v>
      </c>
      <c r="GH713">
        <v>9.5670261133577305E-3</v>
      </c>
      <c r="GI713">
        <v>-9.19467254998099E-7</v>
      </c>
      <c r="GJ713">
        <v>-2.1372918425907501E-11</v>
      </c>
      <c r="GK713">
        <v>0.21331065453237499</v>
      </c>
      <c r="GL713">
        <v>0</v>
      </c>
      <c r="GM713">
        <v>0</v>
      </c>
      <c r="GN713">
        <v>0</v>
      </c>
      <c r="GO713">
        <v>-4</v>
      </c>
      <c r="GP713">
        <v>1866</v>
      </c>
      <c r="GQ713">
        <v>1</v>
      </c>
      <c r="GR713">
        <v>18</v>
      </c>
      <c r="GS713">
        <v>18796.3</v>
      </c>
      <c r="GT713">
        <v>30172.2</v>
      </c>
      <c r="GU713">
        <v>4.05518</v>
      </c>
      <c r="GV713">
        <v>0</v>
      </c>
      <c r="GW713">
        <v>2.2485400000000002</v>
      </c>
      <c r="GX713">
        <v>2.7355999999999998</v>
      </c>
      <c r="GY713">
        <v>1.9958499999999999</v>
      </c>
      <c r="GZ713">
        <v>2.32056</v>
      </c>
      <c r="HA713">
        <v>37.241999999999997</v>
      </c>
      <c r="HB713">
        <v>15.462899999999999</v>
      </c>
      <c r="HC713">
        <v>18</v>
      </c>
      <c r="HD713">
        <v>495.286</v>
      </c>
      <c r="HE713">
        <v>638.91099999999994</v>
      </c>
      <c r="HF713">
        <v>18.2867</v>
      </c>
      <c r="HG713">
        <v>26.2377</v>
      </c>
      <c r="HH713">
        <v>30.000900000000001</v>
      </c>
      <c r="HI713">
        <v>26.071100000000001</v>
      </c>
      <c r="HJ713">
        <v>25.991700000000002</v>
      </c>
      <c r="HK713">
        <v>86.812299999999993</v>
      </c>
      <c r="HL713">
        <v>45.8369</v>
      </c>
      <c r="HM713">
        <v>0</v>
      </c>
      <c r="HN713">
        <v>18.286000000000001</v>
      </c>
      <c r="HO713">
        <v>1838.87</v>
      </c>
      <c r="HP713">
        <v>18.4529</v>
      </c>
      <c r="HQ713">
        <v>102.76600000000001</v>
      </c>
      <c r="HR713">
        <v>103.889</v>
      </c>
    </row>
    <row r="714" spans="1:226" x14ac:dyDescent="0.2">
      <c r="A714">
        <v>226</v>
      </c>
      <c r="B714">
        <v>1657209553.0999999</v>
      </c>
      <c r="C714">
        <v>2948.0999999046298</v>
      </c>
      <c r="D714" t="s">
        <v>1764</v>
      </c>
      <c r="E714" t="s">
        <v>1765</v>
      </c>
      <c r="F714">
        <v>5</v>
      </c>
      <c r="G714" t="s">
        <v>1549</v>
      </c>
      <c r="H714" t="s">
        <v>1313</v>
      </c>
      <c r="I714">
        <v>1657209545.61852</v>
      </c>
      <c r="J714">
        <v>1.9496040782813664E-3</v>
      </c>
      <c r="K714">
        <v>1.9496040782813664</v>
      </c>
      <c r="L714">
        <v>26.575017657320711</v>
      </c>
      <c r="M714">
        <v>1735.0677777777801</v>
      </c>
      <c r="N714">
        <v>1110.0548545383506</v>
      </c>
      <c r="O714">
        <v>82.827758815466922</v>
      </c>
      <c r="P714">
        <v>129.46367005082192</v>
      </c>
      <c r="Q714">
        <v>7.6242602481595034E-2</v>
      </c>
      <c r="R714">
        <v>2.4472513042310449</v>
      </c>
      <c r="S714">
        <v>7.4947188880604379E-2</v>
      </c>
      <c r="T714">
        <v>4.6956547472323217E-2</v>
      </c>
      <c r="U714">
        <v>321.51309144444474</v>
      </c>
      <c r="V714">
        <v>26.213953589940854</v>
      </c>
      <c r="W714">
        <v>26.213953589940854</v>
      </c>
      <c r="X714">
        <v>3.4172146131339765</v>
      </c>
      <c r="Y714">
        <v>49.714771989861866</v>
      </c>
      <c r="Z714">
        <v>1.5407133560799473</v>
      </c>
      <c r="AA714">
        <v>3.099105747471071</v>
      </c>
      <c r="AB714">
        <v>1.8765012570540291</v>
      </c>
      <c r="AC714">
        <v>-85.977539852208253</v>
      </c>
      <c r="AD714">
        <v>-216.87159993912499</v>
      </c>
      <c r="AE714">
        <v>-18.819169878419409</v>
      </c>
      <c r="AF714">
        <v>-0.15521822530791951</v>
      </c>
      <c r="AG714">
        <v>29.937451232423708</v>
      </c>
      <c r="AH714">
        <v>1.9872685044255991</v>
      </c>
      <c r="AI714">
        <v>26.575017657320711</v>
      </c>
      <c r="AJ714">
        <v>1808.942781063</v>
      </c>
      <c r="AK714">
        <v>1775.1568484848499</v>
      </c>
      <c r="AL714">
        <v>0.32548685416867801</v>
      </c>
      <c r="AM714">
        <v>66.352371143626101</v>
      </c>
      <c r="AN714">
        <v>1.9496040782813664</v>
      </c>
      <c r="AO714">
        <v>18.3577444607701</v>
      </c>
      <c r="AP714">
        <v>20.6462545454545</v>
      </c>
      <c r="AQ714">
        <v>5.7716332725960603E-4</v>
      </c>
      <c r="AR714">
        <v>77.378887929022895</v>
      </c>
      <c r="AS714">
        <v>0</v>
      </c>
      <c r="AT714">
        <v>0</v>
      </c>
      <c r="AU714">
        <v>1</v>
      </c>
      <c r="AV714">
        <v>0</v>
      </c>
      <c r="AW714">
        <v>39812.939291967574</v>
      </c>
      <c r="AX714">
        <v>1999.97814814815</v>
      </c>
      <c r="AY714">
        <v>1681.1819444444459</v>
      </c>
      <c r="AZ714">
        <v>0.84060015655726605</v>
      </c>
      <c r="BA714">
        <v>0.16075830215552356</v>
      </c>
      <c r="BB714">
        <v>6</v>
      </c>
      <c r="BC714">
        <v>0.5</v>
      </c>
      <c r="BD714" t="s">
        <v>357</v>
      </c>
      <c r="BE714">
        <v>2</v>
      </c>
      <c r="BF714" t="b">
        <v>1</v>
      </c>
      <c r="BG714">
        <v>1657209545.61852</v>
      </c>
      <c r="BH714">
        <v>1735.0677777777801</v>
      </c>
      <c r="BI714">
        <v>1775.13</v>
      </c>
      <c r="BJ714">
        <v>20.648588888888899</v>
      </c>
      <c r="BK714">
        <v>18.3131296296296</v>
      </c>
      <c r="BL714">
        <v>1716.10851851852</v>
      </c>
      <c r="BM714">
        <v>20.4352814814815</v>
      </c>
      <c r="BN714">
        <v>500.00466666666699</v>
      </c>
      <c r="BO714">
        <v>74.573507407407405</v>
      </c>
      <c r="BP714">
        <v>4.2407722222222201E-2</v>
      </c>
      <c r="BQ714">
        <v>24.570192592592601</v>
      </c>
      <c r="BR714">
        <v>25.018362962963</v>
      </c>
      <c r="BS714">
        <v>999.9</v>
      </c>
      <c r="BT714">
        <v>0</v>
      </c>
      <c r="BU714">
        <v>0</v>
      </c>
      <c r="BV714">
        <v>10015.3703703704</v>
      </c>
      <c r="BW714">
        <v>0</v>
      </c>
      <c r="BX714">
        <v>1664.6822222222199</v>
      </c>
      <c r="BY714">
        <v>-40.061837037037002</v>
      </c>
      <c r="BZ714">
        <v>1771.65037037037</v>
      </c>
      <c r="CA714">
        <v>1808.2451851851799</v>
      </c>
      <c r="CB714">
        <v>2.3354803703703699</v>
      </c>
      <c r="CC714">
        <v>1775.13</v>
      </c>
      <c r="CD714">
        <v>18.3131296296296</v>
      </c>
      <c r="CE714">
        <v>1.5398374074074099</v>
      </c>
      <c r="CF714">
        <v>1.3656725925925901</v>
      </c>
      <c r="CG714">
        <v>13.369566666666699</v>
      </c>
      <c r="CH714">
        <v>11.541718518518501</v>
      </c>
      <c r="CI714">
        <v>1999.97814814815</v>
      </c>
      <c r="CJ714">
        <v>0.97999555555555595</v>
      </c>
      <c r="CK714">
        <v>2.0004174074074101E-2</v>
      </c>
      <c r="CL714">
        <v>0</v>
      </c>
      <c r="CM714">
        <v>2.20457407407407</v>
      </c>
      <c r="CN714">
        <v>0</v>
      </c>
      <c r="CO714">
        <v>9025.0144444444395</v>
      </c>
      <c r="CP714">
        <v>17299.944444444402</v>
      </c>
      <c r="CQ714">
        <v>38.75</v>
      </c>
      <c r="CR714">
        <v>40.125</v>
      </c>
      <c r="CS714">
        <v>38.631888888888902</v>
      </c>
      <c r="CT714">
        <v>38.375</v>
      </c>
      <c r="CU714">
        <v>38.125</v>
      </c>
      <c r="CV714">
        <v>1959.96814814815</v>
      </c>
      <c r="CW714">
        <v>40.01</v>
      </c>
      <c r="CX714">
        <v>0</v>
      </c>
      <c r="CY714">
        <v>1657209532.2</v>
      </c>
      <c r="CZ714">
        <v>0</v>
      </c>
      <c r="DA714">
        <v>0</v>
      </c>
      <c r="DB714" t="s">
        <v>1314</v>
      </c>
      <c r="DC714">
        <v>1656081770.5</v>
      </c>
      <c r="DD714">
        <v>1655399214.5999999</v>
      </c>
      <c r="DE714">
        <v>0</v>
      </c>
      <c r="DF714">
        <v>0.13400000000000001</v>
      </c>
      <c r="DG714">
        <v>-0.06</v>
      </c>
      <c r="DH714">
        <v>9.3309999999999995</v>
      </c>
      <c r="DI714">
        <v>0.51100000000000001</v>
      </c>
      <c r="DJ714">
        <v>421</v>
      </c>
      <c r="DK714">
        <v>25</v>
      </c>
      <c r="DL714">
        <v>1.93</v>
      </c>
      <c r="DM714">
        <v>0.15</v>
      </c>
      <c r="DN714">
        <v>-43.269534146341499</v>
      </c>
      <c r="DO714">
        <v>47.135958188153197</v>
      </c>
      <c r="DP714">
        <v>4.8330729341824199</v>
      </c>
      <c r="DQ714">
        <v>0</v>
      </c>
      <c r="DR714">
        <v>2.3665378048780501</v>
      </c>
      <c r="DS714">
        <v>-0.528975679442511</v>
      </c>
      <c r="DT714">
        <v>5.6332950307110601E-2</v>
      </c>
      <c r="DU714">
        <v>0</v>
      </c>
      <c r="DV714">
        <v>0</v>
      </c>
      <c r="DW714">
        <v>2</v>
      </c>
      <c r="DX714" t="s">
        <v>359</v>
      </c>
      <c r="DY714">
        <v>2.9733100000000001</v>
      </c>
      <c r="DZ714">
        <v>2.6961900000000001</v>
      </c>
      <c r="EA714">
        <v>0.195025</v>
      </c>
      <c r="EB714">
        <v>0.19842699999999999</v>
      </c>
      <c r="EC714">
        <v>7.7683600000000005E-2</v>
      </c>
      <c r="ED714">
        <v>7.1967000000000003E-2</v>
      </c>
      <c r="EE714">
        <v>31497</v>
      </c>
      <c r="EF714">
        <v>34418.5</v>
      </c>
      <c r="EG714">
        <v>35455.5</v>
      </c>
      <c r="EH714">
        <v>38939.199999999997</v>
      </c>
      <c r="EI714">
        <v>46351.6</v>
      </c>
      <c r="EJ714">
        <v>52138.5</v>
      </c>
      <c r="EK714">
        <v>55382</v>
      </c>
      <c r="EL714">
        <v>62386.2</v>
      </c>
      <c r="EM714">
        <v>1.9847999999999999</v>
      </c>
      <c r="EN714">
        <v>2.1924000000000001</v>
      </c>
      <c r="EO714">
        <v>4.3481600000000002E-2</v>
      </c>
      <c r="EP714">
        <v>0</v>
      </c>
      <c r="EQ714">
        <v>24.307700000000001</v>
      </c>
      <c r="ER714">
        <v>999.9</v>
      </c>
      <c r="ES714">
        <v>50.25</v>
      </c>
      <c r="ET714">
        <v>33.375</v>
      </c>
      <c r="EU714">
        <v>34.768599999999999</v>
      </c>
      <c r="EV714">
        <v>53.807200000000002</v>
      </c>
      <c r="EW714">
        <v>36.810899999999997</v>
      </c>
      <c r="EX714">
        <v>2</v>
      </c>
      <c r="EY714">
        <v>-7.0914599999999994E-2</v>
      </c>
      <c r="EZ714">
        <v>3.4601700000000002</v>
      </c>
      <c r="FA714">
        <v>20.1114</v>
      </c>
      <c r="FB714">
        <v>5.1981200000000003</v>
      </c>
      <c r="FC714">
        <v>12.0099</v>
      </c>
      <c r="FD714">
        <v>4.9756</v>
      </c>
      <c r="FE714">
        <v>3.2934000000000001</v>
      </c>
      <c r="FF714">
        <v>9999</v>
      </c>
      <c r="FG714">
        <v>9999</v>
      </c>
      <c r="FH714">
        <v>9999</v>
      </c>
      <c r="FI714">
        <v>556.79999999999995</v>
      </c>
      <c r="FJ714">
        <v>1.8631</v>
      </c>
      <c r="FK714">
        <v>1.8678300000000001</v>
      </c>
      <c r="FL714">
        <v>1.86768</v>
      </c>
      <c r="FM714">
        <v>1.8688400000000001</v>
      </c>
      <c r="FN714">
        <v>1.8696600000000001</v>
      </c>
      <c r="FO714">
        <v>1.8656900000000001</v>
      </c>
      <c r="FP714">
        <v>1.86676</v>
      </c>
      <c r="FQ714">
        <v>1.8681300000000001</v>
      </c>
      <c r="FR714">
        <v>5</v>
      </c>
      <c r="FS714">
        <v>0</v>
      </c>
      <c r="FT714">
        <v>0</v>
      </c>
      <c r="FU714">
        <v>0</v>
      </c>
      <c r="FV714" t="s">
        <v>360</v>
      </c>
      <c r="FW714" t="s">
        <v>361</v>
      </c>
      <c r="FX714" t="s">
        <v>362</v>
      </c>
      <c r="FY714" t="s">
        <v>362</v>
      </c>
      <c r="FZ714" t="s">
        <v>362</v>
      </c>
      <c r="GA714" t="s">
        <v>362</v>
      </c>
      <c r="GB714">
        <v>0</v>
      </c>
      <c r="GC714">
        <v>100</v>
      </c>
      <c r="GD714">
        <v>100</v>
      </c>
      <c r="GE714">
        <v>18.98</v>
      </c>
      <c r="GF714">
        <v>0.21329999999999999</v>
      </c>
      <c r="GG714">
        <v>5.3564593647505196</v>
      </c>
      <c r="GH714">
        <v>9.5670261133577305E-3</v>
      </c>
      <c r="GI714">
        <v>-9.19467254998099E-7</v>
      </c>
      <c r="GJ714">
        <v>-2.1372918425907501E-11</v>
      </c>
      <c r="GK714">
        <v>0.21331065453237499</v>
      </c>
      <c r="GL714">
        <v>0</v>
      </c>
      <c r="GM714">
        <v>0</v>
      </c>
      <c r="GN714">
        <v>0</v>
      </c>
      <c r="GO714">
        <v>-4</v>
      </c>
      <c r="GP714">
        <v>1866</v>
      </c>
      <c r="GQ714">
        <v>1</v>
      </c>
      <c r="GR714">
        <v>18</v>
      </c>
      <c r="GS714">
        <v>18796.400000000001</v>
      </c>
      <c r="GT714">
        <v>30172.3</v>
      </c>
      <c r="GU714">
        <v>4.0564</v>
      </c>
      <c r="GV714">
        <v>0</v>
      </c>
      <c r="GW714">
        <v>2.2485400000000002</v>
      </c>
      <c r="GX714">
        <v>2.7343799999999998</v>
      </c>
      <c r="GY714">
        <v>1.9958499999999999</v>
      </c>
      <c r="GZ714">
        <v>2.3339799999999999</v>
      </c>
      <c r="HA714">
        <v>37.265900000000002</v>
      </c>
      <c r="HB714">
        <v>15.462899999999999</v>
      </c>
      <c r="HC714">
        <v>18</v>
      </c>
      <c r="HD714">
        <v>495.21499999999997</v>
      </c>
      <c r="HE714">
        <v>639.46900000000005</v>
      </c>
      <c r="HF714">
        <v>18.2699</v>
      </c>
      <c r="HG714">
        <v>26.243400000000001</v>
      </c>
      <c r="HH714">
        <v>30.000699999999998</v>
      </c>
      <c r="HI714">
        <v>26.0777</v>
      </c>
      <c r="HJ714">
        <v>25.998200000000001</v>
      </c>
      <c r="HK714">
        <v>89.773399999999995</v>
      </c>
      <c r="HL714">
        <v>45.549799999999998</v>
      </c>
      <c r="HM714">
        <v>0</v>
      </c>
      <c r="HN714">
        <v>18.273700000000002</v>
      </c>
      <c r="HO714">
        <v>1859.13</v>
      </c>
      <c r="HP714">
        <v>18.489899999999999</v>
      </c>
      <c r="HQ714">
        <v>102.765</v>
      </c>
      <c r="HR714">
        <v>103.88800000000001</v>
      </c>
    </row>
    <row r="715" spans="1:226" x14ac:dyDescent="0.2">
      <c r="A715">
        <v>227</v>
      </c>
      <c r="B715">
        <v>1657209558.0999999</v>
      </c>
      <c r="C715">
        <v>2953.0999999046298</v>
      </c>
      <c r="D715" t="s">
        <v>1766</v>
      </c>
      <c r="E715" t="s">
        <v>1767</v>
      </c>
      <c r="F715">
        <v>5</v>
      </c>
      <c r="G715" t="s">
        <v>1549</v>
      </c>
      <c r="H715" t="s">
        <v>1313</v>
      </c>
      <c r="I715">
        <v>1657209550.33214</v>
      </c>
      <c r="J715">
        <v>1.9027370192497585E-3</v>
      </c>
      <c r="K715">
        <v>1.9027370192497586</v>
      </c>
      <c r="L715">
        <v>26.880995765284833</v>
      </c>
      <c r="M715">
        <v>1737.42035714286</v>
      </c>
      <c r="N715">
        <v>1090.9661641560981</v>
      </c>
      <c r="O715">
        <v>81.403887660976324</v>
      </c>
      <c r="P715">
        <v>129.63992488452115</v>
      </c>
      <c r="Q715">
        <v>7.4247089120690057E-2</v>
      </c>
      <c r="R715">
        <v>2.446049536287211</v>
      </c>
      <c r="S715">
        <v>7.3017416049319897E-2</v>
      </c>
      <c r="T715">
        <v>4.5744669855210737E-2</v>
      </c>
      <c r="U715">
        <v>321.51315899999975</v>
      </c>
      <c r="V715">
        <v>26.229256916551492</v>
      </c>
      <c r="W715">
        <v>26.229256916551492</v>
      </c>
      <c r="X715">
        <v>3.420305331745694</v>
      </c>
      <c r="Y715">
        <v>49.70877387140083</v>
      </c>
      <c r="Z715">
        <v>1.5405393393436666</v>
      </c>
      <c r="AA715">
        <v>3.0991296291659127</v>
      </c>
      <c r="AB715">
        <v>1.8797659924020274</v>
      </c>
      <c r="AC715">
        <v>-83.910702548914344</v>
      </c>
      <c r="AD715">
        <v>-218.7661828020843</v>
      </c>
      <c r="AE715">
        <v>-18.994376423851072</v>
      </c>
      <c r="AF715">
        <v>-0.15810277484996504</v>
      </c>
      <c r="AG715">
        <v>28.401856429042777</v>
      </c>
      <c r="AH715">
        <v>1.9241904388074933</v>
      </c>
      <c r="AI715">
        <v>26.880995765284833</v>
      </c>
      <c r="AJ715">
        <v>1808.95006878659</v>
      </c>
      <c r="AK715">
        <v>1775.7855757575701</v>
      </c>
      <c r="AL715">
        <v>7.6067416069687296E-2</v>
      </c>
      <c r="AM715">
        <v>66.352371143626101</v>
      </c>
      <c r="AN715">
        <v>1.9027370192497586</v>
      </c>
      <c r="AO715">
        <v>18.456016153478298</v>
      </c>
      <c r="AP715">
        <v>20.679371515151502</v>
      </c>
      <c r="AQ715">
        <v>2.7123965240111198E-3</v>
      </c>
      <c r="AR715">
        <v>77.378887929022895</v>
      </c>
      <c r="AS715">
        <v>0</v>
      </c>
      <c r="AT715">
        <v>0</v>
      </c>
      <c r="AU715">
        <v>1</v>
      </c>
      <c r="AV715">
        <v>0</v>
      </c>
      <c r="AW715">
        <v>39783.065524335427</v>
      </c>
      <c r="AX715">
        <v>1999.9785714285699</v>
      </c>
      <c r="AY715">
        <v>1681.1822999999986</v>
      </c>
      <c r="AZ715">
        <v>0.84060015643024744</v>
      </c>
      <c r="BA715">
        <v>0.1607583019103776</v>
      </c>
      <c r="BB715">
        <v>6</v>
      </c>
      <c r="BC715">
        <v>0.5</v>
      </c>
      <c r="BD715" t="s">
        <v>357</v>
      </c>
      <c r="BE715">
        <v>2</v>
      </c>
      <c r="BF715" t="b">
        <v>1</v>
      </c>
      <c r="BG715">
        <v>1657209550.33214</v>
      </c>
      <c r="BH715">
        <v>1737.42035714286</v>
      </c>
      <c r="BI715">
        <v>1775.5132142857101</v>
      </c>
      <c r="BJ715">
        <v>20.646142857142902</v>
      </c>
      <c r="BK715">
        <v>18.3848535714286</v>
      </c>
      <c r="BL715">
        <v>1718.4471428571401</v>
      </c>
      <c r="BM715">
        <v>20.432835714285702</v>
      </c>
      <c r="BN715">
        <v>500.01474999999999</v>
      </c>
      <c r="BO715">
        <v>74.573774999999998</v>
      </c>
      <c r="BP715">
        <v>4.2551642857142899E-2</v>
      </c>
      <c r="BQ715">
        <v>24.5703214285714</v>
      </c>
      <c r="BR715">
        <v>25.020721428571399</v>
      </c>
      <c r="BS715">
        <v>999.9</v>
      </c>
      <c r="BT715">
        <v>0</v>
      </c>
      <c r="BU715">
        <v>0</v>
      </c>
      <c r="BV715">
        <v>10007.5</v>
      </c>
      <c r="BW715">
        <v>0</v>
      </c>
      <c r="BX715">
        <v>1665.06964285714</v>
      </c>
      <c r="BY715">
        <v>-38.0918321428572</v>
      </c>
      <c r="BZ715">
        <v>1774.0482142857099</v>
      </c>
      <c r="CA715">
        <v>1808.76714285714</v>
      </c>
      <c r="CB715">
        <v>2.2613053571428599</v>
      </c>
      <c r="CC715">
        <v>1775.5132142857101</v>
      </c>
      <c r="CD715">
        <v>18.3848535714286</v>
      </c>
      <c r="CE715">
        <v>1.53966035714286</v>
      </c>
      <c r="CF715">
        <v>1.37102642857143</v>
      </c>
      <c r="CG715">
        <v>13.367810714285699</v>
      </c>
      <c r="CH715">
        <v>11.600785714285699</v>
      </c>
      <c r="CI715">
        <v>1999.9785714285699</v>
      </c>
      <c r="CJ715">
        <v>0.979995678571428</v>
      </c>
      <c r="CK715">
        <v>2.0004042857142901E-2</v>
      </c>
      <c r="CL715">
        <v>0</v>
      </c>
      <c r="CM715">
        <v>2.2239535714285701</v>
      </c>
      <c r="CN715">
        <v>0</v>
      </c>
      <c r="CO715">
        <v>9017.86678571429</v>
      </c>
      <c r="CP715">
        <v>17299.939285714299</v>
      </c>
      <c r="CQ715">
        <v>38.75</v>
      </c>
      <c r="CR715">
        <v>40.125</v>
      </c>
      <c r="CS715">
        <v>38.647142857142903</v>
      </c>
      <c r="CT715">
        <v>38.377214285714302</v>
      </c>
      <c r="CU715">
        <v>38.125</v>
      </c>
      <c r="CV715">
        <v>1959.9685714285699</v>
      </c>
      <c r="CW715">
        <v>40.01</v>
      </c>
      <c r="CX715">
        <v>0</v>
      </c>
      <c r="CY715">
        <v>1657209537</v>
      </c>
      <c r="CZ715">
        <v>0</v>
      </c>
      <c r="DA715">
        <v>0</v>
      </c>
      <c r="DB715" t="s">
        <v>1314</v>
      </c>
      <c r="DC715">
        <v>1656081770.5</v>
      </c>
      <c r="DD715">
        <v>1655399214.5999999</v>
      </c>
      <c r="DE715">
        <v>0</v>
      </c>
      <c r="DF715">
        <v>0.13400000000000001</v>
      </c>
      <c r="DG715">
        <v>-0.06</v>
      </c>
      <c r="DH715">
        <v>9.3309999999999995</v>
      </c>
      <c r="DI715">
        <v>0.51100000000000001</v>
      </c>
      <c r="DJ715">
        <v>421</v>
      </c>
      <c r="DK715">
        <v>25</v>
      </c>
      <c r="DL715">
        <v>1.93</v>
      </c>
      <c r="DM715">
        <v>0.15</v>
      </c>
      <c r="DN715">
        <v>-39.9334243902439</v>
      </c>
      <c r="DO715">
        <v>28.832922648083699</v>
      </c>
      <c r="DP715">
        <v>2.9538835431063299</v>
      </c>
      <c r="DQ715">
        <v>0</v>
      </c>
      <c r="DR715">
        <v>2.3123846341463401</v>
      </c>
      <c r="DS715">
        <v>-0.82563407665505095</v>
      </c>
      <c r="DT715">
        <v>8.5774251782038805E-2</v>
      </c>
      <c r="DU715">
        <v>0</v>
      </c>
      <c r="DV715">
        <v>0</v>
      </c>
      <c r="DW715">
        <v>2</v>
      </c>
      <c r="DX715" t="s">
        <v>359</v>
      </c>
      <c r="DY715">
        <v>2.9740600000000001</v>
      </c>
      <c r="DZ715">
        <v>2.69665</v>
      </c>
      <c r="EA715">
        <v>0.195052</v>
      </c>
      <c r="EB715">
        <v>0.19842399999999999</v>
      </c>
      <c r="EC715">
        <v>7.7780199999999994E-2</v>
      </c>
      <c r="ED715">
        <v>7.2384199999999996E-2</v>
      </c>
      <c r="EE715">
        <v>31496.2</v>
      </c>
      <c r="EF715">
        <v>34418.400000000001</v>
      </c>
      <c r="EG715">
        <v>35455.9</v>
      </c>
      <c r="EH715">
        <v>38939</v>
      </c>
      <c r="EI715">
        <v>46347.199999999997</v>
      </c>
      <c r="EJ715">
        <v>52114.400000000001</v>
      </c>
      <c r="EK715">
        <v>55382.5</v>
      </c>
      <c r="EL715">
        <v>62385.599999999999</v>
      </c>
      <c r="EM715">
        <v>1.9843999999999999</v>
      </c>
      <c r="EN715">
        <v>2.1916000000000002</v>
      </c>
      <c r="EO715">
        <v>4.3511399999999999E-2</v>
      </c>
      <c r="EP715">
        <v>0</v>
      </c>
      <c r="EQ715">
        <v>24.311800000000002</v>
      </c>
      <c r="ER715">
        <v>999.9</v>
      </c>
      <c r="ES715">
        <v>50.225999999999999</v>
      </c>
      <c r="ET715">
        <v>33.405000000000001</v>
      </c>
      <c r="EU715">
        <v>34.808100000000003</v>
      </c>
      <c r="EV715">
        <v>53.907200000000003</v>
      </c>
      <c r="EW715">
        <v>36.754800000000003</v>
      </c>
      <c r="EX715">
        <v>2</v>
      </c>
      <c r="EY715">
        <v>-7.0182900000000006E-2</v>
      </c>
      <c r="EZ715">
        <v>3.5229400000000002</v>
      </c>
      <c r="FA715">
        <v>20.111000000000001</v>
      </c>
      <c r="FB715">
        <v>5.1981200000000003</v>
      </c>
      <c r="FC715">
        <v>12.008800000000001</v>
      </c>
      <c r="FD715">
        <v>4.9756</v>
      </c>
      <c r="FE715">
        <v>3.2930000000000001</v>
      </c>
      <c r="FF715">
        <v>9999</v>
      </c>
      <c r="FG715">
        <v>9999</v>
      </c>
      <c r="FH715">
        <v>9999</v>
      </c>
      <c r="FI715">
        <v>556.79999999999995</v>
      </c>
      <c r="FJ715">
        <v>1.8631</v>
      </c>
      <c r="FK715">
        <v>1.8678600000000001</v>
      </c>
      <c r="FL715">
        <v>1.86768</v>
      </c>
      <c r="FM715">
        <v>1.86877</v>
      </c>
      <c r="FN715">
        <v>1.8696600000000001</v>
      </c>
      <c r="FO715">
        <v>1.8656900000000001</v>
      </c>
      <c r="FP715">
        <v>1.86676</v>
      </c>
      <c r="FQ715">
        <v>1.8681300000000001</v>
      </c>
      <c r="FR715">
        <v>5</v>
      </c>
      <c r="FS715">
        <v>0</v>
      </c>
      <c r="FT715">
        <v>0</v>
      </c>
      <c r="FU715">
        <v>0</v>
      </c>
      <c r="FV715" t="s">
        <v>360</v>
      </c>
      <c r="FW715" t="s">
        <v>361</v>
      </c>
      <c r="FX715" t="s">
        <v>362</v>
      </c>
      <c r="FY715" t="s">
        <v>362</v>
      </c>
      <c r="FZ715" t="s">
        <v>362</v>
      </c>
      <c r="GA715" t="s">
        <v>362</v>
      </c>
      <c r="GB715">
        <v>0</v>
      </c>
      <c r="GC715">
        <v>100</v>
      </c>
      <c r="GD715">
        <v>100</v>
      </c>
      <c r="GE715">
        <v>18.98</v>
      </c>
      <c r="GF715">
        <v>0.21329999999999999</v>
      </c>
      <c r="GG715">
        <v>5.3564593647505196</v>
      </c>
      <c r="GH715">
        <v>9.5670261133577305E-3</v>
      </c>
      <c r="GI715">
        <v>-9.19467254998099E-7</v>
      </c>
      <c r="GJ715">
        <v>-2.1372918425907501E-11</v>
      </c>
      <c r="GK715">
        <v>0.21331065453237499</v>
      </c>
      <c r="GL715">
        <v>0</v>
      </c>
      <c r="GM715">
        <v>0</v>
      </c>
      <c r="GN715">
        <v>0</v>
      </c>
      <c r="GO715">
        <v>-4</v>
      </c>
      <c r="GP715">
        <v>1866</v>
      </c>
      <c r="GQ715">
        <v>1</v>
      </c>
      <c r="GR715">
        <v>18</v>
      </c>
      <c r="GS715">
        <v>18796.5</v>
      </c>
      <c r="GT715">
        <v>30172.400000000001</v>
      </c>
      <c r="GU715">
        <v>4.05518</v>
      </c>
      <c r="GV715">
        <v>0</v>
      </c>
      <c r="GW715">
        <v>2.2485400000000002</v>
      </c>
      <c r="GX715">
        <v>2.7355999999999998</v>
      </c>
      <c r="GY715">
        <v>1.9958499999999999</v>
      </c>
      <c r="GZ715">
        <v>2.3571800000000001</v>
      </c>
      <c r="HA715">
        <v>37.265900000000002</v>
      </c>
      <c r="HB715">
        <v>15.462899999999999</v>
      </c>
      <c r="HC715">
        <v>18</v>
      </c>
      <c r="HD715">
        <v>495.01400000000001</v>
      </c>
      <c r="HE715">
        <v>638.90700000000004</v>
      </c>
      <c r="HF715">
        <v>18.2532</v>
      </c>
      <c r="HG715">
        <v>26.250900000000001</v>
      </c>
      <c r="HH715">
        <v>30.000900000000001</v>
      </c>
      <c r="HI715">
        <v>26.084299999999999</v>
      </c>
      <c r="HJ715">
        <v>26.0047</v>
      </c>
      <c r="HK715">
        <v>93.533699999999996</v>
      </c>
      <c r="HL715">
        <v>45.549799999999998</v>
      </c>
      <c r="HM715">
        <v>0</v>
      </c>
      <c r="HN715">
        <v>18.2483</v>
      </c>
      <c r="HO715">
        <v>1872.74</v>
      </c>
      <c r="HP715">
        <v>18.502300000000002</v>
      </c>
      <c r="HQ715">
        <v>102.76600000000001</v>
      </c>
      <c r="HR715">
        <v>103.887</v>
      </c>
    </row>
    <row r="716" spans="1:226" x14ac:dyDescent="0.2">
      <c r="A716">
        <v>228</v>
      </c>
      <c r="B716">
        <v>1657209563.0999999</v>
      </c>
      <c r="C716">
        <v>2958.0999999046298</v>
      </c>
      <c r="D716" t="s">
        <v>1768</v>
      </c>
      <c r="E716" t="s">
        <v>1769</v>
      </c>
      <c r="F716">
        <v>5</v>
      </c>
      <c r="G716" t="s">
        <v>1549</v>
      </c>
      <c r="H716" t="s">
        <v>1313</v>
      </c>
      <c r="I716">
        <v>1657209555.5999999</v>
      </c>
      <c r="J716">
        <v>1.8866255039494415E-3</v>
      </c>
      <c r="K716">
        <v>1.8866255039494415</v>
      </c>
      <c r="L716">
        <v>26.883189575863504</v>
      </c>
      <c r="M716">
        <v>1738.6755555555601</v>
      </c>
      <c r="N716">
        <v>1087.4180298115482</v>
      </c>
      <c r="O716">
        <v>81.139785466072425</v>
      </c>
      <c r="P716">
        <v>129.73461695989275</v>
      </c>
      <c r="Q716">
        <v>7.3635476772771394E-2</v>
      </c>
      <c r="R716">
        <v>2.442945021716163</v>
      </c>
      <c r="S716">
        <v>7.2424291258953985E-2</v>
      </c>
      <c r="T716">
        <v>4.5372342775550578E-2</v>
      </c>
      <c r="U716">
        <v>321.51604700000053</v>
      </c>
      <c r="V716">
        <v>26.233355828516224</v>
      </c>
      <c r="W716">
        <v>26.233355828516224</v>
      </c>
      <c r="X716">
        <v>3.4211335781311294</v>
      </c>
      <c r="Y716">
        <v>49.765472574091767</v>
      </c>
      <c r="Z716">
        <v>1.5420352284912158</v>
      </c>
      <c r="AA716">
        <v>3.0986046122548214</v>
      </c>
      <c r="AB716">
        <v>1.8790983496399136</v>
      </c>
      <c r="AC716">
        <v>-83.20018472417037</v>
      </c>
      <c r="AD716">
        <v>-219.40142605968575</v>
      </c>
      <c r="AE716">
        <v>-19.073862381746078</v>
      </c>
      <c r="AF716">
        <v>-0.15942616560167266</v>
      </c>
      <c r="AG716">
        <v>27.417134128696301</v>
      </c>
      <c r="AH716">
        <v>1.8777598126834869</v>
      </c>
      <c r="AI716">
        <v>26.883189575863504</v>
      </c>
      <c r="AJ716">
        <v>1808.7930193821701</v>
      </c>
      <c r="AK716">
        <v>1775.9462424242399</v>
      </c>
      <c r="AL716">
        <v>-4.8954812203095598E-3</v>
      </c>
      <c r="AM716">
        <v>66.352371143626101</v>
      </c>
      <c r="AN716">
        <v>1.8866255039494415</v>
      </c>
      <c r="AO716">
        <v>18.522952937774601</v>
      </c>
      <c r="AP716">
        <v>20.705958787878799</v>
      </c>
      <c r="AQ716">
        <v>7.3041434554969699E-3</v>
      </c>
      <c r="AR716">
        <v>77.378887929022895</v>
      </c>
      <c r="AS716">
        <v>0</v>
      </c>
      <c r="AT716">
        <v>0</v>
      </c>
      <c r="AU716">
        <v>1</v>
      </c>
      <c r="AV716">
        <v>0</v>
      </c>
      <c r="AW716">
        <v>39706.323768065304</v>
      </c>
      <c r="AX716">
        <v>1999.9966666666701</v>
      </c>
      <c r="AY716">
        <v>1681.1975000000029</v>
      </c>
      <c r="AZ716">
        <v>0.84060015100025165</v>
      </c>
      <c r="BA716">
        <v>0.1607582914304857</v>
      </c>
      <c r="BB716">
        <v>6</v>
      </c>
      <c r="BC716">
        <v>0.5</v>
      </c>
      <c r="BD716" t="s">
        <v>357</v>
      </c>
      <c r="BE716">
        <v>2</v>
      </c>
      <c r="BF716" t="b">
        <v>1</v>
      </c>
      <c r="BG716">
        <v>1657209555.5999999</v>
      </c>
      <c r="BH716">
        <v>1738.6755555555601</v>
      </c>
      <c r="BI716">
        <v>1775.4937037037</v>
      </c>
      <c r="BJ716">
        <v>20.666025925925901</v>
      </c>
      <c r="BK716">
        <v>18.4592925925926</v>
      </c>
      <c r="BL716">
        <v>1719.6948148148099</v>
      </c>
      <c r="BM716">
        <v>20.452714814814801</v>
      </c>
      <c r="BN716">
        <v>500.00259259259298</v>
      </c>
      <c r="BO716">
        <v>74.574159259259304</v>
      </c>
      <c r="BP716">
        <v>4.2761962962963002E-2</v>
      </c>
      <c r="BQ716">
        <v>24.567488888888899</v>
      </c>
      <c r="BR716">
        <v>25.0230259259259</v>
      </c>
      <c r="BS716">
        <v>999.9</v>
      </c>
      <c r="BT716">
        <v>0</v>
      </c>
      <c r="BU716">
        <v>0</v>
      </c>
      <c r="BV716">
        <v>9987.2222222222208</v>
      </c>
      <c r="BW716">
        <v>0</v>
      </c>
      <c r="BX716">
        <v>1665.96</v>
      </c>
      <c r="BY716">
        <v>-36.817759259259297</v>
      </c>
      <c r="BZ716">
        <v>1775.3655555555599</v>
      </c>
      <c r="CA716">
        <v>1808.8844444444401</v>
      </c>
      <c r="CB716">
        <v>2.20674555555556</v>
      </c>
      <c r="CC716">
        <v>1775.4937037037</v>
      </c>
      <c r="CD716">
        <v>18.4592925925926</v>
      </c>
      <c r="CE716">
        <v>1.5411518518518501</v>
      </c>
      <c r="CF716">
        <v>1.37658518518519</v>
      </c>
      <c r="CG716">
        <v>13.382651851851801</v>
      </c>
      <c r="CH716">
        <v>11.6620296296296</v>
      </c>
      <c r="CI716">
        <v>1999.9966666666701</v>
      </c>
      <c r="CJ716">
        <v>0.97999599999999998</v>
      </c>
      <c r="CK716">
        <v>2.0003699999999999E-2</v>
      </c>
      <c r="CL716">
        <v>0</v>
      </c>
      <c r="CM716">
        <v>2.2049481481481501</v>
      </c>
      <c r="CN716">
        <v>0</v>
      </c>
      <c r="CO716">
        <v>9011.0066666666698</v>
      </c>
      <c r="CP716">
        <v>17300.099999999999</v>
      </c>
      <c r="CQ716">
        <v>38.766074074074098</v>
      </c>
      <c r="CR716">
        <v>40.125</v>
      </c>
      <c r="CS716">
        <v>38.668629629629599</v>
      </c>
      <c r="CT716">
        <v>38.393370370370398</v>
      </c>
      <c r="CU716">
        <v>38.125</v>
      </c>
      <c r="CV716">
        <v>1959.9866666666701</v>
      </c>
      <c r="CW716">
        <v>40.01</v>
      </c>
      <c r="CX716">
        <v>0</v>
      </c>
      <c r="CY716">
        <v>1657209541.8</v>
      </c>
      <c r="CZ716">
        <v>0</v>
      </c>
      <c r="DA716">
        <v>0</v>
      </c>
      <c r="DB716" t="s">
        <v>1314</v>
      </c>
      <c r="DC716">
        <v>1656081770.5</v>
      </c>
      <c r="DD716">
        <v>1655399214.5999999</v>
      </c>
      <c r="DE716">
        <v>0</v>
      </c>
      <c r="DF716">
        <v>0.13400000000000001</v>
      </c>
      <c r="DG716">
        <v>-0.06</v>
      </c>
      <c r="DH716">
        <v>9.3309999999999995</v>
      </c>
      <c r="DI716">
        <v>0.51100000000000001</v>
      </c>
      <c r="DJ716">
        <v>421</v>
      </c>
      <c r="DK716">
        <v>25</v>
      </c>
      <c r="DL716">
        <v>1.93</v>
      </c>
      <c r="DM716">
        <v>0.15</v>
      </c>
      <c r="DN716">
        <v>-37.647904878048799</v>
      </c>
      <c r="DO716">
        <v>14.8699484320558</v>
      </c>
      <c r="DP716">
        <v>1.5434480840860501</v>
      </c>
      <c r="DQ716">
        <v>0</v>
      </c>
      <c r="DR716">
        <v>2.2436460975609802</v>
      </c>
      <c r="DS716">
        <v>-0.70568425087107201</v>
      </c>
      <c r="DT716">
        <v>7.7124481004003001E-2</v>
      </c>
      <c r="DU716">
        <v>0</v>
      </c>
      <c r="DV716">
        <v>0</v>
      </c>
      <c r="DW716">
        <v>2</v>
      </c>
      <c r="DX716" t="s">
        <v>359</v>
      </c>
      <c r="DY716">
        <v>2.97323</v>
      </c>
      <c r="DZ716">
        <v>2.6964000000000001</v>
      </c>
      <c r="EA716">
        <v>0.19505500000000001</v>
      </c>
      <c r="EB716">
        <v>0.19836799999999999</v>
      </c>
      <c r="EC716">
        <v>7.7857300000000004E-2</v>
      </c>
      <c r="ED716">
        <v>7.2394700000000006E-2</v>
      </c>
      <c r="EE716">
        <v>31495.1</v>
      </c>
      <c r="EF716">
        <v>34420</v>
      </c>
      <c r="EG716">
        <v>35454.800000000003</v>
      </c>
      <c r="EH716">
        <v>38938.1</v>
      </c>
      <c r="EI716">
        <v>46342.1</v>
      </c>
      <c r="EJ716">
        <v>52112.800000000003</v>
      </c>
      <c r="EK716">
        <v>55381.2</v>
      </c>
      <c r="EL716">
        <v>62384.4</v>
      </c>
      <c r="EM716">
        <v>1.9850000000000001</v>
      </c>
      <c r="EN716">
        <v>2.1916000000000002</v>
      </c>
      <c r="EO716">
        <v>4.2617299999999997E-2</v>
      </c>
      <c r="EP716">
        <v>0</v>
      </c>
      <c r="EQ716">
        <v>24.317499999999999</v>
      </c>
      <c r="ER716">
        <v>999.9</v>
      </c>
      <c r="ES716">
        <v>50.201000000000001</v>
      </c>
      <c r="ET716">
        <v>33.405000000000001</v>
      </c>
      <c r="EU716">
        <v>34.790999999999997</v>
      </c>
      <c r="EV716">
        <v>53.587200000000003</v>
      </c>
      <c r="EW716">
        <v>36.786900000000003</v>
      </c>
      <c r="EX716">
        <v>2</v>
      </c>
      <c r="EY716">
        <v>-6.9573200000000002E-2</v>
      </c>
      <c r="EZ716">
        <v>3.5529000000000002</v>
      </c>
      <c r="FA716">
        <v>20.110399999999998</v>
      </c>
      <c r="FB716">
        <v>5.1993200000000002</v>
      </c>
      <c r="FC716">
        <v>12.008800000000001</v>
      </c>
      <c r="FD716">
        <v>4.9756</v>
      </c>
      <c r="FE716">
        <v>3.2932000000000001</v>
      </c>
      <c r="FF716">
        <v>9999</v>
      </c>
      <c r="FG716">
        <v>9999</v>
      </c>
      <c r="FH716">
        <v>9999</v>
      </c>
      <c r="FI716">
        <v>556.79999999999995</v>
      </c>
      <c r="FJ716">
        <v>1.8631</v>
      </c>
      <c r="FK716">
        <v>1.8678600000000001</v>
      </c>
      <c r="FL716">
        <v>1.86768</v>
      </c>
      <c r="FM716">
        <v>1.86887</v>
      </c>
      <c r="FN716">
        <v>1.8696600000000001</v>
      </c>
      <c r="FO716">
        <v>1.8656900000000001</v>
      </c>
      <c r="FP716">
        <v>1.86676</v>
      </c>
      <c r="FQ716">
        <v>1.8681300000000001</v>
      </c>
      <c r="FR716">
        <v>5</v>
      </c>
      <c r="FS716">
        <v>0</v>
      </c>
      <c r="FT716">
        <v>0</v>
      </c>
      <c r="FU716">
        <v>0</v>
      </c>
      <c r="FV716" t="s">
        <v>360</v>
      </c>
      <c r="FW716" t="s">
        <v>361</v>
      </c>
      <c r="FX716" t="s">
        <v>362</v>
      </c>
      <c r="FY716" t="s">
        <v>362</v>
      </c>
      <c r="FZ716" t="s">
        <v>362</v>
      </c>
      <c r="GA716" t="s">
        <v>362</v>
      </c>
      <c r="GB716">
        <v>0</v>
      </c>
      <c r="GC716">
        <v>100</v>
      </c>
      <c r="GD716">
        <v>100</v>
      </c>
      <c r="GE716">
        <v>18.98</v>
      </c>
      <c r="GF716">
        <v>0.21329999999999999</v>
      </c>
      <c r="GG716">
        <v>5.3564593647505196</v>
      </c>
      <c r="GH716">
        <v>9.5670261133577305E-3</v>
      </c>
      <c r="GI716">
        <v>-9.19467254998099E-7</v>
      </c>
      <c r="GJ716">
        <v>-2.1372918425907501E-11</v>
      </c>
      <c r="GK716">
        <v>0.21331065453237499</v>
      </c>
      <c r="GL716">
        <v>0</v>
      </c>
      <c r="GM716">
        <v>0</v>
      </c>
      <c r="GN716">
        <v>0</v>
      </c>
      <c r="GO716">
        <v>-4</v>
      </c>
      <c r="GP716">
        <v>1866</v>
      </c>
      <c r="GQ716">
        <v>1</v>
      </c>
      <c r="GR716">
        <v>18</v>
      </c>
      <c r="GS716">
        <v>18796.5</v>
      </c>
      <c r="GT716">
        <v>30172.5</v>
      </c>
      <c r="GU716">
        <v>4.05518</v>
      </c>
      <c r="GV716">
        <v>0</v>
      </c>
      <c r="GW716">
        <v>2.2485400000000002</v>
      </c>
      <c r="GX716">
        <v>2.7343799999999998</v>
      </c>
      <c r="GY716">
        <v>1.9958499999999999</v>
      </c>
      <c r="GZ716">
        <v>2.34497</v>
      </c>
      <c r="HA716">
        <v>37.265900000000002</v>
      </c>
      <c r="HB716">
        <v>15.462899999999999</v>
      </c>
      <c r="HC716">
        <v>18</v>
      </c>
      <c r="HD716">
        <v>495.48599999999999</v>
      </c>
      <c r="HE716">
        <v>639.005</v>
      </c>
      <c r="HF716">
        <v>18.23</v>
      </c>
      <c r="HG716">
        <v>26.2576</v>
      </c>
      <c r="HH716">
        <v>30.000800000000002</v>
      </c>
      <c r="HI716">
        <v>26.0931</v>
      </c>
      <c r="HJ716">
        <v>26.013400000000001</v>
      </c>
      <c r="HK716">
        <v>97.866299999999995</v>
      </c>
      <c r="HL716">
        <v>45.549799999999998</v>
      </c>
      <c r="HM716">
        <v>0</v>
      </c>
      <c r="HN716">
        <v>18.225100000000001</v>
      </c>
      <c r="HO716">
        <v>1892.96</v>
      </c>
      <c r="HP716">
        <v>18.5093</v>
      </c>
      <c r="HQ716">
        <v>102.76300000000001</v>
      </c>
      <c r="HR716">
        <v>103.88500000000001</v>
      </c>
    </row>
    <row r="717" spans="1:226" x14ac:dyDescent="0.2">
      <c r="A717">
        <v>229</v>
      </c>
      <c r="B717">
        <v>1657209568.0999999</v>
      </c>
      <c r="C717">
        <v>2963.0999999046298</v>
      </c>
      <c r="D717" t="s">
        <v>1770</v>
      </c>
      <c r="E717" t="s">
        <v>1771</v>
      </c>
      <c r="F717">
        <v>5</v>
      </c>
      <c r="G717" t="s">
        <v>1549</v>
      </c>
      <c r="H717" t="s">
        <v>1313</v>
      </c>
      <c r="I717">
        <v>1657209560.31429</v>
      </c>
      <c r="J717">
        <v>1.8585224113512491E-3</v>
      </c>
      <c r="K717">
        <v>1.8585224113512491</v>
      </c>
      <c r="L717">
        <v>26.857108684980545</v>
      </c>
      <c r="M717">
        <v>1739.0232142857101</v>
      </c>
      <c r="N717">
        <v>1079.511758979668</v>
      </c>
      <c r="O717">
        <v>80.549205581365612</v>
      </c>
      <c r="P717">
        <v>129.75952992921975</v>
      </c>
      <c r="Q717">
        <v>7.2518724993894418E-2</v>
      </c>
      <c r="R717">
        <v>2.4441292622181288</v>
      </c>
      <c r="S717">
        <v>7.1344241828592808E-2</v>
      </c>
      <c r="T717">
        <v>4.4694089322220742E-2</v>
      </c>
      <c r="U717">
        <v>321.51486900000066</v>
      </c>
      <c r="V717">
        <v>26.240739946185411</v>
      </c>
      <c r="W717">
        <v>26.240739946185411</v>
      </c>
      <c r="X717">
        <v>3.4226260913822402</v>
      </c>
      <c r="Y717">
        <v>49.815926985302063</v>
      </c>
      <c r="Z717">
        <v>1.5435501763152524</v>
      </c>
      <c r="AA717">
        <v>3.0985073845372164</v>
      </c>
      <c r="AB717">
        <v>1.8790759150669878</v>
      </c>
      <c r="AC717">
        <v>-81.960838340590087</v>
      </c>
      <c r="AD717">
        <v>-220.54989846970682</v>
      </c>
      <c r="AE717">
        <v>-19.165077986012882</v>
      </c>
      <c r="AF717">
        <v>-0.16094579630913586</v>
      </c>
      <c r="AG717">
        <v>26.93341022613108</v>
      </c>
      <c r="AH717">
        <v>1.8519318034252545</v>
      </c>
      <c r="AI717">
        <v>26.857108684980545</v>
      </c>
      <c r="AJ717">
        <v>1808.36036416668</v>
      </c>
      <c r="AK717">
        <v>1775.67315151515</v>
      </c>
      <c r="AL717">
        <v>-3.7031235911096798E-2</v>
      </c>
      <c r="AM717">
        <v>66.352371143626101</v>
      </c>
      <c r="AN717">
        <v>1.8585224113512491</v>
      </c>
      <c r="AO717">
        <v>18.527148622130198</v>
      </c>
      <c r="AP717">
        <v>20.707213939393899</v>
      </c>
      <c r="AQ717">
        <v>8.3826729647481905E-4</v>
      </c>
      <c r="AR717">
        <v>77.378887929022895</v>
      </c>
      <c r="AS717">
        <v>0</v>
      </c>
      <c r="AT717">
        <v>0</v>
      </c>
      <c r="AU717">
        <v>1</v>
      </c>
      <c r="AV717">
        <v>0</v>
      </c>
      <c r="AW717">
        <v>39735.802178236678</v>
      </c>
      <c r="AX717">
        <v>1999.98928571429</v>
      </c>
      <c r="AY717">
        <v>1681.1913000000036</v>
      </c>
      <c r="AZ717">
        <v>0.8406001532151065</v>
      </c>
      <c r="BA717">
        <v>0.16075829570515554</v>
      </c>
      <c r="BB717">
        <v>6</v>
      </c>
      <c r="BC717">
        <v>0.5</v>
      </c>
      <c r="BD717" t="s">
        <v>357</v>
      </c>
      <c r="BE717">
        <v>2</v>
      </c>
      <c r="BF717" t="b">
        <v>1</v>
      </c>
      <c r="BG717">
        <v>1657209560.31429</v>
      </c>
      <c r="BH717">
        <v>1739.0232142857101</v>
      </c>
      <c r="BI717">
        <v>1775.2067857142899</v>
      </c>
      <c r="BJ717">
        <v>20.686492857142898</v>
      </c>
      <c r="BK717">
        <v>18.510217857142901</v>
      </c>
      <c r="BL717">
        <v>1720.0403571428601</v>
      </c>
      <c r="BM717">
        <v>20.473185714285702</v>
      </c>
      <c r="BN717">
        <v>500.01635714285698</v>
      </c>
      <c r="BO717">
        <v>74.573678571428601</v>
      </c>
      <c r="BP717">
        <v>4.2651367857142901E-2</v>
      </c>
      <c r="BQ717">
        <v>24.566964285714299</v>
      </c>
      <c r="BR717">
        <v>25.0219392857143</v>
      </c>
      <c r="BS717">
        <v>999.9</v>
      </c>
      <c r="BT717">
        <v>0</v>
      </c>
      <c r="BU717">
        <v>0</v>
      </c>
      <c r="BV717">
        <v>9995</v>
      </c>
      <c r="BW717">
        <v>0</v>
      </c>
      <c r="BX717">
        <v>1668.0492857142899</v>
      </c>
      <c r="BY717">
        <v>-36.183782142857098</v>
      </c>
      <c r="BZ717">
        <v>1775.7574999999999</v>
      </c>
      <c r="CA717">
        <v>1808.68571428571</v>
      </c>
      <c r="CB717">
        <v>2.1762853571428602</v>
      </c>
      <c r="CC717">
        <v>1775.2067857142899</v>
      </c>
      <c r="CD717">
        <v>18.510217857142901</v>
      </c>
      <c r="CE717">
        <v>1.5426689285714299</v>
      </c>
      <c r="CF717">
        <v>1.38037428571429</v>
      </c>
      <c r="CG717">
        <v>13.3977392857143</v>
      </c>
      <c r="CH717">
        <v>11.7037178571429</v>
      </c>
      <c r="CI717">
        <v>1999.98928571429</v>
      </c>
      <c r="CJ717">
        <v>0.97999599999999998</v>
      </c>
      <c r="CK717">
        <v>2.0003699999999999E-2</v>
      </c>
      <c r="CL717">
        <v>0</v>
      </c>
      <c r="CM717">
        <v>2.2250928571428599</v>
      </c>
      <c r="CN717">
        <v>0</v>
      </c>
      <c r="CO717">
        <v>9011.4032142857195</v>
      </c>
      <c r="CP717">
        <v>17300.046428571401</v>
      </c>
      <c r="CQ717">
        <v>38.780999999999999</v>
      </c>
      <c r="CR717">
        <v>40.140500000000003</v>
      </c>
      <c r="CS717">
        <v>38.6825714285714</v>
      </c>
      <c r="CT717">
        <v>38.412642857142799</v>
      </c>
      <c r="CU717">
        <v>38.1316428571429</v>
      </c>
      <c r="CV717">
        <v>1959.97928571429</v>
      </c>
      <c r="CW717">
        <v>40.01</v>
      </c>
      <c r="CX717">
        <v>0</v>
      </c>
      <c r="CY717">
        <v>1657209547.2</v>
      </c>
      <c r="CZ717">
        <v>0</v>
      </c>
      <c r="DA717">
        <v>0</v>
      </c>
      <c r="DB717" t="s">
        <v>1314</v>
      </c>
      <c r="DC717">
        <v>1656081770.5</v>
      </c>
      <c r="DD717">
        <v>1655399214.5999999</v>
      </c>
      <c r="DE717">
        <v>0</v>
      </c>
      <c r="DF717">
        <v>0.13400000000000001</v>
      </c>
      <c r="DG717">
        <v>-0.06</v>
      </c>
      <c r="DH717">
        <v>9.3309999999999995</v>
      </c>
      <c r="DI717">
        <v>0.51100000000000001</v>
      </c>
      <c r="DJ717">
        <v>421</v>
      </c>
      <c r="DK717">
        <v>25</v>
      </c>
      <c r="DL717">
        <v>1.93</v>
      </c>
      <c r="DM717">
        <v>0.15</v>
      </c>
      <c r="DN717">
        <v>-36.835185365853697</v>
      </c>
      <c r="DO717">
        <v>9.9200696864110895</v>
      </c>
      <c r="DP717">
        <v>1.08676723685567</v>
      </c>
      <c r="DQ717">
        <v>0</v>
      </c>
      <c r="DR717">
        <v>2.2103290243902398</v>
      </c>
      <c r="DS717">
        <v>-0.41200599303135499</v>
      </c>
      <c r="DT717">
        <v>5.4916268405942797E-2</v>
      </c>
      <c r="DU717">
        <v>0</v>
      </c>
      <c r="DV717">
        <v>0</v>
      </c>
      <c r="DW717">
        <v>2</v>
      </c>
      <c r="DX717" t="s">
        <v>359</v>
      </c>
      <c r="DY717">
        <v>2.9734799999999999</v>
      </c>
      <c r="DZ717">
        <v>2.6963900000000001</v>
      </c>
      <c r="EA717">
        <v>0.19502800000000001</v>
      </c>
      <c r="EB717">
        <v>0.198323</v>
      </c>
      <c r="EC717">
        <v>7.7858700000000003E-2</v>
      </c>
      <c r="ED717">
        <v>7.2391700000000003E-2</v>
      </c>
      <c r="EE717">
        <v>31495.9</v>
      </c>
      <c r="EF717">
        <v>34421.1</v>
      </c>
      <c r="EG717">
        <v>35454.6</v>
      </c>
      <c r="EH717">
        <v>38937.199999999997</v>
      </c>
      <c r="EI717">
        <v>46341.7</v>
      </c>
      <c r="EJ717">
        <v>52112.2</v>
      </c>
      <c r="EK717">
        <v>55380.800000000003</v>
      </c>
      <c r="EL717">
        <v>62383.5</v>
      </c>
      <c r="EM717">
        <v>1.9843999999999999</v>
      </c>
      <c r="EN717">
        <v>2.1909999999999998</v>
      </c>
      <c r="EO717">
        <v>4.28259E-2</v>
      </c>
      <c r="EP717">
        <v>0</v>
      </c>
      <c r="EQ717">
        <v>24.321999999999999</v>
      </c>
      <c r="ER717">
        <v>999.9</v>
      </c>
      <c r="ES717">
        <v>50.177</v>
      </c>
      <c r="ET717">
        <v>33.414999999999999</v>
      </c>
      <c r="EU717">
        <v>34.793300000000002</v>
      </c>
      <c r="EV717">
        <v>54.107199999999999</v>
      </c>
      <c r="EW717">
        <v>36.778799999999997</v>
      </c>
      <c r="EX717">
        <v>2</v>
      </c>
      <c r="EY717">
        <v>-6.8800799999999995E-2</v>
      </c>
      <c r="EZ717">
        <v>3.56176</v>
      </c>
      <c r="FA717">
        <v>20.110199999999999</v>
      </c>
      <c r="FB717">
        <v>5.1981200000000003</v>
      </c>
      <c r="FC717">
        <v>12.0099</v>
      </c>
      <c r="FD717">
        <v>4.9756</v>
      </c>
      <c r="FE717">
        <v>3.2934000000000001</v>
      </c>
      <c r="FF717">
        <v>9999</v>
      </c>
      <c r="FG717">
        <v>9999</v>
      </c>
      <c r="FH717">
        <v>9999</v>
      </c>
      <c r="FI717">
        <v>556.79999999999995</v>
      </c>
      <c r="FJ717">
        <v>1.8631</v>
      </c>
      <c r="FK717">
        <v>1.8678300000000001</v>
      </c>
      <c r="FL717">
        <v>1.86768</v>
      </c>
      <c r="FM717">
        <v>1.8688</v>
      </c>
      <c r="FN717">
        <v>1.8696600000000001</v>
      </c>
      <c r="FO717">
        <v>1.8656900000000001</v>
      </c>
      <c r="FP717">
        <v>1.86676</v>
      </c>
      <c r="FQ717">
        <v>1.8681300000000001</v>
      </c>
      <c r="FR717">
        <v>5</v>
      </c>
      <c r="FS717">
        <v>0</v>
      </c>
      <c r="FT717">
        <v>0</v>
      </c>
      <c r="FU717">
        <v>0</v>
      </c>
      <c r="FV717" t="s">
        <v>360</v>
      </c>
      <c r="FW717" t="s">
        <v>361</v>
      </c>
      <c r="FX717" t="s">
        <v>362</v>
      </c>
      <c r="FY717" t="s">
        <v>362</v>
      </c>
      <c r="FZ717" t="s">
        <v>362</v>
      </c>
      <c r="GA717" t="s">
        <v>362</v>
      </c>
      <c r="GB717">
        <v>0</v>
      </c>
      <c r="GC717">
        <v>100</v>
      </c>
      <c r="GD717">
        <v>100</v>
      </c>
      <c r="GE717">
        <v>18.98</v>
      </c>
      <c r="GF717">
        <v>0.21329999999999999</v>
      </c>
      <c r="GG717">
        <v>5.3564593647505196</v>
      </c>
      <c r="GH717">
        <v>9.5670261133577305E-3</v>
      </c>
      <c r="GI717">
        <v>-9.19467254998099E-7</v>
      </c>
      <c r="GJ717">
        <v>-2.1372918425907501E-11</v>
      </c>
      <c r="GK717">
        <v>0.21331065453237499</v>
      </c>
      <c r="GL717">
        <v>0</v>
      </c>
      <c r="GM717">
        <v>0</v>
      </c>
      <c r="GN717">
        <v>0</v>
      </c>
      <c r="GO717">
        <v>-4</v>
      </c>
      <c r="GP717">
        <v>1866</v>
      </c>
      <c r="GQ717">
        <v>1</v>
      </c>
      <c r="GR717">
        <v>18</v>
      </c>
      <c r="GS717">
        <v>18796.599999999999</v>
      </c>
      <c r="GT717">
        <v>30172.6</v>
      </c>
      <c r="GU717">
        <v>4.05396</v>
      </c>
      <c r="GV717">
        <v>0</v>
      </c>
      <c r="GW717">
        <v>2.2485400000000002</v>
      </c>
      <c r="GX717">
        <v>2.7343799999999998</v>
      </c>
      <c r="GY717">
        <v>1.9958499999999999</v>
      </c>
      <c r="GZ717">
        <v>2.34009</v>
      </c>
      <c r="HA717">
        <v>37.289900000000003</v>
      </c>
      <c r="HB717">
        <v>15.462899999999999</v>
      </c>
      <c r="HC717">
        <v>18</v>
      </c>
      <c r="HD717">
        <v>495.154</v>
      </c>
      <c r="HE717">
        <v>638.60900000000004</v>
      </c>
      <c r="HF717">
        <v>18.207100000000001</v>
      </c>
      <c r="HG717">
        <v>26.265599999999999</v>
      </c>
      <c r="HH717">
        <v>30.000900000000001</v>
      </c>
      <c r="HI717">
        <v>26.099599999999999</v>
      </c>
      <c r="HJ717">
        <v>26.02</v>
      </c>
      <c r="HK717">
        <v>100</v>
      </c>
      <c r="HL717">
        <v>45.549799999999998</v>
      </c>
      <c r="HM717">
        <v>0</v>
      </c>
      <c r="HN717">
        <v>18.205300000000001</v>
      </c>
      <c r="HO717">
        <v>1906.38</v>
      </c>
      <c r="HP717">
        <v>18.5288</v>
      </c>
      <c r="HQ717">
        <v>102.762</v>
      </c>
      <c r="HR717">
        <v>103.883</v>
      </c>
    </row>
    <row r="718" spans="1:226" x14ac:dyDescent="0.2">
      <c r="A718">
        <v>230</v>
      </c>
      <c r="B718">
        <v>1657209573.0999999</v>
      </c>
      <c r="C718">
        <v>2968.0999999046298</v>
      </c>
      <c r="D718" t="s">
        <v>1772</v>
      </c>
      <c r="E718" t="s">
        <v>1773</v>
      </c>
      <c r="F718">
        <v>5</v>
      </c>
      <c r="G718" t="s">
        <v>1549</v>
      </c>
      <c r="H718" t="s">
        <v>1313</v>
      </c>
      <c r="I718">
        <v>1657209565.5999999</v>
      </c>
      <c r="J718">
        <v>1.8475796234281255E-3</v>
      </c>
      <c r="K718">
        <v>1.8475796234281257</v>
      </c>
      <c r="L718">
        <v>26.985370124011528</v>
      </c>
      <c r="M718">
        <v>1738.8688888888901</v>
      </c>
      <c r="N718">
        <v>1073.4399275614985</v>
      </c>
      <c r="O718">
        <v>80.096391067859685</v>
      </c>
      <c r="P718">
        <v>129.74840879691413</v>
      </c>
      <c r="Q718">
        <v>7.2129516085412251E-2</v>
      </c>
      <c r="R718">
        <v>2.4442784639148756</v>
      </c>
      <c r="S718">
        <v>7.0967566822894693E-2</v>
      </c>
      <c r="T718">
        <v>4.4457566585363886E-2</v>
      </c>
      <c r="U718">
        <v>321.51326877777791</v>
      </c>
      <c r="V718">
        <v>26.241038593123687</v>
      </c>
      <c r="W718">
        <v>26.241038593123687</v>
      </c>
      <c r="X718">
        <v>3.4226864672945787</v>
      </c>
      <c r="Y718">
        <v>49.864166221154512</v>
      </c>
      <c r="Z718">
        <v>1.5447702653469491</v>
      </c>
      <c r="AA718">
        <v>3.0979566739282838</v>
      </c>
      <c r="AB718">
        <v>1.8779162019476296</v>
      </c>
      <c r="AC718">
        <v>-81.478261393180333</v>
      </c>
      <c r="AD718">
        <v>-220.99431405986203</v>
      </c>
      <c r="AE718">
        <v>-19.202266631390323</v>
      </c>
      <c r="AF718">
        <v>-0.16157330665478753</v>
      </c>
      <c r="AG718">
        <v>26.516097207730095</v>
      </c>
      <c r="AH718">
        <v>1.8549531564568833</v>
      </c>
      <c r="AI718">
        <v>26.985370124011528</v>
      </c>
      <c r="AJ718">
        <v>1807.1429245679999</v>
      </c>
      <c r="AK718">
        <v>1774.8320606060599</v>
      </c>
      <c r="AL718">
        <v>-0.170518463269349</v>
      </c>
      <c r="AM718">
        <v>66.352371143626101</v>
      </c>
      <c r="AN718">
        <v>1.8475796234281257</v>
      </c>
      <c r="AO718">
        <v>18.519446692869</v>
      </c>
      <c r="AP718">
        <v>20.6941818181818</v>
      </c>
      <c r="AQ718">
        <v>-7.6880889659673203E-4</v>
      </c>
      <c r="AR718">
        <v>77.378887929022895</v>
      </c>
      <c r="AS718">
        <v>0</v>
      </c>
      <c r="AT718">
        <v>0</v>
      </c>
      <c r="AU718">
        <v>1</v>
      </c>
      <c r="AV718">
        <v>0</v>
      </c>
      <c r="AW718">
        <v>39739.913194548128</v>
      </c>
      <c r="AX718">
        <v>1999.9792592592601</v>
      </c>
      <c r="AY718">
        <v>1681.1828777777785</v>
      </c>
      <c r="AZ718">
        <v>0.84060015622384232</v>
      </c>
      <c r="BA718">
        <v>0.16075830151201567</v>
      </c>
      <c r="BB718">
        <v>6</v>
      </c>
      <c r="BC718">
        <v>0.5</v>
      </c>
      <c r="BD718" t="s">
        <v>357</v>
      </c>
      <c r="BE718">
        <v>2</v>
      </c>
      <c r="BF718" t="b">
        <v>1</v>
      </c>
      <c r="BG718">
        <v>1657209565.5999999</v>
      </c>
      <c r="BH718">
        <v>1738.8688888888901</v>
      </c>
      <c r="BI718">
        <v>1774.5577777777801</v>
      </c>
      <c r="BJ718">
        <v>20.702781481481502</v>
      </c>
      <c r="BK718">
        <v>18.522985185185199</v>
      </c>
      <c r="BL718">
        <v>1719.8862962963001</v>
      </c>
      <c r="BM718">
        <v>20.489474074074099</v>
      </c>
      <c r="BN718">
        <v>500.01474074074099</v>
      </c>
      <c r="BO718">
        <v>74.574022222222197</v>
      </c>
      <c r="BP718">
        <v>4.2534337037036997E-2</v>
      </c>
      <c r="BQ718">
        <v>24.563992592592601</v>
      </c>
      <c r="BR718">
        <v>25.021103703703702</v>
      </c>
      <c r="BS718">
        <v>999.9</v>
      </c>
      <c r="BT718">
        <v>0</v>
      </c>
      <c r="BU718">
        <v>0</v>
      </c>
      <c r="BV718">
        <v>9995.9259259259306</v>
      </c>
      <c r="BW718">
        <v>0</v>
      </c>
      <c r="BX718">
        <v>1670.0670370370401</v>
      </c>
      <c r="BY718">
        <v>-35.689185185185202</v>
      </c>
      <c r="BZ718">
        <v>1775.62851851852</v>
      </c>
      <c r="CA718">
        <v>1808.0462962962999</v>
      </c>
      <c r="CB718">
        <v>2.1798077777777798</v>
      </c>
      <c r="CC718">
        <v>1774.5577777777801</v>
      </c>
      <c r="CD718">
        <v>18.522985185185199</v>
      </c>
      <c r="CE718">
        <v>1.5438907407407401</v>
      </c>
      <c r="CF718">
        <v>1.38133222222222</v>
      </c>
      <c r="CG718">
        <v>13.409896296296299</v>
      </c>
      <c r="CH718">
        <v>11.7142481481481</v>
      </c>
      <c r="CI718">
        <v>1999.9792592592601</v>
      </c>
      <c r="CJ718">
        <v>0.97999599999999998</v>
      </c>
      <c r="CK718">
        <v>2.0003699999999999E-2</v>
      </c>
      <c r="CL718">
        <v>0</v>
      </c>
      <c r="CM718">
        <v>2.2806592592592598</v>
      </c>
      <c r="CN718">
        <v>0</v>
      </c>
      <c r="CO718">
        <v>8996.1270370370403</v>
      </c>
      <c r="CP718">
        <v>17299.9703703704</v>
      </c>
      <c r="CQ718">
        <v>38.802814814814802</v>
      </c>
      <c r="CR718">
        <v>40.161740740740697</v>
      </c>
      <c r="CS718">
        <v>38.686999999999998</v>
      </c>
      <c r="CT718">
        <v>38.432407407407403</v>
      </c>
      <c r="CU718">
        <v>38.134185185185203</v>
      </c>
      <c r="CV718">
        <v>1959.9692592592601</v>
      </c>
      <c r="CW718">
        <v>40.01</v>
      </c>
      <c r="CX718">
        <v>0</v>
      </c>
      <c r="CY718">
        <v>1657209552</v>
      </c>
      <c r="CZ718">
        <v>0</v>
      </c>
      <c r="DA718">
        <v>0</v>
      </c>
      <c r="DB718" t="s">
        <v>1314</v>
      </c>
      <c r="DC718">
        <v>1656081770.5</v>
      </c>
      <c r="DD718">
        <v>1655399214.5999999</v>
      </c>
      <c r="DE718">
        <v>0</v>
      </c>
      <c r="DF718">
        <v>0.13400000000000001</v>
      </c>
      <c r="DG718">
        <v>-0.06</v>
      </c>
      <c r="DH718">
        <v>9.3309999999999995</v>
      </c>
      <c r="DI718">
        <v>0.51100000000000001</v>
      </c>
      <c r="DJ718">
        <v>421</v>
      </c>
      <c r="DK718">
        <v>25</v>
      </c>
      <c r="DL718">
        <v>1.93</v>
      </c>
      <c r="DM718">
        <v>0.15</v>
      </c>
      <c r="DN718">
        <v>-35.946456097560997</v>
      </c>
      <c r="DO718">
        <v>5.4706724738675403</v>
      </c>
      <c r="DP718">
        <v>0.63073857019071999</v>
      </c>
      <c r="DQ718">
        <v>0</v>
      </c>
      <c r="DR718">
        <v>2.1804041463414601</v>
      </c>
      <c r="DS718">
        <v>-1.5077142857144401E-2</v>
      </c>
      <c r="DT718">
        <v>2.6643807405319402E-2</v>
      </c>
      <c r="DU718">
        <v>1</v>
      </c>
      <c r="DV718">
        <v>1</v>
      </c>
      <c r="DW718">
        <v>2</v>
      </c>
      <c r="DX718" t="s">
        <v>379</v>
      </c>
      <c r="DY718">
        <v>2.9737</v>
      </c>
      <c r="DZ718">
        <v>2.69584</v>
      </c>
      <c r="EA718">
        <v>0.19497800000000001</v>
      </c>
      <c r="EB718">
        <v>0.19822000000000001</v>
      </c>
      <c r="EC718">
        <v>7.7812400000000004E-2</v>
      </c>
      <c r="ED718">
        <v>7.23776E-2</v>
      </c>
      <c r="EE718">
        <v>31497.8</v>
      </c>
      <c r="EF718">
        <v>34424.699999999997</v>
      </c>
      <c r="EG718">
        <v>35454.6</v>
      </c>
      <c r="EH718">
        <v>38936.400000000001</v>
      </c>
      <c r="EI718">
        <v>46344.2</v>
      </c>
      <c r="EJ718">
        <v>52112.4</v>
      </c>
      <c r="EK718">
        <v>55381</v>
      </c>
      <c r="EL718">
        <v>62382.7</v>
      </c>
      <c r="EM718">
        <v>1.9845999999999999</v>
      </c>
      <c r="EN718">
        <v>2.1907999999999999</v>
      </c>
      <c r="EO718">
        <v>4.3243200000000002E-2</v>
      </c>
      <c r="EP718">
        <v>0</v>
      </c>
      <c r="EQ718">
        <v>24.3278</v>
      </c>
      <c r="ER718">
        <v>999.9</v>
      </c>
      <c r="ES718">
        <v>50.128</v>
      </c>
      <c r="ET718">
        <v>33.424999999999997</v>
      </c>
      <c r="EU718">
        <v>34.778599999999997</v>
      </c>
      <c r="EV718">
        <v>53.877200000000002</v>
      </c>
      <c r="EW718">
        <v>36.770800000000001</v>
      </c>
      <c r="EX718">
        <v>2</v>
      </c>
      <c r="EY718">
        <v>-6.8211400000000005E-2</v>
      </c>
      <c r="EZ718">
        <v>3.5815700000000001</v>
      </c>
      <c r="FA718">
        <v>20.109400000000001</v>
      </c>
      <c r="FB718">
        <v>5.1993200000000002</v>
      </c>
      <c r="FC718">
        <v>12.008800000000001</v>
      </c>
      <c r="FD718">
        <v>4.9756</v>
      </c>
      <c r="FE718">
        <v>3.2934000000000001</v>
      </c>
      <c r="FF718">
        <v>9999</v>
      </c>
      <c r="FG718">
        <v>9999</v>
      </c>
      <c r="FH718">
        <v>9999</v>
      </c>
      <c r="FI718">
        <v>556.79999999999995</v>
      </c>
      <c r="FJ718">
        <v>1.8631</v>
      </c>
      <c r="FK718">
        <v>1.8678600000000001</v>
      </c>
      <c r="FL718">
        <v>1.86768</v>
      </c>
      <c r="FM718">
        <v>1.8688400000000001</v>
      </c>
      <c r="FN718">
        <v>1.8696600000000001</v>
      </c>
      <c r="FO718">
        <v>1.8656900000000001</v>
      </c>
      <c r="FP718">
        <v>1.86676</v>
      </c>
      <c r="FQ718">
        <v>1.8681300000000001</v>
      </c>
      <c r="FR718">
        <v>5</v>
      </c>
      <c r="FS718">
        <v>0</v>
      </c>
      <c r="FT718">
        <v>0</v>
      </c>
      <c r="FU718">
        <v>0</v>
      </c>
      <c r="FV718" t="s">
        <v>360</v>
      </c>
      <c r="FW718" t="s">
        <v>361</v>
      </c>
      <c r="FX718" t="s">
        <v>362</v>
      </c>
      <c r="FY718" t="s">
        <v>362</v>
      </c>
      <c r="FZ718" t="s">
        <v>362</v>
      </c>
      <c r="GA718" t="s">
        <v>362</v>
      </c>
      <c r="GB718">
        <v>0</v>
      </c>
      <c r="GC718">
        <v>100</v>
      </c>
      <c r="GD718">
        <v>100</v>
      </c>
      <c r="GE718">
        <v>18.98</v>
      </c>
      <c r="GF718">
        <v>0.21329999999999999</v>
      </c>
      <c r="GG718">
        <v>5.3564593647505196</v>
      </c>
      <c r="GH718">
        <v>9.5670261133577305E-3</v>
      </c>
      <c r="GI718">
        <v>-9.19467254998099E-7</v>
      </c>
      <c r="GJ718">
        <v>-2.1372918425907501E-11</v>
      </c>
      <c r="GK718">
        <v>0.21331065453237499</v>
      </c>
      <c r="GL718">
        <v>0</v>
      </c>
      <c r="GM718">
        <v>0</v>
      </c>
      <c r="GN718">
        <v>0</v>
      </c>
      <c r="GO718">
        <v>-4</v>
      </c>
      <c r="GP718">
        <v>1866</v>
      </c>
      <c r="GQ718">
        <v>1</v>
      </c>
      <c r="GR718">
        <v>18</v>
      </c>
      <c r="GS718">
        <v>18796.7</v>
      </c>
      <c r="GT718">
        <v>30172.6</v>
      </c>
      <c r="GU718">
        <v>4.0515100000000004</v>
      </c>
      <c r="GV718">
        <v>0</v>
      </c>
      <c r="GW718">
        <v>2.2485400000000002</v>
      </c>
      <c r="GX718">
        <v>2.7355999999999998</v>
      </c>
      <c r="GY718">
        <v>1.9958499999999999</v>
      </c>
      <c r="GZ718">
        <v>2.34253</v>
      </c>
      <c r="HA718">
        <v>37.289900000000003</v>
      </c>
      <c r="HB718">
        <v>15.462899999999999</v>
      </c>
      <c r="HC718">
        <v>18</v>
      </c>
      <c r="HD718">
        <v>495.34399999999999</v>
      </c>
      <c r="HE718">
        <v>638.52700000000004</v>
      </c>
      <c r="HF718">
        <v>18.1846</v>
      </c>
      <c r="HG718">
        <v>26.271799999999999</v>
      </c>
      <c r="HH718">
        <v>30.000699999999998</v>
      </c>
      <c r="HI718">
        <v>26.106200000000001</v>
      </c>
      <c r="HJ718">
        <v>26.026499999999999</v>
      </c>
      <c r="HK718">
        <v>100</v>
      </c>
      <c r="HL718">
        <v>45.549799999999998</v>
      </c>
      <c r="HM718">
        <v>0</v>
      </c>
      <c r="HN718">
        <v>18.1831</v>
      </c>
      <c r="HO718">
        <v>1926.47</v>
      </c>
      <c r="HP718">
        <v>18.561399999999999</v>
      </c>
      <c r="HQ718">
        <v>102.76300000000001</v>
      </c>
      <c r="HR718">
        <v>103.88200000000001</v>
      </c>
    </row>
    <row r="719" spans="1:226" x14ac:dyDescent="0.2">
      <c r="A719">
        <v>231</v>
      </c>
      <c r="B719">
        <v>1657209578.0999999</v>
      </c>
      <c r="C719">
        <v>2973.0999999046298</v>
      </c>
      <c r="D719" t="s">
        <v>1774</v>
      </c>
      <c r="E719" t="s">
        <v>1775</v>
      </c>
      <c r="F719">
        <v>5</v>
      </c>
      <c r="G719" t="s">
        <v>1549</v>
      </c>
      <c r="H719" t="s">
        <v>1313</v>
      </c>
      <c r="I719">
        <v>1657209570.31429</v>
      </c>
      <c r="J719">
        <v>1.8093310315592151E-3</v>
      </c>
      <c r="K719">
        <v>1.809331031559215</v>
      </c>
      <c r="L719">
        <v>26.66751105144003</v>
      </c>
      <c r="M719">
        <v>1738.33428571429</v>
      </c>
      <c r="N719">
        <v>1066.5808749712146</v>
      </c>
      <c r="O719">
        <v>79.585031161889418</v>
      </c>
      <c r="P719">
        <v>129.70923400636289</v>
      </c>
      <c r="Q719">
        <v>7.0514741769667363E-2</v>
      </c>
      <c r="R719">
        <v>2.4445842815651306</v>
      </c>
      <c r="S719">
        <v>6.9403940275268861E-2</v>
      </c>
      <c r="T719">
        <v>4.3475806158831121E-2</v>
      </c>
      <c r="U719">
        <v>321.51538199999993</v>
      </c>
      <c r="V719">
        <v>26.251616781935031</v>
      </c>
      <c r="W719">
        <v>26.251616781935031</v>
      </c>
      <c r="X719">
        <v>3.424825605213266</v>
      </c>
      <c r="Y719">
        <v>49.85416736866032</v>
      </c>
      <c r="Z719">
        <v>1.5443655107685725</v>
      </c>
      <c r="AA719">
        <v>3.0977661292552292</v>
      </c>
      <c r="AB719">
        <v>1.8804600944446934</v>
      </c>
      <c r="AC719">
        <v>-79.791498491761388</v>
      </c>
      <c r="AD719">
        <v>-222.55161216675629</v>
      </c>
      <c r="AE719">
        <v>-19.336091945068194</v>
      </c>
      <c r="AF719">
        <v>-0.16382060358591843</v>
      </c>
      <c r="AG719">
        <v>26.217376145478351</v>
      </c>
      <c r="AH719">
        <v>1.851508205175858</v>
      </c>
      <c r="AI719">
        <v>26.66751105144003</v>
      </c>
      <c r="AJ719">
        <v>1805.8555746720899</v>
      </c>
      <c r="AK719">
        <v>1773.8811515151499</v>
      </c>
      <c r="AL719">
        <v>-0.157795730517552</v>
      </c>
      <c r="AM719">
        <v>66.352371143626101</v>
      </c>
      <c r="AN719">
        <v>1.809331031559215</v>
      </c>
      <c r="AO719">
        <v>18.517851551865</v>
      </c>
      <c r="AP719">
        <v>20.675259393939399</v>
      </c>
      <c r="AQ719">
        <v>-6.6639575602501604E-3</v>
      </c>
      <c r="AR719">
        <v>77.378887929022895</v>
      </c>
      <c r="AS719">
        <v>0</v>
      </c>
      <c r="AT719">
        <v>0</v>
      </c>
      <c r="AU719">
        <v>1</v>
      </c>
      <c r="AV719">
        <v>0</v>
      </c>
      <c r="AW719">
        <v>39747.658284340418</v>
      </c>
      <c r="AX719">
        <v>1999.9925000000001</v>
      </c>
      <c r="AY719">
        <v>1681.1939999999997</v>
      </c>
      <c r="AZ719">
        <v>0.84060015225057083</v>
      </c>
      <c r="BA719">
        <v>0.16075829384360188</v>
      </c>
      <c r="BB719">
        <v>6</v>
      </c>
      <c r="BC719">
        <v>0.5</v>
      </c>
      <c r="BD719" t="s">
        <v>357</v>
      </c>
      <c r="BE719">
        <v>2</v>
      </c>
      <c r="BF719" t="b">
        <v>1</v>
      </c>
      <c r="BG719">
        <v>1657209570.31429</v>
      </c>
      <c r="BH719">
        <v>1738.33428571429</v>
      </c>
      <c r="BI719">
        <v>1773.6578571428599</v>
      </c>
      <c r="BJ719">
        <v>20.6972428571429</v>
      </c>
      <c r="BK719">
        <v>18.521389285714299</v>
      </c>
      <c r="BL719">
        <v>1719.3539285714301</v>
      </c>
      <c r="BM719">
        <v>20.4839357142857</v>
      </c>
      <c r="BN719">
        <v>499.99332142857099</v>
      </c>
      <c r="BO719">
        <v>74.5744785714286</v>
      </c>
      <c r="BP719">
        <v>4.24895642857143E-2</v>
      </c>
      <c r="BQ719">
        <v>24.562964285714301</v>
      </c>
      <c r="BR719">
        <v>25.024010714285701</v>
      </c>
      <c r="BS719">
        <v>999.9</v>
      </c>
      <c r="BT719">
        <v>0</v>
      </c>
      <c r="BU719">
        <v>0</v>
      </c>
      <c r="BV719">
        <v>9997.8571428571395</v>
      </c>
      <c r="BW719">
        <v>0</v>
      </c>
      <c r="BX719">
        <v>1572.76357142857</v>
      </c>
      <c r="BY719">
        <v>-35.323989285714298</v>
      </c>
      <c r="BZ719">
        <v>1775.0721428571401</v>
      </c>
      <c r="CA719">
        <v>1807.1271428571399</v>
      </c>
      <c r="CB719">
        <v>2.1758607142857098</v>
      </c>
      <c r="CC719">
        <v>1773.6578571428599</v>
      </c>
      <c r="CD719">
        <v>18.521389285714299</v>
      </c>
      <c r="CE719">
        <v>1.54348678571429</v>
      </c>
      <c r="CF719">
        <v>1.3812217857142901</v>
      </c>
      <c r="CG719">
        <v>13.4058857142857</v>
      </c>
      <c r="CH719">
        <v>11.7130428571429</v>
      </c>
      <c r="CI719">
        <v>1999.9925000000001</v>
      </c>
      <c r="CJ719">
        <v>0.97999610714285701</v>
      </c>
      <c r="CK719">
        <v>2.0003585714285701E-2</v>
      </c>
      <c r="CL719">
        <v>0</v>
      </c>
      <c r="CM719">
        <v>2.32191428571429</v>
      </c>
      <c r="CN719">
        <v>0</v>
      </c>
      <c r="CO719">
        <v>8922.0174999999999</v>
      </c>
      <c r="CP719">
        <v>17300.078571428599</v>
      </c>
      <c r="CQ719">
        <v>38.8075714285714</v>
      </c>
      <c r="CR719">
        <v>40.180357142857098</v>
      </c>
      <c r="CS719">
        <v>38.686999999999998</v>
      </c>
      <c r="CT719">
        <v>38.436999999999998</v>
      </c>
      <c r="CU719">
        <v>38.153785714285704</v>
      </c>
      <c r="CV719">
        <v>1959.9825000000001</v>
      </c>
      <c r="CW719">
        <v>40.01</v>
      </c>
      <c r="CX719">
        <v>0</v>
      </c>
      <c r="CY719">
        <v>1657209556.8</v>
      </c>
      <c r="CZ719">
        <v>0</v>
      </c>
      <c r="DA719">
        <v>0</v>
      </c>
      <c r="DB719" t="s">
        <v>1314</v>
      </c>
      <c r="DC719">
        <v>1656081770.5</v>
      </c>
      <c r="DD719">
        <v>1655399214.5999999</v>
      </c>
      <c r="DE719">
        <v>0</v>
      </c>
      <c r="DF719">
        <v>0.13400000000000001</v>
      </c>
      <c r="DG719">
        <v>-0.06</v>
      </c>
      <c r="DH719">
        <v>9.3309999999999995</v>
      </c>
      <c r="DI719">
        <v>0.51100000000000001</v>
      </c>
      <c r="DJ719">
        <v>421</v>
      </c>
      <c r="DK719">
        <v>25</v>
      </c>
      <c r="DL719">
        <v>1.93</v>
      </c>
      <c r="DM719">
        <v>0.15</v>
      </c>
      <c r="DN719">
        <v>-35.569268292682899</v>
      </c>
      <c r="DO719">
        <v>5.27473379790945</v>
      </c>
      <c r="DP719">
        <v>0.617196473615514</v>
      </c>
      <c r="DQ719">
        <v>0</v>
      </c>
      <c r="DR719">
        <v>2.1750792682926798</v>
      </c>
      <c r="DS719">
        <v>1.43274564459936E-2</v>
      </c>
      <c r="DT719">
        <v>1.02919109582196E-2</v>
      </c>
      <c r="DU719">
        <v>1</v>
      </c>
      <c r="DV719">
        <v>1</v>
      </c>
      <c r="DW719">
        <v>2</v>
      </c>
      <c r="DX719" t="s">
        <v>379</v>
      </c>
      <c r="DY719">
        <v>2.9742199999999999</v>
      </c>
      <c r="DZ719">
        <v>2.6963599999999999</v>
      </c>
      <c r="EA719">
        <v>0.19490199999999999</v>
      </c>
      <c r="EB719">
        <v>0.19816500000000001</v>
      </c>
      <c r="EC719">
        <v>7.77452E-2</v>
      </c>
      <c r="ED719">
        <v>7.2376099999999999E-2</v>
      </c>
      <c r="EE719">
        <v>31500.1</v>
      </c>
      <c r="EF719">
        <v>34426.400000000001</v>
      </c>
      <c r="EG719">
        <v>35453.9</v>
      </c>
      <c r="EH719">
        <v>38935.699999999997</v>
      </c>
      <c r="EI719">
        <v>46347</v>
      </c>
      <c r="EJ719">
        <v>52111.9</v>
      </c>
      <c r="EK719">
        <v>55380.2</v>
      </c>
      <c r="EL719">
        <v>62382</v>
      </c>
      <c r="EM719">
        <v>1.9843999999999999</v>
      </c>
      <c r="EN719">
        <v>2.1905999999999999</v>
      </c>
      <c r="EO719">
        <v>4.3034599999999999E-2</v>
      </c>
      <c r="EP719">
        <v>0</v>
      </c>
      <c r="EQ719">
        <v>24.331800000000001</v>
      </c>
      <c r="ER719">
        <v>999.9</v>
      </c>
      <c r="ES719">
        <v>50.103999999999999</v>
      </c>
      <c r="ET719">
        <v>33.424999999999997</v>
      </c>
      <c r="EU719">
        <v>34.763199999999998</v>
      </c>
      <c r="EV719">
        <v>53.437199999999997</v>
      </c>
      <c r="EW719">
        <v>36.826900000000002</v>
      </c>
      <c r="EX719">
        <v>2</v>
      </c>
      <c r="EY719">
        <v>-6.7317100000000005E-2</v>
      </c>
      <c r="EZ719">
        <v>3.63802</v>
      </c>
      <c r="FA719">
        <v>20.108699999999999</v>
      </c>
      <c r="FB719">
        <v>5.1993200000000002</v>
      </c>
      <c r="FC719">
        <v>12.0099</v>
      </c>
      <c r="FD719">
        <v>4.976</v>
      </c>
      <c r="FE719">
        <v>3.2932000000000001</v>
      </c>
      <c r="FF719">
        <v>9999</v>
      </c>
      <c r="FG719">
        <v>9999</v>
      </c>
      <c r="FH719">
        <v>9999</v>
      </c>
      <c r="FI719">
        <v>556.79999999999995</v>
      </c>
      <c r="FJ719">
        <v>1.8631</v>
      </c>
      <c r="FK719">
        <v>1.8678300000000001</v>
      </c>
      <c r="FL719">
        <v>1.86768</v>
      </c>
      <c r="FM719">
        <v>1.8688400000000001</v>
      </c>
      <c r="FN719">
        <v>1.8696600000000001</v>
      </c>
      <c r="FO719">
        <v>1.8656900000000001</v>
      </c>
      <c r="FP719">
        <v>1.86676</v>
      </c>
      <c r="FQ719">
        <v>1.8681300000000001</v>
      </c>
      <c r="FR719">
        <v>5</v>
      </c>
      <c r="FS719">
        <v>0</v>
      </c>
      <c r="FT719">
        <v>0</v>
      </c>
      <c r="FU719">
        <v>0</v>
      </c>
      <c r="FV719" t="s">
        <v>360</v>
      </c>
      <c r="FW719" t="s">
        <v>361</v>
      </c>
      <c r="FX719" t="s">
        <v>362</v>
      </c>
      <c r="FY719" t="s">
        <v>362</v>
      </c>
      <c r="FZ719" t="s">
        <v>362</v>
      </c>
      <c r="GA719" t="s">
        <v>362</v>
      </c>
      <c r="GB719">
        <v>0</v>
      </c>
      <c r="GC719">
        <v>100</v>
      </c>
      <c r="GD719">
        <v>100</v>
      </c>
      <c r="GE719">
        <v>18.97</v>
      </c>
      <c r="GF719">
        <v>0.21329999999999999</v>
      </c>
      <c r="GG719">
        <v>5.3564593647505196</v>
      </c>
      <c r="GH719">
        <v>9.5670261133577305E-3</v>
      </c>
      <c r="GI719">
        <v>-9.19467254998099E-7</v>
      </c>
      <c r="GJ719">
        <v>-2.1372918425907501E-11</v>
      </c>
      <c r="GK719">
        <v>0.21331065453237499</v>
      </c>
      <c r="GL719">
        <v>0</v>
      </c>
      <c r="GM719">
        <v>0</v>
      </c>
      <c r="GN719">
        <v>0</v>
      </c>
      <c r="GO719">
        <v>-4</v>
      </c>
      <c r="GP719">
        <v>1866</v>
      </c>
      <c r="GQ719">
        <v>1</v>
      </c>
      <c r="GR719">
        <v>18</v>
      </c>
      <c r="GS719">
        <v>18796.8</v>
      </c>
      <c r="GT719">
        <v>30172.7</v>
      </c>
      <c r="GU719">
        <v>4.0490700000000004</v>
      </c>
      <c r="GV719">
        <v>0</v>
      </c>
      <c r="GW719">
        <v>2.2485400000000002</v>
      </c>
      <c r="GX719">
        <v>2.7343799999999998</v>
      </c>
      <c r="GY719">
        <v>1.9958499999999999</v>
      </c>
      <c r="GZ719">
        <v>2.35229</v>
      </c>
      <c r="HA719">
        <v>37.289900000000003</v>
      </c>
      <c r="HB719">
        <v>15.462899999999999</v>
      </c>
      <c r="HC719">
        <v>18</v>
      </c>
      <c r="HD719">
        <v>495.27300000000002</v>
      </c>
      <c r="HE719">
        <v>638.471</v>
      </c>
      <c r="HF719">
        <v>18.160299999999999</v>
      </c>
      <c r="HG719">
        <v>26.279800000000002</v>
      </c>
      <c r="HH719">
        <v>30.001000000000001</v>
      </c>
      <c r="HI719">
        <v>26.1128</v>
      </c>
      <c r="HJ719">
        <v>26.0352</v>
      </c>
      <c r="HK719">
        <v>100</v>
      </c>
      <c r="HL719">
        <v>45.549799999999998</v>
      </c>
      <c r="HM719">
        <v>0</v>
      </c>
      <c r="HN719">
        <v>18.154599999999999</v>
      </c>
      <c r="HO719">
        <v>1940</v>
      </c>
      <c r="HP719">
        <v>18.607500000000002</v>
      </c>
      <c r="HQ719">
        <v>102.761</v>
      </c>
      <c r="HR719">
        <v>103.88</v>
      </c>
    </row>
    <row r="720" spans="1:226" x14ac:dyDescent="0.2">
      <c r="A720">
        <v>232</v>
      </c>
      <c r="B720">
        <v>1657209583.0999999</v>
      </c>
      <c r="C720">
        <v>2978.0999999046298</v>
      </c>
      <c r="D720" t="s">
        <v>1776</v>
      </c>
      <c r="E720" t="s">
        <v>1777</v>
      </c>
      <c r="F720">
        <v>5</v>
      </c>
      <c r="G720" t="s">
        <v>1549</v>
      </c>
      <c r="H720" t="s">
        <v>1313</v>
      </c>
      <c r="I720">
        <v>1657209575.5999999</v>
      </c>
      <c r="J720">
        <v>1.8036595198810588E-3</v>
      </c>
      <c r="K720">
        <v>1.8036595198810588</v>
      </c>
      <c r="L720">
        <v>27.276872950427123</v>
      </c>
      <c r="M720">
        <v>1737.4911111111101</v>
      </c>
      <c r="N720">
        <v>1049.794439897584</v>
      </c>
      <c r="O720">
        <v>78.332955574927212</v>
      </c>
      <c r="P720">
        <v>129.64710884901947</v>
      </c>
      <c r="Q720">
        <v>7.0257697526827118E-2</v>
      </c>
      <c r="R720">
        <v>2.4438682051585188</v>
      </c>
      <c r="S720">
        <v>6.9154593649409832E-2</v>
      </c>
      <c r="T720">
        <v>4.3319287786008756E-2</v>
      </c>
      <c r="U720">
        <v>321.51663811111104</v>
      </c>
      <c r="V720">
        <v>26.249954975121053</v>
      </c>
      <c r="W720">
        <v>26.249954975121053</v>
      </c>
      <c r="X720">
        <v>3.4244894747549157</v>
      </c>
      <c r="Y720">
        <v>49.825924785632921</v>
      </c>
      <c r="Z720">
        <v>1.5431325212360303</v>
      </c>
      <c r="AA720">
        <v>3.0970474263650507</v>
      </c>
      <c r="AB720">
        <v>1.8813569535188854</v>
      </c>
      <c r="AC720">
        <v>-79.541384826754694</v>
      </c>
      <c r="AD720">
        <v>-222.77855847226945</v>
      </c>
      <c r="AE720">
        <v>-19.360942449918145</v>
      </c>
      <c r="AF720">
        <v>-0.16424763783123808</v>
      </c>
      <c r="AG720">
        <v>25.905604186449164</v>
      </c>
      <c r="AH720">
        <v>1.838339235770962</v>
      </c>
      <c r="AI720">
        <v>27.276872950427123</v>
      </c>
      <c r="AJ720">
        <v>1804.74286444009</v>
      </c>
      <c r="AK720">
        <v>1772.5637575757601</v>
      </c>
      <c r="AL720">
        <v>-0.293328575679628</v>
      </c>
      <c r="AM720">
        <v>66.352371143626101</v>
      </c>
      <c r="AN720">
        <v>1.8036595198810588</v>
      </c>
      <c r="AO720">
        <v>18.522086558300199</v>
      </c>
      <c r="AP720">
        <v>20.652495757575799</v>
      </c>
      <c r="AQ720">
        <v>-2.2697083757835502E-3</v>
      </c>
      <c r="AR720">
        <v>77.378887929022895</v>
      </c>
      <c r="AS720">
        <v>0</v>
      </c>
      <c r="AT720">
        <v>0</v>
      </c>
      <c r="AU720">
        <v>1</v>
      </c>
      <c r="AV720">
        <v>0</v>
      </c>
      <c r="AW720">
        <v>39730.393228592533</v>
      </c>
      <c r="AX720">
        <v>2000.0003703703701</v>
      </c>
      <c r="AY720">
        <v>1681.2006111111109</v>
      </c>
      <c r="AZ720">
        <v>0.84060014988886111</v>
      </c>
      <c r="BA720">
        <v>0.16075828928550198</v>
      </c>
      <c r="BB720">
        <v>6</v>
      </c>
      <c r="BC720">
        <v>0.5</v>
      </c>
      <c r="BD720" t="s">
        <v>357</v>
      </c>
      <c r="BE720">
        <v>2</v>
      </c>
      <c r="BF720" t="b">
        <v>1</v>
      </c>
      <c r="BG720">
        <v>1657209575.5999999</v>
      </c>
      <c r="BH720">
        <v>1737.4911111111101</v>
      </c>
      <c r="BI720">
        <v>1772.4129629629599</v>
      </c>
      <c r="BJ720">
        <v>20.6805925925926</v>
      </c>
      <c r="BK720">
        <v>18.520070370370401</v>
      </c>
      <c r="BL720">
        <v>1718.5166666666701</v>
      </c>
      <c r="BM720">
        <v>20.467285185185201</v>
      </c>
      <c r="BN720">
        <v>499.96837037037</v>
      </c>
      <c r="BO720">
        <v>74.574807407407405</v>
      </c>
      <c r="BP720">
        <v>4.2615392592592602E-2</v>
      </c>
      <c r="BQ720">
        <v>24.5590851851852</v>
      </c>
      <c r="BR720">
        <v>25.023814814814799</v>
      </c>
      <c r="BS720">
        <v>999.9</v>
      </c>
      <c r="BT720">
        <v>0</v>
      </c>
      <c r="BU720">
        <v>0</v>
      </c>
      <c r="BV720">
        <v>9993.1481481481496</v>
      </c>
      <c r="BW720">
        <v>0</v>
      </c>
      <c r="BX720">
        <v>1569.1644444444401</v>
      </c>
      <c r="BY720">
        <v>-34.921622222222197</v>
      </c>
      <c r="BZ720">
        <v>1774.1822222222199</v>
      </c>
      <c r="CA720">
        <v>1805.8562962962999</v>
      </c>
      <c r="CB720">
        <v>2.1605285185185199</v>
      </c>
      <c r="CC720">
        <v>1772.4129629629599</v>
      </c>
      <c r="CD720">
        <v>18.520070370370401</v>
      </c>
      <c r="CE720">
        <v>1.5422514814814801</v>
      </c>
      <c r="CF720">
        <v>1.38113</v>
      </c>
      <c r="CG720">
        <v>13.3936037037037</v>
      </c>
      <c r="CH720">
        <v>11.7120259259259</v>
      </c>
      <c r="CI720">
        <v>2000.0003703703701</v>
      </c>
      <c r="CJ720">
        <v>0.97999622222222205</v>
      </c>
      <c r="CK720">
        <v>2.0003462962963001E-2</v>
      </c>
      <c r="CL720">
        <v>0</v>
      </c>
      <c r="CM720">
        <v>2.2587148148148199</v>
      </c>
      <c r="CN720">
        <v>0</v>
      </c>
      <c r="CO720">
        <v>8903.4496296296293</v>
      </c>
      <c r="CP720">
        <v>17300.140740740699</v>
      </c>
      <c r="CQ720">
        <v>38.811999999999998</v>
      </c>
      <c r="CR720">
        <v>40.186999999999998</v>
      </c>
      <c r="CS720">
        <v>38.686999999999998</v>
      </c>
      <c r="CT720">
        <v>38.436999999999998</v>
      </c>
      <c r="CU720">
        <v>38.168629629629599</v>
      </c>
      <c r="CV720">
        <v>1959.9903703703701</v>
      </c>
      <c r="CW720">
        <v>40.01</v>
      </c>
      <c r="CX720">
        <v>0</v>
      </c>
      <c r="CY720">
        <v>1657209562.2</v>
      </c>
      <c r="CZ720">
        <v>0</v>
      </c>
      <c r="DA720">
        <v>0</v>
      </c>
      <c r="DB720" t="s">
        <v>1314</v>
      </c>
      <c r="DC720">
        <v>1656081770.5</v>
      </c>
      <c r="DD720">
        <v>1655399214.5999999</v>
      </c>
      <c r="DE720">
        <v>0</v>
      </c>
      <c r="DF720">
        <v>0.13400000000000001</v>
      </c>
      <c r="DG720">
        <v>-0.06</v>
      </c>
      <c r="DH720">
        <v>9.3309999999999995</v>
      </c>
      <c r="DI720">
        <v>0.51100000000000001</v>
      </c>
      <c r="DJ720">
        <v>421</v>
      </c>
      <c r="DK720">
        <v>25</v>
      </c>
      <c r="DL720">
        <v>1.93</v>
      </c>
      <c r="DM720">
        <v>0.15</v>
      </c>
      <c r="DN720">
        <v>-35.142768292682902</v>
      </c>
      <c r="DO720">
        <v>4.15706550522642</v>
      </c>
      <c r="DP720">
        <v>0.52590386510854703</v>
      </c>
      <c r="DQ720">
        <v>0</v>
      </c>
      <c r="DR720">
        <v>2.1669029268292701</v>
      </c>
      <c r="DS720">
        <v>-0.17773045296166901</v>
      </c>
      <c r="DT720">
        <v>1.9640836284900199E-2</v>
      </c>
      <c r="DU720">
        <v>0</v>
      </c>
      <c r="DV720">
        <v>0</v>
      </c>
      <c r="DW720">
        <v>2</v>
      </c>
      <c r="DX720" t="s">
        <v>359</v>
      </c>
      <c r="DY720">
        <v>2.9738000000000002</v>
      </c>
      <c r="DZ720">
        <v>2.6964999999999999</v>
      </c>
      <c r="EA720">
        <v>0.19483</v>
      </c>
      <c r="EB720">
        <v>0.198073</v>
      </c>
      <c r="EC720">
        <v>7.7681700000000006E-2</v>
      </c>
      <c r="ED720">
        <v>7.2396000000000002E-2</v>
      </c>
      <c r="EE720">
        <v>31502.7</v>
      </c>
      <c r="EF720">
        <v>34430.300000000003</v>
      </c>
      <c r="EG720">
        <v>35453.599999999999</v>
      </c>
      <c r="EH720">
        <v>38935.599999999999</v>
      </c>
      <c r="EI720">
        <v>46349.8</v>
      </c>
      <c r="EJ720">
        <v>52109.599999999999</v>
      </c>
      <c r="EK720">
        <v>55379.7</v>
      </c>
      <c r="EL720">
        <v>62380.6</v>
      </c>
      <c r="EM720">
        <v>1.9832000000000001</v>
      </c>
      <c r="EN720">
        <v>2.1909999999999998</v>
      </c>
      <c r="EO720">
        <v>4.0918599999999999E-2</v>
      </c>
      <c r="EP720">
        <v>0</v>
      </c>
      <c r="EQ720">
        <v>24.3339</v>
      </c>
      <c r="ER720">
        <v>999.9</v>
      </c>
      <c r="ES720">
        <v>50.055</v>
      </c>
      <c r="ET720">
        <v>33.454999999999998</v>
      </c>
      <c r="EU720">
        <v>34.784199999999998</v>
      </c>
      <c r="EV720">
        <v>53.627200000000002</v>
      </c>
      <c r="EW720">
        <v>36.822899999999997</v>
      </c>
      <c r="EX720">
        <v>2</v>
      </c>
      <c r="EY720">
        <v>-6.64024E-2</v>
      </c>
      <c r="EZ720">
        <v>3.6795</v>
      </c>
      <c r="FA720">
        <v>20.107800000000001</v>
      </c>
      <c r="FB720">
        <v>5.1993200000000002</v>
      </c>
      <c r="FC720">
        <v>12.0099</v>
      </c>
      <c r="FD720">
        <v>4.976</v>
      </c>
      <c r="FE720">
        <v>3.2938000000000001</v>
      </c>
      <c r="FF720">
        <v>9999</v>
      </c>
      <c r="FG720">
        <v>9999</v>
      </c>
      <c r="FH720">
        <v>9999</v>
      </c>
      <c r="FI720">
        <v>556.79999999999995</v>
      </c>
      <c r="FJ720">
        <v>1.8631</v>
      </c>
      <c r="FK720">
        <v>1.8678300000000001</v>
      </c>
      <c r="FL720">
        <v>1.86768</v>
      </c>
      <c r="FM720">
        <v>1.8688</v>
      </c>
      <c r="FN720">
        <v>1.8696600000000001</v>
      </c>
      <c r="FO720">
        <v>1.8656900000000001</v>
      </c>
      <c r="FP720">
        <v>1.86676</v>
      </c>
      <c r="FQ720">
        <v>1.8681300000000001</v>
      </c>
      <c r="FR720">
        <v>5</v>
      </c>
      <c r="FS720">
        <v>0</v>
      </c>
      <c r="FT720">
        <v>0</v>
      </c>
      <c r="FU720">
        <v>0</v>
      </c>
      <c r="FV720" t="s">
        <v>360</v>
      </c>
      <c r="FW720" t="s">
        <v>361</v>
      </c>
      <c r="FX720" t="s">
        <v>362</v>
      </c>
      <c r="FY720" t="s">
        <v>362</v>
      </c>
      <c r="FZ720" t="s">
        <v>362</v>
      </c>
      <c r="GA720" t="s">
        <v>362</v>
      </c>
      <c r="GB720">
        <v>0</v>
      </c>
      <c r="GC720">
        <v>100</v>
      </c>
      <c r="GD720">
        <v>100</v>
      </c>
      <c r="GE720">
        <v>18.97</v>
      </c>
      <c r="GF720">
        <v>0.21340000000000001</v>
      </c>
      <c r="GG720">
        <v>5.3564593647505196</v>
      </c>
      <c r="GH720">
        <v>9.5670261133577305E-3</v>
      </c>
      <c r="GI720">
        <v>-9.19467254998099E-7</v>
      </c>
      <c r="GJ720">
        <v>-2.1372918425907501E-11</v>
      </c>
      <c r="GK720">
        <v>0.21331065453237499</v>
      </c>
      <c r="GL720">
        <v>0</v>
      </c>
      <c r="GM720">
        <v>0</v>
      </c>
      <c r="GN720">
        <v>0</v>
      </c>
      <c r="GO720">
        <v>-4</v>
      </c>
      <c r="GP720">
        <v>1866</v>
      </c>
      <c r="GQ720">
        <v>1</v>
      </c>
      <c r="GR720">
        <v>18</v>
      </c>
      <c r="GS720">
        <v>18796.900000000001</v>
      </c>
      <c r="GT720">
        <v>30172.799999999999</v>
      </c>
      <c r="GU720">
        <v>4.0478500000000004</v>
      </c>
      <c r="GV720">
        <v>0</v>
      </c>
      <c r="GW720">
        <v>2.2485400000000002</v>
      </c>
      <c r="GX720">
        <v>2.7343799999999998</v>
      </c>
      <c r="GY720">
        <v>1.9958499999999999</v>
      </c>
      <c r="GZ720">
        <v>2.34619</v>
      </c>
      <c r="HA720">
        <v>37.313800000000001</v>
      </c>
      <c r="HB720">
        <v>15.462899999999999</v>
      </c>
      <c r="HC720">
        <v>18</v>
      </c>
      <c r="HD720">
        <v>494.57100000000003</v>
      </c>
      <c r="HE720">
        <v>638.86800000000005</v>
      </c>
      <c r="HF720">
        <v>18.130700000000001</v>
      </c>
      <c r="HG720">
        <v>26.287800000000001</v>
      </c>
      <c r="HH720">
        <v>30.000900000000001</v>
      </c>
      <c r="HI720">
        <v>26.121600000000001</v>
      </c>
      <c r="HJ720">
        <v>26.041799999999999</v>
      </c>
      <c r="HK720">
        <v>100</v>
      </c>
      <c r="HL720">
        <v>45.273400000000002</v>
      </c>
      <c r="HM720">
        <v>0</v>
      </c>
      <c r="HN720">
        <v>18.124600000000001</v>
      </c>
      <c r="HO720">
        <v>1953.59</v>
      </c>
      <c r="HP720">
        <v>18.661300000000001</v>
      </c>
      <c r="HQ720">
        <v>102.76</v>
      </c>
      <c r="HR720">
        <v>103.879</v>
      </c>
    </row>
    <row r="721" spans="1:226" x14ac:dyDescent="0.2">
      <c r="A721">
        <v>233</v>
      </c>
      <c r="B721">
        <v>1657209588.0999999</v>
      </c>
      <c r="C721">
        <v>2983.0999999046298</v>
      </c>
      <c r="D721" t="s">
        <v>1778</v>
      </c>
      <c r="E721" t="s">
        <v>1779</v>
      </c>
      <c r="F721">
        <v>5</v>
      </c>
      <c r="G721" t="s">
        <v>1549</v>
      </c>
      <c r="H721" t="s">
        <v>1313</v>
      </c>
      <c r="I721">
        <v>1657209580.31429</v>
      </c>
      <c r="J721">
        <v>1.7816999054796885E-3</v>
      </c>
      <c r="K721">
        <v>1.7816999054796885</v>
      </c>
      <c r="L721">
        <v>26.914020301387122</v>
      </c>
      <c r="M721">
        <v>1736.5003571428599</v>
      </c>
      <c r="N721">
        <v>1048.6979466787675</v>
      </c>
      <c r="O721">
        <v>78.25101681363067</v>
      </c>
      <c r="P721">
        <v>129.57298054602242</v>
      </c>
      <c r="Q721">
        <v>6.9302516792786081E-2</v>
      </c>
      <c r="R721">
        <v>2.4426138585718484</v>
      </c>
      <c r="S721">
        <v>6.8228414105391266E-2</v>
      </c>
      <c r="T721">
        <v>4.2737875924109374E-2</v>
      </c>
      <c r="U721">
        <v>321.51549599999936</v>
      </c>
      <c r="V721">
        <v>26.25525599660833</v>
      </c>
      <c r="W721">
        <v>26.25525599660833</v>
      </c>
      <c r="X721">
        <v>3.4255618027811301</v>
      </c>
      <c r="Y721">
        <v>49.79232907298973</v>
      </c>
      <c r="Z721">
        <v>1.5418832411339665</v>
      </c>
      <c r="AA721">
        <v>3.096628074725619</v>
      </c>
      <c r="AB721">
        <v>1.8836785616471636</v>
      </c>
      <c r="AC721">
        <v>-78.572965831654258</v>
      </c>
      <c r="AD721">
        <v>-223.66039139967154</v>
      </c>
      <c r="AE721">
        <v>-19.447859637541278</v>
      </c>
      <c r="AF721">
        <v>-0.16572086886770876</v>
      </c>
      <c r="AG721">
        <v>25.763537347266627</v>
      </c>
      <c r="AH721">
        <v>1.8101651156920207</v>
      </c>
      <c r="AI721">
        <v>26.914020301387122</v>
      </c>
      <c r="AJ721">
        <v>1803.42191500683</v>
      </c>
      <c r="AK721">
        <v>1771.4396969697</v>
      </c>
      <c r="AL721">
        <v>-0.231559214487811</v>
      </c>
      <c r="AM721">
        <v>66.352371143626101</v>
      </c>
      <c r="AN721">
        <v>1.7816999054796885</v>
      </c>
      <c r="AO721">
        <v>18.5463771686663</v>
      </c>
      <c r="AP721">
        <v>20.647835757575798</v>
      </c>
      <c r="AQ721">
        <v>-1.6044701680158399E-3</v>
      </c>
      <c r="AR721">
        <v>77.378887929022895</v>
      </c>
      <c r="AS721">
        <v>0</v>
      </c>
      <c r="AT721">
        <v>0</v>
      </c>
      <c r="AU721">
        <v>1</v>
      </c>
      <c r="AV721">
        <v>0</v>
      </c>
      <c r="AW721">
        <v>39699.531381503817</v>
      </c>
      <c r="AX721">
        <v>1999.9932142857101</v>
      </c>
      <c r="AY721">
        <v>1681.1945999999966</v>
      </c>
      <c r="AZ721">
        <v>0.84060015203623017</v>
      </c>
      <c r="BA721">
        <v>0.16075829342992415</v>
      </c>
      <c r="BB721">
        <v>6</v>
      </c>
      <c r="BC721">
        <v>0.5</v>
      </c>
      <c r="BD721" t="s">
        <v>357</v>
      </c>
      <c r="BE721">
        <v>2</v>
      </c>
      <c r="BF721" t="b">
        <v>1</v>
      </c>
      <c r="BG721">
        <v>1657209580.31429</v>
      </c>
      <c r="BH721">
        <v>1736.5003571428599</v>
      </c>
      <c r="BI721">
        <v>1771.19</v>
      </c>
      <c r="BJ721">
        <v>20.663882142857101</v>
      </c>
      <c r="BK721">
        <v>18.5364857142857</v>
      </c>
      <c r="BL721">
        <v>1717.5332142857101</v>
      </c>
      <c r="BM721">
        <v>20.4505678571429</v>
      </c>
      <c r="BN721">
        <v>499.98017857142901</v>
      </c>
      <c r="BO721">
        <v>74.574650000000005</v>
      </c>
      <c r="BP721">
        <v>4.2657167857142901E-2</v>
      </c>
      <c r="BQ721">
        <v>24.5568214285714</v>
      </c>
      <c r="BR721">
        <v>25.0189535714286</v>
      </c>
      <c r="BS721">
        <v>999.9</v>
      </c>
      <c r="BT721">
        <v>0</v>
      </c>
      <c r="BU721">
        <v>0</v>
      </c>
      <c r="BV721">
        <v>9985</v>
      </c>
      <c r="BW721">
        <v>0</v>
      </c>
      <c r="BX721">
        <v>1573.7896428571401</v>
      </c>
      <c r="BY721">
        <v>-34.6896392857143</v>
      </c>
      <c r="BZ721">
        <v>1773.1407142857099</v>
      </c>
      <c r="CA721">
        <v>1804.64142857143</v>
      </c>
      <c r="CB721">
        <v>2.12738928571429</v>
      </c>
      <c r="CC721">
        <v>1771.19</v>
      </c>
      <c r="CD721">
        <v>18.5364857142857</v>
      </c>
      <c r="CE721">
        <v>1.5410017857142899</v>
      </c>
      <c r="CF721">
        <v>1.3823525000000001</v>
      </c>
      <c r="CG721">
        <v>13.3811642857143</v>
      </c>
      <c r="CH721">
        <v>11.725407142857099</v>
      </c>
      <c r="CI721">
        <v>1999.9932142857101</v>
      </c>
      <c r="CJ721">
        <v>0.97999621428571404</v>
      </c>
      <c r="CK721">
        <v>2.0003471428571399E-2</v>
      </c>
      <c r="CL721">
        <v>0</v>
      </c>
      <c r="CM721">
        <v>2.24915357142857</v>
      </c>
      <c r="CN721">
        <v>0</v>
      </c>
      <c r="CO721">
        <v>8910.2496428571394</v>
      </c>
      <c r="CP721">
        <v>17300.0821428571</v>
      </c>
      <c r="CQ721">
        <v>38.811999999999998</v>
      </c>
      <c r="CR721">
        <v>40.186999999999998</v>
      </c>
      <c r="CS721">
        <v>38.686999999999998</v>
      </c>
      <c r="CT721">
        <v>38.439250000000001</v>
      </c>
      <c r="CU721">
        <v>38.186999999999998</v>
      </c>
      <c r="CV721">
        <v>1959.9832142857099</v>
      </c>
      <c r="CW721">
        <v>40.01</v>
      </c>
      <c r="CX721">
        <v>0</v>
      </c>
      <c r="CY721">
        <v>1657209567</v>
      </c>
      <c r="CZ721">
        <v>0</v>
      </c>
      <c r="DA721">
        <v>0</v>
      </c>
      <c r="DB721" t="s">
        <v>1314</v>
      </c>
      <c r="DC721">
        <v>1656081770.5</v>
      </c>
      <c r="DD721">
        <v>1655399214.5999999</v>
      </c>
      <c r="DE721">
        <v>0</v>
      </c>
      <c r="DF721">
        <v>0.13400000000000001</v>
      </c>
      <c r="DG721">
        <v>-0.06</v>
      </c>
      <c r="DH721">
        <v>9.3309999999999995</v>
      </c>
      <c r="DI721">
        <v>0.51100000000000001</v>
      </c>
      <c r="DJ721">
        <v>421</v>
      </c>
      <c r="DK721">
        <v>25</v>
      </c>
      <c r="DL721">
        <v>1.93</v>
      </c>
      <c r="DM721">
        <v>0.15</v>
      </c>
      <c r="DN721">
        <v>-34.879480487804898</v>
      </c>
      <c r="DO721">
        <v>2.8963547038327002</v>
      </c>
      <c r="DP721">
        <v>0.44346165628482997</v>
      </c>
      <c r="DQ721">
        <v>0</v>
      </c>
      <c r="DR721">
        <v>2.14839390243902</v>
      </c>
      <c r="DS721">
        <v>-0.34110459930313702</v>
      </c>
      <c r="DT721">
        <v>3.6262729564977197E-2</v>
      </c>
      <c r="DU721">
        <v>0</v>
      </c>
      <c r="DV721">
        <v>0</v>
      </c>
      <c r="DW721">
        <v>2</v>
      </c>
      <c r="DX721" t="s">
        <v>359</v>
      </c>
      <c r="DY721">
        <v>2.9739100000000001</v>
      </c>
      <c r="DZ721">
        <v>2.6962700000000002</v>
      </c>
      <c r="EA721">
        <v>0.19474900000000001</v>
      </c>
      <c r="EB721">
        <v>0.198023</v>
      </c>
      <c r="EC721">
        <v>7.7681200000000006E-2</v>
      </c>
      <c r="ED721">
        <v>7.2563900000000001E-2</v>
      </c>
      <c r="EE721">
        <v>31505.200000000001</v>
      </c>
      <c r="EF721">
        <v>34431.1</v>
      </c>
      <c r="EG721">
        <v>35452.9</v>
      </c>
      <c r="EH721">
        <v>38934.199999999997</v>
      </c>
      <c r="EI721">
        <v>46348.9</v>
      </c>
      <c r="EJ721">
        <v>52099</v>
      </c>
      <c r="EK721">
        <v>55378.6</v>
      </c>
      <c r="EL721">
        <v>62379.3</v>
      </c>
      <c r="EM721">
        <v>1.9836</v>
      </c>
      <c r="EN721">
        <v>2.1905999999999999</v>
      </c>
      <c r="EO721">
        <v>3.9517900000000002E-2</v>
      </c>
      <c r="EP721">
        <v>0</v>
      </c>
      <c r="EQ721">
        <v>24.335899999999999</v>
      </c>
      <c r="ER721">
        <v>999.9</v>
      </c>
      <c r="ES721">
        <v>50.030999999999999</v>
      </c>
      <c r="ET721">
        <v>33.485999999999997</v>
      </c>
      <c r="EU721">
        <v>34.829700000000003</v>
      </c>
      <c r="EV721">
        <v>54.057200000000002</v>
      </c>
      <c r="EW721">
        <v>36.814900000000002</v>
      </c>
      <c r="EX721">
        <v>2</v>
      </c>
      <c r="EY721">
        <v>-6.60163E-2</v>
      </c>
      <c r="EZ721">
        <v>3.5931999999999999</v>
      </c>
      <c r="FA721">
        <v>20.1096</v>
      </c>
      <c r="FB721">
        <v>5.1993200000000002</v>
      </c>
      <c r="FC721">
        <v>12.0099</v>
      </c>
      <c r="FD721">
        <v>4.9756</v>
      </c>
      <c r="FE721">
        <v>3.2938000000000001</v>
      </c>
      <c r="FF721">
        <v>9999</v>
      </c>
      <c r="FG721">
        <v>9999</v>
      </c>
      <c r="FH721">
        <v>9999</v>
      </c>
      <c r="FI721">
        <v>556.79999999999995</v>
      </c>
      <c r="FJ721">
        <v>1.8631</v>
      </c>
      <c r="FK721">
        <v>1.8678300000000001</v>
      </c>
      <c r="FL721">
        <v>1.86768</v>
      </c>
      <c r="FM721">
        <v>1.8689</v>
      </c>
      <c r="FN721">
        <v>1.8696600000000001</v>
      </c>
      <c r="FO721">
        <v>1.8656900000000001</v>
      </c>
      <c r="FP721">
        <v>1.86676</v>
      </c>
      <c r="FQ721">
        <v>1.8681300000000001</v>
      </c>
      <c r="FR721">
        <v>5</v>
      </c>
      <c r="FS721">
        <v>0</v>
      </c>
      <c r="FT721">
        <v>0</v>
      </c>
      <c r="FU721">
        <v>0</v>
      </c>
      <c r="FV721" t="s">
        <v>360</v>
      </c>
      <c r="FW721" t="s">
        <v>361</v>
      </c>
      <c r="FX721" t="s">
        <v>362</v>
      </c>
      <c r="FY721" t="s">
        <v>362</v>
      </c>
      <c r="FZ721" t="s">
        <v>362</v>
      </c>
      <c r="GA721" t="s">
        <v>362</v>
      </c>
      <c r="GB721">
        <v>0</v>
      </c>
      <c r="GC721">
        <v>100</v>
      </c>
      <c r="GD721">
        <v>100</v>
      </c>
      <c r="GE721">
        <v>18.96</v>
      </c>
      <c r="GF721">
        <v>0.21340000000000001</v>
      </c>
      <c r="GG721">
        <v>5.3564593647505196</v>
      </c>
      <c r="GH721">
        <v>9.5670261133577305E-3</v>
      </c>
      <c r="GI721">
        <v>-9.19467254998099E-7</v>
      </c>
      <c r="GJ721">
        <v>-2.1372918425907501E-11</v>
      </c>
      <c r="GK721">
        <v>0.21331065453237499</v>
      </c>
      <c r="GL721">
        <v>0</v>
      </c>
      <c r="GM721">
        <v>0</v>
      </c>
      <c r="GN721">
        <v>0</v>
      </c>
      <c r="GO721">
        <v>-4</v>
      </c>
      <c r="GP721">
        <v>1866</v>
      </c>
      <c r="GQ721">
        <v>1</v>
      </c>
      <c r="GR721">
        <v>18</v>
      </c>
      <c r="GS721">
        <v>18797</v>
      </c>
      <c r="GT721">
        <v>30172.9</v>
      </c>
      <c r="GU721">
        <v>4.0454100000000004</v>
      </c>
      <c r="GV721">
        <v>0</v>
      </c>
      <c r="GW721">
        <v>2.2485400000000002</v>
      </c>
      <c r="GX721">
        <v>2.7355999999999998</v>
      </c>
      <c r="GY721">
        <v>1.9958499999999999</v>
      </c>
      <c r="GZ721">
        <v>2.32666</v>
      </c>
      <c r="HA721">
        <v>37.313800000000001</v>
      </c>
      <c r="HB721">
        <v>15.462899999999999</v>
      </c>
      <c r="HC721">
        <v>18</v>
      </c>
      <c r="HD721">
        <v>494.89100000000002</v>
      </c>
      <c r="HE721">
        <v>638.62599999999998</v>
      </c>
      <c r="HF721">
        <v>18.113199999999999</v>
      </c>
      <c r="HG721">
        <v>26.295300000000001</v>
      </c>
      <c r="HH721">
        <v>30.000599999999999</v>
      </c>
      <c r="HI721">
        <v>26.1282</v>
      </c>
      <c r="HJ721">
        <v>26.048300000000001</v>
      </c>
      <c r="HK721">
        <v>100</v>
      </c>
      <c r="HL721">
        <v>45.273400000000002</v>
      </c>
      <c r="HM721">
        <v>0</v>
      </c>
      <c r="HN721">
        <v>18.121400000000001</v>
      </c>
      <c r="HO721">
        <v>1973.86</v>
      </c>
      <c r="HP721">
        <v>18.704699999999999</v>
      </c>
      <c r="HQ721">
        <v>102.758</v>
      </c>
      <c r="HR721">
        <v>103.876</v>
      </c>
    </row>
    <row r="722" spans="1:226" x14ac:dyDescent="0.2">
      <c r="A722">
        <v>234</v>
      </c>
      <c r="B722">
        <v>1657209593.0999999</v>
      </c>
      <c r="C722">
        <v>2988.0999999046298</v>
      </c>
      <c r="D722" t="s">
        <v>1780</v>
      </c>
      <c r="E722" t="s">
        <v>1781</v>
      </c>
      <c r="F722">
        <v>5</v>
      </c>
      <c r="G722" t="s">
        <v>1549</v>
      </c>
      <c r="H722" t="s">
        <v>1313</v>
      </c>
      <c r="I722">
        <v>1657209585.5999999</v>
      </c>
      <c r="J722">
        <v>1.7574646173485389E-3</v>
      </c>
      <c r="K722">
        <v>1.7574646173485389</v>
      </c>
      <c r="L722">
        <v>27.270807106894917</v>
      </c>
      <c r="M722">
        <v>1735.26296296296</v>
      </c>
      <c r="N722">
        <v>1030.1807023877243</v>
      </c>
      <c r="O722">
        <v>76.869563144731273</v>
      </c>
      <c r="P722">
        <v>129.48107608211805</v>
      </c>
      <c r="Q722">
        <v>6.8294033435106649E-2</v>
      </c>
      <c r="R722">
        <v>2.4421931446823515</v>
      </c>
      <c r="S722">
        <v>6.7250533283946576E-2</v>
      </c>
      <c r="T722">
        <v>4.2124009444268126E-2</v>
      </c>
      <c r="U722">
        <v>321.51445100000058</v>
      </c>
      <c r="V722">
        <v>26.257591922140357</v>
      </c>
      <c r="W722">
        <v>26.257591922140357</v>
      </c>
      <c r="X722">
        <v>3.4260344233471649</v>
      </c>
      <c r="Y722">
        <v>49.778226779098659</v>
      </c>
      <c r="Z722">
        <v>1.5409480901564188</v>
      </c>
      <c r="AA722">
        <v>3.0956267224919434</v>
      </c>
      <c r="AB722">
        <v>1.8850863331907461</v>
      </c>
      <c r="AC722">
        <v>-77.504189625070566</v>
      </c>
      <c r="AD722">
        <v>-224.64127826162854</v>
      </c>
      <c r="AE722">
        <v>-19.536215179654459</v>
      </c>
      <c r="AF722">
        <v>-0.16723206635299448</v>
      </c>
      <c r="AG722">
        <v>25.716076695047718</v>
      </c>
      <c r="AH722">
        <v>1.7655424191792632</v>
      </c>
      <c r="AI722">
        <v>27.270807106894917</v>
      </c>
      <c r="AJ722">
        <v>1801.90294230672</v>
      </c>
      <c r="AK722">
        <v>1769.86484848485</v>
      </c>
      <c r="AL722">
        <v>-0.32675258483804498</v>
      </c>
      <c r="AM722">
        <v>66.352371143626101</v>
      </c>
      <c r="AN722">
        <v>1.7574646173485389</v>
      </c>
      <c r="AO722">
        <v>18.582130465078901</v>
      </c>
      <c r="AP722">
        <v>20.6473181818182</v>
      </c>
      <c r="AQ722">
        <v>5.1150708629118997E-5</v>
      </c>
      <c r="AR722">
        <v>77.378887929022895</v>
      </c>
      <c r="AS722">
        <v>0</v>
      </c>
      <c r="AT722">
        <v>0</v>
      </c>
      <c r="AU722">
        <v>1</v>
      </c>
      <c r="AV722">
        <v>0</v>
      </c>
      <c r="AW722">
        <v>39689.808079359034</v>
      </c>
      <c r="AX722">
        <v>1999.9866666666701</v>
      </c>
      <c r="AY722">
        <v>1681.189100000003</v>
      </c>
      <c r="AZ722">
        <v>0.84060015400102672</v>
      </c>
      <c r="BA722">
        <v>0.16075829722198148</v>
      </c>
      <c r="BB722">
        <v>6</v>
      </c>
      <c r="BC722">
        <v>0.5</v>
      </c>
      <c r="BD722" t="s">
        <v>357</v>
      </c>
      <c r="BE722">
        <v>2</v>
      </c>
      <c r="BF722" t="b">
        <v>1</v>
      </c>
      <c r="BG722">
        <v>1657209585.5999999</v>
      </c>
      <c r="BH722">
        <v>1735.26296296296</v>
      </c>
      <c r="BI722">
        <v>1769.7988888888899</v>
      </c>
      <c r="BJ722">
        <v>20.651281481481501</v>
      </c>
      <c r="BK722">
        <v>18.576370370370402</v>
      </c>
      <c r="BL722">
        <v>1716.3040740740701</v>
      </c>
      <c r="BM722">
        <v>20.4379666666667</v>
      </c>
      <c r="BN722">
        <v>499.996851851852</v>
      </c>
      <c r="BO722">
        <v>74.574937037037003</v>
      </c>
      <c r="BP722">
        <v>4.2615948148148099E-2</v>
      </c>
      <c r="BQ722">
        <v>24.551414814814802</v>
      </c>
      <c r="BR722">
        <v>25.004792592592601</v>
      </c>
      <c r="BS722">
        <v>999.9</v>
      </c>
      <c r="BT722">
        <v>0</v>
      </c>
      <c r="BU722">
        <v>0</v>
      </c>
      <c r="BV722">
        <v>9982.2222222222208</v>
      </c>
      <c r="BW722">
        <v>0</v>
      </c>
      <c r="BX722">
        <v>1673.26925925926</v>
      </c>
      <c r="BY722">
        <v>-34.535759259259301</v>
      </c>
      <c r="BZ722">
        <v>1771.8551851851901</v>
      </c>
      <c r="CA722">
        <v>1803.2970370370399</v>
      </c>
      <c r="CB722">
        <v>2.0749029629629598</v>
      </c>
      <c r="CC722">
        <v>1769.7988888888899</v>
      </c>
      <c r="CD722">
        <v>18.576370370370402</v>
      </c>
      <c r="CE722">
        <v>1.54006814814815</v>
      </c>
      <c r="CF722">
        <v>1.3853325925925899</v>
      </c>
      <c r="CG722">
        <v>13.371866666666699</v>
      </c>
      <c r="CH722">
        <v>11.757955555555601</v>
      </c>
      <c r="CI722">
        <v>1999.9866666666701</v>
      </c>
      <c r="CJ722">
        <v>0.97999633333333303</v>
      </c>
      <c r="CK722">
        <v>2.0003344444444401E-2</v>
      </c>
      <c r="CL722">
        <v>0</v>
      </c>
      <c r="CM722">
        <v>2.2256666666666698</v>
      </c>
      <c r="CN722">
        <v>0</v>
      </c>
      <c r="CO722">
        <v>8976.1966666666704</v>
      </c>
      <c r="CP722">
        <v>17300.0222222222</v>
      </c>
      <c r="CQ722">
        <v>38.811999999999998</v>
      </c>
      <c r="CR722">
        <v>40.186999999999998</v>
      </c>
      <c r="CS722">
        <v>38.686999999999998</v>
      </c>
      <c r="CT722">
        <v>38.455666666666701</v>
      </c>
      <c r="CU722">
        <v>38.186999999999998</v>
      </c>
      <c r="CV722">
        <v>1959.9766666666701</v>
      </c>
      <c r="CW722">
        <v>40.01</v>
      </c>
      <c r="CX722">
        <v>0</v>
      </c>
      <c r="CY722">
        <v>1657209571.8</v>
      </c>
      <c r="CZ722">
        <v>0</v>
      </c>
      <c r="DA722">
        <v>0</v>
      </c>
      <c r="DB722" t="s">
        <v>1314</v>
      </c>
      <c r="DC722">
        <v>1656081770.5</v>
      </c>
      <c r="DD722">
        <v>1655399214.5999999</v>
      </c>
      <c r="DE722">
        <v>0</v>
      </c>
      <c r="DF722">
        <v>0.13400000000000001</v>
      </c>
      <c r="DG722">
        <v>-0.06</v>
      </c>
      <c r="DH722">
        <v>9.3309999999999995</v>
      </c>
      <c r="DI722">
        <v>0.51100000000000001</v>
      </c>
      <c r="DJ722">
        <v>421</v>
      </c>
      <c r="DK722">
        <v>25</v>
      </c>
      <c r="DL722">
        <v>1.93</v>
      </c>
      <c r="DM722">
        <v>0.15</v>
      </c>
      <c r="DN722">
        <v>-34.642795121951202</v>
      </c>
      <c r="DO722">
        <v>2.1455247386760199</v>
      </c>
      <c r="DP722">
        <v>0.40148317520937898</v>
      </c>
      <c r="DQ722">
        <v>0</v>
      </c>
      <c r="DR722">
        <v>2.1147351219512198</v>
      </c>
      <c r="DS722">
        <v>-0.50324216027874902</v>
      </c>
      <c r="DT722">
        <v>5.2249929635707099E-2</v>
      </c>
      <c r="DU722">
        <v>0</v>
      </c>
      <c r="DV722">
        <v>0</v>
      </c>
      <c r="DW722">
        <v>2</v>
      </c>
      <c r="DX722" t="s">
        <v>359</v>
      </c>
      <c r="DY722">
        <v>2.9741200000000001</v>
      </c>
      <c r="DZ722">
        <v>2.6964999999999999</v>
      </c>
      <c r="EA722">
        <v>0.19466</v>
      </c>
      <c r="EB722">
        <v>0.19789699999999999</v>
      </c>
      <c r="EC722">
        <v>7.7717599999999998E-2</v>
      </c>
      <c r="ED722">
        <v>7.3023900000000003E-2</v>
      </c>
      <c r="EE722">
        <v>31508.1</v>
      </c>
      <c r="EF722">
        <v>34436.6</v>
      </c>
      <c r="EG722">
        <v>35452.400000000001</v>
      </c>
      <c r="EH722">
        <v>38934.300000000003</v>
      </c>
      <c r="EI722">
        <v>46347.3</v>
      </c>
      <c r="EJ722">
        <v>52073</v>
      </c>
      <c r="EK722">
        <v>55378.9</v>
      </c>
      <c r="EL722">
        <v>62379.199999999997</v>
      </c>
      <c r="EM722">
        <v>1.984</v>
      </c>
      <c r="EN722">
        <v>2.1909999999999998</v>
      </c>
      <c r="EO722">
        <v>4.0471600000000003E-2</v>
      </c>
      <c r="EP722">
        <v>0</v>
      </c>
      <c r="EQ722">
        <v>24.338000000000001</v>
      </c>
      <c r="ER722">
        <v>999.9</v>
      </c>
      <c r="ES722">
        <v>50.006</v>
      </c>
      <c r="ET722">
        <v>33.485999999999997</v>
      </c>
      <c r="EU722">
        <v>34.8123</v>
      </c>
      <c r="EV722">
        <v>53.857199999999999</v>
      </c>
      <c r="EW722">
        <v>36.730800000000002</v>
      </c>
      <c r="EX722">
        <v>2</v>
      </c>
      <c r="EY722">
        <v>-6.8638199999999996E-2</v>
      </c>
      <c r="EZ722">
        <v>2.45052</v>
      </c>
      <c r="FA722">
        <v>20.129899999999999</v>
      </c>
      <c r="FB722">
        <v>5.20052</v>
      </c>
      <c r="FC722">
        <v>12.008800000000001</v>
      </c>
      <c r="FD722">
        <v>4.9756</v>
      </c>
      <c r="FE722">
        <v>3.2932000000000001</v>
      </c>
      <c r="FF722">
        <v>9999</v>
      </c>
      <c r="FG722">
        <v>9999</v>
      </c>
      <c r="FH722">
        <v>9999</v>
      </c>
      <c r="FI722">
        <v>556.79999999999995</v>
      </c>
      <c r="FJ722">
        <v>1.8631</v>
      </c>
      <c r="FK722">
        <v>1.8678600000000001</v>
      </c>
      <c r="FL722">
        <v>1.86768</v>
      </c>
      <c r="FM722">
        <v>1.8689</v>
      </c>
      <c r="FN722">
        <v>1.8696600000000001</v>
      </c>
      <c r="FO722">
        <v>1.8656900000000001</v>
      </c>
      <c r="FP722">
        <v>1.86676</v>
      </c>
      <c r="FQ722">
        <v>1.8681300000000001</v>
      </c>
      <c r="FR722">
        <v>5</v>
      </c>
      <c r="FS722">
        <v>0</v>
      </c>
      <c r="FT722">
        <v>0</v>
      </c>
      <c r="FU722">
        <v>0</v>
      </c>
      <c r="FV722" t="s">
        <v>360</v>
      </c>
      <c r="FW722" t="s">
        <v>361</v>
      </c>
      <c r="FX722" t="s">
        <v>362</v>
      </c>
      <c r="FY722" t="s">
        <v>362</v>
      </c>
      <c r="FZ722" t="s">
        <v>362</v>
      </c>
      <c r="GA722" t="s">
        <v>362</v>
      </c>
      <c r="GB722">
        <v>0</v>
      </c>
      <c r="GC722">
        <v>100</v>
      </c>
      <c r="GD722">
        <v>100</v>
      </c>
      <c r="GE722">
        <v>18.95</v>
      </c>
      <c r="GF722">
        <v>0.21340000000000001</v>
      </c>
      <c r="GG722">
        <v>5.3564593647505196</v>
      </c>
      <c r="GH722">
        <v>9.5670261133577305E-3</v>
      </c>
      <c r="GI722">
        <v>-9.19467254998099E-7</v>
      </c>
      <c r="GJ722">
        <v>-2.1372918425907501E-11</v>
      </c>
      <c r="GK722">
        <v>0.21331065453237499</v>
      </c>
      <c r="GL722">
        <v>0</v>
      </c>
      <c r="GM722">
        <v>0</v>
      </c>
      <c r="GN722">
        <v>0</v>
      </c>
      <c r="GO722">
        <v>-4</v>
      </c>
      <c r="GP722">
        <v>1866</v>
      </c>
      <c r="GQ722">
        <v>1</v>
      </c>
      <c r="GR722">
        <v>18</v>
      </c>
      <c r="GS722">
        <v>18797</v>
      </c>
      <c r="GT722">
        <v>30173</v>
      </c>
      <c r="GU722">
        <v>4.0429700000000004</v>
      </c>
      <c r="GV722">
        <v>0</v>
      </c>
      <c r="GW722">
        <v>2.2485400000000002</v>
      </c>
      <c r="GX722">
        <v>2.7355999999999998</v>
      </c>
      <c r="GY722">
        <v>1.9958499999999999</v>
      </c>
      <c r="GZ722">
        <v>2.34497</v>
      </c>
      <c r="HA722">
        <v>37.337800000000001</v>
      </c>
      <c r="HB722">
        <v>15.480399999999999</v>
      </c>
      <c r="HC722">
        <v>18</v>
      </c>
      <c r="HD722">
        <v>495.21199999999999</v>
      </c>
      <c r="HE722">
        <v>639.04899999999998</v>
      </c>
      <c r="HF722">
        <v>18.252099999999999</v>
      </c>
      <c r="HG722">
        <v>26.3033</v>
      </c>
      <c r="HH722">
        <v>29.998100000000001</v>
      </c>
      <c r="HI722">
        <v>26.134699999999999</v>
      </c>
      <c r="HJ722">
        <v>26.056999999999999</v>
      </c>
      <c r="HK722">
        <v>100</v>
      </c>
      <c r="HL722">
        <v>44.979500000000002</v>
      </c>
      <c r="HM722">
        <v>0</v>
      </c>
      <c r="HN722">
        <v>18.377199999999998</v>
      </c>
      <c r="HO722">
        <v>1987.35</v>
      </c>
      <c r="HP722">
        <v>18.741199999999999</v>
      </c>
      <c r="HQ722">
        <v>102.758</v>
      </c>
      <c r="HR722">
        <v>103.876</v>
      </c>
    </row>
    <row r="723" spans="1:226" x14ac:dyDescent="0.2">
      <c r="A723">
        <v>235</v>
      </c>
      <c r="B723">
        <v>1657210495</v>
      </c>
      <c r="C723">
        <v>3890</v>
      </c>
      <c r="D723" t="s">
        <v>1782</v>
      </c>
      <c r="E723" t="s">
        <v>1783</v>
      </c>
      <c r="F723">
        <v>5</v>
      </c>
      <c r="G723" t="s">
        <v>1784</v>
      </c>
      <c r="H723" t="s">
        <v>1313</v>
      </c>
      <c r="I723">
        <v>1657210487</v>
      </c>
      <c r="J723">
        <v>4.2617692615941664E-4</v>
      </c>
      <c r="K723">
        <v>0.42617692615941666</v>
      </c>
      <c r="L723">
        <v>2.6965284393786271</v>
      </c>
      <c r="M723">
        <v>416.404258064516</v>
      </c>
      <c r="N723">
        <v>130.02935250124844</v>
      </c>
      <c r="O723">
        <v>9.7050569171460577</v>
      </c>
      <c r="P723">
        <v>31.079344373565974</v>
      </c>
      <c r="Q723">
        <v>1.5764450701974821E-2</v>
      </c>
      <c r="R723">
        <v>2.4459229987800133</v>
      </c>
      <c r="S723">
        <v>1.5708220908319394E-2</v>
      </c>
      <c r="T723">
        <v>9.8226732963783564E-3</v>
      </c>
      <c r="U723">
        <v>321.51558812903249</v>
      </c>
      <c r="V723">
        <v>26.59992961281241</v>
      </c>
      <c r="W723">
        <v>26.59992961281241</v>
      </c>
      <c r="X723">
        <v>3.4959172694123843</v>
      </c>
      <c r="Y723">
        <v>49.917985804443376</v>
      </c>
      <c r="Z723">
        <v>1.5392465502526054</v>
      </c>
      <c r="AA723">
        <v>3.0835509995990096</v>
      </c>
      <c r="AB723">
        <v>1.956670719159779</v>
      </c>
      <c r="AC723">
        <v>-18.794402443630272</v>
      </c>
      <c r="AD723">
        <v>-278.74014860232353</v>
      </c>
      <c r="AE723">
        <v>-24.237851815774661</v>
      </c>
      <c r="AF723">
        <v>-0.25681473269594335</v>
      </c>
      <c r="AG723">
        <v>2.7018165633340456</v>
      </c>
      <c r="AH723">
        <v>0.42530885176860489</v>
      </c>
      <c r="AI723">
        <v>2.6965284393786271</v>
      </c>
      <c r="AJ723">
        <v>428.46131529297497</v>
      </c>
      <c r="AK723">
        <v>425.15760606060599</v>
      </c>
      <c r="AL723">
        <v>3.6010014868424398E-4</v>
      </c>
      <c r="AM723">
        <v>66.545660488051297</v>
      </c>
      <c r="AN723">
        <v>0.42617692615941666</v>
      </c>
      <c r="AO723">
        <v>20.108324091098702</v>
      </c>
      <c r="AP723">
        <v>20.606676363636399</v>
      </c>
      <c r="AQ723">
        <v>5.3911484532115004E-4</v>
      </c>
      <c r="AR723">
        <v>77.479001951795894</v>
      </c>
      <c r="AS723">
        <v>0</v>
      </c>
      <c r="AT723">
        <v>0</v>
      </c>
      <c r="AU723">
        <v>1</v>
      </c>
      <c r="AV723">
        <v>0</v>
      </c>
      <c r="AW723">
        <v>39791.589084231578</v>
      </c>
      <c r="AX723">
        <v>1999.9974193548401</v>
      </c>
      <c r="AY723">
        <v>1681.1978322580655</v>
      </c>
      <c r="AZ723">
        <v>0.8406000007741945</v>
      </c>
      <c r="BA723">
        <v>0.16075800149419547</v>
      </c>
      <c r="BB723">
        <v>6</v>
      </c>
      <c r="BC723">
        <v>0.5</v>
      </c>
      <c r="BD723" t="s">
        <v>357</v>
      </c>
      <c r="BE723">
        <v>2</v>
      </c>
      <c r="BF723" t="b">
        <v>1</v>
      </c>
      <c r="BG723">
        <v>1657210487</v>
      </c>
      <c r="BH723">
        <v>416.404258064516</v>
      </c>
      <c r="BI723">
        <v>419.85893548387099</v>
      </c>
      <c r="BJ723">
        <v>20.622983870967701</v>
      </c>
      <c r="BK723">
        <v>20.123141935483901</v>
      </c>
      <c r="BL723">
        <v>407.30506451612899</v>
      </c>
      <c r="BM723">
        <v>20.409674193548401</v>
      </c>
      <c r="BN723">
        <v>500.00332258064498</v>
      </c>
      <c r="BO723">
        <v>74.592274193548405</v>
      </c>
      <c r="BP723">
        <v>4.5157512903225797E-2</v>
      </c>
      <c r="BQ723">
        <v>24.4860935483871</v>
      </c>
      <c r="BR723">
        <v>25.024261290322599</v>
      </c>
      <c r="BS723">
        <v>999.9</v>
      </c>
      <c r="BT723">
        <v>0</v>
      </c>
      <c r="BU723">
        <v>0</v>
      </c>
      <c r="BV723">
        <v>10004.1935483871</v>
      </c>
      <c r="BW723">
        <v>0</v>
      </c>
      <c r="BX723">
        <v>1653.9454838709701</v>
      </c>
      <c r="BY723">
        <v>-3.4546235483871</v>
      </c>
      <c r="BZ723">
        <v>425.17251612903198</v>
      </c>
      <c r="CA723">
        <v>428.481290322581</v>
      </c>
      <c r="CB723">
        <v>0.49984393548387102</v>
      </c>
      <c r="CC723">
        <v>419.85893548387099</v>
      </c>
      <c r="CD723">
        <v>20.123141935483901</v>
      </c>
      <c r="CE723">
        <v>1.5383145161290299</v>
      </c>
      <c r="CF723">
        <v>1.50103129032258</v>
      </c>
      <c r="CG723">
        <v>13.3543967741935</v>
      </c>
      <c r="CH723">
        <v>12.9786741935484</v>
      </c>
      <c r="CI723">
        <v>1999.9974193548401</v>
      </c>
      <c r="CJ723">
        <v>0.98000019354838697</v>
      </c>
      <c r="CK723">
        <v>1.99999935483871E-2</v>
      </c>
      <c r="CL723">
        <v>0</v>
      </c>
      <c r="CM723">
        <v>2.2718741935483902</v>
      </c>
      <c r="CN723">
        <v>0</v>
      </c>
      <c r="CO723">
        <v>6704.0625806451599</v>
      </c>
      <c r="CP723">
        <v>17300.132258064499</v>
      </c>
      <c r="CQ723">
        <v>38.375</v>
      </c>
      <c r="CR723">
        <v>39.503999999999998</v>
      </c>
      <c r="CS723">
        <v>38.308</v>
      </c>
      <c r="CT723">
        <v>38.061999999999998</v>
      </c>
      <c r="CU723">
        <v>37.808</v>
      </c>
      <c r="CV723">
        <v>1959.9974193548401</v>
      </c>
      <c r="CW723">
        <v>40</v>
      </c>
      <c r="CX723">
        <v>0</v>
      </c>
      <c r="CY723">
        <v>1657210474.2</v>
      </c>
      <c r="CZ723">
        <v>0</v>
      </c>
      <c r="DA723">
        <v>0</v>
      </c>
      <c r="DB723" t="s">
        <v>1314</v>
      </c>
      <c r="DC723">
        <v>1656081770.5</v>
      </c>
      <c r="DD723">
        <v>1655399214.5999999</v>
      </c>
      <c r="DE723">
        <v>0</v>
      </c>
      <c r="DF723">
        <v>0.13400000000000001</v>
      </c>
      <c r="DG723">
        <v>-0.06</v>
      </c>
      <c r="DH723">
        <v>9.3309999999999995</v>
      </c>
      <c r="DI723">
        <v>0.51100000000000001</v>
      </c>
      <c r="DJ723">
        <v>421</v>
      </c>
      <c r="DK723">
        <v>25</v>
      </c>
      <c r="DL723">
        <v>1.93</v>
      </c>
      <c r="DM723">
        <v>0.15</v>
      </c>
      <c r="DN723">
        <v>-3.4384917499999998</v>
      </c>
      <c r="DO723">
        <v>-0.185753358348964</v>
      </c>
      <c r="DP723">
        <v>8.1532730878080495E-2</v>
      </c>
      <c r="DQ723">
        <v>0</v>
      </c>
      <c r="DR723">
        <v>0.50166547500000003</v>
      </c>
      <c r="DS723">
        <v>-9.0168292682932891E-3</v>
      </c>
      <c r="DT723">
        <v>4.5069484742312101E-3</v>
      </c>
      <c r="DU723">
        <v>1</v>
      </c>
      <c r="DV723">
        <v>1</v>
      </c>
      <c r="DW723">
        <v>2</v>
      </c>
      <c r="DX723" t="s">
        <v>379</v>
      </c>
      <c r="DY723">
        <v>2.9727600000000001</v>
      </c>
      <c r="DZ723">
        <v>2.6983700000000002</v>
      </c>
      <c r="EA723">
        <v>7.3977100000000004E-2</v>
      </c>
      <c r="EB723">
        <v>7.5872499999999996E-2</v>
      </c>
      <c r="EC723">
        <v>7.7282000000000003E-2</v>
      </c>
      <c r="ED723">
        <v>7.6591400000000004E-2</v>
      </c>
      <c r="EE723">
        <v>36110.699999999997</v>
      </c>
      <c r="EF723">
        <v>39506.300000000003</v>
      </c>
      <c r="EG723">
        <v>35347.5</v>
      </c>
      <c r="EH723">
        <v>38780.6</v>
      </c>
      <c r="EI723">
        <v>46253.4</v>
      </c>
      <c r="EJ723">
        <v>51681</v>
      </c>
      <c r="EK723">
        <v>55244.3</v>
      </c>
      <c r="EL723">
        <v>62154.7</v>
      </c>
      <c r="EM723">
        <v>1.9645999999999999</v>
      </c>
      <c r="EN723">
        <v>2.1545999999999998</v>
      </c>
      <c r="EO723">
        <v>3.4689900000000003E-2</v>
      </c>
      <c r="EP723">
        <v>0</v>
      </c>
      <c r="EQ723">
        <v>24.430299999999999</v>
      </c>
      <c r="ER723">
        <v>999.9</v>
      </c>
      <c r="ES723">
        <v>42.820999999999998</v>
      </c>
      <c r="ET723">
        <v>35.53</v>
      </c>
      <c r="EU723">
        <v>33.387599999999999</v>
      </c>
      <c r="EV723">
        <v>53.687199999999997</v>
      </c>
      <c r="EW723">
        <v>36.838900000000002</v>
      </c>
      <c r="EX723">
        <v>2</v>
      </c>
      <c r="EY723">
        <v>7.2561E-2</v>
      </c>
      <c r="EZ723">
        <v>3.7369500000000002</v>
      </c>
      <c r="FA723">
        <v>20.106000000000002</v>
      </c>
      <c r="FB723">
        <v>5.1933299999999996</v>
      </c>
      <c r="FC723">
        <v>12.0099</v>
      </c>
      <c r="FD723">
        <v>4.9752000000000001</v>
      </c>
      <c r="FE723">
        <v>3.2938000000000001</v>
      </c>
      <c r="FF723">
        <v>9999</v>
      </c>
      <c r="FG723">
        <v>9999</v>
      </c>
      <c r="FH723">
        <v>9999</v>
      </c>
      <c r="FI723">
        <v>557.1</v>
      </c>
      <c r="FJ723">
        <v>1.8631899999999999</v>
      </c>
      <c r="FK723">
        <v>1.86798</v>
      </c>
      <c r="FL723">
        <v>1.86768</v>
      </c>
      <c r="FM723">
        <v>1.8689</v>
      </c>
      <c r="FN723">
        <v>1.8696600000000001</v>
      </c>
      <c r="FO723">
        <v>1.8656900000000001</v>
      </c>
      <c r="FP723">
        <v>1.86676</v>
      </c>
      <c r="FQ723">
        <v>1.8681000000000001</v>
      </c>
      <c r="FR723">
        <v>5</v>
      </c>
      <c r="FS723">
        <v>0</v>
      </c>
      <c r="FT723">
        <v>0</v>
      </c>
      <c r="FU723">
        <v>0</v>
      </c>
      <c r="FV723" t="s">
        <v>360</v>
      </c>
      <c r="FW723" t="s">
        <v>361</v>
      </c>
      <c r="FX723" t="s">
        <v>362</v>
      </c>
      <c r="FY723" t="s">
        <v>362</v>
      </c>
      <c r="FZ723" t="s">
        <v>362</v>
      </c>
      <c r="GA723" t="s">
        <v>362</v>
      </c>
      <c r="GB723">
        <v>0</v>
      </c>
      <c r="GC723">
        <v>100</v>
      </c>
      <c r="GD723">
        <v>100</v>
      </c>
      <c r="GE723">
        <v>9.0980000000000008</v>
      </c>
      <c r="GF723">
        <v>0.21329999999999999</v>
      </c>
      <c r="GG723">
        <v>5.3564593647505196</v>
      </c>
      <c r="GH723">
        <v>9.5670261133577305E-3</v>
      </c>
      <c r="GI723">
        <v>-9.19467254998099E-7</v>
      </c>
      <c r="GJ723">
        <v>-2.1372918425907501E-11</v>
      </c>
      <c r="GK723">
        <v>0.21331065453237499</v>
      </c>
      <c r="GL723">
        <v>0</v>
      </c>
      <c r="GM723">
        <v>0</v>
      </c>
      <c r="GN723">
        <v>0</v>
      </c>
      <c r="GO723">
        <v>-4</v>
      </c>
      <c r="GP723">
        <v>1866</v>
      </c>
      <c r="GQ723">
        <v>1</v>
      </c>
      <c r="GR723">
        <v>18</v>
      </c>
      <c r="GS723">
        <v>18812.099999999999</v>
      </c>
      <c r="GT723">
        <v>30188</v>
      </c>
      <c r="GU723">
        <v>1.33301</v>
      </c>
      <c r="GV723">
        <v>2.6293899999999999</v>
      </c>
      <c r="GW723">
        <v>2.2485400000000002</v>
      </c>
      <c r="GX723">
        <v>2.7307100000000002</v>
      </c>
      <c r="GY723">
        <v>1.9958499999999999</v>
      </c>
      <c r="GZ723">
        <v>2.36938</v>
      </c>
      <c r="HA723">
        <v>39.3917</v>
      </c>
      <c r="HB723">
        <v>15.2966</v>
      </c>
      <c r="HC723">
        <v>18</v>
      </c>
      <c r="HD723">
        <v>496.84399999999999</v>
      </c>
      <c r="HE723">
        <v>628.55600000000004</v>
      </c>
      <c r="HF723">
        <v>17.991700000000002</v>
      </c>
      <c r="HG723">
        <v>27.917000000000002</v>
      </c>
      <c r="HH723">
        <v>30.000699999999998</v>
      </c>
      <c r="HI723">
        <v>27.739000000000001</v>
      </c>
      <c r="HJ723">
        <v>27.6511</v>
      </c>
      <c r="HK723">
        <v>26.618300000000001</v>
      </c>
      <c r="HL723">
        <v>37.260800000000003</v>
      </c>
      <c r="HM723">
        <v>0</v>
      </c>
      <c r="HN723">
        <v>17.996200000000002</v>
      </c>
      <c r="HO723">
        <v>413.17899999999997</v>
      </c>
      <c r="HP723">
        <v>20.218399999999999</v>
      </c>
      <c r="HQ723">
        <v>102.48699999999999</v>
      </c>
      <c r="HR723">
        <v>103.488</v>
      </c>
    </row>
    <row r="724" spans="1:226" x14ac:dyDescent="0.2">
      <c r="A724">
        <v>236</v>
      </c>
      <c r="B724">
        <v>1657210500</v>
      </c>
      <c r="C724">
        <v>3895</v>
      </c>
      <c r="D724" t="s">
        <v>1785</v>
      </c>
      <c r="E724" t="s">
        <v>1786</v>
      </c>
      <c r="F724">
        <v>5</v>
      </c>
      <c r="G724" t="s">
        <v>1784</v>
      </c>
      <c r="H724" t="s">
        <v>1313</v>
      </c>
      <c r="I724">
        <v>1657210492.15517</v>
      </c>
      <c r="J724">
        <v>4.1074305266286136E-4</v>
      </c>
      <c r="K724">
        <v>0.41074305266286137</v>
      </c>
      <c r="L724">
        <v>3.2008054425098349</v>
      </c>
      <c r="M724">
        <v>416.33768965517203</v>
      </c>
      <c r="N724">
        <v>67.742082829320722</v>
      </c>
      <c r="O724">
        <v>5.0561195105201726</v>
      </c>
      <c r="P724">
        <v>31.074526021501072</v>
      </c>
      <c r="Q724">
        <v>1.5192264079220775E-2</v>
      </c>
      <c r="R724">
        <v>2.4453112678392808</v>
      </c>
      <c r="S724">
        <v>1.5140021725032088E-2</v>
      </c>
      <c r="T724">
        <v>9.4671922985531086E-3</v>
      </c>
      <c r="U724">
        <v>321.51932203448234</v>
      </c>
      <c r="V724">
        <v>26.597846363650383</v>
      </c>
      <c r="W724">
        <v>26.597846363650383</v>
      </c>
      <c r="X724">
        <v>3.4954882715346725</v>
      </c>
      <c r="Y724">
        <v>49.928210051686428</v>
      </c>
      <c r="Z724">
        <v>1.5388835465825543</v>
      </c>
      <c r="AA724">
        <v>3.0821925019732914</v>
      </c>
      <c r="AB724">
        <v>1.9566047249521181</v>
      </c>
      <c r="AC724">
        <v>-18.113768622432186</v>
      </c>
      <c r="AD724">
        <v>-279.3664090821606</v>
      </c>
      <c r="AE724">
        <v>-24.297233748893877</v>
      </c>
      <c r="AF724">
        <v>-0.25808941900430682</v>
      </c>
      <c r="AG724">
        <v>2.1276714823354448</v>
      </c>
      <c r="AH724">
        <v>0.41212461772699566</v>
      </c>
      <c r="AI724">
        <v>3.2008054425098349</v>
      </c>
      <c r="AJ724">
        <v>427.30911336933502</v>
      </c>
      <c r="AK724">
        <v>424.37952121212101</v>
      </c>
      <c r="AL724">
        <v>-0.246842515830588</v>
      </c>
      <c r="AM724">
        <v>66.545660488051297</v>
      </c>
      <c r="AN724">
        <v>0.41074305266286137</v>
      </c>
      <c r="AO724">
        <v>20.169638397332001</v>
      </c>
      <c r="AP724">
        <v>20.629010909090901</v>
      </c>
      <c r="AQ724">
        <v>5.0001954858869199E-3</v>
      </c>
      <c r="AR724">
        <v>77.479001951795894</v>
      </c>
      <c r="AS724">
        <v>0</v>
      </c>
      <c r="AT724">
        <v>0</v>
      </c>
      <c r="AU724">
        <v>1</v>
      </c>
      <c r="AV724">
        <v>0</v>
      </c>
      <c r="AW724">
        <v>39777.374583555327</v>
      </c>
      <c r="AX724">
        <v>2000.0206896551699</v>
      </c>
      <c r="AY724">
        <v>1681.2173896551706</v>
      </c>
      <c r="AZ724">
        <v>0.84059999896552806</v>
      </c>
      <c r="BA724">
        <v>0.16075799800346893</v>
      </c>
      <c r="BB724">
        <v>6</v>
      </c>
      <c r="BC724">
        <v>0.5</v>
      </c>
      <c r="BD724" t="s">
        <v>357</v>
      </c>
      <c r="BE724">
        <v>2</v>
      </c>
      <c r="BF724" t="b">
        <v>1</v>
      </c>
      <c r="BG724">
        <v>1657210492.15517</v>
      </c>
      <c r="BH724">
        <v>416.33768965517203</v>
      </c>
      <c r="BI724">
        <v>419.09682758620698</v>
      </c>
      <c r="BJ724">
        <v>20.6180206896552</v>
      </c>
      <c r="BK724">
        <v>20.133662068965499</v>
      </c>
      <c r="BL724">
        <v>407.23910344827601</v>
      </c>
      <c r="BM724">
        <v>20.404706896551701</v>
      </c>
      <c r="BN724">
        <v>499.99410344827601</v>
      </c>
      <c r="BO724">
        <v>74.592537931034499</v>
      </c>
      <c r="BP724">
        <v>4.5254403448275901E-2</v>
      </c>
      <c r="BQ724">
        <v>24.478731034482799</v>
      </c>
      <c r="BR724">
        <v>25.012889655172401</v>
      </c>
      <c r="BS724">
        <v>999.9</v>
      </c>
      <c r="BT724">
        <v>0</v>
      </c>
      <c r="BU724">
        <v>0</v>
      </c>
      <c r="BV724">
        <v>10000.1724137931</v>
      </c>
      <c r="BW724">
        <v>0</v>
      </c>
      <c r="BX724">
        <v>1655.8551724137899</v>
      </c>
      <c r="BY724">
        <v>-2.7591177241379299</v>
      </c>
      <c r="BZ724">
        <v>425.10237931034499</v>
      </c>
      <c r="CA724">
        <v>427.70817241379302</v>
      </c>
      <c r="CB724">
        <v>0.48435758620689701</v>
      </c>
      <c r="CC724">
        <v>419.09682758620698</v>
      </c>
      <c r="CD724">
        <v>20.133662068965499</v>
      </c>
      <c r="CE724">
        <v>1.5379496551724099</v>
      </c>
      <c r="CF724">
        <v>1.50182206896552</v>
      </c>
      <c r="CG724">
        <v>13.3507586206897</v>
      </c>
      <c r="CH724">
        <v>12.9867137931034</v>
      </c>
      <c r="CI724">
        <v>2000.0206896551699</v>
      </c>
      <c r="CJ724">
        <v>0.98000031034482804</v>
      </c>
      <c r="CK724">
        <v>1.9999868965517201E-2</v>
      </c>
      <c r="CL724">
        <v>0</v>
      </c>
      <c r="CM724">
        <v>2.2566034482758601</v>
      </c>
      <c r="CN724">
        <v>0</v>
      </c>
      <c r="CO724">
        <v>6707.2955172413804</v>
      </c>
      <c r="CP724">
        <v>17300.337931034501</v>
      </c>
      <c r="CQ724">
        <v>38.375</v>
      </c>
      <c r="CR724">
        <v>39.502137931034497</v>
      </c>
      <c r="CS724">
        <v>38.307724137930997</v>
      </c>
      <c r="CT724">
        <v>38.061999999999998</v>
      </c>
      <c r="CU724">
        <v>37.807724137930997</v>
      </c>
      <c r="CV724">
        <v>1960.02034482759</v>
      </c>
      <c r="CW724">
        <v>40.000344827586197</v>
      </c>
      <c r="CX724">
        <v>0</v>
      </c>
      <c r="CY724">
        <v>1657210479</v>
      </c>
      <c r="CZ724">
        <v>0</v>
      </c>
      <c r="DA724">
        <v>0</v>
      </c>
      <c r="DB724" t="s">
        <v>1314</v>
      </c>
      <c r="DC724">
        <v>1656081770.5</v>
      </c>
      <c r="DD724">
        <v>1655399214.5999999</v>
      </c>
      <c r="DE724">
        <v>0</v>
      </c>
      <c r="DF724">
        <v>0.13400000000000001</v>
      </c>
      <c r="DG724">
        <v>-0.06</v>
      </c>
      <c r="DH724">
        <v>9.3309999999999995</v>
      </c>
      <c r="DI724">
        <v>0.51100000000000001</v>
      </c>
      <c r="DJ724">
        <v>421</v>
      </c>
      <c r="DK724">
        <v>25</v>
      </c>
      <c r="DL724">
        <v>1.93</v>
      </c>
      <c r="DM724">
        <v>0.15</v>
      </c>
      <c r="DN724">
        <v>-3.2082625365853699</v>
      </c>
      <c r="DO724">
        <v>3.9854774216027802</v>
      </c>
      <c r="DP724">
        <v>0.74536632089247601</v>
      </c>
      <c r="DQ724">
        <v>0</v>
      </c>
      <c r="DR724">
        <v>0.48997373170731701</v>
      </c>
      <c r="DS724">
        <v>-0.161024780487805</v>
      </c>
      <c r="DT724">
        <v>2.2131300187770001E-2</v>
      </c>
      <c r="DU724">
        <v>0</v>
      </c>
      <c r="DV724">
        <v>0</v>
      </c>
      <c r="DW724">
        <v>2</v>
      </c>
      <c r="DX724" t="s">
        <v>359</v>
      </c>
      <c r="DY724">
        <v>2.97193</v>
      </c>
      <c r="DZ724">
        <v>2.6995499999999999</v>
      </c>
      <c r="EA724">
        <v>7.3826699999999995E-2</v>
      </c>
      <c r="EB724">
        <v>7.49002E-2</v>
      </c>
      <c r="EC724">
        <v>7.7354900000000004E-2</v>
      </c>
      <c r="ED724">
        <v>7.6619300000000001E-2</v>
      </c>
      <c r="EE724">
        <v>36116.800000000003</v>
      </c>
      <c r="EF724">
        <v>39547</v>
      </c>
      <c r="EG724">
        <v>35347.699999999997</v>
      </c>
      <c r="EH724">
        <v>38779.9</v>
      </c>
      <c r="EI724">
        <v>46250.8</v>
      </c>
      <c r="EJ724">
        <v>51678.8</v>
      </c>
      <c r="EK724">
        <v>55245.599999999999</v>
      </c>
      <c r="EL724">
        <v>62153.9</v>
      </c>
      <c r="EM724">
        <v>1.9643999999999999</v>
      </c>
      <c r="EN724">
        <v>2.1545999999999998</v>
      </c>
      <c r="EO724">
        <v>3.4034300000000003E-2</v>
      </c>
      <c r="EP724">
        <v>0</v>
      </c>
      <c r="EQ724">
        <v>24.432400000000001</v>
      </c>
      <c r="ER724">
        <v>999.9</v>
      </c>
      <c r="ES724">
        <v>42.796999999999997</v>
      </c>
      <c r="ET724">
        <v>35.54</v>
      </c>
      <c r="EU724">
        <v>33.3902</v>
      </c>
      <c r="EV724">
        <v>53.877200000000002</v>
      </c>
      <c r="EW724">
        <v>36.915100000000002</v>
      </c>
      <c r="EX724">
        <v>2</v>
      </c>
      <c r="EY724">
        <v>7.27439E-2</v>
      </c>
      <c r="EZ724">
        <v>3.6468400000000001</v>
      </c>
      <c r="FA724">
        <v>20.108499999999999</v>
      </c>
      <c r="FB724">
        <v>5.20052</v>
      </c>
      <c r="FC724">
        <v>12.0099</v>
      </c>
      <c r="FD724">
        <v>4.976</v>
      </c>
      <c r="FE724">
        <v>3.294</v>
      </c>
      <c r="FF724">
        <v>9999</v>
      </c>
      <c r="FG724">
        <v>9999</v>
      </c>
      <c r="FH724">
        <v>9999</v>
      </c>
      <c r="FI724">
        <v>557.1</v>
      </c>
      <c r="FJ724">
        <v>1.8632200000000001</v>
      </c>
      <c r="FK724">
        <v>1.86798</v>
      </c>
      <c r="FL724">
        <v>1.86768</v>
      </c>
      <c r="FM724">
        <v>1.86887</v>
      </c>
      <c r="FN724">
        <v>1.8696600000000001</v>
      </c>
      <c r="FO724">
        <v>1.8656900000000001</v>
      </c>
      <c r="FP724">
        <v>1.86676</v>
      </c>
      <c r="FQ724">
        <v>1.8681300000000001</v>
      </c>
      <c r="FR724">
        <v>5</v>
      </c>
      <c r="FS724">
        <v>0</v>
      </c>
      <c r="FT724">
        <v>0</v>
      </c>
      <c r="FU724">
        <v>0</v>
      </c>
      <c r="FV724" t="s">
        <v>360</v>
      </c>
      <c r="FW724" t="s">
        <v>361</v>
      </c>
      <c r="FX724" t="s">
        <v>362</v>
      </c>
      <c r="FY724" t="s">
        <v>362</v>
      </c>
      <c r="FZ724" t="s">
        <v>362</v>
      </c>
      <c r="GA724" t="s">
        <v>362</v>
      </c>
      <c r="GB724">
        <v>0</v>
      </c>
      <c r="GC724">
        <v>100</v>
      </c>
      <c r="GD724">
        <v>100</v>
      </c>
      <c r="GE724">
        <v>9.0890000000000004</v>
      </c>
      <c r="GF724">
        <v>0.21329999999999999</v>
      </c>
      <c r="GG724">
        <v>5.3564593647505196</v>
      </c>
      <c r="GH724">
        <v>9.5670261133577305E-3</v>
      </c>
      <c r="GI724">
        <v>-9.19467254998099E-7</v>
      </c>
      <c r="GJ724">
        <v>-2.1372918425907501E-11</v>
      </c>
      <c r="GK724">
        <v>0.21331065453237499</v>
      </c>
      <c r="GL724">
        <v>0</v>
      </c>
      <c r="GM724">
        <v>0</v>
      </c>
      <c r="GN724">
        <v>0</v>
      </c>
      <c r="GO724">
        <v>-4</v>
      </c>
      <c r="GP724">
        <v>1866</v>
      </c>
      <c r="GQ724">
        <v>1</v>
      </c>
      <c r="GR724">
        <v>18</v>
      </c>
      <c r="GS724">
        <v>18812.2</v>
      </c>
      <c r="GT724">
        <v>30188.1</v>
      </c>
      <c r="GU724">
        <v>1.3073699999999999</v>
      </c>
      <c r="GV724">
        <v>2.63428</v>
      </c>
      <c r="GW724">
        <v>2.2485400000000002</v>
      </c>
      <c r="GX724">
        <v>2.7294900000000002</v>
      </c>
      <c r="GY724">
        <v>1.9958499999999999</v>
      </c>
      <c r="GZ724">
        <v>2.36816</v>
      </c>
      <c r="HA724">
        <v>39.416600000000003</v>
      </c>
      <c r="HB724">
        <v>15.287800000000001</v>
      </c>
      <c r="HC724">
        <v>18</v>
      </c>
      <c r="HD724">
        <v>496.79500000000002</v>
      </c>
      <c r="HE724">
        <v>628.66200000000003</v>
      </c>
      <c r="HF724">
        <v>17.9815</v>
      </c>
      <c r="HG724">
        <v>27.926500000000001</v>
      </c>
      <c r="HH724">
        <v>30.000499999999999</v>
      </c>
      <c r="HI724">
        <v>27.7484</v>
      </c>
      <c r="HJ724">
        <v>27.660499999999999</v>
      </c>
      <c r="HK724">
        <v>26.150500000000001</v>
      </c>
      <c r="HL724">
        <v>37.260800000000003</v>
      </c>
      <c r="HM724">
        <v>0</v>
      </c>
      <c r="HN724">
        <v>17.993600000000001</v>
      </c>
      <c r="HO724">
        <v>399.72300000000001</v>
      </c>
      <c r="HP724">
        <v>20.2073</v>
      </c>
      <c r="HQ724">
        <v>102.489</v>
      </c>
      <c r="HR724">
        <v>103.48699999999999</v>
      </c>
    </row>
    <row r="725" spans="1:226" x14ac:dyDescent="0.2">
      <c r="A725">
        <v>237</v>
      </c>
      <c r="B725">
        <v>1657210505</v>
      </c>
      <c r="C725">
        <v>3900</v>
      </c>
      <c r="D725" t="s">
        <v>1787</v>
      </c>
      <c r="E725" t="s">
        <v>1788</v>
      </c>
      <c r="F725">
        <v>5</v>
      </c>
      <c r="G725" t="s">
        <v>1784</v>
      </c>
      <c r="H725" t="s">
        <v>1313</v>
      </c>
      <c r="I725">
        <v>1657210497.2321401</v>
      </c>
      <c r="J725">
        <v>4.2631257228287434E-4</v>
      </c>
      <c r="K725">
        <v>0.42631257228287434</v>
      </c>
      <c r="L725">
        <v>3.4153434281137791</v>
      </c>
      <c r="M725">
        <v>415.09910714285701</v>
      </c>
      <c r="N725">
        <v>57.349797151446133</v>
      </c>
      <c r="O725">
        <v>4.2805430493900785</v>
      </c>
      <c r="P725">
        <v>30.982665783388548</v>
      </c>
      <c r="Q725">
        <v>1.5773458584601642E-2</v>
      </c>
      <c r="R725">
        <v>2.4442124491321406</v>
      </c>
      <c r="S725">
        <v>1.5717125391832312E-2</v>
      </c>
      <c r="T725">
        <v>9.8282478365343609E-3</v>
      </c>
      <c r="U725">
        <v>321.51701035714262</v>
      </c>
      <c r="V725">
        <v>26.597715138714157</v>
      </c>
      <c r="W725">
        <v>26.597715138714157</v>
      </c>
      <c r="X725">
        <v>3.4954612502766156</v>
      </c>
      <c r="Y725">
        <v>49.927803197110407</v>
      </c>
      <c r="Z725">
        <v>1.539222136237715</v>
      </c>
      <c r="AA725">
        <v>3.0828957768500378</v>
      </c>
      <c r="AB725">
        <v>1.9562391140389006</v>
      </c>
      <c r="AC725">
        <v>-18.800384437674758</v>
      </c>
      <c r="AD725">
        <v>-278.72128894729246</v>
      </c>
      <c r="AE725">
        <v>-24.252471132962068</v>
      </c>
      <c r="AF725">
        <v>-0.25713416078667706</v>
      </c>
      <c r="AG725">
        <v>-0.1748520743941038</v>
      </c>
      <c r="AH725">
        <v>0.40395074276396586</v>
      </c>
      <c r="AI725">
        <v>3.4153434281137791</v>
      </c>
      <c r="AJ725">
        <v>417.522766809828</v>
      </c>
      <c r="AK725">
        <v>418.55776363636301</v>
      </c>
      <c r="AL725">
        <v>-1.30051147674177</v>
      </c>
      <c r="AM725">
        <v>66.545660488051297</v>
      </c>
      <c r="AN725">
        <v>0.42631257228287434</v>
      </c>
      <c r="AO725">
        <v>20.162521909925101</v>
      </c>
      <c r="AP725">
        <v>20.639383636363601</v>
      </c>
      <c r="AQ725">
        <v>5.1729837791470897E-3</v>
      </c>
      <c r="AR725">
        <v>77.479001951795894</v>
      </c>
      <c r="AS725">
        <v>0</v>
      </c>
      <c r="AT725">
        <v>0</v>
      </c>
      <c r="AU725">
        <v>1</v>
      </c>
      <c r="AV725">
        <v>0</v>
      </c>
      <c r="AW725">
        <v>39749.58082526856</v>
      </c>
      <c r="AX725">
        <v>2000.0060714285701</v>
      </c>
      <c r="AY725">
        <v>1681.2051214285702</v>
      </c>
      <c r="AZ725">
        <v>0.84060000889283015</v>
      </c>
      <c r="BA725">
        <v>0.16075801716316218</v>
      </c>
      <c r="BB725">
        <v>6</v>
      </c>
      <c r="BC725">
        <v>0.5</v>
      </c>
      <c r="BD725" t="s">
        <v>357</v>
      </c>
      <c r="BE725">
        <v>2</v>
      </c>
      <c r="BF725" t="b">
        <v>1</v>
      </c>
      <c r="BG725">
        <v>1657210497.2321401</v>
      </c>
      <c r="BH725">
        <v>415.09910714285701</v>
      </c>
      <c r="BI725">
        <v>415.09050000000002</v>
      </c>
      <c r="BJ725">
        <v>20.622167857142902</v>
      </c>
      <c r="BK725">
        <v>20.147414285714301</v>
      </c>
      <c r="BL725">
        <v>406.011464285714</v>
      </c>
      <c r="BM725">
        <v>20.408850000000001</v>
      </c>
      <c r="BN725">
        <v>499.99042857142803</v>
      </c>
      <c r="BO725">
        <v>74.593714285714299</v>
      </c>
      <c r="BP725">
        <v>4.5486932142857102E-2</v>
      </c>
      <c r="BQ725">
        <v>24.482542857142899</v>
      </c>
      <c r="BR725">
        <v>25.006121428571401</v>
      </c>
      <c r="BS725">
        <v>999.9</v>
      </c>
      <c r="BT725">
        <v>0</v>
      </c>
      <c r="BU725">
        <v>0</v>
      </c>
      <c r="BV725">
        <v>9992.8571428571395</v>
      </c>
      <c r="BW725">
        <v>0</v>
      </c>
      <c r="BX725">
        <v>1656.36678571429</v>
      </c>
      <c r="BY725">
        <v>8.6277142857142299E-3</v>
      </c>
      <c r="BZ725">
        <v>423.83964285714302</v>
      </c>
      <c r="CA725">
        <v>423.625535714286</v>
      </c>
      <c r="CB725">
        <v>0.47474925000000001</v>
      </c>
      <c r="CC725">
        <v>415.09050000000002</v>
      </c>
      <c r="CD725">
        <v>20.147414285714301</v>
      </c>
      <c r="CE725">
        <v>1.5382832142857099</v>
      </c>
      <c r="CF725">
        <v>1.5028707142857101</v>
      </c>
      <c r="CG725">
        <v>13.3540821428571</v>
      </c>
      <c r="CH725">
        <v>12.9973928571429</v>
      </c>
      <c r="CI725">
        <v>2000.0060714285701</v>
      </c>
      <c r="CJ725">
        <v>0.98000010714285701</v>
      </c>
      <c r="CK725">
        <v>2.0000085714285701E-2</v>
      </c>
      <c r="CL725">
        <v>0</v>
      </c>
      <c r="CM725">
        <v>2.2521249999999999</v>
      </c>
      <c r="CN725">
        <v>0</v>
      </c>
      <c r="CO725">
        <v>6708.6075000000001</v>
      </c>
      <c r="CP725">
        <v>17300.210714285698</v>
      </c>
      <c r="CQ725">
        <v>38.375</v>
      </c>
      <c r="CR725">
        <v>39.504428571428598</v>
      </c>
      <c r="CS725">
        <v>38.311999999999998</v>
      </c>
      <c r="CT725">
        <v>38.061999999999998</v>
      </c>
      <c r="CU725">
        <v>37.811999999999998</v>
      </c>
      <c r="CV725">
        <v>1960.00535714286</v>
      </c>
      <c r="CW725">
        <v>40.000714285714302</v>
      </c>
      <c r="CX725">
        <v>0</v>
      </c>
      <c r="CY725">
        <v>1657210483.8</v>
      </c>
      <c r="CZ725">
        <v>0</v>
      </c>
      <c r="DA725">
        <v>0</v>
      </c>
      <c r="DB725" t="s">
        <v>1314</v>
      </c>
      <c r="DC725">
        <v>1656081770.5</v>
      </c>
      <c r="DD725">
        <v>1655399214.5999999</v>
      </c>
      <c r="DE725">
        <v>0</v>
      </c>
      <c r="DF725">
        <v>0.13400000000000001</v>
      </c>
      <c r="DG725">
        <v>-0.06</v>
      </c>
      <c r="DH725">
        <v>9.3309999999999995</v>
      </c>
      <c r="DI725">
        <v>0.51100000000000001</v>
      </c>
      <c r="DJ725">
        <v>421</v>
      </c>
      <c r="DK725">
        <v>25</v>
      </c>
      <c r="DL725">
        <v>1.93</v>
      </c>
      <c r="DM725">
        <v>0.15</v>
      </c>
      <c r="DN725">
        <v>-0.95291156097561003</v>
      </c>
      <c r="DO725">
        <v>31.2043638606272</v>
      </c>
      <c r="DP725">
        <v>3.5926402140104101</v>
      </c>
      <c r="DQ725">
        <v>0</v>
      </c>
      <c r="DR725">
        <v>0.48114524390243901</v>
      </c>
      <c r="DS725">
        <v>-0.14462588153310199</v>
      </c>
      <c r="DT725">
        <v>2.2177982575321002E-2</v>
      </c>
      <c r="DU725">
        <v>0</v>
      </c>
      <c r="DV725">
        <v>0</v>
      </c>
      <c r="DW725">
        <v>2</v>
      </c>
      <c r="DX725" t="s">
        <v>359</v>
      </c>
      <c r="DY725">
        <v>2.97248</v>
      </c>
      <c r="DZ725">
        <v>2.6996799999999999</v>
      </c>
      <c r="EA725">
        <v>7.2960999999999998E-2</v>
      </c>
      <c r="EB725">
        <v>7.32154E-2</v>
      </c>
      <c r="EC725">
        <v>7.7380400000000002E-2</v>
      </c>
      <c r="ED725">
        <v>7.6576699999999998E-2</v>
      </c>
      <c r="EE725">
        <v>36149.800000000003</v>
      </c>
      <c r="EF725">
        <v>39618.1</v>
      </c>
      <c r="EG725">
        <v>35347.1</v>
      </c>
      <c r="EH725">
        <v>38779.1</v>
      </c>
      <c r="EI725">
        <v>46248.1</v>
      </c>
      <c r="EJ725">
        <v>51680.3</v>
      </c>
      <c r="EK725">
        <v>55243.9</v>
      </c>
      <c r="EL725">
        <v>62152.9</v>
      </c>
      <c r="EM725">
        <v>1.9645999999999999</v>
      </c>
      <c r="EN725">
        <v>2.1541999999999999</v>
      </c>
      <c r="EO725">
        <v>3.4034300000000003E-2</v>
      </c>
      <c r="EP725">
        <v>0</v>
      </c>
      <c r="EQ725">
        <v>24.4344</v>
      </c>
      <c r="ER725">
        <v>999.9</v>
      </c>
      <c r="ES725">
        <v>42.747999999999998</v>
      </c>
      <c r="ET725">
        <v>35.54</v>
      </c>
      <c r="EU725">
        <v>33.351399999999998</v>
      </c>
      <c r="EV725">
        <v>53.857199999999999</v>
      </c>
      <c r="EW725">
        <v>36.9191</v>
      </c>
      <c r="EX725">
        <v>2</v>
      </c>
      <c r="EY725">
        <v>7.3231699999999997E-2</v>
      </c>
      <c r="EZ725">
        <v>3.6171500000000001</v>
      </c>
      <c r="FA725">
        <v>20.109000000000002</v>
      </c>
      <c r="FB725">
        <v>5.1981200000000003</v>
      </c>
      <c r="FC725">
        <v>12.0099</v>
      </c>
      <c r="FD725">
        <v>4.9756</v>
      </c>
      <c r="FE725">
        <v>3.294</v>
      </c>
      <c r="FF725">
        <v>9999</v>
      </c>
      <c r="FG725">
        <v>9999</v>
      </c>
      <c r="FH725">
        <v>9999</v>
      </c>
      <c r="FI725">
        <v>557.1</v>
      </c>
      <c r="FJ725">
        <v>1.8631599999999999</v>
      </c>
      <c r="FK725">
        <v>1.86795</v>
      </c>
      <c r="FL725">
        <v>1.86768</v>
      </c>
      <c r="FM725">
        <v>1.86887</v>
      </c>
      <c r="FN725">
        <v>1.8696600000000001</v>
      </c>
      <c r="FO725">
        <v>1.8656900000000001</v>
      </c>
      <c r="FP725">
        <v>1.86676</v>
      </c>
      <c r="FQ725">
        <v>1.8681300000000001</v>
      </c>
      <c r="FR725">
        <v>5</v>
      </c>
      <c r="FS725">
        <v>0</v>
      </c>
      <c r="FT725">
        <v>0</v>
      </c>
      <c r="FU725">
        <v>0</v>
      </c>
      <c r="FV725" t="s">
        <v>360</v>
      </c>
      <c r="FW725" t="s">
        <v>361</v>
      </c>
      <c r="FX725" t="s">
        <v>362</v>
      </c>
      <c r="FY725" t="s">
        <v>362</v>
      </c>
      <c r="FZ725" t="s">
        <v>362</v>
      </c>
      <c r="GA725" t="s">
        <v>362</v>
      </c>
      <c r="GB725">
        <v>0</v>
      </c>
      <c r="GC725">
        <v>100</v>
      </c>
      <c r="GD725">
        <v>100</v>
      </c>
      <c r="GE725">
        <v>9.0350000000000001</v>
      </c>
      <c r="GF725">
        <v>0.21329999999999999</v>
      </c>
      <c r="GG725">
        <v>5.3564593647505196</v>
      </c>
      <c r="GH725">
        <v>9.5670261133577305E-3</v>
      </c>
      <c r="GI725">
        <v>-9.19467254998099E-7</v>
      </c>
      <c r="GJ725">
        <v>-2.1372918425907501E-11</v>
      </c>
      <c r="GK725">
        <v>0.21331065453237499</v>
      </c>
      <c r="GL725">
        <v>0</v>
      </c>
      <c r="GM725">
        <v>0</v>
      </c>
      <c r="GN725">
        <v>0</v>
      </c>
      <c r="GO725">
        <v>-4</v>
      </c>
      <c r="GP725">
        <v>1866</v>
      </c>
      <c r="GQ725">
        <v>1</v>
      </c>
      <c r="GR725">
        <v>18</v>
      </c>
      <c r="GS725">
        <v>18812.2</v>
      </c>
      <c r="GT725">
        <v>30188.2</v>
      </c>
      <c r="GU725">
        <v>1.27563</v>
      </c>
      <c r="GV725">
        <v>2.63916</v>
      </c>
      <c r="GW725">
        <v>2.2485400000000002</v>
      </c>
      <c r="GX725">
        <v>2.7294900000000002</v>
      </c>
      <c r="GY725">
        <v>1.9958499999999999</v>
      </c>
      <c r="GZ725">
        <v>2.34131</v>
      </c>
      <c r="HA725">
        <v>39.441600000000001</v>
      </c>
      <c r="HB725">
        <v>15.287800000000001</v>
      </c>
      <c r="HC725">
        <v>18</v>
      </c>
      <c r="HD725">
        <v>497.03</v>
      </c>
      <c r="HE725">
        <v>628.47199999999998</v>
      </c>
      <c r="HF725">
        <v>17.984300000000001</v>
      </c>
      <c r="HG725">
        <v>27.934999999999999</v>
      </c>
      <c r="HH725">
        <v>30.000399999999999</v>
      </c>
      <c r="HI725">
        <v>27.760100000000001</v>
      </c>
      <c r="HJ725">
        <v>27.6722</v>
      </c>
      <c r="HK725">
        <v>25.500399999999999</v>
      </c>
      <c r="HL725">
        <v>37.260800000000003</v>
      </c>
      <c r="HM725">
        <v>0</v>
      </c>
      <c r="HN725">
        <v>17.9924</v>
      </c>
      <c r="HO725">
        <v>379.63400000000001</v>
      </c>
      <c r="HP725">
        <v>20.2073</v>
      </c>
      <c r="HQ725">
        <v>102.486</v>
      </c>
      <c r="HR725">
        <v>103.485</v>
      </c>
    </row>
    <row r="726" spans="1:226" x14ac:dyDescent="0.2">
      <c r="A726">
        <v>238</v>
      </c>
      <c r="B726">
        <v>1657210510</v>
      </c>
      <c r="C726">
        <v>3905</v>
      </c>
      <c r="D726" t="s">
        <v>1789</v>
      </c>
      <c r="E726" t="s">
        <v>1790</v>
      </c>
      <c r="F726">
        <v>5</v>
      </c>
      <c r="G726" t="s">
        <v>1784</v>
      </c>
      <c r="H726" t="s">
        <v>1313</v>
      </c>
      <c r="I726">
        <v>1657210502.5</v>
      </c>
      <c r="J726">
        <v>4.1711232027579365E-4</v>
      </c>
      <c r="K726">
        <v>0.41711232027579365</v>
      </c>
      <c r="L726">
        <v>3.6919946719725099</v>
      </c>
      <c r="M726">
        <v>410.96392592592599</v>
      </c>
      <c r="N726">
        <v>17.600681513184455</v>
      </c>
      <c r="O726">
        <v>1.3137167100880018</v>
      </c>
      <c r="P726">
        <v>30.674390439247009</v>
      </c>
      <c r="Q726">
        <v>1.5426864010347307E-2</v>
      </c>
      <c r="R726">
        <v>2.4440173046460396</v>
      </c>
      <c r="S726">
        <v>1.5372970416029072E-2</v>
      </c>
      <c r="T726">
        <v>9.6129328669644562E-3</v>
      </c>
      <c r="U726">
        <v>321.51746155555571</v>
      </c>
      <c r="V726">
        <v>26.604474535455232</v>
      </c>
      <c r="W726">
        <v>26.604474535455232</v>
      </c>
      <c r="X726">
        <v>3.4968533526138006</v>
      </c>
      <c r="Y726">
        <v>49.941348860511461</v>
      </c>
      <c r="Z726">
        <v>1.5399873556392838</v>
      </c>
      <c r="AA726">
        <v>3.0835918347751101</v>
      </c>
      <c r="AB726">
        <v>1.9568659969745168</v>
      </c>
      <c r="AC726">
        <v>-18.394653324162501</v>
      </c>
      <c r="AD726">
        <v>-279.09266653447952</v>
      </c>
      <c r="AE726">
        <v>-24.288010963905013</v>
      </c>
      <c r="AF726">
        <v>-0.25786926699134938</v>
      </c>
      <c r="AG726">
        <v>-4.1071221445473327</v>
      </c>
      <c r="AH726">
        <v>0.40136895702256231</v>
      </c>
      <c r="AI726">
        <v>3.6919946719725099</v>
      </c>
      <c r="AJ726">
        <v>403.87561950789097</v>
      </c>
      <c r="AK726">
        <v>408.165636363636</v>
      </c>
      <c r="AL726">
        <v>-2.1962328555302002</v>
      </c>
      <c r="AM726">
        <v>66.545660488051297</v>
      </c>
      <c r="AN726">
        <v>0.41711232027579365</v>
      </c>
      <c r="AO726">
        <v>20.1527986672399</v>
      </c>
      <c r="AP726">
        <v>20.6412248484848</v>
      </c>
      <c r="AQ726">
        <v>3.8741858875823801E-4</v>
      </c>
      <c r="AR726">
        <v>77.479001951795894</v>
      </c>
      <c r="AS726">
        <v>0</v>
      </c>
      <c r="AT726">
        <v>0</v>
      </c>
      <c r="AU726">
        <v>1</v>
      </c>
      <c r="AV726">
        <v>0</v>
      </c>
      <c r="AW726">
        <v>39744.244055957846</v>
      </c>
      <c r="AX726">
        <v>2000.0088888888899</v>
      </c>
      <c r="AY726">
        <v>1681.2074888888899</v>
      </c>
      <c r="AZ726">
        <v>0.84060000844440697</v>
      </c>
      <c r="BA726">
        <v>0.16075801629770534</v>
      </c>
      <c r="BB726">
        <v>6</v>
      </c>
      <c r="BC726">
        <v>0.5</v>
      </c>
      <c r="BD726" t="s">
        <v>357</v>
      </c>
      <c r="BE726">
        <v>2</v>
      </c>
      <c r="BF726" t="b">
        <v>1</v>
      </c>
      <c r="BG726">
        <v>1657210502.5</v>
      </c>
      <c r="BH726">
        <v>410.96392592592599</v>
      </c>
      <c r="BI726">
        <v>406.233</v>
      </c>
      <c r="BJ726">
        <v>20.6321703703704</v>
      </c>
      <c r="BK726">
        <v>20.160433333333302</v>
      </c>
      <c r="BL726">
        <v>401.91237037037001</v>
      </c>
      <c r="BM726">
        <v>20.418862962963001</v>
      </c>
      <c r="BN726">
        <v>499.96648148148103</v>
      </c>
      <c r="BO726">
        <v>74.594496296296299</v>
      </c>
      <c r="BP726">
        <v>4.5608355555555598E-2</v>
      </c>
      <c r="BQ726">
        <v>24.486314814814801</v>
      </c>
      <c r="BR726">
        <v>24.993351851851902</v>
      </c>
      <c r="BS726">
        <v>999.9</v>
      </c>
      <c r="BT726">
        <v>0</v>
      </c>
      <c r="BU726">
        <v>0</v>
      </c>
      <c r="BV726">
        <v>9991.4814814814799</v>
      </c>
      <c r="BW726">
        <v>0</v>
      </c>
      <c r="BX726">
        <v>1656.5670370370401</v>
      </c>
      <c r="BY726">
        <v>4.7309972592592597</v>
      </c>
      <c r="BZ726">
        <v>419.62162962962998</v>
      </c>
      <c r="CA726">
        <v>414.59151851851902</v>
      </c>
      <c r="CB726">
        <v>0.47174222222222201</v>
      </c>
      <c r="CC726">
        <v>406.233</v>
      </c>
      <c r="CD726">
        <v>20.160433333333302</v>
      </c>
      <c r="CE726">
        <v>1.53904555555556</v>
      </c>
      <c r="CF726">
        <v>1.5038570370370401</v>
      </c>
      <c r="CG726">
        <v>13.3616777777778</v>
      </c>
      <c r="CH726">
        <v>13.007433333333299</v>
      </c>
      <c r="CI726">
        <v>2000.0088888888899</v>
      </c>
      <c r="CJ726">
        <v>0.98000022222222205</v>
      </c>
      <c r="CK726">
        <v>1.9999962962963001E-2</v>
      </c>
      <c r="CL726">
        <v>0</v>
      </c>
      <c r="CM726">
        <v>2.2639666666666698</v>
      </c>
      <c r="CN726">
        <v>0</v>
      </c>
      <c r="CO726">
        <v>6710.4677777777797</v>
      </c>
      <c r="CP726">
        <v>17300.240740740701</v>
      </c>
      <c r="CQ726">
        <v>38.375</v>
      </c>
      <c r="CR726">
        <v>39.516074074074098</v>
      </c>
      <c r="CS726">
        <v>38.311999999999998</v>
      </c>
      <c r="CT726">
        <v>38.061999999999998</v>
      </c>
      <c r="CU726">
        <v>37.811999999999998</v>
      </c>
      <c r="CV726">
        <v>1960.00814814815</v>
      </c>
      <c r="CW726">
        <v>40.000740740740703</v>
      </c>
      <c r="CX726">
        <v>0</v>
      </c>
      <c r="CY726">
        <v>1657210489.2</v>
      </c>
      <c r="CZ726">
        <v>0</v>
      </c>
      <c r="DA726">
        <v>0</v>
      </c>
      <c r="DB726" t="s">
        <v>1314</v>
      </c>
      <c r="DC726">
        <v>1656081770.5</v>
      </c>
      <c r="DD726">
        <v>1655399214.5999999</v>
      </c>
      <c r="DE726">
        <v>0</v>
      </c>
      <c r="DF726">
        <v>0.13400000000000001</v>
      </c>
      <c r="DG726">
        <v>-0.06</v>
      </c>
      <c r="DH726">
        <v>9.3309999999999995</v>
      </c>
      <c r="DI726">
        <v>0.51100000000000001</v>
      </c>
      <c r="DJ726">
        <v>421</v>
      </c>
      <c r="DK726">
        <v>25</v>
      </c>
      <c r="DL726">
        <v>1.93</v>
      </c>
      <c r="DM726">
        <v>0.15</v>
      </c>
      <c r="DN726">
        <v>1.6094008780487801</v>
      </c>
      <c r="DO726">
        <v>50.6663920557491</v>
      </c>
      <c r="DP726">
        <v>5.2317058035663502</v>
      </c>
      <c r="DQ726">
        <v>0</v>
      </c>
      <c r="DR726">
        <v>0.47833434146341502</v>
      </c>
      <c r="DS726">
        <v>-3.8080850174216203E-2</v>
      </c>
      <c r="DT726">
        <v>2.01175045809944E-2</v>
      </c>
      <c r="DU726">
        <v>1</v>
      </c>
      <c r="DV726">
        <v>1</v>
      </c>
      <c r="DW726">
        <v>2</v>
      </c>
      <c r="DX726" t="s">
        <v>379</v>
      </c>
      <c r="DY726">
        <v>2.9716999999999998</v>
      </c>
      <c r="DZ726">
        <v>2.6997300000000002</v>
      </c>
      <c r="EA726">
        <v>7.1478399999999997E-2</v>
      </c>
      <c r="EB726">
        <v>7.1157700000000004E-2</v>
      </c>
      <c r="EC726">
        <v>7.7391500000000002E-2</v>
      </c>
      <c r="ED726">
        <v>7.6555100000000001E-2</v>
      </c>
      <c r="EE726">
        <v>36206.9</v>
      </c>
      <c r="EF726">
        <v>39704.6</v>
      </c>
      <c r="EG726">
        <v>35346.5</v>
      </c>
      <c r="EH726">
        <v>38777.699999999997</v>
      </c>
      <c r="EI726">
        <v>46247</v>
      </c>
      <c r="EJ726">
        <v>51679.8</v>
      </c>
      <c r="EK726">
        <v>55243.4</v>
      </c>
      <c r="EL726">
        <v>62150.9</v>
      </c>
      <c r="EM726">
        <v>1.9643999999999999</v>
      </c>
      <c r="EN726">
        <v>2.1541999999999999</v>
      </c>
      <c r="EO726">
        <v>3.1501099999999997E-2</v>
      </c>
      <c r="EP726">
        <v>0</v>
      </c>
      <c r="EQ726">
        <v>24.436499999999999</v>
      </c>
      <c r="ER726">
        <v>999.9</v>
      </c>
      <c r="ES726">
        <v>42.723999999999997</v>
      </c>
      <c r="ET726">
        <v>35.549999999999997</v>
      </c>
      <c r="EU726">
        <v>33.350299999999997</v>
      </c>
      <c r="EV726">
        <v>53.987200000000001</v>
      </c>
      <c r="EW726">
        <v>36.967100000000002</v>
      </c>
      <c r="EX726">
        <v>2</v>
      </c>
      <c r="EY726">
        <v>7.1646299999999996E-2</v>
      </c>
      <c r="EZ726">
        <v>1.8603700000000001</v>
      </c>
      <c r="FA726">
        <v>20.136900000000001</v>
      </c>
      <c r="FB726">
        <v>5.1981200000000003</v>
      </c>
      <c r="FC726">
        <v>12.0099</v>
      </c>
      <c r="FD726">
        <v>4.976</v>
      </c>
      <c r="FE726">
        <v>3.294</v>
      </c>
      <c r="FF726">
        <v>9999</v>
      </c>
      <c r="FG726">
        <v>9999</v>
      </c>
      <c r="FH726">
        <v>9999</v>
      </c>
      <c r="FI726">
        <v>557.1</v>
      </c>
      <c r="FJ726">
        <v>1.8632500000000001</v>
      </c>
      <c r="FK726">
        <v>1.86798</v>
      </c>
      <c r="FL726">
        <v>1.86768</v>
      </c>
      <c r="FM726">
        <v>1.8689</v>
      </c>
      <c r="FN726">
        <v>1.8696600000000001</v>
      </c>
      <c r="FO726">
        <v>1.86572</v>
      </c>
      <c r="FP726">
        <v>1.86676</v>
      </c>
      <c r="FQ726">
        <v>1.8681300000000001</v>
      </c>
      <c r="FR726">
        <v>5</v>
      </c>
      <c r="FS726">
        <v>0</v>
      </c>
      <c r="FT726">
        <v>0</v>
      </c>
      <c r="FU726">
        <v>0</v>
      </c>
      <c r="FV726" t="s">
        <v>360</v>
      </c>
      <c r="FW726" t="s">
        <v>361</v>
      </c>
      <c r="FX726" t="s">
        <v>362</v>
      </c>
      <c r="FY726" t="s">
        <v>362</v>
      </c>
      <c r="FZ726" t="s">
        <v>362</v>
      </c>
      <c r="GA726" t="s">
        <v>362</v>
      </c>
      <c r="GB726">
        <v>0</v>
      </c>
      <c r="GC726">
        <v>100</v>
      </c>
      <c r="GD726">
        <v>100</v>
      </c>
      <c r="GE726">
        <v>8.9429999999999996</v>
      </c>
      <c r="GF726">
        <v>0.21329999999999999</v>
      </c>
      <c r="GG726">
        <v>5.3564593647505196</v>
      </c>
      <c r="GH726">
        <v>9.5670261133577305E-3</v>
      </c>
      <c r="GI726">
        <v>-9.19467254998099E-7</v>
      </c>
      <c r="GJ726">
        <v>-2.1372918425907501E-11</v>
      </c>
      <c r="GK726">
        <v>0.21331065453237499</v>
      </c>
      <c r="GL726">
        <v>0</v>
      </c>
      <c r="GM726">
        <v>0</v>
      </c>
      <c r="GN726">
        <v>0</v>
      </c>
      <c r="GO726">
        <v>-4</v>
      </c>
      <c r="GP726">
        <v>1866</v>
      </c>
      <c r="GQ726">
        <v>1</v>
      </c>
      <c r="GR726">
        <v>18</v>
      </c>
      <c r="GS726">
        <v>18812.3</v>
      </c>
      <c r="GT726">
        <v>30188.3</v>
      </c>
      <c r="GU726">
        <v>1.2353499999999999</v>
      </c>
      <c r="GV726">
        <v>2.6440399999999999</v>
      </c>
      <c r="GW726">
        <v>2.2485400000000002</v>
      </c>
      <c r="GX726">
        <v>2.7307100000000002</v>
      </c>
      <c r="GY726">
        <v>1.9958499999999999</v>
      </c>
      <c r="GZ726">
        <v>2.34863</v>
      </c>
      <c r="HA726">
        <v>39.441600000000001</v>
      </c>
      <c r="HB726">
        <v>15.305300000000001</v>
      </c>
      <c r="HC726">
        <v>18</v>
      </c>
      <c r="HD726">
        <v>497.00200000000001</v>
      </c>
      <c r="HE726">
        <v>628.60900000000004</v>
      </c>
      <c r="HF726">
        <v>18.077100000000002</v>
      </c>
      <c r="HG726">
        <v>27.947900000000001</v>
      </c>
      <c r="HH726">
        <v>29.998699999999999</v>
      </c>
      <c r="HI726">
        <v>27.771899999999999</v>
      </c>
      <c r="HJ726">
        <v>27.683800000000002</v>
      </c>
      <c r="HK726">
        <v>24.670999999999999</v>
      </c>
      <c r="HL726">
        <v>37.260800000000003</v>
      </c>
      <c r="HM726">
        <v>0</v>
      </c>
      <c r="HN726">
        <v>18.3352</v>
      </c>
      <c r="HO726">
        <v>366.19200000000001</v>
      </c>
      <c r="HP726">
        <v>20.2073</v>
      </c>
      <c r="HQ726">
        <v>102.485</v>
      </c>
      <c r="HR726">
        <v>103.48099999999999</v>
      </c>
    </row>
    <row r="727" spans="1:226" x14ac:dyDescent="0.2">
      <c r="A727">
        <v>239</v>
      </c>
      <c r="B727">
        <v>1657210515</v>
      </c>
      <c r="C727">
        <v>3910</v>
      </c>
      <c r="D727" t="s">
        <v>1791</v>
      </c>
      <c r="E727" t="s">
        <v>1792</v>
      </c>
      <c r="F727">
        <v>5</v>
      </c>
      <c r="G727" t="s">
        <v>1784</v>
      </c>
      <c r="H727" t="s">
        <v>1313</v>
      </c>
      <c r="I727">
        <v>1657210507.2142899</v>
      </c>
      <c r="J727">
        <v>4.4294647427647958E-4</v>
      </c>
      <c r="K727">
        <v>0.4429464742764796</v>
      </c>
      <c r="L727">
        <v>3.6631888921391411</v>
      </c>
      <c r="M727">
        <v>403.350214285714</v>
      </c>
      <c r="N727">
        <v>35.430846040305354</v>
      </c>
      <c r="O727">
        <v>2.6446026938218345</v>
      </c>
      <c r="P727">
        <v>30.106564828854431</v>
      </c>
      <c r="Q727">
        <v>1.6405207249680975E-2</v>
      </c>
      <c r="R727">
        <v>2.4440580518627675</v>
      </c>
      <c r="S727">
        <v>1.634427682373062E-2</v>
      </c>
      <c r="T727">
        <v>1.0220628427085859E-2</v>
      </c>
      <c r="U727">
        <v>321.51664767857159</v>
      </c>
      <c r="V727">
        <v>26.597145126720925</v>
      </c>
      <c r="W727">
        <v>26.597145126720925</v>
      </c>
      <c r="X727">
        <v>3.4953438780465698</v>
      </c>
      <c r="Y727">
        <v>49.963479985891276</v>
      </c>
      <c r="Z727">
        <v>1.5407316533818909</v>
      </c>
      <c r="AA727">
        <v>3.0837156535472787</v>
      </c>
      <c r="AB727">
        <v>1.9546122246646789</v>
      </c>
      <c r="AC727">
        <v>-19.533939515592749</v>
      </c>
      <c r="AD727">
        <v>-278.04316655948548</v>
      </c>
      <c r="AE727">
        <v>-24.195463168823625</v>
      </c>
      <c r="AF727">
        <v>-0.25592156533025445</v>
      </c>
      <c r="AG727">
        <v>-7.9597771177489829</v>
      </c>
      <c r="AH727">
        <v>0.41636475535587403</v>
      </c>
      <c r="AI727">
        <v>3.6631888921391411</v>
      </c>
      <c r="AJ727">
        <v>388.304800051531</v>
      </c>
      <c r="AK727">
        <v>394.77107272727301</v>
      </c>
      <c r="AL727">
        <v>-2.7298932088744299</v>
      </c>
      <c r="AM727">
        <v>66.545660488051297</v>
      </c>
      <c r="AN727">
        <v>0.4429464742764796</v>
      </c>
      <c r="AO727">
        <v>20.145895655328101</v>
      </c>
      <c r="AP727">
        <v>20.664635757575802</v>
      </c>
      <c r="AQ727">
        <v>3.8881338591889602E-4</v>
      </c>
      <c r="AR727">
        <v>77.479001951795894</v>
      </c>
      <c r="AS727">
        <v>0</v>
      </c>
      <c r="AT727">
        <v>0</v>
      </c>
      <c r="AU727">
        <v>1</v>
      </c>
      <c r="AV727">
        <v>0</v>
      </c>
      <c r="AW727">
        <v>39745.189665712591</v>
      </c>
      <c r="AX727">
        <v>2000.0039285714299</v>
      </c>
      <c r="AY727">
        <v>1681.2033107142865</v>
      </c>
      <c r="AZ727">
        <v>0.84060000417856306</v>
      </c>
      <c r="BA727">
        <v>0.16075800806462698</v>
      </c>
      <c r="BB727">
        <v>6</v>
      </c>
      <c r="BC727">
        <v>0.5</v>
      </c>
      <c r="BD727" t="s">
        <v>357</v>
      </c>
      <c r="BE727">
        <v>2</v>
      </c>
      <c r="BF727" t="b">
        <v>1</v>
      </c>
      <c r="BG727">
        <v>1657210507.2142899</v>
      </c>
      <c r="BH727">
        <v>403.350214285714</v>
      </c>
      <c r="BI727">
        <v>393.999928571429</v>
      </c>
      <c r="BJ727">
        <v>20.641825000000001</v>
      </c>
      <c r="BK727">
        <v>20.1524964285714</v>
      </c>
      <c r="BL727">
        <v>394.36521428571399</v>
      </c>
      <c r="BM727">
        <v>20.4285178571429</v>
      </c>
      <c r="BN727">
        <v>499.99560714285701</v>
      </c>
      <c r="BO727">
        <v>74.595539285714295</v>
      </c>
      <c r="BP727">
        <v>4.5712317857142901E-2</v>
      </c>
      <c r="BQ727">
        <v>24.486985714285701</v>
      </c>
      <c r="BR727">
        <v>24.987742857142901</v>
      </c>
      <c r="BS727">
        <v>999.9</v>
      </c>
      <c r="BT727">
        <v>0</v>
      </c>
      <c r="BU727">
        <v>0</v>
      </c>
      <c r="BV727">
        <v>9991.6071428571395</v>
      </c>
      <c r="BW727">
        <v>0</v>
      </c>
      <c r="BX727">
        <v>1657.2932142857101</v>
      </c>
      <c r="BY727">
        <v>9.3503082142857092</v>
      </c>
      <c r="BZ727">
        <v>411.85146428571397</v>
      </c>
      <c r="CA727">
        <v>402.10346428571398</v>
      </c>
      <c r="CB727">
        <v>0.48933949999999998</v>
      </c>
      <c r="CC727">
        <v>393.999928571429</v>
      </c>
      <c r="CD727">
        <v>20.1524964285714</v>
      </c>
      <c r="CE727">
        <v>1.53978785714286</v>
      </c>
      <c r="CF727">
        <v>1.5032857142857099</v>
      </c>
      <c r="CG727">
        <v>13.3690678571429</v>
      </c>
      <c r="CH727">
        <v>13.001625000000001</v>
      </c>
      <c r="CI727">
        <v>2000.0039285714299</v>
      </c>
      <c r="CJ727">
        <v>0.98000032142857196</v>
      </c>
      <c r="CK727">
        <v>1.9999857142857101E-2</v>
      </c>
      <c r="CL727">
        <v>0</v>
      </c>
      <c r="CM727">
        <v>2.3208785714285698</v>
      </c>
      <c r="CN727">
        <v>0</v>
      </c>
      <c r="CO727">
        <v>6712.1482142857103</v>
      </c>
      <c r="CP727">
        <v>17300.203571428599</v>
      </c>
      <c r="CQ727">
        <v>38.375</v>
      </c>
      <c r="CR727">
        <v>39.528785714285704</v>
      </c>
      <c r="CS727">
        <v>38.311999999999998</v>
      </c>
      <c r="CT727">
        <v>38.061999999999998</v>
      </c>
      <c r="CU727">
        <v>37.811999999999998</v>
      </c>
      <c r="CV727">
        <v>1960.00357142857</v>
      </c>
      <c r="CW727">
        <v>40.000357142857098</v>
      </c>
      <c r="CX727">
        <v>0</v>
      </c>
      <c r="CY727">
        <v>1657210494</v>
      </c>
      <c r="CZ727">
        <v>0</v>
      </c>
      <c r="DA727">
        <v>0</v>
      </c>
      <c r="DB727" t="s">
        <v>1314</v>
      </c>
      <c r="DC727">
        <v>1656081770.5</v>
      </c>
      <c r="DD727">
        <v>1655399214.5999999</v>
      </c>
      <c r="DE727">
        <v>0</v>
      </c>
      <c r="DF727">
        <v>0.13400000000000001</v>
      </c>
      <c r="DG727">
        <v>-0.06</v>
      </c>
      <c r="DH727">
        <v>9.3309999999999995</v>
      </c>
      <c r="DI727">
        <v>0.51100000000000001</v>
      </c>
      <c r="DJ727">
        <v>421</v>
      </c>
      <c r="DK727">
        <v>25</v>
      </c>
      <c r="DL727">
        <v>1.93</v>
      </c>
      <c r="DM727">
        <v>0.15</v>
      </c>
      <c r="DN727">
        <v>6.45425112195122</v>
      </c>
      <c r="DO727">
        <v>59.521992501742098</v>
      </c>
      <c r="DP727">
        <v>5.9362000633877301</v>
      </c>
      <c r="DQ727">
        <v>0</v>
      </c>
      <c r="DR727">
        <v>0.479252634146342</v>
      </c>
      <c r="DS727">
        <v>0.21318679442508801</v>
      </c>
      <c r="DT727">
        <v>2.15873710853903E-2</v>
      </c>
      <c r="DU727">
        <v>0</v>
      </c>
      <c r="DV727">
        <v>0</v>
      </c>
      <c r="DW727">
        <v>2</v>
      </c>
      <c r="DX727" t="s">
        <v>359</v>
      </c>
      <c r="DY727">
        <v>2.9726599999999999</v>
      </c>
      <c r="DZ727">
        <v>2.6993999999999998</v>
      </c>
      <c r="EA727">
        <v>6.9567400000000001E-2</v>
      </c>
      <c r="EB727">
        <v>6.8839600000000001E-2</v>
      </c>
      <c r="EC727">
        <v>7.7441499999999996E-2</v>
      </c>
      <c r="ED727">
        <v>7.6522400000000004E-2</v>
      </c>
      <c r="EE727">
        <v>36281.5</v>
      </c>
      <c r="EF727">
        <v>39803.1</v>
      </c>
      <c r="EG727">
        <v>35346.6</v>
      </c>
      <c r="EH727">
        <v>38777.199999999997</v>
      </c>
      <c r="EI727">
        <v>46244.4</v>
      </c>
      <c r="EJ727">
        <v>51680.7</v>
      </c>
      <c r="EK727">
        <v>55243.4</v>
      </c>
      <c r="EL727">
        <v>62149.9</v>
      </c>
      <c r="EM727">
        <v>1.9643999999999999</v>
      </c>
      <c r="EN727">
        <v>2.1532</v>
      </c>
      <c r="EO727">
        <v>3.3050799999999998E-2</v>
      </c>
      <c r="EP727">
        <v>0</v>
      </c>
      <c r="EQ727">
        <v>24.436499999999999</v>
      </c>
      <c r="ER727">
        <v>999.9</v>
      </c>
      <c r="ES727">
        <v>42.698999999999998</v>
      </c>
      <c r="ET727">
        <v>35.549999999999997</v>
      </c>
      <c r="EU727">
        <v>33.327399999999997</v>
      </c>
      <c r="EV727">
        <v>54.2072</v>
      </c>
      <c r="EW727">
        <v>36.9191</v>
      </c>
      <c r="EX727">
        <v>2</v>
      </c>
      <c r="EY727">
        <v>7.0569099999999996E-2</v>
      </c>
      <c r="EZ727">
        <v>2.69712</v>
      </c>
      <c r="FA727">
        <v>20.126799999999999</v>
      </c>
      <c r="FB727">
        <v>5.1993200000000002</v>
      </c>
      <c r="FC727">
        <v>12.0099</v>
      </c>
      <c r="FD727">
        <v>4.976</v>
      </c>
      <c r="FE727">
        <v>3.294</v>
      </c>
      <c r="FF727">
        <v>9999</v>
      </c>
      <c r="FG727">
        <v>9999</v>
      </c>
      <c r="FH727">
        <v>9999</v>
      </c>
      <c r="FI727">
        <v>557.1</v>
      </c>
      <c r="FJ727">
        <v>1.8631899999999999</v>
      </c>
      <c r="FK727">
        <v>1.86798</v>
      </c>
      <c r="FL727">
        <v>1.86768</v>
      </c>
      <c r="FM727">
        <v>1.8689</v>
      </c>
      <c r="FN727">
        <v>1.8696600000000001</v>
      </c>
      <c r="FO727">
        <v>1.8656900000000001</v>
      </c>
      <c r="FP727">
        <v>1.86676</v>
      </c>
      <c r="FQ727">
        <v>1.8681300000000001</v>
      </c>
      <c r="FR727">
        <v>5</v>
      </c>
      <c r="FS727">
        <v>0</v>
      </c>
      <c r="FT727">
        <v>0</v>
      </c>
      <c r="FU727">
        <v>0</v>
      </c>
      <c r="FV727" t="s">
        <v>360</v>
      </c>
      <c r="FW727" t="s">
        <v>361</v>
      </c>
      <c r="FX727" t="s">
        <v>362</v>
      </c>
      <c r="FY727" t="s">
        <v>362</v>
      </c>
      <c r="FZ727" t="s">
        <v>362</v>
      </c>
      <c r="GA727" t="s">
        <v>362</v>
      </c>
      <c r="GB727">
        <v>0</v>
      </c>
      <c r="GC727">
        <v>100</v>
      </c>
      <c r="GD727">
        <v>100</v>
      </c>
      <c r="GE727">
        <v>8.8260000000000005</v>
      </c>
      <c r="GF727">
        <v>0.21329999999999999</v>
      </c>
      <c r="GG727">
        <v>5.3564593647505196</v>
      </c>
      <c r="GH727">
        <v>9.5670261133577305E-3</v>
      </c>
      <c r="GI727">
        <v>-9.19467254998099E-7</v>
      </c>
      <c r="GJ727">
        <v>-2.1372918425907501E-11</v>
      </c>
      <c r="GK727">
        <v>0.21331065453237499</v>
      </c>
      <c r="GL727">
        <v>0</v>
      </c>
      <c r="GM727">
        <v>0</v>
      </c>
      <c r="GN727">
        <v>0</v>
      </c>
      <c r="GO727">
        <v>-4</v>
      </c>
      <c r="GP727">
        <v>1866</v>
      </c>
      <c r="GQ727">
        <v>1</v>
      </c>
      <c r="GR727">
        <v>18</v>
      </c>
      <c r="GS727">
        <v>18812.400000000001</v>
      </c>
      <c r="GT727">
        <v>30188.3</v>
      </c>
      <c r="GU727">
        <v>1.1938500000000001</v>
      </c>
      <c r="GV727">
        <v>2.6355</v>
      </c>
      <c r="GW727">
        <v>2.2485400000000002</v>
      </c>
      <c r="GX727">
        <v>2.7307100000000002</v>
      </c>
      <c r="GY727">
        <v>1.9958499999999999</v>
      </c>
      <c r="GZ727">
        <v>2.3559600000000001</v>
      </c>
      <c r="HA727">
        <v>39.4666</v>
      </c>
      <c r="HB727">
        <v>15.2966</v>
      </c>
      <c r="HC727">
        <v>18</v>
      </c>
      <c r="HD727">
        <v>497.08499999999998</v>
      </c>
      <c r="HE727">
        <v>627.91499999999996</v>
      </c>
      <c r="HF727">
        <v>18.352599999999999</v>
      </c>
      <c r="HG727">
        <v>27.956399999999999</v>
      </c>
      <c r="HH727">
        <v>29.999700000000001</v>
      </c>
      <c r="HI727">
        <v>27.781300000000002</v>
      </c>
      <c r="HJ727">
        <v>27.693100000000001</v>
      </c>
      <c r="HK727">
        <v>23.866499999999998</v>
      </c>
      <c r="HL727">
        <v>37.260800000000003</v>
      </c>
      <c r="HM727">
        <v>0</v>
      </c>
      <c r="HN727">
        <v>18.3538</v>
      </c>
      <c r="HO727">
        <v>346.05500000000001</v>
      </c>
      <c r="HP727">
        <v>20.2073</v>
      </c>
      <c r="HQ727">
        <v>102.485</v>
      </c>
      <c r="HR727">
        <v>103.48</v>
      </c>
    </row>
    <row r="728" spans="1:226" x14ac:dyDescent="0.2">
      <c r="A728">
        <v>240</v>
      </c>
      <c r="B728">
        <v>1657210520</v>
      </c>
      <c r="C728">
        <v>3915</v>
      </c>
      <c r="D728" t="s">
        <v>1793</v>
      </c>
      <c r="E728" t="s">
        <v>1794</v>
      </c>
      <c r="F728">
        <v>5</v>
      </c>
      <c r="G728" t="s">
        <v>1784</v>
      </c>
      <c r="H728" t="s">
        <v>1313</v>
      </c>
      <c r="I728">
        <v>1657210512.5</v>
      </c>
      <c r="J728">
        <v>4.6167149736359267E-4</v>
      </c>
      <c r="K728">
        <v>0.4616714973635927</v>
      </c>
      <c r="L728">
        <v>3.8155100342410404</v>
      </c>
      <c r="M728">
        <v>391.285296296296</v>
      </c>
      <c r="N728">
        <v>24.656394956525983</v>
      </c>
      <c r="O728">
        <v>1.8403828216622256</v>
      </c>
      <c r="P728">
        <v>29.206002700006202</v>
      </c>
      <c r="Q728">
        <v>1.7127119879383486E-2</v>
      </c>
      <c r="R728">
        <v>2.4438971372358744</v>
      </c>
      <c r="S728">
        <v>1.7060716329005559E-2</v>
      </c>
      <c r="T728">
        <v>1.0668892254962705E-2</v>
      </c>
      <c r="U728">
        <v>321.51617733333313</v>
      </c>
      <c r="V728">
        <v>26.587379659492413</v>
      </c>
      <c r="W728">
        <v>26.587379659492413</v>
      </c>
      <c r="X728">
        <v>3.4933335869215134</v>
      </c>
      <c r="Y728">
        <v>50.004956105304409</v>
      </c>
      <c r="Z728">
        <v>1.541629873861188</v>
      </c>
      <c r="AA728">
        <v>3.0829541588131812</v>
      </c>
      <c r="AB728">
        <v>1.9517037130603254</v>
      </c>
      <c r="AC728">
        <v>-20.359713033734437</v>
      </c>
      <c r="AD728">
        <v>-277.28189023318509</v>
      </c>
      <c r="AE728">
        <v>-24.129119394773848</v>
      </c>
      <c r="AF728">
        <v>-0.25454532836022281</v>
      </c>
      <c r="AG728">
        <v>-11.067373398755567</v>
      </c>
      <c r="AH728">
        <v>0.43496602350805447</v>
      </c>
      <c r="AI728">
        <v>3.8155100342410404</v>
      </c>
      <c r="AJ728">
        <v>371.89250044642398</v>
      </c>
      <c r="AK728">
        <v>379.53883030303001</v>
      </c>
      <c r="AL728">
        <v>-3.0704528761276801</v>
      </c>
      <c r="AM728">
        <v>66.545660488051297</v>
      </c>
      <c r="AN728">
        <v>0.4616714973635927</v>
      </c>
      <c r="AO728">
        <v>20.134834847130101</v>
      </c>
      <c r="AP728">
        <v>20.674652121212102</v>
      </c>
      <c r="AQ728">
        <v>5.8687166101748997E-4</v>
      </c>
      <c r="AR728">
        <v>77.479001951795894</v>
      </c>
      <c r="AS728">
        <v>0</v>
      </c>
      <c r="AT728">
        <v>0</v>
      </c>
      <c r="AU728">
        <v>1</v>
      </c>
      <c r="AV728">
        <v>0</v>
      </c>
      <c r="AW728">
        <v>39741.742513915167</v>
      </c>
      <c r="AX728">
        <v>2000.00111111111</v>
      </c>
      <c r="AY728">
        <v>1681.2009333333322</v>
      </c>
      <c r="AZ728">
        <v>0.84059999966666676</v>
      </c>
      <c r="BA728">
        <v>0.16075799935666701</v>
      </c>
      <c r="BB728">
        <v>6</v>
      </c>
      <c r="BC728">
        <v>0.5</v>
      </c>
      <c r="BD728" t="s">
        <v>357</v>
      </c>
      <c r="BE728">
        <v>2</v>
      </c>
      <c r="BF728" t="b">
        <v>1</v>
      </c>
      <c r="BG728">
        <v>1657210512.5</v>
      </c>
      <c r="BH728">
        <v>391.285296296296</v>
      </c>
      <c r="BI728">
        <v>378.20851851851899</v>
      </c>
      <c r="BJ728">
        <v>20.6538740740741</v>
      </c>
      <c r="BK728">
        <v>20.142688888888902</v>
      </c>
      <c r="BL728">
        <v>382.40600000000001</v>
      </c>
      <c r="BM728">
        <v>20.440566666666701</v>
      </c>
      <c r="BN728">
        <v>499.993703703704</v>
      </c>
      <c r="BO728">
        <v>74.595566666666699</v>
      </c>
      <c r="BP728">
        <v>4.5629862962963001E-2</v>
      </c>
      <c r="BQ728">
        <v>24.4828592592593</v>
      </c>
      <c r="BR728">
        <v>24.981696296296299</v>
      </c>
      <c r="BS728">
        <v>999.9</v>
      </c>
      <c r="BT728">
        <v>0</v>
      </c>
      <c r="BU728">
        <v>0</v>
      </c>
      <c r="BV728">
        <v>9990.5555555555493</v>
      </c>
      <c r="BW728">
        <v>0</v>
      </c>
      <c r="BX728">
        <v>1657.58592592593</v>
      </c>
      <c r="BY728">
        <v>13.0767155555556</v>
      </c>
      <c r="BZ728">
        <v>399.536962962963</v>
      </c>
      <c r="CA728">
        <v>385.98333333333301</v>
      </c>
      <c r="CB728">
        <v>0.51119537037036999</v>
      </c>
      <c r="CC728">
        <v>378.20851851851899</v>
      </c>
      <c r="CD728">
        <v>20.142688888888902</v>
      </c>
      <c r="CE728">
        <v>1.5406874074074099</v>
      </c>
      <c r="CF728">
        <v>1.5025551851851899</v>
      </c>
      <c r="CG728">
        <v>13.3780296296296</v>
      </c>
      <c r="CH728">
        <v>12.994192592592601</v>
      </c>
      <c r="CI728">
        <v>2000.00111111111</v>
      </c>
      <c r="CJ728">
        <v>0.98000033333333303</v>
      </c>
      <c r="CK728">
        <v>1.9999844444444401E-2</v>
      </c>
      <c r="CL728">
        <v>0</v>
      </c>
      <c r="CM728">
        <v>2.3321148148148101</v>
      </c>
      <c r="CN728">
        <v>0</v>
      </c>
      <c r="CO728">
        <v>6713.1374074074101</v>
      </c>
      <c r="CP728">
        <v>17300.174074074101</v>
      </c>
      <c r="CQ728">
        <v>38.375</v>
      </c>
      <c r="CR728">
        <v>39.532148148148103</v>
      </c>
      <c r="CS728">
        <v>38.311999999999998</v>
      </c>
      <c r="CT728">
        <v>38.057407407407403</v>
      </c>
      <c r="CU728">
        <v>37.807407407407403</v>
      </c>
      <c r="CV728">
        <v>1960.00111111111</v>
      </c>
      <c r="CW728">
        <v>40</v>
      </c>
      <c r="CX728">
        <v>0</v>
      </c>
      <c r="CY728">
        <v>1657210498.8</v>
      </c>
      <c r="CZ728">
        <v>0</v>
      </c>
      <c r="DA728">
        <v>0</v>
      </c>
      <c r="DB728" t="s">
        <v>1314</v>
      </c>
      <c r="DC728">
        <v>1656081770.5</v>
      </c>
      <c r="DD728">
        <v>1655399214.5999999</v>
      </c>
      <c r="DE728">
        <v>0</v>
      </c>
      <c r="DF728">
        <v>0.13400000000000001</v>
      </c>
      <c r="DG728">
        <v>-0.06</v>
      </c>
      <c r="DH728">
        <v>9.3309999999999995</v>
      </c>
      <c r="DI728">
        <v>0.51100000000000001</v>
      </c>
      <c r="DJ728">
        <v>421</v>
      </c>
      <c r="DK728">
        <v>25</v>
      </c>
      <c r="DL728">
        <v>1.93</v>
      </c>
      <c r="DM728">
        <v>0.15</v>
      </c>
      <c r="DN728">
        <v>9.9309884390243894</v>
      </c>
      <c r="DO728">
        <v>46.303539721254403</v>
      </c>
      <c r="DP728">
        <v>4.6797802873611003</v>
      </c>
      <c r="DQ728">
        <v>0</v>
      </c>
      <c r="DR728">
        <v>0.49602353658536602</v>
      </c>
      <c r="DS728">
        <v>0.242914829268292</v>
      </c>
      <c r="DT728">
        <v>2.4510993214193099E-2</v>
      </c>
      <c r="DU728">
        <v>0</v>
      </c>
      <c r="DV728">
        <v>0</v>
      </c>
      <c r="DW728">
        <v>2</v>
      </c>
      <c r="DX728" t="s">
        <v>359</v>
      </c>
      <c r="DY728">
        <v>2.9723999999999999</v>
      </c>
      <c r="DZ728">
        <v>2.6996000000000002</v>
      </c>
      <c r="EA728">
        <v>6.7394700000000002E-2</v>
      </c>
      <c r="EB728">
        <v>6.6458500000000004E-2</v>
      </c>
      <c r="EC728">
        <v>7.7462400000000001E-2</v>
      </c>
      <c r="ED728">
        <v>7.6511899999999994E-2</v>
      </c>
      <c r="EE728">
        <v>36365.1</v>
      </c>
      <c r="EF728">
        <v>39904.699999999997</v>
      </c>
      <c r="EG728">
        <v>35345.599999999999</v>
      </c>
      <c r="EH728">
        <v>38777.199999999997</v>
      </c>
      <c r="EI728">
        <v>46242.8</v>
      </c>
      <c r="EJ728">
        <v>51681.5</v>
      </c>
      <c r="EK728">
        <v>55242.8</v>
      </c>
      <c r="EL728">
        <v>62150.2</v>
      </c>
      <c r="EM728">
        <v>1.9643999999999999</v>
      </c>
      <c r="EN728">
        <v>2.1536</v>
      </c>
      <c r="EO728">
        <v>3.4272700000000003E-2</v>
      </c>
      <c r="EP728">
        <v>0</v>
      </c>
      <c r="EQ728">
        <v>24.436499999999999</v>
      </c>
      <c r="ER728">
        <v>999.9</v>
      </c>
      <c r="ES728">
        <v>42.674999999999997</v>
      </c>
      <c r="ET728">
        <v>35.57</v>
      </c>
      <c r="EU728">
        <v>33.3461</v>
      </c>
      <c r="EV728">
        <v>54.247199999999999</v>
      </c>
      <c r="EW728">
        <v>36.9191</v>
      </c>
      <c r="EX728">
        <v>2</v>
      </c>
      <c r="EY728">
        <v>7.2987800000000005E-2</v>
      </c>
      <c r="EZ728">
        <v>3.02135</v>
      </c>
      <c r="FA728">
        <v>20.120999999999999</v>
      </c>
      <c r="FB728">
        <v>5.1981200000000003</v>
      </c>
      <c r="FC728">
        <v>12.0099</v>
      </c>
      <c r="FD728">
        <v>4.9756</v>
      </c>
      <c r="FE728">
        <v>3.294</v>
      </c>
      <c r="FF728">
        <v>9999</v>
      </c>
      <c r="FG728">
        <v>9999</v>
      </c>
      <c r="FH728">
        <v>9999</v>
      </c>
      <c r="FI728">
        <v>557.1</v>
      </c>
      <c r="FJ728">
        <v>1.8632200000000001</v>
      </c>
      <c r="FK728">
        <v>1.86795</v>
      </c>
      <c r="FL728">
        <v>1.86768</v>
      </c>
      <c r="FM728">
        <v>1.8689</v>
      </c>
      <c r="FN728">
        <v>1.8696600000000001</v>
      </c>
      <c r="FO728">
        <v>1.8656900000000001</v>
      </c>
      <c r="FP728">
        <v>1.86676</v>
      </c>
      <c r="FQ728">
        <v>1.8681300000000001</v>
      </c>
      <c r="FR728">
        <v>5</v>
      </c>
      <c r="FS728">
        <v>0</v>
      </c>
      <c r="FT728">
        <v>0</v>
      </c>
      <c r="FU728">
        <v>0</v>
      </c>
      <c r="FV728" t="s">
        <v>360</v>
      </c>
      <c r="FW728" t="s">
        <v>361</v>
      </c>
      <c r="FX728" t="s">
        <v>362</v>
      </c>
      <c r="FY728" t="s">
        <v>362</v>
      </c>
      <c r="FZ728" t="s">
        <v>362</v>
      </c>
      <c r="GA728" t="s">
        <v>362</v>
      </c>
      <c r="GB728">
        <v>0</v>
      </c>
      <c r="GC728">
        <v>100</v>
      </c>
      <c r="GD728">
        <v>100</v>
      </c>
      <c r="GE728">
        <v>8.6929999999999996</v>
      </c>
      <c r="GF728">
        <v>0.21329999999999999</v>
      </c>
      <c r="GG728">
        <v>5.3564593647505196</v>
      </c>
      <c r="GH728">
        <v>9.5670261133577305E-3</v>
      </c>
      <c r="GI728">
        <v>-9.19467254998099E-7</v>
      </c>
      <c r="GJ728">
        <v>-2.1372918425907501E-11</v>
      </c>
      <c r="GK728">
        <v>0.21331065453237499</v>
      </c>
      <c r="GL728">
        <v>0</v>
      </c>
      <c r="GM728">
        <v>0</v>
      </c>
      <c r="GN728">
        <v>0</v>
      </c>
      <c r="GO728">
        <v>-4</v>
      </c>
      <c r="GP728">
        <v>1866</v>
      </c>
      <c r="GQ728">
        <v>1</v>
      </c>
      <c r="GR728">
        <v>18</v>
      </c>
      <c r="GS728">
        <v>18812.5</v>
      </c>
      <c r="GT728">
        <v>30188.400000000001</v>
      </c>
      <c r="GU728">
        <v>1.1498999999999999</v>
      </c>
      <c r="GV728">
        <v>2.63672</v>
      </c>
      <c r="GW728">
        <v>2.2485400000000002</v>
      </c>
      <c r="GX728">
        <v>2.7294900000000002</v>
      </c>
      <c r="GY728">
        <v>1.9958499999999999</v>
      </c>
      <c r="GZ728">
        <v>2.3791500000000001</v>
      </c>
      <c r="HA728">
        <v>39.491599999999998</v>
      </c>
      <c r="HB728">
        <v>15.305300000000001</v>
      </c>
      <c r="HC728">
        <v>18</v>
      </c>
      <c r="HD728">
        <v>497.18900000000002</v>
      </c>
      <c r="HE728">
        <v>628.37099999999998</v>
      </c>
      <c r="HF728">
        <v>18.4053</v>
      </c>
      <c r="HG728">
        <v>27.9693</v>
      </c>
      <c r="HH728">
        <v>30.001200000000001</v>
      </c>
      <c r="HI728">
        <v>27.793099999999999</v>
      </c>
      <c r="HJ728">
        <v>27.704799999999999</v>
      </c>
      <c r="HK728">
        <v>22.9648</v>
      </c>
      <c r="HL728">
        <v>37.260800000000003</v>
      </c>
      <c r="HM728">
        <v>0</v>
      </c>
      <c r="HN728">
        <v>18.367000000000001</v>
      </c>
      <c r="HO728">
        <v>332.58199999999999</v>
      </c>
      <c r="HP728">
        <v>20.2073</v>
      </c>
      <c r="HQ728">
        <v>102.483</v>
      </c>
      <c r="HR728">
        <v>103.48</v>
      </c>
    </row>
    <row r="729" spans="1:226" x14ac:dyDescent="0.2">
      <c r="A729">
        <v>241</v>
      </c>
      <c r="B729">
        <v>1657210525</v>
      </c>
      <c r="C729">
        <v>3920</v>
      </c>
      <c r="D729" t="s">
        <v>1795</v>
      </c>
      <c r="E729" t="s">
        <v>1796</v>
      </c>
      <c r="F729">
        <v>5</v>
      </c>
      <c r="G729" t="s">
        <v>1784</v>
      </c>
      <c r="H729" t="s">
        <v>1313</v>
      </c>
      <c r="I729">
        <v>1657210517.2142899</v>
      </c>
      <c r="J729">
        <v>4.5832239046701375E-4</v>
      </c>
      <c r="K729">
        <v>0.45832239046701373</v>
      </c>
      <c r="L729">
        <v>3.6375143484696681</v>
      </c>
      <c r="M729">
        <v>378.14582142857103</v>
      </c>
      <c r="N729">
        <v>25.92148805171821</v>
      </c>
      <c r="O729">
        <v>1.9348076559228617</v>
      </c>
      <c r="P729">
        <v>28.22520948239859</v>
      </c>
      <c r="Q729">
        <v>1.7000280021575338E-2</v>
      </c>
      <c r="R729">
        <v>2.4449901401333891</v>
      </c>
      <c r="S729">
        <v>1.6934883469052642E-2</v>
      </c>
      <c r="T729">
        <v>1.0590156734214123E-2</v>
      </c>
      <c r="U729">
        <v>321.51713999999953</v>
      </c>
      <c r="V729">
        <v>26.59152515980194</v>
      </c>
      <c r="W729">
        <v>26.59152515980194</v>
      </c>
      <c r="X729">
        <v>3.4941868444034148</v>
      </c>
      <c r="Y729">
        <v>50.013746633466006</v>
      </c>
      <c r="Z729">
        <v>1.5422682177983758</v>
      </c>
      <c r="AA729">
        <v>3.0836886288506693</v>
      </c>
      <c r="AB729">
        <v>1.951918626605039</v>
      </c>
      <c r="AC729">
        <v>-20.212017419595306</v>
      </c>
      <c r="AD729">
        <v>-277.42771296550472</v>
      </c>
      <c r="AE729">
        <v>-24.13200186402138</v>
      </c>
      <c r="AF729">
        <v>-0.25459224912191303</v>
      </c>
      <c r="AG729">
        <v>-12.63960157283838</v>
      </c>
      <c r="AH729">
        <v>0.44941414530550416</v>
      </c>
      <c r="AI729">
        <v>3.6375143484696681</v>
      </c>
      <c r="AJ729">
        <v>355.15874539901</v>
      </c>
      <c r="AK729">
        <v>363.54690303030299</v>
      </c>
      <c r="AL729">
        <v>-3.2011344137932398</v>
      </c>
      <c r="AM729">
        <v>66.545660488051297</v>
      </c>
      <c r="AN729">
        <v>0.45832239046701373</v>
      </c>
      <c r="AO729">
        <v>20.126900375730798</v>
      </c>
      <c r="AP729">
        <v>20.6656096969697</v>
      </c>
      <c r="AQ729">
        <v>-2.20590576520895E-5</v>
      </c>
      <c r="AR729">
        <v>77.479001951795894</v>
      </c>
      <c r="AS729">
        <v>0</v>
      </c>
      <c r="AT729">
        <v>0</v>
      </c>
      <c r="AU729">
        <v>1</v>
      </c>
      <c r="AV729">
        <v>0</v>
      </c>
      <c r="AW729">
        <v>39768.374315708352</v>
      </c>
      <c r="AX729">
        <v>2000.00714285714</v>
      </c>
      <c r="AY729">
        <v>1681.2059999999974</v>
      </c>
      <c r="AZ729">
        <v>0.84059999785715045</v>
      </c>
      <c r="BA729">
        <v>0.16075799586430048</v>
      </c>
      <c r="BB729">
        <v>6</v>
      </c>
      <c r="BC729">
        <v>0.5</v>
      </c>
      <c r="BD729" t="s">
        <v>357</v>
      </c>
      <c r="BE729">
        <v>2</v>
      </c>
      <c r="BF729" t="b">
        <v>1</v>
      </c>
      <c r="BG729">
        <v>1657210517.2142899</v>
      </c>
      <c r="BH729">
        <v>378.14582142857103</v>
      </c>
      <c r="BI729">
        <v>363.18264285714298</v>
      </c>
      <c r="BJ729">
        <v>20.6624607142857</v>
      </c>
      <c r="BK729">
        <v>20.134321428571401</v>
      </c>
      <c r="BL729">
        <v>369.38214285714298</v>
      </c>
      <c r="BM729">
        <v>20.449153571428599</v>
      </c>
      <c r="BN729">
        <v>500.013714285714</v>
      </c>
      <c r="BO729">
        <v>74.595535714285703</v>
      </c>
      <c r="BP729">
        <v>4.5536282142857099E-2</v>
      </c>
      <c r="BQ729">
        <v>24.4868392857143</v>
      </c>
      <c r="BR729">
        <v>24.990178571428601</v>
      </c>
      <c r="BS729">
        <v>999.9</v>
      </c>
      <c r="BT729">
        <v>0</v>
      </c>
      <c r="BU729">
        <v>0</v>
      </c>
      <c r="BV729">
        <v>9997.6785714285706</v>
      </c>
      <c r="BW729">
        <v>0</v>
      </c>
      <c r="BX729">
        <v>1657.9667857142899</v>
      </c>
      <c r="BY729">
        <v>14.9630928571429</v>
      </c>
      <c r="BZ729">
        <v>386.12385714285699</v>
      </c>
      <c r="CA729">
        <v>370.64546428571401</v>
      </c>
      <c r="CB729">
        <v>0.52814835714285702</v>
      </c>
      <c r="CC729">
        <v>363.18264285714298</v>
      </c>
      <c r="CD729">
        <v>20.134321428571401</v>
      </c>
      <c r="CE729">
        <v>1.5413282142857101</v>
      </c>
      <c r="CF729">
        <v>1.5019303571428599</v>
      </c>
      <c r="CG729">
        <v>13.3844107142857</v>
      </c>
      <c r="CH729">
        <v>12.987828571428601</v>
      </c>
      <c r="CI729">
        <v>2000.00714285714</v>
      </c>
      <c r="CJ729">
        <v>0.98000032142857196</v>
      </c>
      <c r="CK729">
        <v>1.9999857142857101E-2</v>
      </c>
      <c r="CL729">
        <v>0</v>
      </c>
      <c r="CM729">
        <v>2.3308249999999999</v>
      </c>
      <c r="CN729">
        <v>0</v>
      </c>
      <c r="CO729">
        <v>6713.81964285714</v>
      </c>
      <c r="CP729">
        <v>17300.2214285714</v>
      </c>
      <c r="CQ729">
        <v>38.375</v>
      </c>
      <c r="CR729">
        <v>39.542071428571397</v>
      </c>
      <c r="CS729">
        <v>38.311999999999998</v>
      </c>
      <c r="CT729">
        <v>38.0575714285714</v>
      </c>
      <c r="CU729">
        <v>37.805357142857098</v>
      </c>
      <c r="CV729">
        <v>1960.00714285714</v>
      </c>
      <c r="CW729">
        <v>40</v>
      </c>
      <c r="CX729">
        <v>0</v>
      </c>
      <c r="CY729">
        <v>1657210504.2</v>
      </c>
      <c r="CZ729">
        <v>0</v>
      </c>
      <c r="DA729">
        <v>0</v>
      </c>
      <c r="DB729" t="s">
        <v>1314</v>
      </c>
      <c r="DC729">
        <v>1656081770.5</v>
      </c>
      <c r="DD729">
        <v>1655399214.5999999</v>
      </c>
      <c r="DE729">
        <v>0</v>
      </c>
      <c r="DF729">
        <v>0.13400000000000001</v>
      </c>
      <c r="DG729">
        <v>-0.06</v>
      </c>
      <c r="DH729">
        <v>9.3309999999999995</v>
      </c>
      <c r="DI729">
        <v>0.51100000000000001</v>
      </c>
      <c r="DJ729">
        <v>421</v>
      </c>
      <c r="DK729">
        <v>25</v>
      </c>
      <c r="DL729">
        <v>1.93</v>
      </c>
      <c r="DM729">
        <v>0.15</v>
      </c>
      <c r="DN729">
        <v>13.618962195122</v>
      </c>
      <c r="DO729">
        <v>25.671772473867598</v>
      </c>
      <c r="DP729">
        <v>2.6479900836640198</v>
      </c>
      <c r="DQ729">
        <v>0</v>
      </c>
      <c r="DR729">
        <v>0.51780185365853704</v>
      </c>
      <c r="DS729">
        <v>0.230034668989547</v>
      </c>
      <c r="DT729">
        <v>2.3549218088164799E-2</v>
      </c>
      <c r="DU729">
        <v>0</v>
      </c>
      <c r="DV729">
        <v>0</v>
      </c>
      <c r="DW729">
        <v>2</v>
      </c>
      <c r="DX729" t="s">
        <v>359</v>
      </c>
      <c r="DY729">
        <v>2.9715199999999999</v>
      </c>
      <c r="DZ729">
        <v>2.6998000000000002</v>
      </c>
      <c r="EA729">
        <v>6.5058599999999994E-2</v>
      </c>
      <c r="EB729">
        <v>6.3968499999999998E-2</v>
      </c>
      <c r="EC729">
        <v>7.7439900000000006E-2</v>
      </c>
      <c r="ED729">
        <v>7.64711E-2</v>
      </c>
      <c r="EE729">
        <v>36454.400000000001</v>
      </c>
      <c r="EF729">
        <v>40009.1</v>
      </c>
      <c r="EG729">
        <v>35344</v>
      </c>
      <c r="EH729">
        <v>38775.300000000003</v>
      </c>
      <c r="EI729">
        <v>46242.6</v>
      </c>
      <c r="EJ729">
        <v>51680.9</v>
      </c>
      <c r="EK729">
        <v>55241.2</v>
      </c>
      <c r="EL729">
        <v>62146.9</v>
      </c>
      <c r="EM729">
        <v>1.9628000000000001</v>
      </c>
      <c r="EN729">
        <v>2.1537999999999999</v>
      </c>
      <c r="EO729">
        <v>3.4600499999999999E-2</v>
      </c>
      <c r="EP729">
        <v>0</v>
      </c>
      <c r="EQ729">
        <v>24.436499999999999</v>
      </c>
      <c r="ER729">
        <v>999.9</v>
      </c>
      <c r="ES729">
        <v>42.625999999999998</v>
      </c>
      <c r="ET729">
        <v>35.600999999999999</v>
      </c>
      <c r="EU729">
        <v>33.366500000000002</v>
      </c>
      <c r="EV729">
        <v>53.837200000000003</v>
      </c>
      <c r="EW729">
        <v>36.979199999999999</v>
      </c>
      <c r="EX729">
        <v>2</v>
      </c>
      <c r="EY729">
        <v>7.4451199999999995E-2</v>
      </c>
      <c r="EZ729">
        <v>3.2137899999999999</v>
      </c>
      <c r="FA729">
        <v>20.117000000000001</v>
      </c>
      <c r="FB729">
        <v>5.1969200000000004</v>
      </c>
      <c r="FC729">
        <v>12.0099</v>
      </c>
      <c r="FD729">
        <v>4.9752000000000001</v>
      </c>
      <c r="FE729">
        <v>3.294</v>
      </c>
      <c r="FF729">
        <v>9999</v>
      </c>
      <c r="FG729">
        <v>9999</v>
      </c>
      <c r="FH729">
        <v>9999</v>
      </c>
      <c r="FI729">
        <v>557.1</v>
      </c>
      <c r="FJ729">
        <v>1.8632200000000001</v>
      </c>
      <c r="FK729">
        <v>1.86795</v>
      </c>
      <c r="FL729">
        <v>1.86768</v>
      </c>
      <c r="FM729">
        <v>1.8689</v>
      </c>
      <c r="FN729">
        <v>1.8696600000000001</v>
      </c>
      <c r="FO729">
        <v>1.8656900000000001</v>
      </c>
      <c r="FP729">
        <v>1.86676</v>
      </c>
      <c r="FQ729">
        <v>1.8681300000000001</v>
      </c>
      <c r="FR729">
        <v>5</v>
      </c>
      <c r="FS729">
        <v>0</v>
      </c>
      <c r="FT729">
        <v>0</v>
      </c>
      <c r="FU729">
        <v>0</v>
      </c>
      <c r="FV729" t="s">
        <v>360</v>
      </c>
      <c r="FW729" t="s">
        <v>361</v>
      </c>
      <c r="FX729" t="s">
        <v>362</v>
      </c>
      <c r="FY729" t="s">
        <v>362</v>
      </c>
      <c r="FZ729" t="s">
        <v>362</v>
      </c>
      <c r="GA729" t="s">
        <v>362</v>
      </c>
      <c r="GB729">
        <v>0</v>
      </c>
      <c r="GC729">
        <v>100</v>
      </c>
      <c r="GD729">
        <v>100</v>
      </c>
      <c r="GE729">
        <v>8.5530000000000008</v>
      </c>
      <c r="GF729">
        <v>0.21329999999999999</v>
      </c>
      <c r="GG729">
        <v>5.3564593647505196</v>
      </c>
      <c r="GH729">
        <v>9.5670261133577305E-3</v>
      </c>
      <c r="GI729">
        <v>-9.19467254998099E-7</v>
      </c>
      <c r="GJ729">
        <v>-2.1372918425907501E-11</v>
      </c>
      <c r="GK729">
        <v>0.21331065453237499</v>
      </c>
      <c r="GL729">
        <v>0</v>
      </c>
      <c r="GM729">
        <v>0</v>
      </c>
      <c r="GN729">
        <v>0</v>
      </c>
      <c r="GO729">
        <v>-4</v>
      </c>
      <c r="GP729">
        <v>1866</v>
      </c>
      <c r="GQ729">
        <v>1</v>
      </c>
      <c r="GR729">
        <v>18</v>
      </c>
      <c r="GS729">
        <v>18812.599999999999</v>
      </c>
      <c r="GT729">
        <v>30188.5</v>
      </c>
      <c r="GU729">
        <v>1.1071800000000001</v>
      </c>
      <c r="GV729">
        <v>2.63794</v>
      </c>
      <c r="GW729">
        <v>2.2485400000000002</v>
      </c>
      <c r="GX729">
        <v>2.7307100000000002</v>
      </c>
      <c r="GY729">
        <v>1.9958499999999999</v>
      </c>
      <c r="GZ729">
        <v>2.3803700000000001</v>
      </c>
      <c r="HA729">
        <v>39.491599999999998</v>
      </c>
      <c r="HB729">
        <v>15.2966</v>
      </c>
      <c r="HC729">
        <v>18</v>
      </c>
      <c r="HD729">
        <v>496.21800000000002</v>
      </c>
      <c r="HE729">
        <v>628.63499999999999</v>
      </c>
      <c r="HF729">
        <v>18.4114</v>
      </c>
      <c r="HG729">
        <v>27.978300000000001</v>
      </c>
      <c r="HH729">
        <v>30.0014</v>
      </c>
      <c r="HI729">
        <v>27.802499999999998</v>
      </c>
      <c r="HJ729">
        <v>27.714200000000002</v>
      </c>
      <c r="HK729">
        <v>22.1221</v>
      </c>
      <c r="HL729">
        <v>37.260800000000003</v>
      </c>
      <c r="HM729">
        <v>0</v>
      </c>
      <c r="HN729">
        <v>18.374199999999998</v>
      </c>
      <c r="HO729">
        <v>312.42899999999997</v>
      </c>
      <c r="HP729">
        <v>20.2073</v>
      </c>
      <c r="HQ729">
        <v>102.479</v>
      </c>
      <c r="HR729">
        <v>103.47499999999999</v>
      </c>
    </row>
    <row r="730" spans="1:226" x14ac:dyDescent="0.2">
      <c r="A730">
        <v>242</v>
      </c>
      <c r="B730">
        <v>1657210530</v>
      </c>
      <c r="C730">
        <v>3925</v>
      </c>
      <c r="D730" t="s">
        <v>1797</v>
      </c>
      <c r="E730" t="s">
        <v>1798</v>
      </c>
      <c r="F730">
        <v>5</v>
      </c>
      <c r="G730" t="s">
        <v>1784</v>
      </c>
      <c r="H730" t="s">
        <v>1313</v>
      </c>
      <c r="I730">
        <v>1657210522.5</v>
      </c>
      <c r="J730">
        <v>4.3034158246967464E-4</v>
      </c>
      <c r="K730">
        <v>0.43034158246967463</v>
      </c>
      <c r="L730">
        <v>3.7106064329324582</v>
      </c>
      <c r="M730">
        <v>362.11937037037001</v>
      </c>
      <c r="N730">
        <v>-19.138947937750565</v>
      </c>
      <c r="O730">
        <v>-1.428542765277262</v>
      </c>
      <c r="P730">
        <v>27.028811008414753</v>
      </c>
      <c r="Q730">
        <v>1.5930906480250997E-2</v>
      </c>
      <c r="R730">
        <v>2.447814541183694</v>
      </c>
      <c r="S730">
        <v>1.5873529498506567E-2</v>
      </c>
      <c r="T730">
        <v>9.9260937272112448E-3</v>
      </c>
      <c r="U730">
        <v>321.51481777777735</v>
      </c>
      <c r="V730">
        <v>26.60925045997454</v>
      </c>
      <c r="W730">
        <v>26.60925045997454</v>
      </c>
      <c r="X730">
        <v>3.4978372493228371</v>
      </c>
      <c r="Y730">
        <v>49.990660543903466</v>
      </c>
      <c r="Z730">
        <v>1.5426071802630492</v>
      </c>
      <c r="AA730">
        <v>3.0857907526712518</v>
      </c>
      <c r="AB730">
        <v>1.9552300690597879</v>
      </c>
      <c r="AC730">
        <v>-18.978063786912653</v>
      </c>
      <c r="AD730">
        <v>-278.58468287043956</v>
      </c>
      <c r="AE730">
        <v>-24.208222379777592</v>
      </c>
      <c r="AF730">
        <v>-0.25615125935240712</v>
      </c>
      <c r="AG730">
        <v>-13.686658972595229</v>
      </c>
      <c r="AH730">
        <v>0.44269273892655819</v>
      </c>
      <c r="AI730">
        <v>3.7106064329324582</v>
      </c>
      <c r="AJ730">
        <v>338.291161428686</v>
      </c>
      <c r="AK730">
        <v>347.018212121212</v>
      </c>
      <c r="AL730">
        <v>-3.3081944532514198</v>
      </c>
      <c r="AM730">
        <v>66.545660488051297</v>
      </c>
      <c r="AN730">
        <v>0.43034158246967463</v>
      </c>
      <c r="AO730">
        <v>20.136316361891701</v>
      </c>
      <c r="AP730">
        <v>20.669578787878802</v>
      </c>
      <c r="AQ730">
        <v>-5.9028734653621701E-3</v>
      </c>
      <c r="AR730">
        <v>77.479001951795894</v>
      </c>
      <c r="AS730">
        <v>0</v>
      </c>
      <c r="AT730">
        <v>0</v>
      </c>
      <c r="AU730">
        <v>1</v>
      </c>
      <c r="AV730">
        <v>0</v>
      </c>
      <c r="AW730">
        <v>39837.052022060845</v>
      </c>
      <c r="AX730">
        <v>1999.99259259259</v>
      </c>
      <c r="AY730">
        <v>1681.1937777777755</v>
      </c>
      <c r="AZ730">
        <v>0.84060000222223041</v>
      </c>
      <c r="BA730">
        <v>0.16075800428890477</v>
      </c>
      <c r="BB730">
        <v>6</v>
      </c>
      <c r="BC730">
        <v>0.5</v>
      </c>
      <c r="BD730" t="s">
        <v>357</v>
      </c>
      <c r="BE730">
        <v>2</v>
      </c>
      <c r="BF730" t="b">
        <v>1</v>
      </c>
      <c r="BG730">
        <v>1657210522.5</v>
      </c>
      <c r="BH730">
        <v>362.11937037037001</v>
      </c>
      <c r="BI730">
        <v>345.88914814814802</v>
      </c>
      <c r="BJ730">
        <v>20.667129629629599</v>
      </c>
      <c r="BK730">
        <v>20.146922222222202</v>
      </c>
      <c r="BL730">
        <v>353.49700000000001</v>
      </c>
      <c r="BM730">
        <v>20.453818518518499</v>
      </c>
      <c r="BN730">
        <v>500.04311111111099</v>
      </c>
      <c r="BO730">
        <v>74.595337037036998</v>
      </c>
      <c r="BP730">
        <v>4.5273822222222197E-2</v>
      </c>
      <c r="BQ730">
        <v>24.498225925925901</v>
      </c>
      <c r="BR730">
        <v>25.001859259259302</v>
      </c>
      <c r="BS730">
        <v>999.9</v>
      </c>
      <c r="BT730">
        <v>0</v>
      </c>
      <c r="BU730">
        <v>0</v>
      </c>
      <c r="BV730">
        <v>10016.1111111111</v>
      </c>
      <c r="BW730">
        <v>0</v>
      </c>
      <c r="BX730">
        <v>1657.8470370370401</v>
      </c>
      <c r="BY730">
        <v>16.230122222222199</v>
      </c>
      <c r="BZ730">
        <v>369.76122222222199</v>
      </c>
      <c r="CA730">
        <v>353.00066666666697</v>
      </c>
      <c r="CB730">
        <v>0.52020403703703699</v>
      </c>
      <c r="CC730">
        <v>345.88914814814802</v>
      </c>
      <c r="CD730">
        <v>20.146922222222202</v>
      </c>
      <c r="CE730">
        <v>1.5416722222222199</v>
      </c>
      <c r="CF730">
        <v>1.5028666666666699</v>
      </c>
      <c r="CG730">
        <v>13.3878407407407</v>
      </c>
      <c r="CH730">
        <v>12.9973444444444</v>
      </c>
      <c r="CI730">
        <v>1999.99259259259</v>
      </c>
      <c r="CJ730">
        <v>0.98000011111111096</v>
      </c>
      <c r="CK730">
        <v>2.00000814814815E-2</v>
      </c>
      <c r="CL730">
        <v>0</v>
      </c>
      <c r="CM730">
        <v>2.3052592592592598</v>
      </c>
      <c r="CN730">
        <v>0</v>
      </c>
      <c r="CO730">
        <v>6714.9003703703702</v>
      </c>
      <c r="CP730">
        <v>17300.081481481498</v>
      </c>
      <c r="CQ730">
        <v>38.375</v>
      </c>
      <c r="CR730">
        <v>39.543629629629599</v>
      </c>
      <c r="CS730">
        <v>38.311999999999998</v>
      </c>
      <c r="CT730">
        <v>38.057407407407403</v>
      </c>
      <c r="CU730">
        <v>37.798222222222201</v>
      </c>
      <c r="CV730">
        <v>1959.99259259259</v>
      </c>
      <c r="CW730">
        <v>40</v>
      </c>
      <c r="CX730">
        <v>0</v>
      </c>
      <c r="CY730">
        <v>1657210509</v>
      </c>
      <c r="CZ730">
        <v>0</v>
      </c>
      <c r="DA730">
        <v>0</v>
      </c>
      <c r="DB730" t="s">
        <v>1314</v>
      </c>
      <c r="DC730">
        <v>1656081770.5</v>
      </c>
      <c r="DD730">
        <v>1655399214.5999999</v>
      </c>
      <c r="DE730">
        <v>0</v>
      </c>
      <c r="DF730">
        <v>0.13400000000000001</v>
      </c>
      <c r="DG730">
        <v>-0.06</v>
      </c>
      <c r="DH730">
        <v>9.3309999999999995</v>
      </c>
      <c r="DI730">
        <v>0.51100000000000001</v>
      </c>
      <c r="DJ730">
        <v>421</v>
      </c>
      <c r="DK730">
        <v>25</v>
      </c>
      <c r="DL730">
        <v>1.93</v>
      </c>
      <c r="DM730">
        <v>0.15</v>
      </c>
      <c r="DN730">
        <v>15.1126390243902</v>
      </c>
      <c r="DO730">
        <v>16.254909407665501</v>
      </c>
      <c r="DP730">
        <v>1.6888752077218701</v>
      </c>
      <c r="DQ730">
        <v>0</v>
      </c>
      <c r="DR730">
        <v>0.52049036585365804</v>
      </c>
      <c r="DS730">
        <v>3.48822439024404E-2</v>
      </c>
      <c r="DT730">
        <v>2.9717577418051099E-2</v>
      </c>
      <c r="DU730">
        <v>1</v>
      </c>
      <c r="DV730">
        <v>1</v>
      </c>
      <c r="DW730">
        <v>2</v>
      </c>
      <c r="DX730" t="s">
        <v>379</v>
      </c>
      <c r="DY730">
        <v>2.9724499999999998</v>
      </c>
      <c r="DZ730">
        <v>2.6994799999999999</v>
      </c>
      <c r="EA730">
        <v>6.2628699999999995E-2</v>
      </c>
      <c r="EB730">
        <v>6.14368E-2</v>
      </c>
      <c r="EC730">
        <v>7.7465800000000001E-2</v>
      </c>
      <c r="ED730">
        <v>7.6806700000000006E-2</v>
      </c>
      <c r="EE730">
        <v>36548.6</v>
      </c>
      <c r="EF730">
        <v>40116.800000000003</v>
      </c>
      <c r="EG730">
        <v>35343.5</v>
      </c>
      <c r="EH730">
        <v>38774.9</v>
      </c>
      <c r="EI730">
        <v>46240.4</v>
      </c>
      <c r="EJ730">
        <v>51661.1</v>
      </c>
      <c r="EK730">
        <v>55240.3</v>
      </c>
      <c r="EL730">
        <v>62145.8</v>
      </c>
      <c r="EM730">
        <v>1.964</v>
      </c>
      <c r="EN730">
        <v>2.153</v>
      </c>
      <c r="EO730">
        <v>3.5226300000000002E-2</v>
      </c>
      <c r="EP730">
        <v>0</v>
      </c>
      <c r="EQ730">
        <v>24.436499999999999</v>
      </c>
      <c r="ER730">
        <v>999.9</v>
      </c>
      <c r="ES730">
        <v>42.601999999999997</v>
      </c>
      <c r="ET730">
        <v>35.600999999999999</v>
      </c>
      <c r="EU730">
        <v>33.343200000000003</v>
      </c>
      <c r="EV730">
        <v>53.727200000000003</v>
      </c>
      <c r="EW730">
        <v>36.850999999999999</v>
      </c>
      <c r="EX730">
        <v>2</v>
      </c>
      <c r="EY730">
        <v>7.5914599999999999E-2</v>
      </c>
      <c r="EZ730">
        <v>3.3666900000000002</v>
      </c>
      <c r="FA730">
        <v>20.114100000000001</v>
      </c>
      <c r="FB730">
        <v>5.1969200000000004</v>
      </c>
      <c r="FC730">
        <v>12.0099</v>
      </c>
      <c r="FD730">
        <v>4.9756</v>
      </c>
      <c r="FE730">
        <v>3.294</v>
      </c>
      <c r="FF730">
        <v>9999</v>
      </c>
      <c r="FG730">
        <v>9999</v>
      </c>
      <c r="FH730">
        <v>9999</v>
      </c>
      <c r="FI730">
        <v>557.1</v>
      </c>
      <c r="FJ730">
        <v>1.8631899999999999</v>
      </c>
      <c r="FK730">
        <v>1.86795</v>
      </c>
      <c r="FL730">
        <v>1.86768</v>
      </c>
      <c r="FM730">
        <v>1.8689</v>
      </c>
      <c r="FN730">
        <v>1.8696600000000001</v>
      </c>
      <c r="FO730">
        <v>1.8656900000000001</v>
      </c>
      <c r="FP730">
        <v>1.86676</v>
      </c>
      <c r="FQ730">
        <v>1.8681300000000001</v>
      </c>
      <c r="FR730">
        <v>5</v>
      </c>
      <c r="FS730">
        <v>0</v>
      </c>
      <c r="FT730">
        <v>0</v>
      </c>
      <c r="FU730">
        <v>0</v>
      </c>
      <c r="FV730" t="s">
        <v>360</v>
      </c>
      <c r="FW730" t="s">
        <v>361</v>
      </c>
      <c r="FX730" t="s">
        <v>362</v>
      </c>
      <c r="FY730" t="s">
        <v>362</v>
      </c>
      <c r="FZ730" t="s">
        <v>362</v>
      </c>
      <c r="GA730" t="s">
        <v>362</v>
      </c>
      <c r="GB730">
        <v>0</v>
      </c>
      <c r="GC730">
        <v>100</v>
      </c>
      <c r="GD730">
        <v>100</v>
      </c>
      <c r="GE730">
        <v>8.41</v>
      </c>
      <c r="GF730">
        <v>0.21329999999999999</v>
      </c>
      <c r="GG730">
        <v>5.3564593647505196</v>
      </c>
      <c r="GH730">
        <v>9.5670261133577305E-3</v>
      </c>
      <c r="GI730">
        <v>-9.19467254998099E-7</v>
      </c>
      <c r="GJ730">
        <v>-2.1372918425907501E-11</v>
      </c>
      <c r="GK730">
        <v>0.21331065453237499</v>
      </c>
      <c r="GL730">
        <v>0</v>
      </c>
      <c r="GM730">
        <v>0</v>
      </c>
      <c r="GN730">
        <v>0</v>
      </c>
      <c r="GO730">
        <v>-4</v>
      </c>
      <c r="GP730">
        <v>1866</v>
      </c>
      <c r="GQ730">
        <v>1</v>
      </c>
      <c r="GR730">
        <v>18</v>
      </c>
      <c r="GS730">
        <v>18812.7</v>
      </c>
      <c r="GT730">
        <v>30188.6</v>
      </c>
      <c r="GU730">
        <v>1.0620099999999999</v>
      </c>
      <c r="GV730">
        <v>2.6428199999999999</v>
      </c>
      <c r="GW730">
        <v>2.2485400000000002</v>
      </c>
      <c r="GX730">
        <v>2.7294900000000002</v>
      </c>
      <c r="GY730">
        <v>1.9958499999999999</v>
      </c>
      <c r="GZ730">
        <v>2.3706100000000001</v>
      </c>
      <c r="HA730">
        <v>39.516599999999997</v>
      </c>
      <c r="HB730">
        <v>15.2966</v>
      </c>
      <c r="HC730">
        <v>18</v>
      </c>
      <c r="HD730">
        <v>497.11200000000002</v>
      </c>
      <c r="HE730">
        <v>628.13199999999995</v>
      </c>
      <c r="HF730">
        <v>18.397300000000001</v>
      </c>
      <c r="HG730">
        <v>27.988299999999999</v>
      </c>
      <c r="HH730">
        <v>30.0015</v>
      </c>
      <c r="HI730">
        <v>27.814299999999999</v>
      </c>
      <c r="HJ730">
        <v>27.725899999999999</v>
      </c>
      <c r="HK730">
        <v>21.196000000000002</v>
      </c>
      <c r="HL730">
        <v>36.97</v>
      </c>
      <c r="HM730">
        <v>0</v>
      </c>
      <c r="HN730">
        <v>18.3645</v>
      </c>
      <c r="HO730">
        <v>298.96800000000002</v>
      </c>
      <c r="HP730">
        <v>20.2073</v>
      </c>
      <c r="HQ730">
        <v>102.47799999999999</v>
      </c>
      <c r="HR730">
        <v>103.473</v>
      </c>
    </row>
    <row r="731" spans="1:226" x14ac:dyDescent="0.2">
      <c r="A731">
        <v>243</v>
      </c>
      <c r="B731">
        <v>1657210535</v>
      </c>
      <c r="C731">
        <v>3930</v>
      </c>
      <c r="D731" t="s">
        <v>1799</v>
      </c>
      <c r="E731" t="s">
        <v>1800</v>
      </c>
      <c r="F731">
        <v>5</v>
      </c>
      <c r="G731" t="s">
        <v>1784</v>
      </c>
      <c r="H731" t="s">
        <v>1313</v>
      </c>
      <c r="I731">
        <v>1657210527.2142899</v>
      </c>
      <c r="J731">
        <v>4.2961524935417283E-4</v>
      </c>
      <c r="K731">
        <v>0.42961524935417283</v>
      </c>
      <c r="L731">
        <v>3.5892720213536045</v>
      </c>
      <c r="M731">
        <v>347.13939285714298</v>
      </c>
      <c r="N731">
        <v>-22.157554331402665</v>
      </c>
      <c r="O731">
        <v>-1.653841329327197</v>
      </c>
      <c r="P731">
        <v>25.910507376305265</v>
      </c>
      <c r="Q731">
        <v>1.5902173696791189E-2</v>
      </c>
      <c r="R731">
        <v>2.4468365221640123</v>
      </c>
      <c r="S731">
        <v>1.5844980333497093E-2</v>
      </c>
      <c r="T731">
        <v>9.9082340810208672E-3</v>
      </c>
      <c r="U731">
        <v>321.51887067857189</v>
      </c>
      <c r="V731">
        <v>26.612995216734429</v>
      </c>
      <c r="W731">
        <v>26.612995216734429</v>
      </c>
      <c r="X731">
        <v>3.4986088823790356</v>
      </c>
      <c r="Y731">
        <v>50.001571957940513</v>
      </c>
      <c r="Z731">
        <v>1.5431951045576831</v>
      </c>
      <c r="AA731">
        <v>3.0862931786539871</v>
      </c>
      <c r="AB731">
        <v>1.9554137778213525</v>
      </c>
      <c r="AC731">
        <v>-18.94603249651902</v>
      </c>
      <c r="AD731">
        <v>-278.6084882655461</v>
      </c>
      <c r="AE731">
        <v>-24.220755067809684</v>
      </c>
      <c r="AF731">
        <v>-0.25640515130294261</v>
      </c>
      <c r="AG731">
        <v>-14.12633064093067</v>
      </c>
      <c r="AH731">
        <v>0.42088087969856891</v>
      </c>
      <c r="AI731">
        <v>3.5892720213536045</v>
      </c>
      <c r="AJ731">
        <v>321.46688697147499</v>
      </c>
      <c r="AK731">
        <v>330.39283030303</v>
      </c>
      <c r="AL731">
        <v>-3.3206432213895001</v>
      </c>
      <c r="AM731">
        <v>66.545660488051297</v>
      </c>
      <c r="AN731">
        <v>0.42961524935417283</v>
      </c>
      <c r="AO731">
        <v>20.241130835496499</v>
      </c>
      <c r="AP731">
        <v>20.707226666666699</v>
      </c>
      <c r="AQ731">
        <v>8.2994994398690805E-3</v>
      </c>
      <c r="AR731">
        <v>77.479001951795894</v>
      </c>
      <c r="AS731">
        <v>0</v>
      </c>
      <c r="AT731">
        <v>0</v>
      </c>
      <c r="AU731">
        <v>1</v>
      </c>
      <c r="AV731">
        <v>0</v>
      </c>
      <c r="AW731">
        <v>39812.361979174697</v>
      </c>
      <c r="AX731">
        <v>2000.0178571428601</v>
      </c>
      <c r="AY731">
        <v>1681.2150107142879</v>
      </c>
      <c r="AZ731">
        <v>0.8405999999999999</v>
      </c>
      <c r="BA731">
        <v>0.16075799999999998</v>
      </c>
      <c r="BB731">
        <v>6</v>
      </c>
      <c r="BC731">
        <v>0.5</v>
      </c>
      <c r="BD731" t="s">
        <v>357</v>
      </c>
      <c r="BE731">
        <v>2</v>
      </c>
      <c r="BF731" t="b">
        <v>1</v>
      </c>
      <c r="BG731">
        <v>1657210527.2142899</v>
      </c>
      <c r="BH731">
        <v>347.13939285714298</v>
      </c>
      <c r="BI731">
        <v>330.36314285714298</v>
      </c>
      <c r="BJ731">
        <v>20.675157142857099</v>
      </c>
      <c r="BK731">
        <v>20.1805428571429</v>
      </c>
      <c r="BL731">
        <v>338.64946428571398</v>
      </c>
      <c r="BM731">
        <v>20.461849999999998</v>
      </c>
      <c r="BN731">
        <v>500.00064285714302</v>
      </c>
      <c r="BO731">
        <v>74.594700000000003</v>
      </c>
      <c r="BP731">
        <v>4.5366524999999998E-2</v>
      </c>
      <c r="BQ731">
        <v>24.5009464285714</v>
      </c>
      <c r="BR731">
        <v>25.01155</v>
      </c>
      <c r="BS731">
        <v>999.9</v>
      </c>
      <c r="BT731">
        <v>0</v>
      </c>
      <c r="BU731">
        <v>0</v>
      </c>
      <c r="BV731">
        <v>10009.8214285714</v>
      </c>
      <c r="BW731">
        <v>0</v>
      </c>
      <c r="BX731">
        <v>1658.2667857142901</v>
      </c>
      <c r="BY731">
        <v>16.776189285714299</v>
      </c>
      <c r="BZ731">
        <v>354.46785714285699</v>
      </c>
      <c r="CA731">
        <v>337.16657142857099</v>
      </c>
      <c r="CB731">
        <v>0.49460810714285702</v>
      </c>
      <c r="CC731">
        <v>330.36314285714298</v>
      </c>
      <c r="CD731">
        <v>20.1805428571429</v>
      </c>
      <c r="CE731">
        <v>1.5422571428571401</v>
      </c>
      <c r="CF731">
        <v>1.5053614285714301</v>
      </c>
      <c r="CG731">
        <v>13.3936607142857</v>
      </c>
      <c r="CH731">
        <v>13.0226821428571</v>
      </c>
      <c r="CI731">
        <v>2000.0178571428601</v>
      </c>
      <c r="CJ731">
        <v>0.98000021428571404</v>
      </c>
      <c r="CK731">
        <v>1.9999971428571399E-2</v>
      </c>
      <c r="CL731">
        <v>0</v>
      </c>
      <c r="CM731">
        <v>2.2880571428571401</v>
      </c>
      <c r="CN731">
        <v>0</v>
      </c>
      <c r="CO731">
        <v>6717.0639285714296</v>
      </c>
      <c r="CP731">
        <v>17300.2928571429</v>
      </c>
      <c r="CQ731">
        <v>38.375</v>
      </c>
      <c r="CR731">
        <v>39.546500000000002</v>
      </c>
      <c r="CS731">
        <v>38.311999999999998</v>
      </c>
      <c r="CT731">
        <v>38.061999999999998</v>
      </c>
      <c r="CU731">
        <v>37.803142857142902</v>
      </c>
      <c r="CV731">
        <v>1960.0174999999999</v>
      </c>
      <c r="CW731">
        <v>40.000357142857098</v>
      </c>
      <c r="CX731">
        <v>0</v>
      </c>
      <c r="CY731">
        <v>1657210514.4000001</v>
      </c>
      <c r="CZ731">
        <v>0</v>
      </c>
      <c r="DA731">
        <v>0</v>
      </c>
      <c r="DB731" t="s">
        <v>1314</v>
      </c>
      <c r="DC731">
        <v>1656081770.5</v>
      </c>
      <c r="DD731">
        <v>1655399214.5999999</v>
      </c>
      <c r="DE731">
        <v>0</v>
      </c>
      <c r="DF731">
        <v>0.13400000000000001</v>
      </c>
      <c r="DG731">
        <v>-0.06</v>
      </c>
      <c r="DH731">
        <v>9.3309999999999995</v>
      </c>
      <c r="DI731">
        <v>0.51100000000000001</v>
      </c>
      <c r="DJ731">
        <v>421</v>
      </c>
      <c r="DK731">
        <v>25</v>
      </c>
      <c r="DL731">
        <v>1.93</v>
      </c>
      <c r="DM731">
        <v>0.15</v>
      </c>
      <c r="DN731">
        <v>16.3784414634146</v>
      </c>
      <c r="DO731">
        <v>7.58604041811848</v>
      </c>
      <c r="DP731">
        <v>0.79930598249146101</v>
      </c>
      <c r="DQ731">
        <v>0</v>
      </c>
      <c r="DR731">
        <v>0.50515436585365803</v>
      </c>
      <c r="DS731">
        <v>-0.35086482229965199</v>
      </c>
      <c r="DT731">
        <v>4.5745238279056001E-2</v>
      </c>
      <c r="DU731">
        <v>0</v>
      </c>
      <c r="DV731">
        <v>0</v>
      </c>
      <c r="DW731">
        <v>2</v>
      </c>
      <c r="DX731" t="s">
        <v>359</v>
      </c>
      <c r="DY731">
        <v>2.9721199999999999</v>
      </c>
      <c r="DZ731">
        <v>2.69937</v>
      </c>
      <c r="EA731">
        <v>6.0132400000000003E-2</v>
      </c>
      <c r="EB731">
        <v>5.8845799999999997E-2</v>
      </c>
      <c r="EC731">
        <v>7.7545900000000001E-2</v>
      </c>
      <c r="ED731">
        <v>7.6776499999999998E-2</v>
      </c>
      <c r="EE731">
        <v>36645.199999999997</v>
      </c>
      <c r="EF731">
        <v>40225.800000000003</v>
      </c>
      <c r="EG731">
        <v>35342.9</v>
      </c>
      <c r="EH731">
        <v>38773.4</v>
      </c>
      <c r="EI731">
        <v>46235.4</v>
      </c>
      <c r="EJ731">
        <v>51661</v>
      </c>
      <c r="EK731">
        <v>55239.199999999997</v>
      </c>
      <c r="EL731">
        <v>62143.7</v>
      </c>
      <c r="EM731">
        <v>1.9632000000000001</v>
      </c>
      <c r="EN731">
        <v>2.1532</v>
      </c>
      <c r="EO731">
        <v>3.6656899999999999E-2</v>
      </c>
      <c r="EP731">
        <v>0</v>
      </c>
      <c r="EQ731">
        <v>24.4344</v>
      </c>
      <c r="ER731">
        <v>999.9</v>
      </c>
      <c r="ES731">
        <v>42.552999999999997</v>
      </c>
      <c r="ET731">
        <v>35.600999999999999</v>
      </c>
      <c r="EU731">
        <v>33.308</v>
      </c>
      <c r="EV731">
        <v>53.947200000000002</v>
      </c>
      <c r="EW731">
        <v>36.955100000000002</v>
      </c>
      <c r="EX731">
        <v>2</v>
      </c>
      <c r="EY731">
        <v>7.7438999999999994E-2</v>
      </c>
      <c r="EZ731">
        <v>3.4355799999999999</v>
      </c>
      <c r="FA731">
        <v>20.1127</v>
      </c>
      <c r="FB731">
        <v>5.1957300000000002</v>
      </c>
      <c r="FC731">
        <v>12.0099</v>
      </c>
      <c r="FD731">
        <v>4.9752000000000001</v>
      </c>
      <c r="FE731">
        <v>3.2938000000000001</v>
      </c>
      <c r="FF731">
        <v>9999</v>
      </c>
      <c r="FG731">
        <v>9999</v>
      </c>
      <c r="FH731">
        <v>9999</v>
      </c>
      <c r="FI731">
        <v>557.1</v>
      </c>
      <c r="FJ731">
        <v>1.8631899999999999</v>
      </c>
      <c r="FK731">
        <v>1.86798</v>
      </c>
      <c r="FL731">
        <v>1.86768</v>
      </c>
      <c r="FM731">
        <v>1.8689</v>
      </c>
      <c r="FN731">
        <v>1.8696600000000001</v>
      </c>
      <c r="FO731">
        <v>1.8656900000000001</v>
      </c>
      <c r="FP731">
        <v>1.86676</v>
      </c>
      <c r="FQ731">
        <v>1.8681300000000001</v>
      </c>
      <c r="FR731">
        <v>5</v>
      </c>
      <c r="FS731">
        <v>0</v>
      </c>
      <c r="FT731">
        <v>0</v>
      </c>
      <c r="FU731">
        <v>0</v>
      </c>
      <c r="FV731" t="s">
        <v>360</v>
      </c>
      <c r="FW731" t="s">
        <v>361</v>
      </c>
      <c r="FX731" t="s">
        <v>362</v>
      </c>
      <c r="FY731" t="s">
        <v>362</v>
      </c>
      <c r="FZ731" t="s">
        <v>362</v>
      </c>
      <c r="GA731" t="s">
        <v>362</v>
      </c>
      <c r="GB731">
        <v>0</v>
      </c>
      <c r="GC731">
        <v>100</v>
      </c>
      <c r="GD731">
        <v>100</v>
      </c>
      <c r="GE731">
        <v>8.2669999999999995</v>
      </c>
      <c r="GF731">
        <v>0.21329999999999999</v>
      </c>
      <c r="GG731">
        <v>5.3564593647505196</v>
      </c>
      <c r="GH731">
        <v>9.5670261133577305E-3</v>
      </c>
      <c r="GI731">
        <v>-9.19467254998099E-7</v>
      </c>
      <c r="GJ731">
        <v>-2.1372918425907501E-11</v>
      </c>
      <c r="GK731">
        <v>0.21331065453237499</v>
      </c>
      <c r="GL731">
        <v>0</v>
      </c>
      <c r="GM731">
        <v>0</v>
      </c>
      <c r="GN731">
        <v>0</v>
      </c>
      <c r="GO731">
        <v>-4</v>
      </c>
      <c r="GP731">
        <v>1866</v>
      </c>
      <c r="GQ731">
        <v>1</v>
      </c>
      <c r="GR731">
        <v>18</v>
      </c>
      <c r="GS731">
        <v>18812.7</v>
      </c>
      <c r="GT731">
        <v>30188.7</v>
      </c>
      <c r="GU731">
        <v>1.01807</v>
      </c>
      <c r="GV731">
        <v>2.6440399999999999</v>
      </c>
      <c r="GW731">
        <v>2.2485400000000002</v>
      </c>
      <c r="GX731">
        <v>2.7294900000000002</v>
      </c>
      <c r="GY731">
        <v>1.9958499999999999</v>
      </c>
      <c r="GZ731">
        <v>2.3596200000000001</v>
      </c>
      <c r="HA731">
        <v>39.516599999999997</v>
      </c>
      <c r="HB731">
        <v>15.287800000000001</v>
      </c>
      <c r="HC731">
        <v>18</v>
      </c>
      <c r="HD731">
        <v>496.66699999999997</v>
      </c>
      <c r="HE731">
        <v>628.39700000000005</v>
      </c>
      <c r="HF731">
        <v>18.3735</v>
      </c>
      <c r="HG731">
        <v>28.001200000000001</v>
      </c>
      <c r="HH731">
        <v>30.001300000000001</v>
      </c>
      <c r="HI731">
        <v>27.824200000000001</v>
      </c>
      <c r="HJ731">
        <v>27.735199999999999</v>
      </c>
      <c r="HK731">
        <v>20.329899999999999</v>
      </c>
      <c r="HL731">
        <v>36.97</v>
      </c>
      <c r="HM731">
        <v>0</v>
      </c>
      <c r="HN731">
        <v>18.351099999999999</v>
      </c>
      <c r="HO731">
        <v>278.827</v>
      </c>
      <c r="HP731">
        <v>20.190300000000001</v>
      </c>
      <c r="HQ731">
        <v>102.476</v>
      </c>
      <c r="HR731">
        <v>103.46899999999999</v>
      </c>
    </row>
    <row r="732" spans="1:226" x14ac:dyDescent="0.2">
      <c r="A732">
        <v>244</v>
      </c>
      <c r="B732">
        <v>1657210540</v>
      </c>
      <c r="C732">
        <v>3935</v>
      </c>
      <c r="D732" t="s">
        <v>1801</v>
      </c>
      <c r="E732" t="s">
        <v>1802</v>
      </c>
      <c r="F732">
        <v>5</v>
      </c>
      <c r="G732" t="s">
        <v>1784</v>
      </c>
      <c r="H732" t="s">
        <v>1313</v>
      </c>
      <c r="I732">
        <v>1657210532.5</v>
      </c>
      <c r="J732">
        <v>4.3456716820132728E-4</v>
      </c>
      <c r="K732">
        <v>0.43456716820132729</v>
      </c>
      <c r="L732">
        <v>3.4215943531024595</v>
      </c>
      <c r="M732">
        <v>330.04425925925898</v>
      </c>
      <c r="N732">
        <v>-17.865759516992512</v>
      </c>
      <c r="O732">
        <v>-1.3335037092591671</v>
      </c>
      <c r="P732">
        <v>24.634566670580828</v>
      </c>
      <c r="Q732">
        <v>1.6097703646464311E-2</v>
      </c>
      <c r="R732">
        <v>2.4464139362063944</v>
      </c>
      <c r="S732">
        <v>1.6039087874356945E-2</v>
      </c>
      <c r="T732">
        <v>1.00296784458218E-2</v>
      </c>
      <c r="U732">
        <v>321.51820855555496</v>
      </c>
      <c r="V732">
        <v>26.611666836473226</v>
      </c>
      <c r="W732">
        <v>26.611666836473226</v>
      </c>
      <c r="X732">
        <v>3.4983351434214516</v>
      </c>
      <c r="Y732">
        <v>50.038691864328314</v>
      </c>
      <c r="Z732">
        <v>1.5443282278788959</v>
      </c>
      <c r="AA732">
        <v>3.0862681863588439</v>
      </c>
      <c r="AB732">
        <v>1.9540069155425557</v>
      </c>
      <c r="AC732">
        <v>-19.164412117678534</v>
      </c>
      <c r="AD732">
        <v>-278.40301628371731</v>
      </c>
      <c r="AE732">
        <v>-24.206894792534627</v>
      </c>
      <c r="AF732">
        <v>-0.25611463837549309</v>
      </c>
      <c r="AG732">
        <v>-14.472546610111525</v>
      </c>
      <c r="AH732">
        <v>0.40241024404550579</v>
      </c>
      <c r="AI732">
        <v>3.4215943531024595</v>
      </c>
      <c r="AJ732">
        <v>304.51452520817901</v>
      </c>
      <c r="AK732">
        <v>313.70024242424199</v>
      </c>
      <c r="AL732">
        <v>-3.3342733299874801</v>
      </c>
      <c r="AM732">
        <v>66.545660488051297</v>
      </c>
      <c r="AN732">
        <v>0.43456716820132729</v>
      </c>
      <c r="AO732">
        <v>20.233140133577699</v>
      </c>
      <c r="AP732">
        <v>20.7180478787879</v>
      </c>
      <c r="AQ732">
        <v>5.5149400888925499E-3</v>
      </c>
      <c r="AR732">
        <v>77.479001951795894</v>
      </c>
      <c r="AS732">
        <v>0</v>
      </c>
      <c r="AT732">
        <v>0</v>
      </c>
      <c r="AU732">
        <v>1</v>
      </c>
      <c r="AV732">
        <v>0</v>
      </c>
      <c r="AW732">
        <v>39801.881015728941</v>
      </c>
      <c r="AX732">
        <v>2000.0137037037</v>
      </c>
      <c r="AY732">
        <v>1681.2115222222189</v>
      </c>
      <c r="AZ732">
        <v>0.84060000144443447</v>
      </c>
      <c r="BA732">
        <v>0.16075800278775867</v>
      </c>
      <c r="BB732">
        <v>6</v>
      </c>
      <c r="BC732">
        <v>0.5</v>
      </c>
      <c r="BD732" t="s">
        <v>357</v>
      </c>
      <c r="BE732">
        <v>2</v>
      </c>
      <c r="BF732" t="b">
        <v>1</v>
      </c>
      <c r="BG732">
        <v>1657210532.5</v>
      </c>
      <c r="BH732">
        <v>330.04425925925898</v>
      </c>
      <c r="BI732">
        <v>312.83688888888901</v>
      </c>
      <c r="BJ732">
        <v>20.690303703703702</v>
      </c>
      <c r="BK732">
        <v>20.217411111111101</v>
      </c>
      <c r="BL732">
        <v>321.70596296296299</v>
      </c>
      <c r="BM732">
        <v>20.476992592592602</v>
      </c>
      <c r="BN732">
        <v>500.00900000000001</v>
      </c>
      <c r="BO732">
        <v>74.594925925925907</v>
      </c>
      <c r="BP732">
        <v>4.5265440740740702E-2</v>
      </c>
      <c r="BQ732">
        <v>24.500811111111101</v>
      </c>
      <c r="BR732">
        <v>25.020477777777799</v>
      </c>
      <c r="BS732">
        <v>999.9</v>
      </c>
      <c r="BT732">
        <v>0</v>
      </c>
      <c r="BU732">
        <v>0</v>
      </c>
      <c r="BV732">
        <v>10007.037037037</v>
      </c>
      <c r="BW732">
        <v>0</v>
      </c>
      <c r="BX732">
        <v>1658.9440740740699</v>
      </c>
      <c r="BY732">
        <v>17.207296296296299</v>
      </c>
      <c r="BZ732">
        <v>337.01681481481501</v>
      </c>
      <c r="CA732">
        <v>319.29174074074098</v>
      </c>
      <c r="CB732">
        <v>0.47288433333333302</v>
      </c>
      <c r="CC732">
        <v>312.83688888888901</v>
      </c>
      <c r="CD732">
        <v>20.217411111111101</v>
      </c>
      <c r="CE732">
        <v>1.5433907407407399</v>
      </c>
      <c r="CF732">
        <v>1.5081162962963</v>
      </c>
      <c r="CG732">
        <v>13.4049259259259</v>
      </c>
      <c r="CH732">
        <v>13.0506777777778</v>
      </c>
      <c r="CI732">
        <v>2000.0137037037</v>
      </c>
      <c r="CJ732">
        <v>0.98000011111111096</v>
      </c>
      <c r="CK732">
        <v>2.00000814814815E-2</v>
      </c>
      <c r="CL732">
        <v>0</v>
      </c>
      <c r="CM732">
        <v>2.26568888888889</v>
      </c>
      <c r="CN732">
        <v>0</v>
      </c>
      <c r="CO732">
        <v>6719.8218518518497</v>
      </c>
      <c r="CP732">
        <v>17300.259259259299</v>
      </c>
      <c r="CQ732">
        <v>38.375</v>
      </c>
      <c r="CR732">
        <v>39.5459259259259</v>
      </c>
      <c r="CS732">
        <v>38.311999999999998</v>
      </c>
      <c r="CT732">
        <v>38.061999999999998</v>
      </c>
      <c r="CU732">
        <v>37.7959259259259</v>
      </c>
      <c r="CV732">
        <v>1960.0133333333299</v>
      </c>
      <c r="CW732">
        <v>40.000370370370398</v>
      </c>
      <c r="CX732">
        <v>0</v>
      </c>
      <c r="CY732">
        <v>1657210519.2</v>
      </c>
      <c r="CZ732">
        <v>0</v>
      </c>
      <c r="DA732">
        <v>0</v>
      </c>
      <c r="DB732" t="s">
        <v>1314</v>
      </c>
      <c r="DC732">
        <v>1656081770.5</v>
      </c>
      <c r="DD732">
        <v>1655399214.5999999</v>
      </c>
      <c r="DE732">
        <v>0</v>
      </c>
      <c r="DF732">
        <v>0.13400000000000001</v>
      </c>
      <c r="DG732">
        <v>-0.06</v>
      </c>
      <c r="DH732">
        <v>9.3309999999999995</v>
      </c>
      <c r="DI732">
        <v>0.51100000000000001</v>
      </c>
      <c r="DJ732">
        <v>421</v>
      </c>
      <c r="DK732">
        <v>25</v>
      </c>
      <c r="DL732">
        <v>1.93</v>
      </c>
      <c r="DM732">
        <v>0.15</v>
      </c>
      <c r="DN732">
        <v>16.941756097561001</v>
      </c>
      <c r="DO732">
        <v>4.7637240418118703</v>
      </c>
      <c r="DP732">
        <v>0.50283714963016202</v>
      </c>
      <c r="DQ732">
        <v>0</v>
      </c>
      <c r="DR732">
        <v>0.49271629268292699</v>
      </c>
      <c r="DS732">
        <v>-0.26405061324041901</v>
      </c>
      <c r="DT732">
        <v>4.3081361185237303E-2</v>
      </c>
      <c r="DU732">
        <v>0</v>
      </c>
      <c r="DV732">
        <v>0</v>
      </c>
      <c r="DW732">
        <v>2</v>
      </c>
      <c r="DX732" t="s">
        <v>359</v>
      </c>
      <c r="DY732">
        <v>2.9719199999999999</v>
      </c>
      <c r="DZ732">
        <v>2.69916</v>
      </c>
      <c r="EA732">
        <v>5.7570700000000002E-2</v>
      </c>
      <c r="EB732">
        <v>5.6189900000000001E-2</v>
      </c>
      <c r="EC732">
        <v>7.7580899999999994E-2</v>
      </c>
      <c r="ED732">
        <v>7.6761700000000002E-2</v>
      </c>
      <c r="EE732">
        <v>36744</v>
      </c>
      <c r="EF732">
        <v>40338</v>
      </c>
      <c r="EG732">
        <v>35342</v>
      </c>
      <c r="EH732">
        <v>38772.1</v>
      </c>
      <c r="EI732">
        <v>46232.9</v>
      </c>
      <c r="EJ732">
        <v>51661</v>
      </c>
      <c r="EK732">
        <v>55238.400000000001</v>
      </c>
      <c r="EL732">
        <v>62142.8</v>
      </c>
      <c r="EM732">
        <v>1.9625999999999999</v>
      </c>
      <c r="EN732">
        <v>2.1526000000000001</v>
      </c>
      <c r="EO732">
        <v>3.6358799999999997E-2</v>
      </c>
      <c r="EP732">
        <v>0</v>
      </c>
      <c r="EQ732">
        <v>24.434000000000001</v>
      </c>
      <c r="ER732">
        <v>999.9</v>
      </c>
      <c r="ES732">
        <v>42.503999999999998</v>
      </c>
      <c r="ET732">
        <v>35.610999999999997</v>
      </c>
      <c r="EU732">
        <v>33.293399999999998</v>
      </c>
      <c r="EV732">
        <v>53.657200000000003</v>
      </c>
      <c r="EW732">
        <v>36.931100000000001</v>
      </c>
      <c r="EX732">
        <v>2</v>
      </c>
      <c r="EY732">
        <v>7.8699199999999997E-2</v>
      </c>
      <c r="EZ732">
        <v>3.5204599999999999</v>
      </c>
      <c r="FA732">
        <v>20.110499999999998</v>
      </c>
      <c r="FB732">
        <v>5.1981200000000003</v>
      </c>
      <c r="FC732">
        <v>12.0099</v>
      </c>
      <c r="FD732">
        <v>4.9756</v>
      </c>
      <c r="FE732">
        <v>3.2938000000000001</v>
      </c>
      <c r="FF732">
        <v>9999</v>
      </c>
      <c r="FG732">
        <v>9999</v>
      </c>
      <c r="FH732">
        <v>9999</v>
      </c>
      <c r="FI732">
        <v>557.1</v>
      </c>
      <c r="FJ732">
        <v>1.8632500000000001</v>
      </c>
      <c r="FK732">
        <v>1.86798</v>
      </c>
      <c r="FL732">
        <v>1.86768</v>
      </c>
      <c r="FM732">
        <v>1.86887</v>
      </c>
      <c r="FN732">
        <v>1.8696600000000001</v>
      </c>
      <c r="FO732">
        <v>1.8656900000000001</v>
      </c>
      <c r="FP732">
        <v>1.86676</v>
      </c>
      <c r="FQ732">
        <v>1.8681300000000001</v>
      </c>
      <c r="FR732">
        <v>5</v>
      </c>
      <c r="FS732">
        <v>0</v>
      </c>
      <c r="FT732">
        <v>0</v>
      </c>
      <c r="FU732">
        <v>0</v>
      </c>
      <c r="FV732" t="s">
        <v>360</v>
      </c>
      <c r="FW732" t="s">
        <v>361</v>
      </c>
      <c r="FX732" t="s">
        <v>362</v>
      </c>
      <c r="FY732" t="s">
        <v>362</v>
      </c>
      <c r="FZ732" t="s">
        <v>362</v>
      </c>
      <c r="GA732" t="s">
        <v>362</v>
      </c>
      <c r="GB732">
        <v>0</v>
      </c>
      <c r="GC732">
        <v>100</v>
      </c>
      <c r="GD732">
        <v>100</v>
      </c>
      <c r="GE732">
        <v>8.1210000000000004</v>
      </c>
      <c r="GF732">
        <v>0.21329999999999999</v>
      </c>
      <c r="GG732">
        <v>5.3564593647505196</v>
      </c>
      <c r="GH732">
        <v>9.5670261133577305E-3</v>
      </c>
      <c r="GI732">
        <v>-9.19467254998099E-7</v>
      </c>
      <c r="GJ732">
        <v>-2.1372918425907501E-11</v>
      </c>
      <c r="GK732">
        <v>0.21331065453237499</v>
      </c>
      <c r="GL732">
        <v>0</v>
      </c>
      <c r="GM732">
        <v>0</v>
      </c>
      <c r="GN732">
        <v>0</v>
      </c>
      <c r="GO732">
        <v>-4</v>
      </c>
      <c r="GP732">
        <v>1866</v>
      </c>
      <c r="GQ732">
        <v>1</v>
      </c>
      <c r="GR732">
        <v>18</v>
      </c>
      <c r="GS732">
        <v>18812.8</v>
      </c>
      <c r="GT732">
        <v>30188.799999999999</v>
      </c>
      <c r="GU732">
        <v>0.97167999999999999</v>
      </c>
      <c r="GV732">
        <v>2.65015</v>
      </c>
      <c r="GW732">
        <v>2.2485400000000002</v>
      </c>
      <c r="GX732">
        <v>2.7294900000000002</v>
      </c>
      <c r="GY732">
        <v>1.9958499999999999</v>
      </c>
      <c r="GZ732">
        <v>2.33765</v>
      </c>
      <c r="HA732">
        <v>39.541600000000003</v>
      </c>
      <c r="HB732">
        <v>15.2791</v>
      </c>
      <c r="HC732">
        <v>18</v>
      </c>
      <c r="HD732">
        <v>496.375</v>
      </c>
      <c r="HE732">
        <v>628.053</v>
      </c>
      <c r="HF732">
        <v>18.3475</v>
      </c>
      <c r="HG732">
        <v>28.009799999999998</v>
      </c>
      <c r="HH732">
        <v>30.0014</v>
      </c>
      <c r="HI732">
        <v>27.8355</v>
      </c>
      <c r="HJ732">
        <v>27.7469</v>
      </c>
      <c r="HK732">
        <v>19.386199999999999</v>
      </c>
      <c r="HL732">
        <v>36.97</v>
      </c>
      <c r="HM732">
        <v>0</v>
      </c>
      <c r="HN732">
        <v>18.325399999999998</v>
      </c>
      <c r="HO732">
        <v>265.37</v>
      </c>
      <c r="HP732">
        <v>20.1722</v>
      </c>
      <c r="HQ732">
        <v>102.474</v>
      </c>
      <c r="HR732">
        <v>103.467</v>
      </c>
    </row>
    <row r="733" spans="1:226" x14ac:dyDescent="0.2">
      <c r="A733">
        <v>245</v>
      </c>
      <c r="B733">
        <v>1657210545</v>
      </c>
      <c r="C733">
        <v>3940</v>
      </c>
      <c r="D733" t="s">
        <v>1803</v>
      </c>
      <c r="E733" t="s">
        <v>1804</v>
      </c>
      <c r="F733">
        <v>5</v>
      </c>
      <c r="G733" t="s">
        <v>1784</v>
      </c>
      <c r="H733" t="s">
        <v>1313</v>
      </c>
      <c r="I733">
        <v>1657210537.2142899</v>
      </c>
      <c r="J733">
        <v>4.2188580710780246E-4</v>
      </c>
      <c r="K733">
        <v>0.42188580710780244</v>
      </c>
      <c r="L733">
        <v>3.2157185819798006</v>
      </c>
      <c r="M733">
        <v>314.67539285714298</v>
      </c>
      <c r="N733">
        <v>-21.797921859805054</v>
      </c>
      <c r="O733">
        <v>-1.627004821436608</v>
      </c>
      <c r="P733">
        <v>23.487485855709416</v>
      </c>
      <c r="Q733">
        <v>1.5632566513014499E-2</v>
      </c>
      <c r="R733">
        <v>2.4453653752618298</v>
      </c>
      <c r="S733">
        <v>1.557725927004773E-2</v>
      </c>
      <c r="T733">
        <v>9.7407397934503002E-3</v>
      </c>
      <c r="U733">
        <v>321.51755967857093</v>
      </c>
      <c r="V733">
        <v>26.614304737328073</v>
      </c>
      <c r="W733">
        <v>26.614304737328073</v>
      </c>
      <c r="X733">
        <v>3.4988787532351231</v>
      </c>
      <c r="Y733">
        <v>50.088548823555499</v>
      </c>
      <c r="Z733">
        <v>1.5456726500749804</v>
      </c>
      <c r="AA733">
        <v>3.0858802787835731</v>
      </c>
      <c r="AB733">
        <v>1.9532061031601426</v>
      </c>
      <c r="AC733">
        <v>-18.605164093454089</v>
      </c>
      <c r="AD733">
        <v>-278.90836085842847</v>
      </c>
      <c r="AE733">
        <v>-24.261299575486056</v>
      </c>
      <c r="AF733">
        <v>-0.2572648487977176</v>
      </c>
      <c r="AG733">
        <v>-14.666080889482506</v>
      </c>
      <c r="AH733">
        <v>0.40622185707596009</v>
      </c>
      <c r="AI733">
        <v>3.2157185819798006</v>
      </c>
      <c r="AJ733">
        <v>287.53129730420801</v>
      </c>
      <c r="AK733">
        <v>297.00068484848498</v>
      </c>
      <c r="AL733">
        <v>-3.3419655723010999</v>
      </c>
      <c r="AM733">
        <v>66.545660488051297</v>
      </c>
      <c r="AN733">
        <v>0.42188580710780244</v>
      </c>
      <c r="AO733">
        <v>20.2245025564958</v>
      </c>
      <c r="AP733">
        <v>20.719210909090901</v>
      </c>
      <c r="AQ733">
        <v>2.3276055100397499E-4</v>
      </c>
      <c r="AR733">
        <v>77.479001951795894</v>
      </c>
      <c r="AS733">
        <v>0</v>
      </c>
      <c r="AT733">
        <v>0</v>
      </c>
      <c r="AU733">
        <v>1</v>
      </c>
      <c r="AV733">
        <v>0</v>
      </c>
      <c r="AW733">
        <v>39776.104259592641</v>
      </c>
      <c r="AX733">
        <v>2000.0096428571401</v>
      </c>
      <c r="AY733">
        <v>1681.2081107142831</v>
      </c>
      <c r="AZ733">
        <v>0.84060000246427369</v>
      </c>
      <c r="BA733">
        <v>0.16075800475604848</v>
      </c>
      <c r="BB733">
        <v>6</v>
      </c>
      <c r="BC733">
        <v>0.5</v>
      </c>
      <c r="BD733" t="s">
        <v>357</v>
      </c>
      <c r="BE733">
        <v>2</v>
      </c>
      <c r="BF733" t="b">
        <v>1</v>
      </c>
      <c r="BG733">
        <v>1657210537.2142899</v>
      </c>
      <c r="BH733">
        <v>314.67539285714298</v>
      </c>
      <c r="BI733">
        <v>297.22871428571398</v>
      </c>
      <c r="BJ733">
        <v>20.7082678571429</v>
      </c>
      <c r="BK733">
        <v>20.230875000000001</v>
      </c>
      <c r="BL733">
        <v>306.47392857142898</v>
      </c>
      <c r="BM733">
        <v>20.4949607142857</v>
      </c>
      <c r="BN733">
        <v>499.97778571428597</v>
      </c>
      <c r="BO733">
        <v>74.595121428571403</v>
      </c>
      <c r="BP733">
        <v>4.5242542857142902E-2</v>
      </c>
      <c r="BQ733">
        <v>24.4987107142857</v>
      </c>
      <c r="BR733">
        <v>25.0259107142857</v>
      </c>
      <c r="BS733">
        <v>999.9</v>
      </c>
      <c r="BT733">
        <v>0</v>
      </c>
      <c r="BU733">
        <v>0</v>
      </c>
      <c r="BV733">
        <v>10000.1785714286</v>
      </c>
      <c r="BW733">
        <v>0</v>
      </c>
      <c r="BX733">
        <v>1659.71214285714</v>
      </c>
      <c r="BY733">
        <v>17.446653571428602</v>
      </c>
      <c r="BZ733">
        <v>321.32932142857101</v>
      </c>
      <c r="CA733">
        <v>303.36614285714302</v>
      </c>
      <c r="CB733">
        <v>0.477394642857143</v>
      </c>
      <c r="CC733">
        <v>297.22871428571398</v>
      </c>
      <c r="CD733">
        <v>20.230875000000001</v>
      </c>
      <c r="CE733">
        <v>1.544735</v>
      </c>
      <c r="CF733">
        <v>1.5091246428571401</v>
      </c>
      <c r="CG733">
        <v>13.4182821428571</v>
      </c>
      <c r="CH733">
        <v>13.060910714285701</v>
      </c>
      <c r="CI733">
        <v>2000.0096428571401</v>
      </c>
      <c r="CJ733">
        <v>0.98000010714285701</v>
      </c>
      <c r="CK733">
        <v>2.0000085714285701E-2</v>
      </c>
      <c r="CL733">
        <v>0</v>
      </c>
      <c r="CM733">
        <v>2.2291500000000002</v>
      </c>
      <c r="CN733">
        <v>0</v>
      </c>
      <c r="CO733">
        <v>6721.9278571428604</v>
      </c>
      <c r="CP733">
        <v>17300.232142857101</v>
      </c>
      <c r="CQ733">
        <v>38.375</v>
      </c>
      <c r="CR733">
        <v>39.550928571428599</v>
      </c>
      <c r="CS733">
        <v>38.311999999999998</v>
      </c>
      <c r="CT733">
        <v>38.061999999999998</v>
      </c>
      <c r="CU733">
        <v>37.794285714285699</v>
      </c>
      <c r="CV733">
        <v>1960.0092857142899</v>
      </c>
      <c r="CW733">
        <v>40.000357142857098</v>
      </c>
      <c r="CX733">
        <v>0</v>
      </c>
      <c r="CY733">
        <v>1657210524</v>
      </c>
      <c r="CZ733">
        <v>0</v>
      </c>
      <c r="DA733">
        <v>0</v>
      </c>
      <c r="DB733" t="s">
        <v>1314</v>
      </c>
      <c r="DC733">
        <v>1656081770.5</v>
      </c>
      <c r="DD733">
        <v>1655399214.5999999</v>
      </c>
      <c r="DE733">
        <v>0</v>
      </c>
      <c r="DF733">
        <v>0.13400000000000001</v>
      </c>
      <c r="DG733">
        <v>-0.06</v>
      </c>
      <c r="DH733">
        <v>9.3309999999999995</v>
      </c>
      <c r="DI733">
        <v>0.51100000000000001</v>
      </c>
      <c r="DJ733">
        <v>421</v>
      </c>
      <c r="DK733">
        <v>25</v>
      </c>
      <c r="DL733">
        <v>1.93</v>
      </c>
      <c r="DM733">
        <v>0.15</v>
      </c>
      <c r="DN733">
        <v>17.242048780487799</v>
      </c>
      <c r="DO733">
        <v>3.58981672473874</v>
      </c>
      <c r="DP733">
        <v>0.38614741032216299</v>
      </c>
      <c r="DQ733">
        <v>0</v>
      </c>
      <c r="DR733">
        <v>0.483488853658537</v>
      </c>
      <c r="DS733">
        <v>-4.1057623693379203E-2</v>
      </c>
      <c r="DT733">
        <v>3.55256069779155E-2</v>
      </c>
      <c r="DU733">
        <v>1</v>
      </c>
      <c r="DV733">
        <v>1</v>
      </c>
      <c r="DW733">
        <v>2</v>
      </c>
      <c r="DX733" t="s">
        <v>379</v>
      </c>
      <c r="DY733">
        <v>2.97234</v>
      </c>
      <c r="DZ733">
        <v>2.6993399999999999</v>
      </c>
      <c r="EA733">
        <v>5.4955700000000003E-2</v>
      </c>
      <c r="EB733">
        <v>5.3506199999999997E-2</v>
      </c>
      <c r="EC733">
        <v>7.7579099999999998E-2</v>
      </c>
      <c r="ED733">
        <v>7.6732300000000003E-2</v>
      </c>
      <c r="EE733">
        <v>36845.4</v>
      </c>
      <c r="EF733">
        <v>40450.9</v>
      </c>
      <c r="EG733">
        <v>35341.599999999999</v>
      </c>
      <c r="EH733">
        <v>38770.6</v>
      </c>
      <c r="EI733">
        <v>46232.2</v>
      </c>
      <c r="EJ733">
        <v>51660.4</v>
      </c>
      <c r="EK733">
        <v>55237.5</v>
      </c>
      <c r="EL733">
        <v>62140.1</v>
      </c>
      <c r="EM733">
        <v>1.9628000000000001</v>
      </c>
      <c r="EN733">
        <v>2.1524000000000001</v>
      </c>
      <c r="EO733">
        <v>3.63886E-2</v>
      </c>
      <c r="EP733">
        <v>0</v>
      </c>
      <c r="EQ733">
        <v>24.432400000000001</v>
      </c>
      <c r="ER733">
        <v>999.9</v>
      </c>
      <c r="ES733">
        <v>42.454999999999998</v>
      </c>
      <c r="ET733">
        <v>35.610999999999997</v>
      </c>
      <c r="EU733">
        <v>33.251399999999997</v>
      </c>
      <c r="EV733">
        <v>53.607199999999999</v>
      </c>
      <c r="EW733">
        <v>36.899000000000001</v>
      </c>
      <c r="EX733">
        <v>2</v>
      </c>
      <c r="EY733">
        <v>7.9634099999999999E-2</v>
      </c>
      <c r="EZ733">
        <v>3.58778</v>
      </c>
      <c r="FA733">
        <v>20.109500000000001</v>
      </c>
      <c r="FB733">
        <v>5.1981200000000003</v>
      </c>
      <c r="FC733">
        <v>12.0099</v>
      </c>
      <c r="FD733">
        <v>4.976</v>
      </c>
      <c r="FE733">
        <v>3.294</v>
      </c>
      <c r="FF733">
        <v>9999</v>
      </c>
      <c r="FG733">
        <v>9999</v>
      </c>
      <c r="FH733">
        <v>9999</v>
      </c>
      <c r="FI733">
        <v>557.1</v>
      </c>
      <c r="FJ733">
        <v>1.8632500000000001</v>
      </c>
      <c r="FK733">
        <v>1.86798</v>
      </c>
      <c r="FL733">
        <v>1.86768</v>
      </c>
      <c r="FM733">
        <v>1.8689</v>
      </c>
      <c r="FN733">
        <v>1.8696600000000001</v>
      </c>
      <c r="FO733">
        <v>1.8656900000000001</v>
      </c>
      <c r="FP733">
        <v>1.86676</v>
      </c>
      <c r="FQ733">
        <v>1.8681300000000001</v>
      </c>
      <c r="FR733">
        <v>5</v>
      </c>
      <c r="FS733">
        <v>0</v>
      </c>
      <c r="FT733">
        <v>0</v>
      </c>
      <c r="FU733">
        <v>0</v>
      </c>
      <c r="FV733" t="s">
        <v>360</v>
      </c>
      <c r="FW733" t="s">
        <v>361</v>
      </c>
      <c r="FX733" t="s">
        <v>362</v>
      </c>
      <c r="FY733" t="s">
        <v>362</v>
      </c>
      <c r="FZ733" t="s">
        <v>362</v>
      </c>
      <c r="GA733" t="s">
        <v>362</v>
      </c>
      <c r="GB733">
        <v>0</v>
      </c>
      <c r="GC733">
        <v>100</v>
      </c>
      <c r="GD733">
        <v>100</v>
      </c>
      <c r="GE733">
        <v>7.9740000000000002</v>
      </c>
      <c r="GF733">
        <v>0.21329999999999999</v>
      </c>
      <c r="GG733">
        <v>5.3564593647505196</v>
      </c>
      <c r="GH733">
        <v>9.5670261133577305E-3</v>
      </c>
      <c r="GI733">
        <v>-9.19467254998099E-7</v>
      </c>
      <c r="GJ733">
        <v>-2.1372918425907501E-11</v>
      </c>
      <c r="GK733">
        <v>0.21331065453237499</v>
      </c>
      <c r="GL733">
        <v>0</v>
      </c>
      <c r="GM733">
        <v>0</v>
      </c>
      <c r="GN733">
        <v>0</v>
      </c>
      <c r="GO733">
        <v>-4</v>
      </c>
      <c r="GP733">
        <v>1866</v>
      </c>
      <c r="GQ733">
        <v>1</v>
      </c>
      <c r="GR733">
        <v>18</v>
      </c>
      <c r="GS733">
        <v>18812.900000000001</v>
      </c>
      <c r="GT733">
        <v>30188.799999999999</v>
      </c>
      <c r="GU733">
        <v>0.92651399999999995</v>
      </c>
      <c r="GV733">
        <v>2.65137</v>
      </c>
      <c r="GW733">
        <v>2.2485400000000002</v>
      </c>
      <c r="GX733">
        <v>2.7307100000000002</v>
      </c>
      <c r="GY733">
        <v>1.9958499999999999</v>
      </c>
      <c r="GZ733">
        <v>2.34009</v>
      </c>
      <c r="HA733">
        <v>39.566600000000001</v>
      </c>
      <c r="HB733">
        <v>15.2791</v>
      </c>
      <c r="HC733">
        <v>18</v>
      </c>
      <c r="HD733">
        <v>496.59</v>
      </c>
      <c r="HE733">
        <v>628</v>
      </c>
      <c r="HF733">
        <v>18.312100000000001</v>
      </c>
      <c r="HG733">
        <v>28.019300000000001</v>
      </c>
      <c r="HH733">
        <v>30.001200000000001</v>
      </c>
      <c r="HI733">
        <v>27.844999999999999</v>
      </c>
      <c r="HJ733">
        <v>27.7563</v>
      </c>
      <c r="HK733">
        <v>18.505500000000001</v>
      </c>
      <c r="HL733">
        <v>36.97</v>
      </c>
      <c r="HM733">
        <v>0</v>
      </c>
      <c r="HN733">
        <v>18.291599999999999</v>
      </c>
      <c r="HO733">
        <v>251.98400000000001</v>
      </c>
      <c r="HP733">
        <v>20.162400000000002</v>
      </c>
      <c r="HQ733">
        <v>102.47199999999999</v>
      </c>
      <c r="HR733">
        <v>103.46299999999999</v>
      </c>
    </row>
    <row r="734" spans="1:226" x14ac:dyDescent="0.2">
      <c r="A734">
        <v>246</v>
      </c>
      <c r="B734">
        <v>1657210550</v>
      </c>
      <c r="C734">
        <v>3945</v>
      </c>
      <c r="D734" t="s">
        <v>1805</v>
      </c>
      <c r="E734" t="s">
        <v>1806</v>
      </c>
      <c r="F734">
        <v>5</v>
      </c>
      <c r="G734" t="s">
        <v>1784</v>
      </c>
      <c r="H734" t="s">
        <v>1313</v>
      </c>
      <c r="I734">
        <v>1657210542.5</v>
      </c>
      <c r="J734">
        <v>4.267659646926063E-4</v>
      </c>
      <c r="K734">
        <v>0.4267659646926063</v>
      </c>
      <c r="L734">
        <v>2.9897098842361891</v>
      </c>
      <c r="M734">
        <v>297.42462962962998</v>
      </c>
      <c r="N734">
        <v>-12.148488580708726</v>
      </c>
      <c r="O734">
        <v>-0.90677620643440682</v>
      </c>
      <c r="P734">
        <v>22.200093086804429</v>
      </c>
      <c r="Q734">
        <v>1.5815150631753278E-2</v>
      </c>
      <c r="R734">
        <v>2.4453270848066819</v>
      </c>
      <c r="S734">
        <v>1.5758545539185181E-2</v>
      </c>
      <c r="T734">
        <v>9.854159739841304E-3</v>
      </c>
      <c r="U734">
        <v>321.51440399999996</v>
      </c>
      <c r="V734">
        <v>26.616818506390338</v>
      </c>
      <c r="W734">
        <v>26.616818506390338</v>
      </c>
      <c r="X734">
        <v>3.4993968510102054</v>
      </c>
      <c r="Y734">
        <v>50.097595204988551</v>
      </c>
      <c r="Z734">
        <v>1.5463233235449301</v>
      </c>
      <c r="AA734">
        <v>3.0866218572322857</v>
      </c>
      <c r="AB734">
        <v>1.9530735274652753</v>
      </c>
      <c r="AC734">
        <v>-18.820379042943937</v>
      </c>
      <c r="AD734">
        <v>-278.70605471660275</v>
      </c>
      <c r="AE734">
        <v>-24.244876110579067</v>
      </c>
      <c r="AF734">
        <v>-0.25690587012582</v>
      </c>
      <c r="AG734">
        <v>-14.7094623641705</v>
      </c>
      <c r="AH734">
        <v>0.42132940624385623</v>
      </c>
      <c r="AI734">
        <v>2.9897098842361891</v>
      </c>
      <c r="AJ734">
        <v>271.29178579699499</v>
      </c>
      <c r="AK734">
        <v>280.63511515151498</v>
      </c>
      <c r="AL734">
        <v>-3.2416955948538302</v>
      </c>
      <c r="AM734">
        <v>66.545660488051297</v>
      </c>
      <c r="AN734">
        <v>0.4267659646926063</v>
      </c>
      <c r="AO734">
        <v>20.213495066727202</v>
      </c>
      <c r="AP734">
        <v>20.715670303030301</v>
      </c>
      <c r="AQ734">
        <v>-1.4450377782635401E-4</v>
      </c>
      <c r="AR734">
        <v>77.479001951795894</v>
      </c>
      <c r="AS734">
        <v>0</v>
      </c>
      <c r="AT734">
        <v>0</v>
      </c>
      <c r="AU734">
        <v>1</v>
      </c>
      <c r="AV734">
        <v>0</v>
      </c>
      <c r="AW734">
        <v>39774.634355481445</v>
      </c>
      <c r="AX734">
        <v>1999.99</v>
      </c>
      <c r="AY734">
        <v>1681.1916000000001</v>
      </c>
      <c r="AZ734">
        <v>0.84060000300001503</v>
      </c>
      <c r="BA734">
        <v>0.16075800579002894</v>
      </c>
      <c r="BB734">
        <v>6</v>
      </c>
      <c r="BC734">
        <v>0.5</v>
      </c>
      <c r="BD734" t="s">
        <v>357</v>
      </c>
      <c r="BE734">
        <v>2</v>
      </c>
      <c r="BF734" t="b">
        <v>1</v>
      </c>
      <c r="BG734">
        <v>1657210542.5</v>
      </c>
      <c r="BH734">
        <v>297.42462962962998</v>
      </c>
      <c r="BI734">
        <v>279.92399999999998</v>
      </c>
      <c r="BJ734">
        <v>20.7167888888889</v>
      </c>
      <c r="BK734">
        <v>20.221677777777799</v>
      </c>
      <c r="BL734">
        <v>289.37733333333301</v>
      </c>
      <c r="BM734">
        <v>20.503485185185198</v>
      </c>
      <c r="BN734">
        <v>500.00996296296302</v>
      </c>
      <c r="BO734">
        <v>74.595974074074107</v>
      </c>
      <c r="BP734">
        <v>4.5097562962963002E-2</v>
      </c>
      <c r="BQ734">
        <v>24.502725925925901</v>
      </c>
      <c r="BR734">
        <v>25.0282555555555</v>
      </c>
      <c r="BS734">
        <v>999.9</v>
      </c>
      <c r="BT734">
        <v>0</v>
      </c>
      <c r="BU734">
        <v>0</v>
      </c>
      <c r="BV734">
        <v>9999.8148148148193</v>
      </c>
      <c r="BW734">
        <v>0</v>
      </c>
      <c r="BX734">
        <v>1660.18518518519</v>
      </c>
      <c r="BY734">
        <v>17.500648148148102</v>
      </c>
      <c r="BZ734">
        <v>303.71670370370401</v>
      </c>
      <c r="CA734">
        <v>285.70140740740698</v>
      </c>
      <c r="CB734">
        <v>0.49512462962963</v>
      </c>
      <c r="CC734">
        <v>279.92399999999998</v>
      </c>
      <c r="CD734">
        <v>20.221677777777799</v>
      </c>
      <c r="CE734">
        <v>1.54538888888889</v>
      </c>
      <c r="CF734">
        <v>1.50845592592593</v>
      </c>
      <c r="CG734">
        <v>13.424774074074101</v>
      </c>
      <c r="CH734">
        <v>13.054122222222199</v>
      </c>
      <c r="CI734">
        <v>1999.99</v>
      </c>
      <c r="CJ734">
        <v>0.98</v>
      </c>
      <c r="CK734">
        <v>2.0000199999999999E-2</v>
      </c>
      <c r="CL734">
        <v>0</v>
      </c>
      <c r="CM734">
        <v>2.2448666666666699</v>
      </c>
      <c r="CN734">
        <v>0</v>
      </c>
      <c r="CO734">
        <v>6724.2962962963002</v>
      </c>
      <c r="CP734">
        <v>17300.070370370398</v>
      </c>
      <c r="CQ734">
        <v>38.375</v>
      </c>
      <c r="CR734">
        <v>39.559703703703697</v>
      </c>
      <c r="CS734">
        <v>38.311999999999998</v>
      </c>
      <c r="CT734">
        <v>38.061999999999998</v>
      </c>
      <c r="CU734">
        <v>37.789037037036998</v>
      </c>
      <c r="CV734">
        <v>1959.99</v>
      </c>
      <c r="CW734">
        <v>40</v>
      </c>
      <c r="CX734">
        <v>0</v>
      </c>
      <c r="CY734">
        <v>1657210528.8</v>
      </c>
      <c r="CZ734">
        <v>0</v>
      </c>
      <c r="DA734">
        <v>0</v>
      </c>
      <c r="DB734" t="s">
        <v>1314</v>
      </c>
      <c r="DC734">
        <v>1656081770.5</v>
      </c>
      <c r="DD734">
        <v>1655399214.5999999</v>
      </c>
      <c r="DE734">
        <v>0</v>
      </c>
      <c r="DF734">
        <v>0.13400000000000001</v>
      </c>
      <c r="DG734">
        <v>-0.06</v>
      </c>
      <c r="DH734">
        <v>9.3309999999999995</v>
      </c>
      <c r="DI734">
        <v>0.51100000000000001</v>
      </c>
      <c r="DJ734">
        <v>421</v>
      </c>
      <c r="DK734">
        <v>25</v>
      </c>
      <c r="DL734">
        <v>1.93</v>
      </c>
      <c r="DM734">
        <v>0.15</v>
      </c>
      <c r="DN734">
        <v>17.404770731707298</v>
      </c>
      <c r="DO734">
        <v>1.53660627177696</v>
      </c>
      <c r="DP734">
        <v>0.33631691445457301</v>
      </c>
      <c r="DQ734">
        <v>0</v>
      </c>
      <c r="DR734">
        <v>0.47882597560975598</v>
      </c>
      <c r="DS734">
        <v>0.23598449477351899</v>
      </c>
      <c r="DT734">
        <v>2.4955972415326301E-2</v>
      </c>
      <c r="DU734">
        <v>0</v>
      </c>
      <c r="DV734">
        <v>0</v>
      </c>
      <c r="DW734">
        <v>2</v>
      </c>
      <c r="DX734" t="s">
        <v>359</v>
      </c>
      <c r="DY734">
        <v>2.9722400000000002</v>
      </c>
      <c r="DZ734">
        <v>2.6992500000000001</v>
      </c>
      <c r="EA734">
        <v>5.2348199999999998E-2</v>
      </c>
      <c r="EB734">
        <v>5.0890199999999997E-2</v>
      </c>
      <c r="EC734">
        <v>7.7563199999999999E-2</v>
      </c>
      <c r="ED734">
        <v>7.6692099999999999E-2</v>
      </c>
      <c r="EE734">
        <v>36946.1</v>
      </c>
      <c r="EF734">
        <v>40561.800000000003</v>
      </c>
      <c r="EG734">
        <v>35340.699999999997</v>
      </c>
      <c r="EH734">
        <v>38769.699999999997</v>
      </c>
      <c r="EI734">
        <v>46232.1</v>
      </c>
      <c r="EJ734">
        <v>51661.4</v>
      </c>
      <c r="EK734">
        <v>55236.6</v>
      </c>
      <c r="EL734">
        <v>62138.7</v>
      </c>
      <c r="EM734">
        <v>1.9628000000000001</v>
      </c>
      <c r="EN734">
        <v>2.1522000000000001</v>
      </c>
      <c r="EO734">
        <v>3.65078E-2</v>
      </c>
      <c r="EP734">
        <v>0</v>
      </c>
      <c r="EQ734">
        <v>24.4299</v>
      </c>
      <c r="ER734">
        <v>999.9</v>
      </c>
      <c r="ES734">
        <v>42.430999999999997</v>
      </c>
      <c r="ET734">
        <v>35.610999999999997</v>
      </c>
      <c r="EU734">
        <v>33.229900000000001</v>
      </c>
      <c r="EV734">
        <v>53.947200000000002</v>
      </c>
      <c r="EW734">
        <v>36.927100000000003</v>
      </c>
      <c r="EX734">
        <v>2</v>
      </c>
      <c r="EY734">
        <v>8.0548800000000004E-2</v>
      </c>
      <c r="EZ734">
        <v>3.5683699999999998</v>
      </c>
      <c r="FA734">
        <v>20.1096</v>
      </c>
      <c r="FB734">
        <v>5.1993200000000002</v>
      </c>
      <c r="FC734">
        <v>12.0099</v>
      </c>
      <c r="FD734">
        <v>4.9756</v>
      </c>
      <c r="FE734">
        <v>3.2938000000000001</v>
      </c>
      <c r="FF734">
        <v>9999</v>
      </c>
      <c r="FG734">
        <v>9999</v>
      </c>
      <c r="FH734">
        <v>9999</v>
      </c>
      <c r="FI734">
        <v>557.1</v>
      </c>
      <c r="FJ734">
        <v>1.8632200000000001</v>
      </c>
      <c r="FK734">
        <v>1.86798</v>
      </c>
      <c r="FL734">
        <v>1.86768</v>
      </c>
      <c r="FM734">
        <v>1.8689</v>
      </c>
      <c r="FN734">
        <v>1.8696600000000001</v>
      </c>
      <c r="FO734">
        <v>1.8656900000000001</v>
      </c>
      <c r="FP734">
        <v>1.86676</v>
      </c>
      <c r="FQ734">
        <v>1.8681300000000001</v>
      </c>
      <c r="FR734">
        <v>5</v>
      </c>
      <c r="FS734">
        <v>0</v>
      </c>
      <c r="FT734">
        <v>0</v>
      </c>
      <c r="FU734">
        <v>0</v>
      </c>
      <c r="FV734" t="s">
        <v>360</v>
      </c>
      <c r="FW734" t="s">
        <v>361</v>
      </c>
      <c r="FX734" t="s">
        <v>362</v>
      </c>
      <c r="FY734" t="s">
        <v>362</v>
      </c>
      <c r="FZ734" t="s">
        <v>362</v>
      </c>
      <c r="GA734" t="s">
        <v>362</v>
      </c>
      <c r="GB734">
        <v>0</v>
      </c>
      <c r="GC734">
        <v>100</v>
      </c>
      <c r="GD734">
        <v>100</v>
      </c>
      <c r="GE734">
        <v>7.83</v>
      </c>
      <c r="GF734">
        <v>0.21329999999999999</v>
      </c>
      <c r="GG734">
        <v>5.3564593647505196</v>
      </c>
      <c r="GH734">
        <v>9.5670261133577305E-3</v>
      </c>
      <c r="GI734">
        <v>-9.19467254998099E-7</v>
      </c>
      <c r="GJ734">
        <v>-2.1372918425907501E-11</v>
      </c>
      <c r="GK734">
        <v>0.21331065453237499</v>
      </c>
      <c r="GL734">
        <v>0</v>
      </c>
      <c r="GM734">
        <v>0</v>
      </c>
      <c r="GN734">
        <v>0</v>
      </c>
      <c r="GO734">
        <v>-4</v>
      </c>
      <c r="GP734">
        <v>1866</v>
      </c>
      <c r="GQ734">
        <v>1</v>
      </c>
      <c r="GR734">
        <v>18</v>
      </c>
      <c r="GS734">
        <v>18813</v>
      </c>
      <c r="GT734">
        <v>30188.9</v>
      </c>
      <c r="GU734">
        <v>0.88134800000000002</v>
      </c>
      <c r="GV734">
        <v>2.65137</v>
      </c>
      <c r="GW734">
        <v>2.2485400000000002</v>
      </c>
      <c r="GX734">
        <v>2.7294900000000002</v>
      </c>
      <c r="GY734">
        <v>1.9958499999999999</v>
      </c>
      <c r="GZ734">
        <v>2.3779300000000001</v>
      </c>
      <c r="HA734">
        <v>39.566600000000001</v>
      </c>
      <c r="HB734">
        <v>15.287800000000001</v>
      </c>
      <c r="HC734">
        <v>18</v>
      </c>
      <c r="HD734">
        <v>496.673</v>
      </c>
      <c r="HE734">
        <v>627.97400000000005</v>
      </c>
      <c r="HF734">
        <v>18.276</v>
      </c>
      <c r="HG734">
        <v>28.0289</v>
      </c>
      <c r="HH734">
        <v>30.000900000000001</v>
      </c>
      <c r="HI734">
        <v>27.854399999999998</v>
      </c>
      <c r="HJ734">
        <v>27.768000000000001</v>
      </c>
      <c r="HK734">
        <v>17.5898</v>
      </c>
      <c r="HL734">
        <v>36.97</v>
      </c>
      <c r="HM734">
        <v>0</v>
      </c>
      <c r="HN734">
        <v>18.267900000000001</v>
      </c>
      <c r="HO734">
        <v>231.845</v>
      </c>
      <c r="HP734">
        <v>20.155100000000001</v>
      </c>
      <c r="HQ734">
        <v>102.47</v>
      </c>
      <c r="HR734">
        <v>103.461</v>
      </c>
    </row>
    <row r="735" spans="1:226" x14ac:dyDescent="0.2">
      <c r="A735">
        <v>247</v>
      </c>
      <c r="B735">
        <v>1657210555</v>
      </c>
      <c r="C735">
        <v>3950</v>
      </c>
      <c r="D735" t="s">
        <v>1807</v>
      </c>
      <c r="E735" t="s">
        <v>1808</v>
      </c>
      <c r="F735">
        <v>5</v>
      </c>
      <c r="G735" t="s">
        <v>1784</v>
      </c>
      <c r="H735" t="s">
        <v>1313</v>
      </c>
      <c r="I735">
        <v>1657210547.2142899</v>
      </c>
      <c r="J735">
        <v>4.2711269993228233E-4</v>
      </c>
      <c r="K735">
        <v>0.42711269993228235</v>
      </c>
      <c r="L735">
        <v>2.8779120580851649</v>
      </c>
      <c r="M735">
        <v>282.17542857142899</v>
      </c>
      <c r="N735">
        <v>-15.421669126810817</v>
      </c>
      <c r="O735">
        <v>-1.1510864775585632</v>
      </c>
      <c r="P735">
        <v>21.061813572642389</v>
      </c>
      <c r="Q735">
        <v>1.5827663624546483E-2</v>
      </c>
      <c r="R735">
        <v>2.4443877392848323</v>
      </c>
      <c r="S735">
        <v>1.5770947394981957E-2</v>
      </c>
      <c r="T735">
        <v>9.8619208318618708E-3</v>
      </c>
      <c r="U735">
        <v>321.51497399999977</v>
      </c>
      <c r="V735">
        <v>26.616735402578463</v>
      </c>
      <c r="W735">
        <v>26.616735402578463</v>
      </c>
      <c r="X735">
        <v>3.4993797219143921</v>
      </c>
      <c r="Y735">
        <v>50.09777691929056</v>
      </c>
      <c r="Z735">
        <v>1.5462614285885199</v>
      </c>
      <c r="AA735">
        <v>3.0864871131499636</v>
      </c>
      <c r="AB735">
        <v>1.9531182933258722</v>
      </c>
      <c r="AC735">
        <v>-18.835670067013652</v>
      </c>
      <c r="AD735">
        <v>-278.68417577418853</v>
      </c>
      <c r="AE735">
        <v>-24.252190267467803</v>
      </c>
      <c r="AF735">
        <v>-0.25706210867025447</v>
      </c>
      <c r="AG735">
        <v>-14.795173902163906</v>
      </c>
      <c r="AH735">
        <v>0.4280080869417584</v>
      </c>
      <c r="AI735">
        <v>2.8779120580851649</v>
      </c>
      <c r="AJ735">
        <v>254.60494088834801</v>
      </c>
      <c r="AK735">
        <v>264.26412727272702</v>
      </c>
      <c r="AL735">
        <v>-3.2862265283445602</v>
      </c>
      <c r="AM735">
        <v>66.545660488051297</v>
      </c>
      <c r="AN735">
        <v>0.42711269993228235</v>
      </c>
      <c r="AO735">
        <v>20.205105351157201</v>
      </c>
      <c r="AP735">
        <v>20.707793333333299</v>
      </c>
      <c r="AQ735">
        <v>-1.62915139809522E-4</v>
      </c>
      <c r="AR735">
        <v>77.479001951795894</v>
      </c>
      <c r="AS735">
        <v>0</v>
      </c>
      <c r="AT735">
        <v>0</v>
      </c>
      <c r="AU735">
        <v>1</v>
      </c>
      <c r="AV735">
        <v>0</v>
      </c>
      <c r="AW735">
        <v>39751.378054522625</v>
      </c>
      <c r="AX735">
        <v>1999.99357142857</v>
      </c>
      <c r="AY735">
        <v>1681.1945999999987</v>
      </c>
      <c r="AZ735">
        <v>0.84060000192857753</v>
      </c>
      <c r="BA735">
        <v>0.16075800372215482</v>
      </c>
      <c r="BB735">
        <v>6</v>
      </c>
      <c r="BC735">
        <v>0.5</v>
      </c>
      <c r="BD735" t="s">
        <v>357</v>
      </c>
      <c r="BE735">
        <v>2</v>
      </c>
      <c r="BF735" t="b">
        <v>1</v>
      </c>
      <c r="BG735">
        <v>1657210547.2142899</v>
      </c>
      <c r="BH735">
        <v>282.17542857142899</v>
      </c>
      <c r="BI735">
        <v>264.56596428571402</v>
      </c>
      <c r="BJ735">
        <v>20.716021428571398</v>
      </c>
      <c r="BK735">
        <v>20.213046428571399</v>
      </c>
      <c r="BL735">
        <v>274.264821428571</v>
      </c>
      <c r="BM735">
        <v>20.502707142857101</v>
      </c>
      <c r="BN735">
        <v>499.99478571428602</v>
      </c>
      <c r="BO735">
        <v>74.595571428571404</v>
      </c>
      <c r="BP735">
        <v>4.5277632142857099E-2</v>
      </c>
      <c r="BQ735">
        <v>24.501996428571399</v>
      </c>
      <c r="BR735">
        <v>25.022607142857101</v>
      </c>
      <c r="BS735">
        <v>999.9</v>
      </c>
      <c r="BT735">
        <v>0</v>
      </c>
      <c r="BU735">
        <v>0</v>
      </c>
      <c r="BV735">
        <v>9993.75</v>
      </c>
      <c r="BW735">
        <v>0</v>
      </c>
      <c r="BX735">
        <v>1660.95821428571</v>
      </c>
      <c r="BY735">
        <v>17.609549999999999</v>
      </c>
      <c r="BZ735">
        <v>288.14474999999999</v>
      </c>
      <c r="CA735">
        <v>270.024</v>
      </c>
      <c r="CB735">
        <v>0.50298596428571396</v>
      </c>
      <c r="CC735">
        <v>264.56596428571402</v>
      </c>
      <c r="CD735">
        <v>20.213046428571399</v>
      </c>
      <c r="CE735">
        <v>1.5453232142857101</v>
      </c>
      <c r="CF735">
        <v>1.50780357142857</v>
      </c>
      <c r="CG735">
        <v>13.424125</v>
      </c>
      <c r="CH735">
        <v>13.0475071428571</v>
      </c>
      <c r="CI735">
        <v>1999.99357142857</v>
      </c>
      <c r="CJ735">
        <v>0.98</v>
      </c>
      <c r="CK735">
        <v>2.0000199999999999E-2</v>
      </c>
      <c r="CL735">
        <v>0</v>
      </c>
      <c r="CM735">
        <v>2.2900428571428599</v>
      </c>
      <c r="CN735">
        <v>0</v>
      </c>
      <c r="CO735">
        <v>6726.61</v>
      </c>
      <c r="CP735">
        <v>17300.092857142899</v>
      </c>
      <c r="CQ735">
        <v>38.375</v>
      </c>
      <c r="CR735">
        <v>39.555357142857098</v>
      </c>
      <c r="CS735">
        <v>38.311999999999998</v>
      </c>
      <c r="CT735">
        <v>38.0575714285714</v>
      </c>
      <c r="CU735">
        <v>37.783214285714301</v>
      </c>
      <c r="CV735">
        <v>1959.99357142857</v>
      </c>
      <c r="CW735">
        <v>40</v>
      </c>
      <c r="CX735">
        <v>0</v>
      </c>
      <c r="CY735">
        <v>1657210534.2</v>
      </c>
      <c r="CZ735">
        <v>0</v>
      </c>
      <c r="DA735">
        <v>0</v>
      </c>
      <c r="DB735" t="s">
        <v>1314</v>
      </c>
      <c r="DC735">
        <v>1656081770.5</v>
      </c>
      <c r="DD735">
        <v>1655399214.5999999</v>
      </c>
      <c r="DE735">
        <v>0</v>
      </c>
      <c r="DF735">
        <v>0.13400000000000001</v>
      </c>
      <c r="DG735">
        <v>-0.06</v>
      </c>
      <c r="DH735">
        <v>9.3309999999999995</v>
      </c>
      <c r="DI735">
        <v>0.51100000000000001</v>
      </c>
      <c r="DJ735">
        <v>421</v>
      </c>
      <c r="DK735">
        <v>25</v>
      </c>
      <c r="DL735">
        <v>1.93</v>
      </c>
      <c r="DM735">
        <v>0.15</v>
      </c>
      <c r="DN735">
        <v>17.5313341463415</v>
      </c>
      <c r="DO735">
        <v>0.47367595818822</v>
      </c>
      <c r="DP735">
        <v>0.32552634122913499</v>
      </c>
      <c r="DQ735">
        <v>0</v>
      </c>
      <c r="DR735">
        <v>0.49533668292682898</v>
      </c>
      <c r="DS735">
        <v>0.11803574216028</v>
      </c>
      <c r="DT735">
        <v>1.2790893846298199E-2</v>
      </c>
      <c r="DU735">
        <v>0</v>
      </c>
      <c r="DV735">
        <v>0</v>
      </c>
      <c r="DW735">
        <v>2</v>
      </c>
      <c r="DX735" t="s">
        <v>359</v>
      </c>
      <c r="DY735">
        <v>2.97248</v>
      </c>
      <c r="DZ735">
        <v>2.69964</v>
      </c>
      <c r="EA735">
        <v>4.9650100000000003E-2</v>
      </c>
      <c r="EB735">
        <v>4.8097099999999997E-2</v>
      </c>
      <c r="EC735">
        <v>7.7539700000000003E-2</v>
      </c>
      <c r="ED735">
        <v>7.6675699999999999E-2</v>
      </c>
      <c r="EE735">
        <v>37050.400000000001</v>
      </c>
      <c r="EF735">
        <v>40679.800000000003</v>
      </c>
      <c r="EG735">
        <v>35340</v>
      </c>
      <c r="EH735">
        <v>38768.6</v>
      </c>
      <c r="EI735">
        <v>46232.3</v>
      </c>
      <c r="EJ735">
        <v>51661.8</v>
      </c>
      <c r="EK735">
        <v>55235.5</v>
      </c>
      <c r="EL735">
        <v>62138.2</v>
      </c>
      <c r="EM735">
        <v>1.9634</v>
      </c>
      <c r="EN735">
        <v>2.1520000000000001</v>
      </c>
      <c r="EO735">
        <v>3.40641E-2</v>
      </c>
      <c r="EP735">
        <v>0</v>
      </c>
      <c r="EQ735">
        <v>24.426200000000001</v>
      </c>
      <c r="ER735">
        <v>999.9</v>
      </c>
      <c r="ES735">
        <v>42.381999999999998</v>
      </c>
      <c r="ET735">
        <v>35.621000000000002</v>
      </c>
      <c r="EU735">
        <v>33.212699999999998</v>
      </c>
      <c r="EV735">
        <v>54.077199999999998</v>
      </c>
      <c r="EW735">
        <v>36.915100000000002</v>
      </c>
      <c r="EX735">
        <v>2</v>
      </c>
      <c r="EY735">
        <v>8.1158499999999995E-2</v>
      </c>
      <c r="EZ735">
        <v>3.5772300000000001</v>
      </c>
      <c r="FA735">
        <v>20.1096</v>
      </c>
      <c r="FB735">
        <v>5.1981200000000003</v>
      </c>
      <c r="FC735">
        <v>12.0099</v>
      </c>
      <c r="FD735">
        <v>4.976</v>
      </c>
      <c r="FE735">
        <v>3.294</v>
      </c>
      <c r="FF735">
        <v>9999</v>
      </c>
      <c r="FG735">
        <v>9999</v>
      </c>
      <c r="FH735">
        <v>9999</v>
      </c>
      <c r="FI735">
        <v>557.1</v>
      </c>
      <c r="FJ735">
        <v>1.8632500000000001</v>
      </c>
      <c r="FK735">
        <v>1.86798</v>
      </c>
      <c r="FL735">
        <v>1.86768</v>
      </c>
      <c r="FM735">
        <v>1.8689</v>
      </c>
      <c r="FN735">
        <v>1.8696600000000001</v>
      </c>
      <c r="FO735">
        <v>1.8656900000000001</v>
      </c>
      <c r="FP735">
        <v>1.86676</v>
      </c>
      <c r="FQ735">
        <v>1.8681300000000001</v>
      </c>
      <c r="FR735">
        <v>5</v>
      </c>
      <c r="FS735">
        <v>0</v>
      </c>
      <c r="FT735">
        <v>0</v>
      </c>
      <c r="FU735">
        <v>0</v>
      </c>
      <c r="FV735" t="s">
        <v>360</v>
      </c>
      <c r="FW735" t="s">
        <v>361</v>
      </c>
      <c r="FX735" t="s">
        <v>362</v>
      </c>
      <c r="FY735" t="s">
        <v>362</v>
      </c>
      <c r="FZ735" t="s">
        <v>362</v>
      </c>
      <c r="GA735" t="s">
        <v>362</v>
      </c>
      <c r="GB735">
        <v>0</v>
      </c>
      <c r="GC735">
        <v>100</v>
      </c>
      <c r="GD735">
        <v>100</v>
      </c>
      <c r="GE735">
        <v>7.6849999999999996</v>
      </c>
      <c r="GF735">
        <v>0.21329999999999999</v>
      </c>
      <c r="GG735">
        <v>5.3564593647505196</v>
      </c>
      <c r="GH735">
        <v>9.5670261133577305E-3</v>
      </c>
      <c r="GI735">
        <v>-9.19467254998099E-7</v>
      </c>
      <c r="GJ735">
        <v>-2.1372918425907501E-11</v>
      </c>
      <c r="GK735">
        <v>0.21331065453237499</v>
      </c>
      <c r="GL735">
        <v>0</v>
      </c>
      <c r="GM735">
        <v>0</v>
      </c>
      <c r="GN735">
        <v>0</v>
      </c>
      <c r="GO735">
        <v>-4</v>
      </c>
      <c r="GP735">
        <v>1866</v>
      </c>
      <c r="GQ735">
        <v>1</v>
      </c>
      <c r="GR735">
        <v>18</v>
      </c>
      <c r="GS735">
        <v>18813.099999999999</v>
      </c>
      <c r="GT735">
        <v>30189</v>
      </c>
      <c r="GU735">
        <v>0.83618199999999998</v>
      </c>
      <c r="GV735">
        <v>2.6464799999999999</v>
      </c>
      <c r="GW735">
        <v>2.2485400000000002</v>
      </c>
      <c r="GX735">
        <v>2.7294900000000002</v>
      </c>
      <c r="GY735">
        <v>1.9958499999999999</v>
      </c>
      <c r="GZ735">
        <v>2.3584000000000001</v>
      </c>
      <c r="HA735">
        <v>39.591700000000003</v>
      </c>
      <c r="HB735">
        <v>15.287800000000001</v>
      </c>
      <c r="HC735">
        <v>18</v>
      </c>
      <c r="HD735">
        <v>497.17399999999998</v>
      </c>
      <c r="HE735">
        <v>627.92100000000005</v>
      </c>
      <c r="HF735">
        <v>18.2502</v>
      </c>
      <c r="HG735">
        <v>28.038399999999999</v>
      </c>
      <c r="HH735">
        <v>30.000900000000001</v>
      </c>
      <c r="HI735">
        <v>27.866199999999999</v>
      </c>
      <c r="HJ735">
        <v>27.7774</v>
      </c>
      <c r="HK735">
        <v>16.685300000000002</v>
      </c>
      <c r="HL735">
        <v>36.97</v>
      </c>
      <c r="HM735">
        <v>0</v>
      </c>
      <c r="HN735">
        <v>18.243300000000001</v>
      </c>
      <c r="HO735">
        <v>218.25</v>
      </c>
      <c r="HP735">
        <v>20.153300000000002</v>
      </c>
      <c r="HQ735">
        <v>102.468</v>
      </c>
      <c r="HR735">
        <v>103.459</v>
      </c>
    </row>
    <row r="736" spans="1:226" x14ac:dyDescent="0.2">
      <c r="A736">
        <v>248</v>
      </c>
      <c r="B736">
        <v>1657210560</v>
      </c>
      <c r="C736">
        <v>3955</v>
      </c>
      <c r="D736" t="s">
        <v>1809</v>
      </c>
      <c r="E736" t="s">
        <v>1810</v>
      </c>
      <c r="F736">
        <v>5</v>
      </c>
      <c r="G736" t="s">
        <v>1784</v>
      </c>
      <c r="H736" t="s">
        <v>1313</v>
      </c>
      <c r="I736">
        <v>1657210552.5</v>
      </c>
      <c r="J736">
        <v>4.2274281379900858E-4</v>
      </c>
      <c r="K736">
        <v>0.42274281379900858</v>
      </c>
      <c r="L736">
        <v>2.9627649204769115</v>
      </c>
      <c r="M736">
        <v>265.10655555555599</v>
      </c>
      <c r="N736">
        <v>-43.21975531068037</v>
      </c>
      <c r="O736">
        <v>-3.225949725617105</v>
      </c>
      <c r="P736">
        <v>19.787720083237062</v>
      </c>
      <c r="Q736">
        <v>1.5665686293178955E-2</v>
      </c>
      <c r="R736">
        <v>2.4441446050784421</v>
      </c>
      <c r="S736">
        <v>1.5610117264269084E-2</v>
      </c>
      <c r="T736">
        <v>9.7612994400688921E-3</v>
      </c>
      <c r="U736">
        <v>321.51647288888842</v>
      </c>
      <c r="V736">
        <v>26.614300144269603</v>
      </c>
      <c r="W736">
        <v>26.614300144269603</v>
      </c>
      <c r="X736">
        <v>3.4988778066488533</v>
      </c>
      <c r="Y736">
        <v>50.09539427627363</v>
      </c>
      <c r="Z736">
        <v>1.5458184863785669</v>
      </c>
      <c r="AA736">
        <v>3.0857497155396247</v>
      </c>
      <c r="AB736">
        <v>1.9530593202702864</v>
      </c>
      <c r="AC736">
        <v>-18.642958088536279</v>
      </c>
      <c r="AD736">
        <v>-278.86168147115654</v>
      </c>
      <c r="AE736">
        <v>-24.269268224048677</v>
      </c>
      <c r="AF736">
        <v>-0.25743489485307691</v>
      </c>
      <c r="AG736">
        <v>-14.786091135882952</v>
      </c>
      <c r="AH736">
        <v>0.4313818056857352</v>
      </c>
      <c r="AI736">
        <v>2.9627649204769115</v>
      </c>
      <c r="AJ736">
        <v>238.248286304045</v>
      </c>
      <c r="AK736">
        <v>247.737606060606</v>
      </c>
      <c r="AL736">
        <v>-3.26966060886887</v>
      </c>
      <c r="AM736">
        <v>66.545660488051297</v>
      </c>
      <c r="AN736">
        <v>0.42274281379900858</v>
      </c>
      <c r="AO736">
        <v>20.196555207459799</v>
      </c>
      <c r="AP736">
        <v>20.698581212121201</v>
      </c>
      <c r="AQ736">
        <v>-1.1152845504704501E-3</v>
      </c>
      <c r="AR736">
        <v>77.479001951795894</v>
      </c>
      <c r="AS736">
        <v>0</v>
      </c>
      <c r="AT736">
        <v>0</v>
      </c>
      <c r="AU736">
        <v>1</v>
      </c>
      <c r="AV736">
        <v>0</v>
      </c>
      <c r="AW736">
        <v>39745.860304562397</v>
      </c>
      <c r="AX736">
        <v>2000.0029629629601</v>
      </c>
      <c r="AY736">
        <v>1681.2024888888864</v>
      </c>
      <c r="AZ736">
        <v>0.84059999911111238</v>
      </c>
      <c r="BA736">
        <v>0.16075799828444698</v>
      </c>
      <c r="BB736">
        <v>6</v>
      </c>
      <c r="BC736">
        <v>0.5</v>
      </c>
      <c r="BD736" t="s">
        <v>357</v>
      </c>
      <c r="BE736">
        <v>2</v>
      </c>
      <c r="BF736" t="b">
        <v>1</v>
      </c>
      <c r="BG736">
        <v>1657210552.5</v>
      </c>
      <c r="BH736">
        <v>265.10655555555599</v>
      </c>
      <c r="BI736">
        <v>247.49959259259299</v>
      </c>
      <c r="BJ736">
        <v>20.7101481481481</v>
      </c>
      <c r="BK736">
        <v>20.203185185185198</v>
      </c>
      <c r="BL736">
        <v>257.34944444444398</v>
      </c>
      <c r="BM736">
        <v>20.496837037037</v>
      </c>
      <c r="BN736">
        <v>499.974777777778</v>
      </c>
      <c r="BO736">
        <v>74.595155555555607</v>
      </c>
      <c r="BP736">
        <v>4.5473537037037E-2</v>
      </c>
      <c r="BQ736">
        <v>24.498003703703699</v>
      </c>
      <c r="BR736">
        <v>25.012462962962999</v>
      </c>
      <c r="BS736">
        <v>999.9</v>
      </c>
      <c r="BT736">
        <v>0</v>
      </c>
      <c r="BU736">
        <v>0</v>
      </c>
      <c r="BV736">
        <v>9992.2222222222208</v>
      </c>
      <c r="BW736">
        <v>0</v>
      </c>
      <c r="BX736">
        <v>1661.96444444444</v>
      </c>
      <c r="BY736">
        <v>17.6070666666667</v>
      </c>
      <c r="BZ736">
        <v>270.71318518518501</v>
      </c>
      <c r="CA736">
        <v>252.60296296296301</v>
      </c>
      <c r="CB736">
        <v>0.506973592592593</v>
      </c>
      <c r="CC736">
        <v>247.49959259259299</v>
      </c>
      <c r="CD736">
        <v>20.203185185185198</v>
      </c>
      <c r="CE736">
        <v>1.54487666666667</v>
      </c>
      <c r="CF736">
        <v>1.50705925925926</v>
      </c>
      <c r="CG736">
        <v>13.419688888888899</v>
      </c>
      <c r="CH736">
        <v>13.0399666666667</v>
      </c>
      <c r="CI736">
        <v>2000.0029629629601</v>
      </c>
      <c r="CJ736">
        <v>0.98</v>
      </c>
      <c r="CK736">
        <v>2.0000199999999999E-2</v>
      </c>
      <c r="CL736">
        <v>0</v>
      </c>
      <c r="CM736">
        <v>2.30548888888889</v>
      </c>
      <c r="CN736">
        <v>0</v>
      </c>
      <c r="CO736">
        <v>6729.60037037037</v>
      </c>
      <c r="CP736">
        <v>17300.177777777801</v>
      </c>
      <c r="CQ736">
        <v>38.375</v>
      </c>
      <c r="CR736">
        <v>39.555111111111103</v>
      </c>
      <c r="CS736">
        <v>38.311999999999998</v>
      </c>
      <c r="CT736">
        <v>38.041333333333299</v>
      </c>
      <c r="CU736">
        <v>37.772962962963</v>
      </c>
      <c r="CV736">
        <v>1960.0029629629601</v>
      </c>
      <c r="CW736">
        <v>40</v>
      </c>
      <c r="CX736">
        <v>0</v>
      </c>
      <c r="CY736">
        <v>1657210539</v>
      </c>
      <c r="CZ736">
        <v>0</v>
      </c>
      <c r="DA736">
        <v>0</v>
      </c>
      <c r="DB736" t="s">
        <v>1314</v>
      </c>
      <c r="DC736">
        <v>1656081770.5</v>
      </c>
      <c r="DD736">
        <v>1655399214.5999999</v>
      </c>
      <c r="DE736">
        <v>0</v>
      </c>
      <c r="DF736">
        <v>0.13400000000000001</v>
      </c>
      <c r="DG736">
        <v>-0.06</v>
      </c>
      <c r="DH736">
        <v>9.3309999999999995</v>
      </c>
      <c r="DI736">
        <v>0.51100000000000001</v>
      </c>
      <c r="DJ736">
        <v>421</v>
      </c>
      <c r="DK736">
        <v>25</v>
      </c>
      <c r="DL736">
        <v>1.93</v>
      </c>
      <c r="DM736">
        <v>0.15</v>
      </c>
      <c r="DN736">
        <v>17.613207317073201</v>
      </c>
      <c r="DO736">
        <v>0.25167804878049699</v>
      </c>
      <c r="DP736">
        <v>0.37485677875771001</v>
      </c>
      <c r="DQ736">
        <v>0</v>
      </c>
      <c r="DR736">
        <v>0.503243926829268</v>
      </c>
      <c r="DS736">
        <v>5.4913400696863499E-2</v>
      </c>
      <c r="DT736">
        <v>6.5457407689396199E-3</v>
      </c>
      <c r="DU736">
        <v>1</v>
      </c>
      <c r="DV736">
        <v>1</v>
      </c>
      <c r="DW736">
        <v>2</v>
      </c>
      <c r="DX736" t="s">
        <v>379</v>
      </c>
      <c r="DY736">
        <v>2.9718399999999998</v>
      </c>
      <c r="DZ736">
        <v>2.6992600000000002</v>
      </c>
      <c r="EA736">
        <v>4.6924300000000002E-2</v>
      </c>
      <c r="EB736">
        <v>4.5181100000000002E-2</v>
      </c>
      <c r="EC736">
        <v>7.7516699999999994E-2</v>
      </c>
      <c r="ED736">
        <v>7.6650700000000002E-2</v>
      </c>
      <c r="EE736">
        <v>37155.300000000003</v>
      </c>
      <c r="EF736">
        <v>40804</v>
      </c>
      <c r="EG736">
        <v>35338.699999999997</v>
      </c>
      <c r="EH736">
        <v>38768.300000000003</v>
      </c>
      <c r="EI736">
        <v>46232.3</v>
      </c>
      <c r="EJ736">
        <v>51662.5</v>
      </c>
      <c r="EK736">
        <v>55234.1</v>
      </c>
      <c r="EL736">
        <v>62137.5</v>
      </c>
      <c r="EM736">
        <v>1.9625999999999999</v>
      </c>
      <c r="EN736">
        <v>2.1518000000000002</v>
      </c>
      <c r="EO736">
        <v>3.5107100000000002E-2</v>
      </c>
      <c r="EP736">
        <v>0</v>
      </c>
      <c r="EQ736">
        <v>24.420100000000001</v>
      </c>
      <c r="ER736">
        <v>999.9</v>
      </c>
      <c r="ES736">
        <v>42.356999999999999</v>
      </c>
      <c r="ET736">
        <v>35.640999999999998</v>
      </c>
      <c r="EU736">
        <v>33.2288</v>
      </c>
      <c r="EV736">
        <v>53.937199999999997</v>
      </c>
      <c r="EW736">
        <v>36.955100000000002</v>
      </c>
      <c r="EX736">
        <v>2</v>
      </c>
      <c r="EY736">
        <v>8.1138199999999994E-2</v>
      </c>
      <c r="EZ736">
        <v>3.1488499999999999</v>
      </c>
      <c r="FA736">
        <v>20.117899999999999</v>
      </c>
      <c r="FB736">
        <v>5.1981200000000003</v>
      </c>
      <c r="FC736">
        <v>12.0099</v>
      </c>
      <c r="FD736">
        <v>4.9756</v>
      </c>
      <c r="FE736">
        <v>3.294</v>
      </c>
      <c r="FF736">
        <v>9999</v>
      </c>
      <c r="FG736">
        <v>9999</v>
      </c>
      <c r="FH736">
        <v>9999</v>
      </c>
      <c r="FI736">
        <v>557.1</v>
      </c>
      <c r="FJ736">
        <v>1.8631899999999999</v>
      </c>
      <c r="FK736">
        <v>1.86798</v>
      </c>
      <c r="FL736">
        <v>1.86768</v>
      </c>
      <c r="FM736">
        <v>1.8689</v>
      </c>
      <c r="FN736">
        <v>1.8696600000000001</v>
      </c>
      <c r="FO736">
        <v>1.8656900000000001</v>
      </c>
      <c r="FP736">
        <v>1.86676</v>
      </c>
      <c r="FQ736">
        <v>1.8681300000000001</v>
      </c>
      <c r="FR736">
        <v>5</v>
      </c>
      <c r="FS736">
        <v>0</v>
      </c>
      <c r="FT736">
        <v>0</v>
      </c>
      <c r="FU736">
        <v>0</v>
      </c>
      <c r="FV736" t="s">
        <v>360</v>
      </c>
      <c r="FW736" t="s">
        <v>361</v>
      </c>
      <c r="FX736" t="s">
        <v>362</v>
      </c>
      <c r="FY736" t="s">
        <v>362</v>
      </c>
      <c r="FZ736" t="s">
        <v>362</v>
      </c>
      <c r="GA736" t="s">
        <v>362</v>
      </c>
      <c r="GB736">
        <v>0</v>
      </c>
      <c r="GC736">
        <v>100</v>
      </c>
      <c r="GD736">
        <v>100</v>
      </c>
      <c r="GE736">
        <v>7.54</v>
      </c>
      <c r="GF736">
        <v>0.21329999999999999</v>
      </c>
      <c r="GG736">
        <v>5.3564593647505196</v>
      </c>
      <c r="GH736">
        <v>9.5670261133577305E-3</v>
      </c>
      <c r="GI736">
        <v>-9.19467254998099E-7</v>
      </c>
      <c r="GJ736">
        <v>-2.1372918425907501E-11</v>
      </c>
      <c r="GK736">
        <v>0.21331065453237499</v>
      </c>
      <c r="GL736">
        <v>0</v>
      </c>
      <c r="GM736">
        <v>0</v>
      </c>
      <c r="GN736">
        <v>0</v>
      </c>
      <c r="GO736">
        <v>-4</v>
      </c>
      <c r="GP736">
        <v>1866</v>
      </c>
      <c r="GQ736">
        <v>1</v>
      </c>
      <c r="GR736">
        <v>18</v>
      </c>
      <c r="GS736">
        <v>18813.2</v>
      </c>
      <c r="GT736">
        <v>30189.1</v>
      </c>
      <c r="GU736">
        <v>0.79101600000000005</v>
      </c>
      <c r="GV736">
        <v>2.64893</v>
      </c>
      <c r="GW736">
        <v>2.2485400000000002</v>
      </c>
      <c r="GX736">
        <v>2.7294900000000002</v>
      </c>
      <c r="GY736">
        <v>1.9958499999999999</v>
      </c>
      <c r="GZ736">
        <v>2.36816</v>
      </c>
      <c r="HA736">
        <v>39.591700000000003</v>
      </c>
      <c r="HB736">
        <v>15.2966</v>
      </c>
      <c r="HC736">
        <v>18</v>
      </c>
      <c r="HD736">
        <v>496.72800000000001</v>
      </c>
      <c r="HE736">
        <v>627.86800000000005</v>
      </c>
      <c r="HF736">
        <v>18.2471</v>
      </c>
      <c r="HG736">
        <v>28.047899999999998</v>
      </c>
      <c r="HH736">
        <v>30</v>
      </c>
      <c r="HI736">
        <v>27.875699999999998</v>
      </c>
      <c r="HJ736">
        <v>27.786799999999999</v>
      </c>
      <c r="HK736">
        <v>15.7265</v>
      </c>
      <c r="HL736">
        <v>36.97</v>
      </c>
      <c r="HM736">
        <v>0</v>
      </c>
      <c r="HN736">
        <v>18.303699999999999</v>
      </c>
      <c r="HO736">
        <v>198.09399999999999</v>
      </c>
      <c r="HP736">
        <v>20.152100000000001</v>
      </c>
      <c r="HQ736">
        <v>102.465</v>
      </c>
      <c r="HR736">
        <v>103.458</v>
      </c>
    </row>
    <row r="737" spans="1:226" x14ac:dyDescent="0.2">
      <c r="A737">
        <v>249</v>
      </c>
      <c r="B737">
        <v>1657210565</v>
      </c>
      <c r="C737">
        <v>3960</v>
      </c>
      <c r="D737" t="s">
        <v>1811</v>
      </c>
      <c r="E737" t="s">
        <v>1812</v>
      </c>
      <c r="F737">
        <v>5</v>
      </c>
      <c r="G737" t="s">
        <v>1784</v>
      </c>
      <c r="H737" t="s">
        <v>1313</v>
      </c>
      <c r="I737">
        <v>1657210557.2142899</v>
      </c>
      <c r="J737">
        <v>4.3877860668874765E-4</v>
      </c>
      <c r="K737">
        <v>0.43877860668874763</v>
      </c>
      <c r="L737">
        <v>2.8971517200550885</v>
      </c>
      <c r="M737">
        <v>249.924107142857</v>
      </c>
      <c r="N737">
        <v>-40.169655626961593</v>
      </c>
      <c r="O737">
        <v>-2.9982886007150111</v>
      </c>
      <c r="P737">
        <v>18.654494040206565</v>
      </c>
      <c r="Q737">
        <v>1.6284353559009718E-2</v>
      </c>
      <c r="R737">
        <v>2.4446262602675075</v>
      </c>
      <c r="S737">
        <v>1.6224329675247572E-2</v>
      </c>
      <c r="T737">
        <v>1.0145580432151056E-2</v>
      </c>
      <c r="U737">
        <v>321.51599999999996</v>
      </c>
      <c r="V737">
        <v>26.599894841433624</v>
      </c>
      <c r="W737">
        <v>26.599894841433624</v>
      </c>
      <c r="X737">
        <v>3.4959101086589728</v>
      </c>
      <c r="Y737">
        <v>50.111149463425484</v>
      </c>
      <c r="Z737">
        <v>1.5454634026550069</v>
      </c>
      <c r="AA737">
        <v>3.0840709486877582</v>
      </c>
      <c r="AB737">
        <v>1.9504467060039659</v>
      </c>
      <c r="AC737">
        <v>-19.350136554973773</v>
      </c>
      <c r="AD737">
        <v>-278.21650062418297</v>
      </c>
      <c r="AE737">
        <v>-24.205488248830285</v>
      </c>
      <c r="AF737">
        <v>-0.25612542798711502</v>
      </c>
      <c r="AG737">
        <v>-15.015387331137653</v>
      </c>
      <c r="AH737">
        <v>0.43482300058057294</v>
      </c>
      <c r="AI737">
        <v>2.8971517200550885</v>
      </c>
      <c r="AJ737">
        <v>221.16240186056299</v>
      </c>
      <c r="AK737">
        <v>231.036272727273</v>
      </c>
      <c r="AL737">
        <v>-3.34549983890656</v>
      </c>
      <c r="AM737">
        <v>66.545660488051297</v>
      </c>
      <c r="AN737">
        <v>0.43877860668874763</v>
      </c>
      <c r="AO737">
        <v>20.187675869640501</v>
      </c>
      <c r="AP737">
        <v>20.702193939393901</v>
      </c>
      <c r="AQ737">
        <v>2.3852491115799101E-4</v>
      </c>
      <c r="AR737">
        <v>77.479001951795894</v>
      </c>
      <c r="AS737">
        <v>0</v>
      </c>
      <c r="AT737">
        <v>0</v>
      </c>
      <c r="AU737">
        <v>1</v>
      </c>
      <c r="AV737">
        <v>0</v>
      </c>
      <c r="AW737">
        <v>39759.045823276028</v>
      </c>
      <c r="AX737">
        <v>2000</v>
      </c>
      <c r="AY737">
        <v>1681.1999999999998</v>
      </c>
      <c r="AZ737">
        <v>0.8405999999999999</v>
      </c>
      <c r="BA737">
        <v>0.16075799999999998</v>
      </c>
      <c r="BB737">
        <v>6</v>
      </c>
      <c r="BC737">
        <v>0.5</v>
      </c>
      <c r="BD737" t="s">
        <v>357</v>
      </c>
      <c r="BE737">
        <v>2</v>
      </c>
      <c r="BF737" t="b">
        <v>1</v>
      </c>
      <c r="BG737">
        <v>1657210557.2142899</v>
      </c>
      <c r="BH737">
        <v>249.924107142857</v>
      </c>
      <c r="BI737">
        <v>232.03610714285699</v>
      </c>
      <c r="BJ737">
        <v>20.7053892857143</v>
      </c>
      <c r="BK737">
        <v>20.194407142857099</v>
      </c>
      <c r="BL737">
        <v>242.304</v>
      </c>
      <c r="BM737">
        <v>20.4920714285714</v>
      </c>
      <c r="BN737">
        <v>500.00160714285698</v>
      </c>
      <c r="BO737">
        <v>74.595171428571405</v>
      </c>
      <c r="BP737">
        <v>4.54634964285714E-2</v>
      </c>
      <c r="BQ737">
        <v>24.488910714285701</v>
      </c>
      <c r="BR737">
        <v>25.004082142857101</v>
      </c>
      <c r="BS737">
        <v>999.9</v>
      </c>
      <c r="BT737">
        <v>0</v>
      </c>
      <c r="BU737">
        <v>0</v>
      </c>
      <c r="BV737">
        <v>9995.3571428571395</v>
      </c>
      <c r="BW737">
        <v>0</v>
      </c>
      <c r="BX737">
        <v>1662.5946428571399</v>
      </c>
      <c r="BY737">
        <v>17.888075000000001</v>
      </c>
      <c r="BZ737">
        <v>255.20835714285701</v>
      </c>
      <c r="CA737">
        <v>236.818571428571</v>
      </c>
      <c r="CB737">
        <v>0.51098224999999997</v>
      </c>
      <c r="CC737">
        <v>232.03610714285699</v>
      </c>
      <c r="CD737">
        <v>20.194407142857099</v>
      </c>
      <c r="CE737">
        <v>1.5445221428571401</v>
      </c>
      <c r="CF737">
        <v>1.5064053571428599</v>
      </c>
      <c r="CG737">
        <v>13.4161678571429</v>
      </c>
      <c r="CH737">
        <v>13.0333285714286</v>
      </c>
      <c r="CI737">
        <v>2000</v>
      </c>
      <c r="CJ737">
        <v>0.98</v>
      </c>
      <c r="CK737">
        <v>2.0000199999999999E-2</v>
      </c>
      <c r="CL737">
        <v>0</v>
      </c>
      <c r="CM737">
        <v>2.32658214285714</v>
      </c>
      <c r="CN737">
        <v>0</v>
      </c>
      <c r="CO737">
        <v>6731.7296428571399</v>
      </c>
      <c r="CP737">
        <v>17300.164285714302</v>
      </c>
      <c r="CQ737">
        <v>38.375</v>
      </c>
      <c r="CR737">
        <v>39.553142857142902</v>
      </c>
      <c r="CS737">
        <v>38.311999999999998</v>
      </c>
      <c r="CT737">
        <v>38.022142857142903</v>
      </c>
      <c r="CU737">
        <v>37.761071428571398</v>
      </c>
      <c r="CV737">
        <v>1960</v>
      </c>
      <c r="CW737">
        <v>40</v>
      </c>
      <c r="CX737">
        <v>0</v>
      </c>
      <c r="CY737">
        <v>1657210543.8</v>
      </c>
      <c r="CZ737">
        <v>0</v>
      </c>
      <c r="DA737">
        <v>0</v>
      </c>
      <c r="DB737" t="s">
        <v>1314</v>
      </c>
      <c r="DC737">
        <v>1656081770.5</v>
      </c>
      <c r="DD737">
        <v>1655399214.5999999</v>
      </c>
      <c r="DE737">
        <v>0</v>
      </c>
      <c r="DF737">
        <v>0.13400000000000001</v>
      </c>
      <c r="DG737">
        <v>-0.06</v>
      </c>
      <c r="DH737">
        <v>9.3309999999999995</v>
      </c>
      <c r="DI737">
        <v>0.51100000000000001</v>
      </c>
      <c r="DJ737">
        <v>421</v>
      </c>
      <c r="DK737">
        <v>25</v>
      </c>
      <c r="DL737">
        <v>1.93</v>
      </c>
      <c r="DM737">
        <v>0.15</v>
      </c>
      <c r="DN737">
        <v>17.7319975609756</v>
      </c>
      <c r="DO737">
        <v>1.98156167247388</v>
      </c>
      <c r="DP737">
        <v>0.44478557535382302</v>
      </c>
      <c r="DQ737">
        <v>0</v>
      </c>
      <c r="DR737">
        <v>0.50753029268292704</v>
      </c>
      <c r="DS737">
        <v>3.9413247386759998E-2</v>
      </c>
      <c r="DT737">
        <v>5.1062218491633596E-3</v>
      </c>
      <c r="DU737">
        <v>1</v>
      </c>
      <c r="DV737">
        <v>1</v>
      </c>
      <c r="DW737">
        <v>2</v>
      </c>
      <c r="DX737" t="s">
        <v>379</v>
      </c>
      <c r="DY737">
        <v>2.97153</v>
      </c>
      <c r="DZ737">
        <v>2.6993100000000001</v>
      </c>
      <c r="EA737">
        <v>4.4068200000000002E-2</v>
      </c>
      <c r="EB737">
        <v>4.2299200000000002E-2</v>
      </c>
      <c r="EC737">
        <v>7.7517299999999997E-2</v>
      </c>
      <c r="ED737">
        <v>7.6622499999999996E-2</v>
      </c>
      <c r="EE737">
        <v>37265.699999999997</v>
      </c>
      <c r="EF737">
        <v>40926.800000000003</v>
      </c>
      <c r="EG737">
        <v>35338</v>
      </c>
      <c r="EH737">
        <v>38768</v>
      </c>
      <c r="EI737">
        <v>46231.5</v>
      </c>
      <c r="EJ737">
        <v>51663.4</v>
      </c>
      <c r="EK737">
        <v>55233.4</v>
      </c>
      <c r="EL737">
        <v>62136.800000000003</v>
      </c>
      <c r="EM737">
        <v>1.962</v>
      </c>
      <c r="EN737">
        <v>2.1514000000000002</v>
      </c>
      <c r="EO737">
        <v>3.5673400000000001E-2</v>
      </c>
      <c r="EP737">
        <v>0</v>
      </c>
      <c r="EQ737">
        <v>24.415900000000001</v>
      </c>
      <c r="ER737">
        <v>999.9</v>
      </c>
      <c r="ES737">
        <v>42.308999999999997</v>
      </c>
      <c r="ET737">
        <v>35.640999999999998</v>
      </c>
      <c r="EU737">
        <v>33.190600000000003</v>
      </c>
      <c r="EV737">
        <v>54.007199999999997</v>
      </c>
      <c r="EW737">
        <v>36.878999999999998</v>
      </c>
      <c r="EX737">
        <v>2</v>
      </c>
      <c r="EY737">
        <v>8.19106E-2</v>
      </c>
      <c r="EZ737">
        <v>3.3137300000000001</v>
      </c>
      <c r="FA737">
        <v>20.115100000000002</v>
      </c>
      <c r="FB737">
        <v>5.1981200000000003</v>
      </c>
      <c r="FC737">
        <v>12.0099</v>
      </c>
      <c r="FD737">
        <v>4.9756</v>
      </c>
      <c r="FE737">
        <v>3.294</v>
      </c>
      <c r="FF737">
        <v>9999</v>
      </c>
      <c r="FG737">
        <v>9999</v>
      </c>
      <c r="FH737">
        <v>9999</v>
      </c>
      <c r="FI737">
        <v>557.1</v>
      </c>
      <c r="FJ737">
        <v>1.8631899999999999</v>
      </c>
      <c r="FK737">
        <v>1.86798</v>
      </c>
      <c r="FL737">
        <v>1.86768</v>
      </c>
      <c r="FM737">
        <v>1.8689</v>
      </c>
      <c r="FN737">
        <v>1.8696600000000001</v>
      </c>
      <c r="FO737">
        <v>1.8656900000000001</v>
      </c>
      <c r="FP737">
        <v>1.86676</v>
      </c>
      <c r="FQ737">
        <v>1.8681300000000001</v>
      </c>
      <c r="FR737">
        <v>5</v>
      </c>
      <c r="FS737">
        <v>0</v>
      </c>
      <c r="FT737">
        <v>0</v>
      </c>
      <c r="FU737">
        <v>0</v>
      </c>
      <c r="FV737" t="s">
        <v>360</v>
      </c>
      <c r="FW737" t="s">
        <v>361</v>
      </c>
      <c r="FX737" t="s">
        <v>362</v>
      </c>
      <c r="FY737" t="s">
        <v>362</v>
      </c>
      <c r="FZ737" t="s">
        <v>362</v>
      </c>
      <c r="GA737" t="s">
        <v>362</v>
      </c>
      <c r="GB737">
        <v>0</v>
      </c>
      <c r="GC737">
        <v>100</v>
      </c>
      <c r="GD737">
        <v>100</v>
      </c>
      <c r="GE737">
        <v>7.391</v>
      </c>
      <c r="GF737">
        <v>0.21329999999999999</v>
      </c>
      <c r="GG737">
        <v>5.3564593647505196</v>
      </c>
      <c r="GH737">
        <v>9.5670261133577305E-3</v>
      </c>
      <c r="GI737">
        <v>-9.19467254998099E-7</v>
      </c>
      <c r="GJ737">
        <v>-2.1372918425907501E-11</v>
      </c>
      <c r="GK737">
        <v>0.21331065453237499</v>
      </c>
      <c r="GL737">
        <v>0</v>
      </c>
      <c r="GM737">
        <v>0</v>
      </c>
      <c r="GN737">
        <v>0</v>
      </c>
      <c r="GO737">
        <v>-4</v>
      </c>
      <c r="GP737">
        <v>1866</v>
      </c>
      <c r="GQ737">
        <v>1</v>
      </c>
      <c r="GR737">
        <v>18</v>
      </c>
      <c r="GS737">
        <v>18813.2</v>
      </c>
      <c r="GT737">
        <v>30189.200000000001</v>
      </c>
      <c r="GU737">
        <v>0.74218799999999996</v>
      </c>
      <c r="GV737">
        <v>2.65381</v>
      </c>
      <c r="GW737">
        <v>2.2485400000000002</v>
      </c>
      <c r="GX737">
        <v>2.7294900000000002</v>
      </c>
      <c r="GY737">
        <v>1.9958499999999999</v>
      </c>
      <c r="GZ737">
        <v>2.3571800000000001</v>
      </c>
      <c r="HA737">
        <v>39.616700000000002</v>
      </c>
      <c r="HB737">
        <v>15.287800000000001</v>
      </c>
      <c r="HC737">
        <v>18</v>
      </c>
      <c r="HD737">
        <v>496.416</v>
      </c>
      <c r="HE737">
        <v>627.68299999999999</v>
      </c>
      <c r="HF737">
        <v>18.294899999999998</v>
      </c>
      <c r="HG737">
        <v>28.057500000000001</v>
      </c>
      <c r="HH737">
        <v>30.000900000000001</v>
      </c>
      <c r="HI737">
        <v>27.885200000000001</v>
      </c>
      <c r="HJ737">
        <v>27.798500000000001</v>
      </c>
      <c r="HK737">
        <v>14.814</v>
      </c>
      <c r="HL737">
        <v>36.97</v>
      </c>
      <c r="HM737">
        <v>0</v>
      </c>
      <c r="HN737">
        <v>18.295100000000001</v>
      </c>
      <c r="HO737">
        <v>184.64500000000001</v>
      </c>
      <c r="HP737">
        <v>20.146899999999999</v>
      </c>
      <c r="HQ737">
        <v>102.464</v>
      </c>
      <c r="HR737">
        <v>103.45699999999999</v>
      </c>
    </row>
    <row r="738" spans="1:226" x14ac:dyDescent="0.2">
      <c r="A738">
        <v>250</v>
      </c>
      <c r="B738">
        <v>1657210570</v>
      </c>
      <c r="C738">
        <v>3965</v>
      </c>
      <c r="D738" t="s">
        <v>1813</v>
      </c>
      <c r="E738" t="s">
        <v>1814</v>
      </c>
      <c r="F738">
        <v>5</v>
      </c>
      <c r="G738" t="s">
        <v>1784</v>
      </c>
      <c r="H738" t="s">
        <v>1313</v>
      </c>
      <c r="I738">
        <v>1657210562.5</v>
      </c>
      <c r="J738">
        <v>4.4412058718227968E-4</v>
      </c>
      <c r="K738">
        <v>0.4441205871822797</v>
      </c>
      <c r="L738">
        <v>2.8513650098522425</v>
      </c>
      <c r="M738">
        <v>232.745555555556</v>
      </c>
      <c r="N738">
        <v>-48.749637926741201</v>
      </c>
      <c r="O738">
        <v>-3.6387159043247816</v>
      </c>
      <c r="P738">
        <v>17.372333224988971</v>
      </c>
      <c r="Q738">
        <v>1.6491927514396574E-2</v>
      </c>
      <c r="R738">
        <v>2.4455174464725413</v>
      </c>
      <c r="S738">
        <v>1.6430389114782579E-2</v>
      </c>
      <c r="T738">
        <v>1.0274502955313715E-2</v>
      </c>
      <c r="U738">
        <v>321.51481777777735</v>
      </c>
      <c r="V738">
        <v>26.593588201541159</v>
      </c>
      <c r="W738">
        <v>26.593588201541159</v>
      </c>
      <c r="X738">
        <v>3.4946115426944266</v>
      </c>
      <c r="Y738">
        <v>50.112819271085172</v>
      </c>
      <c r="Z738">
        <v>1.5451494394094938</v>
      </c>
      <c r="AA738">
        <v>3.0833416716210111</v>
      </c>
      <c r="AB738">
        <v>1.9494621032849329</v>
      </c>
      <c r="AC738">
        <v>-19.585717894738533</v>
      </c>
      <c r="AD738">
        <v>-278.00741017005964</v>
      </c>
      <c r="AE738">
        <v>-24.177235831241042</v>
      </c>
      <c r="AF738">
        <v>-0.25554611826186147</v>
      </c>
      <c r="AG738">
        <v>-15.064917799634889</v>
      </c>
      <c r="AH738">
        <v>0.43946685333550106</v>
      </c>
      <c r="AI738">
        <v>2.8513650098522425</v>
      </c>
      <c r="AJ738">
        <v>204.77956783059699</v>
      </c>
      <c r="AK738">
        <v>214.48086060606099</v>
      </c>
      <c r="AL738">
        <v>-3.2884765741908102</v>
      </c>
      <c r="AM738">
        <v>66.545660488051297</v>
      </c>
      <c r="AN738">
        <v>0.4441205871822797</v>
      </c>
      <c r="AO738">
        <v>20.178149161753499</v>
      </c>
      <c r="AP738">
        <v>20.6995151515152</v>
      </c>
      <c r="AQ738">
        <v>1.14953572751455E-4</v>
      </c>
      <c r="AR738">
        <v>77.479001951795894</v>
      </c>
      <c r="AS738">
        <v>0</v>
      </c>
      <c r="AT738">
        <v>0</v>
      </c>
      <c r="AU738">
        <v>1</v>
      </c>
      <c r="AV738">
        <v>0</v>
      </c>
      <c r="AW738">
        <v>39781.732165707668</v>
      </c>
      <c r="AX738">
        <v>1999.99259259259</v>
      </c>
      <c r="AY738">
        <v>1681.1937777777755</v>
      </c>
      <c r="AZ738">
        <v>0.84060000222223041</v>
      </c>
      <c r="BA738">
        <v>0.16075800428890477</v>
      </c>
      <c r="BB738">
        <v>6</v>
      </c>
      <c r="BC738">
        <v>0.5</v>
      </c>
      <c r="BD738" t="s">
        <v>357</v>
      </c>
      <c r="BE738">
        <v>2</v>
      </c>
      <c r="BF738" t="b">
        <v>1</v>
      </c>
      <c r="BG738">
        <v>1657210562.5</v>
      </c>
      <c r="BH738">
        <v>232.745555555556</v>
      </c>
      <c r="BI738">
        <v>214.790740740741</v>
      </c>
      <c r="BJ738">
        <v>20.701114814814801</v>
      </c>
      <c r="BK738">
        <v>20.184681481481501</v>
      </c>
      <c r="BL738">
        <v>225.280925925926</v>
      </c>
      <c r="BM738">
        <v>20.4878</v>
      </c>
      <c r="BN738">
        <v>500.00962962963001</v>
      </c>
      <c r="BO738">
        <v>74.595555555555507</v>
      </c>
      <c r="BP738">
        <v>4.5325055555555598E-2</v>
      </c>
      <c r="BQ738">
        <v>24.484959259259298</v>
      </c>
      <c r="BR738">
        <v>25.000903703703699</v>
      </c>
      <c r="BS738">
        <v>999.9</v>
      </c>
      <c r="BT738">
        <v>0</v>
      </c>
      <c r="BU738">
        <v>0</v>
      </c>
      <c r="BV738">
        <v>10001.1111111111</v>
      </c>
      <c r="BW738">
        <v>0</v>
      </c>
      <c r="BX738">
        <v>1663.0407407407399</v>
      </c>
      <c r="BY738">
        <v>17.954925925925899</v>
      </c>
      <c r="BZ738">
        <v>237.66555555555499</v>
      </c>
      <c r="CA738">
        <v>219.21562962963</v>
      </c>
      <c r="CB738">
        <v>0.51643566666666696</v>
      </c>
      <c r="CC738">
        <v>214.790740740741</v>
      </c>
      <c r="CD738">
        <v>20.184681481481501</v>
      </c>
      <c r="CE738">
        <v>1.54421148148148</v>
      </c>
      <c r="CF738">
        <v>1.5056881481481501</v>
      </c>
      <c r="CG738">
        <v>13.413085185185199</v>
      </c>
      <c r="CH738">
        <v>13.026040740740701</v>
      </c>
      <c r="CI738">
        <v>1999.99259259259</v>
      </c>
      <c r="CJ738">
        <v>0.98</v>
      </c>
      <c r="CK738">
        <v>2.0000199999999999E-2</v>
      </c>
      <c r="CL738">
        <v>0</v>
      </c>
      <c r="CM738">
        <v>2.27343703703704</v>
      </c>
      <c r="CN738">
        <v>0</v>
      </c>
      <c r="CO738">
        <v>6734.4825925925898</v>
      </c>
      <c r="CP738">
        <v>17300.111111111099</v>
      </c>
      <c r="CQ738">
        <v>38.375</v>
      </c>
      <c r="CR738">
        <v>39.559703703703697</v>
      </c>
      <c r="CS738">
        <v>38.311999999999998</v>
      </c>
      <c r="CT738">
        <v>38.0252592592593</v>
      </c>
      <c r="CU738">
        <v>37.763777777777797</v>
      </c>
      <c r="CV738">
        <v>1959.99259259259</v>
      </c>
      <c r="CW738">
        <v>40</v>
      </c>
      <c r="CX738">
        <v>0</v>
      </c>
      <c r="CY738">
        <v>1657210549.2</v>
      </c>
      <c r="CZ738">
        <v>0</v>
      </c>
      <c r="DA738">
        <v>0</v>
      </c>
      <c r="DB738" t="s">
        <v>1314</v>
      </c>
      <c r="DC738">
        <v>1656081770.5</v>
      </c>
      <c r="DD738">
        <v>1655399214.5999999</v>
      </c>
      <c r="DE738">
        <v>0</v>
      </c>
      <c r="DF738">
        <v>0.13400000000000001</v>
      </c>
      <c r="DG738">
        <v>-0.06</v>
      </c>
      <c r="DH738">
        <v>9.3309999999999995</v>
      </c>
      <c r="DI738">
        <v>0.51100000000000001</v>
      </c>
      <c r="DJ738">
        <v>421</v>
      </c>
      <c r="DK738">
        <v>25</v>
      </c>
      <c r="DL738">
        <v>1.93</v>
      </c>
      <c r="DM738">
        <v>0.15</v>
      </c>
      <c r="DN738">
        <v>17.904719512195101</v>
      </c>
      <c r="DO738">
        <v>1.4543080139372799</v>
      </c>
      <c r="DP738">
        <v>0.38423762161347103</v>
      </c>
      <c r="DQ738">
        <v>0</v>
      </c>
      <c r="DR738">
        <v>0.51409060975609799</v>
      </c>
      <c r="DS738">
        <v>6.2408006968641301E-2</v>
      </c>
      <c r="DT738">
        <v>7.4269270600314102E-3</v>
      </c>
      <c r="DU738">
        <v>1</v>
      </c>
      <c r="DV738">
        <v>1</v>
      </c>
      <c r="DW738">
        <v>2</v>
      </c>
      <c r="DX738" t="s">
        <v>379</v>
      </c>
      <c r="DY738">
        <v>2.97221</v>
      </c>
      <c r="DZ738">
        <v>2.6991700000000001</v>
      </c>
      <c r="EA738">
        <v>4.1193300000000002E-2</v>
      </c>
      <c r="EB738">
        <v>3.92857E-2</v>
      </c>
      <c r="EC738">
        <v>7.7511899999999995E-2</v>
      </c>
      <c r="ED738">
        <v>7.6589900000000002E-2</v>
      </c>
      <c r="EE738">
        <v>37377.4</v>
      </c>
      <c r="EF738">
        <v>41053.599999999999</v>
      </c>
      <c r="EG738">
        <v>35337.699999999997</v>
      </c>
      <c r="EH738">
        <v>38766.300000000003</v>
      </c>
      <c r="EI738">
        <v>46231.5</v>
      </c>
      <c r="EJ738">
        <v>51663.3</v>
      </c>
      <c r="EK738">
        <v>55233.1</v>
      </c>
      <c r="EL738">
        <v>62134.5</v>
      </c>
      <c r="EM738">
        <v>1.962</v>
      </c>
      <c r="EN738">
        <v>2.1509999999999998</v>
      </c>
      <c r="EO738">
        <v>3.6239599999999997E-2</v>
      </c>
      <c r="EP738">
        <v>0</v>
      </c>
      <c r="EQ738">
        <v>24.413900000000002</v>
      </c>
      <c r="ER738">
        <v>999.9</v>
      </c>
      <c r="ES738">
        <v>42.308999999999997</v>
      </c>
      <c r="ET738">
        <v>35.651000000000003</v>
      </c>
      <c r="EU738">
        <v>33.209600000000002</v>
      </c>
      <c r="EV738">
        <v>54.047199999999997</v>
      </c>
      <c r="EW738">
        <v>36.9191</v>
      </c>
      <c r="EX738">
        <v>2</v>
      </c>
      <c r="EY738">
        <v>8.2195099999999993E-2</v>
      </c>
      <c r="EZ738">
        <v>3.3309799999999998</v>
      </c>
      <c r="FA738">
        <v>20.1144</v>
      </c>
      <c r="FB738">
        <v>5.1969200000000004</v>
      </c>
      <c r="FC738">
        <v>12.0099</v>
      </c>
      <c r="FD738">
        <v>4.9756</v>
      </c>
      <c r="FE738">
        <v>3.294</v>
      </c>
      <c r="FF738">
        <v>9999</v>
      </c>
      <c r="FG738">
        <v>9999</v>
      </c>
      <c r="FH738">
        <v>9999</v>
      </c>
      <c r="FI738">
        <v>557.1</v>
      </c>
      <c r="FJ738">
        <v>1.8631599999999999</v>
      </c>
      <c r="FK738">
        <v>1.86795</v>
      </c>
      <c r="FL738">
        <v>1.86768</v>
      </c>
      <c r="FM738">
        <v>1.86887</v>
      </c>
      <c r="FN738">
        <v>1.8696600000000001</v>
      </c>
      <c r="FO738">
        <v>1.8656900000000001</v>
      </c>
      <c r="FP738">
        <v>1.86676</v>
      </c>
      <c r="FQ738">
        <v>1.8681300000000001</v>
      </c>
      <c r="FR738">
        <v>5</v>
      </c>
      <c r="FS738">
        <v>0</v>
      </c>
      <c r="FT738">
        <v>0</v>
      </c>
      <c r="FU738">
        <v>0</v>
      </c>
      <c r="FV738" t="s">
        <v>360</v>
      </c>
      <c r="FW738" t="s">
        <v>361</v>
      </c>
      <c r="FX738" t="s">
        <v>362</v>
      </c>
      <c r="FY738" t="s">
        <v>362</v>
      </c>
      <c r="FZ738" t="s">
        <v>362</v>
      </c>
      <c r="GA738" t="s">
        <v>362</v>
      </c>
      <c r="GB738">
        <v>0</v>
      </c>
      <c r="GC738">
        <v>100</v>
      </c>
      <c r="GD738">
        <v>100</v>
      </c>
      <c r="GE738">
        <v>7.2439999999999998</v>
      </c>
      <c r="GF738">
        <v>0.21329999999999999</v>
      </c>
      <c r="GG738">
        <v>5.3564593647505196</v>
      </c>
      <c r="GH738">
        <v>9.5670261133577305E-3</v>
      </c>
      <c r="GI738">
        <v>-9.19467254998099E-7</v>
      </c>
      <c r="GJ738">
        <v>-2.1372918425907501E-11</v>
      </c>
      <c r="GK738">
        <v>0.21331065453237499</v>
      </c>
      <c r="GL738">
        <v>0</v>
      </c>
      <c r="GM738">
        <v>0</v>
      </c>
      <c r="GN738">
        <v>0</v>
      </c>
      <c r="GO738">
        <v>-4</v>
      </c>
      <c r="GP738">
        <v>1866</v>
      </c>
      <c r="GQ738">
        <v>1</v>
      </c>
      <c r="GR738">
        <v>18</v>
      </c>
      <c r="GS738">
        <v>18813.3</v>
      </c>
      <c r="GT738">
        <v>30189.3</v>
      </c>
      <c r="GU738">
        <v>0.697021</v>
      </c>
      <c r="GV738">
        <v>2.65015</v>
      </c>
      <c r="GW738">
        <v>2.2485400000000002</v>
      </c>
      <c r="GX738">
        <v>2.7307100000000002</v>
      </c>
      <c r="GY738">
        <v>1.9958499999999999</v>
      </c>
      <c r="GZ738">
        <v>2.36938</v>
      </c>
      <c r="HA738">
        <v>39.616700000000002</v>
      </c>
      <c r="HB738">
        <v>15.287800000000001</v>
      </c>
      <c r="HC738">
        <v>18</v>
      </c>
      <c r="HD738">
        <v>496.52100000000002</v>
      </c>
      <c r="HE738">
        <v>627.47199999999998</v>
      </c>
      <c r="HF738">
        <v>18.298200000000001</v>
      </c>
      <c r="HG738">
        <v>28.0671</v>
      </c>
      <c r="HH738">
        <v>30.000499999999999</v>
      </c>
      <c r="HI738">
        <v>27.896999999999998</v>
      </c>
      <c r="HJ738">
        <v>27.8079</v>
      </c>
      <c r="HK738">
        <v>13.8451</v>
      </c>
      <c r="HL738">
        <v>36.97</v>
      </c>
      <c r="HM738">
        <v>0</v>
      </c>
      <c r="HN738">
        <v>18.2958</v>
      </c>
      <c r="HO738">
        <v>164.44200000000001</v>
      </c>
      <c r="HP738">
        <v>20.147300000000001</v>
      </c>
      <c r="HQ738">
        <v>102.46299999999999</v>
      </c>
      <c r="HR738">
        <v>103.453</v>
      </c>
    </row>
    <row r="739" spans="1:226" x14ac:dyDescent="0.2">
      <c r="A739">
        <v>251</v>
      </c>
      <c r="B739">
        <v>1657210575</v>
      </c>
      <c r="C739">
        <v>3970</v>
      </c>
      <c r="D739" t="s">
        <v>1815</v>
      </c>
      <c r="E739" t="s">
        <v>1816</v>
      </c>
      <c r="F739">
        <v>5</v>
      </c>
      <c r="G739" t="s">
        <v>1784</v>
      </c>
      <c r="H739" t="s">
        <v>1313</v>
      </c>
      <c r="I739">
        <v>1657210567.2142899</v>
      </c>
      <c r="J739">
        <v>4.4897626134174064E-4</v>
      </c>
      <c r="K739">
        <v>0.44897626134174062</v>
      </c>
      <c r="L739">
        <v>2.4970509813293598</v>
      </c>
      <c r="M739">
        <v>217.46924999999999</v>
      </c>
      <c r="N739">
        <v>-27.003904971869723</v>
      </c>
      <c r="O739">
        <v>-2.015589323336076</v>
      </c>
      <c r="P739">
        <v>16.232048620764886</v>
      </c>
      <c r="Q739">
        <v>1.6676153922321413E-2</v>
      </c>
      <c r="R739">
        <v>2.4454269558686512</v>
      </c>
      <c r="S739">
        <v>1.6613233501942656E-2</v>
      </c>
      <c r="T739">
        <v>1.0388904216843563E-2</v>
      </c>
      <c r="U739">
        <v>321.51744567857162</v>
      </c>
      <c r="V739">
        <v>26.590747450387468</v>
      </c>
      <c r="W739">
        <v>26.590747450387468</v>
      </c>
      <c r="X739">
        <v>3.4940267566443093</v>
      </c>
      <c r="Y739">
        <v>50.110213275198809</v>
      </c>
      <c r="Z739">
        <v>1.5449361315459065</v>
      </c>
      <c r="AA739">
        <v>3.0830763442600357</v>
      </c>
      <c r="AB739">
        <v>1.9490906250984028</v>
      </c>
      <c r="AC739">
        <v>-19.799853125170763</v>
      </c>
      <c r="AD739">
        <v>-277.81216513247585</v>
      </c>
      <c r="AE739">
        <v>-24.160630348066928</v>
      </c>
      <c r="AF739">
        <v>-0.25520292714196557</v>
      </c>
      <c r="AG739">
        <v>-15.288601622898726</v>
      </c>
      <c r="AH739">
        <v>0.44531902946250645</v>
      </c>
      <c r="AI739">
        <v>2.4970509813293598</v>
      </c>
      <c r="AJ739">
        <v>187.67178105495401</v>
      </c>
      <c r="AK739">
        <v>197.94700606060599</v>
      </c>
      <c r="AL739">
        <v>-3.3232903063684902</v>
      </c>
      <c r="AM739">
        <v>66.545660488051297</v>
      </c>
      <c r="AN739">
        <v>0.44897626134174062</v>
      </c>
      <c r="AO739">
        <v>20.1660119512491</v>
      </c>
      <c r="AP739">
        <v>20.6936866666667</v>
      </c>
      <c r="AQ739">
        <v>-1.0565748870855801E-5</v>
      </c>
      <c r="AR739">
        <v>77.479001951795894</v>
      </c>
      <c r="AS739">
        <v>0</v>
      </c>
      <c r="AT739">
        <v>0</v>
      </c>
      <c r="AU739">
        <v>1</v>
      </c>
      <c r="AV739">
        <v>0</v>
      </c>
      <c r="AW739">
        <v>39779.672960063006</v>
      </c>
      <c r="AX739">
        <v>2000.00892857143</v>
      </c>
      <c r="AY739">
        <v>1681.2075107142869</v>
      </c>
      <c r="AZ739">
        <v>0.84060000267855939</v>
      </c>
      <c r="BA739">
        <v>0.16075800516961974</v>
      </c>
      <c r="BB739">
        <v>6</v>
      </c>
      <c r="BC739">
        <v>0.5</v>
      </c>
      <c r="BD739" t="s">
        <v>357</v>
      </c>
      <c r="BE739">
        <v>2</v>
      </c>
      <c r="BF739" t="b">
        <v>1</v>
      </c>
      <c r="BG739">
        <v>1657210567.2142899</v>
      </c>
      <c r="BH739">
        <v>217.46924999999999</v>
      </c>
      <c r="BI739">
        <v>199.23903571428599</v>
      </c>
      <c r="BJ739">
        <v>20.6983178571429</v>
      </c>
      <c r="BK739">
        <v>20.1749928571429</v>
      </c>
      <c r="BL739">
        <v>210.143321428571</v>
      </c>
      <c r="BM739">
        <v>20.484999999999999</v>
      </c>
      <c r="BN739">
        <v>499.99714285714299</v>
      </c>
      <c r="BO739">
        <v>74.59545</v>
      </c>
      <c r="BP739">
        <v>4.5211246428571397E-2</v>
      </c>
      <c r="BQ739">
        <v>24.4835214285714</v>
      </c>
      <c r="BR739">
        <v>25.003064285714299</v>
      </c>
      <c r="BS739">
        <v>999.9</v>
      </c>
      <c r="BT739">
        <v>0</v>
      </c>
      <c r="BU739">
        <v>0</v>
      </c>
      <c r="BV739">
        <v>10000.535714285699</v>
      </c>
      <c r="BW739">
        <v>0</v>
      </c>
      <c r="BX739">
        <v>1663.33321428571</v>
      </c>
      <c r="BY739">
        <v>18.230342857142901</v>
      </c>
      <c r="BZ739">
        <v>222.06571428571399</v>
      </c>
      <c r="CA739">
        <v>203.3415</v>
      </c>
      <c r="CB739">
        <v>0.5233255</v>
      </c>
      <c r="CC739">
        <v>199.23903571428599</v>
      </c>
      <c r="CD739">
        <v>20.1749928571429</v>
      </c>
      <c r="CE739">
        <v>1.54400071428571</v>
      </c>
      <c r="CF739">
        <v>1.5049632142857099</v>
      </c>
      <c r="CG739">
        <v>13.4109964285714</v>
      </c>
      <c r="CH739">
        <v>13.018675</v>
      </c>
      <c r="CI739">
        <v>2000.00892857143</v>
      </c>
      <c r="CJ739">
        <v>0.98000010714285701</v>
      </c>
      <c r="CK739">
        <v>2.0000085714285701E-2</v>
      </c>
      <c r="CL739">
        <v>0</v>
      </c>
      <c r="CM739">
        <v>2.2542142857142902</v>
      </c>
      <c r="CN739">
        <v>0</v>
      </c>
      <c r="CO739">
        <v>6736.5514285714298</v>
      </c>
      <c r="CP739">
        <v>17300.239285714299</v>
      </c>
      <c r="CQ739">
        <v>38.375</v>
      </c>
      <c r="CR739">
        <v>39.550928571428599</v>
      </c>
      <c r="CS739">
        <v>38.311999999999998</v>
      </c>
      <c r="CT739">
        <v>38.039857142857102</v>
      </c>
      <c r="CU739">
        <v>37.763285714285701</v>
      </c>
      <c r="CV739">
        <v>1960.0085714285699</v>
      </c>
      <c r="CW739">
        <v>40.000357142857098</v>
      </c>
      <c r="CX739">
        <v>0</v>
      </c>
      <c r="CY739">
        <v>1657210554</v>
      </c>
      <c r="CZ739">
        <v>0</v>
      </c>
      <c r="DA739">
        <v>0</v>
      </c>
      <c r="DB739" t="s">
        <v>1314</v>
      </c>
      <c r="DC739">
        <v>1656081770.5</v>
      </c>
      <c r="DD739">
        <v>1655399214.5999999</v>
      </c>
      <c r="DE739">
        <v>0</v>
      </c>
      <c r="DF739">
        <v>0.13400000000000001</v>
      </c>
      <c r="DG739">
        <v>-0.06</v>
      </c>
      <c r="DH739">
        <v>9.3309999999999995</v>
      </c>
      <c r="DI739">
        <v>0.51100000000000001</v>
      </c>
      <c r="DJ739">
        <v>421</v>
      </c>
      <c r="DK739">
        <v>25</v>
      </c>
      <c r="DL739">
        <v>1.93</v>
      </c>
      <c r="DM739">
        <v>0.15</v>
      </c>
      <c r="DN739">
        <v>18.0766097560976</v>
      </c>
      <c r="DO739">
        <v>1.6975275261324201</v>
      </c>
      <c r="DP739">
        <v>0.39133510610558803</v>
      </c>
      <c r="DQ739">
        <v>0</v>
      </c>
      <c r="DR739">
        <v>0.51821302439024397</v>
      </c>
      <c r="DS739">
        <v>8.7082787456445598E-2</v>
      </c>
      <c r="DT739">
        <v>9.1820195384394194E-3</v>
      </c>
      <c r="DU739">
        <v>1</v>
      </c>
      <c r="DV739">
        <v>1</v>
      </c>
      <c r="DW739">
        <v>2</v>
      </c>
      <c r="DX739" t="s">
        <v>379</v>
      </c>
      <c r="DY739">
        <v>2.97174</v>
      </c>
      <c r="DZ739">
        <v>2.6989800000000002</v>
      </c>
      <c r="EA739">
        <v>3.82382E-2</v>
      </c>
      <c r="EB739">
        <v>3.6252699999999999E-2</v>
      </c>
      <c r="EC739">
        <v>7.7483300000000005E-2</v>
      </c>
      <c r="ED739">
        <v>7.6562400000000003E-2</v>
      </c>
      <c r="EE739">
        <v>37491.5</v>
      </c>
      <c r="EF739">
        <v>41181.9</v>
      </c>
      <c r="EG739">
        <v>35336.800000000003</v>
      </c>
      <c r="EH739">
        <v>38765.199999999997</v>
      </c>
      <c r="EI739">
        <v>46231.4</v>
      </c>
      <c r="EJ739">
        <v>51663.5</v>
      </c>
      <c r="EK739">
        <v>55231.3</v>
      </c>
      <c r="EL739">
        <v>62133</v>
      </c>
      <c r="EM739">
        <v>1.9621999999999999</v>
      </c>
      <c r="EN739">
        <v>2.1507999999999998</v>
      </c>
      <c r="EO739">
        <v>3.63886E-2</v>
      </c>
      <c r="EP739">
        <v>0</v>
      </c>
      <c r="EQ739">
        <v>24.413900000000002</v>
      </c>
      <c r="ER739">
        <v>999.9</v>
      </c>
      <c r="ES739">
        <v>42.26</v>
      </c>
      <c r="ET739">
        <v>35.651000000000003</v>
      </c>
      <c r="EU739">
        <v>33.172600000000003</v>
      </c>
      <c r="EV739">
        <v>53.577199999999998</v>
      </c>
      <c r="EW739">
        <v>36.955100000000002</v>
      </c>
      <c r="EX739">
        <v>2</v>
      </c>
      <c r="EY739">
        <v>8.3658499999999997E-2</v>
      </c>
      <c r="EZ739">
        <v>3.3488199999999999</v>
      </c>
      <c r="FA739">
        <v>20.1144</v>
      </c>
      <c r="FB739">
        <v>5.1981200000000003</v>
      </c>
      <c r="FC739">
        <v>12.0099</v>
      </c>
      <c r="FD739">
        <v>4.9756</v>
      </c>
      <c r="FE739">
        <v>3.294</v>
      </c>
      <c r="FF739">
        <v>9999</v>
      </c>
      <c r="FG739">
        <v>9999</v>
      </c>
      <c r="FH739">
        <v>9999</v>
      </c>
      <c r="FI739">
        <v>557.1</v>
      </c>
      <c r="FJ739">
        <v>1.8632500000000001</v>
      </c>
      <c r="FK739">
        <v>1.86798</v>
      </c>
      <c r="FL739">
        <v>1.86768</v>
      </c>
      <c r="FM739">
        <v>1.8689</v>
      </c>
      <c r="FN739">
        <v>1.8696600000000001</v>
      </c>
      <c r="FO739">
        <v>1.8656900000000001</v>
      </c>
      <c r="FP739">
        <v>1.86676</v>
      </c>
      <c r="FQ739">
        <v>1.8681300000000001</v>
      </c>
      <c r="FR739">
        <v>5</v>
      </c>
      <c r="FS739">
        <v>0</v>
      </c>
      <c r="FT739">
        <v>0</v>
      </c>
      <c r="FU739">
        <v>0</v>
      </c>
      <c r="FV739" t="s">
        <v>360</v>
      </c>
      <c r="FW739" t="s">
        <v>361</v>
      </c>
      <c r="FX739" t="s">
        <v>362</v>
      </c>
      <c r="FY739" t="s">
        <v>362</v>
      </c>
      <c r="FZ739" t="s">
        <v>362</v>
      </c>
      <c r="GA739" t="s">
        <v>362</v>
      </c>
      <c r="GB739">
        <v>0</v>
      </c>
      <c r="GC739">
        <v>100</v>
      </c>
      <c r="GD739">
        <v>100</v>
      </c>
      <c r="GE739">
        <v>7.0960000000000001</v>
      </c>
      <c r="GF739">
        <v>0.21329999999999999</v>
      </c>
      <c r="GG739">
        <v>5.3564593647505196</v>
      </c>
      <c r="GH739">
        <v>9.5670261133577305E-3</v>
      </c>
      <c r="GI739">
        <v>-9.19467254998099E-7</v>
      </c>
      <c r="GJ739">
        <v>-2.1372918425907501E-11</v>
      </c>
      <c r="GK739">
        <v>0.21331065453237499</v>
      </c>
      <c r="GL739">
        <v>0</v>
      </c>
      <c r="GM739">
        <v>0</v>
      </c>
      <c r="GN739">
        <v>0</v>
      </c>
      <c r="GO739">
        <v>-4</v>
      </c>
      <c r="GP739">
        <v>1866</v>
      </c>
      <c r="GQ739">
        <v>1</v>
      </c>
      <c r="GR739">
        <v>18</v>
      </c>
      <c r="GS739">
        <v>18813.400000000001</v>
      </c>
      <c r="GT739">
        <v>30189.3</v>
      </c>
      <c r="GU739">
        <v>0.64697300000000002</v>
      </c>
      <c r="GV739">
        <v>2.66357</v>
      </c>
      <c r="GW739">
        <v>2.2485400000000002</v>
      </c>
      <c r="GX739">
        <v>2.7294900000000002</v>
      </c>
      <c r="GY739">
        <v>1.9958499999999999</v>
      </c>
      <c r="GZ739">
        <v>2.33643</v>
      </c>
      <c r="HA739">
        <v>39.641800000000003</v>
      </c>
      <c r="HB739">
        <v>15.2791</v>
      </c>
      <c r="HC739">
        <v>18</v>
      </c>
      <c r="HD739">
        <v>496.73399999999998</v>
      </c>
      <c r="HE739">
        <v>627.41899999999998</v>
      </c>
      <c r="HF739">
        <v>18.300799999999999</v>
      </c>
      <c r="HG739">
        <v>28.076599999999999</v>
      </c>
      <c r="HH739">
        <v>30.001000000000001</v>
      </c>
      <c r="HI739">
        <v>27.906400000000001</v>
      </c>
      <c r="HJ739">
        <v>27.817299999999999</v>
      </c>
      <c r="HK739">
        <v>12.898099999999999</v>
      </c>
      <c r="HL739">
        <v>36.97</v>
      </c>
      <c r="HM739">
        <v>0</v>
      </c>
      <c r="HN739">
        <v>18.297999999999998</v>
      </c>
      <c r="HO739">
        <v>151.01599999999999</v>
      </c>
      <c r="HP739">
        <v>20.146000000000001</v>
      </c>
      <c r="HQ739">
        <v>102.46</v>
      </c>
      <c r="HR739">
        <v>103.45</v>
      </c>
    </row>
    <row r="740" spans="1:226" x14ac:dyDescent="0.2">
      <c r="A740">
        <v>252</v>
      </c>
      <c r="B740">
        <v>1657210580</v>
      </c>
      <c r="C740">
        <v>3975</v>
      </c>
      <c r="D740" t="s">
        <v>1817</v>
      </c>
      <c r="E740" t="s">
        <v>1818</v>
      </c>
      <c r="F740">
        <v>5</v>
      </c>
      <c r="G740" t="s">
        <v>1784</v>
      </c>
      <c r="H740" t="s">
        <v>1313</v>
      </c>
      <c r="I740">
        <v>1657210572.5</v>
      </c>
      <c r="J740">
        <v>4.4867912571678882E-4</v>
      </c>
      <c r="K740">
        <v>0.44867912571678881</v>
      </c>
      <c r="L740">
        <v>2.5510399426361241</v>
      </c>
      <c r="M740">
        <v>200.270814814815</v>
      </c>
      <c r="N740">
        <v>-48.888643719439273</v>
      </c>
      <c r="O740">
        <v>-3.6490574813296215</v>
      </c>
      <c r="P740">
        <v>14.948250953449886</v>
      </c>
      <c r="Q740">
        <v>1.6653597350869794E-2</v>
      </c>
      <c r="R740">
        <v>2.4445956476717017</v>
      </c>
      <c r="S740">
        <v>1.6590825432888302E-2</v>
      </c>
      <c r="T740">
        <v>1.0374885898095782E-2</v>
      </c>
      <c r="U740">
        <v>321.5176174444444</v>
      </c>
      <c r="V740">
        <v>26.595653029328044</v>
      </c>
      <c r="W740">
        <v>26.595653029328044</v>
      </c>
      <c r="X740">
        <v>3.4950366537894464</v>
      </c>
      <c r="Y740">
        <v>50.087730847370395</v>
      </c>
      <c r="Z740">
        <v>1.5446275157345781</v>
      </c>
      <c r="AA740">
        <v>3.083844066407075</v>
      </c>
      <c r="AB740">
        <v>1.9504091380548683</v>
      </c>
      <c r="AC740">
        <v>-19.786749444110388</v>
      </c>
      <c r="AD740">
        <v>-277.81597969892533</v>
      </c>
      <c r="AE740">
        <v>-24.170279391560559</v>
      </c>
      <c r="AF740">
        <v>-0.25539109015187478</v>
      </c>
      <c r="AG740">
        <v>-15.370996287592028</v>
      </c>
      <c r="AH740">
        <v>0.45140392702805066</v>
      </c>
      <c r="AI740">
        <v>2.5510399426361241</v>
      </c>
      <c r="AJ740">
        <v>171.02088650943199</v>
      </c>
      <c r="AK740">
        <v>181.242412121212</v>
      </c>
      <c r="AL740">
        <v>-3.3262862650412499</v>
      </c>
      <c r="AM740">
        <v>66.545660488051297</v>
      </c>
      <c r="AN740">
        <v>0.44867912571678881</v>
      </c>
      <c r="AO740">
        <v>20.155465738991001</v>
      </c>
      <c r="AP740">
        <v>20.684221818181801</v>
      </c>
      <c r="AQ740">
        <v>-3.0864856492968101E-4</v>
      </c>
      <c r="AR740">
        <v>77.479001951795894</v>
      </c>
      <c r="AS740">
        <v>0</v>
      </c>
      <c r="AT740">
        <v>0</v>
      </c>
      <c r="AU740">
        <v>1</v>
      </c>
      <c r="AV740">
        <v>0</v>
      </c>
      <c r="AW740">
        <v>39758.444844659731</v>
      </c>
      <c r="AX740">
        <v>2000.01</v>
      </c>
      <c r="AY740">
        <v>1681.208411111111</v>
      </c>
      <c r="AZ740">
        <v>0.84060000255554268</v>
      </c>
      <c r="BA740">
        <v>0.16075800493219755</v>
      </c>
      <c r="BB740">
        <v>6</v>
      </c>
      <c r="BC740">
        <v>0.5</v>
      </c>
      <c r="BD740" t="s">
        <v>357</v>
      </c>
      <c r="BE740">
        <v>2</v>
      </c>
      <c r="BF740" t="b">
        <v>1</v>
      </c>
      <c r="BG740">
        <v>1657210572.5</v>
      </c>
      <c r="BH740">
        <v>200.270814814815</v>
      </c>
      <c r="BI740">
        <v>181.93285185185201</v>
      </c>
      <c r="BJ740">
        <v>20.694314814814799</v>
      </c>
      <c r="BK740">
        <v>20.163803703703699</v>
      </c>
      <c r="BL740">
        <v>193.10159259259299</v>
      </c>
      <c r="BM740">
        <v>20.481003703703699</v>
      </c>
      <c r="BN740">
        <v>499.96588888888903</v>
      </c>
      <c r="BO740">
        <v>74.594966666666707</v>
      </c>
      <c r="BP740">
        <v>4.52197592592593E-2</v>
      </c>
      <c r="BQ740">
        <v>24.487681481481498</v>
      </c>
      <c r="BR740">
        <v>25.007470370370399</v>
      </c>
      <c r="BS740">
        <v>999.9</v>
      </c>
      <c r="BT740">
        <v>0</v>
      </c>
      <c r="BU740">
        <v>0</v>
      </c>
      <c r="BV740">
        <v>9995.1851851851807</v>
      </c>
      <c r="BW740">
        <v>0</v>
      </c>
      <c r="BX740">
        <v>1663.67962962963</v>
      </c>
      <c r="BY740">
        <v>18.338088888888901</v>
      </c>
      <c r="BZ740">
        <v>204.50303703703699</v>
      </c>
      <c r="CA740">
        <v>185.67696296296299</v>
      </c>
      <c r="CB740">
        <v>0.53051088888888898</v>
      </c>
      <c r="CC740">
        <v>181.93285185185201</v>
      </c>
      <c r="CD740">
        <v>20.163803703703699</v>
      </c>
      <c r="CE740">
        <v>1.5436914814814799</v>
      </c>
      <c r="CF740">
        <v>1.50411851851852</v>
      </c>
      <c r="CG740">
        <v>13.4079259259259</v>
      </c>
      <c r="CH740">
        <v>13.0100888888889</v>
      </c>
      <c r="CI740">
        <v>2000.01</v>
      </c>
      <c r="CJ740">
        <v>0.98000011111111096</v>
      </c>
      <c r="CK740">
        <v>2.00000814814815E-2</v>
      </c>
      <c r="CL740">
        <v>0</v>
      </c>
      <c r="CM740">
        <v>2.2154962962962998</v>
      </c>
      <c r="CN740">
        <v>0</v>
      </c>
      <c r="CO740">
        <v>6739.1229629629597</v>
      </c>
      <c r="CP740">
        <v>17300.222222222201</v>
      </c>
      <c r="CQ740">
        <v>38.375</v>
      </c>
      <c r="CR740">
        <v>39.532148148148103</v>
      </c>
      <c r="CS740">
        <v>38.311999999999998</v>
      </c>
      <c r="CT740">
        <v>38.061999999999998</v>
      </c>
      <c r="CU740">
        <v>37.761481481481503</v>
      </c>
      <c r="CV740">
        <v>1960.0096296296299</v>
      </c>
      <c r="CW740">
        <v>40.000370370370398</v>
      </c>
      <c r="CX740">
        <v>0</v>
      </c>
      <c r="CY740">
        <v>1657210558.8</v>
      </c>
      <c r="CZ740">
        <v>0</v>
      </c>
      <c r="DA740">
        <v>0</v>
      </c>
      <c r="DB740" t="s">
        <v>1314</v>
      </c>
      <c r="DC740">
        <v>1656081770.5</v>
      </c>
      <c r="DD740">
        <v>1655399214.5999999</v>
      </c>
      <c r="DE740">
        <v>0</v>
      </c>
      <c r="DF740">
        <v>0.13400000000000001</v>
      </c>
      <c r="DG740">
        <v>-0.06</v>
      </c>
      <c r="DH740">
        <v>9.3309999999999995</v>
      </c>
      <c r="DI740">
        <v>0.51100000000000001</v>
      </c>
      <c r="DJ740">
        <v>421</v>
      </c>
      <c r="DK740">
        <v>25</v>
      </c>
      <c r="DL740">
        <v>1.93</v>
      </c>
      <c r="DM740">
        <v>0.15</v>
      </c>
      <c r="DN740">
        <v>18.3022682926829</v>
      </c>
      <c r="DO740">
        <v>1.5149205574912901</v>
      </c>
      <c r="DP740">
        <v>0.31927584024692102</v>
      </c>
      <c r="DQ740">
        <v>0</v>
      </c>
      <c r="DR740">
        <v>0.52582231707317095</v>
      </c>
      <c r="DS740">
        <v>8.38238257839726E-2</v>
      </c>
      <c r="DT740">
        <v>8.7665497494293903E-3</v>
      </c>
      <c r="DU740">
        <v>1</v>
      </c>
      <c r="DV740">
        <v>1</v>
      </c>
      <c r="DW740">
        <v>2</v>
      </c>
      <c r="DX740" t="s">
        <v>379</v>
      </c>
      <c r="DY740">
        <v>2.97173</v>
      </c>
      <c r="DZ740">
        <v>2.6988799999999999</v>
      </c>
      <c r="EA740">
        <v>3.52243E-2</v>
      </c>
      <c r="EB740">
        <v>3.30861E-2</v>
      </c>
      <c r="EC740">
        <v>7.7462400000000001E-2</v>
      </c>
      <c r="ED740">
        <v>7.6522400000000004E-2</v>
      </c>
      <c r="EE740">
        <v>37608.400000000001</v>
      </c>
      <c r="EF740">
        <v>41317.1</v>
      </c>
      <c r="EG740">
        <v>35336.300000000003</v>
      </c>
      <c r="EH740">
        <v>38765.199999999997</v>
      </c>
      <c r="EI740">
        <v>46232</v>
      </c>
      <c r="EJ740">
        <v>51665</v>
      </c>
      <c r="EK740">
        <v>55230.8</v>
      </c>
      <c r="EL740">
        <v>62132.3</v>
      </c>
      <c r="EM740">
        <v>1.962</v>
      </c>
      <c r="EN740">
        <v>2.1511999999999998</v>
      </c>
      <c r="EO740">
        <v>3.6537600000000003E-2</v>
      </c>
      <c r="EP740">
        <v>0</v>
      </c>
      <c r="EQ740">
        <v>24.413900000000002</v>
      </c>
      <c r="ER740">
        <v>999.9</v>
      </c>
      <c r="ES740">
        <v>42.234999999999999</v>
      </c>
      <c r="ET740">
        <v>35.680999999999997</v>
      </c>
      <c r="EU740">
        <v>33.2102</v>
      </c>
      <c r="EV740">
        <v>53.767200000000003</v>
      </c>
      <c r="EW740">
        <v>36.963099999999997</v>
      </c>
      <c r="EX740">
        <v>2</v>
      </c>
      <c r="EY740">
        <v>8.4268300000000004E-2</v>
      </c>
      <c r="EZ740">
        <v>3.4089800000000001</v>
      </c>
      <c r="FA740">
        <v>20.113</v>
      </c>
      <c r="FB740">
        <v>5.1981200000000003</v>
      </c>
      <c r="FC740">
        <v>12.0099</v>
      </c>
      <c r="FD740">
        <v>4.9756</v>
      </c>
      <c r="FE740">
        <v>3.2938000000000001</v>
      </c>
      <c r="FF740">
        <v>9999</v>
      </c>
      <c r="FG740">
        <v>9999</v>
      </c>
      <c r="FH740">
        <v>9999</v>
      </c>
      <c r="FI740">
        <v>557.1</v>
      </c>
      <c r="FJ740">
        <v>1.8632500000000001</v>
      </c>
      <c r="FK740">
        <v>1.86798</v>
      </c>
      <c r="FL740">
        <v>1.86768</v>
      </c>
      <c r="FM740">
        <v>1.8689</v>
      </c>
      <c r="FN740">
        <v>1.8696600000000001</v>
      </c>
      <c r="FO740">
        <v>1.8656900000000001</v>
      </c>
      <c r="FP740">
        <v>1.86676</v>
      </c>
      <c r="FQ740">
        <v>1.8681300000000001</v>
      </c>
      <c r="FR740">
        <v>5</v>
      </c>
      <c r="FS740">
        <v>0</v>
      </c>
      <c r="FT740">
        <v>0</v>
      </c>
      <c r="FU740">
        <v>0</v>
      </c>
      <c r="FV740" t="s">
        <v>360</v>
      </c>
      <c r="FW740" t="s">
        <v>361</v>
      </c>
      <c r="FX740" t="s">
        <v>362</v>
      </c>
      <c r="FY740" t="s">
        <v>362</v>
      </c>
      <c r="FZ740" t="s">
        <v>362</v>
      </c>
      <c r="GA740" t="s">
        <v>362</v>
      </c>
      <c r="GB740">
        <v>0</v>
      </c>
      <c r="GC740">
        <v>100</v>
      </c>
      <c r="GD740">
        <v>100</v>
      </c>
      <c r="GE740">
        <v>6.9459999999999997</v>
      </c>
      <c r="GF740">
        <v>0.21329999999999999</v>
      </c>
      <c r="GG740">
        <v>5.3564593647505196</v>
      </c>
      <c r="GH740">
        <v>9.5670261133577305E-3</v>
      </c>
      <c r="GI740">
        <v>-9.19467254998099E-7</v>
      </c>
      <c r="GJ740">
        <v>-2.1372918425907501E-11</v>
      </c>
      <c r="GK740">
        <v>0.21331065453237499</v>
      </c>
      <c r="GL740">
        <v>0</v>
      </c>
      <c r="GM740">
        <v>0</v>
      </c>
      <c r="GN740">
        <v>0</v>
      </c>
      <c r="GO740">
        <v>-4</v>
      </c>
      <c r="GP740">
        <v>1866</v>
      </c>
      <c r="GQ740">
        <v>1</v>
      </c>
      <c r="GR740">
        <v>18</v>
      </c>
      <c r="GS740">
        <v>18813.5</v>
      </c>
      <c r="GT740">
        <v>30189.4</v>
      </c>
      <c r="GU740">
        <v>0.60058599999999995</v>
      </c>
      <c r="GV740">
        <v>2.66357</v>
      </c>
      <c r="GW740">
        <v>2.2485400000000002</v>
      </c>
      <c r="GX740">
        <v>2.7294900000000002</v>
      </c>
      <c r="GY740">
        <v>1.9958499999999999</v>
      </c>
      <c r="GZ740">
        <v>2.3645</v>
      </c>
      <c r="HA740">
        <v>39.666899999999998</v>
      </c>
      <c r="HB740">
        <v>15.2791</v>
      </c>
      <c r="HC740">
        <v>18</v>
      </c>
      <c r="HD740">
        <v>496.68599999999998</v>
      </c>
      <c r="HE740">
        <v>627.84199999999998</v>
      </c>
      <c r="HF740">
        <v>18.2989</v>
      </c>
      <c r="HG740">
        <v>28.086200000000002</v>
      </c>
      <c r="HH740">
        <v>30.001000000000001</v>
      </c>
      <c r="HI740">
        <v>27.915900000000001</v>
      </c>
      <c r="HJ740">
        <v>27.826699999999999</v>
      </c>
      <c r="HK740">
        <v>11.9101</v>
      </c>
      <c r="HL740">
        <v>36.97</v>
      </c>
      <c r="HM740">
        <v>0</v>
      </c>
      <c r="HN740">
        <v>18.2897</v>
      </c>
      <c r="HO740">
        <v>130.88200000000001</v>
      </c>
      <c r="HP740">
        <v>20.1493</v>
      </c>
      <c r="HQ740">
        <v>102.459</v>
      </c>
      <c r="HR740">
        <v>103.449</v>
      </c>
    </row>
    <row r="741" spans="1:226" x14ac:dyDescent="0.2">
      <c r="A741">
        <v>253</v>
      </c>
      <c r="B741">
        <v>1657210585</v>
      </c>
      <c r="C741">
        <v>3980</v>
      </c>
      <c r="D741" t="s">
        <v>1819</v>
      </c>
      <c r="E741" t="s">
        <v>1820</v>
      </c>
      <c r="F741">
        <v>5</v>
      </c>
      <c r="G741" t="s">
        <v>1784</v>
      </c>
      <c r="H741" t="s">
        <v>1313</v>
      </c>
      <c r="I741">
        <v>1657210577.2142899</v>
      </c>
      <c r="J741">
        <v>4.4900315011843224E-4</v>
      </c>
      <c r="K741">
        <v>0.44900315011843223</v>
      </c>
      <c r="L741">
        <v>2.3567256009806208</v>
      </c>
      <c r="M741">
        <v>184.95117857142901</v>
      </c>
      <c r="N741">
        <v>-45.304721296153019</v>
      </c>
      <c r="O741">
        <v>-3.381546044695086</v>
      </c>
      <c r="P741">
        <v>13.804762692867884</v>
      </c>
      <c r="Q741">
        <v>1.6648010298852923E-2</v>
      </c>
      <c r="R741">
        <v>2.4435213148179105</v>
      </c>
      <c r="S741">
        <v>1.6585252938443783E-2</v>
      </c>
      <c r="T741">
        <v>1.0371401783683804E-2</v>
      </c>
      <c r="U741">
        <v>321.51755967857093</v>
      </c>
      <c r="V741">
        <v>26.603141784124752</v>
      </c>
      <c r="W741">
        <v>26.603141784124752</v>
      </c>
      <c r="X741">
        <v>3.4965788332683645</v>
      </c>
      <c r="Y741">
        <v>50.051171830292638</v>
      </c>
      <c r="Z741">
        <v>1.5441234827135892</v>
      </c>
      <c r="AA741">
        <v>3.0850895718270359</v>
      </c>
      <c r="AB741">
        <v>1.9524553505547753</v>
      </c>
      <c r="AC741">
        <v>-19.801038920222862</v>
      </c>
      <c r="AD741">
        <v>-277.79159049128356</v>
      </c>
      <c r="AE741">
        <v>-24.180513091373246</v>
      </c>
      <c r="AF741">
        <v>-0.25558282430876034</v>
      </c>
      <c r="AG741">
        <v>-15.611969675485286</v>
      </c>
      <c r="AH741">
        <v>0.4540747384486839</v>
      </c>
      <c r="AI741">
        <v>2.3567256009806208</v>
      </c>
      <c r="AJ741">
        <v>154.029225756036</v>
      </c>
      <c r="AK741">
        <v>164.576775757576</v>
      </c>
      <c r="AL741">
        <v>-3.3484453740084099</v>
      </c>
      <c r="AM741">
        <v>66.545660488051297</v>
      </c>
      <c r="AN741">
        <v>0.44900315011843223</v>
      </c>
      <c r="AO741">
        <v>20.146738032934099</v>
      </c>
      <c r="AP741">
        <v>20.6748812121212</v>
      </c>
      <c r="AQ741">
        <v>-1.0092104703891599E-4</v>
      </c>
      <c r="AR741">
        <v>77.479001951795894</v>
      </c>
      <c r="AS741">
        <v>0</v>
      </c>
      <c r="AT741">
        <v>0</v>
      </c>
      <c r="AU741">
        <v>1</v>
      </c>
      <c r="AV741">
        <v>0</v>
      </c>
      <c r="AW741">
        <v>39730.840508190377</v>
      </c>
      <c r="AX741">
        <v>2000.0096428571401</v>
      </c>
      <c r="AY741">
        <v>1681.2081107142831</v>
      </c>
      <c r="AZ741">
        <v>0.84060000246427369</v>
      </c>
      <c r="BA741">
        <v>0.16075800475604848</v>
      </c>
      <c r="BB741">
        <v>6</v>
      </c>
      <c r="BC741">
        <v>0.5</v>
      </c>
      <c r="BD741" t="s">
        <v>357</v>
      </c>
      <c r="BE741">
        <v>2</v>
      </c>
      <c r="BF741" t="b">
        <v>1</v>
      </c>
      <c r="BG741">
        <v>1657210577.2142899</v>
      </c>
      <c r="BH741">
        <v>184.95117857142901</v>
      </c>
      <c r="BI741">
        <v>166.31732142857101</v>
      </c>
      <c r="BJ741">
        <v>20.6876035714286</v>
      </c>
      <c r="BK741">
        <v>20.153978571428599</v>
      </c>
      <c r="BL741">
        <v>177.922</v>
      </c>
      <c r="BM741">
        <v>20.474299999999999</v>
      </c>
      <c r="BN741">
        <v>499.99271428571399</v>
      </c>
      <c r="BO741">
        <v>74.594774999999998</v>
      </c>
      <c r="BP741">
        <v>4.5261357142857103E-2</v>
      </c>
      <c r="BQ741">
        <v>24.4944285714286</v>
      </c>
      <c r="BR741">
        <v>25.011610714285698</v>
      </c>
      <c r="BS741">
        <v>999.9</v>
      </c>
      <c r="BT741">
        <v>0</v>
      </c>
      <c r="BU741">
        <v>0</v>
      </c>
      <c r="BV741">
        <v>9988.2142857142899</v>
      </c>
      <c r="BW741">
        <v>0</v>
      </c>
      <c r="BX741">
        <v>1663.9425000000001</v>
      </c>
      <c r="BY741">
        <v>18.633975</v>
      </c>
      <c r="BZ741">
        <v>188.85842857142899</v>
      </c>
      <c r="CA741">
        <v>169.738321428571</v>
      </c>
      <c r="CB741">
        <v>0.53361424999999996</v>
      </c>
      <c r="CC741">
        <v>166.31732142857101</v>
      </c>
      <c r="CD741">
        <v>20.153978571428599</v>
      </c>
      <c r="CE741">
        <v>1.54318678571429</v>
      </c>
      <c r="CF741">
        <v>1.5033821428571399</v>
      </c>
      <c r="CG741">
        <v>13.402910714285699</v>
      </c>
      <c r="CH741">
        <v>13.002599999999999</v>
      </c>
      <c r="CI741">
        <v>2000.0096428571401</v>
      </c>
      <c r="CJ741">
        <v>0.98000010714285701</v>
      </c>
      <c r="CK741">
        <v>2.0000085714285701E-2</v>
      </c>
      <c r="CL741">
        <v>0</v>
      </c>
      <c r="CM741">
        <v>2.2928357142857099</v>
      </c>
      <c r="CN741">
        <v>0</v>
      </c>
      <c r="CO741">
        <v>6741.2139285714302</v>
      </c>
      <c r="CP741">
        <v>17300.214285714301</v>
      </c>
      <c r="CQ741">
        <v>38.375</v>
      </c>
      <c r="CR741">
        <v>39.526571428571401</v>
      </c>
      <c r="CS741">
        <v>38.298714285714297</v>
      </c>
      <c r="CT741">
        <v>38.061999999999998</v>
      </c>
      <c r="CU741">
        <v>37.7566428571429</v>
      </c>
      <c r="CV741">
        <v>1960.0092857142899</v>
      </c>
      <c r="CW741">
        <v>40.000357142857098</v>
      </c>
      <c r="CX741">
        <v>0</v>
      </c>
      <c r="CY741">
        <v>1657210564.2</v>
      </c>
      <c r="CZ741">
        <v>0</v>
      </c>
      <c r="DA741">
        <v>0</v>
      </c>
      <c r="DB741" t="s">
        <v>1314</v>
      </c>
      <c r="DC741">
        <v>1656081770.5</v>
      </c>
      <c r="DD741">
        <v>1655399214.5999999</v>
      </c>
      <c r="DE741">
        <v>0</v>
      </c>
      <c r="DF741">
        <v>0.13400000000000001</v>
      </c>
      <c r="DG741">
        <v>-0.06</v>
      </c>
      <c r="DH741">
        <v>9.3309999999999995</v>
      </c>
      <c r="DI741">
        <v>0.51100000000000001</v>
      </c>
      <c r="DJ741">
        <v>421</v>
      </c>
      <c r="DK741">
        <v>25</v>
      </c>
      <c r="DL741">
        <v>1.93</v>
      </c>
      <c r="DM741">
        <v>0.15</v>
      </c>
      <c r="DN741">
        <v>18.437136585365899</v>
      </c>
      <c r="DO741">
        <v>2.4340411149825898</v>
      </c>
      <c r="DP741">
        <v>0.36527016380201399</v>
      </c>
      <c r="DQ741">
        <v>0</v>
      </c>
      <c r="DR741">
        <v>0.53035778048780502</v>
      </c>
      <c r="DS741">
        <v>5.0172857142857602E-2</v>
      </c>
      <c r="DT741">
        <v>5.7163396676296902E-3</v>
      </c>
      <c r="DU741">
        <v>1</v>
      </c>
      <c r="DV741">
        <v>1</v>
      </c>
      <c r="DW741">
        <v>2</v>
      </c>
      <c r="DX741" t="s">
        <v>379</v>
      </c>
      <c r="DY741">
        <v>2.97241</v>
      </c>
      <c r="DZ741">
        <v>2.69937</v>
      </c>
      <c r="EA741">
        <v>3.2107900000000002E-2</v>
      </c>
      <c r="EB741">
        <v>2.9861599999999999E-2</v>
      </c>
      <c r="EC741">
        <v>7.7451599999999995E-2</v>
      </c>
      <c r="ED741">
        <v>7.6516500000000001E-2</v>
      </c>
      <c r="EE741">
        <v>37729.800000000003</v>
      </c>
      <c r="EF741">
        <v>41453</v>
      </c>
      <c r="EG741">
        <v>35336.300000000003</v>
      </c>
      <c r="EH741">
        <v>38763.5</v>
      </c>
      <c r="EI741">
        <v>46232.3</v>
      </c>
      <c r="EJ741">
        <v>51664.5</v>
      </c>
      <c r="EK741">
        <v>55230.6</v>
      </c>
      <c r="EL741">
        <v>62131.4</v>
      </c>
      <c r="EM741">
        <v>1.9628000000000001</v>
      </c>
      <c r="EN741">
        <v>2.15</v>
      </c>
      <c r="EO741">
        <v>3.6984700000000002E-2</v>
      </c>
      <c r="EP741">
        <v>0</v>
      </c>
      <c r="EQ741">
        <v>24.414300000000001</v>
      </c>
      <c r="ER741">
        <v>999.9</v>
      </c>
      <c r="ES741">
        <v>42.204999999999998</v>
      </c>
      <c r="ET741">
        <v>35.680999999999997</v>
      </c>
      <c r="EU741">
        <v>33.183100000000003</v>
      </c>
      <c r="EV741">
        <v>53.867199999999997</v>
      </c>
      <c r="EW741">
        <v>36.9071</v>
      </c>
      <c r="EX741">
        <v>2</v>
      </c>
      <c r="EY741">
        <v>8.5122000000000003E-2</v>
      </c>
      <c r="EZ741">
        <v>3.46455</v>
      </c>
      <c r="FA741">
        <v>20.112200000000001</v>
      </c>
      <c r="FB741">
        <v>5.1981200000000003</v>
      </c>
      <c r="FC741">
        <v>12.0099</v>
      </c>
      <c r="FD741">
        <v>4.9756</v>
      </c>
      <c r="FE741">
        <v>3.294</v>
      </c>
      <c r="FF741">
        <v>9999</v>
      </c>
      <c r="FG741">
        <v>9999</v>
      </c>
      <c r="FH741">
        <v>9999</v>
      </c>
      <c r="FI741">
        <v>557.1</v>
      </c>
      <c r="FJ741">
        <v>1.8632500000000001</v>
      </c>
      <c r="FK741">
        <v>1.86798</v>
      </c>
      <c r="FL741">
        <v>1.86768</v>
      </c>
      <c r="FM741">
        <v>1.8689</v>
      </c>
      <c r="FN741">
        <v>1.8696600000000001</v>
      </c>
      <c r="FO741">
        <v>1.8656900000000001</v>
      </c>
      <c r="FP741">
        <v>1.86676</v>
      </c>
      <c r="FQ741">
        <v>1.8681300000000001</v>
      </c>
      <c r="FR741">
        <v>5</v>
      </c>
      <c r="FS741">
        <v>0</v>
      </c>
      <c r="FT741">
        <v>0</v>
      </c>
      <c r="FU741">
        <v>0</v>
      </c>
      <c r="FV741" t="s">
        <v>360</v>
      </c>
      <c r="FW741" t="s">
        <v>361</v>
      </c>
      <c r="FX741" t="s">
        <v>362</v>
      </c>
      <c r="FY741" t="s">
        <v>362</v>
      </c>
      <c r="FZ741" t="s">
        <v>362</v>
      </c>
      <c r="GA741" t="s">
        <v>362</v>
      </c>
      <c r="GB741">
        <v>0</v>
      </c>
      <c r="GC741">
        <v>100</v>
      </c>
      <c r="GD741">
        <v>100</v>
      </c>
      <c r="GE741">
        <v>6.7960000000000003</v>
      </c>
      <c r="GF741">
        <v>0.21329999999999999</v>
      </c>
      <c r="GG741">
        <v>5.3564593647505196</v>
      </c>
      <c r="GH741">
        <v>9.5670261133577305E-3</v>
      </c>
      <c r="GI741">
        <v>-9.19467254998099E-7</v>
      </c>
      <c r="GJ741">
        <v>-2.1372918425907501E-11</v>
      </c>
      <c r="GK741">
        <v>0.21331065453237499</v>
      </c>
      <c r="GL741">
        <v>0</v>
      </c>
      <c r="GM741">
        <v>0</v>
      </c>
      <c r="GN741">
        <v>0</v>
      </c>
      <c r="GO741">
        <v>-4</v>
      </c>
      <c r="GP741">
        <v>1866</v>
      </c>
      <c r="GQ741">
        <v>1</v>
      </c>
      <c r="GR741">
        <v>18</v>
      </c>
      <c r="GS741">
        <v>18813.599999999999</v>
      </c>
      <c r="GT741">
        <v>30189.5</v>
      </c>
      <c r="GU741">
        <v>0.54931600000000003</v>
      </c>
      <c r="GV741">
        <v>2.66479</v>
      </c>
      <c r="GW741">
        <v>2.2485400000000002</v>
      </c>
      <c r="GX741">
        <v>2.7282700000000002</v>
      </c>
      <c r="GY741">
        <v>1.9958499999999999</v>
      </c>
      <c r="GZ741">
        <v>2.34985</v>
      </c>
      <c r="HA741">
        <v>39.666899999999998</v>
      </c>
      <c r="HB741">
        <v>15.2791</v>
      </c>
      <c r="HC741">
        <v>18</v>
      </c>
      <c r="HD741">
        <v>497.298</v>
      </c>
      <c r="HE741">
        <v>626.99599999999998</v>
      </c>
      <c r="HF741">
        <v>18.288499999999999</v>
      </c>
      <c r="HG741">
        <v>28.095800000000001</v>
      </c>
      <c r="HH741">
        <v>30.001100000000001</v>
      </c>
      <c r="HI741">
        <v>27.9254</v>
      </c>
      <c r="HJ741">
        <v>27.835999999999999</v>
      </c>
      <c r="HK741">
        <v>10.9414</v>
      </c>
      <c r="HL741">
        <v>36.97</v>
      </c>
      <c r="HM741">
        <v>0</v>
      </c>
      <c r="HN741">
        <v>18.276499999999999</v>
      </c>
      <c r="HO741">
        <v>117.43300000000001</v>
      </c>
      <c r="HP741">
        <v>20.1493</v>
      </c>
      <c r="HQ741">
        <v>102.459</v>
      </c>
      <c r="HR741">
        <v>103.447</v>
      </c>
    </row>
    <row r="742" spans="1:226" x14ac:dyDescent="0.2">
      <c r="A742">
        <v>254</v>
      </c>
      <c r="B742">
        <v>1657210589.5</v>
      </c>
      <c r="C742">
        <v>3984.5</v>
      </c>
      <c r="D742" t="s">
        <v>1821</v>
      </c>
      <c r="E742" t="s">
        <v>1822</v>
      </c>
      <c r="F742">
        <v>5</v>
      </c>
      <c r="G742" t="s">
        <v>1784</v>
      </c>
      <c r="H742" t="s">
        <v>1313</v>
      </c>
      <c r="I742">
        <v>1657210581.6607101</v>
      </c>
      <c r="J742">
        <v>4.5227743920765728E-4</v>
      </c>
      <c r="K742">
        <v>0.45227743920765728</v>
      </c>
      <c r="L742">
        <v>2.3378214599332758</v>
      </c>
      <c r="M742">
        <v>170.387142857143</v>
      </c>
      <c r="N742">
        <v>-55.903026204509231</v>
      </c>
      <c r="O742">
        <v>-4.1725751061415117</v>
      </c>
      <c r="P742">
        <v>12.717614751148226</v>
      </c>
      <c r="Q742">
        <v>1.6767304789522982E-2</v>
      </c>
      <c r="R742">
        <v>2.4440574850967893</v>
      </c>
      <c r="S742">
        <v>1.6703660571323466E-2</v>
      </c>
      <c r="T742">
        <v>1.0445485817123987E-2</v>
      </c>
      <c r="U742">
        <v>321.51360600000004</v>
      </c>
      <c r="V742">
        <v>26.602139178433365</v>
      </c>
      <c r="W742">
        <v>26.602139178433365</v>
      </c>
      <c r="X742">
        <v>3.4963723295322602</v>
      </c>
      <c r="Y742">
        <v>50.033625886751096</v>
      </c>
      <c r="Z742">
        <v>1.5436247349364998</v>
      </c>
      <c r="AA742">
        <v>3.0851746352151777</v>
      </c>
      <c r="AB742">
        <v>1.9527475945957604</v>
      </c>
      <c r="AC742">
        <v>-19.945435069057687</v>
      </c>
      <c r="AD742">
        <v>-277.65973204770182</v>
      </c>
      <c r="AE742">
        <v>-24.163667065146562</v>
      </c>
      <c r="AF742">
        <v>-0.25522818190603402</v>
      </c>
      <c r="AG742">
        <v>-15.682392614336031</v>
      </c>
      <c r="AH742">
        <v>0.45614482354951369</v>
      </c>
      <c r="AI742">
        <v>2.3378214599332758</v>
      </c>
      <c r="AJ742">
        <v>138.79003248278701</v>
      </c>
      <c r="AK742">
        <v>149.37769696969701</v>
      </c>
      <c r="AL742">
        <v>-3.3527018526385701</v>
      </c>
      <c r="AM742">
        <v>66.545660488051297</v>
      </c>
      <c r="AN742">
        <v>0.45227743920765728</v>
      </c>
      <c r="AO742">
        <v>20.138046803405601</v>
      </c>
      <c r="AP742">
        <v>20.671901212121199</v>
      </c>
      <c r="AQ742">
        <v>-4.9959983332492402E-4</v>
      </c>
      <c r="AR742">
        <v>77.479001951795894</v>
      </c>
      <c r="AS742">
        <v>0</v>
      </c>
      <c r="AT742">
        <v>0</v>
      </c>
      <c r="AU742">
        <v>1</v>
      </c>
      <c r="AV742">
        <v>0</v>
      </c>
      <c r="AW742">
        <v>39744.090179950246</v>
      </c>
      <c r="AX742">
        <v>1999.9849999999999</v>
      </c>
      <c r="AY742">
        <v>1681.1874</v>
      </c>
      <c r="AZ742">
        <v>0.8406000045000338</v>
      </c>
      <c r="BA742">
        <v>0.16075800868506515</v>
      </c>
      <c r="BB742">
        <v>6</v>
      </c>
      <c r="BC742">
        <v>0.5</v>
      </c>
      <c r="BD742" t="s">
        <v>357</v>
      </c>
      <c r="BE742">
        <v>2</v>
      </c>
      <c r="BF742" t="b">
        <v>1</v>
      </c>
      <c r="BG742">
        <v>1657210581.6607101</v>
      </c>
      <c r="BH742">
        <v>170.387142857143</v>
      </c>
      <c r="BI742">
        <v>151.66128571428601</v>
      </c>
      <c r="BJ742">
        <v>20.681064285714299</v>
      </c>
      <c r="BK742">
        <v>20.1450035714286</v>
      </c>
      <c r="BL742">
        <v>163.49153571428599</v>
      </c>
      <c r="BM742">
        <v>20.467760714285699</v>
      </c>
      <c r="BN742">
        <v>499.993285714286</v>
      </c>
      <c r="BO742">
        <v>74.5941785714286</v>
      </c>
      <c r="BP742">
        <v>4.5342567857142899E-2</v>
      </c>
      <c r="BQ742">
        <v>24.494889285714301</v>
      </c>
      <c r="BR742">
        <v>25.014385714285702</v>
      </c>
      <c r="BS742">
        <v>999.9</v>
      </c>
      <c r="BT742">
        <v>0</v>
      </c>
      <c r="BU742">
        <v>0</v>
      </c>
      <c r="BV742">
        <v>9991.7857142857101</v>
      </c>
      <c r="BW742">
        <v>0</v>
      </c>
      <c r="BX742">
        <v>1663.71392857143</v>
      </c>
      <c r="BY742">
        <v>18.7259214285714</v>
      </c>
      <c r="BZ742">
        <v>173.98553571428599</v>
      </c>
      <c r="CA742">
        <v>154.779464285714</v>
      </c>
      <c r="CB742">
        <v>0.53604907142857094</v>
      </c>
      <c r="CC742">
        <v>151.66128571428601</v>
      </c>
      <c r="CD742">
        <v>20.1450035714286</v>
      </c>
      <c r="CE742">
        <v>1.5426864285714299</v>
      </c>
      <c r="CF742">
        <v>1.5027003571428601</v>
      </c>
      <c r="CG742">
        <v>13.397935714285699</v>
      </c>
      <c r="CH742">
        <v>12.9956571428571</v>
      </c>
      <c r="CI742">
        <v>1999.9849999999999</v>
      </c>
      <c r="CJ742">
        <v>0.98</v>
      </c>
      <c r="CK742">
        <v>2.0000199999999999E-2</v>
      </c>
      <c r="CL742">
        <v>0</v>
      </c>
      <c r="CM742">
        <v>2.3156107142857101</v>
      </c>
      <c r="CN742">
        <v>0</v>
      </c>
      <c r="CO742">
        <v>6743.0503571428599</v>
      </c>
      <c r="CP742">
        <v>17300.0142857143</v>
      </c>
      <c r="CQ742">
        <v>38.375</v>
      </c>
      <c r="CR742">
        <v>39.517714285714298</v>
      </c>
      <c r="CS742">
        <v>38.289857142857102</v>
      </c>
      <c r="CT742">
        <v>38.061999999999998</v>
      </c>
      <c r="CU742">
        <v>37.754428571428598</v>
      </c>
      <c r="CV742">
        <v>1959.9849999999999</v>
      </c>
      <c r="CW742">
        <v>40</v>
      </c>
      <c r="CX742">
        <v>0</v>
      </c>
      <c r="CY742">
        <v>1657210569</v>
      </c>
      <c r="CZ742">
        <v>0</v>
      </c>
      <c r="DA742">
        <v>0</v>
      </c>
      <c r="DB742" t="s">
        <v>1314</v>
      </c>
      <c r="DC742">
        <v>1656081770.5</v>
      </c>
      <c r="DD742">
        <v>1655399214.5999999</v>
      </c>
      <c r="DE742">
        <v>0</v>
      </c>
      <c r="DF742">
        <v>0.13400000000000001</v>
      </c>
      <c r="DG742">
        <v>-0.06</v>
      </c>
      <c r="DH742">
        <v>9.3309999999999995</v>
      </c>
      <c r="DI742">
        <v>0.51100000000000001</v>
      </c>
      <c r="DJ742">
        <v>421</v>
      </c>
      <c r="DK742">
        <v>25</v>
      </c>
      <c r="DL742">
        <v>1.93</v>
      </c>
      <c r="DM742">
        <v>0.15</v>
      </c>
      <c r="DN742">
        <v>18.622080487804901</v>
      </c>
      <c r="DO742">
        <v>2.08444808362374</v>
      </c>
      <c r="DP742">
        <v>0.32167907747872998</v>
      </c>
      <c r="DQ742">
        <v>0</v>
      </c>
      <c r="DR742">
        <v>0.53411107317073203</v>
      </c>
      <c r="DS742">
        <v>3.0108501742159899E-2</v>
      </c>
      <c r="DT742">
        <v>3.9868577662495698E-3</v>
      </c>
      <c r="DU742">
        <v>1</v>
      </c>
      <c r="DV742">
        <v>1</v>
      </c>
      <c r="DW742">
        <v>2</v>
      </c>
      <c r="DX742" t="s">
        <v>379</v>
      </c>
      <c r="DY742">
        <v>2.9714999999999998</v>
      </c>
      <c r="DZ742">
        <v>2.6999900000000001</v>
      </c>
      <c r="EA742">
        <v>2.9247200000000001E-2</v>
      </c>
      <c r="EB742">
        <v>2.6871699999999998E-2</v>
      </c>
      <c r="EC742">
        <v>7.7433600000000005E-2</v>
      </c>
      <c r="ED742">
        <v>7.64764E-2</v>
      </c>
      <c r="EE742">
        <v>37840.5</v>
      </c>
      <c r="EF742">
        <v>41580</v>
      </c>
      <c r="EG742">
        <v>35335.699999999997</v>
      </c>
      <c r="EH742">
        <v>38763</v>
      </c>
      <c r="EI742">
        <v>46233.1</v>
      </c>
      <c r="EJ742">
        <v>51665.2</v>
      </c>
      <c r="EK742">
        <v>55230.5</v>
      </c>
      <c r="EL742">
        <v>62129.599999999999</v>
      </c>
      <c r="EM742">
        <v>1.9625999999999999</v>
      </c>
      <c r="EN742">
        <v>2.1501999999999999</v>
      </c>
      <c r="EO742">
        <v>3.6954899999999999E-2</v>
      </c>
      <c r="EP742">
        <v>0</v>
      </c>
      <c r="EQ742">
        <v>24.415900000000001</v>
      </c>
      <c r="ER742">
        <v>999.9</v>
      </c>
      <c r="ES742">
        <v>42.18</v>
      </c>
      <c r="ET742">
        <v>35.691000000000003</v>
      </c>
      <c r="EU742">
        <v>33.180799999999998</v>
      </c>
      <c r="EV742">
        <v>53.977200000000003</v>
      </c>
      <c r="EW742">
        <v>36.951099999999997</v>
      </c>
      <c r="EX742">
        <v>2</v>
      </c>
      <c r="EY742">
        <v>8.5874000000000006E-2</v>
      </c>
      <c r="EZ742">
        <v>3.5451600000000001</v>
      </c>
      <c r="FA742">
        <v>20.110700000000001</v>
      </c>
      <c r="FB742">
        <v>5.1981200000000003</v>
      </c>
      <c r="FC742">
        <v>12.0099</v>
      </c>
      <c r="FD742">
        <v>4.976</v>
      </c>
      <c r="FE742">
        <v>3.294</v>
      </c>
      <c r="FF742">
        <v>9999</v>
      </c>
      <c r="FG742">
        <v>9999</v>
      </c>
      <c r="FH742">
        <v>9999</v>
      </c>
      <c r="FI742">
        <v>557.1</v>
      </c>
      <c r="FJ742">
        <v>1.8632200000000001</v>
      </c>
      <c r="FK742">
        <v>1.86798</v>
      </c>
      <c r="FL742">
        <v>1.86768</v>
      </c>
      <c r="FM742">
        <v>1.8689</v>
      </c>
      <c r="FN742">
        <v>1.8696600000000001</v>
      </c>
      <c r="FO742">
        <v>1.86572</v>
      </c>
      <c r="FP742">
        <v>1.86676</v>
      </c>
      <c r="FQ742">
        <v>1.8681300000000001</v>
      </c>
      <c r="FR742">
        <v>5</v>
      </c>
      <c r="FS742">
        <v>0</v>
      </c>
      <c r="FT742">
        <v>0</v>
      </c>
      <c r="FU742">
        <v>0</v>
      </c>
      <c r="FV742" t="s">
        <v>360</v>
      </c>
      <c r="FW742" t="s">
        <v>361</v>
      </c>
      <c r="FX742" t="s">
        <v>362</v>
      </c>
      <c r="FY742" t="s">
        <v>362</v>
      </c>
      <c r="FZ742" t="s">
        <v>362</v>
      </c>
      <c r="GA742" t="s">
        <v>362</v>
      </c>
      <c r="GB742">
        <v>0</v>
      </c>
      <c r="GC742">
        <v>100</v>
      </c>
      <c r="GD742">
        <v>100</v>
      </c>
      <c r="GE742">
        <v>6.66</v>
      </c>
      <c r="GF742">
        <v>0.21329999999999999</v>
      </c>
      <c r="GG742">
        <v>5.3564593647505196</v>
      </c>
      <c r="GH742">
        <v>9.5670261133577305E-3</v>
      </c>
      <c r="GI742">
        <v>-9.19467254998099E-7</v>
      </c>
      <c r="GJ742">
        <v>-2.1372918425907501E-11</v>
      </c>
      <c r="GK742">
        <v>0.21331065453237499</v>
      </c>
      <c r="GL742">
        <v>0</v>
      </c>
      <c r="GM742">
        <v>0</v>
      </c>
      <c r="GN742">
        <v>0</v>
      </c>
      <c r="GO742">
        <v>-4</v>
      </c>
      <c r="GP742">
        <v>1866</v>
      </c>
      <c r="GQ742">
        <v>1</v>
      </c>
      <c r="GR742">
        <v>18</v>
      </c>
      <c r="GS742">
        <v>18813.7</v>
      </c>
      <c r="GT742">
        <v>30189.599999999999</v>
      </c>
      <c r="GU742">
        <v>0.50537100000000001</v>
      </c>
      <c r="GV742">
        <v>2.6672400000000001</v>
      </c>
      <c r="GW742">
        <v>2.2485400000000002</v>
      </c>
      <c r="GX742">
        <v>2.7282700000000002</v>
      </c>
      <c r="GY742">
        <v>1.9958499999999999</v>
      </c>
      <c r="GZ742">
        <v>2.34985</v>
      </c>
      <c r="HA742">
        <v>39.692</v>
      </c>
      <c r="HB742">
        <v>15.2791</v>
      </c>
      <c r="HC742">
        <v>18</v>
      </c>
      <c r="HD742">
        <v>497.23700000000002</v>
      </c>
      <c r="HE742">
        <v>627.26099999999997</v>
      </c>
      <c r="HF742">
        <v>18.275400000000001</v>
      </c>
      <c r="HG742">
        <v>28.103899999999999</v>
      </c>
      <c r="HH742">
        <v>30.000900000000001</v>
      </c>
      <c r="HI742">
        <v>27.933900000000001</v>
      </c>
      <c r="HJ742">
        <v>27.8459</v>
      </c>
      <c r="HK742">
        <v>10.0791</v>
      </c>
      <c r="HL742">
        <v>36.97</v>
      </c>
      <c r="HM742">
        <v>0</v>
      </c>
      <c r="HN742">
        <v>18.255800000000001</v>
      </c>
      <c r="HO742">
        <v>97.212199999999996</v>
      </c>
      <c r="HP742">
        <v>20.1493</v>
      </c>
      <c r="HQ742">
        <v>102.458</v>
      </c>
      <c r="HR742">
        <v>103.444</v>
      </c>
    </row>
    <row r="743" spans="1:226" x14ac:dyDescent="0.2">
      <c r="A743">
        <v>255</v>
      </c>
      <c r="B743">
        <v>1657210595</v>
      </c>
      <c r="C743">
        <v>3990</v>
      </c>
      <c r="D743" t="s">
        <v>1823</v>
      </c>
      <c r="E743" t="s">
        <v>1824</v>
      </c>
      <c r="F743">
        <v>5</v>
      </c>
      <c r="G743" t="s">
        <v>1784</v>
      </c>
      <c r="H743" t="s">
        <v>1313</v>
      </c>
      <c r="I743">
        <v>1657210587.2321401</v>
      </c>
      <c r="J743">
        <v>4.621575862737723E-4</v>
      </c>
      <c r="K743">
        <v>0.46215758627377229</v>
      </c>
      <c r="L743">
        <v>2.3145640829621756</v>
      </c>
      <c r="M743">
        <v>152.108928571429</v>
      </c>
      <c r="N743">
        <v>-66.591303389305367</v>
      </c>
      <c r="O743">
        <v>-4.9703736927555964</v>
      </c>
      <c r="P743">
        <v>11.353407705278395</v>
      </c>
      <c r="Q743">
        <v>1.7134731254260287E-2</v>
      </c>
      <c r="R743">
        <v>2.4447487876019078</v>
      </c>
      <c r="S743">
        <v>1.7068291850158613E-2</v>
      </c>
      <c r="T743">
        <v>1.0673630163320083E-2</v>
      </c>
      <c r="U743">
        <v>321.51508800000073</v>
      </c>
      <c r="V743">
        <v>26.599455555270488</v>
      </c>
      <c r="W743">
        <v>26.599455555270488</v>
      </c>
      <c r="X743">
        <v>3.4958196439821965</v>
      </c>
      <c r="Y743">
        <v>50.011117656006078</v>
      </c>
      <c r="Z743">
        <v>1.5430134233125772</v>
      </c>
      <c r="AA743">
        <v>3.0853408114690861</v>
      </c>
      <c r="AB743">
        <v>1.9528062206696193</v>
      </c>
      <c r="AC743">
        <v>-20.381149554673357</v>
      </c>
      <c r="AD743">
        <v>-277.2659420194347</v>
      </c>
      <c r="AE743">
        <v>-24.122356750734877</v>
      </c>
      <c r="AF743">
        <v>-0.25436032484219595</v>
      </c>
      <c r="AG743">
        <v>-15.892302641779997</v>
      </c>
      <c r="AH743">
        <v>0.45992440702020415</v>
      </c>
      <c r="AI743">
        <v>2.3145640829621756</v>
      </c>
      <c r="AJ743">
        <v>120.033991903106</v>
      </c>
      <c r="AK743">
        <v>130.82284848484801</v>
      </c>
      <c r="AL743">
        <v>-3.3957029886361898</v>
      </c>
      <c r="AM743">
        <v>66.545660488051297</v>
      </c>
      <c r="AN743">
        <v>0.46215758627377229</v>
      </c>
      <c r="AO743">
        <v>20.121353648443701</v>
      </c>
      <c r="AP743">
        <v>20.665668484848499</v>
      </c>
      <c r="AQ743">
        <v>-2.5093233198305101E-4</v>
      </c>
      <c r="AR743">
        <v>77.479001951795894</v>
      </c>
      <c r="AS743">
        <v>0</v>
      </c>
      <c r="AT743">
        <v>0</v>
      </c>
      <c r="AU743">
        <v>1</v>
      </c>
      <c r="AV743">
        <v>0</v>
      </c>
      <c r="AW743">
        <v>39761.15627812899</v>
      </c>
      <c r="AX743">
        <v>1999.9942857142901</v>
      </c>
      <c r="AY743">
        <v>1681.1952000000038</v>
      </c>
      <c r="AZ743">
        <v>0.84060000171429061</v>
      </c>
      <c r="BA743">
        <v>0.16075800330858089</v>
      </c>
      <c r="BB743">
        <v>6</v>
      </c>
      <c r="BC743">
        <v>0.5</v>
      </c>
      <c r="BD743" t="s">
        <v>357</v>
      </c>
      <c r="BE743">
        <v>2</v>
      </c>
      <c r="BF743" t="b">
        <v>1</v>
      </c>
      <c r="BG743">
        <v>1657210587.2321401</v>
      </c>
      <c r="BH743">
        <v>152.108928571429</v>
      </c>
      <c r="BI743">
        <v>133.12160714285699</v>
      </c>
      <c r="BJ743">
        <v>20.672746428571401</v>
      </c>
      <c r="BK743">
        <v>20.132232142857099</v>
      </c>
      <c r="BL743">
        <v>145.38135714285701</v>
      </c>
      <c r="BM743">
        <v>20.4594428571429</v>
      </c>
      <c r="BN743">
        <v>499.986607142857</v>
      </c>
      <c r="BO743">
        <v>74.594464285714295</v>
      </c>
      <c r="BP743">
        <v>4.5517810714285699E-2</v>
      </c>
      <c r="BQ743">
        <v>24.495789285714299</v>
      </c>
      <c r="BR743">
        <v>25.016774999999999</v>
      </c>
      <c r="BS743">
        <v>999.9</v>
      </c>
      <c r="BT743">
        <v>0</v>
      </c>
      <c r="BU743">
        <v>0</v>
      </c>
      <c r="BV743">
        <v>9996.25</v>
      </c>
      <c r="BW743">
        <v>0</v>
      </c>
      <c r="BX743">
        <v>1663.63571428571</v>
      </c>
      <c r="BY743">
        <v>18.987275</v>
      </c>
      <c r="BZ743">
        <v>155.31985714285699</v>
      </c>
      <c r="CA743">
        <v>135.85682142857101</v>
      </c>
      <c r="CB743">
        <v>0.54051067857142898</v>
      </c>
      <c r="CC743">
        <v>133.12160714285699</v>
      </c>
      <c r="CD743">
        <v>20.132232142857099</v>
      </c>
      <c r="CE743">
        <v>1.5420725</v>
      </c>
      <c r="CF743">
        <v>1.5017535714285699</v>
      </c>
      <c r="CG743">
        <v>13.391825000000001</v>
      </c>
      <c r="CH743">
        <v>12.986017857142899</v>
      </c>
      <c r="CI743">
        <v>1999.9942857142901</v>
      </c>
      <c r="CJ743">
        <v>0.98000010714285701</v>
      </c>
      <c r="CK743">
        <v>2.0000085714285701E-2</v>
      </c>
      <c r="CL743">
        <v>0</v>
      </c>
      <c r="CM743">
        <v>2.3161285714285702</v>
      </c>
      <c r="CN743">
        <v>0</v>
      </c>
      <c r="CO743">
        <v>6746.2567857142903</v>
      </c>
      <c r="CP743">
        <v>17300.1107142857</v>
      </c>
      <c r="CQ743">
        <v>38.375</v>
      </c>
      <c r="CR743">
        <v>39.517714285714298</v>
      </c>
      <c r="CS743">
        <v>38.272142857142903</v>
      </c>
      <c r="CT743">
        <v>38.061999999999998</v>
      </c>
      <c r="CU743">
        <v>37.754428571428598</v>
      </c>
      <c r="CV743">
        <v>1959.9942857142901</v>
      </c>
      <c r="CW743">
        <v>40</v>
      </c>
      <c r="CX743">
        <v>0</v>
      </c>
      <c r="CY743">
        <v>1657210573.8</v>
      </c>
      <c r="CZ743">
        <v>0</v>
      </c>
      <c r="DA743">
        <v>0</v>
      </c>
      <c r="DB743" t="s">
        <v>1314</v>
      </c>
      <c r="DC743">
        <v>1656081770.5</v>
      </c>
      <c r="DD743">
        <v>1655399214.5999999</v>
      </c>
      <c r="DE743">
        <v>0</v>
      </c>
      <c r="DF743">
        <v>0.13400000000000001</v>
      </c>
      <c r="DG743">
        <v>-0.06</v>
      </c>
      <c r="DH743">
        <v>9.3309999999999995</v>
      </c>
      <c r="DI743">
        <v>0.51100000000000001</v>
      </c>
      <c r="DJ743">
        <v>421</v>
      </c>
      <c r="DK743">
        <v>25</v>
      </c>
      <c r="DL743">
        <v>1.93</v>
      </c>
      <c r="DM743">
        <v>0.15</v>
      </c>
      <c r="DN743">
        <v>18.864617073170699</v>
      </c>
      <c r="DO743">
        <v>2.41053240418116</v>
      </c>
      <c r="DP743">
        <v>0.32835725925964698</v>
      </c>
      <c r="DQ743">
        <v>0</v>
      </c>
      <c r="DR743">
        <v>0.53894304878048804</v>
      </c>
      <c r="DS743">
        <v>4.8842445993031801E-2</v>
      </c>
      <c r="DT743">
        <v>5.8821059069061E-3</v>
      </c>
      <c r="DU743">
        <v>1</v>
      </c>
      <c r="DV743">
        <v>1</v>
      </c>
      <c r="DW743">
        <v>2</v>
      </c>
      <c r="DX743" t="s">
        <v>379</v>
      </c>
      <c r="DY743">
        <v>2.97221</v>
      </c>
      <c r="DZ743">
        <v>2.6993200000000002</v>
      </c>
      <c r="EA743">
        <v>2.56364E-2</v>
      </c>
      <c r="EB743">
        <v>2.316E-2</v>
      </c>
      <c r="EC743">
        <v>7.7398700000000001E-2</v>
      </c>
      <c r="ED743">
        <v>7.6430600000000001E-2</v>
      </c>
      <c r="EE743">
        <v>37980.300000000003</v>
      </c>
      <c r="EF743">
        <v>41737.800000000003</v>
      </c>
      <c r="EG743">
        <v>35335</v>
      </c>
      <c r="EH743">
        <v>38762.300000000003</v>
      </c>
      <c r="EI743">
        <v>46233.3</v>
      </c>
      <c r="EJ743">
        <v>51666.3</v>
      </c>
      <c r="EK743">
        <v>55228.800000000003</v>
      </c>
      <c r="EL743">
        <v>62128</v>
      </c>
      <c r="EM743">
        <v>1.9621999999999999</v>
      </c>
      <c r="EN743">
        <v>2.1494</v>
      </c>
      <c r="EO743">
        <v>3.64482E-2</v>
      </c>
      <c r="EP743">
        <v>0</v>
      </c>
      <c r="EQ743">
        <v>24.420500000000001</v>
      </c>
      <c r="ER743">
        <v>999.9</v>
      </c>
      <c r="ES743">
        <v>42.131999999999998</v>
      </c>
      <c r="ET743">
        <v>35.691000000000003</v>
      </c>
      <c r="EU743">
        <v>33.145800000000001</v>
      </c>
      <c r="EV743">
        <v>53.647199999999998</v>
      </c>
      <c r="EW743">
        <v>36.951099999999997</v>
      </c>
      <c r="EX743">
        <v>2</v>
      </c>
      <c r="EY743">
        <v>8.6727600000000002E-2</v>
      </c>
      <c r="EZ743">
        <v>3.5510000000000002</v>
      </c>
      <c r="FA743">
        <v>20.110099999999999</v>
      </c>
      <c r="FB743">
        <v>5.1993200000000002</v>
      </c>
      <c r="FC743">
        <v>12.0099</v>
      </c>
      <c r="FD743">
        <v>4.9756</v>
      </c>
      <c r="FE743">
        <v>3.294</v>
      </c>
      <c r="FF743">
        <v>9999</v>
      </c>
      <c r="FG743">
        <v>9999</v>
      </c>
      <c r="FH743">
        <v>9999</v>
      </c>
      <c r="FI743">
        <v>557.1</v>
      </c>
      <c r="FJ743">
        <v>1.8632500000000001</v>
      </c>
      <c r="FK743">
        <v>1.86795</v>
      </c>
      <c r="FL743">
        <v>1.86768</v>
      </c>
      <c r="FM743">
        <v>1.8689</v>
      </c>
      <c r="FN743">
        <v>1.8696600000000001</v>
      </c>
      <c r="FO743">
        <v>1.8656900000000001</v>
      </c>
      <c r="FP743">
        <v>1.86676</v>
      </c>
      <c r="FQ743">
        <v>1.8681300000000001</v>
      </c>
      <c r="FR743">
        <v>5</v>
      </c>
      <c r="FS743">
        <v>0</v>
      </c>
      <c r="FT743">
        <v>0</v>
      </c>
      <c r="FU743">
        <v>0</v>
      </c>
      <c r="FV743" t="s">
        <v>360</v>
      </c>
      <c r="FW743" t="s">
        <v>361</v>
      </c>
      <c r="FX743" t="s">
        <v>362</v>
      </c>
      <c r="FY743" t="s">
        <v>362</v>
      </c>
      <c r="FZ743" t="s">
        <v>362</v>
      </c>
      <c r="GA743" t="s">
        <v>362</v>
      </c>
      <c r="GB743">
        <v>0</v>
      </c>
      <c r="GC743">
        <v>100</v>
      </c>
      <c r="GD743">
        <v>100</v>
      </c>
      <c r="GE743">
        <v>6.4909999999999997</v>
      </c>
      <c r="GF743">
        <v>0.21329999999999999</v>
      </c>
      <c r="GG743">
        <v>5.3564593647505196</v>
      </c>
      <c r="GH743">
        <v>9.5670261133577305E-3</v>
      </c>
      <c r="GI743">
        <v>-9.19467254998099E-7</v>
      </c>
      <c r="GJ743">
        <v>-2.1372918425907501E-11</v>
      </c>
      <c r="GK743">
        <v>0.21331065453237499</v>
      </c>
      <c r="GL743">
        <v>0</v>
      </c>
      <c r="GM743">
        <v>0</v>
      </c>
      <c r="GN743">
        <v>0</v>
      </c>
      <c r="GO743">
        <v>-4</v>
      </c>
      <c r="GP743">
        <v>1866</v>
      </c>
      <c r="GQ743">
        <v>1</v>
      </c>
      <c r="GR743">
        <v>18</v>
      </c>
      <c r="GS743">
        <v>18813.7</v>
      </c>
      <c r="GT743">
        <v>30189.7</v>
      </c>
      <c r="GU743">
        <v>0.45043899999999998</v>
      </c>
      <c r="GV743">
        <v>2.67578</v>
      </c>
      <c r="GW743">
        <v>2.2485400000000002</v>
      </c>
      <c r="GX743">
        <v>2.7294900000000002</v>
      </c>
      <c r="GY743">
        <v>1.9958499999999999</v>
      </c>
      <c r="GZ743">
        <v>2.3754900000000001</v>
      </c>
      <c r="HA743">
        <v>39.692</v>
      </c>
      <c r="HB743">
        <v>15.270300000000001</v>
      </c>
      <c r="HC743">
        <v>18</v>
      </c>
      <c r="HD743">
        <v>497.06799999999998</v>
      </c>
      <c r="HE743">
        <v>626.75900000000001</v>
      </c>
      <c r="HF743">
        <v>18.250499999999999</v>
      </c>
      <c r="HG743">
        <v>28.114899999999999</v>
      </c>
      <c r="HH743">
        <v>30.000800000000002</v>
      </c>
      <c r="HI743">
        <v>27.944299999999998</v>
      </c>
      <c r="HJ743">
        <v>27.857199999999999</v>
      </c>
      <c r="HK743">
        <v>8.9486600000000003</v>
      </c>
      <c r="HL743">
        <v>36.97</v>
      </c>
      <c r="HM743">
        <v>0</v>
      </c>
      <c r="HN743">
        <v>18.241499999999998</v>
      </c>
      <c r="HO743">
        <v>83.787999999999997</v>
      </c>
      <c r="HP743">
        <v>20.1493</v>
      </c>
      <c r="HQ743">
        <v>102.455</v>
      </c>
      <c r="HR743">
        <v>103.44199999999999</v>
      </c>
    </row>
    <row r="744" spans="1:226" x14ac:dyDescent="0.2">
      <c r="A744">
        <v>256</v>
      </c>
      <c r="B744">
        <v>1657210600</v>
      </c>
      <c r="C744">
        <v>3995</v>
      </c>
      <c r="D744" t="s">
        <v>1825</v>
      </c>
      <c r="E744" t="s">
        <v>1826</v>
      </c>
      <c r="F744">
        <v>5</v>
      </c>
      <c r="G744" t="s">
        <v>1784</v>
      </c>
      <c r="H744" t="s">
        <v>1313</v>
      </c>
      <c r="I744">
        <v>1657210592.5185201</v>
      </c>
      <c r="J744">
        <v>4.5708774247618422E-4</v>
      </c>
      <c r="K744">
        <v>0.45708774247618422</v>
      </c>
      <c r="L744">
        <v>2.1437188456527552</v>
      </c>
      <c r="M744">
        <v>134.664814814815</v>
      </c>
      <c r="N744">
        <v>-69.874984530052302</v>
      </c>
      <c r="O744">
        <v>-5.2154181101320232</v>
      </c>
      <c r="P744">
        <v>10.051283999650792</v>
      </c>
      <c r="Q744">
        <v>1.694059004989994E-2</v>
      </c>
      <c r="R744">
        <v>2.444341602461058</v>
      </c>
      <c r="S744">
        <v>1.6875633815734419E-2</v>
      </c>
      <c r="T744">
        <v>1.0553086348948056E-2</v>
      </c>
      <c r="U744">
        <v>321.51493599999947</v>
      </c>
      <c r="V744">
        <v>26.59963064981412</v>
      </c>
      <c r="W744">
        <v>26.59963064981412</v>
      </c>
      <c r="X744">
        <v>3.4958557019439653</v>
      </c>
      <c r="Y744">
        <v>49.997463186085319</v>
      </c>
      <c r="Z744">
        <v>1.5424341410956568</v>
      </c>
      <c r="AA744">
        <v>3.0850248048683557</v>
      </c>
      <c r="AB744">
        <v>1.9534215608483085</v>
      </c>
      <c r="AC744">
        <v>-20.157569443199723</v>
      </c>
      <c r="AD744">
        <v>-277.46837722783164</v>
      </c>
      <c r="AE744">
        <v>-24.143804238411668</v>
      </c>
      <c r="AF744">
        <v>-0.25481490944360985</v>
      </c>
      <c r="AG744">
        <v>-15.971817013545634</v>
      </c>
      <c r="AH744">
        <v>0.4631431684017473</v>
      </c>
      <c r="AI744">
        <v>2.1437188456527552</v>
      </c>
      <c r="AJ744">
        <v>103.21816736626501</v>
      </c>
      <c r="AK744">
        <v>114.01847272727299</v>
      </c>
      <c r="AL744">
        <v>-3.3464928728242702</v>
      </c>
      <c r="AM744">
        <v>66.545660488051297</v>
      </c>
      <c r="AN744">
        <v>0.45708774247618422</v>
      </c>
      <c r="AO744">
        <v>20.1141574206675</v>
      </c>
      <c r="AP744">
        <v>20.651781818181799</v>
      </c>
      <c r="AQ744">
        <v>-9.5952212455954798E-5</v>
      </c>
      <c r="AR744">
        <v>77.479001951795894</v>
      </c>
      <c r="AS744">
        <v>0</v>
      </c>
      <c r="AT744">
        <v>0</v>
      </c>
      <c r="AU744">
        <v>1</v>
      </c>
      <c r="AV744">
        <v>0</v>
      </c>
      <c r="AW744">
        <v>39751.248388046406</v>
      </c>
      <c r="AX744">
        <v>1999.9933333333299</v>
      </c>
      <c r="AY744">
        <v>1681.1943999999974</v>
      </c>
      <c r="AZ744">
        <v>0.84060000200000673</v>
      </c>
      <c r="BA744">
        <v>0.16075800386001288</v>
      </c>
      <c r="BB744">
        <v>6</v>
      </c>
      <c r="BC744">
        <v>0.5</v>
      </c>
      <c r="BD744" t="s">
        <v>357</v>
      </c>
      <c r="BE744">
        <v>2</v>
      </c>
      <c r="BF744" t="b">
        <v>1</v>
      </c>
      <c r="BG744">
        <v>1657210592.5185201</v>
      </c>
      <c r="BH744">
        <v>134.664814814815</v>
      </c>
      <c r="BI744">
        <v>115.57352962963</v>
      </c>
      <c r="BJ744">
        <v>20.6651814814815</v>
      </c>
      <c r="BK744">
        <v>20.120896296296301</v>
      </c>
      <c r="BL744">
        <v>128.09825925925901</v>
      </c>
      <c r="BM744">
        <v>20.451874074074102</v>
      </c>
      <c r="BN744">
        <v>500.00137037037001</v>
      </c>
      <c r="BO744">
        <v>74.593674074074102</v>
      </c>
      <c r="BP744">
        <v>4.5599840740740701E-2</v>
      </c>
      <c r="BQ744">
        <v>24.4940777777778</v>
      </c>
      <c r="BR744">
        <v>25.016929629629601</v>
      </c>
      <c r="BS744">
        <v>999.9</v>
      </c>
      <c r="BT744">
        <v>0</v>
      </c>
      <c r="BU744">
        <v>0</v>
      </c>
      <c r="BV744">
        <v>9993.7037037037007</v>
      </c>
      <c r="BW744">
        <v>0</v>
      </c>
      <c r="BX744">
        <v>1663.7055555555601</v>
      </c>
      <c r="BY744">
        <v>19.091337037037</v>
      </c>
      <c r="BZ744">
        <v>137.50659259259299</v>
      </c>
      <c r="CA744">
        <v>117.946788888889</v>
      </c>
      <c r="CB744">
        <v>0.54429574074074105</v>
      </c>
      <c r="CC744">
        <v>115.57352962963</v>
      </c>
      <c r="CD744">
        <v>20.120896296296301</v>
      </c>
      <c r="CE744">
        <v>1.54149148148148</v>
      </c>
      <c r="CF744">
        <v>1.5008907407407399</v>
      </c>
      <c r="CG744">
        <v>13.3860481481482</v>
      </c>
      <c r="CH744">
        <v>12.977233333333301</v>
      </c>
      <c r="CI744">
        <v>1999.9933333333299</v>
      </c>
      <c r="CJ744">
        <v>0.98000011111111096</v>
      </c>
      <c r="CK744">
        <v>2.00000814814815E-2</v>
      </c>
      <c r="CL744">
        <v>0</v>
      </c>
      <c r="CM744">
        <v>2.2905222222222199</v>
      </c>
      <c r="CN744">
        <v>0</v>
      </c>
      <c r="CO744">
        <v>6749.4722222222199</v>
      </c>
      <c r="CP744">
        <v>17300.107407407399</v>
      </c>
      <c r="CQ744">
        <v>38.375</v>
      </c>
      <c r="CR744">
        <v>39.518370370370398</v>
      </c>
      <c r="CS744">
        <v>38.263777777777797</v>
      </c>
      <c r="CT744">
        <v>38.061999999999998</v>
      </c>
      <c r="CU744">
        <v>37.759185185185203</v>
      </c>
      <c r="CV744">
        <v>1959.9933333333299</v>
      </c>
      <c r="CW744">
        <v>40</v>
      </c>
      <c r="CX744">
        <v>0</v>
      </c>
      <c r="CY744">
        <v>1657210579.2</v>
      </c>
      <c r="CZ744">
        <v>0</v>
      </c>
      <c r="DA744">
        <v>0</v>
      </c>
      <c r="DB744" t="s">
        <v>1314</v>
      </c>
      <c r="DC744">
        <v>1656081770.5</v>
      </c>
      <c r="DD744">
        <v>1655399214.5999999</v>
      </c>
      <c r="DE744">
        <v>0</v>
      </c>
      <c r="DF744">
        <v>0.13400000000000001</v>
      </c>
      <c r="DG744">
        <v>-0.06</v>
      </c>
      <c r="DH744">
        <v>9.3309999999999995</v>
      </c>
      <c r="DI744">
        <v>0.51100000000000001</v>
      </c>
      <c r="DJ744">
        <v>421</v>
      </c>
      <c r="DK744">
        <v>25</v>
      </c>
      <c r="DL744">
        <v>1.93</v>
      </c>
      <c r="DM744">
        <v>0.15</v>
      </c>
      <c r="DN744">
        <v>18.990439024390199</v>
      </c>
      <c r="DO744">
        <v>1.8571358885017499</v>
      </c>
      <c r="DP744">
        <v>0.31856938431594201</v>
      </c>
      <c r="DQ744">
        <v>0</v>
      </c>
      <c r="DR744">
        <v>0.54130800000000001</v>
      </c>
      <c r="DS744">
        <v>4.7263066202092301E-2</v>
      </c>
      <c r="DT744">
        <v>5.7918988461386801E-3</v>
      </c>
      <c r="DU744">
        <v>1</v>
      </c>
      <c r="DV744">
        <v>1</v>
      </c>
      <c r="DW744">
        <v>2</v>
      </c>
      <c r="DX744" t="s">
        <v>379</v>
      </c>
      <c r="DY744">
        <v>2.9710100000000002</v>
      </c>
      <c r="DZ744">
        <v>2.6989800000000002</v>
      </c>
      <c r="EA744">
        <v>2.23182E-2</v>
      </c>
      <c r="EB744">
        <v>1.9689100000000001E-2</v>
      </c>
      <c r="EC744">
        <v>7.73789E-2</v>
      </c>
      <c r="ED744">
        <v>7.6409099999999994E-2</v>
      </c>
      <c r="EE744">
        <v>38108.300000000003</v>
      </c>
      <c r="EF744">
        <v>41885.9</v>
      </c>
      <c r="EG744">
        <v>35333.9</v>
      </c>
      <c r="EH744">
        <v>38762.199999999997</v>
      </c>
      <c r="EI744">
        <v>46233.599999999999</v>
      </c>
      <c r="EJ744">
        <v>51667.5</v>
      </c>
      <c r="EK744">
        <v>55228</v>
      </c>
      <c r="EL744">
        <v>62128.1</v>
      </c>
      <c r="EM744">
        <v>1.9608000000000001</v>
      </c>
      <c r="EN744">
        <v>2.1497999999999999</v>
      </c>
      <c r="EO744">
        <v>3.5852200000000001E-2</v>
      </c>
      <c r="EP744">
        <v>0</v>
      </c>
      <c r="EQ744">
        <v>24.426200000000001</v>
      </c>
      <c r="ER744">
        <v>999.9</v>
      </c>
      <c r="ES744">
        <v>42.106999999999999</v>
      </c>
      <c r="ET744">
        <v>35.710999999999999</v>
      </c>
      <c r="EU744">
        <v>33.161099999999998</v>
      </c>
      <c r="EV744">
        <v>53.927199999999999</v>
      </c>
      <c r="EW744">
        <v>37.035299999999999</v>
      </c>
      <c r="EX744">
        <v>2</v>
      </c>
      <c r="EY744">
        <v>8.7886199999999998E-2</v>
      </c>
      <c r="EZ744">
        <v>3.5794100000000002</v>
      </c>
      <c r="FA744">
        <v>20.108699999999999</v>
      </c>
      <c r="FB744">
        <v>5.1945300000000003</v>
      </c>
      <c r="FC744">
        <v>12.0099</v>
      </c>
      <c r="FD744">
        <v>4.9756</v>
      </c>
      <c r="FE744">
        <v>3.294</v>
      </c>
      <c r="FF744">
        <v>9999</v>
      </c>
      <c r="FG744">
        <v>9999</v>
      </c>
      <c r="FH744">
        <v>9999</v>
      </c>
      <c r="FI744">
        <v>557.1</v>
      </c>
      <c r="FJ744">
        <v>1.8632500000000001</v>
      </c>
      <c r="FK744">
        <v>1.86798</v>
      </c>
      <c r="FL744">
        <v>1.86768</v>
      </c>
      <c r="FM744">
        <v>1.8689</v>
      </c>
      <c r="FN744">
        <v>1.8696600000000001</v>
      </c>
      <c r="FO744">
        <v>1.8656900000000001</v>
      </c>
      <c r="FP744">
        <v>1.86676</v>
      </c>
      <c r="FQ744">
        <v>1.8681300000000001</v>
      </c>
      <c r="FR744">
        <v>5</v>
      </c>
      <c r="FS744">
        <v>0</v>
      </c>
      <c r="FT744">
        <v>0</v>
      </c>
      <c r="FU744">
        <v>0</v>
      </c>
      <c r="FV744" t="s">
        <v>360</v>
      </c>
      <c r="FW744" t="s">
        <v>361</v>
      </c>
      <c r="FX744" t="s">
        <v>362</v>
      </c>
      <c r="FY744" t="s">
        <v>362</v>
      </c>
      <c r="FZ744" t="s">
        <v>362</v>
      </c>
      <c r="GA744" t="s">
        <v>362</v>
      </c>
      <c r="GB744">
        <v>0</v>
      </c>
      <c r="GC744">
        <v>100</v>
      </c>
      <c r="GD744">
        <v>100</v>
      </c>
      <c r="GE744">
        <v>6.3380000000000001</v>
      </c>
      <c r="GF744">
        <v>0.21329999999999999</v>
      </c>
      <c r="GG744">
        <v>5.3564593647505196</v>
      </c>
      <c r="GH744">
        <v>9.5670261133577305E-3</v>
      </c>
      <c r="GI744">
        <v>-9.19467254998099E-7</v>
      </c>
      <c r="GJ744">
        <v>-2.1372918425907501E-11</v>
      </c>
      <c r="GK744">
        <v>0.21331065453237499</v>
      </c>
      <c r="GL744">
        <v>0</v>
      </c>
      <c r="GM744">
        <v>0</v>
      </c>
      <c r="GN744">
        <v>0</v>
      </c>
      <c r="GO744">
        <v>-4</v>
      </c>
      <c r="GP744">
        <v>1866</v>
      </c>
      <c r="GQ744">
        <v>1</v>
      </c>
      <c r="GR744">
        <v>18</v>
      </c>
      <c r="GS744">
        <v>18813.8</v>
      </c>
      <c r="GT744">
        <v>30189.8</v>
      </c>
      <c r="GU744">
        <v>0.401611</v>
      </c>
      <c r="GV744">
        <v>2.67822</v>
      </c>
      <c r="GW744">
        <v>2.2485400000000002</v>
      </c>
      <c r="GX744">
        <v>2.7294900000000002</v>
      </c>
      <c r="GY744">
        <v>1.9958499999999999</v>
      </c>
      <c r="GZ744">
        <v>2.32666</v>
      </c>
      <c r="HA744">
        <v>39.717100000000002</v>
      </c>
      <c r="HB744">
        <v>15.270300000000001</v>
      </c>
      <c r="HC744">
        <v>18</v>
      </c>
      <c r="HD744">
        <v>496.24799999999999</v>
      </c>
      <c r="HE744">
        <v>627.18200000000002</v>
      </c>
      <c r="HF744">
        <v>18.232500000000002</v>
      </c>
      <c r="HG744">
        <v>28.124500000000001</v>
      </c>
      <c r="HH744">
        <v>30.001000000000001</v>
      </c>
      <c r="HI744">
        <v>27.956199999999999</v>
      </c>
      <c r="HJ744">
        <v>27.866599999999998</v>
      </c>
      <c r="HK744">
        <v>7.9293100000000001</v>
      </c>
      <c r="HL744">
        <v>36.97</v>
      </c>
      <c r="HM744">
        <v>0</v>
      </c>
      <c r="HN744">
        <v>18.223400000000002</v>
      </c>
      <c r="HO744">
        <v>63.6648</v>
      </c>
      <c r="HP744">
        <v>20.1493</v>
      </c>
      <c r="HQ744">
        <v>102.453</v>
      </c>
      <c r="HR744">
        <v>103.44199999999999</v>
      </c>
    </row>
    <row r="745" spans="1:226" x14ac:dyDescent="0.2">
      <c r="A745">
        <v>257</v>
      </c>
      <c r="B745">
        <v>1657210605</v>
      </c>
      <c r="C745">
        <v>4000</v>
      </c>
      <c r="D745" t="s">
        <v>1827</v>
      </c>
      <c r="E745" t="s">
        <v>1828</v>
      </c>
      <c r="F745">
        <v>5</v>
      </c>
      <c r="G745" t="s">
        <v>1784</v>
      </c>
      <c r="H745" t="s">
        <v>1313</v>
      </c>
      <c r="I745">
        <v>1657210597.2321401</v>
      </c>
      <c r="J745">
        <v>4.6068975029050818E-4</v>
      </c>
      <c r="K745">
        <v>0.46068975029050818</v>
      </c>
      <c r="L745">
        <v>2.1144185587518805</v>
      </c>
      <c r="M745">
        <v>119.140546428571</v>
      </c>
      <c r="N745">
        <v>-80.524431125647794</v>
      </c>
      <c r="O745">
        <v>-6.0102310135155328</v>
      </c>
      <c r="P745">
        <v>8.8924838971524522</v>
      </c>
      <c r="Q745">
        <v>1.7071512046780795E-2</v>
      </c>
      <c r="R745">
        <v>2.4448854213327942</v>
      </c>
      <c r="S745">
        <v>1.7005564651185422E-2</v>
      </c>
      <c r="T745">
        <v>1.0634381697878606E-2</v>
      </c>
      <c r="U745">
        <v>321.51577199999974</v>
      </c>
      <c r="V745">
        <v>26.598698984992321</v>
      </c>
      <c r="W745">
        <v>26.598698984992321</v>
      </c>
      <c r="X745">
        <v>3.4956638439898975</v>
      </c>
      <c r="Y745">
        <v>49.978332187743355</v>
      </c>
      <c r="Z745">
        <v>1.5418997131428545</v>
      </c>
      <c r="AA745">
        <v>3.0851363894071455</v>
      </c>
      <c r="AB745">
        <v>1.953764130847043</v>
      </c>
      <c r="AC745">
        <v>-20.316417987811413</v>
      </c>
      <c r="AD745">
        <v>-277.32764654393873</v>
      </c>
      <c r="AE745">
        <v>-24.126150887892468</v>
      </c>
      <c r="AF745">
        <v>-0.25444341964288242</v>
      </c>
      <c r="AG745">
        <v>-16.163483016845841</v>
      </c>
      <c r="AH745">
        <v>0.46554976699765327</v>
      </c>
      <c r="AI745">
        <v>2.1144185587518805</v>
      </c>
      <c r="AJ745">
        <v>86.123748549669102</v>
      </c>
      <c r="AK745">
        <v>97.144783636363599</v>
      </c>
      <c r="AL745">
        <v>-3.39266345665858</v>
      </c>
      <c r="AM745">
        <v>66.545660488051297</v>
      </c>
      <c r="AN745">
        <v>0.46068975029050818</v>
      </c>
      <c r="AO745">
        <v>20.104578239941301</v>
      </c>
      <c r="AP745">
        <v>20.646935151515098</v>
      </c>
      <c r="AQ745">
        <v>-2.0520853744089199E-4</v>
      </c>
      <c r="AR745">
        <v>77.479001951795894</v>
      </c>
      <c r="AS745">
        <v>0</v>
      </c>
      <c r="AT745">
        <v>0</v>
      </c>
      <c r="AU745">
        <v>1</v>
      </c>
      <c r="AV745">
        <v>0</v>
      </c>
      <c r="AW745">
        <v>39764.670549208975</v>
      </c>
      <c r="AX745">
        <v>1999.9985714285699</v>
      </c>
      <c r="AY745">
        <v>1681.1987999999988</v>
      </c>
      <c r="AZ745">
        <v>0.84060000042857175</v>
      </c>
      <c r="BA745">
        <v>0.16075800082714345</v>
      </c>
      <c r="BB745">
        <v>6</v>
      </c>
      <c r="BC745">
        <v>0.5</v>
      </c>
      <c r="BD745" t="s">
        <v>357</v>
      </c>
      <c r="BE745">
        <v>2</v>
      </c>
      <c r="BF745" t="b">
        <v>1</v>
      </c>
      <c r="BG745">
        <v>1657210597.2321401</v>
      </c>
      <c r="BH745">
        <v>119.140546428571</v>
      </c>
      <c r="BI745">
        <v>99.811464285714294</v>
      </c>
      <c r="BJ745">
        <v>20.658207142857101</v>
      </c>
      <c r="BK745">
        <v>20.1111035714286</v>
      </c>
      <c r="BL745">
        <v>112.717714285714</v>
      </c>
      <c r="BM745">
        <v>20.4448928571429</v>
      </c>
      <c r="BN745">
        <v>500.01392857142901</v>
      </c>
      <c r="BO745">
        <v>74.5931107142857</v>
      </c>
      <c r="BP745">
        <v>4.5491875000000001E-2</v>
      </c>
      <c r="BQ745">
        <v>24.494682142857101</v>
      </c>
      <c r="BR745">
        <v>25.0158535714286</v>
      </c>
      <c r="BS745">
        <v>999.9</v>
      </c>
      <c r="BT745">
        <v>0</v>
      </c>
      <c r="BU745">
        <v>0</v>
      </c>
      <c r="BV745">
        <v>9997.3214285714294</v>
      </c>
      <c r="BW745">
        <v>0</v>
      </c>
      <c r="BX745">
        <v>1664.31321428571</v>
      </c>
      <c r="BY745">
        <v>19.329128571428601</v>
      </c>
      <c r="BZ745">
        <v>121.653925</v>
      </c>
      <c r="CA745">
        <v>101.860035714286</v>
      </c>
      <c r="CB745">
        <v>0.54711028571428599</v>
      </c>
      <c r="CC745">
        <v>99.811464285714294</v>
      </c>
      <c r="CD745">
        <v>20.1111035714286</v>
      </c>
      <c r="CE745">
        <v>1.54095928571429</v>
      </c>
      <c r="CF745">
        <v>1.5001500000000001</v>
      </c>
      <c r="CG745">
        <v>13.380757142857099</v>
      </c>
      <c r="CH745">
        <v>12.969682142857099</v>
      </c>
      <c r="CI745">
        <v>1999.9985714285699</v>
      </c>
      <c r="CJ745">
        <v>0.98000010714285701</v>
      </c>
      <c r="CK745">
        <v>2.0000085714285701E-2</v>
      </c>
      <c r="CL745">
        <v>0</v>
      </c>
      <c r="CM745">
        <v>2.3124964285714298</v>
      </c>
      <c r="CN745">
        <v>0</v>
      </c>
      <c r="CO745">
        <v>6752.5521428571401</v>
      </c>
      <c r="CP745">
        <v>17300.1392857143</v>
      </c>
      <c r="CQ745">
        <v>38.375</v>
      </c>
      <c r="CR745">
        <v>39.517714285714298</v>
      </c>
      <c r="CS745">
        <v>38.254428571428598</v>
      </c>
      <c r="CT745">
        <v>38.061999999999998</v>
      </c>
      <c r="CU745">
        <v>37.758857142857103</v>
      </c>
      <c r="CV745">
        <v>1959.9985714285699</v>
      </c>
      <c r="CW745">
        <v>40</v>
      </c>
      <c r="CX745">
        <v>0</v>
      </c>
      <c r="CY745">
        <v>1657210584</v>
      </c>
      <c r="CZ745">
        <v>0</v>
      </c>
      <c r="DA745">
        <v>0</v>
      </c>
      <c r="DB745" t="s">
        <v>1314</v>
      </c>
      <c r="DC745">
        <v>1656081770.5</v>
      </c>
      <c r="DD745">
        <v>1655399214.5999999</v>
      </c>
      <c r="DE745">
        <v>0</v>
      </c>
      <c r="DF745">
        <v>0.13400000000000001</v>
      </c>
      <c r="DG745">
        <v>-0.06</v>
      </c>
      <c r="DH745">
        <v>9.3309999999999995</v>
      </c>
      <c r="DI745">
        <v>0.51100000000000001</v>
      </c>
      <c r="DJ745">
        <v>421</v>
      </c>
      <c r="DK745">
        <v>25</v>
      </c>
      <c r="DL745">
        <v>1.93</v>
      </c>
      <c r="DM745">
        <v>0.15</v>
      </c>
      <c r="DN745">
        <v>19.163107317073202</v>
      </c>
      <c r="DO745">
        <v>1.76492822299651</v>
      </c>
      <c r="DP745">
        <v>0.30976906220228001</v>
      </c>
      <c r="DQ745">
        <v>0</v>
      </c>
      <c r="DR745">
        <v>0.54415543902439001</v>
      </c>
      <c r="DS745">
        <v>3.6117365853657997E-2</v>
      </c>
      <c r="DT745">
        <v>4.9677083691984196E-3</v>
      </c>
      <c r="DU745">
        <v>1</v>
      </c>
      <c r="DV745">
        <v>1</v>
      </c>
      <c r="DW745">
        <v>2</v>
      </c>
      <c r="DX745" t="s">
        <v>379</v>
      </c>
      <c r="DY745">
        <v>2.9721000000000002</v>
      </c>
      <c r="DZ745">
        <v>2.6994699999999998</v>
      </c>
      <c r="EA745">
        <v>1.8909200000000001E-2</v>
      </c>
      <c r="EB745">
        <v>1.6199700000000001E-2</v>
      </c>
      <c r="EC745">
        <v>7.7355300000000002E-2</v>
      </c>
      <c r="ED745">
        <v>7.6383999999999994E-2</v>
      </c>
      <c r="EE745">
        <v>38241.199999999997</v>
      </c>
      <c r="EF745">
        <v>42034</v>
      </c>
      <c r="EG745">
        <v>35334.1</v>
      </c>
      <c r="EH745">
        <v>38761.5</v>
      </c>
      <c r="EI745">
        <v>46235</v>
      </c>
      <c r="EJ745">
        <v>51668.1</v>
      </c>
      <c r="EK745">
        <v>55228.5</v>
      </c>
      <c r="EL745">
        <v>62127.199999999997</v>
      </c>
      <c r="EM745">
        <v>1.9621999999999999</v>
      </c>
      <c r="EN745">
        <v>2.1492</v>
      </c>
      <c r="EO745">
        <v>3.5733000000000001E-2</v>
      </c>
      <c r="EP745">
        <v>0</v>
      </c>
      <c r="EQ745">
        <v>24.430700000000002</v>
      </c>
      <c r="ER745">
        <v>999.9</v>
      </c>
      <c r="ES745">
        <v>42.058</v>
      </c>
      <c r="ET745">
        <v>35.710999999999999</v>
      </c>
      <c r="EU745">
        <v>33.122700000000002</v>
      </c>
      <c r="EV745">
        <v>53.937199999999997</v>
      </c>
      <c r="EW745">
        <v>36.951099999999997</v>
      </c>
      <c r="EX745">
        <v>2</v>
      </c>
      <c r="EY745">
        <v>8.8516300000000006E-2</v>
      </c>
      <c r="EZ745">
        <v>3.5781299999999998</v>
      </c>
      <c r="FA745">
        <v>20.1097</v>
      </c>
      <c r="FB745">
        <v>5.1993200000000002</v>
      </c>
      <c r="FC745">
        <v>12.0099</v>
      </c>
      <c r="FD745">
        <v>4.976</v>
      </c>
      <c r="FE745">
        <v>3.294</v>
      </c>
      <c r="FF745">
        <v>9999</v>
      </c>
      <c r="FG745">
        <v>9999</v>
      </c>
      <c r="FH745">
        <v>9999</v>
      </c>
      <c r="FI745">
        <v>557.1</v>
      </c>
      <c r="FJ745">
        <v>1.8632200000000001</v>
      </c>
      <c r="FK745">
        <v>1.86798</v>
      </c>
      <c r="FL745">
        <v>1.86768</v>
      </c>
      <c r="FM745">
        <v>1.8689</v>
      </c>
      <c r="FN745">
        <v>1.8696600000000001</v>
      </c>
      <c r="FO745">
        <v>1.8656900000000001</v>
      </c>
      <c r="FP745">
        <v>1.86676</v>
      </c>
      <c r="FQ745">
        <v>1.8681300000000001</v>
      </c>
      <c r="FR745">
        <v>5</v>
      </c>
      <c r="FS745">
        <v>0</v>
      </c>
      <c r="FT745">
        <v>0</v>
      </c>
      <c r="FU745">
        <v>0</v>
      </c>
      <c r="FV745" t="s">
        <v>360</v>
      </c>
      <c r="FW745" t="s">
        <v>361</v>
      </c>
      <c r="FX745" t="s">
        <v>362</v>
      </c>
      <c r="FY745" t="s">
        <v>362</v>
      </c>
      <c r="FZ745" t="s">
        <v>362</v>
      </c>
      <c r="GA745" t="s">
        <v>362</v>
      </c>
      <c r="GB745">
        <v>0</v>
      </c>
      <c r="GC745">
        <v>100</v>
      </c>
      <c r="GD745">
        <v>100</v>
      </c>
      <c r="GE745">
        <v>6.1840000000000002</v>
      </c>
      <c r="GF745">
        <v>0.21329999999999999</v>
      </c>
      <c r="GG745">
        <v>5.3564593647505196</v>
      </c>
      <c r="GH745">
        <v>9.5670261133577305E-3</v>
      </c>
      <c r="GI745">
        <v>-9.19467254998099E-7</v>
      </c>
      <c r="GJ745">
        <v>-2.1372918425907501E-11</v>
      </c>
      <c r="GK745">
        <v>0.21331065453237499</v>
      </c>
      <c r="GL745">
        <v>0</v>
      </c>
      <c r="GM745">
        <v>0</v>
      </c>
      <c r="GN745">
        <v>0</v>
      </c>
      <c r="GO745">
        <v>-4</v>
      </c>
      <c r="GP745">
        <v>1866</v>
      </c>
      <c r="GQ745">
        <v>1</v>
      </c>
      <c r="GR745">
        <v>18</v>
      </c>
      <c r="GS745">
        <v>18813.900000000001</v>
      </c>
      <c r="GT745">
        <v>30189.8</v>
      </c>
      <c r="GU745">
        <v>0.35034199999999999</v>
      </c>
      <c r="GV745">
        <v>2.6855500000000001</v>
      </c>
      <c r="GW745">
        <v>2.2485400000000002</v>
      </c>
      <c r="GX745">
        <v>2.7294900000000002</v>
      </c>
      <c r="GY745">
        <v>1.9958499999999999</v>
      </c>
      <c r="GZ745">
        <v>2.35107</v>
      </c>
      <c r="HA745">
        <v>39.742199999999997</v>
      </c>
      <c r="HB745">
        <v>15.270300000000001</v>
      </c>
      <c r="HC745">
        <v>18</v>
      </c>
      <c r="HD745">
        <v>497.25599999999997</v>
      </c>
      <c r="HE745">
        <v>626.81200000000001</v>
      </c>
      <c r="HF745">
        <v>18.215</v>
      </c>
      <c r="HG745">
        <v>28.1341</v>
      </c>
      <c r="HH745">
        <v>30.001000000000001</v>
      </c>
      <c r="HI745">
        <v>27.965699999999998</v>
      </c>
      <c r="HJ745">
        <v>27.876100000000001</v>
      </c>
      <c r="HK745">
        <v>6.96394</v>
      </c>
      <c r="HL745">
        <v>36.97</v>
      </c>
      <c r="HM745">
        <v>0</v>
      </c>
      <c r="HN745">
        <v>18.2102</v>
      </c>
      <c r="HO745">
        <v>50.223199999999999</v>
      </c>
      <c r="HP745">
        <v>20.1493</v>
      </c>
      <c r="HQ745">
        <v>102.45399999999999</v>
      </c>
      <c r="HR745">
        <v>103.44</v>
      </c>
    </row>
    <row r="746" spans="1:226" x14ac:dyDescent="0.2">
      <c r="A746">
        <v>258</v>
      </c>
      <c r="B746">
        <v>1657210702</v>
      </c>
      <c r="C746">
        <v>4097</v>
      </c>
      <c r="D746" t="s">
        <v>1829</v>
      </c>
      <c r="E746" t="s">
        <v>1830</v>
      </c>
      <c r="F746">
        <v>5</v>
      </c>
      <c r="G746" t="s">
        <v>1784</v>
      </c>
      <c r="H746" t="s">
        <v>1313</v>
      </c>
      <c r="I746">
        <v>1657210694</v>
      </c>
      <c r="J746">
        <v>5.0328937231266082E-4</v>
      </c>
      <c r="K746">
        <v>0.5032893723126608</v>
      </c>
      <c r="L746">
        <v>2.8473611992999257</v>
      </c>
      <c r="M746">
        <v>416.06722580645197</v>
      </c>
      <c r="N746">
        <v>158.88320977289382</v>
      </c>
      <c r="O746">
        <v>11.858290924674243</v>
      </c>
      <c r="P746">
        <v>31.053288858447868</v>
      </c>
      <c r="Q746">
        <v>1.8681813684310319E-2</v>
      </c>
      <c r="R746">
        <v>2.4453431488425594</v>
      </c>
      <c r="S746">
        <v>1.8602884064383242E-2</v>
      </c>
      <c r="T746">
        <v>1.1633866160742759E-2</v>
      </c>
      <c r="U746">
        <v>321.51794225806441</v>
      </c>
      <c r="V746">
        <v>26.605546700783584</v>
      </c>
      <c r="W746">
        <v>26.605546700783584</v>
      </c>
      <c r="X746">
        <v>3.497074210264175</v>
      </c>
      <c r="Y746">
        <v>50.052953631853491</v>
      </c>
      <c r="Z746">
        <v>1.5460835383658955</v>
      </c>
      <c r="AA746">
        <v>3.0888957118046565</v>
      </c>
      <c r="AB746">
        <v>1.9509906718982795</v>
      </c>
      <c r="AC746">
        <v>-22.195061318988341</v>
      </c>
      <c r="AD746">
        <v>-275.59950096824952</v>
      </c>
      <c r="AE746">
        <v>-23.974594812553303</v>
      </c>
      <c r="AF746">
        <v>-0.25121484172672126</v>
      </c>
      <c r="AG746">
        <v>2.9582982194240612</v>
      </c>
      <c r="AH746">
        <v>0.49947585431567082</v>
      </c>
      <c r="AI746">
        <v>2.8473611992999257</v>
      </c>
      <c r="AJ746">
        <v>428.504230206675</v>
      </c>
      <c r="AK746">
        <v>424.93125454545401</v>
      </c>
      <c r="AL746">
        <v>2.1408538165904999E-2</v>
      </c>
      <c r="AM746">
        <v>66.545660488051297</v>
      </c>
      <c r="AN746">
        <v>0.5032893723126608</v>
      </c>
      <c r="AO746">
        <v>20.119429983389701</v>
      </c>
      <c r="AP746">
        <v>20.711749090909102</v>
      </c>
      <c r="AQ746">
        <v>-1.8579784870568201E-4</v>
      </c>
      <c r="AR746">
        <v>77.479001951795894</v>
      </c>
      <c r="AS746">
        <v>0</v>
      </c>
      <c r="AT746">
        <v>0</v>
      </c>
      <c r="AU746">
        <v>1</v>
      </c>
      <c r="AV746">
        <v>0</v>
      </c>
      <c r="AW746">
        <v>39773.24414223637</v>
      </c>
      <c r="AX746">
        <v>2000.01193548387</v>
      </c>
      <c r="AY746">
        <v>1681.2100451612896</v>
      </c>
      <c r="AZ746">
        <v>0.8406000060967378</v>
      </c>
      <c r="BA746">
        <v>0.16075801176670398</v>
      </c>
      <c r="BB746">
        <v>6</v>
      </c>
      <c r="BC746">
        <v>0.5</v>
      </c>
      <c r="BD746" t="s">
        <v>357</v>
      </c>
      <c r="BE746">
        <v>2</v>
      </c>
      <c r="BF746" t="b">
        <v>1</v>
      </c>
      <c r="BG746">
        <v>1657210694</v>
      </c>
      <c r="BH746">
        <v>416.06722580645197</v>
      </c>
      <c r="BI746">
        <v>419.86664516129002</v>
      </c>
      <c r="BJ746">
        <v>20.715187096774201</v>
      </c>
      <c r="BK746">
        <v>20.128219354838699</v>
      </c>
      <c r="BL746">
        <v>406.97103225806501</v>
      </c>
      <c r="BM746">
        <v>20.5018806451613</v>
      </c>
      <c r="BN746">
        <v>499.98909677419402</v>
      </c>
      <c r="BO746">
        <v>74.589358064516105</v>
      </c>
      <c r="BP746">
        <v>4.5909825806451601E-2</v>
      </c>
      <c r="BQ746">
        <v>24.515032258064501</v>
      </c>
      <c r="BR746">
        <v>24.985277419354802</v>
      </c>
      <c r="BS746">
        <v>999.9</v>
      </c>
      <c r="BT746">
        <v>0</v>
      </c>
      <c r="BU746">
        <v>0</v>
      </c>
      <c r="BV746">
        <v>10000.8064516129</v>
      </c>
      <c r="BW746">
        <v>0</v>
      </c>
      <c r="BX746">
        <v>1682.14387096774</v>
      </c>
      <c r="BY746">
        <v>-3.7992603225806501</v>
      </c>
      <c r="BZ746">
        <v>424.86848387096802</v>
      </c>
      <c r="CA746">
        <v>428.49138709677402</v>
      </c>
      <c r="CB746">
        <v>0.58697574193548396</v>
      </c>
      <c r="CC746">
        <v>419.86664516129002</v>
      </c>
      <c r="CD746">
        <v>20.128219354838699</v>
      </c>
      <c r="CE746">
        <v>1.54513161290323</v>
      </c>
      <c r="CF746">
        <v>1.5013506451612899</v>
      </c>
      <c r="CG746">
        <v>13.422235483871001</v>
      </c>
      <c r="CH746">
        <v>12.9819225806452</v>
      </c>
      <c r="CI746">
        <v>2000.01193548387</v>
      </c>
      <c r="CJ746">
        <v>0.98000029032258096</v>
      </c>
      <c r="CK746">
        <v>1.99998903225806E-2</v>
      </c>
      <c r="CL746">
        <v>0</v>
      </c>
      <c r="CM746">
        <v>2.29177419354839</v>
      </c>
      <c r="CN746">
        <v>0</v>
      </c>
      <c r="CO746">
        <v>6698.1309677419404</v>
      </c>
      <c r="CP746">
        <v>17300.254838709701</v>
      </c>
      <c r="CQ746">
        <v>38.375</v>
      </c>
      <c r="CR746">
        <v>39.5843548387097</v>
      </c>
      <c r="CS746">
        <v>38.26</v>
      </c>
      <c r="CT746">
        <v>38.1046774193548</v>
      </c>
      <c r="CU746">
        <v>37.804000000000002</v>
      </c>
      <c r="CV746">
        <v>1960.01129032258</v>
      </c>
      <c r="CW746">
        <v>40.000645161290301</v>
      </c>
      <c r="CX746">
        <v>0</v>
      </c>
      <c r="CY746">
        <v>1657210681.2</v>
      </c>
      <c r="CZ746">
        <v>0</v>
      </c>
      <c r="DA746">
        <v>0</v>
      </c>
      <c r="DB746" t="s">
        <v>1314</v>
      </c>
      <c r="DC746">
        <v>1656081770.5</v>
      </c>
      <c r="DD746">
        <v>1655399214.5999999</v>
      </c>
      <c r="DE746">
        <v>0</v>
      </c>
      <c r="DF746">
        <v>0.13400000000000001</v>
      </c>
      <c r="DG746">
        <v>-0.06</v>
      </c>
      <c r="DH746">
        <v>9.3309999999999995</v>
      </c>
      <c r="DI746">
        <v>0.51100000000000001</v>
      </c>
      <c r="DJ746">
        <v>421</v>
      </c>
      <c r="DK746">
        <v>25</v>
      </c>
      <c r="DL746">
        <v>1.93</v>
      </c>
      <c r="DM746">
        <v>0.15</v>
      </c>
      <c r="DN746">
        <v>-3.78625341463415</v>
      </c>
      <c r="DO746">
        <v>-0.21682703832752501</v>
      </c>
      <c r="DP746">
        <v>0.109342352886161</v>
      </c>
      <c r="DQ746">
        <v>0</v>
      </c>
      <c r="DR746">
        <v>0.58283680487804901</v>
      </c>
      <c r="DS746">
        <v>9.6714836236933693E-2</v>
      </c>
      <c r="DT746">
        <v>9.9934210559223299E-3</v>
      </c>
      <c r="DU746">
        <v>1</v>
      </c>
      <c r="DV746">
        <v>1</v>
      </c>
      <c r="DW746">
        <v>2</v>
      </c>
      <c r="DX746" t="s">
        <v>379</v>
      </c>
      <c r="DY746">
        <v>2.97234</v>
      </c>
      <c r="DZ746">
        <v>2.7004000000000001</v>
      </c>
      <c r="EA746">
        <v>7.3861999999999997E-2</v>
      </c>
      <c r="EB746">
        <v>7.5787599999999997E-2</v>
      </c>
      <c r="EC746">
        <v>7.7485499999999999E-2</v>
      </c>
      <c r="ED746">
        <v>7.6385300000000003E-2</v>
      </c>
      <c r="EE746">
        <v>36089.199999999997</v>
      </c>
      <c r="EF746">
        <v>39472.699999999997</v>
      </c>
      <c r="EG746">
        <v>35324.300000000003</v>
      </c>
      <c r="EH746">
        <v>38746.5</v>
      </c>
      <c r="EI746">
        <v>46218.8</v>
      </c>
      <c r="EJ746">
        <v>51651.5</v>
      </c>
      <c r="EK746">
        <v>55215.4</v>
      </c>
      <c r="EL746">
        <v>62105.5</v>
      </c>
      <c r="EM746">
        <v>1.9596</v>
      </c>
      <c r="EN746">
        <v>2.1474000000000002</v>
      </c>
      <c r="EO746">
        <v>2.98917E-2</v>
      </c>
      <c r="EP746">
        <v>0</v>
      </c>
      <c r="EQ746">
        <v>24.4941</v>
      </c>
      <c r="ER746">
        <v>999.9</v>
      </c>
      <c r="ES746">
        <v>41.393000000000001</v>
      </c>
      <c r="ET746">
        <v>35.883000000000003</v>
      </c>
      <c r="EU746">
        <v>32.9086</v>
      </c>
      <c r="EV746">
        <v>54.017200000000003</v>
      </c>
      <c r="EW746">
        <v>36.859000000000002</v>
      </c>
      <c r="EX746">
        <v>2</v>
      </c>
      <c r="EY746">
        <v>0.101992</v>
      </c>
      <c r="EZ746">
        <v>3.4777100000000001</v>
      </c>
      <c r="FA746">
        <v>20.112200000000001</v>
      </c>
      <c r="FB746">
        <v>5.1981200000000003</v>
      </c>
      <c r="FC746">
        <v>12.0099</v>
      </c>
      <c r="FD746">
        <v>4.976</v>
      </c>
      <c r="FE746">
        <v>3.294</v>
      </c>
      <c r="FF746">
        <v>9999</v>
      </c>
      <c r="FG746">
        <v>9999</v>
      </c>
      <c r="FH746">
        <v>9999</v>
      </c>
      <c r="FI746">
        <v>557.1</v>
      </c>
      <c r="FJ746">
        <v>1.8631899999999999</v>
      </c>
      <c r="FK746">
        <v>1.86798</v>
      </c>
      <c r="FL746">
        <v>1.86768</v>
      </c>
      <c r="FM746">
        <v>1.8689</v>
      </c>
      <c r="FN746">
        <v>1.8696600000000001</v>
      </c>
      <c r="FO746">
        <v>1.8656900000000001</v>
      </c>
      <c r="FP746">
        <v>1.86676</v>
      </c>
      <c r="FQ746">
        <v>1.8681300000000001</v>
      </c>
      <c r="FR746">
        <v>5</v>
      </c>
      <c r="FS746">
        <v>0</v>
      </c>
      <c r="FT746">
        <v>0</v>
      </c>
      <c r="FU746">
        <v>0</v>
      </c>
      <c r="FV746" t="s">
        <v>360</v>
      </c>
      <c r="FW746" t="s">
        <v>361</v>
      </c>
      <c r="FX746" t="s">
        <v>362</v>
      </c>
      <c r="FY746" t="s">
        <v>362</v>
      </c>
      <c r="FZ746" t="s">
        <v>362</v>
      </c>
      <c r="GA746" t="s">
        <v>362</v>
      </c>
      <c r="GB746">
        <v>0</v>
      </c>
      <c r="GC746">
        <v>100</v>
      </c>
      <c r="GD746">
        <v>100</v>
      </c>
      <c r="GE746">
        <v>9.0960000000000001</v>
      </c>
      <c r="GF746">
        <v>0.21329999999999999</v>
      </c>
      <c r="GG746">
        <v>5.3564593647505196</v>
      </c>
      <c r="GH746">
        <v>9.5670261133577305E-3</v>
      </c>
      <c r="GI746">
        <v>-9.19467254998099E-7</v>
      </c>
      <c r="GJ746">
        <v>-2.1372918425907501E-11</v>
      </c>
      <c r="GK746">
        <v>0.21331065453237499</v>
      </c>
      <c r="GL746">
        <v>0</v>
      </c>
      <c r="GM746">
        <v>0</v>
      </c>
      <c r="GN746">
        <v>0</v>
      </c>
      <c r="GO746">
        <v>-4</v>
      </c>
      <c r="GP746">
        <v>1866</v>
      </c>
      <c r="GQ746">
        <v>1</v>
      </c>
      <c r="GR746">
        <v>18</v>
      </c>
      <c r="GS746">
        <v>18815.5</v>
      </c>
      <c r="GT746">
        <v>30191.5</v>
      </c>
      <c r="GU746">
        <v>1.33423</v>
      </c>
      <c r="GV746">
        <v>2.65869</v>
      </c>
      <c r="GW746">
        <v>2.2485400000000002</v>
      </c>
      <c r="GX746">
        <v>2.7294900000000002</v>
      </c>
      <c r="GY746">
        <v>1.9958499999999999</v>
      </c>
      <c r="GZ746">
        <v>2.34741</v>
      </c>
      <c r="HA746">
        <v>40.044699999999999</v>
      </c>
      <c r="HB746">
        <v>15.252800000000001</v>
      </c>
      <c r="HC746">
        <v>18</v>
      </c>
      <c r="HD746">
        <v>497.23099999999999</v>
      </c>
      <c r="HE746">
        <v>627.61099999999999</v>
      </c>
      <c r="HF746">
        <v>18.3186</v>
      </c>
      <c r="HG746">
        <v>28.3184</v>
      </c>
      <c r="HH746">
        <v>30.001000000000001</v>
      </c>
      <c r="HI746">
        <v>28.1587</v>
      </c>
      <c r="HJ746">
        <v>28.0746</v>
      </c>
      <c r="HK746">
        <v>26.725899999999999</v>
      </c>
      <c r="HL746">
        <v>36.406300000000002</v>
      </c>
      <c r="HM746">
        <v>0</v>
      </c>
      <c r="HN746">
        <v>18.309699999999999</v>
      </c>
      <c r="HO746">
        <v>426.73899999999998</v>
      </c>
      <c r="HP746">
        <v>20.068000000000001</v>
      </c>
      <c r="HQ746">
        <v>102.428</v>
      </c>
      <c r="HR746">
        <v>103.40300000000001</v>
      </c>
    </row>
    <row r="747" spans="1:226" x14ac:dyDescent="0.2">
      <c r="A747">
        <v>259</v>
      </c>
      <c r="B747">
        <v>1657210707</v>
      </c>
      <c r="C747">
        <v>4102</v>
      </c>
      <c r="D747" t="s">
        <v>1831</v>
      </c>
      <c r="E747" t="s">
        <v>1832</v>
      </c>
      <c r="F747">
        <v>5</v>
      </c>
      <c r="G747" t="s">
        <v>1784</v>
      </c>
      <c r="H747" t="s">
        <v>1313</v>
      </c>
      <c r="I747">
        <v>1657210699.15517</v>
      </c>
      <c r="J747">
        <v>4.9806230473516502E-4</v>
      </c>
      <c r="K747">
        <v>0.49806230473516505</v>
      </c>
      <c r="L747">
        <v>2.6128412963778369</v>
      </c>
      <c r="M747">
        <v>416.095275862069</v>
      </c>
      <c r="N747">
        <v>176.08069085890321</v>
      </c>
      <c r="O747">
        <v>13.141816407759409</v>
      </c>
      <c r="P747">
        <v>31.055351366704517</v>
      </c>
      <c r="Q747">
        <v>1.8467047770981196E-2</v>
      </c>
      <c r="R747">
        <v>2.445190433068114</v>
      </c>
      <c r="S747">
        <v>1.8389913628399802E-2</v>
      </c>
      <c r="T747">
        <v>1.1500599264575273E-2</v>
      </c>
      <c r="U747">
        <v>321.51780103448289</v>
      </c>
      <c r="V747">
        <v>26.61401517578102</v>
      </c>
      <c r="W747">
        <v>26.61401517578102</v>
      </c>
      <c r="X747">
        <v>3.4988190777535118</v>
      </c>
      <c r="Y747">
        <v>50.0220360444684</v>
      </c>
      <c r="Z747">
        <v>1.5457527609297412</v>
      </c>
      <c r="AA747">
        <v>3.0901436310101489</v>
      </c>
      <c r="AB747">
        <v>1.9530663168237705</v>
      </c>
      <c r="AC747">
        <v>-21.964547638820775</v>
      </c>
      <c r="AD747">
        <v>-275.80876148181409</v>
      </c>
      <c r="AE747">
        <v>-23.996132179113189</v>
      </c>
      <c r="AF747">
        <v>-0.25164026526516636</v>
      </c>
      <c r="AG747">
        <v>3.4387621211809303</v>
      </c>
      <c r="AH747">
        <v>0.50484543058278508</v>
      </c>
      <c r="AI747">
        <v>2.6128412963778369</v>
      </c>
      <c r="AJ747">
        <v>429.32008726186501</v>
      </c>
      <c r="AK747">
        <v>425.41087878787903</v>
      </c>
      <c r="AL747">
        <v>0.17689179784155901</v>
      </c>
      <c r="AM747">
        <v>66.545660488051297</v>
      </c>
      <c r="AN747">
        <v>0.49806230473516505</v>
      </c>
      <c r="AO747">
        <v>20.110703952644698</v>
      </c>
      <c r="AP747">
        <v>20.699518181818199</v>
      </c>
      <c r="AQ747">
        <v>-7.5589774998222699E-4</v>
      </c>
      <c r="AR747">
        <v>77.479001951795894</v>
      </c>
      <c r="AS747">
        <v>0</v>
      </c>
      <c r="AT747">
        <v>0</v>
      </c>
      <c r="AU747">
        <v>1</v>
      </c>
      <c r="AV747">
        <v>0</v>
      </c>
      <c r="AW747">
        <v>39768.543943134689</v>
      </c>
      <c r="AX747">
        <v>2000.0110344827599</v>
      </c>
      <c r="AY747">
        <v>1681.2092896551733</v>
      </c>
      <c r="AZ747">
        <v>0.84060000703444382</v>
      </c>
      <c r="BA747">
        <v>0.16075801357647679</v>
      </c>
      <c r="BB747">
        <v>6</v>
      </c>
      <c r="BC747">
        <v>0.5</v>
      </c>
      <c r="BD747" t="s">
        <v>357</v>
      </c>
      <c r="BE747">
        <v>2</v>
      </c>
      <c r="BF747" t="b">
        <v>1</v>
      </c>
      <c r="BG747">
        <v>1657210699.15517</v>
      </c>
      <c r="BH747">
        <v>416.095275862069</v>
      </c>
      <c r="BI747">
        <v>420.47372413793101</v>
      </c>
      <c r="BJ747">
        <v>20.710775862068999</v>
      </c>
      <c r="BK747">
        <v>20.117527586206901</v>
      </c>
      <c r="BL747">
        <v>406.99886206896502</v>
      </c>
      <c r="BM747">
        <v>20.497465517241402</v>
      </c>
      <c r="BN747">
        <v>500.01631034482801</v>
      </c>
      <c r="BO747">
        <v>74.589237931034504</v>
      </c>
      <c r="BP747">
        <v>4.5955420689655198E-2</v>
      </c>
      <c r="BQ747">
        <v>24.521782758620699</v>
      </c>
      <c r="BR747">
        <v>24.9882689655172</v>
      </c>
      <c r="BS747">
        <v>999.9</v>
      </c>
      <c r="BT747">
        <v>0</v>
      </c>
      <c r="BU747">
        <v>0</v>
      </c>
      <c r="BV747">
        <v>9999.8275862069004</v>
      </c>
      <c r="BW747">
        <v>0</v>
      </c>
      <c r="BX747">
        <v>1630.5807931034501</v>
      </c>
      <c r="BY747">
        <v>-4.3783099999999999</v>
      </c>
      <c r="BZ747">
        <v>424.89513793103498</v>
      </c>
      <c r="CA747">
        <v>429.10617241379299</v>
      </c>
      <c r="CB747">
        <v>0.59325282758620701</v>
      </c>
      <c r="CC747">
        <v>420.47372413793101</v>
      </c>
      <c r="CD747">
        <v>20.117527586206901</v>
      </c>
      <c r="CE747">
        <v>1.5448010344827601</v>
      </c>
      <c r="CF747">
        <v>1.5005510344827599</v>
      </c>
      <c r="CG747">
        <v>13.4189448275862</v>
      </c>
      <c r="CH747">
        <v>12.973775862068999</v>
      </c>
      <c r="CI747">
        <v>2000.0110344827599</v>
      </c>
      <c r="CJ747">
        <v>0.98000031034482804</v>
      </c>
      <c r="CK747">
        <v>1.9999868965517201E-2</v>
      </c>
      <c r="CL747">
        <v>0</v>
      </c>
      <c r="CM747">
        <v>2.3143137931034499</v>
      </c>
      <c r="CN747">
        <v>0</v>
      </c>
      <c r="CO747">
        <v>6623.31413793103</v>
      </c>
      <c r="CP747">
        <v>17300.248275862101</v>
      </c>
      <c r="CQ747">
        <v>38.375</v>
      </c>
      <c r="CR747">
        <v>39.605448275862102</v>
      </c>
      <c r="CS747">
        <v>38.271379310344798</v>
      </c>
      <c r="CT747">
        <v>38.122827586206903</v>
      </c>
      <c r="CU747">
        <v>37.807724137930997</v>
      </c>
      <c r="CV747">
        <v>1960.01034482759</v>
      </c>
      <c r="CW747">
        <v>40.000689655172401</v>
      </c>
      <c r="CX747">
        <v>0</v>
      </c>
      <c r="CY747">
        <v>1657210686</v>
      </c>
      <c r="CZ747">
        <v>0</v>
      </c>
      <c r="DA747">
        <v>0</v>
      </c>
      <c r="DB747" t="s">
        <v>1314</v>
      </c>
      <c r="DC747">
        <v>1656081770.5</v>
      </c>
      <c r="DD747">
        <v>1655399214.5999999</v>
      </c>
      <c r="DE747">
        <v>0</v>
      </c>
      <c r="DF747">
        <v>0.13400000000000001</v>
      </c>
      <c r="DG747">
        <v>-0.06</v>
      </c>
      <c r="DH747">
        <v>9.3309999999999995</v>
      </c>
      <c r="DI747">
        <v>0.51100000000000001</v>
      </c>
      <c r="DJ747">
        <v>421</v>
      </c>
      <c r="DK747">
        <v>25</v>
      </c>
      <c r="DL747">
        <v>1.93</v>
      </c>
      <c r="DM747">
        <v>0.15</v>
      </c>
      <c r="DN747">
        <v>-4.0001765853658497</v>
      </c>
      <c r="DO747">
        <v>-3.2734154006968601</v>
      </c>
      <c r="DP747">
        <v>0.647047888368395</v>
      </c>
      <c r="DQ747">
        <v>0</v>
      </c>
      <c r="DR747">
        <v>0.58832331707317098</v>
      </c>
      <c r="DS747">
        <v>7.6703101045295805E-2</v>
      </c>
      <c r="DT747">
        <v>8.1963420051458392E-3</v>
      </c>
      <c r="DU747">
        <v>1</v>
      </c>
      <c r="DV747">
        <v>1</v>
      </c>
      <c r="DW747">
        <v>2</v>
      </c>
      <c r="DX747" t="s">
        <v>379</v>
      </c>
      <c r="DY747">
        <v>2.9712200000000002</v>
      </c>
      <c r="DZ747">
        <v>2.7008200000000002</v>
      </c>
      <c r="EA747">
        <v>7.3971800000000004E-2</v>
      </c>
      <c r="EB747">
        <v>7.6608300000000004E-2</v>
      </c>
      <c r="EC747">
        <v>7.7467400000000006E-2</v>
      </c>
      <c r="ED747">
        <v>7.63485E-2</v>
      </c>
      <c r="EE747">
        <v>36084.800000000003</v>
      </c>
      <c r="EF747">
        <v>39436.6</v>
      </c>
      <c r="EG747">
        <v>35324.1</v>
      </c>
      <c r="EH747">
        <v>38745.599999999999</v>
      </c>
      <c r="EI747">
        <v>46220.4</v>
      </c>
      <c r="EJ747">
        <v>51652.1</v>
      </c>
      <c r="EK747">
        <v>55216.3</v>
      </c>
      <c r="EL747">
        <v>62103.7</v>
      </c>
      <c r="EM747">
        <v>1.9583999999999999</v>
      </c>
      <c r="EN747">
        <v>2.1474000000000002</v>
      </c>
      <c r="EO747">
        <v>2.9414900000000001E-2</v>
      </c>
      <c r="EP747">
        <v>0</v>
      </c>
      <c r="EQ747">
        <v>24.498200000000001</v>
      </c>
      <c r="ER747">
        <v>999.9</v>
      </c>
      <c r="ES747">
        <v>41.344000000000001</v>
      </c>
      <c r="ET747">
        <v>35.893000000000001</v>
      </c>
      <c r="EU747">
        <v>32.888300000000001</v>
      </c>
      <c r="EV747">
        <v>53.997199999999999</v>
      </c>
      <c r="EW747">
        <v>36.863</v>
      </c>
      <c r="EX747">
        <v>2</v>
      </c>
      <c r="EY747">
        <v>0.10245899999999999</v>
      </c>
      <c r="EZ747">
        <v>3.4919600000000002</v>
      </c>
      <c r="FA747">
        <v>20.111999999999998</v>
      </c>
      <c r="FB747">
        <v>5.1981200000000003</v>
      </c>
      <c r="FC747">
        <v>12.008800000000001</v>
      </c>
      <c r="FD747">
        <v>4.976</v>
      </c>
      <c r="FE747">
        <v>3.294</v>
      </c>
      <c r="FF747">
        <v>9999</v>
      </c>
      <c r="FG747">
        <v>9999</v>
      </c>
      <c r="FH747">
        <v>9999</v>
      </c>
      <c r="FI747">
        <v>557.1</v>
      </c>
      <c r="FJ747">
        <v>1.8632500000000001</v>
      </c>
      <c r="FK747">
        <v>1.86798</v>
      </c>
      <c r="FL747">
        <v>1.86768</v>
      </c>
      <c r="FM747">
        <v>1.8689</v>
      </c>
      <c r="FN747">
        <v>1.8696600000000001</v>
      </c>
      <c r="FO747">
        <v>1.8656900000000001</v>
      </c>
      <c r="FP747">
        <v>1.86676</v>
      </c>
      <c r="FQ747">
        <v>1.8681300000000001</v>
      </c>
      <c r="FR747">
        <v>5</v>
      </c>
      <c r="FS747">
        <v>0</v>
      </c>
      <c r="FT747">
        <v>0</v>
      </c>
      <c r="FU747">
        <v>0</v>
      </c>
      <c r="FV747" t="s">
        <v>360</v>
      </c>
      <c r="FW747" t="s">
        <v>361</v>
      </c>
      <c r="FX747" t="s">
        <v>362</v>
      </c>
      <c r="FY747" t="s">
        <v>362</v>
      </c>
      <c r="FZ747" t="s">
        <v>362</v>
      </c>
      <c r="GA747" t="s">
        <v>362</v>
      </c>
      <c r="GB747">
        <v>0</v>
      </c>
      <c r="GC747">
        <v>100</v>
      </c>
      <c r="GD747">
        <v>100</v>
      </c>
      <c r="GE747">
        <v>9.1029999999999998</v>
      </c>
      <c r="GF747">
        <v>0.21329999999999999</v>
      </c>
      <c r="GG747">
        <v>5.3564593647505196</v>
      </c>
      <c r="GH747">
        <v>9.5670261133577305E-3</v>
      </c>
      <c r="GI747">
        <v>-9.19467254998099E-7</v>
      </c>
      <c r="GJ747">
        <v>-2.1372918425907501E-11</v>
      </c>
      <c r="GK747">
        <v>0.21331065453237499</v>
      </c>
      <c r="GL747">
        <v>0</v>
      </c>
      <c r="GM747">
        <v>0</v>
      </c>
      <c r="GN747">
        <v>0</v>
      </c>
      <c r="GO747">
        <v>-4</v>
      </c>
      <c r="GP747">
        <v>1866</v>
      </c>
      <c r="GQ747">
        <v>1</v>
      </c>
      <c r="GR747">
        <v>18</v>
      </c>
      <c r="GS747">
        <v>18815.599999999999</v>
      </c>
      <c r="GT747">
        <v>30191.5</v>
      </c>
      <c r="GU747">
        <v>1.3574200000000001</v>
      </c>
      <c r="GV747">
        <v>2.65625</v>
      </c>
      <c r="GW747">
        <v>2.2485400000000002</v>
      </c>
      <c r="GX747">
        <v>2.7294900000000002</v>
      </c>
      <c r="GY747">
        <v>1.9958499999999999</v>
      </c>
      <c r="GZ747">
        <v>2.3889200000000002</v>
      </c>
      <c r="HA747">
        <v>40.044699999999999</v>
      </c>
      <c r="HB747">
        <v>15.2615</v>
      </c>
      <c r="HC747">
        <v>18</v>
      </c>
      <c r="HD747">
        <v>496.54300000000001</v>
      </c>
      <c r="HE747">
        <v>627.72199999999998</v>
      </c>
      <c r="HF747">
        <v>18.324300000000001</v>
      </c>
      <c r="HG747">
        <v>28.329000000000001</v>
      </c>
      <c r="HH747">
        <v>30.000800000000002</v>
      </c>
      <c r="HI747">
        <v>28.1706</v>
      </c>
      <c r="HJ747">
        <v>28.084099999999999</v>
      </c>
      <c r="HK747">
        <v>27.2529</v>
      </c>
      <c r="HL747">
        <v>36.406300000000002</v>
      </c>
      <c r="HM747">
        <v>0</v>
      </c>
      <c r="HN747">
        <v>18.317699999999999</v>
      </c>
      <c r="HO747">
        <v>440.17200000000003</v>
      </c>
      <c r="HP747">
        <v>20.0715</v>
      </c>
      <c r="HQ747">
        <v>102.429</v>
      </c>
      <c r="HR747">
        <v>103.4</v>
      </c>
    </row>
    <row r="748" spans="1:226" x14ac:dyDescent="0.2">
      <c r="A748">
        <v>260</v>
      </c>
      <c r="B748">
        <v>1657210712</v>
      </c>
      <c r="C748">
        <v>4107</v>
      </c>
      <c r="D748" t="s">
        <v>1833</v>
      </c>
      <c r="E748" t="s">
        <v>1834</v>
      </c>
      <c r="F748">
        <v>5</v>
      </c>
      <c r="G748" t="s">
        <v>1784</v>
      </c>
      <c r="H748" t="s">
        <v>1313</v>
      </c>
      <c r="I748">
        <v>1657210704.2321401</v>
      </c>
      <c r="J748">
        <v>5.0464229297315054E-4</v>
      </c>
      <c r="K748">
        <v>0.50464229297315055</v>
      </c>
      <c r="L748">
        <v>2.3762076694903795</v>
      </c>
      <c r="M748">
        <v>417.19603571428598</v>
      </c>
      <c r="N748">
        <v>199.793162916114</v>
      </c>
      <c r="O748">
        <v>14.911605928791754</v>
      </c>
      <c r="P748">
        <v>31.137516363548261</v>
      </c>
      <c r="Q748">
        <v>1.8701447134789904E-2</v>
      </c>
      <c r="R748">
        <v>2.4460692173691099</v>
      </c>
      <c r="S748">
        <v>1.8622375277077337E-2</v>
      </c>
      <c r="T748">
        <v>1.164606087707561E-2</v>
      </c>
      <c r="U748">
        <v>321.51687567857186</v>
      </c>
      <c r="V748">
        <v>26.616991101598671</v>
      </c>
      <c r="W748">
        <v>26.616991101598671</v>
      </c>
      <c r="X748">
        <v>3.4994324260245353</v>
      </c>
      <c r="Y748">
        <v>49.989233809983567</v>
      </c>
      <c r="Z748">
        <v>1.5452669766683611</v>
      </c>
      <c r="AA748">
        <v>3.0911995621740238</v>
      </c>
      <c r="AB748">
        <v>1.9541654493561742</v>
      </c>
      <c r="AC748">
        <v>-22.254725120115939</v>
      </c>
      <c r="AD748">
        <v>-275.54732307201834</v>
      </c>
      <c r="AE748">
        <v>-23.96581855950776</v>
      </c>
      <c r="AF748">
        <v>-0.25099107307016766</v>
      </c>
      <c r="AG748">
        <v>5.7635917717946521</v>
      </c>
      <c r="AH748">
        <v>0.5081204802743553</v>
      </c>
      <c r="AI748">
        <v>2.3762076694903795</v>
      </c>
      <c r="AJ748">
        <v>439.112941984043</v>
      </c>
      <c r="AK748">
        <v>431.01611515151501</v>
      </c>
      <c r="AL748">
        <v>1.2930908701318</v>
      </c>
      <c r="AM748">
        <v>66.545660488051297</v>
      </c>
      <c r="AN748">
        <v>0.50464229297315055</v>
      </c>
      <c r="AO748">
        <v>20.100069697997</v>
      </c>
      <c r="AP748">
        <v>20.694927878787901</v>
      </c>
      <c r="AQ748">
        <v>-3.88625353527086E-4</v>
      </c>
      <c r="AR748">
        <v>77.479001951795894</v>
      </c>
      <c r="AS748">
        <v>0</v>
      </c>
      <c r="AT748">
        <v>0</v>
      </c>
      <c r="AU748">
        <v>1</v>
      </c>
      <c r="AV748">
        <v>0</v>
      </c>
      <c r="AW748">
        <v>39789.622731297874</v>
      </c>
      <c r="AX748">
        <v>2000.00535714286</v>
      </c>
      <c r="AY748">
        <v>1681.2045107142881</v>
      </c>
      <c r="AZ748">
        <v>0.84060000374998989</v>
      </c>
      <c r="BA748">
        <v>0.1607580072374806</v>
      </c>
      <c r="BB748">
        <v>6</v>
      </c>
      <c r="BC748">
        <v>0.5</v>
      </c>
      <c r="BD748" t="s">
        <v>357</v>
      </c>
      <c r="BE748">
        <v>2</v>
      </c>
      <c r="BF748" t="b">
        <v>1</v>
      </c>
      <c r="BG748">
        <v>1657210704.2321401</v>
      </c>
      <c r="BH748">
        <v>417.19603571428598</v>
      </c>
      <c r="BI748">
        <v>424.36678571428598</v>
      </c>
      <c r="BJ748">
        <v>20.704260714285699</v>
      </c>
      <c r="BK748">
        <v>20.1071357142857</v>
      </c>
      <c r="BL748">
        <v>408.09003571428599</v>
      </c>
      <c r="BM748">
        <v>20.490950000000002</v>
      </c>
      <c r="BN748">
        <v>499.99603571428599</v>
      </c>
      <c r="BO748">
        <v>74.589371428571397</v>
      </c>
      <c r="BP748">
        <v>4.5844867857142903E-2</v>
      </c>
      <c r="BQ748">
        <v>24.527492857142899</v>
      </c>
      <c r="BR748">
        <v>24.9903571428571</v>
      </c>
      <c r="BS748">
        <v>999.9</v>
      </c>
      <c r="BT748">
        <v>0</v>
      </c>
      <c r="BU748">
        <v>0</v>
      </c>
      <c r="BV748">
        <v>10005.535714285699</v>
      </c>
      <c r="BW748">
        <v>0</v>
      </c>
      <c r="BX748">
        <v>1626.8929642857099</v>
      </c>
      <c r="BY748">
        <v>-7.1705503571428597</v>
      </c>
      <c r="BZ748">
        <v>426.01642857142798</v>
      </c>
      <c r="CA748">
        <v>433.07446428571399</v>
      </c>
      <c r="CB748">
        <v>0.59712539285714294</v>
      </c>
      <c r="CC748">
        <v>424.36678571428598</v>
      </c>
      <c r="CD748">
        <v>20.1071357142857</v>
      </c>
      <c r="CE748">
        <v>1.54431785714286</v>
      </c>
      <c r="CF748">
        <v>1.4997796428571399</v>
      </c>
      <c r="CG748">
        <v>13.414149999999999</v>
      </c>
      <c r="CH748">
        <v>12.9659071428571</v>
      </c>
      <c r="CI748">
        <v>2000.00535714286</v>
      </c>
      <c r="CJ748">
        <v>0.98000042857142899</v>
      </c>
      <c r="CK748">
        <v>1.9999742857142899E-2</v>
      </c>
      <c r="CL748">
        <v>0</v>
      </c>
      <c r="CM748">
        <v>2.363</v>
      </c>
      <c r="CN748">
        <v>0</v>
      </c>
      <c r="CO748">
        <v>6621.2546428571404</v>
      </c>
      <c r="CP748">
        <v>17300.2071428571</v>
      </c>
      <c r="CQ748">
        <v>38.375</v>
      </c>
      <c r="CR748">
        <v>39.616</v>
      </c>
      <c r="CS748">
        <v>38.287642857142799</v>
      </c>
      <c r="CT748">
        <v>38.125</v>
      </c>
      <c r="CU748">
        <v>37.811999999999998</v>
      </c>
      <c r="CV748">
        <v>1960.0050000000001</v>
      </c>
      <c r="CW748">
        <v>40.000357142857098</v>
      </c>
      <c r="CX748">
        <v>0</v>
      </c>
      <c r="CY748">
        <v>1657210691.4000001</v>
      </c>
      <c r="CZ748">
        <v>0</v>
      </c>
      <c r="DA748">
        <v>0</v>
      </c>
      <c r="DB748" t="s">
        <v>1314</v>
      </c>
      <c r="DC748">
        <v>1656081770.5</v>
      </c>
      <c r="DD748">
        <v>1655399214.5999999</v>
      </c>
      <c r="DE748">
        <v>0</v>
      </c>
      <c r="DF748">
        <v>0.13400000000000001</v>
      </c>
      <c r="DG748">
        <v>-0.06</v>
      </c>
      <c r="DH748">
        <v>9.3309999999999995</v>
      </c>
      <c r="DI748">
        <v>0.51100000000000001</v>
      </c>
      <c r="DJ748">
        <v>421</v>
      </c>
      <c r="DK748">
        <v>25</v>
      </c>
      <c r="DL748">
        <v>1.93</v>
      </c>
      <c r="DM748">
        <v>0.15</v>
      </c>
      <c r="DN748">
        <v>-6.2357121951219501</v>
      </c>
      <c r="DO748">
        <v>-30.788711498257801</v>
      </c>
      <c r="DP748">
        <v>3.6134918460818599</v>
      </c>
      <c r="DQ748">
        <v>0</v>
      </c>
      <c r="DR748">
        <v>0.59463782926829301</v>
      </c>
      <c r="DS748">
        <v>4.8688473867596102E-2</v>
      </c>
      <c r="DT748">
        <v>5.7764605455473596E-3</v>
      </c>
      <c r="DU748">
        <v>1</v>
      </c>
      <c r="DV748">
        <v>1</v>
      </c>
      <c r="DW748">
        <v>2</v>
      </c>
      <c r="DX748" t="s">
        <v>379</v>
      </c>
      <c r="DY748">
        <v>2.9706999999999999</v>
      </c>
      <c r="DZ748">
        <v>2.6998500000000001</v>
      </c>
      <c r="EA748">
        <v>7.4821799999999994E-2</v>
      </c>
      <c r="EB748">
        <v>7.8338199999999997E-2</v>
      </c>
      <c r="EC748">
        <v>7.7441099999999999E-2</v>
      </c>
      <c r="ED748">
        <v>7.6324699999999995E-2</v>
      </c>
      <c r="EE748">
        <v>36051.300000000003</v>
      </c>
      <c r="EF748">
        <v>39361.699999999997</v>
      </c>
      <c r="EG748">
        <v>35323.800000000003</v>
      </c>
      <c r="EH748">
        <v>38744.6</v>
      </c>
      <c r="EI748">
        <v>46220.5</v>
      </c>
      <c r="EJ748">
        <v>51652.6</v>
      </c>
      <c r="EK748">
        <v>55214.7</v>
      </c>
      <c r="EL748">
        <v>62102.6</v>
      </c>
      <c r="EM748">
        <v>1.9585999999999999</v>
      </c>
      <c r="EN748">
        <v>2.1472000000000002</v>
      </c>
      <c r="EO748">
        <v>3.0398399999999999E-2</v>
      </c>
      <c r="EP748">
        <v>0</v>
      </c>
      <c r="EQ748">
        <v>24.498200000000001</v>
      </c>
      <c r="ER748">
        <v>999.9</v>
      </c>
      <c r="ES748">
        <v>41.32</v>
      </c>
      <c r="ET748">
        <v>35.912999999999997</v>
      </c>
      <c r="EU748">
        <v>32.909199999999998</v>
      </c>
      <c r="EV748">
        <v>54.0672</v>
      </c>
      <c r="EW748">
        <v>36.911099999999998</v>
      </c>
      <c r="EX748">
        <v>2</v>
      </c>
      <c r="EY748">
        <v>0.10313</v>
      </c>
      <c r="EZ748">
        <v>3.4797799999999999</v>
      </c>
      <c r="FA748">
        <v>20.111999999999998</v>
      </c>
      <c r="FB748">
        <v>5.1969200000000004</v>
      </c>
      <c r="FC748">
        <v>12.0099</v>
      </c>
      <c r="FD748">
        <v>4.9756</v>
      </c>
      <c r="FE748">
        <v>3.294</v>
      </c>
      <c r="FF748">
        <v>9999</v>
      </c>
      <c r="FG748">
        <v>9999</v>
      </c>
      <c r="FH748">
        <v>9999</v>
      </c>
      <c r="FI748">
        <v>557.1</v>
      </c>
      <c r="FJ748">
        <v>1.8632500000000001</v>
      </c>
      <c r="FK748">
        <v>1.86798</v>
      </c>
      <c r="FL748">
        <v>1.86768</v>
      </c>
      <c r="FM748">
        <v>1.8689</v>
      </c>
      <c r="FN748">
        <v>1.8696600000000001</v>
      </c>
      <c r="FO748">
        <v>1.8656900000000001</v>
      </c>
      <c r="FP748">
        <v>1.86676</v>
      </c>
      <c r="FQ748">
        <v>1.8681300000000001</v>
      </c>
      <c r="FR748">
        <v>5</v>
      </c>
      <c r="FS748">
        <v>0</v>
      </c>
      <c r="FT748">
        <v>0</v>
      </c>
      <c r="FU748">
        <v>0</v>
      </c>
      <c r="FV748" t="s">
        <v>360</v>
      </c>
      <c r="FW748" t="s">
        <v>361</v>
      </c>
      <c r="FX748" t="s">
        <v>362</v>
      </c>
      <c r="FY748" t="s">
        <v>362</v>
      </c>
      <c r="FZ748" t="s">
        <v>362</v>
      </c>
      <c r="GA748" t="s">
        <v>362</v>
      </c>
      <c r="GB748">
        <v>0</v>
      </c>
      <c r="GC748">
        <v>100</v>
      </c>
      <c r="GD748">
        <v>100</v>
      </c>
      <c r="GE748">
        <v>9.157</v>
      </c>
      <c r="GF748">
        <v>0.21329999999999999</v>
      </c>
      <c r="GG748">
        <v>5.3564593647505196</v>
      </c>
      <c r="GH748">
        <v>9.5670261133577305E-3</v>
      </c>
      <c r="GI748">
        <v>-9.19467254998099E-7</v>
      </c>
      <c r="GJ748">
        <v>-2.1372918425907501E-11</v>
      </c>
      <c r="GK748">
        <v>0.21331065453237499</v>
      </c>
      <c r="GL748">
        <v>0</v>
      </c>
      <c r="GM748">
        <v>0</v>
      </c>
      <c r="GN748">
        <v>0</v>
      </c>
      <c r="GO748">
        <v>-4</v>
      </c>
      <c r="GP748">
        <v>1866</v>
      </c>
      <c r="GQ748">
        <v>1</v>
      </c>
      <c r="GR748">
        <v>18</v>
      </c>
      <c r="GS748">
        <v>18815.7</v>
      </c>
      <c r="GT748">
        <v>30191.599999999999</v>
      </c>
      <c r="GU748">
        <v>1.3915999999999999</v>
      </c>
      <c r="GV748">
        <v>2.65381</v>
      </c>
      <c r="GW748">
        <v>2.2485400000000002</v>
      </c>
      <c r="GX748">
        <v>2.7294900000000002</v>
      </c>
      <c r="GY748">
        <v>1.9958499999999999</v>
      </c>
      <c r="GZ748">
        <v>2.3779300000000001</v>
      </c>
      <c r="HA748">
        <v>40.07</v>
      </c>
      <c r="HB748">
        <v>15.2615</v>
      </c>
      <c r="HC748">
        <v>18</v>
      </c>
      <c r="HD748">
        <v>496.78</v>
      </c>
      <c r="HE748">
        <v>627.69200000000001</v>
      </c>
      <c r="HF748">
        <v>18.333200000000001</v>
      </c>
      <c r="HG748">
        <v>28.3401</v>
      </c>
      <c r="HH748">
        <v>30.000699999999998</v>
      </c>
      <c r="HI748">
        <v>28.182600000000001</v>
      </c>
      <c r="HJ748">
        <v>28.096</v>
      </c>
      <c r="HK748">
        <v>27.921399999999998</v>
      </c>
      <c r="HL748">
        <v>36.406300000000002</v>
      </c>
      <c r="HM748">
        <v>0</v>
      </c>
      <c r="HN748">
        <v>18.330300000000001</v>
      </c>
      <c r="HO748">
        <v>460.32600000000002</v>
      </c>
      <c r="HP748">
        <v>20.071300000000001</v>
      </c>
      <c r="HQ748">
        <v>102.42700000000001</v>
      </c>
      <c r="HR748">
        <v>103.398</v>
      </c>
    </row>
    <row r="749" spans="1:226" x14ac:dyDescent="0.2">
      <c r="A749">
        <v>261</v>
      </c>
      <c r="B749">
        <v>1657210717</v>
      </c>
      <c r="C749">
        <v>4112</v>
      </c>
      <c r="D749" t="s">
        <v>1835</v>
      </c>
      <c r="E749" t="s">
        <v>1836</v>
      </c>
      <c r="F749">
        <v>5</v>
      </c>
      <c r="G749" t="s">
        <v>1784</v>
      </c>
      <c r="H749" t="s">
        <v>1313</v>
      </c>
      <c r="I749">
        <v>1657210709.5</v>
      </c>
      <c r="J749">
        <v>5.1479249522721733E-4</v>
      </c>
      <c r="K749">
        <v>0.51479249522721737</v>
      </c>
      <c r="L749">
        <v>1.7064587811344891</v>
      </c>
      <c r="M749">
        <v>421.248148148148</v>
      </c>
      <c r="N749">
        <v>262.82530941257636</v>
      </c>
      <c r="O749">
        <v>19.616002282968388</v>
      </c>
      <c r="P749">
        <v>31.43991213874655</v>
      </c>
      <c r="Q749">
        <v>1.9083325948334829E-2</v>
      </c>
      <c r="R749">
        <v>2.4458733144183809</v>
      </c>
      <c r="S749">
        <v>1.9000992975427226E-2</v>
      </c>
      <c r="T749">
        <v>1.1882988193040057E-2</v>
      </c>
      <c r="U749">
        <v>321.51617733333313</v>
      </c>
      <c r="V749">
        <v>26.612387529037662</v>
      </c>
      <c r="W749">
        <v>26.612387529037662</v>
      </c>
      <c r="X749">
        <v>3.4984836540206534</v>
      </c>
      <c r="Y749">
        <v>49.97631613968764</v>
      </c>
      <c r="Z749">
        <v>1.5447170181791574</v>
      </c>
      <c r="AA749">
        <v>3.09089812434665</v>
      </c>
      <c r="AB749">
        <v>1.953766635841496</v>
      </c>
      <c r="AC749">
        <v>-22.702349039520286</v>
      </c>
      <c r="AD749">
        <v>-275.1331398476504</v>
      </c>
      <c r="AE749">
        <v>-23.930961228206652</v>
      </c>
      <c r="AF749">
        <v>-0.2502727820441919</v>
      </c>
      <c r="AG749">
        <v>9.8005924435443461</v>
      </c>
      <c r="AH749">
        <v>0.5123462260498951</v>
      </c>
      <c r="AI749">
        <v>1.7064587811344891</v>
      </c>
      <c r="AJ749">
        <v>453.162474633513</v>
      </c>
      <c r="AK749">
        <v>441.84209090909098</v>
      </c>
      <c r="AL749">
        <v>2.3014575340173802</v>
      </c>
      <c r="AM749">
        <v>66.545660488051297</v>
      </c>
      <c r="AN749">
        <v>0.51479249522721737</v>
      </c>
      <c r="AO749">
        <v>20.085919927967002</v>
      </c>
      <c r="AP749">
        <v>20.693079393939399</v>
      </c>
      <c r="AQ749">
        <v>-4.8006602558596902E-4</v>
      </c>
      <c r="AR749">
        <v>77.479001951795894</v>
      </c>
      <c r="AS749">
        <v>0</v>
      </c>
      <c r="AT749">
        <v>0</v>
      </c>
      <c r="AU749">
        <v>1</v>
      </c>
      <c r="AV749">
        <v>0</v>
      </c>
      <c r="AW749">
        <v>39784.972019714289</v>
      </c>
      <c r="AX749">
        <v>2000.00111111111</v>
      </c>
      <c r="AY749">
        <v>1681.2009333333322</v>
      </c>
      <c r="AZ749">
        <v>0.84059999966666676</v>
      </c>
      <c r="BA749">
        <v>0.16075799935666701</v>
      </c>
      <c r="BB749">
        <v>6</v>
      </c>
      <c r="BC749">
        <v>0.5</v>
      </c>
      <c r="BD749" t="s">
        <v>357</v>
      </c>
      <c r="BE749">
        <v>2</v>
      </c>
      <c r="BF749" t="b">
        <v>1</v>
      </c>
      <c r="BG749">
        <v>1657210709.5</v>
      </c>
      <c r="BH749">
        <v>421.248148148148</v>
      </c>
      <c r="BI749">
        <v>433.26685185185198</v>
      </c>
      <c r="BJ749">
        <v>20.6969148148148</v>
      </c>
      <c r="BK749">
        <v>20.094874074074099</v>
      </c>
      <c r="BL749">
        <v>412.10677777777801</v>
      </c>
      <c r="BM749">
        <v>20.483607407407401</v>
      </c>
      <c r="BN749">
        <v>500.04148148148198</v>
      </c>
      <c r="BO749">
        <v>74.589370370370403</v>
      </c>
      <c r="BP749">
        <v>4.5763996296296301E-2</v>
      </c>
      <c r="BQ749">
        <v>24.525862962963</v>
      </c>
      <c r="BR749">
        <v>24.9953481481481</v>
      </c>
      <c r="BS749">
        <v>999.9</v>
      </c>
      <c r="BT749">
        <v>0</v>
      </c>
      <c r="BU749">
        <v>0</v>
      </c>
      <c r="BV749">
        <v>10004.259259259299</v>
      </c>
      <c r="BW749">
        <v>0</v>
      </c>
      <c r="BX749">
        <v>1622.3130740740701</v>
      </c>
      <c r="BY749">
        <v>-12.0185840740741</v>
      </c>
      <c r="BZ749">
        <v>430.150925925926</v>
      </c>
      <c r="CA749">
        <v>442.15159259259298</v>
      </c>
      <c r="CB749">
        <v>0.602051</v>
      </c>
      <c r="CC749">
        <v>433.26685185185198</v>
      </c>
      <c r="CD749">
        <v>20.094874074074099</v>
      </c>
      <c r="CE749">
        <v>1.5437711111111101</v>
      </c>
      <c r="CF749">
        <v>1.49886481481481</v>
      </c>
      <c r="CG749">
        <v>13.408711111111099</v>
      </c>
      <c r="CH749">
        <v>12.9565740740741</v>
      </c>
      <c r="CI749">
        <v>2000.00111111111</v>
      </c>
      <c r="CJ749">
        <v>0.98000055555555599</v>
      </c>
      <c r="CK749">
        <v>1.9999607407407399E-2</v>
      </c>
      <c r="CL749">
        <v>0</v>
      </c>
      <c r="CM749">
        <v>2.3407592592592601</v>
      </c>
      <c r="CN749">
        <v>0</v>
      </c>
      <c r="CO749">
        <v>6604.6007407407396</v>
      </c>
      <c r="CP749">
        <v>17300.170370370401</v>
      </c>
      <c r="CQ749">
        <v>38.377296296296301</v>
      </c>
      <c r="CR749">
        <v>39.625</v>
      </c>
      <c r="CS749">
        <v>38.302814814814802</v>
      </c>
      <c r="CT749">
        <v>38.125</v>
      </c>
      <c r="CU749">
        <v>37.811999999999998</v>
      </c>
      <c r="CV749">
        <v>1960.00111111111</v>
      </c>
      <c r="CW749">
        <v>40</v>
      </c>
      <c r="CX749">
        <v>0</v>
      </c>
      <c r="CY749">
        <v>1657210696.2</v>
      </c>
      <c r="CZ749">
        <v>0</v>
      </c>
      <c r="DA749">
        <v>0</v>
      </c>
      <c r="DB749" t="s">
        <v>1314</v>
      </c>
      <c r="DC749">
        <v>1656081770.5</v>
      </c>
      <c r="DD749">
        <v>1655399214.5999999</v>
      </c>
      <c r="DE749">
        <v>0</v>
      </c>
      <c r="DF749">
        <v>0.13400000000000001</v>
      </c>
      <c r="DG749">
        <v>-0.06</v>
      </c>
      <c r="DH749">
        <v>9.3309999999999995</v>
      </c>
      <c r="DI749">
        <v>0.51100000000000001</v>
      </c>
      <c r="DJ749">
        <v>421</v>
      </c>
      <c r="DK749">
        <v>25</v>
      </c>
      <c r="DL749">
        <v>1.93</v>
      </c>
      <c r="DM749">
        <v>0.15</v>
      </c>
      <c r="DN749">
        <v>-8.8620970731707303</v>
      </c>
      <c r="DO749">
        <v>-51.818006341463402</v>
      </c>
      <c r="DP749">
        <v>5.3927391360824499</v>
      </c>
      <c r="DQ749">
        <v>0</v>
      </c>
      <c r="DR749">
        <v>0.59871099999999999</v>
      </c>
      <c r="DS749">
        <v>4.8000543554007902E-2</v>
      </c>
      <c r="DT749">
        <v>5.6037435919126903E-3</v>
      </c>
      <c r="DU749">
        <v>1</v>
      </c>
      <c r="DV749">
        <v>1</v>
      </c>
      <c r="DW749">
        <v>2</v>
      </c>
      <c r="DX749" t="s">
        <v>379</v>
      </c>
      <c r="DY749">
        <v>2.9717899999999999</v>
      </c>
      <c r="DZ749">
        <v>2.6993100000000001</v>
      </c>
      <c r="EA749">
        <v>7.6297299999999998E-2</v>
      </c>
      <c r="EB749">
        <v>8.0370700000000003E-2</v>
      </c>
      <c r="EC749">
        <v>7.7429300000000006E-2</v>
      </c>
      <c r="ED749">
        <v>7.6276399999999994E-2</v>
      </c>
      <c r="EE749">
        <v>35992.5</v>
      </c>
      <c r="EF749">
        <v>39274.199999999997</v>
      </c>
      <c r="EG749">
        <v>35322.6</v>
      </c>
      <c r="EH749">
        <v>38743.9</v>
      </c>
      <c r="EI749">
        <v>46220.3</v>
      </c>
      <c r="EJ749">
        <v>51654.1</v>
      </c>
      <c r="EK749">
        <v>55213.8</v>
      </c>
      <c r="EL749">
        <v>62101.2</v>
      </c>
      <c r="EM749">
        <v>1.9585999999999999</v>
      </c>
      <c r="EN749">
        <v>2.1472000000000002</v>
      </c>
      <c r="EO749">
        <v>3.0875199999999998E-2</v>
      </c>
      <c r="EP749">
        <v>0</v>
      </c>
      <c r="EQ749">
        <v>24.500699999999998</v>
      </c>
      <c r="ER749">
        <v>999.9</v>
      </c>
      <c r="ES749">
        <v>41.271000000000001</v>
      </c>
      <c r="ET749">
        <v>35.912999999999997</v>
      </c>
      <c r="EU749">
        <v>32.866399999999999</v>
      </c>
      <c r="EV749">
        <v>54.1372</v>
      </c>
      <c r="EW749">
        <v>36.838900000000002</v>
      </c>
      <c r="EX749">
        <v>2</v>
      </c>
      <c r="EY749">
        <v>0.10439</v>
      </c>
      <c r="EZ749">
        <v>3.5142000000000002</v>
      </c>
      <c r="FA749">
        <v>20.111499999999999</v>
      </c>
      <c r="FB749">
        <v>5.1969200000000004</v>
      </c>
      <c r="FC749">
        <v>12.0099</v>
      </c>
      <c r="FD749">
        <v>4.976</v>
      </c>
      <c r="FE749">
        <v>3.294</v>
      </c>
      <c r="FF749">
        <v>9999</v>
      </c>
      <c r="FG749">
        <v>9999</v>
      </c>
      <c r="FH749">
        <v>9999</v>
      </c>
      <c r="FI749">
        <v>557.1</v>
      </c>
      <c r="FJ749">
        <v>1.8632500000000001</v>
      </c>
      <c r="FK749">
        <v>1.86795</v>
      </c>
      <c r="FL749">
        <v>1.86768</v>
      </c>
      <c r="FM749">
        <v>1.86887</v>
      </c>
      <c r="FN749">
        <v>1.8696600000000001</v>
      </c>
      <c r="FO749">
        <v>1.8656900000000001</v>
      </c>
      <c r="FP749">
        <v>1.86676</v>
      </c>
      <c r="FQ749">
        <v>1.8681300000000001</v>
      </c>
      <c r="FR749">
        <v>5</v>
      </c>
      <c r="FS749">
        <v>0</v>
      </c>
      <c r="FT749">
        <v>0</v>
      </c>
      <c r="FU749">
        <v>0</v>
      </c>
      <c r="FV749" t="s">
        <v>360</v>
      </c>
      <c r="FW749" t="s">
        <v>361</v>
      </c>
      <c r="FX749" t="s">
        <v>362</v>
      </c>
      <c r="FY749" t="s">
        <v>362</v>
      </c>
      <c r="FZ749" t="s">
        <v>362</v>
      </c>
      <c r="GA749" t="s">
        <v>362</v>
      </c>
      <c r="GB749">
        <v>0</v>
      </c>
      <c r="GC749">
        <v>100</v>
      </c>
      <c r="GD749">
        <v>100</v>
      </c>
      <c r="GE749">
        <v>9.2520000000000007</v>
      </c>
      <c r="GF749">
        <v>0.21340000000000001</v>
      </c>
      <c r="GG749">
        <v>5.3564593647505196</v>
      </c>
      <c r="GH749">
        <v>9.5670261133577305E-3</v>
      </c>
      <c r="GI749">
        <v>-9.19467254998099E-7</v>
      </c>
      <c r="GJ749">
        <v>-2.1372918425907501E-11</v>
      </c>
      <c r="GK749">
        <v>0.21331065453237499</v>
      </c>
      <c r="GL749">
        <v>0</v>
      </c>
      <c r="GM749">
        <v>0</v>
      </c>
      <c r="GN749">
        <v>0</v>
      </c>
      <c r="GO749">
        <v>-4</v>
      </c>
      <c r="GP749">
        <v>1866</v>
      </c>
      <c r="GQ749">
        <v>1</v>
      </c>
      <c r="GR749">
        <v>18</v>
      </c>
      <c r="GS749">
        <v>18815.8</v>
      </c>
      <c r="GT749">
        <v>30191.7</v>
      </c>
      <c r="GU749">
        <v>1.43188</v>
      </c>
      <c r="GV749">
        <v>2.65625</v>
      </c>
      <c r="GW749">
        <v>2.2485400000000002</v>
      </c>
      <c r="GX749">
        <v>2.7294900000000002</v>
      </c>
      <c r="GY749">
        <v>1.9958499999999999</v>
      </c>
      <c r="GZ749">
        <v>2.36816</v>
      </c>
      <c r="HA749">
        <v>40.07</v>
      </c>
      <c r="HB749">
        <v>15.2615</v>
      </c>
      <c r="HC749">
        <v>18</v>
      </c>
      <c r="HD749">
        <v>496.863</v>
      </c>
      <c r="HE749">
        <v>627.83000000000004</v>
      </c>
      <c r="HF749">
        <v>18.339099999999998</v>
      </c>
      <c r="HG749">
        <v>28.3507</v>
      </c>
      <c r="HH749">
        <v>30.000800000000002</v>
      </c>
      <c r="HI749">
        <v>28.1922</v>
      </c>
      <c r="HJ749">
        <v>28.107900000000001</v>
      </c>
      <c r="HK749">
        <v>28.748200000000001</v>
      </c>
      <c r="HL749">
        <v>36.406300000000002</v>
      </c>
      <c r="HM749">
        <v>0</v>
      </c>
      <c r="HN749">
        <v>18.333200000000001</v>
      </c>
      <c r="HO749">
        <v>473.71699999999998</v>
      </c>
      <c r="HP749">
        <v>20.070599999999999</v>
      </c>
      <c r="HQ749">
        <v>102.42400000000001</v>
      </c>
      <c r="HR749">
        <v>103.396</v>
      </c>
    </row>
    <row r="750" spans="1:226" x14ac:dyDescent="0.2">
      <c r="A750">
        <v>262</v>
      </c>
      <c r="B750">
        <v>1657210722</v>
      </c>
      <c r="C750">
        <v>4117</v>
      </c>
      <c r="D750" t="s">
        <v>1837</v>
      </c>
      <c r="E750" t="s">
        <v>1838</v>
      </c>
      <c r="F750">
        <v>5</v>
      </c>
      <c r="G750" t="s">
        <v>1784</v>
      </c>
      <c r="H750" t="s">
        <v>1313</v>
      </c>
      <c r="I750">
        <v>1657210714.2142899</v>
      </c>
      <c r="J750">
        <v>5.1691663369135316E-4</v>
      </c>
      <c r="K750">
        <v>0.51691663369135321</v>
      </c>
      <c r="L750">
        <v>1.7785884204687816</v>
      </c>
      <c r="M750">
        <v>428.92696428571401</v>
      </c>
      <c r="N750">
        <v>264.82101076335601</v>
      </c>
      <c r="O750">
        <v>19.765179387431978</v>
      </c>
      <c r="P750">
        <v>32.013390360440631</v>
      </c>
      <c r="Q750">
        <v>1.9160191163300144E-2</v>
      </c>
      <c r="R750">
        <v>2.4454556658902042</v>
      </c>
      <c r="S750">
        <v>1.9077181049838646E-2</v>
      </c>
      <c r="T750">
        <v>1.1930666209183659E-2</v>
      </c>
      <c r="U750">
        <v>321.51417599999974</v>
      </c>
      <c r="V750">
        <v>26.611464035596534</v>
      </c>
      <c r="W750">
        <v>26.611464035596534</v>
      </c>
      <c r="X750">
        <v>3.4982933539456122</v>
      </c>
      <c r="Y750">
        <v>49.963536978928786</v>
      </c>
      <c r="Z750">
        <v>1.5442680302575766</v>
      </c>
      <c r="AA750">
        <v>3.0907900513705497</v>
      </c>
      <c r="AB750">
        <v>1.9540253236880356</v>
      </c>
      <c r="AC750">
        <v>-22.796023545788675</v>
      </c>
      <c r="AD750">
        <v>-275.04145210856854</v>
      </c>
      <c r="AE750">
        <v>-23.926890615227848</v>
      </c>
      <c r="AF750">
        <v>-0.25019026958528912</v>
      </c>
      <c r="AG750">
        <v>13.861765837692719</v>
      </c>
      <c r="AH750">
        <v>0.51761831274041725</v>
      </c>
      <c r="AI750">
        <v>1.7785884204687816</v>
      </c>
      <c r="AJ750">
        <v>469.29090093749198</v>
      </c>
      <c r="AK750">
        <v>455.649042424242</v>
      </c>
      <c r="AL750">
        <v>2.8579670304856402</v>
      </c>
      <c r="AM750">
        <v>66.545660488051297</v>
      </c>
      <c r="AN750">
        <v>0.51691663369135321</v>
      </c>
      <c r="AO750">
        <v>20.071222283356299</v>
      </c>
      <c r="AP750">
        <v>20.679173939393898</v>
      </c>
      <c r="AQ750">
        <v>-1.04271395441384E-4</v>
      </c>
      <c r="AR750">
        <v>77.479001951795894</v>
      </c>
      <c r="AS750">
        <v>0</v>
      </c>
      <c r="AT750">
        <v>0</v>
      </c>
      <c r="AU750">
        <v>1</v>
      </c>
      <c r="AV750">
        <v>0</v>
      </c>
      <c r="AW750">
        <v>39774.688646536961</v>
      </c>
      <c r="AX750">
        <v>1999.9885714285699</v>
      </c>
      <c r="AY750">
        <v>1681.1903999999984</v>
      </c>
      <c r="AZ750">
        <v>0.84060000342859087</v>
      </c>
      <c r="BA750">
        <v>0.16075800661718065</v>
      </c>
      <c r="BB750">
        <v>6</v>
      </c>
      <c r="BC750">
        <v>0.5</v>
      </c>
      <c r="BD750" t="s">
        <v>357</v>
      </c>
      <c r="BE750">
        <v>2</v>
      </c>
      <c r="BF750" t="b">
        <v>1</v>
      </c>
      <c r="BG750">
        <v>1657210714.2142899</v>
      </c>
      <c r="BH750">
        <v>428.92696428571401</v>
      </c>
      <c r="BI750">
        <v>445.82728571428601</v>
      </c>
      <c r="BJ750">
        <v>20.690660714285698</v>
      </c>
      <c r="BK750">
        <v>20.082378571428599</v>
      </c>
      <c r="BL750">
        <v>419.71875</v>
      </c>
      <c r="BM750">
        <v>20.477353571428601</v>
      </c>
      <c r="BN750">
        <v>500.00657142857102</v>
      </c>
      <c r="BO750">
        <v>74.590185714285695</v>
      </c>
      <c r="BP750">
        <v>4.5808349999999998E-2</v>
      </c>
      <c r="BQ750">
        <v>24.525278571428601</v>
      </c>
      <c r="BR750">
        <v>25.005221428571399</v>
      </c>
      <c r="BS750">
        <v>999.9</v>
      </c>
      <c r="BT750">
        <v>0</v>
      </c>
      <c r="BU750">
        <v>0</v>
      </c>
      <c r="BV750">
        <v>10001.4285714286</v>
      </c>
      <c r="BW750">
        <v>0</v>
      </c>
      <c r="BX750">
        <v>1622.0726071428601</v>
      </c>
      <c r="BY750">
        <v>-16.900317142857102</v>
      </c>
      <c r="BZ750">
        <v>437.98925000000003</v>
      </c>
      <c r="CA750">
        <v>454.96382142857101</v>
      </c>
      <c r="CB750">
        <v>0.60829146428571401</v>
      </c>
      <c r="CC750">
        <v>445.82728571428601</v>
      </c>
      <c r="CD750">
        <v>20.082378571428599</v>
      </c>
      <c r="CE750">
        <v>1.54332214285714</v>
      </c>
      <c r="CF750">
        <v>1.49794892857143</v>
      </c>
      <c r="CG750">
        <v>13.404239285714301</v>
      </c>
      <c r="CH750">
        <v>12.9472321428571</v>
      </c>
      <c r="CI750">
        <v>1999.9885714285699</v>
      </c>
      <c r="CJ750">
        <v>0.98000053571428603</v>
      </c>
      <c r="CK750">
        <v>1.9999628571428601E-2</v>
      </c>
      <c r="CL750">
        <v>0</v>
      </c>
      <c r="CM750">
        <v>2.3240607142857099</v>
      </c>
      <c r="CN750">
        <v>0</v>
      </c>
      <c r="CO750">
        <v>6654.22535714286</v>
      </c>
      <c r="CP750">
        <v>17300.060714285701</v>
      </c>
      <c r="CQ750">
        <v>38.397142857142903</v>
      </c>
      <c r="CR750">
        <v>39.625</v>
      </c>
      <c r="CS750">
        <v>38.311999999999998</v>
      </c>
      <c r="CT750">
        <v>38.1316428571429</v>
      </c>
      <c r="CU750">
        <v>37.811999999999998</v>
      </c>
      <c r="CV750">
        <v>1959.9885714285699</v>
      </c>
      <c r="CW750">
        <v>40</v>
      </c>
      <c r="CX750">
        <v>0</v>
      </c>
      <c r="CY750">
        <v>1657210701</v>
      </c>
      <c r="CZ750">
        <v>0</v>
      </c>
      <c r="DA750">
        <v>0</v>
      </c>
      <c r="DB750" t="s">
        <v>1314</v>
      </c>
      <c r="DC750">
        <v>1656081770.5</v>
      </c>
      <c r="DD750">
        <v>1655399214.5999999</v>
      </c>
      <c r="DE750">
        <v>0</v>
      </c>
      <c r="DF750">
        <v>0.13400000000000001</v>
      </c>
      <c r="DG750">
        <v>-0.06</v>
      </c>
      <c r="DH750">
        <v>9.3309999999999995</v>
      </c>
      <c r="DI750">
        <v>0.51100000000000001</v>
      </c>
      <c r="DJ750">
        <v>421</v>
      </c>
      <c r="DK750">
        <v>25</v>
      </c>
      <c r="DL750">
        <v>1.93</v>
      </c>
      <c r="DM750">
        <v>0.15</v>
      </c>
      <c r="DN750">
        <v>-13.8490146341463</v>
      </c>
      <c r="DO750">
        <v>-62.545489547038301</v>
      </c>
      <c r="DP750">
        <v>6.2442379220495301</v>
      </c>
      <c r="DQ750">
        <v>0</v>
      </c>
      <c r="DR750">
        <v>0.60557929268292698</v>
      </c>
      <c r="DS750">
        <v>7.9036139372821404E-2</v>
      </c>
      <c r="DT750">
        <v>8.5943189155193601E-3</v>
      </c>
      <c r="DU750">
        <v>1</v>
      </c>
      <c r="DV750">
        <v>1</v>
      </c>
      <c r="DW750">
        <v>2</v>
      </c>
      <c r="DX750" t="s">
        <v>379</v>
      </c>
      <c r="DY750">
        <v>2.9716300000000002</v>
      </c>
      <c r="DZ750">
        <v>2.6996600000000002</v>
      </c>
      <c r="EA750">
        <v>7.8162099999999998E-2</v>
      </c>
      <c r="EB750">
        <v>8.2490099999999997E-2</v>
      </c>
      <c r="EC750">
        <v>7.7396000000000006E-2</v>
      </c>
      <c r="ED750">
        <v>7.6240000000000002E-2</v>
      </c>
      <c r="EE750">
        <v>35918.5</v>
      </c>
      <c r="EF750">
        <v>39181.699999999997</v>
      </c>
      <c r="EG750">
        <v>35321.4</v>
      </c>
      <c r="EH750">
        <v>38742</v>
      </c>
      <c r="EI750">
        <v>46220.800000000003</v>
      </c>
      <c r="EJ750">
        <v>51654.5</v>
      </c>
      <c r="EK750">
        <v>55212.3</v>
      </c>
      <c r="EL750">
        <v>62099.1</v>
      </c>
      <c r="EM750">
        <v>1.9576</v>
      </c>
      <c r="EN750">
        <v>2.1474000000000002</v>
      </c>
      <c r="EO750">
        <v>3.0398399999999999E-2</v>
      </c>
      <c r="EP750">
        <v>0</v>
      </c>
      <c r="EQ750">
        <v>24.508600000000001</v>
      </c>
      <c r="ER750">
        <v>999.9</v>
      </c>
      <c r="ES750">
        <v>41.246000000000002</v>
      </c>
      <c r="ET750">
        <v>35.912999999999997</v>
      </c>
      <c r="EU750">
        <v>32.851599999999998</v>
      </c>
      <c r="EV750">
        <v>53.907200000000003</v>
      </c>
      <c r="EW750">
        <v>36.875</v>
      </c>
      <c r="EX750">
        <v>2</v>
      </c>
      <c r="EY750">
        <v>0.10621999999999999</v>
      </c>
      <c r="EZ750">
        <v>3.7011500000000002</v>
      </c>
      <c r="FA750">
        <v>20.1068</v>
      </c>
      <c r="FB750">
        <v>5.1981200000000003</v>
      </c>
      <c r="FC750">
        <v>12.0099</v>
      </c>
      <c r="FD750">
        <v>4.9756</v>
      </c>
      <c r="FE750">
        <v>3.294</v>
      </c>
      <c r="FF750">
        <v>9999</v>
      </c>
      <c r="FG750">
        <v>9999</v>
      </c>
      <c r="FH750">
        <v>9999</v>
      </c>
      <c r="FI750">
        <v>557.1</v>
      </c>
      <c r="FJ750">
        <v>1.8632200000000001</v>
      </c>
      <c r="FK750">
        <v>1.86798</v>
      </c>
      <c r="FL750">
        <v>1.86768</v>
      </c>
      <c r="FM750">
        <v>1.8689</v>
      </c>
      <c r="FN750">
        <v>1.8696600000000001</v>
      </c>
      <c r="FO750">
        <v>1.8656900000000001</v>
      </c>
      <c r="FP750">
        <v>1.86676</v>
      </c>
      <c r="FQ750">
        <v>1.8681300000000001</v>
      </c>
      <c r="FR750">
        <v>5</v>
      </c>
      <c r="FS750">
        <v>0</v>
      </c>
      <c r="FT750">
        <v>0</v>
      </c>
      <c r="FU750">
        <v>0</v>
      </c>
      <c r="FV750" t="s">
        <v>360</v>
      </c>
      <c r="FW750" t="s">
        <v>361</v>
      </c>
      <c r="FX750" t="s">
        <v>362</v>
      </c>
      <c r="FY750" t="s">
        <v>362</v>
      </c>
      <c r="FZ750" t="s">
        <v>362</v>
      </c>
      <c r="GA750" t="s">
        <v>362</v>
      </c>
      <c r="GB750">
        <v>0</v>
      </c>
      <c r="GC750">
        <v>100</v>
      </c>
      <c r="GD750">
        <v>100</v>
      </c>
      <c r="GE750">
        <v>9.3719999999999999</v>
      </c>
      <c r="GF750">
        <v>0.21329999999999999</v>
      </c>
      <c r="GG750">
        <v>5.3564593647505196</v>
      </c>
      <c r="GH750">
        <v>9.5670261133577305E-3</v>
      </c>
      <c r="GI750">
        <v>-9.19467254998099E-7</v>
      </c>
      <c r="GJ750">
        <v>-2.1372918425907501E-11</v>
      </c>
      <c r="GK750">
        <v>0.21331065453237499</v>
      </c>
      <c r="GL750">
        <v>0</v>
      </c>
      <c r="GM750">
        <v>0</v>
      </c>
      <c r="GN750">
        <v>0</v>
      </c>
      <c r="GO750">
        <v>-4</v>
      </c>
      <c r="GP750">
        <v>1866</v>
      </c>
      <c r="GQ750">
        <v>1</v>
      </c>
      <c r="GR750">
        <v>18</v>
      </c>
      <c r="GS750">
        <v>18815.900000000001</v>
      </c>
      <c r="GT750">
        <v>30191.8</v>
      </c>
      <c r="GU750">
        <v>1.47217</v>
      </c>
      <c r="GV750">
        <v>2.65259</v>
      </c>
      <c r="GW750">
        <v>2.2485400000000002</v>
      </c>
      <c r="GX750">
        <v>2.7282700000000002</v>
      </c>
      <c r="GY750">
        <v>1.9958499999999999</v>
      </c>
      <c r="GZ750">
        <v>2.3864700000000001</v>
      </c>
      <c r="HA750">
        <v>40.095300000000002</v>
      </c>
      <c r="HB750">
        <v>15.2615</v>
      </c>
      <c r="HC750">
        <v>18</v>
      </c>
      <c r="HD750">
        <v>496.30700000000002</v>
      </c>
      <c r="HE750">
        <v>628.12300000000005</v>
      </c>
      <c r="HF750">
        <v>18.305900000000001</v>
      </c>
      <c r="HG750">
        <v>28.362400000000001</v>
      </c>
      <c r="HH750">
        <v>30.0014</v>
      </c>
      <c r="HI750">
        <v>28.2042</v>
      </c>
      <c r="HJ750">
        <v>28.119700000000002</v>
      </c>
      <c r="HK750">
        <v>29.5352</v>
      </c>
      <c r="HL750">
        <v>36.406300000000002</v>
      </c>
      <c r="HM750">
        <v>0</v>
      </c>
      <c r="HN750">
        <v>18.2897</v>
      </c>
      <c r="HO750">
        <v>493.94099999999997</v>
      </c>
      <c r="HP750">
        <v>20.0747</v>
      </c>
      <c r="HQ750">
        <v>102.42100000000001</v>
      </c>
      <c r="HR750">
        <v>103.392</v>
      </c>
    </row>
    <row r="751" spans="1:226" x14ac:dyDescent="0.2">
      <c r="A751">
        <v>263</v>
      </c>
      <c r="B751">
        <v>1657210727</v>
      </c>
      <c r="C751">
        <v>4122</v>
      </c>
      <c r="D751" t="s">
        <v>1839</v>
      </c>
      <c r="E751" t="s">
        <v>1840</v>
      </c>
      <c r="F751">
        <v>5</v>
      </c>
      <c r="G751" t="s">
        <v>1784</v>
      </c>
      <c r="H751" t="s">
        <v>1313</v>
      </c>
      <c r="I751">
        <v>1657210719.5</v>
      </c>
      <c r="J751">
        <v>5.2166831346917627E-4</v>
      </c>
      <c r="K751">
        <v>0.5216683134691763</v>
      </c>
      <c r="L751">
        <v>1.772077606767579</v>
      </c>
      <c r="M751">
        <v>441.305185185185</v>
      </c>
      <c r="N751">
        <v>278.35582373370096</v>
      </c>
      <c r="O751">
        <v>20.775529838584752</v>
      </c>
      <c r="P751">
        <v>32.93751472398943</v>
      </c>
      <c r="Q751">
        <v>1.9315431311729851E-2</v>
      </c>
      <c r="R751">
        <v>2.4463824007392021</v>
      </c>
      <c r="S751">
        <v>1.9231105618148794E-2</v>
      </c>
      <c r="T751">
        <v>1.2026986554023414E-2</v>
      </c>
      <c r="U751">
        <v>321.5170048888894</v>
      </c>
      <c r="V751">
        <v>26.619094557974563</v>
      </c>
      <c r="W751">
        <v>26.619094557974563</v>
      </c>
      <c r="X751">
        <v>3.4998660120493796</v>
      </c>
      <c r="Y751">
        <v>49.914508432221744</v>
      </c>
      <c r="Z751">
        <v>1.5436591355663667</v>
      </c>
      <c r="AA751">
        <v>3.0926061060232239</v>
      </c>
      <c r="AB751">
        <v>1.9562068764830129</v>
      </c>
      <c r="AC751">
        <v>-23.005572623990673</v>
      </c>
      <c r="AD751">
        <v>-274.85721362219545</v>
      </c>
      <c r="AE751">
        <v>-23.903899793935452</v>
      </c>
      <c r="AF751">
        <v>-0.24968115123215284</v>
      </c>
      <c r="AG751">
        <v>17.10140866070158</v>
      </c>
      <c r="AH751">
        <v>0.52428172767954573</v>
      </c>
      <c r="AI751">
        <v>1.772077606767579</v>
      </c>
      <c r="AJ751">
        <v>485.96877073727097</v>
      </c>
      <c r="AK751">
        <v>471.17778787878802</v>
      </c>
      <c r="AL751">
        <v>3.1465913673603998</v>
      </c>
      <c r="AM751">
        <v>66.545660488051297</v>
      </c>
      <c r="AN751">
        <v>0.5216683134691763</v>
      </c>
      <c r="AO751">
        <v>20.0529300602728</v>
      </c>
      <c r="AP751">
        <v>20.667196969696999</v>
      </c>
      <c r="AQ751">
        <v>-2.6149114868529003E-4</v>
      </c>
      <c r="AR751">
        <v>77.479001951795894</v>
      </c>
      <c r="AS751">
        <v>0</v>
      </c>
      <c r="AT751">
        <v>0</v>
      </c>
      <c r="AU751">
        <v>1</v>
      </c>
      <c r="AV751">
        <v>0</v>
      </c>
      <c r="AW751">
        <v>39796.416862075945</v>
      </c>
      <c r="AX751">
        <v>2000.0062962963</v>
      </c>
      <c r="AY751">
        <v>1681.2052888888918</v>
      </c>
      <c r="AZ751">
        <v>0.84059999811111696</v>
      </c>
      <c r="BA751">
        <v>0.1607579963544559</v>
      </c>
      <c r="BB751">
        <v>6</v>
      </c>
      <c r="BC751">
        <v>0.5</v>
      </c>
      <c r="BD751" t="s">
        <v>357</v>
      </c>
      <c r="BE751">
        <v>2</v>
      </c>
      <c r="BF751" t="b">
        <v>1</v>
      </c>
      <c r="BG751">
        <v>1657210719.5</v>
      </c>
      <c r="BH751">
        <v>441.305185185185</v>
      </c>
      <c r="BI751">
        <v>462.103888888889</v>
      </c>
      <c r="BJ751">
        <v>20.682337037037001</v>
      </c>
      <c r="BK751">
        <v>20.0662296296296</v>
      </c>
      <c r="BL751">
        <v>431.98940740740801</v>
      </c>
      <c r="BM751">
        <v>20.469029629629599</v>
      </c>
      <c r="BN751">
        <v>500.01511111111103</v>
      </c>
      <c r="BO751">
        <v>74.590633333333301</v>
      </c>
      <c r="BP751">
        <v>4.5957918518518499E-2</v>
      </c>
      <c r="BQ751">
        <v>24.535096296296299</v>
      </c>
      <c r="BR751">
        <v>25.019011111111102</v>
      </c>
      <c r="BS751">
        <v>999.9</v>
      </c>
      <c r="BT751">
        <v>0</v>
      </c>
      <c r="BU751">
        <v>0</v>
      </c>
      <c r="BV751">
        <v>10007.4074074074</v>
      </c>
      <c r="BW751">
        <v>0</v>
      </c>
      <c r="BX751">
        <v>1676.35481481481</v>
      </c>
      <c r="BY751">
        <v>-20.798670370370399</v>
      </c>
      <c r="BZ751">
        <v>450.62518518518499</v>
      </c>
      <c r="CA751">
        <v>471.566222222222</v>
      </c>
      <c r="CB751">
        <v>0.61611851851851795</v>
      </c>
      <c r="CC751">
        <v>462.103888888889</v>
      </c>
      <c r="CD751">
        <v>20.0662296296296</v>
      </c>
      <c r="CE751">
        <v>1.54271111111111</v>
      </c>
      <c r="CF751">
        <v>1.49675333333333</v>
      </c>
      <c r="CG751">
        <v>13.3981592592593</v>
      </c>
      <c r="CH751">
        <v>12.935025925925901</v>
      </c>
      <c r="CI751">
        <v>2000.0062962963</v>
      </c>
      <c r="CJ751">
        <v>0.98000066666666696</v>
      </c>
      <c r="CK751">
        <v>1.9999488888888899E-2</v>
      </c>
      <c r="CL751">
        <v>0</v>
      </c>
      <c r="CM751">
        <v>2.2819370370370402</v>
      </c>
      <c r="CN751">
        <v>0</v>
      </c>
      <c r="CO751">
        <v>6682.5096296296297</v>
      </c>
      <c r="CP751">
        <v>17300.214814814801</v>
      </c>
      <c r="CQ751">
        <v>38.414037037036998</v>
      </c>
      <c r="CR751">
        <v>39.625</v>
      </c>
      <c r="CS751">
        <v>38.311999999999998</v>
      </c>
      <c r="CT751">
        <v>38.152555555555601</v>
      </c>
      <c r="CU751">
        <v>37.811999999999998</v>
      </c>
      <c r="CV751">
        <v>1960.0062962963</v>
      </c>
      <c r="CW751">
        <v>40</v>
      </c>
      <c r="CX751">
        <v>0</v>
      </c>
      <c r="CY751">
        <v>1657210705.8</v>
      </c>
      <c r="CZ751">
        <v>0</v>
      </c>
      <c r="DA751">
        <v>0</v>
      </c>
      <c r="DB751" t="s">
        <v>1314</v>
      </c>
      <c r="DC751">
        <v>1656081770.5</v>
      </c>
      <c r="DD751">
        <v>1655399214.5999999</v>
      </c>
      <c r="DE751">
        <v>0</v>
      </c>
      <c r="DF751">
        <v>0.13400000000000001</v>
      </c>
      <c r="DG751">
        <v>-0.06</v>
      </c>
      <c r="DH751">
        <v>9.3309999999999995</v>
      </c>
      <c r="DI751">
        <v>0.51100000000000001</v>
      </c>
      <c r="DJ751">
        <v>421</v>
      </c>
      <c r="DK751">
        <v>25</v>
      </c>
      <c r="DL751">
        <v>1.93</v>
      </c>
      <c r="DM751">
        <v>0.15</v>
      </c>
      <c r="DN751">
        <v>-17.4547809756098</v>
      </c>
      <c r="DO751">
        <v>-48.832084390243899</v>
      </c>
      <c r="DP751">
        <v>4.9636872220198303</v>
      </c>
      <c r="DQ751">
        <v>0</v>
      </c>
      <c r="DR751">
        <v>0.61037951219512199</v>
      </c>
      <c r="DS751">
        <v>8.8056836236933195E-2</v>
      </c>
      <c r="DT751">
        <v>9.1995273794879696E-3</v>
      </c>
      <c r="DU751">
        <v>1</v>
      </c>
      <c r="DV751">
        <v>1</v>
      </c>
      <c r="DW751">
        <v>2</v>
      </c>
      <c r="DX751" t="s">
        <v>379</v>
      </c>
      <c r="DY751">
        <v>2.97113</v>
      </c>
      <c r="DZ751">
        <v>2.7002899999999999</v>
      </c>
      <c r="EA751">
        <v>8.0205399999999996E-2</v>
      </c>
      <c r="EB751">
        <v>8.4661100000000003E-2</v>
      </c>
      <c r="EC751">
        <v>7.7356400000000006E-2</v>
      </c>
      <c r="ED751">
        <v>7.6188800000000001E-2</v>
      </c>
      <c r="EE751">
        <v>35838.800000000003</v>
      </c>
      <c r="EF751">
        <v>39088.300000000003</v>
      </c>
      <c r="EG751">
        <v>35321.199999999997</v>
      </c>
      <c r="EH751">
        <v>38741.4</v>
      </c>
      <c r="EI751">
        <v>46222.400000000001</v>
      </c>
      <c r="EJ751">
        <v>51656</v>
      </c>
      <c r="EK751">
        <v>55211.8</v>
      </c>
      <c r="EL751">
        <v>62097.4</v>
      </c>
      <c r="EM751">
        <v>1.9572000000000001</v>
      </c>
      <c r="EN751">
        <v>2.1467999999999998</v>
      </c>
      <c r="EO751">
        <v>3.1441499999999997E-2</v>
      </c>
      <c r="EP751">
        <v>0</v>
      </c>
      <c r="EQ751">
        <v>24.5152</v>
      </c>
      <c r="ER751">
        <v>999.9</v>
      </c>
      <c r="ES751">
        <v>41.198</v>
      </c>
      <c r="ET751">
        <v>35.923000000000002</v>
      </c>
      <c r="EU751">
        <v>32.829300000000003</v>
      </c>
      <c r="EV751">
        <v>53.647199999999998</v>
      </c>
      <c r="EW751">
        <v>36.890999999999998</v>
      </c>
      <c r="EX751">
        <v>2</v>
      </c>
      <c r="EY751">
        <v>0.1075</v>
      </c>
      <c r="EZ751">
        <v>3.7027000000000001</v>
      </c>
      <c r="FA751">
        <v>20.107199999999999</v>
      </c>
      <c r="FB751">
        <v>5.1969200000000004</v>
      </c>
      <c r="FC751">
        <v>12.0099</v>
      </c>
      <c r="FD751">
        <v>4.9756</v>
      </c>
      <c r="FE751">
        <v>3.294</v>
      </c>
      <c r="FF751">
        <v>9999</v>
      </c>
      <c r="FG751">
        <v>9999</v>
      </c>
      <c r="FH751">
        <v>9999</v>
      </c>
      <c r="FI751">
        <v>557.1</v>
      </c>
      <c r="FJ751">
        <v>1.8632500000000001</v>
      </c>
      <c r="FK751">
        <v>1.86798</v>
      </c>
      <c r="FL751">
        <v>1.86768</v>
      </c>
      <c r="FM751">
        <v>1.86887</v>
      </c>
      <c r="FN751">
        <v>1.8696600000000001</v>
      </c>
      <c r="FO751">
        <v>1.8656900000000001</v>
      </c>
      <c r="FP751">
        <v>1.86676</v>
      </c>
      <c r="FQ751">
        <v>1.8681300000000001</v>
      </c>
      <c r="FR751">
        <v>5</v>
      </c>
      <c r="FS751">
        <v>0</v>
      </c>
      <c r="FT751">
        <v>0</v>
      </c>
      <c r="FU751">
        <v>0</v>
      </c>
      <c r="FV751" t="s">
        <v>360</v>
      </c>
      <c r="FW751" t="s">
        <v>361</v>
      </c>
      <c r="FX751" t="s">
        <v>362</v>
      </c>
      <c r="FY751" t="s">
        <v>362</v>
      </c>
      <c r="FZ751" t="s">
        <v>362</v>
      </c>
      <c r="GA751" t="s">
        <v>362</v>
      </c>
      <c r="GB751">
        <v>0</v>
      </c>
      <c r="GC751">
        <v>100</v>
      </c>
      <c r="GD751">
        <v>100</v>
      </c>
      <c r="GE751">
        <v>9.5039999999999996</v>
      </c>
      <c r="GF751">
        <v>0.21329999999999999</v>
      </c>
      <c r="GG751">
        <v>5.3564593647505196</v>
      </c>
      <c r="GH751">
        <v>9.5670261133577305E-3</v>
      </c>
      <c r="GI751">
        <v>-9.19467254998099E-7</v>
      </c>
      <c r="GJ751">
        <v>-2.1372918425907501E-11</v>
      </c>
      <c r="GK751">
        <v>0.21331065453237499</v>
      </c>
      <c r="GL751">
        <v>0</v>
      </c>
      <c r="GM751">
        <v>0</v>
      </c>
      <c r="GN751">
        <v>0</v>
      </c>
      <c r="GO751">
        <v>-4</v>
      </c>
      <c r="GP751">
        <v>1866</v>
      </c>
      <c r="GQ751">
        <v>1</v>
      </c>
      <c r="GR751">
        <v>18</v>
      </c>
      <c r="GS751">
        <v>18815.900000000001</v>
      </c>
      <c r="GT751">
        <v>30191.9</v>
      </c>
      <c r="GU751">
        <v>1.5148900000000001</v>
      </c>
      <c r="GV751">
        <v>2.64771</v>
      </c>
      <c r="GW751">
        <v>2.2485400000000002</v>
      </c>
      <c r="GX751">
        <v>2.7282700000000002</v>
      </c>
      <c r="GY751">
        <v>1.9958499999999999</v>
      </c>
      <c r="GZ751">
        <v>2.3645</v>
      </c>
      <c r="HA751">
        <v>40.120600000000003</v>
      </c>
      <c r="HB751">
        <v>15.2615</v>
      </c>
      <c r="HC751">
        <v>18</v>
      </c>
      <c r="HD751">
        <v>496.12599999999998</v>
      </c>
      <c r="HE751">
        <v>627.75199999999995</v>
      </c>
      <c r="HF751">
        <v>18.276800000000001</v>
      </c>
      <c r="HG751">
        <v>28.3735</v>
      </c>
      <c r="HH751">
        <v>30.0015</v>
      </c>
      <c r="HI751">
        <v>28.213699999999999</v>
      </c>
      <c r="HJ751">
        <v>28.129200000000001</v>
      </c>
      <c r="HK751">
        <v>30.401900000000001</v>
      </c>
      <c r="HL751">
        <v>36.406300000000002</v>
      </c>
      <c r="HM751">
        <v>0</v>
      </c>
      <c r="HN751">
        <v>18.273700000000002</v>
      </c>
      <c r="HO751">
        <v>507.35700000000003</v>
      </c>
      <c r="HP751">
        <v>20.0747</v>
      </c>
      <c r="HQ751">
        <v>102.42</v>
      </c>
      <c r="HR751">
        <v>103.389</v>
      </c>
    </row>
    <row r="752" spans="1:226" x14ac:dyDescent="0.2">
      <c r="A752">
        <v>264</v>
      </c>
      <c r="B752">
        <v>1657210732</v>
      </c>
      <c r="C752">
        <v>4127</v>
      </c>
      <c r="D752" t="s">
        <v>1841</v>
      </c>
      <c r="E752" t="s">
        <v>1842</v>
      </c>
      <c r="F752">
        <v>5</v>
      </c>
      <c r="G752" t="s">
        <v>1784</v>
      </c>
      <c r="H752" t="s">
        <v>1313</v>
      </c>
      <c r="I752">
        <v>1657210724.2142899</v>
      </c>
      <c r="J752">
        <v>5.094468385776047E-4</v>
      </c>
      <c r="K752">
        <v>0.50944683857760464</v>
      </c>
      <c r="L752">
        <v>2.152741168705119</v>
      </c>
      <c r="M752">
        <v>454.80132142857099</v>
      </c>
      <c r="N752">
        <v>255.72865238349323</v>
      </c>
      <c r="O752">
        <v>19.086774395044426</v>
      </c>
      <c r="P752">
        <v>33.944926138575859</v>
      </c>
      <c r="Q752">
        <v>1.8825448030559574E-2</v>
      </c>
      <c r="R752">
        <v>2.446374035939324</v>
      </c>
      <c r="S752">
        <v>1.87453364786422E-2</v>
      </c>
      <c r="T752">
        <v>1.1723004490451994E-2</v>
      </c>
      <c r="U752">
        <v>321.52084500000041</v>
      </c>
      <c r="V752">
        <v>26.632895474846993</v>
      </c>
      <c r="W752">
        <v>26.632895474846993</v>
      </c>
      <c r="X752">
        <v>3.5027119623573384</v>
      </c>
      <c r="Y752">
        <v>49.85844470675066</v>
      </c>
      <c r="Z752">
        <v>1.5428500406810524</v>
      </c>
      <c r="AA752">
        <v>3.0944608275599816</v>
      </c>
      <c r="AB752">
        <v>1.959861921676286</v>
      </c>
      <c r="AC752">
        <v>-22.466605581272368</v>
      </c>
      <c r="AD752">
        <v>-275.35472898919846</v>
      </c>
      <c r="AE752">
        <v>-23.95011696256589</v>
      </c>
      <c r="AF752">
        <v>-0.25060653303631852</v>
      </c>
      <c r="AG752">
        <v>18.716239180134941</v>
      </c>
      <c r="AH752">
        <v>0.52706695671263093</v>
      </c>
      <c r="AI752">
        <v>2.152741168705119</v>
      </c>
      <c r="AJ752">
        <v>503.19221128742498</v>
      </c>
      <c r="AK752">
        <v>487.49270303030301</v>
      </c>
      <c r="AL752">
        <v>3.2569366830497399</v>
      </c>
      <c r="AM752">
        <v>66.545660488051297</v>
      </c>
      <c r="AN752">
        <v>0.50944683857760464</v>
      </c>
      <c r="AO752">
        <v>20.0404596532534</v>
      </c>
      <c r="AP752">
        <v>20.6508242424242</v>
      </c>
      <c r="AQ752">
        <v>-2.4973137470958601E-3</v>
      </c>
      <c r="AR752">
        <v>77.479001951795894</v>
      </c>
      <c r="AS752">
        <v>0</v>
      </c>
      <c r="AT752">
        <v>0</v>
      </c>
      <c r="AU752">
        <v>1</v>
      </c>
      <c r="AV752">
        <v>0</v>
      </c>
      <c r="AW752">
        <v>39794.873741722338</v>
      </c>
      <c r="AX752">
        <v>2000.0303571428601</v>
      </c>
      <c r="AY752">
        <v>1681.2255000000023</v>
      </c>
      <c r="AZ752">
        <v>0.84059999089299531</v>
      </c>
      <c r="BA752">
        <v>0.16075798242348105</v>
      </c>
      <c r="BB752">
        <v>6</v>
      </c>
      <c r="BC752">
        <v>0.5</v>
      </c>
      <c r="BD752" t="s">
        <v>357</v>
      </c>
      <c r="BE752">
        <v>2</v>
      </c>
      <c r="BF752" t="b">
        <v>1</v>
      </c>
      <c r="BG752">
        <v>1657210724.2142899</v>
      </c>
      <c r="BH752">
        <v>454.80132142857099</v>
      </c>
      <c r="BI752">
        <v>477.54810714285702</v>
      </c>
      <c r="BJ752">
        <v>20.6714321428571</v>
      </c>
      <c r="BK752">
        <v>20.052035714285701</v>
      </c>
      <c r="BL752">
        <v>445.36864285714302</v>
      </c>
      <c r="BM752">
        <v>20.458121428571399</v>
      </c>
      <c r="BN752">
        <v>500.007785714286</v>
      </c>
      <c r="BO752">
        <v>74.590867857142896</v>
      </c>
      <c r="BP752">
        <v>4.5956046428571401E-2</v>
      </c>
      <c r="BQ752">
        <v>24.545117857142898</v>
      </c>
      <c r="BR752">
        <v>25.020053571428601</v>
      </c>
      <c r="BS752">
        <v>999.9</v>
      </c>
      <c r="BT752">
        <v>0</v>
      </c>
      <c r="BU752">
        <v>0</v>
      </c>
      <c r="BV752">
        <v>10007.3214285714</v>
      </c>
      <c r="BW752">
        <v>0</v>
      </c>
      <c r="BX752">
        <v>1678.5646428571399</v>
      </c>
      <c r="BY752">
        <v>-22.746664285714299</v>
      </c>
      <c r="BZ752">
        <v>464.40117857142798</v>
      </c>
      <c r="CA752">
        <v>487.31967857142899</v>
      </c>
      <c r="CB752">
        <v>0.61940028571428596</v>
      </c>
      <c r="CC752">
        <v>477.54810714285702</v>
      </c>
      <c r="CD752">
        <v>20.052035714285701</v>
      </c>
      <c r="CE752">
        <v>1.54190178571429</v>
      </c>
      <c r="CF752">
        <v>1.4956992857142899</v>
      </c>
      <c r="CG752">
        <v>13.390114285714301</v>
      </c>
      <c r="CH752">
        <v>12.924264285714299</v>
      </c>
      <c r="CI752">
        <v>2000.0303571428601</v>
      </c>
      <c r="CJ752">
        <v>0.98000074999999998</v>
      </c>
      <c r="CK752">
        <v>1.9999400000000001E-2</v>
      </c>
      <c r="CL752">
        <v>0</v>
      </c>
      <c r="CM752">
        <v>2.2302071428571399</v>
      </c>
      <c r="CN752">
        <v>0</v>
      </c>
      <c r="CO752">
        <v>6708.3014285714298</v>
      </c>
      <c r="CP752">
        <v>17300.424999999999</v>
      </c>
      <c r="CQ752">
        <v>38.4325714285714</v>
      </c>
      <c r="CR752">
        <v>39.625</v>
      </c>
      <c r="CS752">
        <v>38.311999999999998</v>
      </c>
      <c r="CT752">
        <v>38.171500000000002</v>
      </c>
      <c r="CU752">
        <v>37.814250000000001</v>
      </c>
      <c r="CV752">
        <v>1960.0303571428601</v>
      </c>
      <c r="CW752">
        <v>40</v>
      </c>
      <c r="CX752">
        <v>0</v>
      </c>
      <c r="CY752">
        <v>1657210711.2</v>
      </c>
      <c r="CZ752">
        <v>0</v>
      </c>
      <c r="DA752">
        <v>0</v>
      </c>
      <c r="DB752" t="s">
        <v>1314</v>
      </c>
      <c r="DC752">
        <v>1656081770.5</v>
      </c>
      <c r="DD752">
        <v>1655399214.5999999</v>
      </c>
      <c r="DE752">
        <v>0</v>
      </c>
      <c r="DF752">
        <v>0.13400000000000001</v>
      </c>
      <c r="DG752">
        <v>-0.06</v>
      </c>
      <c r="DH752">
        <v>9.3309999999999995</v>
      </c>
      <c r="DI752">
        <v>0.51100000000000001</v>
      </c>
      <c r="DJ752">
        <v>421</v>
      </c>
      <c r="DK752">
        <v>25</v>
      </c>
      <c r="DL752">
        <v>1.93</v>
      </c>
      <c r="DM752">
        <v>0.15</v>
      </c>
      <c r="DN752">
        <v>-21.348382926829299</v>
      </c>
      <c r="DO752">
        <v>-26.403767247386799</v>
      </c>
      <c r="DP752">
        <v>2.7228657806554799</v>
      </c>
      <c r="DQ752">
        <v>0</v>
      </c>
      <c r="DR752">
        <v>0.61646609756097603</v>
      </c>
      <c r="DS752">
        <v>4.9276139372822103E-2</v>
      </c>
      <c r="DT752">
        <v>6.2986980102738904E-3</v>
      </c>
      <c r="DU752">
        <v>1</v>
      </c>
      <c r="DV752">
        <v>1</v>
      </c>
      <c r="DW752">
        <v>2</v>
      </c>
      <c r="DX752" t="s">
        <v>379</v>
      </c>
      <c r="DY752">
        <v>2.97193</v>
      </c>
      <c r="DZ752">
        <v>2.7002199999999998</v>
      </c>
      <c r="EA752">
        <v>8.2311499999999996E-2</v>
      </c>
      <c r="EB752">
        <v>8.6819199999999999E-2</v>
      </c>
      <c r="EC752">
        <v>7.7326300000000001E-2</v>
      </c>
      <c r="ED752">
        <v>7.6149999999999995E-2</v>
      </c>
      <c r="EE752">
        <v>35755.5</v>
      </c>
      <c r="EF752">
        <v>38995</v>
      </c>
      <c r="EG752">
        <v>35320.1</v>
      </c>
      <c r="EH752">
        <v>38740.300000000003</v>
      </c>
      <c r="EI752">
        <v>46223.3</v>
      </c>
      <c r="EJ752">
        <v>51657</v>
      </c>
      <c r="EK752">
        <v>55211</v>
      </c>
      <c r="EL752">
        <v>62095.9</v>
      </c>
      <c r="EM752">
        <v>1.9588000000000001</v>
      </c>
      <c r="EN752">
        <v>2.1459999999999999</v>
      </c>
      <c r="EO752">
        <v>2.9355300000000001E-2</v>
      </c>
      <c r="EP752">
        <v>0</v>
      </c>
      <c r="EQ752">
        <v>24.5243</v>
      </c>
      <c r="ER752">
        <v>999.9</v>
      </c>
      <c r="ES752">
        <v>41.124000000000002</v>
      </c>
      <c r="ET752">
        <v>35.933</v>
      </c>
      <c r="EU752">
        <v>32.788400000000003</v>
      </c>
      <c r="EV752">
        <v>54.107199999999999</v>
      </c>
      <c r="EW752">
        <v>36.854999999999997</v>
      </c>
      <c r="EX752">
        <v>2</v>
      </c>
      <c r="EY752">
        <v>0.108455</v>
      </c>
      <c r="EZ752">
        <v>3.7882600000000002</v>
      </c>
      <c r="FA752">
        <v>20.105499999999999</v>
      </c>
      <c r="FB752">
        <v>5.1969200000000004</v>
      </c>
      <c r="FC752">
        <v>12.0099</v>
      </c>
      <c r="FD752">
        <v>4.976</v>
      </c>
      <c r="FE752">
        <v>3.294</v>
      </c>
      <c r="FF752">
        <v>9999</v>
      </c>
      <c r="FG752">
        <v>9999</v>
      </c>
      <c r="FH752">
        <v>9999</v>
      </c>
      <c r="FI752">
        <v>557.1</v>
      </c>
      <c r="FJ752">
        <v>1.8632500000000001</v>
      </c>
      <c r="FK752">
        <v>1.86795</v>
      </c>
      <c r="FL752">
        <v>1.86768</v>
      </c>
      <c r="FM752">
        <v>1.8689</v>
      </c>
      <c r="FN752">
        <v>1.8696600000000001</v>
      </c>
      <c r="FO752">
        <v>1.8656900000000001</v>
      </c>
      <c r="FP752">
        <v>1.86676</v>
      </c>
      <c r="FQ752">
        <v>1.8681300000000001</v>
      </c>
      <c r="FR752">
        <v>5</v>
      </c>
      <c r="FS752">
        <v>0</v>
      </c>
      <c r="FT752">
        <v>0</v>
      </c>
      <c r="FU752">
        <v>0</v>
      </c>
      <c r="FV752" t="s">
        <v>360</v>
      </c>
      <c r="FW752" t="s">
        <v>361</v>
      </c>
      <c r="FX752" t="s">
        <v>362</v>
      </c>
      <c r="FY752" t="s">
        <v>362</v>
      </c>
      <c r="FZ752" t="s">
        <v>362</v>
      </c>
      <c r="GA752" t="s">
        <v>362</v>
      </c>
      <c r="GB752">
        <v>0</v>
      </c>
      <c r="GC752">
        <v>100</v>
      </c>
      <c r="GD752">
        <v>100</v>
      </c>
      <c r="GE752">
        <v>9.6430000000000007</v>
      </c>
      <c r="GF752">
        <v>0.21329999999999999</v>
      </c>
      <c r="GG752">
        <v>5.3564593647505196</v>
      </c>
      <c r="GH752">
        <v>9.5670261133577305E-3</v>
      </c>
      <c r="GI752">
        <v>-9.19467254998099E-7</v>
      </c>
      <c r="GJ752">
        <v>-2.1372918425907501E-11</v>
      </c>
      <c r="GK752">
        <v>0.21331065453237499</v>
      </c>
      <c r="GL752">
        <v>0</v>
      </c>
      <c r="GM752">
        <v>0</v>
      </c>
      <c r="GN752">
        <v>0</v>
      </c>
      <c r="GO752">
        <v>-4</v>
      </c>
      <c r="GP752">
        <v>1866</v>
      </c>
      <c r="GQ752">
        <v>1</v>
      </c>
      <c r="GR752">
        <v>18</v>
      </c>
      <c r="GS752">
        <v>18816</v>
      </c>
      <c r="GT752">
        <v>30192</v>
      </c>
      <c r="GU752">
        <v>1.55762</v>
      </c>
      <c r="GV752">
        <v>2.65625</v>
      </c>
      <c r="GW752">
        <v>2.2485400000000002</v>
      </c>
      <c r="GX752">
        <v>2.7294900000000002</v>
      </c>
      <c r="GY752">
        <v>1.9958499999999999</v>
      </c>
      <c r="GZ752">
        <v>2.34131</v>
      </c>
      <c r="HA752">
        <v>40.120600000000003</v>
      </c>
      <c r="HB752">
        <v>15.244</v>
      </c>
      <c r="HC752">
        <v>18</v>
      </c>
      <c r="HD752">
        <v>497.28899999999999</v>
      </c>
      <c r="HE752">
        <v>627.25099999999998</v>
      </c>
      <c r="HF752">
        <v>18.2468</v>
      </c>
      <c r="HG752">
        <v>28.3856</v>
      </c>
      <c r="HH752">
        <v>30.001200000000001</v>
      </c>
      <c r="HI752">
        <v>28.226199999999999</v>
      </c>
      <c r="HJ752">
        <v>28.141200000000001</v>
      </c>
      <c r="HK752">
        <v>31.192299999999999</v>
      </c>
      <c r="HL752">
        <v>36.406300000000002</v>
      </c>
      <c r="HM752">
        <v>0</v>
      </c>
      <c r="HN752">
        <v>18.2407</v>
      </c>
      <c r="HO752">
        <v>527.43700000000001</v>
      </c>
      <c r="HP752">
        <v>20.0747</v>
      </c>
      <c r="HQ752">
        <v>102.41800000000001</v>
      </c>
      <c r="HR752">
        <v>103.387</v>
      </c>
    </row>
    <row r="753" spans="1:226" x14ac:dyDescent="0.2">
      <c r="A753">
        <v>265</v>
      </c>
      <c r="B753">
        <v>1657210737</v>
      </c>
      <c r="C753">
        <v>4132</v>
      </c>
      <c r="D753" t="s">
        <v>1843</v>
      </c>
      <c r="E753" t="s">
        <v>1844</v>
      </c>
      <c r="F753">
        <v>5</v>
      </c>
      <c r="G753" t="s">
        <v>1784</v>
      </c>
      <c r="H753" t="s">
        <v>1313</v>
      </c>
      <c r="I753">
        <v>1657210729.5</v>
      </c>
      <c r="J753">
        <v>5.1484228943132174E-4</v>
      </c>
      <c r="K753">
        <v>0.51484228943132171</v>
      </c>
      <c r="L753">
        <v>2.1695438574092027</v>
      </c>
      <c r="M753">
        <v>471.21055555555603</v>
      </c>
      <c r="N753">
        <v>271.68265994387684</v>
      </c>
      <c r="O753">
        <v>20.277673547728746</v>
      </c>
      <c r="P753">
        <v>35.169906757292907</v>
      </c>
      <c r="Q753">
        <v>1.9000846949004811E-2</v>
      </c>
      <c r="R753">
        <v>2.4465661553271945</v>
      </c>
      <c r="S753">
        <v>1.8919245496723719E-2</v>
      </c>
      <c r="T753">
        <v>1.1831830692682243E-2</v>
      </c>
      <c r="U753">
        <v>321.51665022222153</v>
      </c>
      <c r="V753">
        <v>26.640187801946528</v>
      </c>
      <c r="W753">
        <v>26.640187801946528</v>
      </c>
      <c r="X753">
        <v>3.5042165622692503</v>
      </c>
      <c r="Y753">
        <v>49.797126535256034</v>
      </c>
      <c r="Z753">
        <v>1.5417961609114907</v>
      </c>
      <c r="AA753">
        <v>3.0961548751611385</v>
      </c>
      <c r="AB753">
        <v>1.9624204013577595</v>
      </c>
      <c r="AC753">
        <v>-22.70454496392129</v>
      </c>
      <c r="AD753">
        <v>-275.13148454529602</v>
      </c>
      <c r="AE753">
        <v>-23.930796066849538</v>
      </c>
      <c r="AF753">
        <v>-0.25017535384534995</v>
      </c>
      <c r="AG753">
        <v>19.766260208819201</v>
      </c>
      <c r="AH753">
        <v>0.527272118749049</v>
      </c>
      <c r="AI753">
        <v>2.1695438574092027</v>
      </c>
      <c r="AJ753">
        <v>520.38360242725798</v>
      </c>
      <c r="AK753">
        <v>504.29753939393999</v>
      </c>
      <c r="AL753">
        <v>3.3483856484362202</v>
      </c>
      <c r="AM753">
        <v>66.545660488051297</v>
      </c>
      <c r="AN753">
        <v>0.51484228943132171</v>
      </c>
      <c r="AO753">
        <v>20.0289820403611</v>
      </c>
      <c r="AP753">
        <v>20.637943030302999</v>
      </c>
      <c r="AQ753">
        <v>-8.4085498907293904E-4</v>
      </c>
      <c r="AR753">
        <v>77.479001951795894</v>
      </c>
      <c r="AS753">
        <v>0</v>
      </c>
      <c r="AT753">
        <v>0</v>
      </c>
      <c r="AU753">
        <v>1</v>
      </c>
      <c r="AV753">
        <v>0</v>
      </c>
      <c r="AW753">
        <v>39798.433588561369</v>
      </c>
      <c r="AX753">
        <v>2000.0040740740701</v>
      </c>
      <c r="AY753">
        <v>1681.2034222222189</v>
      </c>
      <c r="AZ753">
        <v>0.84059999877778024</v>
      </c>
      <c r="BA753">
        <v>0.1607579976411159</v>
      </c>
      <c r="BB753">
        <v>6</v>
      </c>
      <c r="BC753">
        <v>0.5</v>
      </c>
      <c r="BD753" t="s">
        <v>357</v>
      </c>
      <c r="BE753">
        <v>2</v>
      </c>
      <c r="BF753" t="b">
        <v>1</v>
      </c>
      <c r="BG753">
        <v>1657210729.5</v>
      </c>
      <c r="BH753">
        <v>471.21055555555603</v>
      </c>
      <c r="BI753">
        <v>495.22718518518502</v>
      </c>
      <c r="BJ753">
        <v>20.657166666666701</v>
      </c>
      <c r="BK753">
        <v>20.037537037037001</v>
      </c>
      <c r="BL753">
        <v>461.63592592592602</v>
      </c>
      <c r="BM753">
        <v>20.443859259259298</v>
      </c>
      <c r="BN753">
        <v>500.021444444444</v>
      </c>
      <c r="BO753">
        <v>74.591277777777805</v>
      </c>
      <c r="BP753">
        <v>4.6071370370370401E-2</v>
      </c>
      <c r="BQ753">
        <v>24.554266666666699</v>
      </c>
      <c r="BR753">
        <v>25.016637037037</v>
      </c>
      <c r="BS753">
        <v>999.9</v>
      </c>
      <c r="BT753">
        <v>0</v>
      </c>
      <c r="BU753">
        <v>0</v>
      </c>
      <c r="BV753">
        <v>10008.5185185185</v>
      </c>
      <c r="BW753">
        <v>0</v>
      </c>
      <c r="BX753">
        <v>1681.2707407407399</v>
      </c>
      <c r="BY753">
        <v>-24.016559259259299</v>
      </c>
      <c r="BZ753">
        <v>481.14966666666697</v>
      </c>
      <c r="CA753">
        <v>505.35311111111099</v>
      </c>
      <c r="CB753">
        <v>0.61963851851851903</v>
      </c>
      <c r="CC753">
        <v>495.22718518518502</v>
      </c>
      <c r="CD753">
        <v>20.037537037037001</v>
      </c>
      <c r="CE753">
        <v>1.54084555555556</v>
      </c>
      <c r="CF753">
        <v>1.4946251851851899</v>
      </c>
      <c r="CG753">
        <v>13.379614814814801</v>
      </c>
      <c r="CH753">
        <v>12.9133</v>
      </c>
      <c r="CI753">
        <v>2000.0040740740701</v>
      </c>
      <c r="CJ753">
        <v>0.98000055555555599</v>
      </c>
      <c r="CK753">
        <v>1.9999607407407399E-2</v>
      </c>
      <c r="CL753">
        <v>0</v>
      </c>
      <c r="CM753">
        <v>2.2170444444444399</v>
      </c>
      <c r="CN753">
        <v>0</v>
      </c>
      <c r="CO753">
        <v>6728.6737037037001</v>
      </c>
      <c r="CP753">
        <v>17300.192592592601</v>
      </c>
      <c r="CQ753">
        <v>38.432407407407403</v>
      </c>
      <c r="CR753">
        <v>39.629592592592601</v>
      </c>
      <c r="CS753">
        <v>38.311999999999998</v>
      </c>
      <c r="CT753">
        <v>38.198666666666703</v>
      </c>
      <c r="CU753">
        <v>37.816666666666698</v>
      </c>
      <c r="CV753">
        <v>1960.0040740740701</v>
      </c>
      <c r="CW753">
        <v>40</v>
      </c>
      <c r="CX753">
        <v>0</v>
      </c>
      <c r="CY753">
        <v>1657210716</v>
      </c>
      <c r="CZ753">
        <v>0</v>
      </c>
      <c r="DA753">
        <v>0</v>
      </c>
      <c r="DB753" t="s">
        <v>1314</v>
      </c>
      <c r="DC753">
        <v>1656081770.5</v>
      </c>
      <c r="DD753">
        <v>1655399214.5999999</v>
      </c>
      <c r="DE753">
        <v>0</v>
      </c>
      <c r="DF753">
        <v>0.13400000000000001</v>
      </c>
      <c r="DG753">
        <v>-0.06</v>
      </c>
      <c r="DH753">
        <v>9.3309999999999995</v>
      </c>
      <c r="DI753">
        <v>0.51100000000000001</v>
      </c>
      <c r="DJ753">
        <v>421</v>
      </c>
      <c r="DK753">
        <v>25</v>
      </c>
      <c r="DL753">
        <v>1.93</v>
      </c>
      <c r="DM753">
        <v>0.15</v>
      </c>
      <c r="DN753">
        <v>-23.117235000000001</v>
      </c>
      <c r="DO753">
        <v>-14.8583437148217</v>
      </c>
      <c r="DP753">
        <v>1.50140977643513</v>
      </c>
      <c r="DQ753">
        <v>0</v>
      </c>
      <c r="DR753">
        <v>0.61895624999999999</v>
      </c>
      <c r="DS753">
        <v>3.8382664165093E-3</v>
      </c>
      <c r="DT753">
        <v>3.8241599257222499E-3</v>
      </c>
      <c r="DU753">
        <v>1</v>
      </c>
      <c r="DV753">
        <v>1</v>
      </c>
      <c r="DW753">
        <v>2</v>
      </c>
      <c r="DX753" t="s">
        <v>379</v>
      </c>
      <c r="DY753">
        <v>2.9716499999999999</v>
      </c>
      <c r="DZ753">
        <v>2.70004</v>
      </c>
      <c r="EA753">
        <v>8.4429100000000007E-2</v>
      </c>
      <c r="EB753">
        <v>8.8941199999999998E-2</v>
      </c>
      <c r="EC753">
        <v>7.7285099999999995E-2</v>
      </c>
      <c r="ED753">
        <v>7.6127600000000004E-2</v>
      </c>
      <c r="EE753">
        <v>35672.1</v>
      </c>
      <c r="EF753">
        <v>38903.5</v>
      </c>
      <c r="EG753">
        <v>35319.300000000003</v>
      </c>
      <c r="EH753">
        <v>38739.5</v>
      </c>
      <c r="EI753">
        <v>46224.4</v>
      </c>
      <c r="EJ753">
        <v>51657.2</v>
      </c>
      <c r="EK753">
        <v>55209.8</v>
      </c>
      <c r="EL753">
        <v>62094.6</v>
      </c>
      <c r="EM753">
        <v>1.9578</v>
      </c>
      <c r="EN753">
        <v>2.1459999999999999</v>
      </c>
      <c r="EO753">
        <v>2.9176500000000001E-2</v>
      </c>
      <c r="EP753">
        <v>0</v>
      </c>
      <c r="EQ753">
        <v>24.531700000000001</v>
      </c>
      <c r="ER753">
        <v>999.9</v>
      </c>
      <c r="ES753">
        <v>41.1</v>
      </c>
      <c r="ET753">
        <v>35.933</v>
      </c>
      <c r="EU753">
        <v>32.767699999999998</v>
      </c>
      <c r="EV753">
        <v>53.877200000000002</v>
      </c>
      <c r="EW753">
        <v>36.8429</v>
      </c>
      <c r="EX753">
        <v>2</v>
      </c>
      <c r="EY753">
        <v>0.10910599999999999</v>
      </c>
      <c r="EZ753">
        <v>3.74627</v>
      </c>
      <c r="FA753">
        <v>20.1067</v>
      </c>
      <c r="FB753">
        <v>5.1981200000000003</v>
      </c>
      <c r="FC753">
        <v>12.0099</v>
      </c>
      <c r="FD753">
        <v>4.9756</v>
      </c>
      <c r="FE753">
        <v>3.294</v>
      </c>
      <c r="FF753">
        <v>9999</v>
      </c>
      <c r="FG753">
        <v>9999</v>
      </c>
      <c r="FH753">
        <v>9999</v>
      </c>
      <c r="FI753">
        <v>557.1</v>
      </c>
      <c r="FJ753">
        <v>1.8632500000000001</v>
      </c>
      <c r="FK753">
        <v>1.86798</v>
      </c>
      <c r="FL753">
        <v>1.86768</v>
      </c>
      <c r="FM753">
        <v>1.8689</v>
      </c>
      <c r="FN753">
        <v>1.8696600000000001</v>
      </c>
      <c r="FO753">
        <v>1.8656900000000001</v>
      </c>
      <c r="FP753">
        <v>1.86676</v>
      </c>
      <c r="FQ753">
        <v>1.8680699999999999</v>
      </c>
      <c r="FR753">
        <v>5</v>
      </c>
      <c r="FS753">
        <v>0</v>
      </c>
      <c r="FT753">
        <v>0</v>
      </c>
      <c r="FU753">
        <v>0</v>
      </c>
      <c r="FV753" t="s">
        <v>360</v>
      </c>
      <c r="FW753" t="s">
        <v>361</v>
      </c>
      <c r="FX753" t="s">
        <v>362</v>
      </c>
      <c r="FY753" t="s">
        <v>362</v>
      </c>
      <c r="FZ753" t="s">
        <v>362</v>
      </c>
      <c r="GA753" t="s">
        <v>362</v>
      </c>
      <c r="GB753">
        <v>0</v>
      </c>
      <c r="GC753">
        <v>100</v>
      </c>
      <c r="GD753">
        <v>100</v>
      </c>
      <c r="GE753">
        <v>9.7850000000000001</v>
      </c>
      <c r="GF753">
        <v>0.21329999999999999</v>
      </c>
      <c r="GG753">
        <v>5.3564593647505196</v>
      </c>
      <c r="GH753">
        <v>9.5670261133577305E-3</v>
      </c>
      <c r="GI753">
        <v>-9.19467254998099E-7</v>
      </c>
      <c r="GJ753">
        <v>-2.1372918425907501E-11</v>
      </c>
      <c r="GK753">
        <v>0.21331065453237499</v>
      </c>
      <c r="GL753">
        <v>0</v>
      </c>
      <c r="GM753">
        <v>0</v>
      </c>
      <c r="GN753">
        <v>0</v>
      </c>
      <c r="GO753">
        <v>-4</v>
      </c>
      <c r="GP753">
        <v>1866</v>
      </c>
      <c r="GQ753">
        <v>1</v>
      </c>
      <c r="GR753">
        <v>18</v>
      </c>
      <c r="GS753">
        <v>18816.099999999999</v>
      </c>
      <c r="GT753">
        <v>30192</v>
      </c>
      <c r="GU753">
        <v>1.5966800000000001</v>
      </c>
      <c r="GV753">
        <v>2.6464799999999999</v>
      </c>
      <c r="GW753">
        <v>2.2485400000000002</v>
      </c>
      <c r="GX753">
        <v>2.7282700000000002</v>
      </c>
      <c r="GY753">
        <v>1.9958499999999999</v>
      </c>
      <c r="GZ753">
        <v>2.3742700000000001</v>
      </c>
      <c r="HA753">
        <v>40.146000000000001</v>
      </c>
      <c r="HB753">
        <v>15.252800000000001</v>
      </c>
      <c r="HC753">
        <v>18</v>
      </c>
      <c r="HD753">
        <v>496.73200000000003</v>
      </c>
      <c r="HE753">
        <v>627.35699999999997</v>
      </c>
      <c r="HF753">
        <v>18.225899999999999</v>
      </c>
      <c r="HG753">
        <v>28.396799999999999</v>
      </c>
      <c r="HH753">
        <v>30.000599999999999</v>
      </c>
      <c r="HI753">
        <v>28.2377</v>
      </c>
      <c r="HJ753">
        <v>28.150700000000001</v>
      </c>
      <c r="HK753">
        <v>32.052599999999998</v>
      </c>
      <c r="HL753">
        <v>36.406300000000002</v>
      </c>
      <c r="HM753">
        <v>0</v>
      </c>
      <c r="HN753">
        <v>18.230599999999999</v>
      </c>
      <c r="HO753">
        <v>540.88499999999999</v>
      </c>
      <c r="HP753">
        <v>20.0747</v>
      </c>
      <c r="HQ753">
        <v>102.416</v>
      </c>
      <c r="HR753">
        <v>103.384</v>
      </c>
    </row>
    <row r="754" spans="1:226" x14ac:dyDescent="0.2">
      <c r="A754">
        <v>266</v>
      </c>
      <c r="B754">
        <v>1657210742</v>
      </c>
      <c r="C754">
        <v>4137</v>
      </c>
      <c r="D754" t="s">
        <v>1845</v>
      </c>
      <c r="E754" t="s">
        <v>1846</v>
      </c>
      <c r="F754">
        <v>5</v>
      </c>
      <c r="G754" t="s">
        <v>1784</v>
      </c>
      <c r="H754" t="s">
        <v>1313</v>
      </c>
      <c r="I754">
        <v>1657210734.2142899</v>
      </c>
      <c r="J754">
        <v>5.1894689095899208E-4</v>
      </c>
      <c r="K754">
        <v>0.51894689095899205</v>
      </c>
      <c r="L754">
        <v>2.2071687461254519</v>
      </c>
      <c r="M754">
        <v>486.50749999999999</v>
      </c>
      <c r="N754">
        <v>284.66779610400005</v>
      </c>
      <c r="O754">
        <v>21.246598465161846</v>
      </c>
      <c r="P754">
        <v>36.31120079003724</v>
      </c>
      <c r="Q754">
        <v>1.9153669544659052E-2</v>
      </c>
      <c r="R754">
        <v>2.4462030860081327</v>
      </c>
      <c r="S754">
        <v>1.9070741025860247E-2</v>
      </c>
      <c r="T754">
        <v>1.1926633912000776E-2</v>
      </c>
      <c r="U754">
        <v>321.51292199999932</v>
      </c>
      <c r="V754">
        <v>26.635829131563263</v>
      </c>
      <c r="W754">
        <v>26.635829131563263</v>
      </c>
      <c r="X754">
        <v>3.5033171854856642</v>
      </c>
      <c r="Y754">
        <v>49.78029390005976</v>
      </c>
      <c r="Z754">
        <v>1.5409652816743566</v>
      </c>
      <c r="AA754">
        <v>3.0955327117353697</v>
      </c>
      <c r="AB754">
        <v>1.9623519038113075</v>
      </c>
      <c r="AC754">
        <v>-22.885557891291551</v>
      </c>
      <c r="AD754">
        <v>-274.95888800534686</v>
      </c>
      <c r="AE754">
        <v>-23.918405659519721</v>
      </c>
      <c r="AF754">
        <v>-0.24992955615886103</v>
      </c>
      <c r="AG754">
        <v>20.231223928311898</v>
      </c>
      <c r="AH754">
        <v>0.52587878213435502</v>
      </c>
      <c r="AI754">
        <v>2.2071687461254519</v>
      </c>
      <c r="AJ754">
        <v>537.66103558341797</v>
      </c>
      <c r="AK754">
        <v>521.345818181818</v>
      </c>
      <c r="AL754">
        <v>3.3940762547424699</v>
      </c>
      <c r="AM754">
        <v>66.545660488051297</v>
      </c>
      <c r="AN754">
        <v>0.51894689095899205</v>
      </c>
      <c r="AO754">
        <v>20.021889118103001</v>
      </c>
      <c r="AP754">
        <v>20.633391515151501</v>
      </c>
      <c r="AQ754">
        <v>-3.5283379398943202E-4</v>
      </c>
      <c r="AR754">
        <v>77.479001951795894</v>
      </c>
      <c r="AS754">
        <v>0</v>
      </c>
      <c r="AT754">
        <v>0</v>
      </c>
      <c r="AU754">
        <v>1</v>
      </c>
      <c r="AV754">
        <v>0</v>
      </c>
      <c r="AW754">
        <v>39789.844208006318</v>
      </c>
      <c r="AX754">
        <v>1999.9807142857101</v>
      </c>
      <c r="AY754">
        <v>1681.1837999999964</v>
      </c>
      <c r="AZ754">
        <v>0.84060000578576999</v>
      </c>
      <c r="BA754">
        <v>0.16075801116653624</v>
      </c>
      <c r="BB754">
        <v>6</v>
      </c>
      <c r="BC754">
        <v>0.5</v>
      </c>
      <c r="BD754" t="s">
        <v>357</v>
      </c>
      <c r="BE754">
        <v>2</v>
      </c>
      <c r="BF754" t="b">
        <v>1</v>
      </c>
      <c r="BG754">
        <v>1657210734.2142899</v>
      </c>
      <c r="BH754">
        <v>486.50749999999999</v>
      </c>
      <c r="BI754">
        <v>511.09067857142901</v>
      </c>
      <c r="BJ754">
        <v>20.646278571428599</v>
      </c>
      <c r="BK754">
        <v>20.028285714285701</v>
      </c>
      <c r="BL754">
        <v>476.80114285714302</v>
      </c>
      <c r="BM754">
        <v>20.432974999999999</v>
      </c>
      <c r="BN754">
        <v>500.0265</v>
      </c>
      <c r="BO754">
        <v>74.590549999999993</v>
      </c>
      <c r="BP754">
        <v>4.59166321428571E-2</v>
      </c>
      <c r="BQ754">
        <v>24.550907142857099</v>
      </c>
      <c r="BR754">
        <v>25.013496428571401</v>
      </c>
      <c r="BS754">
        <v>999.9</v>
      </c>
      <c r="BT754">
        <v>0</v>
      </c>
      <c r="BU754">
        <v>0</v>
      </c>
      <c r="BV754">
        <v>10006.25</v>
      </c>
      <c r="BW754">
        <v>0</v>
      </c>
      <c r="BX754">
        <v>1683.0014285714301</v>
      </c>
      <c r="BY754">
        <v>-24.583142857142899</v>
      </c>
      <c r="BZ754">
        <v>496.763714285714</v>
      </c>
      <c r="CA754">
        <v>521.53614285714298</v>
      </c>
      <c r="CB754">
        <v>0.61800128571428603</v>
      </c>
      <c r="CC754">
        <v>511.09067857142901</v>
      </c>
      <c r="CD754">
        <v>20.028285714285701</v>
      </c>
      <c r="CE754">
        <v>1.54001785714286</v>
      </c>
      <c r="CF754">
        <v>1.49391964285714</v>
      </c>
      <c r="CG754">
        <v>13.371375</v>
      </c>
      <c r="CH754">
        <v>12.9060928571429</v>
      </c>
      <c r="CI754">
        <v>1999.9807142857101</v>
      </c>
      <c r="CJ754">
        <v>0.98000064285714295</v>
      </c>
      <c r="CK754">
        <v>1.9999514285714299E-2</v>
      </c>
      <c r="CL754">
        <v>0</v>
      </c>
      <c r="CM754">
        <v>2.2175571428571401</v>
      </c>
      <c r="CN754">
        <v>0</v>
      </c>
      <c r="CO754">
        <v>6740.7360714285696</v>
      </c>
      <c r="CP754">
        <v>17299.989285714299</v>
      </c>
      <c r="CQ754">
        <v>38.436999999999998</v>
      </c>
      <c r="CR754">
        <v>39.642714285714298</v>
      </c>
      <c r="CS754">
        <v>38.311999999999998</v>
      </c>
      <c r="CT754">
        <v>38.218499999999999</v>
      </c>
      <c r="CU754">
        <v>37.832250000000002</v>
      </c>
      <c r="CV754">
        <v>1959.9807142857101</v>
      </c>
      <c r="CW754">
        <v>40</v>
      </c>
      <c r="CX754">
        <v>0</v>
      </c>
      <c r="CY754">
        <v>1657210720.8</v>
      </c>
      <c r="CZ754">
        <v>0</v>
      </c>
      <c r="DA754">
        <v>0</v>
      </c>
      <c r="DB754" t="s">
        <v>1314</v>
      </c>
      <c r="DC754">
        <v>1656081770.5</v>
      </c>
      <c r="DD754">
        <v>1655399214.5999999</v>
      </c>
      <c r="DE754">
        <v>0</v>
      </c>
      <c r="DF754">
        <v>0.13400000000000001</v>
      </c>
      <c r="DG754">
        <v>-0.06</v>
      </c>
      <c r="DH754">
        <v>9.3309999999999995</v>
      </c>
      <c r="DI754">
        <v>0.51100000000000001</v>
      </c>
      <c r="DJ754">
        <v>421</v>
      </c>
      <c r="DK754">
        <v>25</v>
      </c>
      <c r="DL754">
        <v>1.93</v>
      </c>
      <c r="DM754">
        <v>0.15</v>
      </c>
      <c r="DN754">
        <v>-24.0048682926829</v>
      </c>
      <c r="DO754">
        <v>-9.2401797909407701</v>
      </c>
      <c r="DP754">
        <v>0.97166701473870798</v>
      </c>
      <c r="DQ754">
        <v>0</v>
      </c>
      <c r="DR754">
        <v>0.61910660975609799</v>
      </c>
      <c r="DS754">
        <v>-1.40612404181195E-2</v>
      </c>
      <c r="DT754">
        <v>3.4512007657855098E-3</v>
      </c>
      <c r="DU754">
        <v>1</v>
      </c>
      <c r="DV754">
        <v>1</v>
      </c>
      <c r="DW754">
        <v>2</v>
      </c>
      <c r="DX754" t="s">
        <v>379</v>
      </c>
      <c r="DY754">
        <v>2.9711400000000001</v>
      </c>
      <c r="DZ754">
        <v>2.7002299999999999</v>
      </c>
      <c r="EA754">
        <v>8.6554400000000004E-2</v>
      </c>
      <c r="EB754">
        <v>9.0925300000000001E-2</v>
      </c>
      <c r="EC754">
        <v>7.7262300000000006E-2</v>
      </c>
      <c r="ED754">
        <v>7.6113299999999995E-2</v>
      </c>
      <c r="EE754">
        <v>35588.800000000003</v>
      </c>
      <c r="EF754">
        <v>38817.699999999997</v>
      </c>
      <c r="EG754">
        <v>35318.800000000003</v>
      </c>
      <c r="EH754">
        <v>38738.400000000001</v>
      </c>
      <c r="EI754">
        <v>46224.7</v>
      </c>
      <c r="EJ754">
        <v>51657</v>
      </c>
      <c r="EK754">
        <v>55208.7</v>
      </c>
      <c r="EL754">
        <v>62093.3</v>
      </c>
      <c r="EM754">
        <v>1.9581999999999999</v>
      </c>
      <c r="EN754">
        <v>2.1456</v>
      </c>
      <c r="EO754">
        <v>2.97129E-2</v>
      </c>
      <c r="EP754">
        <v>0</v>
      </c>
      <c r="EQ754">
        <v>24.54</v>
      </c>
      <c r="ER754">
        <v>999.9</v>
      </c>
      <c r="ES754">
        <v>41.076000000000001</v>
      </c>
      <c r="ET754">
        <v>35.953000000000003</v>
      </c>
      <c r="EU754">
        <v>32.784599999999998</v>
      </c>
      <c r="EV754">
        <v>53.917200000000001</v>
      </c>
      <c r="EW754">
        <v>36.866999999999997</v>
      </c>
      <c r="EX754">
        <v>2</v>
      </c>
      <c r="EY754">
        <v>0.109553</v>
      </c>
      <c r="EZ754">
        <v>3.72336</v>
      </c>
      <c r="FA754">
        <v>20.107099999999999</v>
      </c>
      <c r="FB754">
        <v>5.1993200000000002</v>
      </c>
      <c r="FC754">
        <v>12.0099</v>
      </c>
      <c r="FD754">
        <v>4.976</v>
      </c>
      <c r="FE754">
        <v>3.294</v>
      </c>
      <c r="FF754">
        <v>9999</v>
      </c>
      <c r="FG754">
        <v>9999</v>
      </c>
      <c r="FH754">
        <v>9999</v>
      </c>
      <c r="FI754">
        <v>557.1</v>
      </c>
      <c r="FJ754">
        <v>1.8632500000000001</v>
      </c>
      <c r="FK754">
        <v>1.86798</v>
      </c>
      <c r="FL754">
        <v>1.86768</v>
      </c>
      <c r="FM754">
        <v>1.8689</v>
      </c>
      <c r="FN754">
        <v>1.8696600000000001</v>
      </c>
      <c r="FO754">
        <v>1.8656900000000001</v>
      </c>
      <c r="FP754">
        <v>1.86676</v>
      </c>
      <c r="FQ754">
        <v>1.8681300000000001</v>
      </c>
      <c r="FR754">
        <v>5</v>
      </c>
      <c r="FS754">
        <v>0</v>
      </c>
      <c r="FT754">
        <v>0</v>
      </c>
      <c r="FU754">
        <v>0</v>
      </c>
      <c r="FV754" t="s">
        <v>360</v>
      </c>
      <c r="FW754" t="s">
        <v>361</v>
      </c>
      <c r="FX754" t="s">
        <v>362</v>
      </c>
      <c r="FY754" t="s">
        <v>362</v>
      </c>
      <c r="FZ754" t="s">
        <v>362</v>
      </c>
      <c r="GA754" t="s">
        <v>362</v>
      </c>
      <c r="GB754">
        <v>0</v>
      </c>
      <c r="GC754">
        <v>100</v>
      </c>
      <c r="GD754">
        <v>100</v>
      </c>
      <c r="GE754">
        <v>9.9280000000000008</v>
      </c>
      <c r="GF754">
        <v>0.21340000000000001</v>
      </c>
      <c r="GG754">
        <v>5.3564593647505196</v>
      </c>
      <c r="GH754">
        <v>9.5670261133577305E-3</v>
      </c>
      <c r="GI754">
        <v>-9.19467254998099E-7</v>
      </c>
      <c r="GJ754">
        <v>-2.1372918425907501E-11</v>
      </c>
      <c r="GK754">
        <v>0.21331065453237499</v>
      </c>
      <c r="GL754">
        <v>0</v>
      </c>
      <c r="GM754">
        <v>0</v>
      </c>
      <c r="GN754">
        <v>0</v>
      </c>
      <c r="GO754">
        <v>-4</v>
      </c>
      <c r="GP754">
        <v>1866</v>
      </c>
      <c r="GQ754">
        <v>1</v>
      </c>
      <c r="GR754">
        <v>18</v>
      </c>
      <c r="GS754">
        <v>18816.2</v>
      </c>
      <c r="GT754">
        <v>30192.1</v>
      </c>
      <c r="GU754">
        <v>1.63574</v>
      </c>
      <c r="GV754">
        <v>2.6464799999999999</v>
      </c>
      <c r="GW754">
        <v>2.2485400000000002</v>
      </c>
      <c r="GX754">
        <v>2.7282700000000002</v>
      </c>
      <c r="GY754">
        <v>1.9958499999999999</v>
      </c>
      <c r="GZ754">
        <v>2.3706100000000001</v>
      </c>
      <c r="HA754">
        <v>40.171300000000002</v>
      </c>
      <c r="HB754">
        <v>15.252800000000001</v>
      </c>
      <c r="HC754">
        <v>18</v>
      </c>
      <c r="HD754">
        <v>497.08100000000002</v>
      </c>
      <c r="HE754">
        <v>627.173</v>
      </c>
      <c r="HF754">
        <v>18.221499999999999</v>
      </c>
      <c r="HG754">
        <v>28.408899999999999</v>
      </c>
      <c r="HH754">
        <v>30.000399999999999</v>
      </c>
      <c r="HI754">
        <v>28.247299999999999</v>
      </c>
      <c r="HJ754">
        <v>28.162600000000001</v>
      </c>
      <c r="HK754">
        <v>32.814700000000002</v>
      </c>
      <c r="HL754">
        <v>36.406300000000002</v>
      </c>
      <c r="HM754">
        <v>0</v>
      </c>
      <c r="HN754">
        <v>18.226400000000002</v>
      </c>
      <c r="HO754">
        <v>554.34299999999996</v>
      </c>
      <c r="HP754">
        <v>20.0747</v>
      </c>
      <c r="HQ754">
        <v>102.414</v>
      </c>
      <c r="HR754">
        <v>103.38200000000001</v>
      </c>
    </row>
    <row r="755" spans="1:226" x14ac:dyDescent="0.2">
      <c r="A755">
        <v>267</v>
      </c>
      <c r="B755">
        <v>1657210747</v>
      </c>
      <c r="C755">
        <v>4142</v>
      </c>
      <c r="D755" t="s">
        <v>1847</v>
      </c>
      <c r="E755" t="s">
        <v>1848</v>
      </c>
      <c r="F755">
        <v>5</v>
      </c>
      <c r="G755" t="s">
        <v>1784</v>
      </c>
      <c r="H755" t="s">
        <v>1313</v>
      </c>
      <c r="I755">
        <v>1657210739.5</v>
      </c>
      <c r="J755">
        <v>5.2323968488395391E-4</v>
      </c>
      <c r="K755">
        <v>0.52323968488395389</v>
      </c>
      <c r="L755">
        <v>2.3425917470257134</v>
      </c>
      <c r="M755">
        <v>503.82629629629599</v>
      </c>
      <c r="N755">
        <v>291.63234390098052</v>
      </c>
      <c r="O755">
        <v>21.766549376518633</v>
      </c>
      <c r="P755">
        <v>37.604059305731084</v>
      </c>
      <c r="Q755">
        <v>1.9305129873009391E-2</v>
      </c>
      <c r="R755">
        <v>2.4468163048039937</v>
      </c>
      <c r="S755">
        <v>1.9220908757604311E-2</v>
      </c>
      <c r="T755">
        <v>1.2020604180044223E-2</v>
      </c>
      <c r="U755">
        <v>321.51333999999946</v>
      </c>
      <c r="V755">
        <v>26.636222424370477</v>
      </c>
      <c r="W755">
        <v>26.636222424370477</v>
      </c>
      <c r="X755">
        <v>3.5033983300388778</v>
      </c>
      <c r="Y755">
        <v>49.750645870514873</v>
      </c>
      <c r="Z755">
        <v>1.5402498915917058</v>
      </c>
      <c r="AA755">
        <v>3.0959394891083165</v>
      </c>
      <c r="AB755">
        <v>1.963148438447172</v>
      </c>
      <c r="AC755">
        <v>-23.074870103382366</v>
      </c>
      <c r="AD755">
        <v>-274.78994115192455</v>
      </c>
      <c r="AE755">
        <v>-23.898028823322232</v>
      </c>
      <c r="AF755">
        <v>-0.24950007862969414</v>
      </c>
      <c r="AG755">
        <v>20.292888038584369</v>
      </c>
      <c r="AH755">
        <v>0.5259831325373856</v>
      </c>
      <c r="AI755">
        <v>2.3425917470257134</v>
      </c>
      <c r="AJ755">
        <v>553.573987576126</v>
      </c>
      <c r="AK755">
        <v>537.64887272727299</v>
      </c>
      <c r="AL755">
        <v>3.2553310807635398</v>
      </c>
      <c r="AM755">
        <v>66.545660488051297</v>
      </c>
      <c r="AN755">
        <v>0.52323968488395389</v>
      </c>
      <c r="AO755">
        <v>20.011310432484802</v>
      </c>
      <c r="AP755">
        <v>20.6273509090909</v>
      </c>
      <c r="AQ755">
        <v>-2.3863820597558899E-4</v>
      </c>
      <c r="AR755">
        <v>77.479001951795894</v>
      </c>
      <c r="AS755">
        <v>0</v>
      </c>
      <c r="AT755">
        <v>0</v>
      </c>
      <c r="AU755">
        <v>1</v>
      </c>
      <c r="AV755">
        <v>0</v>
      </c>
      <c r="AW755">
        <v>39804.79991433907</v>
      </c>
      <c r="AX755">
        <v>1999.9833333333299</v>
      </c>
      <c r="AY755">
        <v>1681.185999999997</v>
      </c>
      <c r="AZ755">
        <v>0.84060000500004162</v>
      </c>
      <c r="BA755">
        <v>0.16075800965008041</v>
      </c>
      <c r="BB755">
        <v>6</v>
      </c>
      <c r="BC755">
        <v>0.5</v>
      </c>
      <c r="BD755" t="s">
        <v>357</v>
      </c>
      <c r="BE755">
        <v>2</v>
      </c>
      <c r="BF755" t="b">
        <v>1</v>
      </c>
      <c r="BG755">
        <v>1657210739.5</v>
      </c>
      <c r="BH755">
        <v>503.82629629629599</v>
      </c>
      <c r="BI755">
        <v>528.49537037036998</v>
      </c>
      <c r="BJ755">
        <v>20.6365592592593</v>
      </c>
      <c r="BK755">
        <v>20.0184148148148</v>
      </c>
      <c r="BL755">
        <v>493.97114814814802</v>
      </c>
      <c r="BM755">
        <v>20.423255555555599</v>
      </c>
      <c r="BN755">
        <v>500.00803703703701</v>
      </c>
      <c r="BO755">
        <v>74.591007407407403</v>
      </c>
      <c r="BP755">
        <v>4.5945014814814798E-2</v>
      </c>
      <c r="BQ755">
        <v>24.553103703703702</v>
      </c>
      <c r="BR755">
        <v>25.019311111111101</v>
      </c>
      <c r="BS755">
        <v>999.9</v>
      </c>
      <c r="BT755">
        <v>0</v>
      </c>
      <c r="BU755">
        <v>0</v>
      </c>
      <c r="BV755">
        <v>10010.185185185201</v>
      </c>
      <c r="BW755">
        <v>0</v>
      </c>
      <c r="BX755">
        <v>1683.94</v>
      </c>
      <c r="BY755">
        <v>-24.669144444444399</v>
      </c>
      <c r="BZ755">
        <v>514.442518518518</v>
      </c>
      <c r="CA755">
        <v>539.291074074074</v>
      </c>
      <c r="CB755">
        <v>0.618156185185185</v>
      </c>
      <c r="CC755">
        <v>528.49537037036998</v>
      </c>
      <c r="CD755">
        <v>20.0184148148148</v>
      </c>
      <c r="CE755">
        <v>1.5393025925925901</v>
      </c>
      <c r="CF755">
        <v>1.49319222222222</v>
      </c>
      <c r="CG755">
        <v>13.364237037037</v>
      </c>
      <c r="CH755">
        <v>12.8986444444444</v>
      </c>
      <c r="CI755">
        <v>1999.9833333333299</v>
      </c>
      <c r="CJ755">
        <v>0.98000066666666696</v>
      </c>
      <c r="CK755">
        <v>1.9999488888888899E-2</v>
      </c>
      <c r="CL755">
        <v>0</v>
      </c>
      <c r="CM755">
        <v>2.2823407407407399</v>
      </c>
      <c r="CN755">
        <v>0</v>
      </c>
      <c r="CO755">
        <v>6741.2088888888902</v>
      </c>
      <c r="CP755">
        <v>17300.0111111111</v>
      </c>
      <c r="CQ755">
        <v>38.436999999999998</v>
      </c>
      <c r="CR755">
        <v>39.664037037036998</v>
      </c>
      <c r="CS755">
        <v>38.311999999999998</v>
      </c>
      <c r="CT755">
        <v>38.240666666666698</v>
      </c>
      <c r="CU755">
        <v>37.847000000000001</v>
      </c>
      <c r="CV755">
        <v>1959.9833333333299</v>
      </c>
      <c r="CW755">
        <v>40</v>
      </c>
      <c r="CX755">
        <v>0</v>
      </c>
      <c r="CY755">
        <v>1657210726.2</v>
      </c>
      <c r="CZ755">
        <v>0</v>
      </c>
      <c r="DA755">
        <v>0</v>
      </c>
      <c r="DB755" t="s">
        <v>1314</v>
      </c>
      <c r="DC755">
        <v>1656081770.5</v>
      </c>
      <c r="DD755">
        <v>1655399214.5999999</v>
      </c>
      <c r="DE755">
        <v>0</v>
      </c>
      <c r="DF755">
        <v>0.13400000000000001</v>
      </c>
      <c r="DG755">
        <v>-0.06</v>
      </c>
      <c r="DH755">
        <v>9.3309999999999995</v>
      </c>
      <c r="DI755">
        <v>0.51100000000000001</v>
      </c>
      <c r="DJ755">
        <v>421</v>
      </c>
      <c r="DK755">
        <v>25</v>
      </c>
      <c r="DL755">
        <v>1.93</v>
      </c>
      <c r="DM755">
        <v>0.15</v>
      </c>
      <c r="DN755">
        <v>-24.465012195122</v>
      </c>
      <c r="DO755">
        <v>-2.4695101045296002</v>
      </c>
      <c r="DP755">
        <v>0.493070817253352</v>
      </c>
      <c r="DQ755">
        <v>0</v>
      </c>
      <c r="DR755">
        <v>0.61881848780487803</v>
      </c>
      <c r="DS755">
        <v>-5.4575121951230101E-3</v>
      </c>
      <c r="DT755">
        <v>3.4658157602500501E-3</v>
      </c>
      <c r="DU755">
        <v>1</v>
      </c>
      <c r="DV755">
        <v>1</v>
      </c>
      <c r="DW755">
        <v>2</v>
      </c>
      <c r="DX755" t="s">
        <v>379</v>
      </c>
      <c r="DY755">
        <v>2.9726599999999999</v>
      </c>
      <c r="DZ755">
        <v>2.6993499999999999</v>
      </c>
      <c r="EA755">
        <v>8.8521900000000001E-2</v>
      </c>
      <c r="EB755">
        <v>9.2930399999999996E-2</v>
      </c>
      <c r="EC755">
        <v>7.7255900000000002E-2</v>
      </c>
      <c r="ED755">
        <v>7.6073699999999994E-2</v>
      </c>
      <c r="EE755">
        <v>35511</v>
      </c>
      <c r="EF755">
        <v>38731.300000000003</v>
      </c>
      <c r="EG755">
        <v>35317.699999999997</v>
      </c>
      <c r="EH755">
        <v>38737.699999999997</v>
      </c>
      <c r="EI755">
        <v>46224.9</v>
      </c>
      <c r="EJ755">
        <v>51658.1</v>
      </c>
      <c r="EK755">
        <v>55208.4</v>
      </c>
      <c r="EL755">
        <v>62091.9</v>
      </c>
      <c r="EM755">
        <v>1.9585999999999999</v>
      </c>
      <c r="EN755">
        <v>2.1446000000000001</v>
      </c>
      <c r="EO755">
        <v>2.9474500000000001E-2</v>
      </c>
      <c r="EP755">
        <v>0</v>
      </c>
      <c r="EQ755">
        <v>24.5503</v>
      </c>
      <c r="ER755">
        <v>999.9</v>
      </c>
      <c r="ES755">
        <v>41.027000000000001</v>
      </c>
      <c r="ET755">
        <v>35.963000000000001</v>
      </c>
      <c r="EU755">
        <v>32.762300000000003</v>
      </c>
      <c r="EV755">
        <v>53.9572</v>
      </c>
      <c r="EW755">
        <v>36.810899999999997</v>
      </c>
      <c r="EX755">
        <v>2</v>
      </c>
      <c r="EY755">
        <v>0.11146300000000001</v>
      </c>
      <c r="EZ755">
        <v>3.7926600000000001</v>
      </c>
      <c r="FA755">
        <v>20.1052</v>
      </c>
      <c r="FB755">
        <v>5.1969200000000004</v>
      </c>
      <c r="FC755">
        <v>12.0099</v>
      </c>
      <c r="FD755">
        <v>4.9752000000000001</v>
      </c>
      <c r="FE755">
        <v>3.294</v>
      </c>
      <c r="FF755">
        <v>9999</v>
      </c>
      <c r="FG755">
        <v>9999</v>
      </c>
      <c r="FH755">
        <v>9999</v>
      </c>
      <c r="FI755">
        <v>557.1</v>
      </c>
      <c r="FJ755">
        <v>1.8632500000000001</v>
      </c>
      <c r="FK755">
        <v>1.86798</v>
      </c>
      <c r="FL755">
        <v>1.86768</v>
      </c>
      <c r="FM755">
        <v>1.8689</v>
      </c>
      <c r="FN755">
        <v>1.8696600000000001</v>
      </c>
      <c r="FO755">
        <v>1.8656900000000001</v>
      </c>
      <c r="FP755">
        <v>1.86676</v>
      </c>
      <c r="FQ755">
        <v>1.8681300000000001</v>
      </c>
      <c r="FR755">
        <v>5</v>
      </c>
      <c r="FS755">
        <v>0</v>
      </c>
      <c r="FT755">
        <v>0</v>
      </c>
      <c r="FU755">
        <v>0</v>
      </c>
      <c r="FV755" t="s">
        <v>360</v>
      </c>
      <c r="FW755" t="s">
        <v>361</v>
      </c>
      <c r="FX755" t="s">
        <v>362</v>
      </c>
      <c r="FY755" t="s">
        <v>362</v>
      </c>
      <c r="FZ755" t="s">
        <v>362</v>
      </c>
      <c r="GA755" t="s">
        <v>362</v>
      </c>
      <c r="GB755">
        <v>0</v>
      </c>
      <c r="GC755">
        <v>100</v>
      </c>
      <c r="GD755">
        <v>100</v>
      </c>
      <c r="GE755">
        <v>10.061999999999999</v>
      </c>
      <c r="GF755">
        <v>0.21329999999999999</v>
      </c>
      <c r="GG755">
        <v>5.3564593647505196</v>
      </c>
      <c r="GH755">
        <v>9.5670261133577305E-3</v>
      </c>
      <c r="GI755">
        <v>-9.19467254998099E-7</v>
      </c>
      <c r="GJ755">
        <v>-2.1372918425907501E-11</v>
      </c>
      <c r="GK755">
        <v>0.21331065453237499</v>
      </c>
      <c r="GL755">
        <v>0</v>
      </c>
      <c r="GM755">
        <v>0</v>
      </c>
      <c r="GN755">
        <v>0</v>
      </c>
      <c r="GO755">
        <v>-4</v>
      </c>
      <c r="GP755">
        <v>1866</v>
      </c>
      <c r="GQ755">
        <v>1</v>
      </c>
      <c r="GR755">
        <v>18</v>
      </c>
      <c r="GS755">
        <v>18816.3</v>
      </c>
      <c r="GT755">
        <v>30192.2</v>
      </c>
      <c r="GU755">
        <v>1.6772499999999999</v>
      </c>
      <c r="GV755">
        <v>2.6452599999999999</v>
      </c>
      <c r="GW755">
        <v>2.2485400000000002</v>
      </c>
      <c r="GX755">
        <v>2.7294900000000002</v>
      </c>
      <c r="GY755">
        <v>1.9958499999999999</v>
      </c>
      <c r="GZ755">
        <v>2.3779300000000001</v>
      </c>
      <c r="HA755">
        <v>40.171300000000002</v>
      </c>
      <c r="HB755">
        <v>15.252800000000001</v>
      </c>
      <c r="HC755">
        <v>18</v>
      </c>
      <c r="HD755">
        <v>497.45</v>
      </c>
      <c r="HE755">
        <v>626.51300000000003</v>
      </c>
      <c r="HF755">
        <v>18.204000000000001</v>
      </c>
      <c r="HG755">
        <v>28.420999999999999</v>
      </c>
      <c r="HH755">
        <v>30.001200000000001</v>
      </c>
      <c r="HI755">
        <v>28.2593</v>
      </c>
      <c r="HJ755">
        <v>28.174499999999998</v>
      </c>
      <c r="HK755">
        <v>33.651000000000003</v>
      </c>
      <c r="HL755">
        <v>36.406300000000002</v>
      </c>
      <c r="HM755">
        <v>0</v>
      </c>
      <c r="HN755">
        <v>18.201899999999998</v>
      </c>
      <c r="HO755">
        <v>574.596</v>
      </c>
      <c r="HP755">
        <v>20.0748</v>
      </c>
      <c r="HQ755">
        <v>102.413</v>
      </c>
      <c r="HR755">
        <v>103.38</v>
      </c>
    </row>
    <row r="756" spans="1:226" x14ac:dyDescent="0.2">
      <c r="A756">
        <v>268</v>
      </c>
      <c r="B756">
        <v>1657210752</v>
      </c>
      <c r="C756">
        <v>4147</v>
      </c>
      <c r="D756" t="s">
        <v>1849</v>
      </c>
      <c r="E756" t="s">
        <v>1850</v>
      </c>
      <c r="F756">
        <v>5</v>
      </c>
      <c r="G756" t="s">
        <v>1784</v>
      </c>
      <c r="H756" t="s">
        <v>1313</v>
      </c>
      <c r="I756">
        <v>1657210744.2142899</v>
      </c>
      <c r="J756">
        <v>5.2692611458304112E-4</v>
      </c>
      <c r="K756">
        <v>0.52692611458304117</v>
      </c>
      <c r="L756">
        <v>2.6480026887070642</v>
      </c>
      <c r="M756">
        <v>519.17553571428596</v>
      </c>
      <c r="N756">
        <v>282.91917454982416</v>
      </c>
      <c r="O756">
        <v>21.116270987799254</v>
      </c>
      <c r="P756">
        <v>38.749764203231962</v>
      </c>
      <c r="Q756">
        <v>1.9437388155671264E-2</v>
      </c>
      <c r="R756">
        <v>2.4462993325529174</v>
      </c>
      <c r="S756">
        <v>1.9351993897460184E-2</v>
      </c>
      <c r="T756">
        <v>1.2102637148974719E-2</v>
      </c>
      <c r="U756">
        <v>321.51816599999972</v>
      </c>
      <c r="V756">
        <v>26.636036200507807</v>
      </c>
      <c r="W756">
        <v>26.636036200507807</v>
      </c>
      <c r="X756">
        <v>3.5033599079464768</v>
      </c>
      <c r="Y756">
        <v>49.73331022937473</v>
      </c>
      <c r="Z756">
        <v>1.5397602187026247</v>
      </c>
      <c r="AA756">
        <v>3.0960340496160517</v>
      </c>
      <c r="AB756">
        <v>1.9635996892438521</v>
      </c>
      <c r="AC756">
        <v>-23.237441653112114</v>
      </c>
      <c r="AD756">
        <v>-274.63998436771567</v>
      </c>
      <c r="AE756">
        <v>-23.890073634412204</v>
      </c>
      <c r="AF756">
        <v>-0.24933365524026385</v>
      </c>
      <c r="AG756">
        <v>20.530569961557884</v>
      </c>
      <c r="AH756">
        <v>0.52824520893050775</v>
      </c>
      <c r="AI756">
        <v>2.6480026887070642</v>
      </c>
      <c r="AJ756">
        <v>571.24506555521396</v>
      </c>
      <c r="AK756">
        <v>554.34360606060602</v>
      </c>
      <c r="AL756">
        <v>3.4053739160424201</v>
      </c>
      <c r="AM756">
        <v>66.545660488051297</v>
      </c>
      <c r="AN756">
        <v>0.52692611458304117</v>
      </c>
      <c r="AO756">
        <v>20.001847611320301</v>
      </c>
      <c r="AP756">
        <v>20.622378787878802</v>
      </c>
      <c r="AQ756">
        <v>-2.6726023559800097E-4</v>
      </c>
      <c r="AR756">
        <v>77.479001951795894</v>
      </c>
      <c r="AS756">
        <v>0</v>
      </c>
      <c r="AT756">
        <v>0</v>
      </c>
      <c r="AU756">
        <v>1</v>
      </c>
      <c r="AV756">
        <v>0</v>
      </c>
      <c r="AW756">
        <v>39791.88894258748</v>
      </c>
      <c r="AX756">
        <v>2000.01357142857</v>
      </c>
      <c r="AY756">
        <v>1681.2113999999985</v>
      </c>
      <c r="AZ756">
        <v>0.84059999592859891</v>
      </c>
      <c r="BA756">
        <v>0.16075799214219616</v>
      </c>
      <c r="BB756">
        <v>6</v>
      </c>
      <c r="BC756">
        <v>0.5</v>
      </c>
      <c r="BD756" t="s">
        <v>357</v>
      </c>
      <c r="BE756">
        <v>2</v>
      </c>
      <c r="BF756" t="b">
        <v>1</v>
      </c>
      <c r="BG756">
        <v>1657210744.2142899</v>
      </c>
      <c r="BH756">
        <v>519.17553571428596</v>
      </c>
      <c r="BI756">
        <v>544.14178571428602</v>
      </c>
      <c r="BJ756">
        <v>20.629953571428601</v>
      </c>
      <c r="BK756">
        <v>20.009125000000001</v>
      </c>
      <c r="BL756">
        <v>509.18917857142901</v>
      </c>
      <c r="BM756">
        <v>20.416650000000001</v>
      </c>
      <c r="BN756">
        <v>499.99071428571398</v>
      </c>
      <c r="BO756">
        <v>74.591232142857194</v>
      </c>
      <c r="BP756">
        <v>4.5882932142857102E-2</v>
      </c>
      <c r="BQ756">
        <v>24.5536142857143</v>
      </c>
      <c r="BR756">
        <v>25.027989285714298</v>
      </c>
      <c r="BS756">
        <v>999.9</v>
      </c>
      <c r="BT756">
        <v>0</v>
      </c>
      <c r="BU756">
        <v>0</v>
      </c>
      <c r="BV756">
        <v>10006.785714285699</v>
      </c>
      <c r="BW756">
        <v>0</v>
      </c>
      <c r="BX756">
        <v>1684.4175</v>
      </c>
      <c r="BY756">
        <v>-24.966246428571399</v>
      </c>
      <c r="BZ756">
        <v>530.11167857142902</v>
      </c>
      <c r="CA756">
        <v>555.25175000000002</v>
      </c>
      <c r="CB756">
        <v>0.62083489285714299</v>
      </c>
      <c r="CC756">
        <v>544.14178571428602</v>
      </c>
      <c r="CD756">
        <v>20.009125000000001</v>
      </c>
      <c r="CE756">
        <v>1.5388146428571401</v>
      </c>
      <c r="CF756">
        <v>1.49250464285714</v>
      </c>
      <c r="CG756">
        <v>13.3593678571429</v>
      </c>
      <c r="CH756">
        <v>12.8915928571429</v>
      </c>
      <c r="CI756">
        <v>2000.01357142857</v>
      </c>
      <c r="CJ756">
        <v>0.98000096428571404</v>
      </c>
      <c r="CK756">
        <v>1.99991714285714E-2</v>
      </c>
      <c r="CL756">
        <v>0</v>
      </c>
      <c r="CM756">
        <v>2.3289</v>
      </c>
      <c r="CN756">
        <v>0</v>
      </c>
      <c r="CO756">
        <v>6740.5792857142897</v>
      </c>
      <c r="CP756">
        <v>17300.275000000001</v>
      </c>
      <c r="CQ756">
        <v>38.436999999999998</v>
      </c>
      <c r="CR756">
        <v>39.678142857142902</v>
      </c>
      <c r="CS756">
        <v>38.316499999999998</v>
      </c>
      <c r="CT756">
        <v>38.25</v>
      </c>
      <c r="CU756">
        <v>37.866</v>
      </c>
      <c r="CV756">
        <v>1960.01357142857</v>
      </c>
      <c r="CW756">
        <v>40</v>
      </c>
      <c r="CX756">
        <v>0</v>
      </c>
      <c r="CY756">
        <v>1657210731</v>
      </c>
      <c r="CZ756">
        <v>0</v>
      </c>
      <c r="DA756">
        <v>0</v>
      </c>
      <c r="DB756" t="s">
        <v>1314</v>
      </c>
      <c r="DC756">
        <v>1656081770.5</v>
      </c>
      <c r="DD756">
        <v>1655399214.5999999</v>
      </c>
      <c r="DE756">
        <v>0</v>
      </c>
      <c r="DF756">
        <v>0.13400000000000001</v>
      </c>
      <c r="DG756">
        <v>-0.06</v>
      </c>
      <c r="DH756">
        <v>9.3309999999999995</v>
      </c>
      <c r="DI756">
        <v>0.51100000000000001</v>
      </c>
      <c r="DJ756">
        <v>421</v>
      </c>
      <c r="DK756">
        <v>25</v>
      </c>
      <c r="DL756">
        <v>1.93</v>
      </c>
      <c r="DM756">
        <v>0.15</v>
      </c>
      <c r="DN756">
        <v>-24.8097975609756</v>
      </c>
      <c r="DO756">
        <v>-1.9042641114982399</v>
      </c>
      <c r="DP756">
        <v>0.511212651322422</v>
      </c>
      <c r="DQ756">
        <v>0</v>
      </c>
      <c r="DR756">
        <v>0.61969797560975604</v>
      </c>
      <c r="DS756">
        <v>1.7812557491288999E-2</v>
      </c>
      <c r="DT756">
        <v>4.1661089788668998E-3</v>
      </c>
      <c r="DU756">
        <v>1</v>
      </c>
      <c r="DV756">
        <v>1</v>
      </c>
      <c r="DW756">
        <v>2</v>
      </c>
      <c r="DX756" t="s">
        <v>379</v>
      </c>
      <c r="DY756">
        <v>2.9718200000000001</v>
      </c>
      <c r="DZ756">
        <v>2.6998500000000001</v>
      </c>
      <c r="EA756">
        <v>9.05561E-2</v>
      </c>
      <c r="EB756">
        <v>9.49821E-2</v>
      </c>
      <c r="EC756">
        <v>7.7221200000000004E-2</v>
      </c>
      <c r="ED756">
        <v>7.6040499999999997E-2</v>
      </c>
      <c r="EE756">
        <v>35431.300000000003</v>
      </c>
      <c r="EF756">
        <v>38642.5</v>
      </c>
      <c r="EG756">
        <v>35317.199999999997</v>
      </c>
      <c r="EH756">
        <v>38736.6</v>
      </c>
      <c r="EI756">
        <v>46225.5</v>
      </c>
      <c r="EJ756">
        <v>51659</v>
      </c>
      <c r="EK756">
        <v>55207</v>
      </c>
      <c r="EL756">
        <v>62090.7</v>
      </c>
      <c r="EM756">
        <v>1.9572000000000001</v>
      </c>
      <c r="EN756">
        <v>2.1454</v>
      </c>
      <c r="EO756">
        <v>2.8341999999999999E-2</v>
      </c>
      <c r="EP756">
        <v>0</v>
      </c>
      <c r="EQ756">
        <v>24.560600000000001</v>
      </c>
      <c r="ER756">
        <v>999.9</v>
      </c>
      <c r="ES756">
        <v>40.996000000000002</v>
      </c>
      <c r="ET756">
        <v>35.982999999999997</v>
      </c>
      <c r="EU756">
        <v>32.775300000000001</v>
      </c>
      <c r="EV756">
        <v>53.787199999999999</v>
      </c>
      <c r="EW756">
        <v>36.895000000000003</v>
      </c>
      <c r="EX756">
        <v>2</v>
      </c>
      <c r="EY756">
        <v>0.112622</v>
      </c>
      <c r="EZ756">
        <v>3.8804799999999999</v>
      </c>
      <c r="FA756">
        <v>20.103300000000001</v>
      </c>
      <c r="FB756">
        <v>5.1993200000000002</v>
      </c>
      <c r="FC756">
        <v>12.0099</v>
      </c>
      <c r="FD756">
        <v>4.9756</v>
      </c>
      <c r="FE756">
        <v>3.294</v>
      </c>
      <c r="FF756">
        <v>9999</v>
      </c>
      <c r="FG756">
        <v>9999</v>
      </c>
      <c r="FH756">
        <v>9999</v>
      </c>
      <c r="FI756">
        <v>557.1</v>
      </c>
      <c r="FJ756">
        <v>1.8632200000000001</v>
      </c>
      <c r="FK756">
        <v>1.86798</v>
      </c>
      <c r="FL756">
        <v>1.86768</v>
      </c>
      <c r="FM756">
        <v>1.8689</v>
      </c>
      <c r="FN756">
        <v>1.8696600000000001</v>
      </c>
      <c r="FO756">
        <v>1.8656900000000001</v>
      </c>
      <c r="FP756">
        <v>1.86676</v>
      </c>
      <c r="FQ756">
        <v>1.8681300000000001</v>
      </c>
      <c r="FR756">
        <v>5</v>
      </c>
      <c r="FS756">
        <v>0</v>
      </c>
      <c r="FT756">
        <v>0</v>
      </c>
      <c r="FU756">
        <v>0</v>
      </c>
      <c r="FV756" t="s">
        <v>360</v>
      </c>
      <c r="FW756" t="s">
        <v>361</v>
      </c>
      <c r="FX756" t="s">
        <v>362</v>
      </c>
      <c r="FY756" t="s">
        <v>362</v>
      </c>
      <c r="FZ756" t="s">
        <v>362</v>
      </c>
      <c r="GA756" t="s">
        <v>362</v>
      </c>
      <c r="GB756">
        <v>0</v>
      </c>
      <c r="GC756">
        <v>100</v>
      </c>
      <c r="GD756">
        <v>100</v>
      </c>
      <c r="GE756">
        <v>10.202</v>
      </c>
      <c r="GF756">
        <v>0.21329999999999999</v>
      </c>
      <c r="GG756">
        <v>5.3564593647505196</v>
      </c>
      <c r="GH756">
        <v>9.5670261133577305E-3</v>
      </c>
      <c r="GI756">
        <v>-9.19467254998099E-7</v>
      </c>
      <c r="GJ756">
        <v>-2.1372918425907501E-11</v>
      </c>
      <c r="GK756">
        <v>0.21331065453237499</v>
      </c>
      <c r="GL756">
        <v>0</v>
      </c>
      <c r="GM756">
        <v>0</v>
      </c>
      <c r="GN756">
        <v>0</v>
      </c>
      <c r="GO756">
        <v>-4</v>
      </c>
      <c r="GP756">
        <v>1866</v>
      </c>
      <c r="GQ756">
        <v>1</v>
      </c>
      <c r="GR756">
        <v>18</v>
      </c>
      <c r="GS756">
        <v>18816.400000000001</v>
      </c>
      <c r="GT756">
        <v>30192.3</v>
      </c>
      <c r="GU756">
        <v>1.71631</v>
      </c>
      <c r="GV756">
        <v>2.6464799999999999</v>
      </c>
      <c r="GW756">
        <v>2.2485400000000002</v>
      </c>
      <c r="GX756">
        <v>2.7282700000000002</v>
      </c>
      <c r="GY756">
        <v>1.9958499999999999</v>
      </c>
      <c r="GZ756">
        <v>2.34131</v>
      </c>
      <c r="HA756">
        <v>40.1967</v>
      </c>
      <c r="HB756">
        <v>15.252800000000001</v>
      </c>
      <c r="HC756">
        <v>18</v>
      </c>
      <c r="HD756">
        <v>496.62900000000002</v>
      </c>
      <c r="HE756">
        <v>627.28099999999995</v>
      </c>
      <c r="HF756">
        <v>18.171099999999999</v>
      </c>
      <c r="HG756">
        <v>28.430700000000002</v>
      </c>
      <c r="HH756">
        <v>30.001200000000001</v>
      </c>
      <c r="HI756">
        <v>28.2714</v>
      </c>
      <c r="HJ756">
        <v>28.186399999999999</v>
      </c>
      <c r="HK756">
        <v>34.439</v>
      </c>
      <c r="HL756">
        <v>36.406300000000002</v>
      </c>
      <c r="HM756">
        <v>0</v>
      </c>
      <c r="HN756">
        <v>18.1661</v>
      </c>
      <c r="HO756">
        <v>588.11099999999999</v>
      </c>
      <c r="HP756">
        <v>20.0793</v>
      </c>
      <c r="HQ756">
        <v>102.41</v>
      </c>
      <c r="HR756">
        <v>103.377</v>
      </c>
    </row>
    <row r="757" spans="1:226" x14ac:dyDescent="0.2">
      <c r="A757">
        <v>269</v>
      </c>
      <c r="B757">
        <v>1657210757</v>
      </c>
      <c r="C757">
        <v>4152</v>
      </c>
      <c r="D757" t="s">
        <v>1851</v>
      </c>
      <c r="E757" t="s">
        <v>1852</v>
      </c>
      <c r="F757">
        <v>5</v>
      </c>
      <c r="G757" t="s">
        <v>1784</v>
      </c>
      <c r="H757" t="s">
        <v>1313</v>
      </c>
      <c r="I757">
        <v>1657210749.5</v>
      </c>
      <c r="J757">
        <v>5.2992146996272958E-4</v>
      </c>
      <c r="K757">
        <v>0.5299214699627296</v>
      </c>
      <c r="L757">
        <v>2.8190866983657377</v>
      </c>
      <c r="M757">
        <v>536.46070370370398</v>
      </c>
      <c r="N757">
        <v>286.76181366836346</v>
      </c>
      <c r="O757">
        <v>21.403303676278121</v>
      </c>
      <c r="P757">
        <v>40.040308034315423</v>
      </c>
      <c r="Q757">
        <v>1.9535443375907867E-2</v>
      </c>
      <c r="R757">
        <v>2.4475494128214206</v>
      </c>
      <c r="S757">
        <v>1.9449231281500712E-2</v>
      </c>
      <c r="T757">
        <v>1.2163483550895988E-2</v>
      </c>
      <c r="U757">
        <v>321.51877822222258</v>
      </c>
      <c r="V757">
        <v>26.639871089159978</v>
      </c>
      <c r="W757">
        <v>26.639871089159978</v>
      </c>
      <c r="X757">
        <v>3.5041512043269334</v>
      </c>
      <c r="Y757">
        <v>49.699570457162345</v>
      </c>
      <c r="Z757">
        <v>1.5392441614387791</v>
      </c>
      <c r="AA757">
        <v>3.0970975146867779</v>
      </c>
      <c r="AB757">
        <v>1.9649070428881543</v>
      </c>
      <c r="AC757">
        <v>-23.369536825356374</v>
      </c>
      <c r="AD757">
        <v>-274.52877644012659</v>
      </c>
      <c r="AE757">
        <v>-23.869350829289179</v>
      </c>
      <c r="AF757">
        <v>-0.24888587254957883</v>
      </c>
      <c r="AG757">
        <v>20.664041952623151</v>
      </c>
      <c r="AH757">
        <v>0.53164930011819722</v>
      </c>
      <c r="AI757">
        <v>2.8190866983657377</v>
      </c>
      <c r="AJ757">
        <v>588.10025586069696</v>
      </c>
      <c r="AK757">
        <v>571.231848484848</v>
      </c>
      <c r="AL757">
        <v>3.3447165042250302</v>
      </c>
      <c r="AM757">
        <v>66.545660488051297</v>
      </c>
      <c r="AN757">
        <v>0.5299214699627296</v>
      </c>
      <c r="AO757">
        <v>19.989623167352601</v>
      </c>
      <c r="AP757">
        <v>20.612948484848499</v>
      </c>
      <c r="AQ757">
        <v>-1.03454981562129E-4</v>
      </c>
      <c r="AR757">
        <v>77.479001951795894</v>
      </c>
      <c r="AS757">
        <v>0</v>
      </c>
      <c r="AT757">
        <v>0</v>
      </c>
      <c r="AU757">
        <v>1</v>
      </c>
      <c r="AV757">
        <v>0</v>
      </c>
      <c r="AW757">
        <v>39822.207663108959</v>
      </c>
      <c r="AX757">
        <v>2000.01740740741</v>
      </c>
      <c r="AY757">
        <v>1681.2146222222241</v>
      </c>
      <c r="AZ757">
        <v>0.8405999947778231</v>
      </c>
      <c r="BA757">
        <v>0.1607579899211988</v>
      </c>
      <c r="BB757">
        <v>6</v>
      </c>
      <c r="BC757">
        <v>0.5</v>
      </c>
      <c r="BD757" t="s">
        <v>357</v>
      </c>
      <c r="BE757">
        <v>2</v>
      </c>
      <c r="BF757" t="b">
        <v>1</v>
      </c>
      <c r="BG757">
        <v>1657210749.5</v>
      </c>
      <c r="BH757">
        <v>536.46070370370398</v>
      </c>
      <c r="BI757">
        <v>561.60159259259297</v>
      </c>
      <c r="BJ757">
        <v>20.6228185185185</v>
      </c>
      <c r="BK757">
        <v>19.997951851851901</v>
      </c>
      <c r="BL757">
        <v>526.32688888888902</v>
      </c>
      <c r="BM757">
        <v>20.409514814814798</v>
      </c>
      <c r="BN757">
        <v>499.96444444444398</v>
      </c>
      <c r="BO757">
        <v>74.592118518518504</v>
      </c>
      <c r="BP757">
        <v>4.5795792592592602E-2</v>
      </c>
      <c r="BQ757">
        <v>24.559355555555602</v>
      </c>
      <c r="BR757">
        <v>25.029585185185201</v>
      </c>
      <c r="BS757">
        <v>999.9</v>
      </c>
      <c r="BT757">
        <v>0</v>
      </c>
      <c r="BU757">
        <v>0</v>
      </c>
      <c r="BV757">
        <v>10014.814814814799</v>
      </c>
      <c r="BW757">
        <v>0</v>
      </c>
      <c r="BX757">
        <v>1685.0388888888899</v>
      </c>
      <c r="BY757">
        <v>-25.140962962962998</v>
      </c>
      <c r="BZ757">
        <v>547.75696296296303</v>
      </c>
      <c r="CA757">
        <v>573.06144444444499</v>
      </c>
      <c r="CB757">
        <v>0.62487611111111097</v>
      </c>
      <c r="CC757">
        <v>561.60159259259297</v>
      </c>
      <c r="CD757">
        <v>19.997951851851901</v>
      </c>
      <c r="CE757">
        <v>1.5383007407407401</v>
      </c>
      <c r="CF757">
        <v>1.49168888888889</v>
      </c>
      <c r="CG757">
        <v>13.354244444444401</v>
      </c>
      <c r="CH757">
        <v>12.883237037037</v>
      </c>
      <c r="CI757">
        <v>2000.01740740741</v>
      </c>
      <c r="CJ757">
        <v>0.98000088888888903</v>
      </c>
      <c r="CK757">
        <v>1.9999251851851901E-2</v>
      </c>
      <c r="CL757">
        <v>0</v>
      </c>
      <c r="CM757">
        <v>2.3522629629629601</v>
      </c>
      <c r="CN757">
        <v>0</v>
      </c>
      <c r="CO757">
        <v>6740.2903703703696</v>
      </c>
      <c r="CP757">
        <v>17300.303703703699</v>
      </c>
      <c r="CQ757">
        <v>38.444000000000003</v>
      </c>
      <c r="CR757">
        <v>39.686999999999998</v>
      </c>
      <c r="CS757">
        <v>38.3213333333333</v>
      </c>
      <c r="CT757">
        <v>38.254592592592601</v>
      </c>
      <c r="CU757">
        <v>37.870333333333299</v>
      </c>
      <c r="CV757">
        <v>1960.01740740741</v>
      </c>
      <c r="CW757">
        <v>40</v>
      </c>
      <c r="CX757">
        <v>0</v>
      </c>
      <c r="CY757">
        <v>1657210735.8</v>
      </c>
      <c r="CZ757">
        <v>0</v>
      </c>
      <c r="DA757">
        <v>0</v>
      </c>
      <c r="DB757" t="s">
        <v>1314</v>
      </c>
      <c r="DC757">
        <v>1656081770.5</v>
      </c>
      <c r="DD757">
        <v>1655399214.5999999</v>
      </c>
      <c r="DE757">
        <v>0</v>
      </c>
      <c r="DF757">
        <v>0.13400000000000001</v>
      </c>
      <c r="DG757">
        <v>-0.06</v>
      </c>
      <c r="DH757">
        <v>9.3309999999999995</v>
      </c>
      <c r="DI757">
        <v>0.51100000000000001</v>
      </c>
      <c r="DJ757">
        <v>421</v>
      </c>
      <c r="DK757">
        <v>25</v>
      </c>
      <c r="DL757">
        <v>1.93</v>
      </c>
      <c r="DM757">
        <v>0.15</v>
      </c>
      <c r="DN757">
        <v>-25.080780487804901</v>
      </c>
      <c r="DO757">
        <v>-2.8473073170732</v>
      </c>
      <c r="DP757">
        <v>0.620155226130784</v>
      </c>
      <c r="DQ757">
        <v>0</v>
      </c>
      <c r="DR757">
        <v>0.62263212195121997</v>
      </c>
      <c r="DS757">
        <v>4.5884508710800902E-2</v>
      </c>
      <c r="DT757">
        <v>5.3499333262092197E-3</v>
      </c>
      <c r="DU757">
        <v>1</v>
      </c>
      <c r="DV757">
        <v>1</v>
      </c>
      <c r="DW757">
        <v>2</v>
      </c>
      <c r="DX757" t="s">
        <v>379</v>
      </c>
      <c r="DY757">
        <v>2.9714</v>
      </c>
      <c r="DZ757">
        <v>2.7002799999999998</v>
      </c>
      <c r="EA757">
        <v>9.2550800000000003E-2</v>
      </c>
      <c r="EB757">
        <v>9.6994999999999998E-2</v>
      </c>
      <c r="EC757">
        <v>7.7186900000000003E-2</v>
      </c>
      <c r="ED757">
        <v>7.6066499999999995E-2</v>
      </c>
      <c r="EE757">
        <v>35353.1</v>
      </c>
      <c r="EF757">
        <v>38554.800000000003</v>
      </c>
      <c r="EG757">
        <v>35316.9</v>
      </c>
      <c r="EH757">
        <v>38734.9</v>
      </c>
      <c r="EI757">
        <v>46226.6</v>
      </c>
      <c r="EJ757">
        <v>51655.3</v>
      </c>
      <c r="EK757">
        <v>55206.2</v>
      </c>
      <c r="EL757">
        <v>62088</v>
      </c>
      <c r="EM757">
        <v>1.9576</v>
      </c>
      <c r="EN757">
        <v>2.1454</v>
      </c>
      <c r="EO757">
        <v>2.7328700000000001E-2</v>
      </c>
      <c r="EP757">
        <v>0</v>
      </c>
      <c r="EQ757">
        <v>24.573</v>
      </c>
      <c r="ER757">
        <v>999.9</v>
      </c>
      <c r="ES757">
        <v>40.947000000000003</v>
      </c>
      <c r="ET757">
        <v>35.982999999999997</v>
      </c>
      <c r="EU757">
        <v>32.736899999999999</v>
      </c>
      <c r="EV757">
        <v>53.497199999999999</v>
      </c>
      <c r="EW757">
        <v>36.878999999999998</v>
      </c>
      <c r="EX757">
        <v>2</v>
      </c>
      <c r="EY757">
        <v>0.114024</v>
      </c>
      <c r="EZ757">
        <v>3.90279</v>
      </c>
      <c r="FA757">
        <v>20.1023</v>
      </c>
      <c r="FB757">
        <v>5.1993200000000002</v>
      </c>
      <c r="FC757">
        <v>12.0099</v>
      </c>
      <c r="FD757">
        <v>4.976</v>
      </c>
      <c r="FE757">
        <v>3.294</v>
      </c>
      <c r="FF757">
        <v>9999</v>
      </c>
      <c r="FG757">
        <v>9999</v>
      </c>
      <c r="FH757">
        <v>9999</v>
      </c>
      <c r="FI757">
        <v>557.1</v>
      </c>
      <c r="FJ757">
        <v>1.8632500000000001</v>
      </c>
      <c r="FK757">
        <v>1.86798</v>
      </c>
      <c r="FL757">
        <v>1.86768</v>
      </c>
      <c r="FM757">
        <v>1.8689</v>
      </c>
      <c r="FN757">
        <v>1.8696600000000001</v>
      </c>
      <c r="FO757">
        <v>1.8656900000000001</v>
      </c>
      <c r="FP757">
        <v>1.86676</v>
      </c>
      <c r="FQ757">
        <v>1.8681300000000001</v>
      </c>
      <c r="FR757">
        <v>5</v>
      </c>
      <c r="FS757">
        <v>0</v>
      </c>
      <c r="FT757">
        <v>0</v>
      </c>
      <c r="FU757">
        <v>0</v>
      </c>
      <c r="FV757" t="s">
        <v>360</v>
      </c>
      <c r="FW757" t="s">
        <v>361</v>
      </c>
      <c r="FX757" t="s">
        <v>362</v>
      </c>
      <c r="FY757" t="s">
        <v>362</v>
      </c>
      <c r="FZ757" t="s">
        <v>362</v>
      </c>
      <c r="GA757" t="s">
        <v>362</v>
      </c>
      <c r="GB757">
        <v>0</v>
      </c>
      <c r="GC757">
        <v>100</v>
      </c>
      <c r="GD757">
        <v>100</v>
      </c>
      <c r="GE757">
        <v>10.343</v>
      </c>
      <c r="GF757">
        <v>0.21340000000000001</v>
      </c>
      <c r="GG757">
        <v>5.3564593647505196</v>
      </c>
      <c r="GH757">
        <v>9.5670261133577305E-3</v>
      </c>
      <c r="GI757">
        <v>-9.19467254998099E-7</v>
      </c>
      <c r="GJ757">
        <v>-2.1372918425907501E-11</v>
      </c>
      <c r="GK757">
        <v>0.21331065453237499</v>
      </c>
      <c r="GL757">
        <v>0</v>
      </c>
      <c r="GM757">
        <v>0</v>
      </c>
      <c r="GN757">
        <v>0</v>
      </c>
      <c r="GO757">
        <v>-4</v>
      </c>
      <c r="GP757">
        <v>1866</v>
      </c>
      <c r="GQ757">
        <v>1</v>
      </c>
      <c r="GR757">
        <v>18</v>
      </c>
      <c r="GS757">
        <v>18816.400000000001</v>
      </c>
      <c r="GT757">
        <v>30192.400000000001</v>
      </c>
      <c r="GU757">
        <v>1.7529300000000001</v>
      </c>
      <c r="GV757">
        <v>2.64771</v>
      </c>
      <c r="GW757">
        <v>2.2485400000000002</v>
      </c>
      <c r="GX757">
        <v>2.7282700000000002</v>
      </c>
      <c r="GY757">
        <v>1.9958499999999999</v>
      </c>
      <c r="GZ757">
        <v>2.36938</v>
      </c>
      <c r="HA757">
        <v>40.222000000000001</v>
      </c>
      <c r="HB757">
        <v>15.244</v>
      </c>
      <c r="HC757">
        <v>18</v>
      </c>
      <c r="HD757">
        <v>496.99900000000002</v>
      </c>
      <c r="HE757">
        <v>627.41399999999999</v>
      </c>
      <c r="HF757">
        <v>18.136099999999999</v>
      </c>
      <c r="HG757">
        <v>28.442799999999998</v>
      </c>
      <c r="HH757">
        <v>30.001300000000001</v>
      </c>
      <c r="HI757">
        <v>28.2834</v>
      </c>
      <c r="HJ757">
        <v>28.1983</v>
      </c>
      <c r="HK757">
        <v>35.232999999999997</v>
      </c>
      <c r="HL757">
        <v>36.109000000000002</v>
      </c>
      <c r="HM757">
        <v>0</v>
      </c>
      <c r="HN757">
        <v>18.1372</v>
      </c>
      <c r="HO757">
        <v>608.25900000000001</v>
      </c>
      <c r="HP757">
        <v>20.092700000000001</v>
      </c>
      <c r="HQ757">
        <v>102.40900000000001</v>
      </c>
      <c r="HR757">
        <v>103.373</v>
      </c>
    </row>
    <row r="758" spans="1:226" x14ac:dyDescent="0.2">
      <c r="A758">
        <v>270</v>
      </c>
      <c r="B758">
        <v>1657210762</v>
      </c>
      <c r="C758">
        <v>4157</v>
      </c>
      <c r="D758" t="s">
        <v>1853</v>
      </c>
      <c r="E758" t="s">
        <v>1854</v>
      </c>
      <c r="F758">
        <v>5</v>
      </c>
      <c r="G758" t="s">
        <v>1784</v>
      </c>
      <c r="H758" t="s">
        <v>1313</v>
      </c>
      <c r="I758">
        <v>1657210754.2142899</v>
      </c>
      <c r="J758">
        <v>5.0288870789122356E-4</v>
      </c>
      <c r="K758">
        <v>0.50288870789122353</v>
      </c>
      <c r="L758">
        <v>2.7627837116826051</v>
      </c>
      <c r="M758">
        <v>551.91946428571396</v>
      </c>
      <c r="N758">
        <v>293.78880250378421</v>
      </c>
      <c r="O758">
        <v>21.927756717254351</v>
      </c>
      <c r="P758">
        <v>41.194067429505246</v>
      </c>
      <c r="Q758">
        <v>1.8509342906678408E-2</v>
      </c>
      <c r="R758">
        <v>2.4452448548706203</v>
      </c>
      <c r="S758">
        <v>1.8431857555345411E-2</v>
      </c>
      <c r="T758">
        <v>1.1526845590182605E-2</v>
      </c>
      <c r="U758">
        <v>321.51759599999997</v>
      </c>
      <c r="V758">
        <v>26.651108301656119</v>
      </c>
      <c r="W758">
        <v>26.651108301656119</v>
      </c>
      <c r="X758">
        <v>3.5064708053805766</v>
      </c>
      <c r="Y758">
        <v>49.685312623088286</v>
      </c>
      <c r="Z758">
        <v>1.5389052979000426</v>
      </c>
      <c r="AA758">
        <v>3.0973042467784095</v>
      </c>
      <c r="AB758">
        <v>1.967565507480534</v>
      </c>
      <c r="AC758">
        <v>-22.177392018002958</v>
      </c>
      <c r="AD758">
        <v>-275.60456261786987</v>
      </c>
      <c r="AE758">
        <v>-23.986962271078607</v>
      </c>
      <c r="AF758">
        <v>-0.25132090695143461</v>
      </c>
      <c r="AG758">
        <v>21.076240724525977</v>
      </c>
      <c r="AH758">
        <v>0.51971795121937892</v>
      </c>
      <c r="AI758">
        <v>2.7627837116826051</v>
      </c>
      <c r="AJ758">
        <v>605.39450796381595</v>
      </c>
      <c r="AK758">
        <v>588.26118181818197</v>
      </c>
      <c r="AL758">
        <v>3.4280867760903999</v>
      </c>
      <c r="AM758">
        <v>66.545660488051297</v>
      </c>
      <c r="AN758">
        <v>0.50288870789122353</v>
      </c>
      <c r="AO758">
        <v>20.035485940298202</v>
      </c>
      <c r="AP758">
        <v>20.623035151515101</v>
      </c>
      <c r="AQ758">
        <v>7.4880887350012402E-4</v>
      </c>
      <c r="AR758">
        <v>77.479001951795894</v>
      </c>
      <c r="AS758">
        <v>0</v>
      </c>
      <c r="AT758">
        <v>0</v>
      </c>
      <c r="AU758">
        <v>1</v>
      </c>
      <c r="AV758">
        <v>0</v>
      </c>
      <c r="AW758">
        <v>39764.784145674057</v>
      </c>
      <c r="AX758">
        <v>2000.01</v>
      </c>
      <c r="AY758">
        <v>1681.2084</v>
      </c>
      <c r="AZ758">
        <v>0.84059999700001498</v>
      </c>
      <c r="BA758">
        <v>0.16075799421002893</v>
      </c>
      <c r="BB758">
        <v>6</v>
      </c>
      <c r="BC758">
        <v>0.5</v>
      </c>
      <c r="BD758" t="s">
        <v>357</v>
      </c>
      <c r="BE758">
        <v>2</v>
      </c>
      <c r="BF758" t="b">
        <v>1</v>
      </c>
      <c r="BG758">
        <v>1657210754.2142899</v>
      </c>
      <c r="BH758">
        <v>551.91946428571396</v>
      </c>
      <c r="BI758">
        <v>577.55624999999998</v>
      </c>
      <c r="BJ758">
        <v>20.618303571428601</v>
      </c>
      <c r="BK758">
        <v>20.007474999999999</v>
      </c>
      <c r="BL758">
        <v>541.65439285714297</v>
      </c>
      <c r="BM758">
        <v>20.405000000000001</v>
      </c>
      <c r="BN758">
        <v>499.978821428571</v>
      </c>
      <c r="BO758">
        <v>74.591928571428596</v>
      </c>
      <c r="BP758">
        <v>4.5894689285714302E-2</v>
      </c>
      <c r="BQ758">
        <v>24.5604714285714</v>
      </c>
      <c r="BR758">
        <v>25.025617857142901</v>
      </c>
      <c r="BS758">
        <v>999.9</v>
      </c>
      <c r="BT758">
        <v>0</v>
      </c>
      <c r="BU758">
        <v>0</v>
      </c>
      <c r="BV758">
        <v>9999.8214285714294</v>
      </c>
      <c r="BW758">
        <v>0</v>
      </c>
      <c r="BX758">
        <v>1685.57071428571</v>
      </c>
      <c r="BY758">
        <v>-25.636803571428601</v>
      </c>
      <c r="BZ758">
        <v>563.53860714285702</v>
      </c>
      <c r="CA758">
        <v>589.34775000000002</v>
      </c>
      <c r="CB758">
        <v>0.61082950000000003</v>
      </c>
      <c r="CC758">
        <v>577.55624999999998</v>
      </c>
      <c r="CD758">
        <v>20.007474999999999</v>
      </c>
      <c r="CE758">
        <v>1.53795964285714</v>
      </c>
      <c r="CF758">
        <v>1.4923967857142899</v>
      </c>
      <c r="CG758">
        <v>13.350846428571399</v>
      </c>
      <c r="CH758">
        <v>12.8904714285714</v>
      </c>
      <c r="CI758">
        <v>2000.01</v>
      </c>
      <c r="CJ758">
        <v>0.98000107142857096</v>
      </c>
      <c r="CK758">
        <v>1.9999057142857098E-2</v>
      </c>
      <c r="CL758">
        <v>0</v>
      </c>
      <c r="CM758">
        <v>2.3517821428571399</v>
      </c>
      <c r="CN758">
        <v>0</v>
      </c>
      <c r="CO758">
        <v>6737.3078571428596</v>
      </c>
      <c r="CP758">
        <v>17300.239285714299</v>
      </c>
      <c r="CQ758">
        <v>38.457250000000002</v>
      </c>
      <c r="CR758">
        <v>39.686999999999998</v>
      </c>
      <c r="CS758">
        <v>38.336750000000002</v>
      </c>
      <c r="CT758">
        <v>38.274357142857099</v>
      </c>
      <c r="CU758">
        <v>37.875</v>
      </c>
      <c r="CV758">
        <v>1960.01</v>
      </c>
      <c r="CW758">
        <v>40</v>
      </c>
      <c r="CX758">
        <v>0</v>
      </c>
      <c r="CY758">
        <v>1657210741.2</v>
      </c>
      <c r="CZ758">
        <v>0</v>
      </c>
      <c r="DA758">
        <v>0</v>
      </c>
      <c r="DB758" t="s">
        <v>1314</v>
      </c>
      <c r="DC758">
        <v>1656081770.5</v>
      </c>
      <c r="DD758">
        <v>1655399214.5999999</v>
      </c>
      <c r="DE758">
        <v>0</v>
      </c>
      <c r="DF758">
        <v>0.13400000000000001</v>
      </c>
      <c r="DG758">
        <v>-0.06</v>
      </c>
      <c r="DH758">
        <v>9.3309999999999995</v>
      </c>
      <c r="DI758">
        <v>0.51100000000000001</v>
      </c>
      <c r="DJ758">
        <v>421</v>
      </c>
      <c r="DK758">
        <v>25</v>
      </c>
      <c r="DL758">
        <v>1.93</v>
      </c>
      <c r="DM758">
        <v>0.15</v>
      </c>
      <c r="DN758">
        <v>-25.275012195121899</v>
      </c>
      <c r="DO758">
        <v>-4.6711317073170697</v>
      </c>
      <c r="DP758">
        <v>0.70090664045346796</v>
      </c>
      <c r="DQ758">
        <v>0</v>
      </c>
      <c r="DR758">
        <v>0.61530300000000004</v>
      </c>
      <c r="DS758">
        <v>-9.8069351916376002E-2</v>
      </c>
      <c r="DT758">
        <v>1.88143835065544E-2</v>
      </c>
      <c r="DU758">
        <v>1</v>
      </c>
      <c r="DV758">
        <v>1</v>
      </c>
      <c r="DW758">
        <v>2</v>
      </c>
      <c r="DX758" t="s">
        <v>379</v>
      </c>
      <c r="DY758">
        <v>2.9712399999999999</v>
      </c>
      <c r="DZ758">
        <v>2.70079</v>
      </c>
      <c r="EA758">
        <v>9.4541399999999998E-2</v>
      </c>
      <c r="EB758">
        <v>9.88903E-2</v>
      </c>
      <c r="EC758">
        <v>7.7239799999999997E-2</v>
      </c>
      <c r="ED758">
        <v>7.6156100000000004E-2</v>
      </c>
      <c r="EE758">
        <v>35274.5</v>
      </c>
      <c r="EF758">
        <v>38472.800000000003</v>
      </c>
      <c r="EG758">
        <v>35315.9</v>
      </c>
      <c r="EH758">
        <v>38733.800000000003</v>
      </c>
      <c r="EI758">
        <v>46223.1</v>
      </c>
      <c r="EJ758">
        <v>51649.1</v>
      </c>
      <c r="EK758">
        <v>55205.1</v>
      </c>
      <c r="EL758">
        <v>62086.5</v>
      </c>
      <c r="EM758">
        <v>1.9572000000000001</v>
      </c>
      <c r="EN758">
        <v>2.1452</v>
      </c>
      <c r="EO758">
        <v>2.6881700000000001E-2</v>
      </c>
      <c r="EP758">
        <v>0</v>
      </c>
      <c r="EQ758">
        <v>24.5838</v>
      </c>
      <c r="ER758">
        <v>999.9</v>
      </c>
      <c r="ES758">
        <v>40.923000000000002</v>
      </c>
      <c r="ET758">
        <v>35.993000000000002</v>
      </c>
      <c r="EU758">
        <v>32.732100000000003</v>
      </c>
      <c r="EV758">
        <v>53.177199999999999</v>
      </c>
      <c r="EW758">
        <v>36.902999999999999</v>
      </c>
      <c r="EX758">
        <v>2</v>
      </c>
      <c r="EY758">
        <v>0.115</v>
      </c>
      <c r="EZ758">
        <v>3.8992599999999999</v>
      </c>
      <c r="FA758">
        <v>20.102799999999998</v>
      </c>
      <c r="FB758">
        <v>5.1993200000000002</v>
      </c>
      <c r="FC758">
        <v>12.0099</v>
      </c>
      <c r="FD758">
        <v>4.9756</v>
      </c>
      <c r="FE758">
        <v>3.294</v>
      </c>
      <c r="FF758">
        <v>9999</v>
      </c>
      <c r="FG758">
        <v>9999</v>
      </c>
      <c r="FH758">
        <v>9999</v>
      </c>
      <c r="FI758">
        <v>557.1</v>
      </c>
      <c r="FJ758">
        <v>1.8632500000000001</v>
      </c>
      <c r="FK758">
        <v>1.86798</v>
      </c>
      <c r="FL758">
        <v>1.86768</v>
      </c>
      <c r="FM758">
        <v>1.86887</v>
      </c>
      <c r="FN758">
        <v>1.8696600000000001</v>
      </c>
      <c r="FO758">
        <v>1.8656900000000001</v>
      </c>
      <c r="FP758">
        <v>1.86676</v>
      </c>
      <c r="FQ758">
        <v>1.8681300000000001</v>
      </c>
      <c r="FR758">
        <v>5</v>
      </c>
      <c r="FS758">
        <v>0</v>
      </c>
      <c r="FT758">
        <v>0</v>
      </c>
      <c r="FU758">
        <v>0</v>
      </c>
      <c r="FV758" t="s">
        <v>360</v>
      </c>
      <c r="FW758" t="s">
        <v>361</v>
      </c>
      <c r="FX758" t="s">
        <v>362</v>
      </c>
      <c r="FY758" t="s">
        <v>362</v>
      </c>
      <c r="FZ758" t="s">
        <v>362</v>
      </c>
      <c r="GA758" t="s">
        <v>362</v>
      </c>
      <c r="GB758">
        <v>0</v>
      </c>
      <c r="GC758">
        <v>100</v>
      </c>
      <c r="GD758">
        <v>100</v>
      </c>
      <c r="GE758">
        <v>10.483000000000001</v>
      </c>
      <c r="GF758">
        <v>0.21329999999999999</v>
      </c>
      <c r="GG758">
        <v>5.3564593647505196</v>
      </c>
      <c r="GH758">
        <v>9.5670261133577305E-3</v>
      </c>
      <c r="GI758">
        <v>-9.19467254998099E-7</v>
      </c>
      <c r="GJ758">
        <v>-2.1372918425907501E-11</v>
      </c>
      <c r="GK758">
        <v>0.21331065453237499</v>
      </c>
      <c r="GL758">
        <v>0</v>
      </c>
      <c r="GM758">
        <v>0</v>
      </c>
      <c r="GN758">
        <v>0</v>
      </c>
      <c r="GO758">
        <v>-4</v>
      </c>
      <c r="GP758">
        <v>1866</v>
      </c>
      <c r="GQ758">
        <v>1</v>
      </c>
      <c r="GR758">
        <v>18</v>
      </c>
      <c r="GS758">
        <v>18816.5</v>
      </c>
      <c r="GT758">
        <v>30192.5</v>
      </c>
      <c r="GU758">
        <v>1.79443</v>
      </c>
      <c r="GV758">
        <v>2.6415999999999999</v>
      </c>
      <c r="GW758">
        <v>2.2485400000000002</v>
      </c>
      <c r="GX758">
        <v>2.7282700000000002</v>
      </c>
      <c r="GY758">
        <v>1.9958499999999999</v>
      </c>
      <c r="GZ758">
        <v>2.36206</v>
      </c>
      <c r="HA758">
        <v>40.222000000000001</v>
      </c>
      <c r="HB758">
        <v>15.244</v>
      </c>
      <c r="HC758">
        <v>18</v>
      </c>
      <c r="HD758">
        <v>496.839</v>
      </c>
      <c r="HE758">
        <v>627.38900000000001</v>
      </c>
      <c r="HF758">
        <v>18.111799999999999</v>
      </c>
      <c r="HG758">
        <v>28.454999999999998</v>
      </c>
      <c r="HH758">
        <v>30.001200000000001</v>
      </c>
      <c r="HI758">
        <v>28.295400000000001</v>
      </c>
      <c r="HJ758">
        <v>28.2103</v>
      </c>
      <c r="HK758">
        <v>35.998199999999997</v>
      </c>
      <c r="HL758">
        <v>36.109000000000002</v>
      </c>
      <c r="HM758">
        <v>0</v>
      </c>
      <c r="HN758">
        <v>18.117000000000001</v>
      </c>
      <c r="HO758">
        <v>621.67700000000002</v>
      </c>
      <c r="HP758">
        <v>20.0885</v>
      </c>
      <c r="HQ758">
        <v>102.407</v>
      </c>
      <c r="HR758">
        <v>103.37</v>
      </c>
    </row>
    <row r="759" spans="1:226" x14ac:dyDescent="0.2">
      <c r="A759">
        <v>271</v>
      </c>
      <c r="B759">
        <v>1657210767</v>
      </c>
      <c r="C759">
        <v>4162</v>
      </c>
      <c r="D759" t="s">
        <v>1855</v>
      </c>
      <c r="E759" t="s">
        <v>1856</v>
      </c>
      <c r="F759">
        <v>5</v>
      </c>
      <c r="G759" t="s">
        <v>1784</v>
      </c>
      <c r="H759" t="s">
        <v>1313</v>
      </c>
      <c r="I759">
        <v>1657210759.5</v>
      </c>
      <c r="J759">
        <v>5.125411146113697E-4</v>
      </c>
      <c r="K759">
        <v>0.51254111461136964</v>
      </c>
      <c r="L759">
        <v>3.0442539481534912</v>
      </c>
      <c r="M759">
        <v>569.44937037037005</v>
      </c>
      <c r="N759">
        <v>291.3261277711685</v>
      </c>
      <c r="O759">
        <v>21.744042549137603</v>
      </c>
      <c r="P759">
        <v>42.502646204939396</v>
      </c>
      <c r="Q759">
        <v>1.8851032214048401E-2</v>
      </c>
      <c r="R759">
        <v>2.444427217683256</v>
      </c>
      <c r="S759">
        <v>1.8770639587120514E-2</v>
      </c>
      <c r="T759">
        <v>1.1738844025640148E-2</v>
      </c>
      <c r="U759">
        <v>321.51771422222208</v>
      </c>
      <c r="V759">
        <v>26.659230920319125</v>
      </c>
      <c r="W759">
        <v>26.659230920319125</v>
      </c>
      <c r="X759">
        <v>3.5081483222724859</v>
      </c>
      <c r="Y759">
        <v>49.65811753922732</v>
      </c>
      <c r="Z759">
        <v>1.5390264420148192</v>
      </c>
      <c r="AA759">
        <v>3.0992444302768196</v>
      </c>
      <c r="AB759">
        <v>1.9691218802576667</v>
      </c>
      <c r="AC759">
        <v>-22.603063154361404</v>
      </c>
      <c r="AD759">
        <v>-275.20314982753894</v>
      </c>
      <c r="AE759">
        <v>-23.962274546968587</v>
      </c>
      <c r="AF759">
        <v>-0.2507733066468063</v>
      </c>
      <c r="AG759">
        <v>21.168482139501577</v>
      </c>
      <c r="AH759">
        <v>0.51196823159415683</v>
      </c>
      <c r="AI759">
        <v>3.0442539481534912</v>
      </c>
      <c r="AJ759">
        <v>622.11536939756002</v>
      </c>
      <c r="AK759">
        <v>604.985187878788</v>
      </c>
      <c r="AL759">
        <v>3.34167749633834</v>
      </c>
      <c r="AM759">
        <v>66.545660488051297</v>
      </c>
      <c r="AN759">
        <v>0.51254111461136964</v>
      </c>
      <c r="AO759">
        <v>20.032962457510699</v>
      </c>
      <c r="AP759">
        <v>20.630335151515101</v>
      </c>
      <c r="AQ759">
        <v>1.0671052955372299E-3</v>
      </c>
      <c r="AR759">
        <v>77.479001951795894</v>
      </c>
      <c r="AS759">
        <v>0</v>
      </c>
      <c r="AT759">
        <v>0</v>
      </c>
      <c r="AU759">
        <v>1</v>
      </c>
      <c r="AV759">
        <v>0</v>
      </c>
      <c r="AW759">
        <v>39743.078074421537</v>
      </c>
      <c r="AX759">
        <v>2000.0107407407399</v>
      </c>
      <c r="AY759">
        <v>1681.2090222222216</v>
      </c>
      <c r="AZ759">
        <v>0.84059999677779507</v>
      </c>
      <c r="BA759">
        <v>0.1607579937811445</v>
      </c>
      <c r="BB759">
        <v>6</v>
      </c>
      <c r="BC759">
        <v>0.5</v>
      </c>
      <c r="BD759" t="s">
        <v>357</v>
      </c>
      <c r="BE759">
        <v>2</v>
      </c>
      <c r="BF759" t="b">
        <v>1</v>
      </c>
      <c r="BG759">
        <v>1657210759.5</v>
      </c>
      <c r="BH759">
        <v>569.44937037037005</v>
      </c>
      <c r="BI759">
        <v>595.20118518518495</v>
      </c>
      <c r="BJ759">
        <v>20.619837037037001</v>
      </c>
      <c r="BK759">
        <v>20.0181481481481</v>
      </c>
      <c r="BL759">
        <v>559.03588888888896</v>
      </c>
      <c r="BM759">
        <v>20.4065222222222</v>
      </c>
      <c r="BN759">
        <v>500.004111111111</v>
      </c>
      <c r="BO759">
        <v>74.592307407407404</v>
      </c>
      <c r="BP759">
        <v>4.5840277777777799E-2</v>
      </c>
      <c r="BQ759">
        <v>24.570940740740699</v>
      </c>
      <c r="BR759">
        <v>25.0239703703704</v>
      </c>
      <c r="BS759">
        <v>999.9</v>
      </c>
      <c r="BT759">
        <v>0</v>
      </c>
      <c r="BU759">
        <v>0</v>
      </c>
      <c r="BV759">
        <v>9994.4444444444507</v>
      </c>
      <c r="BW759">
        <v>0</v>
      </c>
      <c r="BX759">
        <v>1686.2707407407399</v>
      </c>
      <c r="BY759">
        <v>-25.7518148148148</v>
      </c>
      <c r="BZ759">
        <v>581.438518518519</v>
      </c>
      <c r="CA759">
        <v>607.359592592593</v>
      </c>
      <c r="CB759">
        <v>0.60168148148148104</v>
      </c>
      <c r="CC759">
        <v>595.20118518518495</v>
      </c>
      <c r="CD759">
        <v>20.0181481481481</v>
      </c>
      <c r="CE759">
        <v>1.5380811111111099</v>
      </c>
      <c r="CF759">
        <v>1.49320037037037</v>
      </c>
      <c r="CG759">
        <v>13.352059259259301</v>
      </c>
      <c r="CH759">
        <v>12.898703703703699</v>
      </c>
      <c r="CI759">
        <v>2000.0107407407399</v>
      </c>
      <c r="CJ759">
        <v>0.98000100000000001</v>
      </c>
      <c r="CK759">
        <v>1.9999133333333301E-2</v>
      </c>
      <c r="CL759">
        <v>0</v>
      </c>
      <c r="CM759">
        <v>2.3614999999999999</v>
      </c>
      <c r="CN759">
        <v>0</v>
      </c>
      <c r="CO759">
        <v>6726.8185185185202</v>
      </c>
      <c r="CP759">
        <v>17300.251851851899</v>
      </c>
      <c r="CQ759">
        <v>38.478999999999999</v>
      </c>
      <c r="CR759">
        <v>39.689333333333302</v>
      </c>
      <c r="CS759">
        <v>38.353999999999999</v>
      </c>
      <c r="CT759">
        <v>38.2959259259259</v>
      </c>
      <c r="CU759">
        <v>37.875</v>
      </c>
      <c r="CV759">
        <v>1960.0107407407399</v>
      </c>
      <c r="CW759">
        <v>40</v>
      </c>
      <c r="CX759">
        <v>0</v>
      </c>
      <c r="CY759">
        <v>1657210746</v>
      </c>
      <c r="CZ759">
        <v>0</v>
      </c>
      <c r="DA759">
        <v>0</v>
      </c>
      <c r="DB759" t="s">
        <v>1314</v>
      </c>
      <c r="DC759">
        <v>1656081770.5</v>
      </c>
      <c r="DD759">
        <v>1655399214.5999999</v>
      </c>
      <c r="DE759">
        <v>0</v>
      </c>
      <c r="DF759">
        <v>0.13400000000000001</v>
      </c>
      <c r="DG759">
        <v>-0.06</v>
      </c>
      <c r="DH759">
        <v>9.3309999999999995</v>
      </c>
      <c r="DI759">
        <v>0.51100000000000001</v>
      </c>
      <c r="DJ759">
        <v>421</v>
      </c>
      <c r="DK759">
        <v>25</v>
      </c>
      <c r="DL759">
        <v>1.93</v>
      </c>
      <c r="DM759">
        <v>0.15</v>
      </c>
      <c r="DN759">
        <v>-25.579373170731699</v>
      </c>
      <c r="DO759">
        <v>-3.0128843205575002</v>
      </c>
      <c r="DP759">
        <v>0.58380389959525703</v>
      </c>
      <c r="DQ759">
        <v>0</v>
      </c>
      <c r="DR759">
        <v>0.60924309756097506</v>
      </c>
      <c r="DS759">
        <v>-0.14479118466898799</v>
      </c>
      <c r="DT759">
        <v>2.0863727049132998E-2</v>
      </c>
      <c r="DU759">
        <v>0</v>
      </c>
      <c r="DV759">
        <v>0</v>
      </c>
      <c r="DW759">
        <v>2</v>
      </c>
      <c r="DX759" t="s">
        <v>359</v>
      </c>
      <c r="DY759">
        <v>2.97146</v>
      </c>
      <c r="DZ759">
        <v>2.69862</v>
      </c>
      <c r="EA759">
        <v>9.6465099999999998E-2</v>
      </c>
      <c r="EB759">
        <v>0.10084700000000001</v>
      </c>
      <c r="EC759">
        <v>7.7256500000000006E-2</v>
      </c>
      <c r="ED759">
        <v>7.6114299999999996E-2</v>
      </c>
      <c r="EE759">
        <v>35198.5</v>
      </c>
      <c r="EF759">
        <v>38388.6</v>
      </c>
      <c r="EG759">
        <v>35314.800000000003</v>
      </c>
      <c r="EH759">
        <v>38733.300000000003</v>
      </c>
      <c r="EI759">
        <v>46221.1</v>
      </c>
      <c r="EJ759">
        <v>51650.9</v>
      </c>
      <c r="EK759">
        <v>55203.8</v>
      </c>
      <c r="EL759">
        <v>62085.8</v>
      </c>
      <c r="EM759">
        <v>1.9574</v>
      </c>
      <c r="EN759">
        <v>2.1452</v>
      </c>
      <c r="EO759">
        <v>2.6404899999999999E-2</v>
      </c>
      <c r="EP759">
        <v>0</v>
      </c>
      <c r="EQ759">
        <v>24.595800000000001</v>
      </c>
      <c r="ER759">
        <v>999.9</v>
      </c>
      <c r="ES759">
        <v>40.874000000000002</v>
      </c>
      <c r="ET759">
        <v>36.003999999999998</v>
      </c>
      <c r="EU759">
        <v>32.713000000000001</v>
      </c>
      <c r="EV759">
        <v>53.8172</v>
      </c>
      <c r="EW759">
        <v>36.750799999999998</v>
      </c>
      <c r="EX759">
        <v>2</v>
      </c>
      <c r="EY759">
        <v>0.11561</v>
      </c>
      <c r="EZ759">
        <v>3.9151199999999999</v>
      </c>
      <c r="FA759">
        <v>20.101700000000001</v>
      </c>
      <c r="FB759">
        <v>5.1957300000000002</v>
      </c>
      <c r="FC759">
        <v>12.0099</v>
      </c>
      <c r="FD759">
        <v>4.9756</v>
      </c>
      <c r="FE759">
        <v>3.294</v>
      </c>
      <c r="FF759">
        <v>9999</v>
      </c>
      <c r="FG759">
        <v>9999</v>
      </c>
      <c r="FH759">
        <v>9999</v>
      </c>
      <c r="FI759">
        <v>557.1</v>
      </c>
      <c r="FJ759">
        <v>1.8632500000000001</v>
      </c>
      <c r="FK759">
        <v>1.86798</v>
      </c>
      <c r="FL759">
        <v>1.86768</v>
      </c>
      <c r="FM759">
        <v>1.8689</v>
      </c>
      <c r="FN759">
        <v>1.8696600000000001</v>
      </c>
      <c r="FO759">
        <v>1.8656900000000001</v>
      </c>
      <c r="FP759">
        <v>1.86676</v>
      </c>
      <c r="FQ759">
        <v>1.8681300000000001</v>
      </c>
      <c r="FR759">
        <v>5</v>
      </c>
      <c r="FS759">
        <v>0</v>
      </c>
      <c r="FT759">
        <v>0</v>
      </c>
      <c r="FU759">
        <v>0</v>
      </c>
      <c r="FV759" t="s">
        <v>360</v>
      </c>
      <c r="FW759" t="s">
        <v>361</v>
      </c>
      <c r="FX759" t="s">
        <v>362</v>
      </c>
      <c r="FY759" t="s">
        <v>362</v>
      </c>
      <c r="FZ759" t="s">
        <v>362</v>
      </c>
      <c r="GA759" t="s">
        <v>362</v>
      </c>
      <c r="GB759">
        <v>0</v>
      </c>
      <c r="GC759">
        <v>100</v>
      </c>
      <c r="GD759">
        <v>100</v>
      </c>
      <c r="GE759">
        <v>10.62</v>
      </c>
      <c r="GF759">
        <v>0.21340000000000001</v>
      </c>
      <c r="GG759">
        <v>5.3564593647505196</v>
      </c>
      <c r="GH759">
        <v>9.5670261133577305E-3</v>
      </c>
      <c r="GI759">
        <v>-9.19467254998099E-7</v>
      </c>
      <c r="GJ759">
        <v>-2.1372918425907501E-11</v>
      </c>
      <c r="GK759">
        <v>0.21331065453237499</v>
      </c>
      <c r="GL759">
        <v>0</v>
      </c>
      <c r="GM759">
        <v>0</v>
      </c>
      <c r="GN759">
        <v>0</v>
      </c>
      <c r="GO759">
        <v>-4</v>
      </c>
      <c r="GP759">
        <v>1866</v>
      </c>
      <c r="GQ759">
        <v>1</v>
      </c>
      <c r="GR759">
        <v>18</v>
      </c>
      <c r="GS759">
        <v>18816.599999999999</v>
      </c>
      <c r="GT759">
        <v>30192.5</v>
      </c>
      <c r="GU759">
        <v>1.8322799999999999</v>
      </c>
      <c r="GV759">
        <v>2.6452599999999999</v>
      </c>
      <c r="GW759">
        <v>2.2485400000000002</v>
      </c>
      <c r="GX759">
        <v>2.7282700000000002</v>
      </c>
      <c r="GY759">
        <v>1.9958499999999999</v>
      </c>
      <c r="GZ759">
        <v>2.3803700000000001</v>
      </c>
      <c r="HA759">
        <v>40.247399999999999</v>
      </c>
      <c r="HB759">
        <v>15.244</v>
      </c>
      <c r="HC759">
        <v>18</v>
      </c>
      <c r="HD759">
        <v>497.07600000000002</v>
      </c>
      <c r="HE759">
        <v>627.52300000000002</v>
      </c>
      <c r="HF759">
        <v>18.090900000000001</v>
      </c>
      <c r="HG759">
        <v>28.467099999999999</v>
      </c>
      <c r="HH759">
        <v>30.001100000000001</v>
      </c>
      <c r="HI759">
        <v>28.307400000000001</v>
      </c>
      <c r="HJ759">
        <v>28.222200000000001</v>
      </c>
      <c r="HK759">
        <v>36.803100000000001</v>
      </c>
      <c r="HL759">
        <v>36.109000000000002</v>
      </c>
      <c r="HM759">
        <v>0</v>
      </c>
      <c r="HN759">
        <v>18.0945</v>
      </c>
      <c r="HO759">
        <v>641.77499999999998</v>
      </c>
      <c r="HP759">
        <v>20.166499999999999</v>
      </c>
      <c r="HQ759">
        <v>102.404</v>
      </c>
      <c r="HR759">
        <v>103.369</v>
      </c>
    </row>
    <row r="760" spans="1:226" x14ac:dyDescent="0.2">
      <c r="A760">
        <v>272</v>
      </c>
      <c r="B760">
        <v>1657210772</v>
      </c>
      <c r="C760">
        <v>4167</v>
      </c>
      <c r="D760" t="s">
        <v>1857</v>
      </c>
      <c r="E760" t="s">
        <v>1858</v>
      </c>
      <c r="F760">
        <v>5</v>
      </c>
      <c r="G760" t="s">
        <v>1784</v>
      </c>
      <c r="H760" t="s">
        <v>1313</v>
      </c>
      <c r="I760">
        <v>1657210764.2142899</v>
      </c>
      <c r="J760">
        <v>5.2643912593875353E-4</v>
      </c>
      <c r="K760">
        <v>0.52643912593875353</v>
      </c>
      <c r="L760">
        <v>3.1681899497509782</v>
      </c>
      <c r="M760">
        <v>584.97707142857098</v>
      </c>
      <c r="N760">
        <v>302.85700228503299</v>
      </c>
      <c r="O760">
        <v>22.604795758131488</v>
      </c>
      <c r="P760">
        <v>43.661817699653788</v>
      </c>
      <c r="Q760">
        <v>1.9366021328711222E-2</v>
      </c>
      <c r="R760">
        <v>2.4420494707324396</v>
      </c>
      <c r="S760">
        <v>1.9281104689512052E-2</v>
      </c>
      <c r="T760">
        <v>1.2058288717107792E-2</v>
      </c>
      <c r="U760">
        <v>321.52061700000019</v>
      </c>
      <c r="V760">
        <v>26.660433463663448</v>
      </c>
      <c r="W760">
        <v>26.660433463663448</v>
      </c>
      <c r="X760">
        <v>3.5083967360478399</v>
      </c>
      <c r="Y760">
        <v>49.660282192959073</v>
      </c>
      <c r="Z760">
        <v>1.5394251580281142</v>
      </c>
      <c r="AA760">
        <v>3.0999122237093863</v>
      </c>
      <c r="AB760">
        <v>1.9689715780197257</v>
      </c>
      <c r="AC760">
        <v>-23.215965453899031</v>
      </c>
      <c r="AD760">
        <v>-274.6195361610545</v>
      </c>
      <c r="AE760">
        <v>-23.935317414804434</v>
      </c>
      <c r="AF760">
        <v>-0.25020202975781558</v>
      </c>
      <c r="AG760">
        <v>21.380340364212881</v>
      </c>
      <c r="AH760">
        <v>0.49906769613015328</v>
      </c>
      <c r="AI760">
        <v>3.1681899497509782</v>
      </c>
      <c r="AJ760">
        <v>639.24217798554196</v>
      </c>
      <c r="AK760">
        <v>621.82839999999999</v>
      </c>
      <c r="AL760">
        <v>3.3745801710885099</v>
      </c>
      <c r="AM760">
        <v>66.545660488051297</v>
      </c>
      <c r="AN760">
        <v>0.52643912593875353</v>
      </c>
      <c r="AO760">
        <v>20.014997957229902</v>
      </c>
      <c r="AP760">
        <v>20.6330212121212</v>
      </c>
      <c r="AQ760">
        <v>1.4155339317142401E-4</v>
      </c>
      <c r="AR760">
        <v>77.479001951795894</v>
      </c>
      <c r="AS760">
        <v>0</v>
      </c>
      <c r="AT760">
        <v>0</v>
      </c>
      <c r="AU760">
        <v>1</v>
      </c>
      <c r="AV760">
        <v>0</v>
      </c>
      <c r="AW760">
        <v>39683.533479615609</v>
      </c>
      <c r="AX760">
        <v>2000.02892857143</v>
      </c>
      <c r="AY760">
        <v>1681.2243000000012</v>
      </c>
      <c r="AZ760">
        <v>0.84059999132155405</v>
      </c>
      <c r="BA760">
        <v>0.1607579832505994</v>
      </c>
      <c r="BB760">
        <v>6</v>
      </c>
      <c r="BC760">
        <v>0.5</v>
      </c>
      <c r="BD760" t="s">
        <v>357</v>
      </c>
      <c r="BE760">
        <v>2</v>
      </c>
      <c r="BF760" t="b">
        <v>1</v>
      </c>
      <c r="BG760">
        <v>1657210764.2142899</v>
      </c>
      <c r="BH760">
        <v>584.97707142857098</v>
      </c>
      <c r="BI760">
        <v>610.98346428571404</v>
      </c>
      <c r="BJ760">
        <v>20.625078571428599</v>
      </c>
      <c r="BK760">
        <v>20.038557142857101</v>
      </c>
      <c r="BL760">
        <v>574.43271428571404</v>
      </c>
      <c r="BM760">
        <v>20.411764285714298</v>
      </c>
      <c r="BN760">
        <v>500.00667857142901</v>
      </c>
      <c r="BO760">
        <v>74.592560714285696</v>
      </c>
      <c r="BP760">
        <v>4.5950489285714297E-2</v>
      </c>
      <c r="BQ760">
        <v>24.574542857142902</v>
      </c>
      <c r="BR760">
        <v>25.026296428571399</v>
      </c>
      <c r="BS760">
        <v>999.9</v>
      </c>
      <c r="BT760">
        <v>0</v>
      </c>
      <c r="BU760">
        <v>0</v>
      </c>
      <c r="BV760">
        <v>9978.9285714285706</v>
      </c>
      <c r="BW760">
        <v>0</v>
      </c>
      <c r="BX760">
        <v>1687.09678571429</v>
      </c>
      <c r="BY760">
        <v>-26.006339285714301</v>
      </c>
      <c r="BZ760">
        <v>597.29639285714302</v>
      </c>
      <c r="CA760">
        <v>623.477178571428</v>
      </c>
      <c r="CB760">
        <v>0.58651153571428605</v>
      </c>
      <c r="CC760">
        <v>610.98346428571404</v>
      </c>
      <c r="CD760">
        <v>20.038557142857101</v>
      </c>
      <c r="CE760">
        <v>1.5384774999999999</v>
      </c>
      <c r="CF760">
        <v>1.4947285714285701</v>
      </c>
      <c r="CG760">
        <v>13.3560035714286</v>
      </c>
      <c r="CH760">
        <v>12.9143285714286</v>
      </c>
      <c r="CI760">
        <v>2000.02892857143</v>
      </c>
      <c r="CJ760">
        <v>0.98000096428571404</v>
      </c>
      <c r="CK760">
        <v>1.99991714285714E-2</v>
      </c>
      <c r="CL760">
        <v>0</v>
      </c>
      <c r="CM760">
        <v>2.3335785714285699</v>
      </c>
      <c r="CN760">
        <v>0</v>
      </c>
      <c r="CO760">
        <v>6714.5810714285699</v>
      </c>
      <c r="CP760">
        <v>17300.407142857101</v>
      </c>
      <c r="CQ760">
        <v>38.493250000000003</v>
      </c>
      <c r="CR760">
        <v>39.709499999999998</v>
      </c>
      <c r="CS760">
        <v>38.368250000000003</v>
      </c>
      <c r="CT760">
        <v>38.309785714285702</v>
      </c>
      <c r="CU760">
        <v>37.877214285714302</v>
      </c>
      <c r="CV760">
        <v>1960.02892857143</v>
      </c>
      <c r="CW760">
        <v>40</v>
      </c>
      <c r="CX760">
        <v>0</v>
      </c>
      <c r="CY760">
        <v>1657210750.8</v>
      </c>
      <c r="CZ760">
        <v>0</v>
      </c>
      <c r="DA760">
        <v>0</v>
      </c>
      <c r="DB760" t="s">
        <v>1314</v>
      </c>
      <c r="DC760">
        <v>1656081770.5</v>
      </c>
      <c r="DD760">
        <v>1655399214.5999999</v>
      </c>
      <c r="DE760">
        <v>0</v>
      </c>
      <c r="DF760">
        <v>0.13400000000000001</v>
      </c>
      <c r="DG760">
        <v>-0.06</v>
      </c>
      <c r="DH760">
        <v>9.3309999999999995</v>
      </c>
      <c r="DI760">
        <v>0.51100000000000001</v>
      </c>
      <c r="DJ760">
        <v>421</v>
      </c>
      <c r="DK760">
        <v>25</v>
      </c>
      <c r="DL760">
        <v>1.93</v>
      </c>
      <c r="DM760">
        <v>0.15</v>
      </c>
      <c r="DN760">
        <v>-25.8414146341463</v>
      </c>
      <c r="DO760">
        <v>-1.8269519163763599</v>
      </c>
      <c r="DP760">
        <v>0.41954207647407998</v>
      </c>
      <c r="DQ760">
        <v>0</v>
      </c>
      <c r="DR760">
        <v>0.60386451219512205</v>
      </c>
      <c r="DS760">
        <v>-0.105851811846689</v>
      </c>
      <c r="DT760">
        <v>2.2392722134463999E-2</v>
      </c>
      <c r="DU760">
        <v>0</v>
      </c>
      <c r="DV760">
        <v>0</v>
      </c>
      <c r="DW760">
        <v>2</v>
      </c>
      <c r="DX760" t="s">
        <v>359</v>
      </c>
      <c r="DY760">
        <v>2.9717199999999999</v>
      </c>
      <c r="DZ760">
        <v>2.6997200000000001</v>
      </c>
      <c r="EA760">
        <v>9.8413E-2</v>
      </c>
      <c r="EB760">
        <v>0.10274999999999999</v>
      </c>
      <c r="EC760">
        <v>7.7278799999999995E-2</v>
      </c>
      <c r="ED760">
        <v>7.6409199999999997E-2</v>
      </c>
      <c r="EE760">
        <v>35121.800000000003</v>
      </c>
      <c r="EF760">
        <v>38305.800000000003</v>
      </c>
      <c r="EG760">
        <v>35314</v>
      </c>
      <c r="EH760">
        <v>38731.699999999997</v>
      </c>
      <c r="EI760">
        <v>46219.3</v>
      </c>
      <c r="EJ760">
        <v>51632.2</v>
      </c>
      <c r="EK760">
        <v>55202.8</v>
      </c>
      <c r="EL760">
        <v>62083.1</v>
      </c>
      <c r="EM760">
        <v>1.9572000000000001</v>
      </c>
      <c r="EN760">
        <v>2.1448</v>
      </c>
      <c r="EO760">
        <v>2.5928E-2</v>
      </c>
      <c r="EP760">
        <v>0</v>
      </c>
      <c r="EQ760">
        <v>24.606100000000001</v>
      </c>
      <c r="ER760">
        <v>999.9</v>
      </c>
      <c r="ES760">
        <v>40.85</v>
      </c>
      <c r="ET760">
        <v>36.003999999999998</v>
      </c>
      <c r="EU760">
        <v>32.6937</v>
      </c>
      <c r="EV760">
        <v>54.127200000000002</v>
      </c>
      <c r="EW760">
        <v>36.774799999999999</v>
      </c>
      <c r="EX760">
        <v>2</v>
      </c>
      <c r="EY760">
        <v>0.116789</v>
      </c>
      <c r="EZ760">
        <v>3.96244</v>
      </c>
      <c r="FA760">
        <v>20.101299999999998</v>
      </c>
      <c r="FB760">
        <v>5.1981200000000003</v>
      </c>
      <c r="FC760">
        <v>12.0099</v>
      </c>
      <c r="FD760">
        <v>4.9756</v>
      </c>
      <c r="FE760">
        <v>3.294</v>
      </c>
      <c r="FF760">
        <v>9999</v>
      </c>
      <c r="FG760">
        <v>9999</v>
      </c>
      <c r="FH760">
        <v>9999</v>
      </c>
      <c r="FI760">
        <v>557.1</v>
      </c>
      <c r="FJ760">
        <v>1.8632500000000001</v>
      </c>
      <c r="FK760">
        <v>1.86798</v>
      </c>
      <c r="FL760">
        <v>1.86768</v>
      </c>
      <c r="FM760">
        <v>1.8689</v>
      </c>
      <c r="FN760">
        <v>1.8696600000000001</v>
      </c>
      <c r="FO760">
        <v>1.8656900000000001</v>
      </c>
      <c r="FP760">
        <v>1.86676</v>
      </c>
      <c r="FQ760">
        <v>1.8681000000000001</v>
      </c>
      <c r="FR760">
        <v>5</v>
      </c>
      <c r="FS760">
        <v>0</v>
      </c>
      <c r="FT760">
        <v>0</v>
      </c>
      <c r="FU760">
        <v>0</v>
      </c>
      <c r="FV760" t="s">
        <v>360</v>
      </c>
      <c r="FW760" t="s">
        <v>361</v>
      </c>
      <c r="FX760" t="s">
        <v>362</v>
      </c>
      <c r="FY760" t="s">
        <v>362</v>
      </c>
      <c r="FZ760" t="s">
        <v>362</v>
      </c>
      <c r="GA760" t="s">
        <v>362</v>
      </c>
      <c r="GB760">
        <v>0</v>
      </c>
      <c r="GC760">
        <v>100</v>
      </c>
      <c r="GD760">
        <v>100</v>
      </c>
      <c r="GE760">
        <v>10.760999999999999</v>
      </c>
      <c r="GF760">
        <v>0.21329999999999999</v>
      </c>
      <c r="GG760">
        <v>5.3564593647505196</v>
      </c>
      <c r="GH760">
        <v>9.5670261133577305E-3</v>
      </c>
      <c r="GI760">
        <v>-9.19467254998099E-7</v>
      </c>
      <c r="GJ760">
        <v>-2.1372918425907501E-11</v>
      </c>
      <c r="GK760">
        <v>0.21331065453237499</v>
      </c>
      <c r="GL760">
        <v>0</v>
      </c>
      <c r="GM760">
        <v>0</v>
      </c>
      <c r="GN760">
        <v>0</v>
      </c>
      <c r="GO760">
        <v>-4</v>
      </c>
      <c r="GP760">
        <v>1866</v>
      </c>
      <c r="GQ760">
        <v>1</v>
      </c>
      <c r="GR760">
        <v>18</v>
      </c>
      <c r="GS760">
        <v>18816.7</v>
      </c>
      <c r="GT760">
        <v>30192.6</v>
      </c>
      <c r="GU760">
        <v>1.87378</v>
      </c>
      <c r="GV760">
        <v>2.6440399999999999</v>
      </c>
      <c r="GW760">
        <v>2.2485400000000002</v>
      </c>
      <c r="GX760">
        <v>2.7294900000000002</v>
      </c>
      <c r="GY760">
        <v>1.9958499999999999</v>
      </c>
      <c r="GZ760">
        <v>2.36938</v>
      </c>
      <c r="HA760">
        <v>40.247399999999999</v>
      </c>
      <c r="HB760">
        <v>15.244</v>
      </c>
      <c r="HC760">
        <v>18</v>
      </c>
      <c r="HD760">
        <v>497.02800000000002</v>
      </c>
      <c r="HE760">
        <v>627.33900000000006</v>
      </c>
      <c r="HF760">
        <v>18.061699999999998</v>
      </c>
      <c r="HG760">
        <v>28.479299999999999</v>
      </c>
      <c r="HH760">
        <v>30.001100000000001</v>
      </c>
      <c r="HI760">
        <v>28.3171</v>
      </c>
      <c r="HJ760">
        <v>28.234100000000002</v>
      </c>
      <c r="HK760">
        <v>37.573900000000002</v>
      </c>
      <c r="HL760">
        <v>35.821599999999997</v>
      </c>
      <c r="HM760">
        <v>0</v>
      </c>
      <c r="HN760">
        <v>18.063700000000001</v>
      </c>
      <c r="HO760">
        <v>655.17700000000002</v>
      </c>
      <c r="HP760">
        <v>20.199000000000002</v>
      </c>
      <c r="HQ760">
        <v>102.402</v>
      </c>
      <c r="HR760">
        <v>103.36499999999999</v>
      </c>
    </row>
    <row r="761" spans="1:226" x14ac:dyDescent="0.2">
      <c r="A761">
        <v>273</v>
      </c>
      <c r="B761">
        <v>1657210777</v>
      </c>
      <c r="C761">
        <v>4172</v>
      </c>
      <c r="D761" t="s">
        <v>1859</v>
      </c>
      <c r="E761" t="s">
        <v>1860</v>
      </c>
      <c r="F761">
        <v>5</v>
      </c>
      <c r="G761" t="s">
        <v>1784</v>
      </c>
      <c r="H761" t="s">
        <v>1313</v>
      </c>
      <c r="I761">
        <v>1657210769.5</v>
      </c>
      <c r="J761">
        <v>5.126024298406543E-4</v>
      </c>
      <c r="K761">
        <v>0.51260242984065429</v>
      </c>
      <c r="L761">
        <v>3.3427660156873982</v>
      </c>
      <c r="M761">
        <v>602.48388888888906</v>
      </c>
      <c r="N761">
        <v>298.253685369827</v>
      </c>
      <c r="O761">
        <v>22.261500898732123</v>
      </c>
      <c r="P761">
        <v>44.969086022661699</v>
      </c>
      <c r="Q761">
        <v>1.8863346351721409E-2</v>
      </c>
      <c r="R761">
        <v>2.442719654474975</v>
      </c>
      <c r="S761">
        <v>1.8782792890472442E-2</v>
      </c>
      <c r="T761">
        <v>1.174645419474396E-2</v>
      </c>
      <c r="U761">
        <v>321.51523155555628</v>
      </c>
      <c r="V761">
        <v>26.662598103342713</v>
      </c>
      <c r="W761">
        <v>26.662598103342713</v>
      </c>
      <c r="X761">
        <v>3.5088439322844174</v>
      </c>
      <c r="Y761">
        <v>49.707835261541874</v>
      </c>
      <c r="Z761">
        <v>1.5407574162324538</v>
      </c>
      <c r="AA761">
        <v>3.0996268659168753</v>
      </c>
      <c r="AB761">
        <v>1.9680865160519636</v>
      </c>
      <c r="AC761">
        <v>-22.605767155972856</v>
      </c>
      <c r="AD761">
        <v>-275.18266092219932</v>
      </c>
      <c r="AE761">
        <v>-23.977894323685486</v>
      </c>
      <c r="AF761">
        <v>-0.25109084630133793</v>
      </c>
      <c r="AG761">
        <v>21.505256831181182</v>
      </c>
      <c r="AH761">
        <v>0.48649765005317258</v>
      </c>
      <c r="AI761">
        <v>3.3427660156873982</v>
      </c>
      <c r="AJ761">
        <v>656.40654313603704</v>
      </c>
      <c r="AK761">
        <v>638.84561212121196</v>
      </c>
      <c r="AL761">
        <v>3.3578242757746199</v>
      </c>
      <c r="AM761">
        <v>66.545660488051297</v>
      </c>
      <c r="AN761">
        <v>0.51260242984065429</v>
      </c>
      <c r="AO761">
        <v>20.130610497870499</v>
      </c>
      <c r="AP761">
        <v>20.683500606060601</v>
      </c>
      <c r="AQ761">
        <v>1.0601935681296901E-2</v>
      </c>
      <c r="AR761">
        <v>77.479001951795894</v>
      </c>
      <c r="AS761">
        <v>0</v>
      </c>
      <c r="AT761">
        <v>0</v>
      </c>
      <c r="AU761">
        <v>1</v>
      </c>
      <c r="AV761">
        <v>0</v>
      </c>
      <c r="AW761">
        <v>39700.409533546845</v>
      </c>
      <c r="AX761">
        <v>1999.9951851851899</v>
      </c>
      <c r="AY761">
        <v>1681.1959555555593</v>
      </c>
      <c r="AZ761">
        <v>0.8406000014444478</v>
      </c>
      <c r="BA761">
        <v>0.16075800278778446</v>
      </c>
      <c r="BB761">
        <v>6</v>
      </c>
      <c r="BC761">
        <v>0.5</v>
      </c>
      <c r="BD761" t="s">
        <v>357</v>
      </c>
      <c r="BE761">
        <v>2</v>
      </c>
      <c r="BF761" t="b">
        <v>1</v>
      </c>
      <c r="BG761">
        <v>1657210769.5</v>
      </c>
      <c r="BH761">
        <v>602.48388888888906</v>
      </c>
      <c r="BI761">
        <v>628.64185185185204</v>
      </c>
      <c r="BJ761">
        <v>20.6426592592593</v>
      </c>
      <c r="BK761">
        <v>20.070914814814799</v>
      </c>
      <c r="BL761">
        <v>591.79244444444396</v>
      </c>
      <c r="BM761">
        <v>20.429348148148101</v>
      </c>
      <c r="BN761">
        <v>500.00140740740699</v>
      </c>
      <c r="BO761">
        <v>74.593629629629604</v>
      </c>
      <c r="BP761">
        <v>4.5853437037037002E-2</v>
      </c>
      <c r="BQ761">
        <v>24.573003703703701</v>
      </c>
      <c r="BR761">
        <v>25.024862962962999</v>
      </c>
      <c r="BS761">
        <v>999.9</v>
      </c>
      <c r="BT761">
        <v>0</v>
      </c>
      <c r="BU761">
        <v>0</v>
      </c>
      <c r="BV761">
        <v>9983.1481481481496</v>
      </c>
      <c r="BW761">
        <v>0</v>
      </c>
      <c r="BX761">
        <v>1688.56740740741</v>
      </c>
      <c r="BY761">
        <v>-26.1578814814815</v>
      </c>
      <c r="BZ761">
        <v>615.18318518518504</v>
      </c>
      <c r="CA761">
        <v>641.51829629629594</v>
      </c>
      <c r="CB761">
        <v>0.57174700000000001</v>
      </c>
      <c r="CC761">
        <v>628.64185185185204</v>
      </c>
      <c r="CD761">
        <v>20.070914814814799</v>
      </c>
      <c r="CE761">
        <v>1.5398103703703701</v>
      </c>
      <c r="CF761">
        <v>1.4971629629629599</v>
      </c>
      <c r="CG761">
        <v>13.3692925925926</v>
      </c>
      <c r="CH761">
        <v>12.9391777777778</v>
      </c>
      <c r="CI761">
        <v>1999.9951851851899</v>
      </c>
      <c r="CJ761">
        <v>0.98000077777777805</v>
      </c>
      <c r="CK761">
        <v>1.99993703703704E-2</v>
      </c>
      <c r="CL761">
        <v>0</v>
      </c>
      <c r="CM761">
        <v>2.2837925925925902</v>
      </c>
      <c r="CN761">
        <v>0</v>
      </c>
      <c r="CO761">
        <v>6709.46</v>
      </c>
      <c r="CP761">
        <v>17300.114814814799</v>
      </c>
      <c r="CQ761">
        <v>38.5</v>
      </c>
      <c r="CR761">
        <v>39.731333333333303</v>
      </c>
      <c r="CS761">
        <v>38.375</v>
      </c>
      <c r="CT761">
        <v>38.311999999999998</v>
      </c>
      <c r="CU761">
        <v>37.884185185185203</v>
      </c>
      <c r="CV761">
        <v>1959.9951851851899</v>
      </c>
      <c r="CW761">
        <v>40</v>
      </c>
      <c r="CX761">
        <v>0</v>
      </c>
      <c r="CY761">
        <v>1657210756.2</v>
      </c>
      <c r="CZ761">
        <v>0</v>
      </c>
      <c r="DA761">
        <v>0</v>
      </c>
      <c r="DB761" t="s">
        <v>1314</v>
      </c>
      <c r="DC761">
        <v>1656081770.5</v>
      </c>
      <c r="DD761">
        <v>1655399214.5999999</v>
      </c>
      <c r="DE761">
        <v>0</v>
      </c>
      <c r="DF761">
        <v>0.13400000000000001</v>
      </c>
      <c r="DG761">
        <v>-0.06</v>
      </c>
      <c r="DH761">
        <v>9.3309999999999995</v>
      </c>
      <c r="DI761">
        <v>0.51100000000000001</v>
      </c>
      <c r="DJ761">
        <v>421</v>
      </c>
      <c r="DK761">
        <v>25</v>
      </c>
      <c r="DL761">
        <v>1.93</v>
      </c>
      <c r="DM761">
        <v>0.15</v>
      </c>
      <c r="DN761">
        <v>-26.100587804878</v>
      </c>
      <c r="DO761">
        <v>-2.04569895470385</v>
      </c>
      <c r="DP761">
        <v>0.378182713741956</v>
      </c>
      <c r="DQ761">
        <v>0</v>
      </c>
      <c r="DR761">
        <v>0.57507512195121901</v>
      </c>
      <c r="DS761">
        <v>-0.192287728222996</v>
      </c>
      <c r="DT761">
        <v>3.36942656083727E-2</v>
      </c>
      <c r="DU761">
        <v>0</v>
      </c>
      <c r="DV761">
        <v>0</v>
      </c>
      <c r="DW761">
        <v>2</v>
      </c>
      <c r="DX761" t="s">
        <v>359</v>
      </c>
      <c r="DY761">
        <v>2.9714800000000001</v>
      </c>
      <c r="DZ761">
        <v>2.6994400000000001</v>
      </c>
      <c r="EA761">
        <v>0.10031</v>
      </c>
      <c r="EB761">
        <v>0.104654</v>
      </c>
      <c r="EC761">
        <v>7.7387700000000004E-2</v>
      </c>
      <c r="ED761">
        <v>7.63963E-2</v>
      </c>
      <c r="EE761">
        <v>35047.5</v>
      </c>
      <c r="EF761">
        <v>38224.300000000003</v>
      </c>
      <c r="EG761">
        <v>35313.699999999997</v>
      </c>
      <c r="EH761">
        <v>38731.5</v>
      </c>
      <c r="EI761">
        <v>46213.2</v>
      </c>
      <c r="EJ761">
        <v>51632.7</v>
      </c>
      <c r="EK761">
        <v>55202.1</v>
      </c>
      <c r="EL761">
        <v>62082.8</v>
      </c>
      <c r="EM761">
        <v>1.9572000000000001</v>
      </c>
      <c r="EN761">
        <v>2.1448</v>
      </c>
      <c r="EO761">
        <v>2.4646499999999998E-2</v>
      </c>
      <c r="EP761">
        <v>0</v>
      </c>
      <c r="EQ761">
        <v>24.6144</v>
      </c>
      <c r="ER761">
        <v>999.9</v>
      </c>
      <c r="ES761">
        <v>40.801000000000002</v>
      </c>
      <c r="ET761">
        <v>36.024000000000001</v>
      </c>
      <c r="EU761">
        <v>32.689799999999998</v>
      </c>
      <c r="EV761">
        <v>53.927199999999999</v>
      </c>
      <c r="EW761">
        <v>36.802900000000001</v>
      </c>
      <c r="EX761">
        <v>2</v>
      </c>
      <c r="EY761">
        <v>0.11811000000000001</v>
      </c>
      <c r="EZ761">
        <v>3.9877600000000002</v>
      </c>
      <c r="FA761">
        <v>20.1006</v>
      </c>
      <c r="FB761">
        <v>5.1969200000000004</v>
      </c>
      <c r="FC761">
        <v>12.0099</v>
      </c>
      <c r="FD761">
        <v>4.9752000000000001</v>
      </c>
      <c r="FE761">
        <v>3.294</v>
      </c>
      <c r="FF761">
        <v>9999</v>
      </c>
      <c r="FG761">
        <v>9999</v>
      </c>
      <c r="FH761">
        <v>9999</v>
      </c>
      <c r="FI761">
        <v>557.20000000000005</v>
      </c>
      <c r="FJ761">
        <v>1.8632500000000001</v>
      </c>
      <c r="FK761">
        <v>1.86798</v>
      </c>
      <c r="FL761">
        <v>1.86768</v>
      </c>
      <c r="FM761">
        <v>1.8689</v>
      </c>
      <c r="FN761">
        <v>1.8696600000000001</v>
      </c>
      <c r="FO761">
        <v>1.8656900000000001</v>
      </c>
      <c r="FP761">
        <v>1.86676</v>
      </c>
      <c r="FQ761">
        <v>1.8681300000000001</v>
      </c>
      <c r="FR761">
        <v>5</v>
      </c>
      <c r="FS761">
        <v>0</v>
      </c>
      <c r="FT761">
        <v>0</v>
      </c>
      <c r="FU761">
        <v>0</v>
      </c>
      <c r="FV761" t="s">
        <v>360</v>
      </c>
      <c r="FW761" t="s">
        <v>361</v>
      </c>
      <c r="FX761" t="s">
        <v>362</v>
      </c>
      <c r="FY761" t="s">
        <v>362</v>
      </c>
      <c r="FZ761" t="s">
        <v>362</v>
      </c>
      <c r="GA761" t="s">
        <v>362</v>
      </c>
      <c r="GB761">
        <v>0</v>
      </c>
      <c r="GC761">
        <v>100</v>
      </c>
      <c r="GD761">
        <v>100</v>
      </c>
      <c r="GE761">
        <v>10.898999999999999</v>
      </c>
      <c r="GF761">
        <v>0.21329999999999999</v>
      </c>
      <c r="GG761">
        <v>5.3564593647505196</v>
      </c>
      <c r="GH761">
        <v>9.5670261133577305E-3</v>
      </c>
      <c r="GI761">
        <v>-9.19467254998099E-7</v>
      </c>
      <c r="GJ761">
        <v>-2.1372918425907501E-11</v>
      </c>
      <c r="GK761">
        <v>0.21331065453237499</v>
      </c>
      <c r="GL761">
        <v>0</v>
      </c>
      <c r="GM761">
        <v>0</v>
      </c>
      <c r="GN761">
        <v>0</v>
      </c>
      <c r="GO761">
        <v>-4</v>
      </c>
      <c r="GP761">
        <v>1866</v>
      </c>
      <c r="GQ761">
        <v>1</v>
      </c>
      <c r="GR761">
        <v>18</v>
      </c>
      <c r="GS761">
        <v>18816.8</v>
      </c>
      <c r="GT761">
        <v>30192.7</v>
      </c>
      <c r="GU761">
        <v>1.9104000000000001</v>
      </c>
      <c r="GV761">
        <v>2.64771</v>
      </c>
      <c r="GW761">
        <v>2.2485400000000002</v>
      </c>
      <c r="GX761">
        <v>2.7282700000000002</v>
      </c>
      <c r="GY761">
        <v>1.9958499999999999</v>
      </c>
      <c r="GZ761">
        <v>2.3840300000000001</v>
      </c>
      <c r="HA761">
        <v>40.272799999999997</v>
      </c>
      <c r="HB761">
        <v>15.235300000000001</v>
      </c>
      <c r="HC761">
        <v>18</v>
      </c>
      <c r="HD761">
        <v>497.13299999999998</v>
      </c>
      <c r="HE761">
        <v>627.44600000000003</v>
      </c>
      <c r="HF761">
        <v>18.0337</v>
      </c>
      <c r="HG761">
        <v>28.491499999999998</v>
      </c>
      <c r="HH761">
        <v>30.001200000000001</v>
      </c>
      <c r="HI761">
        <v>28.3291</v>
      </c>
      <c r="HJ761">
        <v>28.2437</v>
      </c>
      <c r="HK761">
        <v>38.369300000000003</v>
      </c>
      <c r="HL761">
        <v>35.821599999999997</v>
      </c>
      <c r="HM761">
        <v>0</v>
      </c>
      <c r="HN761">
        <v>18.035900000000002</v>
      </c>
      <c r="HO761">
        <v>675.32600000000002</v>
      </c>
      <c r="HP761">
        <v>20.1935</v>
      </c>
      <c r="HQ761">
        <v>102.401</v>
      </c>
      <c r="HR761">
        <v>103.364</v>
      </c>
    </row>
    <row r="762" spans="1:226" x14ac:dyDescent="0.2">
      <c r="A762">
        <v>274</v>
      </c>
      <c r="B762">
        <v>1657210782</v>
      </c>
      <c r="C762">
        <v>4177</v>
      </c>
      <c r="D762" t="s">
        <v>1861</v>
      </c>
      <c r="E762" t="s">
        <v>1862</v>
      </c>
      <c r="F762">
        <v>5</v>
      </c>
      <c r="G762" t="s">
        <v>1784</v>
      </c>
      <c r="H762" t="s">
        <v>1313</v>
      </c>
      <c r="I762">
        <v>1657210774.2142899</v>
      </c>
      <c r="J762">
        <v>5.1756458766287743E-4</v>
      </c>
      <c r="K762">
        <v>0.51756458766287738</v>
      </c>
      <c r="L762">
        <v>3.371166067032751</v>
      </c>
      <c r="M762">
        <v>618.10557142857101</v>
      </c>
      <c r="N762">
        <v>314.14481452635857</v>
      </c>
      <c r="O762">
        <v>23.447596661279995</v>
      </c>
      <c r="P762">
        <v>46.135060847012873</v>
      </c>
      <c r="Q762">
        <v>1.9085800917493106E-2</v>
      </c>
      <c r="R762">
        <v>2.4435236214497618</v>
      </c>
      <c r="S762">
        <v>1.9003367814295402E-2</v>
      </c>
      <c r="T762">
        <v>1.1884481395397915E-2</v>
      </c>
      <c r="U762">
        <v>321.51588600000071</v>
      </c>
      <c r="V762">
        <v>26.6510238674501</v>
      </c>
      <c r="W762">
        <v>26.6510238674501</v>
      </c>
      <c r="X762">
        <v>3.5064533713567223</v>
      </c>
      <c r="Y762">
        <v>49.78795500724614</v>
      </c>
      <c r="Z762">
        <v>1.542370419100247</v>
      </c>
      <c r="AA762">
        <v>3.0978786312387614</v>
      </c>
      <c r="AB762">
        <v>1.9640829522564753</v>
      </c>
      <c r="AC762">
        <v>-22.824598315932896</v>
      </c>
      <c r="AD762">
        <v>-274.99105946267429</v>
      </c>
      <c r="AE762">
        <v>-23.950787516071859</v>
      </c>
      <c r="AF762">
        <v>-0.25055929467833948</v>
      </c>
      <c r="AG762">
        <v>21.777618196049833</v>
      </c>
      <c r="AH762">
        <v>0.48126726360086314</v>
      </c>
      <c r="AI762">
        <v>3.371166067032751</v>
      </c>
      <c r="AJ762">
        <v>673.94879969788997</v>
      </c>
      <c r="AK762">
        <v>656.01348484848495</v>
      </c>
      <c r="AL762">
        <v>3.4421038746715298</v>
      </c>
      <c r="AM762">
        <v>66.545660488051297</v>
      </c>
      <c r="AN762">
        <v>0.51756458766287738</v>
      </c>
      <c r="AO762">
        <v>20.124730417548299</v>
      </c>
      <c r="AP762">
        <v>20.701289696969699</v>
      </c>
      <c r="AQ762">
        <v>6.7866508727928701E-3</v>
      </c>
      <c r="AR762">
        <v>77.479001951795894</v>
      </c>
      <c r="AS762">
        <v>0</v>
      </c>
      <c r="AT762">
        <v>0</v>
      </c>
      <c r="AU762">
        <v>1</v>
      </c>
      <c r="AV762">
        <v>0</v>
      </c>
      <c r="AW762">
        <v>39721.639423873217</v>
      </c>
      <c r="AX762">
        <v>1999.99928571429</v>
      </c>
      <c r="AY762">
        <v>1681.1994000000036</v>
      </c>
      <c r="AZ762">
        <v>0.84060000021428583</v>
      </c>
      <c r="BA762">
        <v>0.16075800041357158</v>
      </c>
      <c r="BB762">
        <v>6</v>
      </c>
      <c r="BC762">
        <v>0.5</v>
      </c>
      <c r="BD762" t="s">
        <v>357</v>
      </c>
      <c r="BE762">
        <v>2</v>
      </c>
      <c r="BF762" t="b">
        <v>1</v>
      </c>
      <c r="BG762">
        <v>1657210774.2142899</v>
      </c>
      <c r="BH762">
        <v>618.10557142857101</v>
      </c>
      <c r="BI762">
        <v>644.59714285714301</v>
      </c>
      <c r="BJ762">
        <v>20.6642785714286</v>
      </c>
      <c r="BK762">
        <v>20.0986607142857</v>
      </c>
      <c r="BL762">
        <v>607.28339285714299</v>
      </c>
      <c r="BM762">
        <v>20.4509785714286</v>
      </c>
      <c r="BN762">
        <v>499.97242857142902</v>
      </c>
      <c r="BO762">
        <v>74.5935535714286</v>
      </c>
      <c r="BP762">
        <v>4.5897971428571403E-2</v>
      </c>
      <c r="BQ762">
        <v>24.5635714285714</v>
      </c>
      <c r="BR762">
        <v>25.020903571428601</v>
      </c>
      <c r="BS762">
        <v>999.9</v>
      </c>
      <c r="BT762">
        <v>0</v>
      </c>
      <c r="BU762">
        <v>0</v>
      </c>
      <c r="BV762">
        <v>9988.3928571428605</v>
      </c>
      <c r="BW762">
        <v>0</v>
      </c>
      <c r="BX762">
        <v>1689.8421428571401</v>
      </c>
      <c r="BY762">
        <v>-26.491521428571399</v>
      </c>
      <c r="BZ762">
        <v>631.14824999999996</v>
      </c>
      <c r="CA762">
        <v>657.81889285714306</v>
      </c>
      <c r="CB762">
        <v>0.56562771428571401</v>
      </c>
      <c r="CC762">
        <v>644.59714285714301</v>
      </c>
      <c r="CD762">
        <v>20.0986607142857</v>
      </c>
      <c r="CE762">
        <v>1.54142178571429</v>
      </c>
      <c r="CF762">
        <v>1.4992310714285699</v>
      </c>
      <c r="CG762">
        <v>13.3853357142857</v>
      </c>
      <c r="CH762">
        <v>12.960278571428599</v>
      </c>
      <c r="CI762">
        <v>1999.99928571429</v>
      </c>
      <c r="CJ762">
        <v>0.98000074999999998</v>
      </c>
      <c r="CK762">
        <v>1.9999400000000001E-2</v>
      </c>
      <c r="CL762">
        <v>0</v>
      </c>
      <c r="CM762">
        <v>2.2286285714285698</v>
      </c>
      <c r="CN762">
        <v>0</v>
      </c>
      <c r="CO762">
        <v>6710.4310714285702</v>
      </c>
      <c r="CP762">
        <v>17300.150000000001</v>
      </c>
      <c r="CQ762">
        <v>38.491</v>
      </c>
      <c r="CR762">
        <v>39.75</v>
      </c>
      <c r="CS762">
        <v>38.375</v>
      </c>
      <c r="CT762">
        <v>38.311999999999998</v>
      </c>
      <c r="CU762">
        <v>37.892714285714298</v>
      </c>
      <c r="CV762">
        <v>1959.99928571429</v>
      </c>
      <c r="CW762">
        <v>40</v>
      </c>
      <c r="CX762">
        <v>0</v>
      </c>
      <c r="CY762">
        <v>1657210761</v>
      </c>
      <c r="CZ762">
        <v>0</v>
      </c>
      <c r="DA762">
        <v>0</v>
      </c>
      <c r="DB762" t="s">
        <v>1314</v>
      </c>
      <c r="DC762">
        <v>1656081770.5</v>
      </c>
      <c r="DD762">
        <v>1655399214.5999999</v>
      </c>
      <c r="DE762">
        <v>0</v>
      </c>
      <c r="DF762">
        <v>0.13400000000000001</v>
      </c>
      <c r="DG762">
        <v>-0.06</v>
      </c>
      <c r="DH762">
        <v>9.3309999999999995</v>
      </c>
      <c r="DI762">
        <v>0.51100000000000001</v>
      </c>
      <c r="DJ762">
        <v>421</v>
      </c>
      <c r="DK762">
        <v>25</v>
      </c>
      <c r="DL762">
        <v>1.93</v>
      </c>
      <c r="DM762">
        <v>0.15</v>
      </c>
      <c r="DN762">
        <v>-26.287685365853701</v>
      </c>
      <c r="DO762">
        <v>-3.1609337979093599</v>
      </c>
      <c r="DP762">
        <v>0.44857447953297602</v>
      </c>
      <c r="DQ762">
        <v>0</v>
      </c>
      <c r="DR762">
        <v>0.57237702439024396</v>
      </c>
      <c r="DS762">
        <v>-0.154597965156794</v>
      </c>
      <c r="DT762">
        <v>3.2641987894157599E-2</v>
      </c>
      <c r="DU762">
        <v>0</v>
      </c>
      <c r="DV762">
        <v>0</v>
      </c>
      <c r="DW762">
        <v>2</v>
      </c>
      <c r="DX762" t="s">
        <v>359</v>
      </c>
      <c r="DY762">
        <v>2.9716399999999998</v>
      </c>
      <c r="DZ762">
        <v>2.6993800000000001</v>
      </c>
      <c r="EA762">
        <v>0.102213</v>
      </c>
      <c r="EB762">
        <v>0.106486</v>
      </c>
      <c r="EC762">
        <v>7.7443100000000001E-2</v>
      </c>
      <c r="ED762">
        <v>7.6364799999999997E-2</v>
      </c>
      <c r="EE762">
        <v>34972.800000000003</v>
      </c>
      <c r="EF762">
        <v>38144.1</v>
      </c>
      <c r="EG762">
        <v>35313.199999999997</v>
      </c>
      <c r="EH762">
        <v>38729.599999999999</v>
      </c>
      <c r="EI762">
        <v>46210</v>
      </c>
      <c r="EJ762">
        <v>51633</v>
      </c>
      <c r="EK762">
        <v>55201.599999999999</v>
      </c>
      <c r="EL762">
        <v>62080.9</v>
      </c>
      <c r="EM762">
        <v>1.9570000000000001</v>
      </c>
      <c r="EN762">
        <v>2.1448</v>
      </c>
      <c r="EO762">
        <v>2.3871699999999999E-2</v>
      </c>
      <c r="EP762">
        <v>0</v>
      </c>
      <c r="EQ762">
        <v>24.6248</v>
      </c>
      <c r="ER762">
        <v>999.9</v>
      </c>
      <c r="ES762">
        <v>40.776000000000003</v>
      </c>
      <c r="ET762">
        <v>36.024000000000001</v>
      </c>
      <c r="EU762">
        <v>32.671799999999998</v>
      </c>
      <c r="EV762">
        <v>54.087200000000003</v>
      </c>
      <c r="EW762">
        <v>36.822899999999997</v>
      </c>
      <c r="EX762">
        <v>2</v>
      </c>
      <c r="EY762">
        <v>0.118537</v>
      </c>
      <c r="EZ762">
        <v>3.96089</v>
      </c>
      <c r="FA762">
        <v>20.101199999999999</v>
      </c>
      <c r="FB762">
        <v>5.1969200000000004</v>
      </c>
      <c r="FC762">
        <v>12.0099</v>
      </c>
      <c r="FD762">
        <v>4.9752000000000001</v>
      </c>
      <c r="FE762">
        <v>3.294</v>
      </c>
      <c r="FF762">
        <v>9999</v>
      </c>
      <c r="FG762">
        <v>9999</v>
      </c>
      <c r="FH762">
        <v>9999</v>
      </c>
      <c r="FI762">
        <v>557.20000000000005</v>
      </c>
      <c r="FJ762">
        <v>1.8632500000000001</v>
      </c>
      <c r="FK762">
        <v>1.86798</v>
      </c>
      <c r="FL762">
        <v>1.86768</v>
      </c>
      <c r="FM762">
        <v>1.8689</v>
      </c>
      <c r="FN762">
        <v>1.8696600000000001</v>
      </c>
      <c r="FO762">
        <v>1.8656900000000001</v>
      </c>
      <c r="FP762">
        <v>1.86676</v>
      </c>
      <c r="FQ762">
        <v>1.8681300000000001</v>
      </c>
      <c r="FR762">
        <v>5</v>
      </c>
      <c r="FS762">
        <v>0</v>
      </c>
      <c r="FT762">
        <v>0</v>
      </c>
      <c r="FU762">
        <v>0</v>
      </c>
      <c r="FV762" t="s">
        <v>360</v>
      </c>
      <c r="FW762" t="s">
        <v>361</v>
      </c>
      <c r="FX762" t="s">
        <v>362</v>
      </c>
      <c r="FY762" t="s">
        <v>362</v>
      </c>
      <c r="FZ762" t="s">
        <v>362</v>
      </c>
      <c r="GA762" t="s">
        <v>362</v>
      </c>
      <c r="GB762">
        <v>0</v>
      </c>
      <c r="GC762">
        <v>100</v>
      </c>
      <c r="GD762">
        <v>100</v>
      </c>
      <c r="GE762">
        <v>11.04</v>
      </c>
      <c r="GF762">
        <v>0.21329999999999999</v>
      </c>
      <c r="GG762">
        <v>5.3564593647505196</v>
      </c>
      <c r="GH762">
        <v>9.5670261133577305E-3</v>
      </c>
      <c r="GI762">
        <v>-9.19467254998099E-7</v>
      </c>
      <c r="GJ762">
        <v>-2.1372918425907501E-11</v>
      </c>
      <c r="GK762">
        <v>0.21331065453237499</v>
      </c>
      <c r="GL762">
        <v>0</v>
      </c>
      <c r="GM762">
        <v>0</v>
      </c>
      <c r="GN762">
        <v>0</v>
      </c>
      <c r="GO762">
        <v>-4</v>
      </c>
      <c r="GP762">
        <v>1866</v>
      </c>
      <c r="GQ762">
        <v>1</v>
      </c>
      <c r="GR762">
        <v>18</v>
      </c>
      <c r="GS762">
        <v>18816.900000000001</v>
      </c>
      <c r="GT762">
        <v>30192.799999999999</v>
      </c>
      <c r="GU762">
        <v>1.95068</v>
      </c>
      <c r="GV762">
        <v>2.6440399999999999</v>
      </c>
      <c r="GW762">
        <v>2.2485400000000002</v>
      </c>
      <c r="GX762">
        <v>2.7282700000000002</v>
      </c>
      <c r="GY762">
        <v>1.9958499999999999</v>
      </c>
      <c r="GZ762">
        <v>2.36816</v>
      </c>
      <c r="HA762">
        <v>40.272799999999997</v>
      </c>
      <c r="HB762">
        <v>15.235300000000001</v>
      </c>
      <c r="HC762">
        <v>18</v>
      </c>
      <c r="HD762">
        <v>497.10599999999999</v>
      </c>
      <c r="HE762">
        <v>627.58000000000004</v>
      </c>
      <c r="HF762">
        <v>18.011199999999999</v>
      </c>
      <c r="HG762">
        <v>28.503599999999999</v>
      </c>
      <c r="HH762">
        <v>30.000900000000001</v>
      </c>
      <c r="HI762">
        <v>28.341100000000001</v>
      </c>
      <c r="HJ762">
        <v>28.255700000000001</v>
      </c>
      <c r="HK762">
        <v>39.127200000000002</v>
      </c>
      <c r="HL762">
        <v>35.821599999999997</v>
      </c>
      <c r="HM762">
        <v>0</v>
      </c>
      <c r="HN762">
        <v>18.018599999999999</v>
      </c>
      <c r="HO762">
        <v>688.71400000000006</v>
      </c>
      <c r="HP762">
        <v>20.190899999999999</v>
      </c>
      <c r="HQ762">
        <v>102.4</v>
      </c>
      <c r="HR762">
        <v>103.36</v>
      </c>
    </row>
    <row r="763" spans="1:226" x14ac:dyDescent="0.2">
      <c r="A763">
        <v>275</v>
      </c>
      <c r="B763">
        <v>1657210787</v>
      </c>
      <c r="C763">
        <v>4182</v>
      </c>
      <c r="D763" t="s">
        <v>1863</v>
      </c>
      <c r="E763" t="s">
        <v>1864</v>
      </c>
      <c r="F763">
        <v>5</v>
      </c>
      <c r="G763" t="s">
        <v>1784</v>
      </c>
      <c r="H763" t="s">
        <v>1313</v>
      </c>
      <c r="I763">
        <v>1657210779.5</v>
      </c>
      <c r="J763">
        <v>5.1237089673923078E-4</v>
      </c>
      <c r="K763">
        <v>0.51237089673923075</v>
      </c>
      <c r="L763">
        <v>3.5812478595092432</v>
      </c>
      <c r="M763">
        <v>635.75133333333304</v>
      </c>
      <c r="N763">
        <v>311.16288619011561</v>
      </c>
      <c r="O763">
        <v>23.225236665273165</v>
      </c>
      <c r="P763">
        <v>47.452558875894205</v>
      </c>
      <c r="Q763">
        <v>1.8918215266660016E-2</v>
      </c>
      <c r="R763">
        <v>2.4462867737470231</v>
      </c>
      <c r="S763">
        <v>1.8837311187725383E-2</v>
      </c>
      <c r="T763">
        <v>1.1780559465562989E-2</v>
      </c>
      <c r="U763">
        <v>321.51209866666738</v>
      </c>
      <c r="V763">
        <v>26.648102408032937</v>
      </c>
      <c r="W763">
        <v>26.648102408032937</v>
      </c>
      <c r="X763">
        <v>3.505850193330311</v>
      </c>
      <c r="Y763">
        <v>49.858360579248298</v>
      </c>
      <c r="Z763">
        <v>1.5443365266258655</v>
      </c>
      <c r="AA763">
        <v>3.0974474665511535</v>
      </c>
      <c r="AB763">
        <v>1.9615136667044455</v>
      </c>
      <c r="AC763">
        <v>-22.595556546200076</v>
      </c>
      <c r="AD763">
        <v>-275.22361922374381</v>
      </c>
      <c r="AE763">
        <v>-23.943335260085583</v>
      </c>
      <c r="AF763">
        <v>-0.25041236336210204</v>
      </c>
      <c r="AG763">
        <v>21.897557463174746</v>
      </c>
      <c r="AH763">
        <v>0.48617713598792928</v>
      </c>
      <c r="AI763">
        <v>3.5812478595092432</v>
      </c>
      <c r="AJ763">
        <v>690.90156840855695</v>
      </c>
      <c r="AK763">
        <v>672.98043030302995</v>
      </c>
      <c r="AL763">
        <v>3.37448207652626</v>
      </c>
      <c r="AM763">
        <v>66.545660488051297</v>
      </c>
      <c r="AN763">
        <v>0.51237089673923075</v>
      </c>
      <c r="AO763">
        <v>20.1097560726617</v>
      </c>
      <c r="AP763">
        <v>20.712818787878799</v>
      </c>
      <c r="AQ763">
        <v>-2.00854096893541E-4</v>
      </c>
      <c r="AR763">
        <v>77.479001951795894</v>
      </c>
      <c r="AS763">
        <v>0</v>
      </c>
      <c r="AT763">
        <v>0</v>
      </c>
      <c r="AU763">
        <v>1</v>
      </c>
      <c r="AV763">
        <v>0</v>
      </c>
      <c r="AW763">
        <v>39790.622991556775</v>
      </c>
      <c r="AX763">
        <v>1999.97555555556</v>
      </c>
      <c r="AY763">
        <v>1681.1794666666706</v>
      </c>
      <c r="AZ763">
        <v>0.84060000733342299</v>
      </c>
      <c r="BA763">
        <v>0.16075801415350632</v>
      </c>
      <c r="BB763">
        <v>6</v>
      </c>
      <c r="BC763">
        <v>0.5</v>
      </c>
      <c r="BD763" t="s">
        <v>357</v>
      </c>
      <c r="BE763">
        <v>2</v>
      </c>
      <c r="BF763" t="b">
        <v>1</v>
      </c>
      <c r="BG763">
        <v>1657210779.5</v>
      </c>
      <c r="BH763">
        <v>635.75133333333304</v>
      </c>
      <c r="BI763">
        <v>662.39996296296295</v>
      </c>
      <c r="BJ763">
        <v>20.690433333333299</v>
      </c>
      <c r="BK763">
        <v>20.1190777777778</v>
      </c>
      <c r="BL763">
        <v>624.78196296296301</v>
      </c>
      <c r="BM763">
        <v>20.477129629629601</v>
      </c>
      <c r="BN763">
        <v>499.98770370370403</v>
      </c>
      <c r="BO763">
        <v>74.594270370370396</v>
      </c>
      <c r="BP763">
        <v>4.5854451851851899E-2</v>
      </c>
      <c r="BQ763">
        <v>24.561244444444402</v>
      </c>
      <c r="BR763">
        <v>25.0135111111111</v>
      </c>
      <c r="BS763">
        <v>999.9</v>
      </c>
      <c r="BT763">
        <v>0</v>
      </c>
      <c r="BU763">
        <v>0</v>
      </c>
      <c r="BV763">
        <v>10006.296296296299</v>
      </c>
      <c r="BW763">
        <v>0</v>
      </c>
      <c r="BX763">
        <v>1690.29111111111</v>
      </c>
      <c r="BY763">
        <v>-26.648577777777799</v>
      </c>
      <c r="BZ763">
        <v>649.18348148148095</v>
      </c>
      <c r="CA763">
        <v>676.000259259259</v>
      </c>
      <c r="CB763">
        <v>0.571365037037037</v>
      </c>
      <c r="CC763">
        <v>662.39996296296295</v>
      </c>
      <c r="CD763">
        <v>20.1190777777778</v>
      </c>
      <c r="CE763">
        <v>1.5433870370370399</v>
      </c>
      <c r="CF763">
        <v>1.5007681481481501</v>
      </c>
      <c r="CG763">
        <v>13.4049</v>
      </c>
      <c r="CH763">
        <v>12.975970370370399</v>
      </c>
      <c r="CI763">
        <v>1999.97555555556</v>
      </c>
      <c r="CJ763">
        <v>0.98000077777777805</v>
      </c>
      <c r="CK763">
        <v>1.99993703703704E-2</v>
      </c>
      <c r="CL763">
        <v>0</v>
      </c>
      <c r="CM763">
        <v>2.2453888888888902</v>
      </c>
      <c r="CN763">
        <v>0</v>
      </c>
      <c r="CO763">
        <v>6711.9592592592599</v>
      </c>
      <c r="CP763">
        <v>17299.948148148102</v>
      </c>
      <c r="CQ763">
        <v>38.490666666666698</v>
      </c>
      <c r="CR763">
        <v>39.75</v>
      </c>
      <c r="CS763">
        <v>38.375</v>
      </c>
      <c r="CT763">
        <v>38.311999999999998</v>
      </c>
      <c r="CU763">
        <v>37.907148148148103</v>
      </c>
      <c r="CV763">
        <v>1959.97555555556</v>
      </c>
      <c r="CW763">
        <v>40</v>
      </c>
      <c r="CX763">
        <v>0</v>
      </c>
      <c r="CY763">
        <v>1657210765.8</v>
      </c>
      <c r="CZ763">
        <v>0</v>
      </c>
      <c r="DA763">
        <v>0</v>
      </c>
      <c r="DB763" t="s">
        <v>1314</v>
      </c>
      <c r="DC763">
        <v>1656081770.5</v>
      </c>
      <c r="DD763">
        <v>1655399214.5999999</v>
      </c>
      <c r="DE763">
        <v>0</v>
      </c>
      <c r="DF763">
        <v>0.13400000000000001</v>
      </c>
      <c r="DG763">
        <v>-0.06</v>
      </c>
      <c r="DH763">
        <v>9.3309999999999995</v>
      </c>
      <c r="DI763">
        <v>0.51100000000000001</v>
      </c>
      <c r="DJ763">
        <v>421</v>
      </c>
      <c r="DK763">
        <v>25</v>
      </c>
      <c r="DL763">
        <v>1.93</v>
      </c>
      <c r="DM763">
        <v>0.15</v>
      </c>
      <c r="DN763">
        <v>-26.5529585365854</v>
      </c>
      <c r="DO763">
        <v>-2.15384320557488</v>
      </c>
      <c r="DP763">
        <v>0.40543044092313402</v>
      </c>
      <c r="DQ763">
        <v>0</v>
      </c>
      <c r="DR763">
        <v>0.57349880487804905</v>
      </c>
      <c r="DS763">
        <v>7.6468536585366398E-2</v>
      </c>
      <c r="DT763">
        <v>3.3389664423342E-2</v>
      </c>
      <c r="DU763">
        <v>1</v>
      </c>
      <c r="DV763">
        <v>1</v>
      </c>
      <c r="DW763">
        <v>2</v>
      </c>
      <c r="DX763" t="s">
        <v>379</v>
      </c>
      <c r="DY763">
        <v>2.9710200000000002</v>
      </c>
      <c r="DZ763">
        <v>2.6992500000000001</v>
      </c>
      <c r="EA763">
        <v>0.104073</v>
      </c>
      <c r="EB763">
        <v>0.108359</v>
      </c>
      <c r="EC763">
        <v>7.7460600000000004E-2</v>
      </c>
      <c r="ED763">
        <v>7.6332200000000003E-2</v>
      </c>
      <c r="EE763">
        <v>34900.199999999997</v>
      </c>
      <c r="EF763">
        <v>38063.1</v>
      </c>
      <c r="EG763">
        <v>35313</v>
      </c>
      <c r="EH763">
        <v>38728.6</v>
      </c>
      <c r="EI763">
        <v>46208.9</v>
      </c>
      <c r="EJ763">
        <v>51633.2</v>
      </c>
      <c r="EK763">
        <v>55201.3</v>
      </c>
      <c r="EL763">
        <v>62078.9</v>
      </c>
      <c r="EM763">
        <v>1.9570000000000001</v>
      </c>
      <c r="EN763">
        <v>2.1444000000000001</v>
      </c>
      <c r="EO763">
        <v>2.1964299999999999E-2</v>
      </c>
      <c r="EP763">
        <v>0</v>
      </c>
      <c r="EQ763">
        <v>24.633099999999999</v>
      </c>
      <c r="ER763">
        <v>999.9</v>
      </c>
      <c r="ES763">
        <v>40.728000000000002</v>
      </c>
      <c r="ET763">
        <v>36.033999999999999</v>
      </c>
      <c r="EU763">
        <v>32.652200000000001</v>
      </c>
      <c r="EV763">
        <v>54.187199999999997</v>
      </c>
      <c r="EW763">
        <v>36.810899999999997</v>
      </c>
      <c r="EX763">
        <v>2</v>
      </c>
      <c r="EY763">
        <v>0.119614</v>
      </c>
      <c r="EZ763">
        <v>3.9506100000000002</v>
      </c>
      <c r="FA763">
        <v>20.101700000000001</v>
      </c>
      <c r="FB763">
        <v>5.1969200000000004</v>
      </c>
      <c r="FC763">
        <v>12.0099</v>
      </c>
      <c r="FD763">
        <v>4.9756</v>
      </c>
      <c r="FE763">
        <v>3.294</v>
      </c>
      <c r="FF763">
        <v>9999</v>
      </c>
      <c r="FG763">
        <v>9999</v>
      </c>
      <c r="FH763">
        <v>9999</v>
      </c>
      <c r="FI763">
        <v>557.20000000000005</v>
      </c>
      <c r="FJ763">
        <v>1.8632500000000001</v>
      </c>
      <c r="FK763">
        <v>1.86798</v>
      </c>
      <c r="FL763">
        <v>1.86768</v>
      </c>
      <c r="FM763">
        <v>1.8689</v>
      </c>
      <c r="FN763">
        <v>1.8696600000000001</v>
      </c>
      <c r="FO763">
        <v>1.8656900000000001</v>
      </c>
      <c r="FP763">
        <v>1.86676</v>
      </c>
      <c r="FQ763">
        <v>1.8681300000000001</v>
      </c>
      <c r="FR763">
        <v>5</v>
      </c>
      <c r="FS763">
        <v>0</v>
      </c>
      <c r="FT763">
        <v>0</v>
      </c>
      <c r="FU763">
        <v>0</v>
      </c>
      <c r="FV763" t="s">
        <v>360</v>
      </c>
      <c r="FW763" t="s">
        <v>361</v>
      </c>
      <c r="FX763" t="s">
        <v>362</v>
      </c>
      <c r="FY763" t="s">
        <v>362</v>
      </c>
      <c r="FZ763" t="s">
        <v>362</v>
      </c>
      <c r="GA763" t="s">
        <v>362</v>
      </c>
      <c r="GB763">
        <v>0</v>
      </c>
      <c r="GC763">
        <v>100</v>
      </c>
      <c r="GD763">
        <v>100</v>
      </c>
      <c r="GE763">
        <v>11.178000000000001</v>
      </c>
      <c r="GF763">
        <v>0.21329999999999999</v>
      </c>
      <c r="GG763">
        <v>5.3564593647505196</v>
      </c>
      <c r="GH763">
        <v>9.5670261133577305E-3</v>
      </c>
      <c r="GI763">
        <v>-9.19467254998099E-7</v>
      </c>
      <c r="GJ763">
        <v>-2.1372918425907501E-11</v>
      </c>
      <c r="GK763">
        <v>0.21331065453237499</v>
      </c>
      <c r="GL763">
        <v>0</v>
      </c>
      <c r="GM763">
        <v>0</v>
      </c>
      <c r="GN763">
        <v>0</v>
      </c>
      <c r="GO763">
        <v>-4</v>
      </c>
      <c r="GP763">
        <v>1866</v>
      </c>
      <c r="GQ763">
        <v>1</v>
      </c>
      <c r="GR763">
        <v>18</v>
      </c>
      <c r="GS763">
        <v>18816.900000000001</v>
      </c>
      <c r="GT763">
        <v>30192.9</v>
      </c>
      <c r="GU763">
        <v>1.9873000000000001</v>
      </c>
      <c r="GV763">
        <v>2.6415999999999999</v>
      </c>
      <c r="GW763">
        <v>2.2485400000000002</v>
      </c>
      <c r="GX763">
        <v>2.7282700000000002</v>
      </c>
      <c r="GY763">
        <v>1.9958499999999999</v>
      </c>
      <c r="GZ763">
        <v>2.3718300000000001</v>
      </c>
      <c r="HA763">
        <v>40.298200000000001</v>
      </c>
      <c r="HB763">
        <v>15.235300000000001</v>
      </c>
      <c r="HC763">
        <v>18</v>
      </c>
      <c r="HD763">
        <v>497.21199999999999</v>
      </c>
      <c r="HE763">
        <v>627.39499999999998</v>
      </c>
      <c r="HF763">
        <v>17.998999999999999</v>
      </c>
      <c r="HG763">
        <v>28.515799999999999</v>
      </c>
      <c r="HH763">
        <v>30.001000000000001</v>
      </c>
      <c r="HI763">
        <v>28.353200000000001</v>
      </c>
      <c r="HJ763">
        <v>28.267600000000002</v>
      </c>
      <c r="HK763">
        <v>39.916600000000003</v>
      </c>
      <c r="HL763">
        <v>35.542900000000003</v>
      </c>
      <c r="HM763">
        <v>0</v>
      </c>
      <c r="HN763">
        <v>18.004999999999999</v>
      </c>
      <c r="HO763">
        <v>708.87699999999995</v>
      </c>
      <c r="HP763">
        <v>20.1981</v>
      </c>
      <c r="HQ763">
        <v>102.399</v>
      </c>
      <c r="HR763">
        <v>103.357</v>
      </c>
    </row>
    <row r="764" spans="1:226" x14ac:dyDescent="0.2">
      <c r="A764">
        <v>276</v>
      </c>
      <c r="B764">
        <v>1657212348.5999999</v>
      </c>
      <c r="C764">
        <v>5743.5999999046298</v>
      </c>
      <c r="D764" t="s">
        <v>1865</v>
      </c>
      <c r="E764" t="s">
        <v>1866</v>
      </c>
      <c r="F764">
        <v>5</v>
      </c>
      <c r="G764" t="s">
        <v>1867</v>
      </c>
      <c r="H764" t="s">
        <v>1313</v>
      </c>
      <c r="I764">
        <v>1657212340.8499999</v>
      </c>
      <c r="J764">
        <v>7.7651704578657263E-3</v>
      </c>
      <c r="K764">
        <v>7.7651704578657261</v>
      </c>
      <c r="L764">
        <v>19.049187727725592</v>
      </c>
      <c r="M764">
        <v>393.15553333333298</v>
      </c>
      <c r="N764">
        <v>289.38343274880862</v>
      </c>
      <c r="O764">
        <v>21.601823765415947</v>
      </c>
      <c r="P764">
        <v>29.348178168985861</v>
      </c>
      <c r="Q764">
        <v>0.35772729727057823</v>
      </c>
      <c r="R764">
        <v>2.445252521649917</v>
      </c>
      <c r="S764">
        <v>0.33099035775252955</v>
      </c>
      <c r="T764">
        <v>0.20910440584107493</v>
      </c>
      <c r="U764">
        <v>321.51047339999997</v>
      </c>
      <c r="V764">
        <v>26.070705146600638</v>
      </c>
      <c r="W764">
        <v>26.070705146600638</v>
      </c>
      <c r="X764">
        <v>3.3884016715417302</v>
      </c>
      <c r="Y764">
        <v>49.645935680141079</v>
      </c>
      <c r="Z764">
        <v>1.6967847901067359</v>
      </c>
      <c r="AA764">
        <v>3.4177718011778122</v>
      </c>
      <c r="AB764">
        <v>1.6916168814349943</v>
      </c>
      <c r="AC764">
        <v>-342.44401719187852</v>
      </c>
      <c r="AD764">
        <v>19.248033520599428</v>
      </c>
      <c r="AE764">
        <v>1.684276959910626</v>
      </c>
      <c r="AF764">
        <v>-1.2333113685016883E-3</v>
      </c>
      <c r="AG764">
        <v>19.07749077602103</v>
      </c>
      <c r="AH764">
        <v>7.743492392215261</v>
      </c>
      <c r="AI764">
        <v>19.049187727725592</v>
      </c>
      <c r="AJ764">
        <v>425.52912240445602</v>
      </c>
      <c r="AK764">
        <v>402.31347878787898</v>
      </c>
      <c r="AL764">
        <v>1.00905680067783E-2</v>
      </c>
      <c r="AM764">
        <v>66.640293705976106</v>
      </c>
      <c r="AN764">
        <v>7.7651704578657261</v>
      </c>
      <c r="AO764">
        <v>13.664671856441601</v>
      </c>
      <c r="AP764">
        <v>22.7396624242424</v>
      </c>
      <c r="AQ764">
        <v>6.7411462785869798E-3</v>
      </c>
      <c r="AR764">
        <v>77.476618813585901</v>
      </c>
      <c r="AS764">
        <v>0</v>
      </c>
      <c r="AT764">
        <v>0</v>
      </c>
      <c r="AU764">
        <v>1</v>
      </c>
      <c r="AV764">
        <v>0</v>
      </c>
      <c r="AW764">
        <v>39545.14063245376</v>
      </c>
      <c r="AX764">
        <v>1999.9690000000001</v>
      </c>
      <c r="AY764">
        <v>1681.1736599999997</v>
      </c>
      <c r="AZ764">
        <v>0.840599859297819</v>
      </c>
      <c r="BA764">
        <v>0.16075772844479089</v>
      </c>
      <c r="BB764">
        <v>6</v>
      </c>
      <c r="BC764">
        <v>0.5</v>
      </c>
      <c r="BD764" t="s">
        <v>357</v>
      </c>
      <c r="BE764">
        <v>2</v>
      </c>
      <c r="BF764" t="b">
        <v>1</v>
      </c>
      <c r="BG764">
        <v>1657212340.8499999</v>
      </c>
      <c r="BH764">
        <v>393.15553333333298</v>
      </c>
      <c r="BI764">
        <v>419.70176666666703</v>
      </c>
      <c r="BJ764">
        <v>22.730553333333301</v>
      </c>
      <c r="BK764">
        <v>13.64959</v>
      </c>
      <c r="BL764">
        <v>384.25986666666699</v>
      </c>
      <c r="BM764">
        <v>22.517250000000001</v>
      </c>
      <c r="BN764">
        <v>500.00060000000002</v>
      </c>
      <c r="BO764">
        <v>74.604646666666696</v>
      </c>
      <c r="BP764">
        <v>4.3108943333333302E-2</v>
      </c>
      <c r="BQ764">
        <v>26.216713333333299</v>
      </c>
      <c r="BR764">
        <v>26.03912</v>
      </c>
      <c r="BS764">
        <v>999.9</v>
      </c>
      <c r="BT764">
        <v>0</v>
      </c>
      <c r="BU764">
        <v>0</v>
      </c>
      <c r="BV764">
        <v>9998.1666666666697</v>
      </c>
      <c r="BW764">
        <v>0</v>
      </c>
      <c r="BX764">
        <v>236.838333333333</v>
      </c>
      <c r="BY764">
        <v>-26.546213333333299</v>
      </c>
      <c r="BZ764">
        <v>402.30023333333298</v>
      </c>
      <c r="CA764">
        <v>425.50990000000002</v>
      </c>
      <c r="CB764">
        <v>9.0809703333333296</v>
      </c>
      <c r="CC764">
        <v>419.70176666666703</v>
      </c>
      <c r="CD764">
        <v>13.64959</v>
      </c>
      <c r="CE764">
        <v>1.6958053333333301</v>
      </c>
      <c r="CF764">
        <v>1.01832266666667</v>
      </c>
      <c r="CG764">
        <v>14.858086666666701</v>
      </c>
      <c r="CH764">
        <v>7.1811676666666697</v>
      </c>
      <c r="CI764">
        <v>1999.9690000000001</v>
      </c>
      <c r="CJ764">
        <v>0.98000593333333297</v>
      </c>
      <c r="CK764">
        <v>1.9994253333333298E-2</v>
      </c>
      <c r="CL764">
        <v>0</v>
      </c>
      <c r="CM764">
        <v>2.3099666666666701</v>
      </c>
      <c r="CN764">
        <v>0</v>
      </c>
      <c r="CO764">
        <v>19806.73</v>
      </c>
      <c r="CP764">
        <v>17299.919999999998</v>
      </c>
      <c r="CQ764">
        <v>43.1291333333333</v>
      </c>
      <c r="CR764">
        <v>43.924599999999998</v>
      </c>
      <c r="CS764">
        <v>42.8414</v>
      </c>
      <c r="CT764">
        <v>43.375</v>
      </c>
      <c r="CU764">
        <v>42.436999999999998</v>
      </c>
      <c r="CV764">
        <v>1959.979</v>
      </c>
      <c r="CW764">
        <v>39.99</v>
      </c>
      <c r="CX764">
        <v>0</v>
      </c>
      <c r="CY764">
        <v>1657212327.5999999</v>
      </c>
      <c r="CZ764">
        <v>0</v>
      </c>
      <c r="DA764">
        <v>0</v>
      </c>
      <c r="DB764" t="s">
        <v>1314</v>
      </c>
      <c r="DC764">
        <v>1656081770.5</v>
      </c>
      <c r="DD764">
        <v>1655399214.5999999</v>
      </c>
      <c r="DE764">
        <v>0</v>
      </c>
      <c r="DF764">
        <v>0.13400000000000001</v>
      </c>
      <c r="DG764">
        <v>-0.06</v>
      </c>
      <c r="DH764">
        <v>9.3309999999999995</v>
      </c>
      <c r="DI764">
        <v>0.51100000000000001</v>
      </c>
      <c r="DJ764">
        <v>421</v>
      </c>
      <c r="DK764">
        <v>25</v>
      </c>
      <c r="DL764">
        <v>1.93</v>
      </c>
      <c r="DM764">
        <v>0.15</v>
      </c>
      <c r="DN764">
        <v>-26.567009756097601</v>
      </c>
      <c r="DO764">
        <v>0.165974216027863</v>
      </c>
      <c r="DP764">
        <v>0.15213503758475899</v>
      </c>
      <c r="DQ764">
        <v>0</v>
      </c>
      <c r="DR764">
        <v>9.0963090243902407</v>
      </c>
      <c r="DS764">
        <v>-0.23807163763066899</v>
      </c>
      <c r="DT764">
        <v>2.6141737099136801E-2</v>
      </c>
      <c r="DU764">
        <v>0</v>
      </c>
      <c r="DV764">
        <v>0</v>
      </c>
      <c r="DW764">
        <v>2</v>
      </c>
      <c r="DX764" t="s">
        <v>359</v>
      </c>
      <c r="DY764">
        <v>2.96631</v>
      </c>
      <c r="DZ764">
        <v>2.6970000000000001</v>
      </c>
      <c r="EA764">
        <v>6.9688100000000003E-2</v>
      </c>
      <c r="EB764">
        <v>7.4703500000000006E-2</v>
      </c>
      <c r="EC764">
        <v>8.1881700000000002E-2</v>
      </c>
      <c r="ED764">
        <v>5.7466900000000001E-2</v>
      </c>
      <c r="EE764">
        <v>35902.300000000003</v>
      </c>
      <c r="EF764">
        <v>39024.9</v>
      </c>
      <c r="EG764">
        <v>35015.800000000003</v>
      </c>
      <c r="EH764">
        <v>38298.699999999997</v>
      </c>
      <c r="EI764">
        <v>45674.3</v>
      </c>
      <c r="EJ764">
        <v>52147.8</v>
      </c>
      <c r="EK764">
        <v>54828.5</v>
      </c>
      <c r="EL764">
        <v>61447.199999999997</v>
      </c>
      <c r="EM764">
        <v>1.8864000000000001</v>
      </c>
      <c r="EN764">
        <v>2.0448</v>
      </c>
      <c r="EO764">
        <v>-0.15348200000000001</v>
      </c>
      <c r="EP764">
        <v>0</v>
      </c>
      <c r="EQ764">
        <v>28.565300000000001</v>
      </c>
      <c r="ER764">
        <v>999.9</v>
      </c>
      <c r="ES764">
        <v>36.918999999999997</v>
      </c>
      <c r="ET764">
        <v>37.363</v>
      </c>
      <c r="EU764">
        <v>31.822800000000001</v>
      </c>
      <c r="EV764">
        <v>54.398299999999999</v>
      </c>
      <c r="EW764">
        <v>35.460700000000003</v>
      </c>
      <c r="EX764">
        <v>2</v>
      </c>
      <c r="EY764">
        <v>0.59670699999999999</v>
      </c>
      <c r="EZ764">
        <v>9.2810500000000005</v>
      </c>
      <c r="FA764">
        <v>19.913</v>
      </c>
      <c r="FB764">
        <v>5.1981200000000003</v>
      </c>
      <c r="FC764">
        <v>12.011100000000001</v>
      </c>
      <c r="FD764">
        <v>4.9756</v>
      </c>
      <c r="FE764">
        <v>3.294</v>
      </c>
      <c r="FF764">
        <v>9999</v>
      </c>
      <c r="FG764">
        <v>9999</v>
      </c>
      <c r="FH764">
        <v>9999</v>
      </c>
      <c r="FI764">
        <v>557.6</v>
      </c>
      <c r="FJ764">
        <v>1.8631</v>
      </c>
      <c r="FK764">
        <v>1.8678300000000001</v>
      </c>
      <c r="FL764">
        <v>1.8675200000000001</v>
      </c>
      <c r="FM764">
        <v>1.8687400000000001</v>
      </c>
      <c r="FN764">
        <v>1.86951</v>
      </c>
      <c r="FO764">
        <v>1.86557</v>
      </c>
      <c r="FP764">
        <v>1.8665799999999999</v>
      </c>
      <c r="FQ764">
        <v>1.86798</v>
      </c>
      <c r="FR764">
        <v>5</v>
      </c>
      <c r="FS764">
        <v>0</v>
      </c>
      <c r="FT764">
        <v>0</v>
      </c>
      <c r="FU764">
        <v>0</v>
      </c>
      <c r="FV764" t="s">
        <v>360</v>
      </c>
      <c r="FW764" t="s">
        <v>361</v>
      </c>
      <c r="FX764" t="s">
        <v>362</v>
      </c>
      <c r="FY764" t="s">
        <v>362</v>
      </c>
      <c r="FZ764" t="s">
        <v>362</v>
      </c>
      <c r="GA764" t="s">
        <v>362</v>
      </c>
      <c r="GB764">
        <v>0</v>
      </c>
      <c r="GC764">
        <v>100</v>
      </c>
      <c r="GD764">
        <v>100</v>
      </c>
      <c r="GE764">
        <v>8.8949999999999996</v>
      </c>
      <c r="GF764">
        <v>0.21329999999999999</v>
      </c>
      <c r="GG764">
        <v>5.3564593647505196</v>
      </c>
      <c r="GH764">
        <v>9.5670261133577305E-3</v>
      </c>
      <c r="GI764">
        <v>-9.19467254998099E-7</v>
      </c>
      <c r="GJ764">
        <v>-2.1372918425907501E-11</v>
      </c>
      <c r="GK764">
        <v>0.21331065453237499</v>
      </c>
      <c r="GL764">
        <v>0</v>
      </c>
      <c r="GM764">
        <v>0</v>
      </c>
      <c r="GN764">
        <v>0</v>
      </c>
      <c r="GO764">
        <v>-4</v>
      </c>
      <c r="GP764">
        <v>1866</v>
      </c>
      <c r="GQ764">
        <v>1</v>
      </c>
      <c r="GR764">
        <v>18</v>
      </c>
      <c r="GS764">
        <v>18843</v>
      </c>
      <c r="GT764">
        <v>30218.9</v>
      </c>
      <c r="GU764">
        <v>1.33667</v>
      </c>
      <c r="GV764">
        <v>2.65503</v>
      </c>
      <c r="GW764">
        <v>2.2485400000000002</v>
      </c>
      <c r="GX764">
        <v>2.7233900000000002</v>
      </c>
      <c r="GY764">
        <v>1.9958499999999999</v>
      </c>
      <c r="GZ764">
        <v>2.3596200000000001</v>
      </c>
      <c r="HA764">
        <v>41.456200000000003</v>
      </c>
      <c r="HB764">
        <v>14.604900000000001</v>
      </c>
      <c r="HC764">
        <v>18</v>
      </c>
      <c r="HD764">
        <v>493.16300000000001</v>
      </c>
      <c r="HE764">
        <v>602.30100000000004</v>
      </c>
      <c r="HF764">
        <v>16.8765</v>
      </c>
      <c r="HG764">
        <v>34.2256</v>
      </c>
      <c r="HH764">
        <v>30.001799999999999</v>
      </c>
      <c r="HI764">
        <v>33.570799999999998</v>
      </c>
      <c r="HJ764">
        <v>33.397300000000001</v>
      </c>
      <c r="HK764">
        <v>26.786000000000001</v>
      </c>
      <c r="HL764">
        <v>51.734900000000003</v>
      </c>
      <c r="HM764">
        <v>0</v>
      </c>
      <c r="HN764">
        <v>15.3637</v>
      </c>
      <c r="HO764">
        <v>412.99099999999999</v>
      </c>
      <c r="HP764">
        <v>13.7903</v>
      </c>
      <c r="HQ764">
        <v>101.64100000000001</v>
      </c>
      <c r="HR764">
        <v>102.26900000000001</v>
      </c>
    </row>
    <row r="765" spans="1:226" x14ac:dyDescent="0.2">
      <c r="A765">
        <v>277</v>
      </c>
      <c r="B765">
        <v>1657212353.5999999</v>
      </c>
      <c r="C765">
        <v>5748.5999999046298</v>
      </c>
      <c r="D765" t="s">
        <v>1868</v>
      </c>
      <c r="E765" t="s">
        <v>1869</v>
      </c>
      <c r="F765">
        <v>5</v>
      </c>
      <c r="G765" t="s">
        <v>1867</v>
      </c>
      <c r="H765" t="s">
        <v>1313</v>
      </c>
      <c r="I765">
        <v>1657212345.7551701</v>
      </c>
      <c r="J765">
        <v>7.704915880155103E-3</v>
      </c>
      <c r="K765">
        <v>7.7049158801551032</v>
      </c>
      <c r="L765">
        <v>19.452889975122154</v>
      </c>
      <c r="M765">
        <v>393.07975862068997</v>
      </c>
      <c r="N765">
        <v>286.38036461577741</v>
      </c>
      <c r="O765">
        <v>21.377674678099751</v>
      </c>
      <c r="P765">
        <v>29.342553612616424</v>
      </c>
      <c r="Q765">
        <v>0.35360186381404674</v>
      </c>
      <c r="R765">
        <v>2.4453796616814336</v>
      </c>
      <c r="S765">
        <v>0.32745515103764139</v>
      </c>
      <c r="T765">
        <v>0.20684729962790985</v>
      </c>
      <c r="U765">
        <v>321.51173368965453</v>
      </c>
      <c r="V765">
        <v>26.10024156861796</v>
      </c>
      <c r="W765">
        <v>26.10024156861796</v>
      </c>
      <c r="X765">
        <v>3.394325190719659</v>
      </c>
      <c r="Y765">
        <v>49.643210692450232</v>
      </c>
      <c r="Z765">
        <v>1.6977932282764816</v>
      </c>
      <c r="AA765">
        <v>3.4199907793930882</v>
      </c>
      <c r="AB765">
        <v>1.6965319624431774</v>
      </c>
      <c r="AC765">
        <v>-339.78679031484006</v>
      </c>
      <c r="AD765">
        <v>16.803521599307174</v>
      </c>
      <c r="AE765">
        <v>1.4705950746806786</v>
      </c>
      <c r="AF765">
        <v>-9.3995119769374469E-4</v>
      </c>
      <c r="AG765">
        <v>18.615236934172742</v>
      </c>
      <c r="AH765">
        <v>7.697740419468281</v>
      </c>
      <c r="AI765">
        <v>19.452889975122154</v>
      </c>
      <c r="AJ765">
        <v>424.63976691825098</v>
      </c>
      <c r="AK765">
        <v>401.699927272727</v>
      </c>
      <c r="AL765">
        <v>-0.18235600219336501</v>
      </c>
      <c r="AM765">
        <v>66.640293705976106</v>
      </c>
      <c r="AN765">
        <v>7.7049158801551032</v>
      </c>
      <c r="AO765">
        <v>13.821494051236201</v>
      </c>
      <c r="AP765">
        <v>22.778631515151499</v>
      </c>
      <c r="AQ765">
        <v>1.68449072762736E-2</v>
      </c>
      <c r="AR765">
        <v>77.476618813585901</v>
      </c>
      <c r="AS765">
        <v>0</v>
      </c>
      <c r="AT765">
        <v>0</v>
      </c>
      <c r="AU765">
        <v>1</v>
      </c>
      <c r="AV765">
        <v>0</v>
      </c>
      <c r="AW765">
        <v>39546.835167527257</v>
      </c>
      <c r="AX765">
        <v>1999.9768965517201</v>
      </c>
      <c r="AY765">
        <v>1681.1802931034449</v>
      </c>
      <c r="AZ765">
        <v>0.84059985692938177</v>
      </c>
      <c r="BA765">
        <v>0.16075772387370682</v>
      </c>
      <c r="BB765">
        <v>6</v>
      </c>
      <c r="BC765">
        <v>0.5</v>
      </c>
      <c r="BD765" t="s">
        <v>357</v>
      </c>
      <c r="BE765">
        <v>2</v>
      </c>
      <c r="BF765" t="b">
        <v>1</v>
      </c>
      <c r="BG765">
        <v>1657212345.7551701</v>
      </c>
      <c r="BH765">
        <v>393.07975862068997</v>
      </c>
      <c r="BI765">
        <v>419.04927586206901</v>
      </c>
      <c r="BJ765">
        <v>22.744037931034502</v>
      </c>
      <c r="BK765">
        <v>13.716758620689699</v>
      </c>
      <c r="BL765">
        <v>384.18472413793103</v>
      </c>
      <c r="BM765">
        <v>22.530737931034501</v>
      </c>
      <c r="BN765">
        <v>499.995344827586</v>
      </c>
      <c r="BO765">
        <v>74.604865517241393</v>
      </c>
      <c r="BP765">
        <v>4.2971134482758598E-2</v>
      </c>
      <c r="BQ765">
        <v>26.227699999999999</v>
      </c>
      <c r="BR765">
        <v>26.0535517241379</v>
      </c>
      <c r="BS765">
        <v>999.9</v>
      </c>
      <c r="BT765">
        <v>0</v>
      </c>
      <c r="BU765">
        <v>0</v>
      </c>
      <c r="BV765">
        <v>9998.9655172413804</v>
      </c>
      <c r="BW765">
        <v>0</v>
      </c>
      <c r="BX765">
        <v>236.44110344827601</v>
      </c>
      <c r="BY765">
        <v>-25.969475862069</v>
      </c>
      <c r="BZ765">
        <v>402.228172413793</v>
      </c>
      <c r="CA765">
        <v>424.87720689655202</v>
      </c>
      <c r="CB765">
        <v>9.02728413793103</v>
      </c>
      <c r="CC765">
        <v>419.04927586206901</v>
      </c>
      <c r="CD765">
        <v>13.716758620689699</v>
      </c>
      <c r="CE765">
        <v>1.69681655172414</v>
      </c>
      <c r="CF765">
        <v>1.0233375862069001</v>
      </c>
      <c r="CG765">
        <v>14.8673379310345</v>
      </c>
      <c r="CH765">
        <v>7.2527465517241403</v>
      </c>
      <c r="CI765">
        <v>1999.9768965517201</v>
      </c>
      <c r="CJ765">
        <v>0.98000631034482799</v>
      </c>
      <c r="CK765">
        <v>1.9993951724137898E-2</v>
      </c>
      <c r="CL765">
        <v>0</v>
      </c>
      <c r="CM765">
        <v>2.2842137931034499</v>
      </c>
      <c r="CN765">
        <v>0</v>
      </c>
      <c r="CO765">
        <v>19811.341379310299</v>
      </c>
      <c r="CP765">
        <v>17299.993103448302</v>
      </c>
      <c r="CQ765">
        <v>43.135689655172399</v>
      </c>
      <c r="CR765">
        <v>43.932724137930997</v>
      </c>
      <c r="CS765">
        <v>42.861965517241401</v>
      </c>
      <c r="CT765">
        <v>43.375</v>
      </c>
      <c r="CU765">
        <v>42.436999999999998</v>
      </c>
      <c r="CV765">
        <v>1959.9868965517201</v>
      </c>
      <c r="CW765">
        <v>39.99</v>
      </c>
      <c r="CX765">
        <v>0</v>
      </c>
      <c r="CY765">
        <v>1657212332.4000001</v>
      </c>
      <c r="CZ765">
        <v>0</v>
      </c>
      <c r="DA765">
        <v>0</v>
      </c>
      <c r="DB765" t="s">
        <v>1314</v>
      </c>
      <c r="DC765">
        <v>1656081770.5</v>
      </c>
      <c r="DD765">
        <v>1655399214.5999999</v>
      </c>
      <c r="DE765">
        <v>0</v>
      </c>
      <c r="DF765">
        <v>0.13400000000000001</v>
      </c>
      <c r="DG765">
        <v>-0.06</v>
      </c>
      <c r="DH765">
        <v>9.3309999999999995</v>
      </c>
      <c r="DI765">
        <v>0.51100000000000001</v>
      </c>
      <c r="DJ765">
        <v>421</v>
      </c>
      <c r="DK765">
        <v>25</v>
      </c>
      <c r="DL765">
        <v>1.93</v>
      </c>
      <c r="DM765">
        <v>0.15</v>
      </c>
      <c r="DN765">
        <v>-26.346115000000001</v>
      </c>
      <c r="DO765">
        <v>3.27538536585375</v>
      </c>
      <c r="DP765">
        <v>0.65214774919108598</v>
      </c>
      <c r="DQ765">
        <v>0</v>
      </c>
      <c r="DR765">
        <v>9.0545472500000006</v>
      </c>
      <c r="DS765">
        <v>-0.57400491557225097</v>
      </c>
      <c r="DT765">
        <v>6.3411622514626606E-2</v>
      </c>
      <c r="DU765">
        <v>0</v>
      </c>
      <c r="DV765">
        <v>0</v>
      </c>
      <c r="DW765">
        <v>2</v>
      </c>
      <c r="DX765" t="s">
        <v>359</v>
      </c>
      <c r="DY765">
        <v>2.9662600000000001</v>
      </c>
      <c r="DZ765">
        <v>2.6961900000000001</v>
      </c>
      <c r="EA765">
        <v>6.9554099999999994E-2</v>
      </c>
      <c r="EB765">
        <v>7.3858499999999994E-2</v>
      </c>
      <c r="EC765">
        <v>8.1990300000000002E-2</v>
      </c>
      <c r="ED765">
        <v>5.7604099999999998E-2</v>
      </c>
      <c r="EE765">
        <v>35905.800000000003</v>
      </c>
      <c r="EF765">
        <v>39058.9</v>
      </c>
      <c r="EG765">
        <v>35014.199999999997</v>
      </c>
      <c r="EH765">
        <v>38297.300000000003</v>
      </c>
      <c r="EI765">
        <v>45668</v>
      </c>
      <c r="EJ765">
        <v>52137.9</v>
      </c>
      <c r="EK765">
        <v>54827.4</v>
      </c>
      <c r="EL765">
        <v>61444.5</v>
      </c>
      <c r="EM765">
        <v>1.8866000000000001</v>
      </c>
      <c r="EN765">
        <v>2.0434000000000001</v>
      </c>
      <c r="EO765">
        <v>-0.15184300000000001</v>
      </c>
      <c r="EP765">
        <v>0</v>
      </c>
      <c r="EQ765">
        <v>28.565300000000001</v>
      </c>
      <c r="ER765">
        <v>999.9</v>
      </c>
      <c r="ES765">
        <v>36.918999999999997</v>
      </c>
      <c r="ET765">
        <v>37.343000000000004</v>
      </c>
      <c r="EU765">
        <v>31.788599999999999</v>
      </c>
      <c r="EV765">
        <v>54.378300000000003</v>
      </c>
      <c r="EW765">
        <v>35.492800000000003</v>
      </c>
      <c r="EX765">
        <v>2</v>
      </c>
      <c r="EY765">
        <v>0.59859799999999996</v>
      </c>
      <c r="EZ765">
        <v>9.2810500000000005</v>
      </c>
      <c r="FA765">
        <v>19.913</v>
      </c>
      <c r="FB765">
        <v>5.1957300000000002</v>
      </c>
      <c r="FC765">
        <v>12.011100000000001</v>
      </c>
      <c r="FD765">
        <v>4.9748000000000001</v>
      </c>
      <c r="FE765">
        <v>3.294</v>
      </c>
      <c r="FF765">
        <v>9999</v>
      </c>
      <c r="FG765">
        <v>9999</v>
      </c>
      <c r="FH765">
        <v>9999</v>
      </c>
      <c r="FI765">
        <v>557.6</v>
      </c>
      <c r="FJ765">
        <v>1.8631</v>
      </c>
      <c r="FK765">
        <v>1.8678300000000001</v>
      </c>
      <c r="FL765">
        <v>1.8675200000000001</v>
      </c>
      <c r="FM765">
        <v>1.8687400000000001</v>
      </c>
      <c r="FN765">
        <v>1.86951</v>
      </c>
      <c r="FO765">
        <v>1.86554</v>
      </c>
      <c r="FP765">
        <v>1.8666100000000001</v>
      </c>
      <c r="FQ765">
        <v>1.86798</v>
      </c>
      <c r="FR765">
        <v>5</v>
      </c>
      <c r="FS765">
        <v>0</v>
      </c>
      <c r="FT765">
        <v>0</v>
      </c>
      <c r="FU765">
        <v>0</v>
      </c>
      <c r="FV765" t="s">
        <v>360</v>
      </c>
      <c r="FW765" t="s">
        <v>361</v>
      </c>
      <c r="FX765" t="s">
        <v>362</v>
      </c>
      <c r="FY765" t="s">
        <v>362</v>
      </c>
      <c r="FZ765" t="s">
        <v>362</v>
      </c>
      <c r="GA765" t="s">
        <v>362</v>
      </c>
      <c r="GB765">
        <v>0</v>
      </c>
      <c r="GC765">
        <v>100</v>
      </c>
      <c r="GD765">
        <v>100</v>
      </c>
      <c r="GE765">
        <v>8.8879999999999999</v>
      </c>
      <c r="GF765">
        <v>0.21329999999999999</v>
      </c>
      <c r="GG765">
        <v>5.3564593647505196</v>
      </c>
      <c r="GH765">
        <v>9.5670261133577305E-3</v>
      </c>
      <c r="GI765">
        <v>-9.19467254998099E-7</v>
      </c>
      <c r="GJ765">
        <v>-2.1372918425907501E-11</v>
      </c>
      <c r="GK765">
        <v>0.21331065453237499</v>
      </c>
      <c r="GL765">
        <v>0</v>
      </c>
      <c r="GM765">
        <v>0</v>
      </c>
      <c r="GN765">
        <v>0</v>
      </c>
      <c r="GO765">
        <v>-4</v>
      </c>
      <c r="GP765">
        <v>1866</v>
      </c>
      <c r="GQ765">
        <v>1</v>
      </c>
      <c r="GR765">
        <v>18</v>
      </c>
      <c r="GS765">
        <v>18843.099999999999</v>
      </c>
      <c r="GT765">
        <v>30219</v>
      </c>
      <c r="GU765">
        <v>1.31104</v>
      </c>
      <c r="GV765">
        <v>2.65991</v>
      </c>
      <c r="GW765">
        <v>2.2485400000000002</v>
      </c>
      <c r="GX765">
        <v>2.7233900000000002</v>
      </c>
      <c r="GY765">
        <v>1.9958499999999999</v>
      </c>
      <c r="GZ765">
        <v>2.33521</v>
      </c>
      <c r="HA765">
        <v>41.430100000000003</v>
      </c>
      <c r="HB765">
        <v>14.604900000000001</v>
      </c>
      <c r="HC765">
        <v>18</v>
      </c>
      <c r="HD765">
        <v>493.46899999999999</v>
      </c>
      <c r="HE765">
        <v>601.40800000000002</v>
      </c>
      <c r="HF765">
        <v>16.888100000000001</v>
      </c>
      <c r="HG765">
        <v>34.247300000000003</v>
      </c>
      <c r="HH765">
        <v>30.001799999999999</v>
      </c>
      <c r="HI765">
        <v>33.592399999999998</v>
      </c>
      <c r="HJ765">
        <v>33.418100000000003</v>
      </c>
      <c r="HK765">
        <v>26.264199999999999</v>
      </c>
      <c r="HL765">
        <v>51.734900000000003</v>
      </c>
      <c r="HM765">
        <v>0</v>
      </c>
      <c r="HN765">
        <v>15.3788</v>
      </c>
      <c r="HO765">
        <v>399.53300000000002</v>
      </c>
      <c r="HP765">
        <v>13.783899999999999</v>
      </c>
      <c r="HQ765">
        <v>101.63800000000001</v>
      </c>
      <c r="HR765">
        <v>102.264</v>
      </c>
    </row>
    <row r="766" spans="1:226" x14ac:dyDescent="0.2">
      <c r="A766">
        <v>278</v>
      </c>
      <c r="B766">
        <v>1657212358.5999999</v>
      </c>
      <c r="C766">
        <v>5753.5999999046298</v>
      </c>
      <c r="D766" t="s">
        <v>1870</v>
      </c>
      <c r="E766" t="s">
        <v>1871</v>
      </c>
      <c r="F766">
        <v>5</v>
      </c>
      <c r="G766" t="s">
        <v>1867</v>
      </c>
      <c r="H766" t="s">
        <v>1313</v>
      </c>
      <c r="I766">
        <v>1657212350.83214</v>
      </c>
      <c r="J766">
        <v>7.6554727626816713E-3</v>
      </c>
      <c r="K766">
        <v>7.6554727626816712</v>
      </c>
      <c r="L766">
        <v>19.429418713779462</v>
      </c>
      <c r="M766">
        <v>391.97278571428598</v>
      </c>
      <c r="N766">
        <v>284.59429252902567</v>
      </c>
      <c r="O766">
        <v>21.244405532797565</v>
      </c>
      <c r="P766">
        <v>29.259999360968777</v>
      </c>
      <c r="Q766">
        <v>0.35033615712035132</v>
      </c>
      <c r="R766">
        <v>2.446009928614099</v>
      </c>
      <c r="S766">
        <v>0.32465747589363725</v>
      </c>
      <c r="T766">
        <v>0.20506098083905133</v>
      </c>
      <c r="U766">
        <v>321.51251400000069</v>
      </c>
      <c r="V766">
        <v>26.126021220951802</v>
      </c>
      <c r="W766">
        <v>26.126021220951802</v>
      </c>
      <c r="X766">
        <v>3.3995026805562842</v>
      </c>
      <c r="Y766">
        <v>49.659474703286023</v>
      </c>
      <c r="Z766">
        <v>1.6994071048534902</v>
      </c>
      <c r="AA766">
        <v>3.4221205822401473</v>
      </c>
      <c r="AB766">
        <v>1.700095575702794</v>
      </c>
      <c r="AC766">
        <v>-337.60634883426172</v>
      </c>
      <c r="AD766">
        <v>14.798116219211273</v>
      </c>
      <c r="AE766">
        <v>1.2949899313398243</v>
      </c>
      <c r="AF766">
        <v>-7.2868370991585607E-4</v>
      </c>
      <c r="AG766">
        <v>16.321402411569306</v>
      </c>
      <c r="AH766">
        <v>7.6651156284549051</v>
      </c>
      <c r="AI766">
        <v>19.429418713779462</v>
      </c>
      <c r="AJ766">
        <v>414.59403957402299</v>
      </c>
      <c r="AK766">
        <v>396.12354545454502</v>
      </c>
      <c r="AL766">
        <v>-1.29437899556647</v>
      </c>
      <c r="AM766">
        <v>66.640293705976106</v>
      </c>
      <c r="AN766">
        <v>7.6554727626816712</v>
      </c>
      <c r="AO766">
        <v>13.8338092686132</v>
      </c>
      <c r="AP766">
        <v>22.797592121212102</v>
      </c>
      <c r="AQ766">
        <v>2.89920134135703E-3</v>
      </c>
      <c r="AR766">
        <v>77.476618813585901</v>
      </c>
      <c r="AS766">
        <v>0</v>
      </c>
      <c r="AT766">
        <v>0</v>
      </c>
      <c r="AU766">
        <v>1</v>
      </c>
      <c r="AV766">
        <v>0</v>
      </c>
      <c r="AW766">
        <v>39561.022674103813</v>
      </c>
      <c r="AX766">
        <v>1999.98178571429</v>
      </c>
      <c r="AY766">
        <v>1681.1844000000037</v>
      </c>
      <c r="AZ766">
        <v>0.84059985546296945</v>
      </c>
      <c r="BA766">
        <v>0.16075772104353092</v>
      </c>
      <c r="BB766">
        <v>6</v>
      </c>
      <c r="BC766">
        <v>0.5</v>
      </c>
      <c r="BD766" t="s">
        <v>357</v>
      </c>
      <c r="BE766">
        <v>2</v>
      </c>
      <c r="BF766" t="b">
        <v>1</v>
      </c>
      <c r="BG766">
        <v>1657212350.83214</v>
      </c>
      <c r="BH766">
        <v>391.97278571428598</v>
      </c>
      <c r="BI766">
        <v>415.16417857142898</v>
      </c>
      <c r="BJ766">
        <v>22.765596428571399</v>
      </c>
      <c r="BK766">
        <v>13.7767464285714</v>
      </c>
      <c r="BL766">
        <v>383.08746428571402</v>
      </c>
      <c r="BM766">
        <v>22.552292857142898</v>
      </c>
      <c r="BN766">
        <v>499.99374999999998</v>
      </c>
      <c r="BO766">
        <v>74.605132142857101</v>
      </c>
      <c r="BP766">
        <v>4.2905749999999999E-2</v>
      </c>
      <c r="BQ766">
        <v>26.2382392857143</v>
      </c>
      <c r="BR766">
        <v>26.070467857142901</v>
      </c>
      <c r="BS766">
        <v>999.9</v>
      </c>
      <c r="BT766">
        <v>0</v>
      </c>
      <c r="BU766">
        <v>0</v>
      </c>
      <c r="BV766">
        <v>10003.035714285699</v>
      </c>
      <c r="BW766">
        <v>0</v>
      </c>
      <c r="BX766">
        <v>236.12060714285701</v>
      </c>
      <c r="BY766">
        <v>-23.1913535714286</v>
      </c>
      <c r="BZ766">
        <v>401.10417857142897</v>
      </c>
      <c r="CA766">
        <v>420.96342857142901</v>
      </c>
      <c r="CB766">
        <v>8.9888664285714306</v>
      </c>
      <c r="CC766">
        <v>415.16417857142898</v>
      </c>
      <c r="CD766">
        <v>13.7767464285714</v>
      </c>
      <c r="CE766">
        <v>1.6984314285714299</v>
      </c>
      <c r="CF766">
        <v>1.0278153571428601</v>
      </c>
      <c r="CG766">
        <v>14.882096428571399</v>
      </c>
      <c r="CH766">
        <v>7.3165739285714304</v>
      </c>
      <c r="CI766">
        <v>1999.98178571429</v>
      </c>
      <c r="CJ766">
        <v>0.98000671428571395</v>
      </c>
      <c r="CK766">
        <v>1.9993628571428598E-2</v>
      </c>
      <c r="CL766">
        <v>0</v>
      </c>
      <c r="CM766">
        <v>2.34081071428571</v>
      </c>
      <c r="CN766">
        <v>0</v>
      </c>
      <c r="CO766">
        <v>19811.728571428601</v>
      </c>
      <c r="CP766">
        <v>17300.025000000001</v>
      </c>
      <c r="CQ766">
        <v>43.155999999999999</v>
      </c>
      <c r="CR766">
        <v>43.943750000000001</v>
      </c>
      <c r="CS766">
        <v>42.875</v>
      </c>
      <c r="CT766">
        <v>43.383857142857103</v>
      </c>
      <c r="CU766">
        <v>42.452750000000002</v>
      </c>
      <c r="CV766">
        <v>1959.99178571429</v>
      </c>
      <c r="CW766">
        <v>39.99</v>
      </c>
      <c r="CX766">
        <v>0</v>
      </c>
      <c r="CY766">
        <v>1657212337.8</v>
      </c>
      <c r="CZ766">
        <v>0</v>
      </c>
      <c r="DA766">
        <v>0</v>
      </c>
      <c r="DB766" t="s">
        <v>1314</v>
      </c>
      <c r="DC766">
        <v>1656081770.5</v>
      </c>
      <c r="DD766">
        <v>1655399214.5999999</v>
      </c>
      <c r="DE766">
        <v>0</v>
      </c>
      <c r="DF766">
        <v>0.13400000000000001</v>
      </c>
      <c r="DG766">
        <v>-0.06</v>
      </c>
      <c r="DH766">
        <v>9.3309999999999995</v>
      </c>
      <c r="DI766">
        <v>0.51100000000000001</v>
      </c>
      <c r="DJ766">
        <v>421</v>
      </c>
      <c r="DK766">
        <v>25</v>
      </c>
      <c r="DL766">
        <v>1.93</v>
      </c>
      <c r="DM766">
        <v>0.15</v>
      </c>
      <c r="DN766">
        <v>-24.608499999999999</v>
      </c>
      <c r="DO766">
        <v>26.527470168855601</v>
      </c>
      <c r="DP766">
        <v>3.1419497299447698</v>
      </c>
      <c r="DQ766">
        <v>0</v>
      </c>
      <c r="DR766">
        <v>9.0152982500000007</v>
      </c>
      <c r="DS766">
        <v>-0.57976266416511801</v>
      </c>
      <c r="DT766">
        <v>6.42021122661669E-2</v>
      </c>
      <c r="DU766">
        <v>0</v>
      </c>
      <c r="DV766">
        <v>0</v>
      </c>
      <c r="DW766">
        <v>2</v>
      </c>
      <c r="DX766" t="s">
        <v>359</v>
      </c>
      <c r="DY766">
        <v>2.9665400000000002</v>
      </c>
      <c r="DZ766">
        <v>2.6970499999999999</v>
      </c>
      <c r="EA766">
        <v>6.8696300000000002E-2</v>
      </c>
      <c r="EB766">
        <v>7.2148799999999999E-2</v>
      </c>
      <c r="EC766">
        <v>8.2029599999999994E-2</v>
      </c>
      <c r="ED766">
        <v>5.7609199999999999E-2</v>
      </c>
      <c r="EE766">
        <v>35938</v>
      </c>
      <c r="EF766">
        <v>39128.699999999997</v>
      </c>
      <c r="EG766">
        <v>35013.5</v>
      </c>
      <c r="EH766">
        <v>38295.1</v>
      </c>
      <c r="EI766">
        <v>45665.2</v>
      </c>
      <c r="EJ766">
        <v>52135.4</v>
      </c>
      <c r="EK766">
        <v>54826.5</v>
      </c>
      <c r="EL766">
        <v>61442</v>
      </c>
      <c r="EM766">
        <v>1.8862000000000001</v>
      </c>
      <c r="EN766">
        <v>2.0430000000000001</v>
      </c>
      <c r="EO766">
        <v>-0.15154500000000001</v>
      </c>
      <c r="EP766">
        <v>0</v>
      </c>
      <c r="EQ766">
        <v>28.5702</v>
      </c>
      <c r="ER766">
        <v>999.9</v>
      </c>
      <c r="ES766">
        <v>36.918999999999997</v>
      </c>
      <c r="ET766">
        <v>37.363</v>
      </c>
      <c r="EU766">
        <v>31.823499999999999</v>
      </c>
      <c r="EV766">
        <v>54.1783</v>
      </c>
      <c r="EW766">
        <v>35.476799999999997</v>
      </c>
      <c r="EX766">
        <v>2</v>
      </c>
      <c r="EY766">
        <v>0.60038599999999998</v>
      </c>
      <c r="EZ766">
        <v>9.2810500000000005</v>
      </c>
      <c r="FA766">
        <v>19.9131</v>
      </c>
      <c r="FB766">
        <v>5.1981200000000003</v>
      </c>
      <c r="FC766">
        <v>12.013500000000001</v>
      </c>
      <c r="FD766">
        <v>4.9756</v>
      </c>
      <c r="FE766">
        <v>3.294</v>
      </c>
      <c r="FF766">
        <v>9999</v>
      </c>
      <c r="FG766">
        <v>9999</v>
      </c>
      <c r="FH766">
        <v>9999</v>
      </c>
      <c r="FI766">
        <v>557.6</v>
      </c>
      <c r="FJ766">
        <v>1.8631</v>
      </c>
      <c r="FK766">
        <v>1.8678300000000001</v>
      </c>
      <c r="FL766">
        <v>1.8675200000000001</v>
      </c>
      <c r="FM766">
        <v>1.8687400000000001</v>
      </c>
      <c r="FN766">
        <v>1.86951</v>
      </c>
      <c r="FO766">
        <v>1.86554</v>
      </c>
      <c r="FP766">
        <v>1.8666100000000001</v>
      </c>
      <c r="FQ766">
        <v>1.86798</v>
      </c>
      <c r="FR766">
        <v>5</v>
      </c>
      <c r="FS766">
        <v>0</v>
      </c>
      <c r="FT766">
        <v>0</v>
      </c>
      <c r="FU766">
        <v>0</v>
      </c>
      <c r="FV766" t="s">
        <v>360</v>
      </c>
      <c r="FW766" t="s">
        <v>361</v>
      </c>
      <c r="FX766" t="s">
        <v>362</v>
      </c>
      <c r="FY766" t="s">
        <v>362</v>
      </c>
      <c r="FZ766" t="s">
        <v>362</v>
      </c>
      <c r="GA766" t="s">
        <v>362</v>
      </c>
      <c r="GB766">
        <v>0</v>
      </c>
      <c r="GC766">
        <v>100</v>
      </c>
      <c r="GD766">
        <v>100</v>
      </c>
      <c r="GE766">
        <v>8.8339999999999996</v>
      </c>
      <c r="GF766">
        <v>0.21329999999999999</v>
      </c>
      <c r="GG766">
        <v>5.3564593647505196</v>
      </c>
      <c r="GH766">
        <v>9.5670261133577305E-3</v>
      </c>
      <c r="GI766">
        <v>-9.19467254998099E-7</v>
      </c>
      <c r="GJ766">
        <v>-2.1372918425907501E-11</v>
      </c>
      <c r="GK766">
        <v>0.21331065453237499</v>
      </c>
      <c r="GL766">
        <v>0</v>
      </c>
      <c r="GM766">
        <v>0</v>
      </c>
      <c r="GN766">
        <v>0</v>
      </c>
      <c r="GO766">
        <v>-4</v>
      </c>
      <c r="GP766">
        <v>1866</v>
      </c>
      <c r="GQ766">
        <v>1</v>
      </c>
      <c r="GR766">
        <v>18</v>
      </c>
      <c r="GS766">
        <v>18843.099999999999</v>
      </c>
      <c r="GT766">
        <v>30219.1</v>
      </c>
      <c r="GU766">
        <v>1.2768600000000001</v>
      </c>
      <c r="GV766">
        <v>2.66235</v>
      </c>
      <c r="GW766">
        <v>2.2485400000000002</v>
      </c>
      <c r="GX766">
        <v>2.7233900000000002</v>
      </c>
      <c r="GY766">
        <v>1.9958499999999999</v>
      </c>
      <c r="GZ766">
        <v>2.34253</v>
      </c>
      <c r="HA766">
        <v>41.456200000000003</v>
      </c>
      <c r="HB766">
        <v>14.604900000000001</v>
      </c>
      <c r="HC766">
        <v>18</v>
      </c>
      <c r="HD766">
        <v>493.339</v>
      </c>
      <c r="HE766">
        <v>601.29700000000003</v>
      </c>
      <c r="HF766">
        <v>16.9024</v>
      </c>
      <c r="HG766">
        <v>34.265900000000002</v>
      </c>
      <c r="HH766">
        <v>30.001799999999999</v>
      </c>
      <c r="HI766">
        <v>33.610500000000002</v>
      </c>
      <c r="HJ766">
        <v>33.438899999999997</v>
      </c>
      <c r="HK766">
        <v>25.5808</v>
      </c>
      <c r="HL766">
        <v>51.734900000000003</v>
      </c>
      <c r="HM766">
        <v>0</v>
      </c>
      <c r="HN766">
        <v>15.398999999999999</v>
      </c>
      <c r="HO766">
        <v>385.99299999999999</v>
      </c>
      <c r="HP766">
        <v>13.7765</v>
      </c>
      <c r="HQ766">
        <v>101.636</v>
      </c>
      <c r="HR766">
        <v>102.26</v>
      </c>
    </row>
    <row r="767" spans="1:226" x14ac:dyDescent="0.2">
      <c r="A767">
        <v>279</v>
      </c>
      <c r="B767">
        <v>1657212363.5999999</v>
      </c>
      <c r="C767">
        <v>5758.5999999046298</v>
      </c>
      <c r="D767" t="s">
        <v>1872</v>
      </c>
      <c r="E767" t="s">
        <v>1873</v>
      </c>
      <c r="F767">
        <v>5</v>
      </c>
      <c r="G767" t="s">
        <v>1867</v>
      </c>
      <c r="H767" t="s">
        <v>1313</v>
      </c>
      <c r="I767">
        <v>1657212356.0999999</v>
      </c>
      <c r="J767">
        <v>7.6459544507616675E-3</v>
      </c>
      <c r="K767">
        <v>7.6459544507616677</v>
      </c>
      <c r="L767">
        <v>19.329936287937745</v>
      </c>
      <c r="M767">
        <v>388.01985185185202</v>
      </c>
      <c r="N767">
        <v>281.02111628834632</v>
      </c>
      <c r="O767">
        <v>20.977808368218792</v>
      </c>
      <c r="P767">
        <v>28.965104838815087</v>
      </c>
      <c r="Q767">
        <v>0.34942988821486642</v>
      </c>
      <c r="R767">
        <v>2.4452676923038741</v>
      </c>
      <c r="S767">
        <v>0.32387154978668037</v>
      </c>
      <c r="T767">
        <v>0.20456003107619658</v>
      </c>
      <c r="U767">
        <v>321.51392588888933</v>
      </c>
      <c r="V767">
        <v>26.143337558649986</v>
      </c>
      <c r="W767">
        <v>26.143337558649986</v>
      </c>
      <c r="X767">
        <v>3.4029843007858238</v>
      </c>
      <c r="Y767">
        <v>49.661692002188609</v>
      </c>
      <c r="Z767">
        <v>1.7009299513432772</v>
      </c>
      <c r="AA767">
        <v>3.4250342321568836</v>
      </c>
      <c r="AB767">
        <v>1.7020543494425466</v>
      </c>
      <c r="AC767">
        <v>-337.18659127858956</v>
      </c>
      <c r="AD767">
        <v>14.410335416582903</v>
      </c>
      <c r="AE767">
        <v>1.2616384883372693</v>
      </c>
      <c r="AF767">
        <v>-6.9148478005587322E-4</v>
      </c>
      <c r="AG767">
        <v>12.300381750449388</v>
      </c>
      <c r="AH767">
        <v>7.6347534425088517</v>
      </c>
      <c r="AI767">
        <v>19.329936287937745</v>
      </c>
      <c r="AJ767">
        <v>400.63900032583899</v>
      </c>
      <c r="AK767">
        <v>385.864103030303</v>
      </c>
      <c r="AL767">
        <v>-2.1897051348827699</v>
      </c>
      <c r="AM767">
        <v>66.640293705976106</v>
      </c>
      <c r="AN767">
        <v>7.6459544507616677</v>
      </c>
      <c r="AO767">
        <v>13.8363370994738</v>
      </c>
      <c r="AP767">
        <v>22.798923030303001</v>
      </c>
      <c r="AQ767">
        <v>8.0384044465180301E-4</v>
      </c>
      <c r="AR767">
        <v>77.476618813585901</v>
      </c>
      <c r="AS767">
        <v>0</v>
      </c>
      <c r="AT767">
        <v>0</v>
      </c>
      <c r="AU767">
        <v>1</v>
      </c>
      <c r="AV767">
        <v>0</v>
      </c>
      <c r="AW767">
        <v>39540.785774916571</v>
      </c>
      <c r="AX767">
        <v>1999.98740740741</v>
      </c>
      <c r="AY767">
        <v>1681.1893888888912</v>
      </c>
      <c r="AZ767">
        <v>0.84059998711103001</v>
      </c>
      <c r="BA767">
        <v>0.16075797512428783</v>
      </c>
      <c r="BB767">
        <v>6</v>
      </c>
      <c r="BC767">
        <v>0.5</v>
      </c>
      <c r="BD767" t="s">
        <v>357</v>
      </c>
      <c r="BE767">
        <v>2</v>
      </c>
      <c r="BF767" t="b">
        <v>1</v>
      </c>
      <c r="BG767">
        <v>1657212356.0999999</v>
      </c>
      <c r="BH767">
        <v>388.01985185185202</v>
      </c>
      <c r="BI767">
        <v>406.33596296296298</v>
      </c>
      <c r="BJ767">
        <v>22.785851851851799</v>
      </c>
      <c r="BK767">
        <v>13.832548148148099</v>
      </c>
      <c r="BL767">
        <v>379.16925925925898</v>
      </c>
      <c r="BM767">
        <v>22.5725444444444</v>
      </c>
      <c r="BN767">
        <v>499.98007407407403</v>
      </c>
      <c r="BO767">
        <v>74.605522222222206</v>
      </c>
      <c r="BP767">
        <v>4.29904777777778E-2</v>
      </c>
      <c r="BQ767">
        <v>26.2526481481482</v>
      </c>
      <c r="BR767">
        <v>26.092751851851901</v>
      </c>
      <c r="BS767">
        <v>999.9</v>
      </c>
      <c r="BT767">
        <v>0</v>
      </c>
      <c r="BU767">
        <v>0</v>
      </c>
      <c r="BV767">
        <v>9998.1481481481496</v>
      </c>
      <c r="BW767">
        <v>0</v>
      </c>
      <c r="BX767">
        <v>235.67022222222201</v>
      </c>
      <c r="BY767">
        <v>-18.3161407407407</v>
      </c>
      <c r="BZ767">
        <v>397.067259259259</v>
      </c>
      <c r="CA767">
        <v>412.03551851851802</v>
      </c>
      <c r="CB767">
        <v>8.9533114814814798</v>
      </c>
      <c r="CC767">
        <v>406.33596296296298</v>
      </c>
      <c r="CD767">
        <v>13.832548148148099</v>
      </c>
      <c r="CE767">
        <v>1.6999511111111101</v>
      </c>
      <c r="CF767">
        <v>1.0319848148148101</v>
      </c>
      <c r="CG767">
        <v>14.895981481481501</v>
      </c>
      <c r="CH767">
        <v>7.37593962962963</v>
      </c>
      <c r="CI767">
        <v>1999.98740740741</v>
      </c>
      <c r="CJ767">
        <v>0.98000255555555504</v>
      </c>
      <c r="CK767">
        <v>1.9997762962963E-2</v>
      </c>
      <c r="CL767">
        <v>0</v>
      </c>
      <c r="CM767">
        <v>2.3827185185185198</v>
      </c>
      <c r="CN767">
        <v>0</v>
      </c>
      <c r="CO767">
        <v>19806.592592592599</v>
      </c>
      <c r="CP767">
        <v>17300.059259259298</v>
      </c>
      <c r="CQ767">
        <v>43.173222222222201</v>
      </c>
      <c r="CR767">
        <v>43.965000000000003</v>
      </c>
      <c r="CS767">
        <v>42.879592592592601</v>
      </c>
      <c r="CT767">
        <v>43.404851851851802</v>
      </c>
      <c r="CU767">
        <v>42.474333333333298</v>
      </c>
      <c r="CV767">
        <v>1959.9885185185201</v>
      </c>
      <c r="CW767">
        <v>39.998888888888899</v>
      </c>
      <c r="CX767">
        <v>0</v>
      </c>
      <c r="CY767">
        <v>1657212342.5999999</v>
      </c>
      <c r="CZ767">
        <v>0</v>
      </c>
      <c r="DA767">
        <v>0</v>
      </c>
      <c r="DB767" t="s">
        <v>1314</v>
      </c>
      <c r="DC767">
        <v>1656081770.5</v>
      </c>
      <c r="DD767">
        <v>1655399214.5999999</v>
      </c>
      <c r="DE767">
        <v>0</v>
      </c>
      <c r="DF767">
        <v>0.13400000000000001</v>
      </c>
      <c r="DG767">
        <v>-0.06</v>
      </c>
      <c r="DH767">
        <v>9.3309999999999995</v>
      </c>
      <c r="DI767">
        <v>0.51100000000000001</v>
      </c>
      <c r="DJ767">
        <v>421</v>
      </c>
      <c r="DK767">
        <v>25</v>
      </c>
      <c r="DL767">
        <v>1.93</v>
      </c>
      <c r="DM767">
        <v>0.15</v>
      </c>
      <c r="DN767">
        <v>-21.336684999999999</v>
      </c>
      <c r="DO767">
        <v>53.862810506566802</v>
      </c>
      <c r="DP767">
        <v>5.4422041006631696</v>
      </c>
      <c r="DQ767">
        <v>0</v>
      </c>
      <c r="DR767">
        <v>8.9853900000000007</v>
      </c>
      <c r="DS767">
        <v>-0.37114964352720398</v>
      </c>
      <c r="DT767">
        <v>5.2169894431558901E-2</v>
      </c>
      <c r="DU767">
        <v>0</v>
      </c>
      <c r="DV767">
        <v>0</v>
      </c>
      <c r="DW767">
        <v>2</v>
      </c>
      <c r="DX767" t="s">
        <v>359</v>
      </c>
      <c r="DY767">
        <v>2.9660099999999998</v>
      </c>
      <c r="DZ767">
        <v>2.6968800000000002</v>
      </c>
      <c r="EA767">
        <v>6.7220000000000002E-2</v>
      </c>
      <c r="EB767">
        <v>7.0089299999999993E-2</v>
      </c>
      <c r="EC767">
        <v>8.2030699999999998E-2</v>
      </c>
      <c r="ED767">
        <v>5.7602E-2</v>
      </c>
      <c r="EE767">
        <v>35993.300000000003</v>
      </c>
      <c r="EF767">
        <v>39213.599999999999</v>
      </c>
      <c r="EG767">
        <v>35012</v>
      </c>
      <c r="EH767">
        <v>38293.300000000003</v>
      </c>
      <c r="EI767">
        <v>45663.6</v>
      </c>
      <c r="EJ767">
        <v>52133.599999999999</v>
      </c>
      <c r="EK767">
        <v>54824.7</v>
      </c>
      <c r="EL767">
        <v>61439.4</v>
      </c>
      <c r="EM767">
        <v>1.8859999999999999</v>
      </c>
      <c r="EN767">
        <v>2.0432000000000001</v>
      </c>
      <c r="EO767">
        <v>-0.149757</v>
      </c>
      <c r="EP767">
        <v>0</v>
      </c>
      <c r="EQ767">
        <v>28.577500000000001</v>
      </c>
      <c r="ER767">
        <v>999.9</v>
      </c>
      <c r="ES767">
        <v>36.893999999999998</v>
      </c>
      <c r="ET767">
        <v>37.363</v>
      </c>
      <c r="EU767">
        <v>31.8003</v>
      </c>
      <c r="EV767">
        <v>54.458300000000001</v>
      </c>
      <c r="EW767">
        <v>35.512799999999999</v>
      </c>
      <c r="EX767">
        <v>2</v>
      </c>
      <c r="EY767">
        <v>0.60209400000000002</v>
      </c>
      <c r="EZ767">
        <v>9.2810500000000005</v>
      </c>
      <c r="FA767">
        <v>19.912400000000002</v>
      </c>
      <c r="FB767">
        <v>5.1945300000000003</v>
      </c>
      <c r="FC767">
        <v>12.0099</v>
      </c>
      <c r="FD767">
        <v>4.9752000000000001</v>
      </c>
      <c r="FE767">
        <v>3.294</v>
      </c>
      <c r="FF767">
        <v>9999</v>
      </c>
      <c r="FG767">
        <v>9999</v>
      </c>
      <c r="FH767">
        <v>9999</v>
      </c>
      <c r="FI767">
        <v>557.6</v>
      </c>
      <c r="FJ767">
        <v>1.8631</v>
      </c>
      <c r="FK767">
        <v>1.8678300000000001</v>
      </c>
      <c r="FL767">
        <v>1.8675200000000001</v>
      </c>
      <c r="FM767">
        <v>1.8687400000000001</v>
      </c>
      <c r="FN767">
        <v>1.86951</v>
      </c>
      <c r="FO767">
        <v>1.86557</v>
      </c>
      <c r="FP767">
        <v>1.8666100000000001</v>
      </c>
      <c r="FQ767">
        <v>1.86798</v>
      </c>
      <c r="FR767">
        <v>5</v>
      </c>
      <c r="FS767">
        <v>0</v>
      </c>
      <c r="FT767">
        <v>0</v>
      </c>
      <c r="FU767">
        <v>0</v>
      </c>
      <c r="FV767" t="s">
        <v>360</v>
      </c>
      <c r="FW767" t="s">
        <v>361</v>
      </c>
      <c r="FX767" t="s">
        <v>362</v>
      </c>
      <c r="FY767" t="s">
        <v>362</v>
      </c>
      <c r="FZ767" t="s">
        <v>362</v>
      </c>
      <c r="GA767" t="s">
        <v>362</v>
      </c>
      <c r="GB767">
        <v>0</v>
      </c>
      <c r="GC767">
        <v>100</v>
      </c>
      <c r="GD767">
        <v>100</v>
      </c>
      <c r="GE767">
        <v>8.7439999999999998</v>
      </c>
      <c r="GF767">
        <v>0.21329999999999999</v>
      </c>
      <c r="GG767">
        <v>5.3564593647505196</v>
      </c>
      <c r="GH767">
        <v>9.5670261133577305E-3</v>
      </c>
      <c r="GI767">
        <v>-9.19467254998099E-7</v>
      </c>
      <c r="GJ767">
        <v>-2.1372918425907501E-11</v>
      </c>
      <c r="GK767">
        <v>0.21331065453237499</v>
      </c>
      <c r="GL767">
        <v>0</v>
      </c>
      <c r="GM767">
        <v>0</v>
      </c>
      <c r="GN767">
        <v>0</v>
      </c>
      <c r="GO767">
        <v>-4</v>
      </c>
      <c r="GP767">
        <v>1866</v>
      </c>
      <c r="GQ767">
        <v>1</v>
      </c>
      <c r="GR767">
        <v>18</v>
      </c>
      <c r="GS767">
        <v>18843.2</v>
      </c>
      <c r="GT767">
        <v>30219.200000000001</v>
      </c>
      <c r="GU767">
        <v>1.2377899999999999</v>
      </c>
      <c r="GV767">
        <v>2.65991</v>
      </c>
      <c r="GW767">
        <v>2.2485400000000002</v>
      </c>
      <c r="GX767">
        <v>2.7233900000000002</v>
      </c>
      <c r="GY767">
        <v>1.9958499999999999</v>
      </c>
      <c r="GZ767">
        <v>2.3547400000000001</v>
      </c>
      <c r="HA767">
        <v>41.456200000000003</v>
      </c>
      <c r="HB767">
        <v>14.604900000000001</v>
      </c>
      <c r="HC767">
        <v>18</v>
      </c>
      <c r="HD767">
        <v>493.37</v>
      </c>
      <c r="HE767">
        <v>601.65800000000002</v>
      </c>
      <c r="HF767">
        <v>16.915800000000001</v>
      </c>
      <c r="HG767">
        <v>34.284500000000001</v>
      </c>
      <c r="HH767">
        <v>30.0016</v>
      </c>
      <c r="HI767">
        <v>33.631599999999999</v>
      </c>
      <c r="HJ767">
        <v>33.459699999999998</v>
      </c>
      <c r="HK767">
        <v>24.787099999999999</v>
      </c>
      <c r="HL767">
        <v>51.734900000000003</v>
      </c>
      <c r="HM767">
        <v>0</v>
      </c>
      <c r="HN767">
        <v>15.4071</v>
      </c>
      <c r="HO767">
        <v>365.82400000000001</v>
      </c>
      <c r="HP767">
        <v>13.785</v>
      </c>
      <c r="HQ767">
        <v>101.633</v>
      </c>
      <c r="HR767">
        <v>102.255</v>
      </c>
    </row>
    <row r="768" spans="1:226" x14ac:dyDescent="0.2">
      <c r="A768">
        <v>280</v>
      </c>
      <c r="B768">
        <v>1657212368.5999999</v>
      </c>
      <c r="C768">
        <v>5763.5999999046298</v>
      </c>
      <c r="D768" t="s">
        <v>1874</v>
      </c>
      <c r="E768" t="s">
        <v>1875</v>
      </c>
      <c r="F768">
        <v>5</v>
      </c>
      <c r="G768" t="s">
        <v>1867</v>
      </c>
      <c r="H768" t="s">
        <v>1313</v>
      </c>
      <c r="I768">
        <v>1657212360.81429</v>
      </c>
      <c r="J768">
        <v>7.6460675205135865E-3</v>
      </c>
      <c r="K768">
        <v>7.6460675205135864</v>
      </c>
      <c r="L768">
        <v>18.92433509675023</v>
      </c>
      <c r="M768">
        <v>380.73421428571402</v>
      </c>
      <c r="N768">
        <v>275.81404668720768</v>
      </c>
      <c r="O768">
        <v>20.589130763068994</v>
      </c>
      <c r="P768">
        <v>28.421273746049831</v>
      </c>
      <c r="Q768">
        <v>0.34894101031975366</v>
      </c>
      <c r="R768">
        <v>2.4452783438061729</v>
      </c>
      <c r="S768">
        <v>0.32345144501309819</v>
      </c>
      <c r="T768">
        <v>0.2042919083555938</v>
      </c>
      <c r="U768">
        <v>321.51453760714327</v>
      </c>
      <c r="V768">
        <v>26.158449959451605</v>
      </c>
      <c r="W768">
        <v>26.158449959451605</v>
      </c>
      <c r="X768">
        <v>3.4060253421471556</v>
      </c>
      <c r="Y768">
        <v>49.642076944305593</v>
      </c>
      <c r="Z768">
        <v>1.7017791914592024</v>
      </c>
      <c r="AA768">
        <v>3.4280982912307669</v>
      </c>
      <c r="AB768">
        <v>1.7042461506879532</v>
      </c>
      <c r="AC768">
        <v>-337.19157765464917</v>
      </c>
      <c r="AD768">
        <v>14.41418655074842</v>
      </c>
      <c r="AE768">
        <v>1.262161578383133</v>
      </c>
      <c r="AF768">
        <v>-6.9191837433457692E-4</v>
      </c>
      <c r="AG768">
        <v>8.3824647481508219</v>
      </c>
      <c r="AH768">
        <v>7.6416480305352588</v>
      </c>
      <c r="AI768">
        <v>18.92433509675023</v>
      </c>
      <c r="AJ768">
        <v>386.10495271293502</v>
      </c>
      <c r="AK768">
        <v>373.295884848485</v>
      </c>
      <c r="AL768">
        <v>-2.5583524948360301</v>
      </c>
      <c r="AM768">
        <v>66.640293705976106</v>
      </c>
      <c r="AN768">
        <v>7.6460675205135864</v>
      </c>
      <c r="AO768">
        <v>13.8377915187928</v>
      </c>
      <c r="AP768">
        <v>22.791943636363602</v>
      </c>
      <c r="AQ768">
        <v>2.6316850897572198E-3</v>
      </c>
      <c r="AR768">
        <v>77.476618813585901</v>
      </c>
      <c r="AS768">
        <v>0</v>
      </c>
      <c r="AT768">
        <v>0</v>
      </c>
      <c r="AU768">
        <v>1</v>
      </c>
      <c r="AV768">
        <v>0</v>
      </c>
      <c r="AW768">
        <v>39539.048948961201</v>
      </c>
      <c r="AX768">
        <v>1999.9878571428601</v>
      </c>
      <c r="AY768">
        <v>1681.1900464285736</v>
      </c>
      <c r="AZ768">
        <v>0.84060012685791297</v>
      </c>
      <c r="BA768">
        <v>0.1607582448357722</v>
      </c>
      <c r="BB768">
        <v>6</v>
      </c>
      <c r="BC768">
        <v>0.5</v>
      </c>
      <c r="BD768" t="s">
        <v>357</v>
      </c>
      <c r="BE768">
        <v>2</v>
      </c>
      <c r="BF768" t="b">
        <v>1</v>
      </c>
      <c r="BG768">
        <v>1657212360.81429</v>
      </c>
      <c r="BH768">
        <v>380.73421428571402</v>
      </c>
      <c r="BI768">
        <v>394.28482142857098</v>
      </c>
      <c r="BJ768">
        <v>22.7972035714286</v>
      </c>
      <c r="BK768">
        <v>13.836060714285701</v>
      </c>
      <c r="BL768">
        <v>371.94771428571403</v>
      </c>
      <c r="BM768">
        <v>22.5838964285714</v>
      </c>
      <c r="BN768">
        <v>499.988</v>
      </c>
      <c r="BO768">
        <v>74.605546428571401</v>
      </c>
      <c r="BP768">
        <v>4.3047471428571397E-2</v>
      </c>
      <c r="BQ768">
        <v>26.267789285714301</v>
      </c>
      <c r="BR768">
        <v>26.113946428571399</v>
      </c>
      <c r="BS768">
        <v>999.9</v>
      </c>
      <c r="BT768">
        <v>0</v>
      </c>
      <c r="BU768">
        <v>0</v>
      </c>
      <c r="BV768">
        <v>9998.2142857142899</v>
      </c>
      <c r="BW768">
        <v>0</v>
      </c>
      <c r="BX768">
        <v>235.099607142857</v>
      </c>
      <c r="BY768">
        <v>-13.5505264285714</v>
      </c>
      <c r="BZ768">
        <v>389.61628571428599</v>
      </c>
      <c r="CA768">
        <v>399.816714285714</v>
      </c>
      <c r="CB768">
        <v>8.9611464285714302</v>
      </c>
      <c r="CC768">
        <v>394.28482142857098</v>
      </c>
      <c r="CD768">
        <v>13.836060714285701</v>
      </c>
      <c r="CE768">
        <v>1.70079857142857</v>
      </c>
      <c r="CF768">
        <v>1.0322478571428599</v>
      </c>
      <c r="CG768">
        <v>14.903717857142899</v>
      </c>
      <c r="CH768">
        <v>7.3796632142857099</v>
      </c>
      <c r="CI768">
        <v>1999.9878571428601</v>
      </c>
      <c r="CJ768">
        <v>0.979997892857143</v>
      </c>
      <c r="CK768">
        <v>2.0002364285714301E-2</v>
      </c>
      <c r="CL768">
        <v>0</v>
      </c>
      <c r="CM768">
        <v>2.4091999999999998</v>
      </c>
      <c r="CN768">
        <v>0</v>
      </c>
      <c r="CO768">
        <v>19789.932142857098</v>
      </c>
      <c r="CP768">
        <v>17300.039285714302</v>
      </c>
      <c r="CQ768">
        <v>43.184785714285702</v>
      </c>
      <c r="CR768">
        <v>43.984250000000003</v>
      </c>
      <c r="CS768">
        <v>42.899357142857099</v>
      </c>
      <c r="CT768">
        <v>43.423714285714297</v>
      </c>
      <c r="CU768">
        <v>42.493250000000003</v>
      </c>
      <c r="CV768">
        <v>1959.9796428571401</v>
      </c>
      <c r="CW768">
        <v>40.008214285714303</v>
      </c>
      <c r="CX768">
        <v>0</v>
      </c>
      <c r="CY768">
        <v>1657212347.4000001</v>
      </c>
      <c r="CZ768">
        <v>0</v>
      </c>
      <c r="DA768">
        <v>0</v>
      </c>
      <c r="DB768" t="s">
        <v>1314</v>
      </c>
      <c r="DC768">
        <v>1656081770.5</v>
      </c>
      <c r="DD768">
        <v>1655399214.5999999</v>
      </c>
      <c r="DE768">
        <v>0</v>
      </c>
      <c r="DF768">
        <v>0.13400000000000001</v>
      </c>
      <c r="DG768">
        <v>-0.06</v>
      </c>
      <c r="DH768">
        <v>9.3309999999999995</v>
      </c>
      <c r="DI768">
        <v>0.51100000000000001</v>
      </c>
      <c r="DJ768">
        <v>421</v>
      </c>
      <c r="DK768">
        <v>25</v>
      </c>
      <c r="DL768">
        <v>1.93</v>
      </c>
      <c r="DM768">
        <v>0.15</v>
      </c>
      <c r="DN768">
        <v>-17.222622250000001</v>
      </c>
      <c r="DO768">
        <v>62.713065478424099</v>
      </c>
      <c r="DP768">
        <v>6.1200597573167101</v>
      </c>
      <c r="DQ768">
        <v>0</v>
      </c>
      <c r="DR768">
        <v>8.9592252499999994</v>
      </c>
      <c r="DS768">
        <v>2.64226266416214E-2</v>
      </c>
      <c r="DT768">
        <v>1.99292284079816E-2</v>
      </c>
      <c r="DU768">
        <v>1</v>
      </c>
      <c r="DV768">
        <v>1</v>
      </c>
      <c r="DW768">
        <v>2</v>
      </c>
      <c r="DX768" t="s">
        <v>379</v>
      </c>
      <c r="DY768">
        <v>2.9657200000000001</v>
      </c>
      <c r="DZ768">
        <v>2.6970499999999999</v>
      </c>
      <c r="EA768">
        <v>6.5415799999999996E-2</v>
      </c>
      <c r="EB768">
        <v>6.7908800000000005E-2</v>
      </c>
      <c r="EC768">
        <v>8.2019400000000006E-2</v>
      </c>
      <c r="ED768">
        <v>5.75957E-2</v>
      </c>
      <c r="EE768">
        <v>36061.9</v>
      </c>
      <c r="EF768">
        <v>39303.300000000003</v>
      </c>
      <c r="EG768">
        <v>35011.199999999997</v>
      </c>
      <c r="EH768">
        <v>38291.300000000003</v>
      </c>
      <c r="EI768">
        <v>45663</v>
      </c>
      <c r="EJ768">
        <v>52131.1</v>
      </c>
      <c r="EK768">
        <v>54823.3</v>
      </c>
      <c r="EL768">
        <v>61436.2</v>
      </c>
      <c r="EM768">
        <v>1.8854</v>
      </c>
      <c r="EN768">
        <v>2.0428000000000002</v>
      </c>
      <c r="EO768">
        <v>-0.14782000000000001</v>
      </c>
      <c r="EP768">
        <v>0</v>
      </c>
      <c r="EQ768">
        <v>28.588799999999999</v>
      </c>
      <c r="ER768">
        <v>999.9</v>
      </c>
      <c r="ES768">
        <v>36.893999999999998</v>
      </c>
      <c r="ET768">
        <v>37.363</v>
      </c>
      <c r="EU768">
        <v>31.8003</v>
      </c>
      <c r="EV768">
        <v>54.408299999999997</v>
      </c>
      <c r="EW768">
        <v>35.544899999999998</v>
      </c>
      <c r="EX768">
        <v>2</v>
      </c>
      <c r="EY768">
        <v>0.60412600000000005</v>
      </c>
      <c r="EZ768">
        <v>9.2810500000000005</v>
      </c>
      <c r="FA768">
        <v>19.9131</v>
      </c>
      <c r="FB768">
        <v>5.1945300000000003</v>
      </c>
      <c r="FC768">
        <v>12.0123</v>
      </c>
      <c r="FD768">
        <v>4.9756</v>
      </c>
      <c r="FE768">
        <v>3.294</v>
      </c>
      <c r="FF768">
        <v>9999</v>
      </c>
      <c r="FG768">
        <v>9999</v>
      </c>
      <c r="FH768">
        <v>9999</v>
      </c>
      <c r="FI768">
        <v>557.6</v>
      </c>
      <c r="FJ768">
        <v>1.8631</v>
      </c>
      <c r="FK768">
        <v>1.8678300000000001</v>
      </c>
      <c r="FL768">
        <v>1.8675200000000001</v>
      </c>
      <c r="FM768">
        <v>1.8687400000000001</v>
      </c>
      <c r="FN768">
        <v>1.86951</v>
      </c>
      <c r="FO768">
        <v>1.86554</v>
      </c>
      <c r="FP768">
        <v>1.8666100000000001</v>
      </c>
      <c r="FQ768">
        <v>1.86798</v>
      </c>
      <c r="FR768">
        <v>5</v>
      </c>
      <c r="FS768">
        <v>0</v>
      </c>
      <c r="FT768">
        <v>0</v>
      </c>
      <c r="FU768">
        <v>0</v>
      </c>
      <c r="FV768" t="s">
        <v>360</v>
      </c>
      <c r="FW768" t="s">
        <v>361</v>
      </c>
      <c r="FX768" t="s">
        <v>362</v>
      </c>
      <c r="FY768" t="s">
        <v>362</v>
      </c>
      <c r="FZ768" t="s">
        <v>362</v>
      </c>
      <c r="GA768" t="s">
        <v>362</v>
      </c>
      <c r="GB768">
        <v>0</v>
      </c>
      <c r="GC768">
        <v>100</v>
      </c>
      <c r="GD768">
        <v>100</v>
      </c>
      <c r="GE768">
        <v>8.6340000000000003</v>
      </c>
      <c r="GF768">
        <v>0.21329999999999999</v>
      </c>
      <c r="GG768">
        <v>5.3564593647505196</v>
      </c>
      <c r="GH768">
        <v>9.5670261133577305E-3</v>
      </c>
      <c r="GI768">
        <v>-9.19467254998099E-7</v>
      </c>
      <c r="GJ768">
        <v>-2.1372918425907501E-11</v>
      </c>
      <c r="GK768">
        <v>0.21331065453237499</v>
      </c>
      <c r="GL768">
        <v>0</v>
      </c>
      <c r="GM768">
        <v>0</v>
      </c>
      <c r="GN768">
        <v>0</v>
      </c>
      <c r="GO768">
        <v>-4</v>
      </c>
      <c r="GP768">
        <v>1866</v>
      </c>
      <c r="GQ768">
        <v>1</v>
      </c>
      <c r="GR768">
        <v>18</v>
      </c>
      <c r="GS768">
        <v>18843.3</v>
      </c>
      <c r="GT768">
        <v>30219.200000000001</v>
      </c>
      <c r="GU768">
        <v>1.1962900000000001</v>
      </c>
      <c r="GV768">
        <v>2.65991</v>
      </c>
      <c r="GW768">
        <v>2.2485400000000002</v>
      </c>
      <c r="GX768">
        <v>2.7233900000000002</v>
      </c>
      <c r="GY768">
        <v>1.9958499999999999</v>
      </c>
      <c r="GZ768">
        <v>2.3559600000000001</v>
      </c>
      <c r="HA768">
        <v>41.456200000000003</v>
      </c>
      <c r="HB768">
        <v>14.604900000000001</v>
      </c>
      <c r="HC768">
        <v>18</v>
      </c>
      <c r="HD768">
        <v>493.11500000000001</v>
      </c>
      <c r="HE768">
        <v>601.54100000000005</v>
      </c>
      <c r="HF768">
        <v>16.9299</v>
      </c>
      <c r="HG768">
        <v>34.306199999999997</v>
      </c>
      <c r="HH768">
        <v>30.001799999999999</v>
      </c>
      <c r="HI768">
        <v>33.650799999999997</v>
      </c>
      <c r="HJ768">
        <v>33.479399999999998</v>
      </c>
      <c r="HK768">
        <v>23.970400000000001</v>
      </c>
      <c r="HL768">
        <v>51.734900000000003</v>
      </c>
      <c r="HM768">
        <v>0</v>
      </c>
      <c r="HN768">
        <v>15.412100000000001</v>
      </c>
      <c r="HO768">
        <v>352.33600000000001</v>
      </c>
      <c r="HP768">
        <v>13.9244</v>
      </c>
      <c r="HQ768">
        <v>101.63</v>
      </c>
      <c r="HR768">
        <v>102.25</v>
      </c>
    </row>
    <row r="769" spans="1:226" x14ac:dyDescent="0.2">
      <c r="A769">
        <v>281</v>
      </c>
      <c r="B769">
        <v>1657212373.5999999</v>
      </c>
      <c r="C769">
        <v>5768.5999999046298</v>
      </c>
      <c r="D769" t="s">
        <v>1876</v>
      </c>
      <c r="E769" t="s">
        <v>1877</v>
      </c>
      <c r="F769">
        <v>5</v>
      </c>
      <c r="G769" t="s">
        <v>1867</v>
      </c>
      <c r="H769" t="s">
        <v>1313</v>
      </c>
      <c r="I769">
        <v>1657212366.0999999</v>
      </c>
      <c r="J769">
        <v>7.6353586475414155E-3</v>
      </c>
      <c r="K769">
        <v>7.6353586475414152</v>
      </c>
      <c r="L769">
        <v>18.464720111836879</v>
      </c>
      <c r="M769">
        <v>369.25618518518502</v>
      </c>
      <c r="N769">
        <v>266.59077676084615</v>
      </c>
      <c r="O769">
        <v>19.900629968240171</v>
      </c>
      <c r="P769">
        <v>27.564459634124859</v>
      </c>
      <c r="Q769">
        <v>0.34748904947953385</v>
      </c>
      <c r="R769">
        <v>2.4457785532434935</v>
      </c>
      <c r="S769">
        <v>0.32220770153419609</v>
      </c>
      <c r="T769">
        <v>0.20349775286714542</v>
      </c>
      <c r="U769">
        <v>321.51885133333292</v>
      </c>
      <c r="V769">
        <v>26.179387463475191</v>
      </c>
      <c r="W769">
        <v>26.179387463475191</v>
      </c>
      <c r="X769">
        <v>3.4102424803450595</v>
      </c>
      <c r="Y769">
        <v>49.593023861792496</v>
      </c>
      <c r="Z769">
        <v>1.7018646413427105</v>
      </c>
      <c r="AA769">
        <v>3.4316613685132893</v>
      </c>
      <c r="AB769">
        <v>1.708377839002349</v>
      </c>
      <c r="AC769">
        <v>-336.71931635657643</v>
      </c>
      <c r="AD769">
        <v>13.976033449795604</v>
      </c>
      <c r="AE769">
        <v>1.2237812654610485</v>
      </c>
      <c r="AF769">
        <v>-6.5030798683451962E-4</v>
      </c>
      <c r="AG769">
        <v>5.1462464692226257</v>
      </c>
      <c r="AH769">
        <v>7.6419814058858657</v>
      </c>
      <c r="AI769">
        <v>18.464720111836879</v>
      </c>
      <c r="AJ769">
        <v>370.41468891258802</v>
      </c>
      <c r="AK769">
        <v>359.25618181818197</v>
      </c>
      <c r="AL769">
        <v>-2.83169370315421</v>
      </c>
      <c r="AM769">
        <v>66.640293705976106</v>
      </c>
      <c r="AN769">
        <v>7.6353586475414152</v>
      </c>
      <c r="AO769">
        <v>13.8377997964398</v>
      </c>
      <c r="AP769">
        <v>22.788321818181799</v>
      </c>
      <c r="AQ769">
        <v>6.97850758326244E-4</v>
      </c>
      <c r="AR769">
        <v>77.476618813585901</v>
      </c>
      <c r="AS769">
        <v>0</v>
      </c>
      <c r="AT769">
        <v>0</v>
      </c>
      <c r="AU769">
        <v>1</v>
      </c>
      <c r="AV769">
        <v>0</v>
      </c>
      <c r="AW769">
        <v>39549.082017296605</v>
      </c>
      <c r="AX769">
        <v>2000.0122222222201</v>
      </c>
      <c r="AY769">
        <v>1681.2107333333313</v>
      </c>
      <c r="AZ769">
        <v>0.84060022966526304</v>
      </c>
      <c r="BA769">
        <v>0.16075844325395786</v>
      </c>
      <c r="BB769">
        <v>6</v>
      </c>
      <c r="BC769">
        <v>0.5</v>
      </c>
      <c r="BD769" t="s">
        <v>357</v>
      </c>
      <c r="BE769">
        <v>2</v>
      </c>
      <c r="BF769" t="b">
        <v>1</v>
      </c>
      <c r="BG769">
        <v>1657212366.0999999</v>
      </c>
      <c r="BH769">
        <v>369.25618518518502</v>
      </c>
      <c r="BI769">
        <v>378.81803703703702</v>
      </c>
      <c r="BJ769">
        <v>22.7983444444444</v>
      </c>
      <c r="BK769">
        <v>13.8369074074074</v>
      </c>
      <c r="BL769">
        <v>360.57077777777801</v>
      </c>
      <c r="BM769">
        <v>22.585040740740698</v>
      </c>
      <c r="BN769">
        <v>499.99281481481501</v>
      </c>
      <c r="BO769">
        <v>74.605481481481505</v>
      </c>
      <c r="BP769">
        <v>4.3124933333333303E-2</v>
      </c>
      <c r="BQ769">
        <v>26.285381481481501</v>
      </c>
      <c r="BR769">
        <v>26.137518518518501</v>
      </c>
      <c r="BS769">
        <v>999.9</v>
      </c>
      <c r="BT769">
        <v>0</v>
      </c>
      <c r="BU769">
        <v>0</v>
      </c>
      <c r="BV769">
        <v>10001.4814814815</v>
      </c>
      <c r="BW769">
        <v>0</v>
      </c>
      <c r="BX769">
        <v>234.47088888888899</v>
      </c>
      <c r="BY769">
        <v>-9.5619133333333295</v>
      </c>
      <c r="BZ769">
        <v>377.870888888889</v>
      </c>
      <c r="CA769">
        <v>384.13337037037002</v>
      </c>
      <c r="CB769">
        <v>8.96143481481481</v>
      </c>
      <c r="CC769">
        <v>378.81803703703702</v>
      </c>
      <c r="CD769">
        <v>13.8369074074074</v>
      </c>
      <c r="CE769">
        <v>1.70088185185185</v>
      </c>
      <c r="CF769">
        <v>1.0323111111111101</v>
      </c>
      <c r="CG769">
        <v>14.904481481481501</v>
      </c>
      <c r="CH769">
        <v>7.3805507407407402</v>
      </c>
      <c r="CI769">
        <v>2000.0122222222201</v>
      </c>
      <c r="CJ769">
        <v>0.97999440740740695</v>
      </c>
      <c r="CK769">
        <v>2.0005759259259299E-2</v>
      </c>
      <c r="CL769">
        <v>0</v>
      </c>
      <c r="CM769">
        <v>2.4206703703703698</v>
      </c>
      <c r="CN769">
        <v>0</v>
      </c>
      <c r="CO769">
        <v>19762.437037037002</v>
      </c>
      <c r="CP769">
        <v>17300.233333333301</v>
      </c>
      <c r="CQ769">
        <v>43.201000000000001</v>
      </c>
      <c r="CR769">
        <v>44</v>
      </c>
      <c r="CS769">
        <v>42.9209259259259</v>
      </c>
      <c r="CT769">
        <v>43.436999999999998</v>
      </c>
      <c r="CU769">
        <v>42.5</v>
      </c>
      <c r="CV769">
        <v>1959.9966666666701</v>
      </c>
      <c r="CW769">
        <v>40.015555555555601</v>
      </c>
      <c r="CX769">
        <v>0</v>
      </c>
      <c r="CY769">
        <v>1657212352.8</v>
      </c>
      <c r="CZ769">
        <v>0</v>
      </c>
      <c r="DA769">
        <v>0</v>
      </c>
      <c r="DB769" t="s">
        <v>1314</v>
      </c>
      <c r="DC769">
        <v>1656081770.5</v>
      </c>
      <c r="DD769">
        <v>1655399214.5999999</v>
      </c>
      <c r="DE769">
        <v>0</v>
      </c>
      <c r="DF769">
        <v>0.13400000000000001</v>
      </c>
      <c r="DG769">
        <v>-0.06</v>
      </c>
      <c r="DH769">
        <v>9.3309999999999995</v>
      </c>
      <c r="DI769">
        <v>0.51100000000000001</v>
      </c>
      <c r="DJ769">
        <v>421</v>
      </c>
      <c r="DK769">
        <v>25</v>
      </c>
      <c r="DL769">
        <v>1.93</v>
      </c>
      <c r="DM769">
        <v>0.15</v>
      </c>
      <c r="DN769">
        <v>-12.666854750000001</v>
      </c>
      <c r="DO769">
        <v>47.536252795497198</v>
      </c>
      <c r="DP769">
        <v>4.7131919558967601</v>
      </c>
      <c r="DQ769">
        <v>0</v>
      </c>
      <c r="DR769">
        <v>8.9604440000000007</v>
      </c>
      <c r="DS769">
        <v>2.3123527204501899E-2</v>
      </c>
      <c r="DT769">
        <v>5.3524484117084903E-3</v>
      </c>
      <c r="DU769">
        <v>1</v>
      </c>
      <c r="DV769">
        <v>1</v>
      </c>
      <c r="DW769">
        <v>2</v>
      </c>
      <c r="DX769" t="s">
        <v>379</v>
      </c>
      <c r="DY769">
        <v>2.9664799999999998</v>
      </c>
      <c r="DZ769">
        <v>2.6969400000000001</v>
      </c>
      <c r="EA769">
        <v>6.3386499999999998E-2</v>
      </c>
      <c r="EB769">
        <v>6.5590300000000004E-2</v>
      </c>
      <c r="EC769">
        <v>8.1995799999999994E-2</v>
      </c>
      <c r="ED769">
        <v>5.7609399999999998E-2</v>
      </c>
      <c r="EE769">
        <v>36139.1</v>
      </c>
      <c r="EF769">
        <v>39399.800000000003</v>
      </c>
      <c r="EG769">
        <v>35010.199999999997</v>
      </c>
      <c r="EH769">
        <v>38290.199999999997</v>
      </c>
      <c r="EI769">
        <v>45663.6</v>
      </c>
      <c r="EJ769">
        <v>52128.3</v>
      </c>
      <c r="EK769">
        <v>54822.7</v>
      </c>
      <c r="EL769">
        <v>61433.9</v>
      </c>
      <c r="EM769">
        <v>1.8854</v>
      </c>
      <c r="EN769">
        <v>2.0424000000000002</v>
      </c>
      <c r="EO769">
        <v>-0.14916099999999999</v>
      </c>
      <c r="EP769">
        <v>0</v>
      </c>
      <c r="EQ769">
        <v>28.598600000000001</v>
      </c>
      <c r="ER769">
        <v>999.9</v>
      </c>
      <c r="ES769">
        <v>36.893999999999998</v>
      </c>
      <c r="ET769">
        <v>37.363</v>
      </c>
      <c r="EU769">
        <v>31.8049</v>
      </c>
      <c r="EV769">
        <v>54.028300000000002</v>
      </c>
      <c r="EW769">
        <v>35.476799999999997</v>
      </c>
      <c r="EX769">
        <v>2</v>
      </c>
      <c r="EY769">
        <v>0.605935</v>
      </c>
      <c r="EZ769">
        <v>9.2810500000000005</v>
      </c>
      <c r="FA769">
        <v>19.9133</v>
      </c>
      <c r="FB769">
        <v>5.1945300000000003</v>
      </c>
      <c r="FC769">
        <v>12.0099</v>
      </c>
      <c r="FD769">
        <v>4.9756</v>
      </c>
      <c r="FE769">
        <v>3.294</v>
      </c>
      <c r="FF769">
        <v>9999</v>
      </c>
      <c r="FG769">
        <v>9999</v>
      </c>
      <c r="FH769">
        <v>9999</v>
      </c>
      <c r="FI769">
        <v>557.6</v>
      </c>
      <c r="FJ769">
        <v>1.8631</v>
      </c>
      <c r="FK769">
        <v>1.8678300000000001</v>
      </c>
      <c r="FL769">
        <v>1.8675200000000001</v>
      </c>
      <c r="FM769">
        <v>1.8687400000000001</v>
      </c>
      <c r="FN769">
        <v>1.86951</v>
      </c>
      <c r="FO769">
        <v>1.86554</v>
      </c>
      <c r="FP769">
        <v>1.8666100000000001</v>
      </c>
      <c r="FQ769">
        <v>1.86798</v>
      </c>
      <c r="FR769">
        <v>5</v>
      </c>
      <c r="FS769">
        <v>0</v>
      </c>
      <c r="FT769">
        <v>0</v>
      </c>
      <c r="FU769">
        <v>0</v>
      </c>
      <c r="FV769" t="s">
        <v>360</v>
      </c>
      <c r="FW769" t="s">
        <v>361</v>
      </c>
      <c r="FX769" t="s">
        <v>362</v>
      </c>
      <c r="FY769" t="s">
        <v>362</v>
      </c>
      <c r="FZ769" t="s">
        <v>362</v>
      </c>
      <c r="GA769" t="s">
        <v>362</v>
      </c>
      <c r="GB769">
        <v>0</v>
      </c>
      <c r="GC769">
        <v>100</v>
      </c>
      <c r="GD769">
        <v>100</v>
      </c>
      <c r="GE769">
        <v>8.5120000000000005</v>
      </c>
      <c r="GF769">
        <v>0.21329999999999999</v>
      </c>
      <c r="GG769">
        <v>5.3564593647505196</v>
      </c>
      <c r="GH769">
        <v>9.5670261133577305E-3</v>
      </c>
      <c r="GI769">
        <v>-9.19467254998099E-7</v>
      </c>
      <c r="GJ769">
        <v>-2.1372918425907501E-11</v>
      </c>
      <c r="GK769">
        <v>0.21331065453237499</v>
      </c>
      <c r="GL769">
        <v>0</v>
      </c>
      <c r="GM769">
        <v>0</v>
      </c>
      <c r="GN769">
        <v>0</v>
      </c>
      <c r="GO769">
        <v>-4</v>
      </c>
      <c r="GP769">
        <v>1866</v>
      </c>
      <c r="GQ769">
        <v>1</v>
      </c>
      <c r="GR769">
        <v>18</v>
      </c>
      <c r="GS769">
        <v>18843.400000000001</v>
      </c>
      <c r="GT769">
        <v>30219.3</v>
      </c>
      <c r="GU769">
        <v>1.1523399999999999</v>
      </c>
      <c r="GV769">
        <v>2.66113</v>
      </c>
      <c r="GW769">
        <v>2.2485400000000002</v>
      </c>
      <c r="GX769">
        <v>2.7233900000000002</v>
      </c>
      <c r="GY769">
        <v>1.9958499999999999</v>
      </c>
      <c r="GZ769">
        <v>2.3718300000000001</v>
      </c>
      <c r="HA769">
        <v>41.456200000000003</v>
      </c>
      <c r="HB769">
        <v>14.604900000000001</v>
      </c>
      <c r="HC769">
        <v>18</v>
      </c>
      <c r="HD769">
        <v>493.25700000000001</v>
      </c>
      <c r="HE769">
        <v>601.40099999999995</v>
      </c>
      <c r="HF769">
        <v>16.944600000000001</v>
      </c>
      <c r="HG769">
        <v>34.3249</v>
      </c>
      <c r="HH769">
        <v>30.001899999999999</v>
      </c>
      <c r="HI769">
        <v>33.669499999999999</v>
      </c>
      <c r="HJ769">
        <v>33.497300000000003</v>
      </c>
      <c r="HK769">
        <v>23.096699999999998</v>
      </c>
      <c r="HL769">
        <v>51.451799999999999</v>
      </c>
      <c r="HM769">
        <v>0</v>
      </c>
      <c r="HN769">
        <v>15.412100000000001</v>
      </c>
      <c r="HO769">
        <v>332.11500000000001</v>
      </c>
      <c r="HP769">
        <v>13.982200000000001</v>
      </c>
      <c r="HQ769">
        <v>101.628</v>
      </c>
      <c r="HR769">
        <v>102.246</v>
      </c>
    </row>
    <row r="770" spans="1:226" x14ac:dyDescent="0.2">
      <c r="A770">
        <v>282</v>
      </c>
      <c r="B770">
        <v>1657212378.5999999</v>
      </c>
      <c r="C770">
        <v>5773.5999999046298</v>
      </c>
      <c r="D770" t="s">
        <v>1878</v>
      </c>
      <c r="E770" t="s">
        <v>1879</v>
      </c>
      <c r="F770">
        <v>5</v>
      </c>
      <c r="G770" t="s">
        <v>1867</v>
      </c>
      <c r="H770" t="s">
        <v>1313</v>
      </c>
      <c r="I770">
        <v>1657212370.81429</v>
      </c>
      <c r="J770">
        <v>7.6003735243671856E-3</v>
      </c>
      <c r="K770">
        <v>7.6003735243671855</v>
      </c>
      <c r="L770">
        <v>17.825042436363006</v>
      </c>
      <c r="M770">
        <v>356.95578571428598</v>
      </c>
      <c r="N770">
        <v>257.11049683918304</v>
      </c>
      <c r="O770">
        <v>19.192805245423685</v>
      </c>
      <c r="P770">
        <v>26.64606447680983</v>
      </c>
      <c r="Q770">
        <v>0.34457150643830486</v>
      </c>
      <c r="R770">
        <v>2.4463627670400663</v>
      </c>
      <c r="S770">
        <v>0.31970210150078282</v>
      </c>
      <c r="T770">
        <v>0.20189844930633152</v>
      </c>
      <c r="U770">
        <v>321.51619510714306</v>
      </c>
      <c r="V770">
        <v>26.204571425787321</v>
      </c>
      <c r="W770">
        <v>26.204571425787321</v>
      </c>
      <c r="X770">
        <v>3.4153209615046705</v>
      </c>
      <c r="Y770">
        <v>49.540539433495248</v>
      </c>
      <c r="Z770">
        <v>1.7015118336548225</v>
      </c>
      <c r="AA770">
        <v>3.4345847928018318</v>
      </c>
      <c r="AB770">
        <v>1.713809127849848</v>
      </c>
      <c r="AC770">
        <v>-335.17647242459287</v>
      </c>
      <c r="AD770">
        <v>12.560006698368484</v>
      </c>
      <c r="AE770">
        <v>1.0997455991545897</v>
      </c>
      <c r="AF770">
        <v>-5.2501992675324516E-4</v>
      </c>
      <c r="AG770">
        <v>3.2591541646551963</v>
      </c>
      <c r="AH770">
        <v>7.626425649492873</v>
      </c>
      <c r="AI770">
        <v>17.825042436363006</v>
      </c>
      <c r="AJ770">
        <v>353.45343932327302</v>
      </c>
      <c r="AK770">
        <v>344.05817575757601</v>
      </c>
      <c r="AL770">
        <v>-3.0784887783017498</v>
      </c>
      <c r="AM770">
        <v>66.640293705976106</v>
      </c>
      <c r="AN770">
        <v>7.6003735243671855</v>
      </c>
      <c r="AO770">
        <v>13.868449822674901</v>
      </c>
      <c r="AP770">
        <v>22.781453939393899</v>
      </c>
      <c r="AQ770">
        <v>-5.9777726515541697E-5</v>
      </c>
      <c r="AR770">
        <v>77.476618813585901</v>
      </c>
      <c r="AS770">
        <v>0</v>
      </c>
      <c r="AT770">
        <v>0</v>
      </c>
      <c r="AU770">
        <v>1</v>
      </c>
      <c r="AV770">
        <v>0</v>
      </c>
      <c r="AW770">
        <v>39561.599170906913</v>
      </c>
      <c r="AX770">
        <v>1999.99642857143</v>
      </c>
      <c r="AY770">
        <v>1681.1973964285728</v>
      </c>
      <c r="AZ770">
        <v>0.84060019928607022</v>
      </c>
      <c r="BA770">
        <v>0.16075838462211539</v>
      </c>
      <c r="BB770">
        <v>6</v>
      </c>
      <c r="BC770">
        <v>0.5</v>
      </c>
      <c r="BD770" t="s">
        <v>357</v>
      </c>
      <c r="BE770">
        <v>2</v>
      </c>
      <c r="BF770" t="b">
        <v>1</v>
      </c>
      <c r="BG770">
        <v>1657212370.81429</v>
      </c>
      <c r="BH770">
        <v>356.95578571428598</v>
      </c>
      <c r="BI770">
        <v>364.13357142857097</v>
      </c>
      <c r="BJ770">
        <v>22.7937785714286</v>
      </c>
      <c r="BK770">
        <v>13.8506142857143</v>
      </c>
      <c r="BL770">
        <v>348.37903571428598</v>
      </c>
      <c r="BM770">
        <v>22.5804714285714</v>
      </c>
      <c r="BN770">
        <v>499.996892857143</v>
      </c>
      <c r="BO770">
        <v>74.604964285714303</v>
      </c>
      <c r="BP770">
        <v>4.3116914285714299E-2</v>
      </c>
      <c r="BQ770">
        <v>26.299803571428601</v>
      </c>
      <c r="BR770">
        <v>26.159821428571401</v>
      </c>
      <c r="BS770">
        <v>999.9</v>
      </c>
      <c r="BT770">
        <v>0</v>
      </c>
      <c r="BU770">
        <v>0</v>
      </c>
      <c r="BV770">
        <v>10005.357142857099</v>
      </c>
      <c r="BW770">
        <v>0</v>
      </c>
      <c r="BX770">
        <v>233.96174999999999</v>
      </c>
      <c r="BY770">
        <v>-7.1778289285714303</v>
      </c>
      <c r="BZ770">
        <v>365.28196428571403</v>
      </c>
      <c r="CA770">
        <v>369.24767857142803</v>
      </c>
      <c r="CB770">
        <v>8.9431750000000001</v>
      </c>
      <c r="CC770">
        <v>364.13357142857097</v>
      </c>
      <c r="CD770">
        <v>13.8506142857143</v>
      </c>
      <c r="CE770">
        <v>1.7005285714285701</v>
      </c>
      <c r="CF770">
        <v>1.03332535714286</v>
      </c>
      <c r="CG770">
        <v>14.9012642857143</v>
      </c>
      <c r="CH770">
        <v>7.3949021428571404</v>
      </c>
      <c r="CI770">
        <v>1999.99642857143</v>
      </c>
      <c r="CJ770">
        <v>0.97999539285714299</v>
      </c>
      <c r="CK770">
        <v>2.0004810714285701E-2</v>
      </c>
      <c r="CL770">
        <v>0</v>
      </c>
      <c r="CM770">
        <v>2.3837642857142902</v>
      </c>
      <c r="CN770">
        <v>0</v>
      </c>
      <c r="CO770">
        <v>19720.942857142902</v>
      </c>
      <c r="CP770">
        <v>17300.1107142857</v>
      </c>
      <c r="CQ770">
        <v>43.220750000000002</v>
      </c>
      <c r="CR770">
        <v>44.004428571428598</v>
      </c>
      <c r="CS770">
        <v>42.936999999999998</v>
      </c>
      <c r="CT770">
        <v>43.441499999999998</v>
      </c>
      <c r="CU770">
        <v>42.5</v>
      </c>
      <c r="CV770">
        <v>1959.9832142857099</v>
      </c>
      <c r="CW770">
        <v>40.013214285714298</v>
      </c>
      <c r="CX770">
        <v>0</v>
      </c>
      <c r="CY770">
        <v>1657212357.5999999</v>
      </c>
      <c r="CZ770">
        <v>0</v>
      </c>
      <c r="DA770">
        <v>0</v>
      </c>
      <c r="DB770" t="s">
        <v>1314</v>
      </c>
      <c r="DC770">
        <v>1656081770.5</v>
      </c>
      <c r="DD770">
        <v>1655399214.5999999</v>
      </c>
      <c r="DE770">
        <v>0</v>
      </c>
      <c r="DF770">
        <v>0.13400000000000001</v>
      </c>
      <c r="DG770">
        <v>-0.06</v>
      </c>
      <c r="DH770">
        <v>9.3309999999999995</v>
      </c>
      <c r="DI770">
        <v>0.51100000000000001</v>
      </c>
      <c r="DJ770">
        <v>421</v>
      </c>
      <c r="DK770">
        <v>25</v>
      </c>
      <c r="DL770">
        <v>1.93</v>
      </c>
      <c r="DM770">
        <v>0.15</v>
      </c>
      <c r="DN770">
        <v>-9.0701955000000005</v>
      </c>
      <c r="DO770">
        <v>33.081860712945698</v>
      </c>
      <c r="DP770">
        <v>3.23815847343359</v>
      </c>
      <c r="DQ770">
        <v>0</v>
      </c>
      <c r="DR770">
        <v>8.9522012499999999</v>
      </c>
      <c r="DS770">
        <v>-0.15519343339587099</v>
      </c>
      <c r="DT770">
        <v>2.1520418930343801E-2</v>
      </c>
      <c r="DU770">
        <v>0</v>
      </c>
      <c r="DV770">
        <v>0</v>
      </c>
      <c r="DW770">
        <v>2</v>
      </c>
      <c r="DX770" t="s">
        <v>359</v>
      </c>
      <c r="DY770">
        <v>2.96624</v>
      </c>
      <c r="DZ770">
        <v>2.6968999999999999</v>
      </c>
      <c r="EA770">
        <v>6.11494E-2</v>
      </c>
      <c r="EB770">
        <v>6.31438E-2</v>
      </c>
      <c r="EC770">
        <v>8.1982700000000006E-2</v>
      </c>
      <c r="ED770">
        <v>5.7770200000000001E-2</v>
      </c>
      <c r="EE770">
        <v>36223.599999999999</v>
      </c>
      <c r="EF770">
        <v>39501</v>
      </c>
      <c r="EG770">
        <v>35008.699999999997</v>
      </c>
      <c r="EH770">
        <v>38288.400000000001</v>
      </c>
      <c r="EI770">
        <v>45662.3</v>
      </c>
      <c r="EJ770">
        <v>52117.5</v>
      </c>
      <c r="EK770">
        <v>54820.4</v>
      </c>
      <c r="EL770">
        <v>61431.7</v>
      </c>
      <c r="EM770">
        <v>1.8862000000000001</v>
      </c>
      <c r="EN770">
        <v>2.0421999999999998</v>
      </c>
      <c r="EO770">
        <v>-0.147372</v>
      </c>
      <c r="EP770">
        <v>0</v>
      </c>
      <c r="EQ770">
        <v>28.613299999999999</v>
      </c>
      <c r="ER770">
        <v>999.9</v>
      </c>
      <c r="ES770">
        <v>36.893999999999998</v>
      </c>
      <c r="ET770">
        <v>37.363</v>
      </c>
      <c r="EU770">
        <v>31.802399999999999</v>
      </c>
      <c r="EV770">
        <v>54.4283</v>
      </c>
      <c r="EW770">
        <v>35.4848</v>
      </c>
      <c r="EX770">
        <v>2</v>
      </c>
      <c r="EY770">
        <v>0.60760199999999998</v>
      </c>
      <c r="EZ770">
        <v>9.2810500000000005</v>
      </c>
      <c r="FA770">
        <v>19.913399999999999</v>
      </c>
      <c r="FB770">
        <v>5.1945300000000003</v>
      </c>
      <c r="FC770">
        <v>12.0123</v>
      </c>
      <c r="FD770">
        <v>4.9752000000000001</v>
      </c>
      <c r="FE770">
        <v>3.294</v>
      </c>
      <c r="FF770">
        <v>9999</v>
      </c>
      <c r="FG770">
        <v>9999</v>
      </c>
      <c r="FH770">
        <v>9999</v>
      </c>
      <c r="FI770">
        <v>557.6</v>
      </c>
      <c r="FJ770">
        <v>1.8631</v>
      </c>
      <c r="FK770">
        <v>1.8678300000000001</v>
      </c>
      <c r="FL770">
        <v>1.8675200000000001</v>
      </c>
      <c r="FM770">
        <v>1.8687400000000001</v>
      </c>
      <c r="FN770">
        <v>1.86951</v>
      </c>
      <c r="FO770">
        <v>1.86554</v>
      </c>
      <c r="FP770">
        <v>1.8666100000000001</v>
      </c>
      <c r="FQ770">
        <v>1.86798</v>
      </c>
      <c r="FR770">
        <v>5</v>
      </c>
      <c r="FS770">
        <v>0</v>
      </c>
      <c r="FT770">
        <v>0</v>
      </c>
      <c r="FU770">
        <v>0</v>
      </c>
      <c r="FV770" t="s">
        <v>360</v>
      </c>
      <c r="FW770" t="s">
        <v>361</v>
      </c>
      <c r="FX770" t="s">
        <v>362</v>
      </c>
      <c r="FY770" t="s">
        <v>362</v>
      </c>
      <c r="FZ770" t="s">
        <v>362</v>
      </c>
      <c r="GA770" t="s">
        <v>362</v>
      </c>
      <c r="GB770">
        <v>0</v>
      </c>
      <c r="GC770">
        <v>100</v>
      </c>
      <c r="GD770">
        <v>100</v>
      </c>
      <c r="GE770">
        <v>8.3800000000000008</v>
      </c>
      <c r="GF770">
        <v>0.21329999999999999</v>
      </c>
      <c r="GG770">
        <v>5.3564593647505196</v>
      </c>
      <c r="GH770">
        <v>9.5670261133577305E-3</v>
      </c>
      <c r="GI770">
        <v>-9.19467254998099E-7</v>
      </c>
      <c r="GJ770">
        <v>-2.1372918425907501E-11</v>
      </c>
      <c r="GK770">
        <v>0.21331065453237499</v>
      </c>
      <c r="GL770">
        <v>0</v>
      </c>
      <c r="GM770">
        <v>0</v>
      </c>
      <c r="GN770">
        <v>0</v>
      </c>
      <c r="GO770">
        <v>-4</v>
      </c>
      <c r="GP770">
        <v>1866</v>
      </c>
      <c r="GQ770">
        <v>1</v>
      </c>
      <c r="GR770">
        <v>18</v>
      </c>
      <c r="GS770">
        <v>18843.5</v>
      </c>
      <c r="GT770">
        <v>30219.4</v>
      </c>
      <c r="GU770">
        <v>1.1096200000000001</v>
      </c>
      <c r="GV770">
        <v>2.65625</v>
      </c>
      <c r="GW770">
        <v>2.2485400000000002</v>
      </c>
      <c r="GX770">
        <v>2.7233900000000002</v>
      </c>
      <c r="GY770">
        <v>1.9958499999999999</v>
      </c>
      <c r="GZ770">
        <v>2.36938</v>
      </c>
      <c r="HA770">
        <v>41.456200000000003</v>
      </c>
      <c r="HB770">
        <v>14.604900000000001</v>
      </c>
      <c r="HC770">
        <v>18</v>
      </c>
      <c r="HD770">
        <v>493.96499999999997</v>
      </c>
      <c r="HE770">
        <v>601.447</v>
      </c>
      <c r="HF770">
        <v>16.956900000000001</v>
      </c>
      <c r="HG770">
        <v>34.346600000000002</v>
      </c>
      <c r="HH770">
        <v>30.0017</v>
      </c>
      <c r="HI770">
        <v>33.690100000000001</v>
      </c>
      <c r="HJ770">
        <v>33.518099999999997</v>
      </c>
      <c r="HK770">
        <v>22.236599999999999</v>
      </c>
      <c r="HL770">
        <v>51.175600000000003</v>
      </c>
      <c r="HM770">
        <v>0</v>
      </c>
      <c r="HN770">
        <v>15.412100000000001</v>
      </c>
      <c r="HO770">
        <v>318.661</v>
      </c>
      <c r="HP770">
        <v>14.034700000000001</v>
      </c>
      <c r="HQ770">
        <v>101.624</v>
      </c>
      <c r="HR770">
        <v>102.242</v>
      </c>
    </row>
    <row r="771" spans="1:226" x14ac:dyDescent="0.2">
      <c r="A771">
        <v>283</v>
      </c>
      <c r="B771">
        <v>1657212383.5999999</v>
      </c>
      <c r="C771">
        <v>5778.5999999046298</v>
      </c>
      <c r="D771" t="s">
        <v>1880</v>
      </c>
      <c r="E771" t="s">
        <v>1881</v>
      </c>
      <c r="F771">
        <v>5</v>
      </c>
      <c r="G771" t="s">
        <v>1867</v>
      </c>
      <c r="H771" t="s">
        <v>1313</v>
      </c>
      <c r="I771">
        <v>1657212376.0999999</v>
      </c>
      <c r="J771">
        <v>7.5538198928858874E-3</v>
      </c>
      <c r="K771">
        <v>7.5538198928858877</v>
      </c>
      <c r="L771">
        <v>17.148530897990046</v>
      </c>
      <c r="M771">
        <v>342.01100000000002</v>
      </c>
      <c r="N771">
        <v>245.13669199854959</v>
      </c>
      <c r="O771">
        <v>18.298959784040076</v>
      </c>
      <c r="P771">
        <v>25.530431546887154</v>
      </c>
      <c r="Q771">
        <v>0.34095088282590236</v>
      </c>
      <c r="R771">
        <v>2.4468188631643026</v>
      </c>
      <c r="S771">
        <v>0.31658575569159753</v>
      </c>
      <c r="T771">
        <v>0.19990991683409423</v>
      </c>
      <c r="U771">
        <v>321.5148574106255</v>
      </c>
      <c r="V771">
        <v>26.233763671889214</v>
      </c>
      <c r="W771">
        <v>26.233763671889214</v>
      </c>
      <c r="X771">
        <v>3.4212159985563364</v>
      </c>
      <c r="Y771">
        <v>49.488174205605695</v>
      </c>
      <c r="Z771">
        <v>1.7012065360759248</v>
      </c>
      <c r="AA771">
        <v>3.4376021410853004</v>
      </c>
      <c r="AB771">
        <v>1.7200094624804116</v>
      </c>
      <c r="AC771">
        <v>-333.12345727626763</v>
      </c>
      <c r="AD771">
        <v>10.673614241418809</v>
      </c>
      <c r="AE771">
        <v>0.93460655882093158</v>
      </c>
      <c r="AF771">
        <v>-3.7906540240761899E-4</v>
      </c>
      <c r="AG771">
        <v>1.6228162903427177</v>
      </c>
      <c r="AH771">
        <v>7.5875563130054449</v>
      </c>
      <c r="AI771">
        <v>17.148530897990046</v>
      </c>
      <c r="AJ771">
        <v>337.26298123221699</v>
      </c>
      <c r="AK771">
        <v>328.68832121212102</v>
      </c>
      <c r="AL771">
        <v>-3.0781613597300002</v>
      </c>
      <c r="AM771">
        <v>66.640293705976106</v>
      </c>
      <c r="AN771">
        <v>7.5538198928858877</v>
      </c>
      <c r="AO771">
        <v>13.9425244449712</v>
      </c>
      <c r="AP771">
        <v>22.797124848484899</v>
      </c>
      <c r="AQ771">
        <v>6.8874981829501996E-4</v>
      </c>
      <c r="AR771">
        <v>77.476618813585901</v>
      </c>
      <c r="AS771">
        <v>0</v>
      </c>
      <c r="AT771">
        <v>0</v>
      </c>
      <c r="AU771">
        <v>1</v>
      </c>
      <c r="AV771">
        <v>0</v>
      </c>
      <c r="AW771">
        <v>39570.901194571183</v>
      </c>
      <c r="AX771">
        <v>1999.9896296296299</v>
      </c>
      <c r="AY771">
        <v>1681.1915544441931</v>
      </c>
      <c r="AZ771">
        <v>0.84060013588946769</v>
      </c>
      <c r="BA771">
        <v>0.16075826226667261</v>
      </c>
      <c r="BB771">
        <v>6</v>
      </c>
      <c r="BC771">
        <v>0.5</v>
      </c>
      <c r="BD771" t="s">
        <v>357</v>
      </c>
      <c r="BE771">
        <v>2</v>
      </c>
      <c r="BF771" t="b">
        <v>1</v>
      </c>
      <c r="BG771">
        <v>1657212376.0999999</v>
      </c>
      <c r="BH771">
        <v>342.01100000000002</v>
      </c>
      <c r="BI771">
        <v>347.07233333333301</v>
      </c>
      <c r="BJ771">
        <v>22.789718518518502</v>
      </c>
      <c r="BK771">
        <v>13.8922925925926</v>
      </c>
      <c r="BL771">
        <v>333.56655555555602</v>
      </c>
      <c r="BM771">
        <v>22.576411111111099</v>
      </c>
      <c r="BN771">
        <v>500.00785185185202</v>
      </c>
      <c r="BO771">
        <v>74.604933333333307</v>
      </c>
      <c r="BP771">
        <v>4.3050348148148197E-2</v>
      </c>
      <c r="BQ771">
        <v>26.314677777777799</v>
      </c>
      <c r="BR771">
        <v>26.185107407407401</v>
      </c>
      <c r="BS771">
        <v>999.9</v>
      </c>
      <c r="BT771">
        <v>0</v>
      </c>
      <c r="BU771">
        <v>0</v>
      </c>
      <c r="BV771">
        <v>10008.333333333299</v>
      </c>
      <c r="BW771">
        <v>0</v>
      </c>
      <c r="BX771">
        <v>233.35748148148099</v>
      </c>
      <c r="BY771">
        <v>-5.0614492592592599</v>
      </c>
      <c r="BZ771">
        <v>349.987037037037</v>
      </c>
      <c r="CA771">
        <v>351.96125925925901</v>
      </c>
      <c r="CB771">
        <v>8.8974418518518501</v>
      </c>
      <c r="CC771">
        <v>347.07233333333301</v>
      </c>
      <c r="CD771">
        <v>13.8922925925926</v>
      </c>
      <c r="CE771">
        <v>1.7002244444444401</v>
      </c>
      <c r="CF771">
        <v>1.0364337037036999</v>
      </c>
      <c r="CG771">
        <v>14.8984925925926</v>
      </c>
      <c r="CH771">
        <v>7.4387618518518499</v>
      </c>
      <c r="CI771">
        <v>1999.9896296296299</v>
      </c>
      <c r="CJ771">
        <v>0.97999725925925896</v>
      </c>
      <c r="CK771">
        <v>2.0002948148148202E-2</v>
      </c>
      <c r="CL771">
        <v>0</v>
      </c>
      <c r="CM771">
        <v>2.3393962962963002</v>
      </c>
      <c r="CN771">
        <v>0</v>
      </c>
      <c r="CO771">
        <v>19681.374074074101</v>
      </c>
      <c r="CP771">
        <v>17300.055555555598</v>
      </c>
      <c r="CQ771">
        <v>43.243000000000002</v>
      </c>
      <c r="CR771">
        <v>44.018370370370398</v>
      </c>
      <c r="CS771">
        <v>42.936999999999998</v>
      </c>
      <c r="CT771">
        <v>43.462666666666699</v>
      </c>
      <c r="CU771">
        <v>42.518370370370398</v>
      </c>
      <c r="CV771">
        <v>1959.98259259259</v>
      </c>
      <c r="CW771">
        <v>40.008888888888897</v>
      </c>
      <c r="CX771">
        <v>0</v>
      </c>
      <c r="CY771">
        <v>1657212362.4000001</v>
      </c>
      <c r="CZ771">
        <v>0</v>
      </c>
      <c r="DA771">
        <v>0</v>
      </c>
      <c r="DB771" t="s">
        <v>1314</v>
      </c>
      <c r="DC771">
        <v>1656081770.5</v>
      </c>
      <c r="DD771">
        <v>1655399214.5999999</v>
      </c>
      <c r="DE771">
        <v>0</v>
      </c>
      <c r="DF771">
        <v>0.13400000000000001</v>
      </c>
      <c r="DG771">
        <v>-0.06</v>
      </c>
      <c r="DH771">
        <v>9.3309999999999995</v>
      </c>
      <c r="DI771">
        <v>0.51100000000000001</v>
      </c>
      <c r="DJ771">
        <v>421</v>
      </c>
      <c r="DK771">
        <v>25</v>
      </c>
      <c r="DL771">
        <v>1.93</v>
      </c>
      <c r="DM771">
        <v>0.15</v>
      </c>
      <c r="DN771">
        <v>-6.6564949999999996</v>
      </c>
      <c r="DO771">
        <v>24.8630096060038</v>
      </c>
      <c r="DP771">
        <v>2.4487246180144502</v>
      </c>
      <c r="DQ771">
        <v>0</v>
      </c>
      <c r="DR771">
        <v>8.9242272499999995</v>
      </c>
      <c r="DS771">
        <v>-0.46411530956846803</v>
      </c>
      <c r="DT771">
        <v>5.0477410144910403E-2</v>
      </c>
      <c r="DU771">
        <v>0</v>
      </c>
      <c r="DV771">
        <v>0</v>
      </c>
      <c r="DW771">
        <v>2</v>
      </c>
      <c r="DX771" t="s">
        <v>359</v>
      </c>
      <c r="DY771">
        <v>2.9652599999999998</v>
      </c>
      <c r="DZ771">
        <v>2.6972999999999998</v>
      </c>
      <c r="EA771">
        <v>5.8876299999999999E-2</v>
      </c>
      <c r="EB771">
        <v>6.06277E-2</v>
      </c>
      <c r="EC771">
        <v>8.2012799999999997E-2</v>
      </c>
      <c r="ED771">
        <v>5.8036699999999997E-2</v>
      </c>
      <c r="EE771">
        <v>36309.599999999999</v>
      </c>
      <c r="EF771">
        <v>39604.800000000003</v>
      </c>
      <c r="EG771">
        <v>35007.1</v>
      </c>
      <c r="EH771">
        <v>38286.300000000003</v>
      </c>
      <c r="EI771">
        <v>45658.7</v>
      </c>
      <c r="EJ771">
        <v>52099.9</v>
      </c>
      <c r="EK771">
        <v>54817.9</v>
      </c>
      <c r="EL771">
        <v>61428.5</v>
      </c>
      <c r="EM771">
        <v>1.885</v>
      </c>
      <c r="EN771">
        <v>2.0419999999999998</v>
      </c>
      <c r="EO771">
        <v>-0.148565</v>
      </c>
      <c r="EP771">
        <v>0</v>
      </c>
      <c r="EQ771">
        <v>28.626999999999999</v>
      </c>
      <c r="ER771">
        <v>999.9</v>
      </c>
      <c r="ES771">
        <v>36.869999999999997</v>
      </c>
      <c r="ET771">
        <v>37.343000000000004</v>
      </c>
      <c r="EU771">
        <v>31.745999999999999</v>
      </c>
      <c r="EV771">
        <v>54.318300000000001</v>
      </c>
      <c r="EW771">
        <v>35.4968</v>
      </c>
      <c r="EX771">
        <v>2</v>
      </c>
      <c r="EY771">
        <v>0.60936999999999997</v>
      </c>
      <c r="EZ771">
        <v>9.2810500000000005</v>
      </c>
      <c r="FA771">
        <v>19.9129</v>
      </c>
      <c r="FB771">
        <v>5.1957300000000002</v>
      </c>
      <c r="FC771">
        <v>12.0099</v>
      </c>
      <c r="FD771">
        <v>4.9752000000000001</v>
      </c>
      <c r="FE771">
        <v>3.294</v>
      </c>
      <c r="FF771">
        <v>9999</v>
      </c>
      <c r="FG771">
        <v>9999</v>
      </c>
      <c r="FH771">
        <v>9999</v>
      </c>
      <c r="FI771">
        <v>557.6</v>
      </c>
      <c r="FJ771">
        <v>1.8631</v>
      </c>
      <c r="FK771">
        <v>1.8678300000000001</v>
      </c>
      <c r="FL771">
        <v>1.8675200000000001</v>
      </c>
      <c r="FM771">
        <v>1.8687400000000001</v>
      </c>
      <c r="FN771">
        <v>1.86951</v>
      </c>
      <c r="FO771">
        <v>1.86554</v>
      </c>
      <c r="FP771">
        <v>1.8666100000000001</v>
      </c>
      <c r="FQ771">
        <v>1.86798</v>
      </c>
      <c r="FR771">
        <v>5</v>
      </c>
      <c r="FS771">
        <v>0</v>
      </c>
      <c r="FT771">
        <v>0</v>
      </c>
      <c r="FU771">
        <v>0</v>
      </c>
      <c r="FV771" t="s">
        <v>360</v>
      </c>
      <c r="FW771" t="s">
        <v>361</v>
      </c>
      <c r="FX771" t="s">
        <v>362</v>
      </c>
      <c r="FY771" t="s">
        <v>362</v>
      </c>
      <c r="FZ771" t="s">
        <v>362</v>
      </c>
      <c r="GA771" t="s">
        <v>362</v>
      </c>
      <c r="GB771">
        <v>0</v>
      </c>
      <c r="GC771">
        <v>100</v>
      </c>
      <c r="GD771">
        <v>100</v>
      </c>
      <c r="GE771">
        <v>8.2469999999999999</v>
      </c>
      <c r="GF771">
        <v>0.21329999999999999</v>
      </c>
      <c r="GG771">
        <v>5.3564593647505196</v>
      </c>
      <c r="GH771">
        <v>9.5670261133577305E-3</v>
      </c>
      <c r="GI771">
        <v>-9.19467254998099E-7</v>
      </c>
      <c r="GJ771">
        <v>-2.1372918425907501E-11</v>
      </c>
      <c r="GK771">
        <v>0.21331065453237499</v>
      </c>
      <c r="GL771">
        <v>0</v>
      </c>
      <c r="GM771">
        <v>0</v>
      </c>
      <c r="GN771">
        <v>0</v>
      </c>
      <c r="GO771">
        <v>-4</v>
      </c>
      <c r="GP771">
        <v>1866</v>
      </c>
      <c r="GQ771">
        <v>1</v>
      </c>
      <c r="GR771">
        <v>18</v>
      </c>
      <c r="GS771">
        <v>18843.599999999999</v>
      </c>
      <c r="GT771">
        <v>30219.5</v>
      </c>
      <c r="GU771">
        <v>1.0644499999999999</v>
      </c>
      <c r="GV771">
        <v>2.66113</v>
      </c>
      <c r="GW771">
        <v>2.2485400000000002</v>
      </c>
      <c r="GX771">
        <v>2.7233900000000002</v>
      </c>
      <c r="GY771">
        <v>1.9958499999999999</v>
      </c>
      <c r="GZ771">
        <v>2.3815900000000001</v>
      </c>
      <c r="HA771">
        <v>41.456200000000003</v>
      </c>
      <c r="HB771">
        <v>14.604900000000001</v>
      </c>
      <c r="HC771">
        <v>18</v>
      </c>
      <c r="HD771">
        <v>493.29300000000001</v>
      </c>
      <c r="HE771">
        <v>601.46400000000006</v>
      </c>
      <c r="HF771">
        <v>16.972200000000001</v>
      </c>
      <c r="HG771">
        <v>34.365299999999998</v>
      </c>
      <c r="HH771">
        <v>30.0017</v>
      </c>
      <c r="HI771">
        <v>33.708799999999997</v>
      </c>
      <c r="HJ771">
        <v>33.536099999999998</v>
      </c>
      <c r="HK771">
        <v>21.331299999999999</v>
      </c>
      <c r="HL771">
        <v>51.175600000000003</v>
      </c>
      <c r="HM771">
        <v>0</v>
      </c>
      <c r="HN771">
        <v>15.4092</v>
      </c>
      <c r="HO771">
        <v>298.55700000000002</v>
      </c>
      <c r="HP771">
        <v>14.079800000000001</v>
      </c>
      <c r="HQ771">
        <v>101.619</v>
      </c>
      <c r="HR771">
        <v>102.23699999999999</v>
      </c>
    </row>
    <row r="772" spans="1:226" x14ac:dyDescent="0.2">
      <c r="A772">
        <v>284</v>
      </c>
      <c r="B772">
        <v>1657212388.5999999</v>
      </c>
      <c r="C772">
        <v>5783.5999999046298</v>
      </c>
      <c r="D772" t="s">
        <v>1882</v>
      </c>
      <c r="E772" t="s">
        <v>1883</v>
      </c>
      <c r="F772">
        <v>5</v>
      </c>
      <c r="G772" t="s">
        <v>1867</v>
      </c>
      <c r="H772" t="s">
        <v>1313</v>
      </c>
      <c r="I772">
        <v>1657212380.81429</v>
      </c>
      <c r="J772">
        <v>7.5329634747295128E-3</v>
      </c>
      <c r="K772">
        <v>7.5329634747295131</v>
      </c>
      <c r="L772">
        <v>16.099204230188452</v>
      </c>
      <c r="M772">
        <v>328.02775000000003</v>
      </c>
      <c r="N772">
        <v>236.39520448374873</v>
      </c>
      <c r="O772">
        <v>17.646332823182753</v>
      </c>
      <c r="P772">
        <v>24.486481713455074</v>
      </c>
      <c r="Q772">
        <v>0.33911516016258486</v>
      </c>
      <c r="R772">
        <v>2.445557034628</v>
      </c>
      <c r="S772">
        <v>0.31499025945987846</v>
      </c>
      <c r="T772">
        <v>0.19889323032250233</v>
      </c>
      <c r="U772">
        <v>321.51079978895677</v>
      </c>
      <c r="V772">
        <v>26.254169770420695</v>
      </c>
      <c r="W772">
        <v>26.254169770420695</v>
      </c>
      <c r="X772">
        <v>3.4253420494006614</v>
      </c>
      <c r="Y772">
        <v>49.454348037186683</v>
      </c>
      <c r="Z772">
        <v>1.7014550992275552</v>
      </c>
      <c r="AA772">
        <v>3.4404560301718337</v>
      </c>
      <c r="AB772">
        <v>1.7238869501731062</v>
      </c>
      <c r="AC772">
        <v>-332.20368923557152</v>
      </c>
      <c r="AD772">
        <v>9.8311372387542431</v>
      </c>
      <c r="AE772">
        <v>0.86143025399402173</v>
      </c>
      <c r="AF772">
        <v>-3.2195386649824798E-4</v>
      </c>
      <c r="AG772">
        <v>0.42006254040207691</v>
      </c>
      <c r="AH772">
        <v>7.5500598022916092</v>
      </c>
      <c r="AI772">
        <v>16.099204230188452</v>
      </c>
      <c r="AJ772">
        <v>320.07165597335302</v>
      </c>
      <c r="AK772">
        <v>313.05648484848501</v>
      </c>
      <c r="AL772">
        <v>-3.14935232385703</v>
      </c>
      <c r="AM772">
        <v>66.640293705976106</v>
      </c>
      <c r="AN772">
        <v>7.5329634747295131</v>
      </c>
      <c r="AO772">
        <v>13.9800365624651</v>
      </c>
      <c r="AP772">
        <v>22.8065363636364</v>
      </c>
      <c r="AQ772">
        <v>1.4882731190561499E-3</v>
      </c>
      <c r="AR772">
        <v>77.476618813585901</v>
      </c>
      <c r="AS772">
        <v>0</v>
      </c>
      <c r="AT772">
        <v>0</v>
      </c>
      <c r="AU772">
        <v>1</v>
      </c>
      <c r="AV772">
        <v>0</v>
      </c>
      <c r="AW772">
        <v>39537.85883863565</v>
      </c>
      <c r="AX772">
        <v>1999.9653571428601</v>
      </c>
      <c r="AY772">
        <v>1681.1710703569745</v>
      </c>
      <c r="AZ772">
        <v>0.84060009557299864</v>
      </c>
      <c r="BA772">
        <v>0.16075818445588747</v>
      </c>
      <c r="BB772">
        <v>6</v>
      </c>
      <c r="BC772">
        <v>0.5</v>
      </c>
      <c r="BD772" t="s">
        <v>357</v>
      </c>
      <c r="BE772">
        <v>2</v>
      </c>
      <c r="BF772" t="b">
        <v>1</v>
      </c>
      <c r="BG772">
        <v>1657212380.81429</v>
      </c>
      <c r="BH772">
        <v>328.02775000000003</v>
      </c>
      <c r="BI772">
        <v>331.50378571428598</v>
      </c>
      <c r="BJ772">
        <v>22.793167857142901</v>
      </c>
      <c r="BK772">
        <v>13.9395892857143</v>
      </c>
      <c r="BL772">
        <v>319.707535714286</v>
      </c>
      <c r="BM772">
        <v>22.579857142857101</v>
      </c>
      <c r="BN772">
        <v>499.99917857142901</v>
      </c>
      <c r="BO772">
        <v>74.6044357142857</v>
      </c>
      <c r="BP772">
        <v>4.3156489285714299E-2</v>
      </c>
      <c r="BQ772">
        <v>26.328735714285699</v>
      </c>
      <c r="BR772">
        <v>26.2075214285714</v>
      </c>
      <c r="BS772">
        <v>999.9</v>
      </c>
      <c r="BT772">
        <v>0</v>
      </c>
      <c r="BU772">
        <v>0</v>
      </c>
      <c r="BV772">
        <v>10000.1785714286</v>
      </c>
      <c r="BW772">
        <v>0</v>
      </c>
      <c r="BX772">
        <v>232.85339285714301</v>
      </c>
      <c r="BY772">
        <v>-3.4759964285714302</v>
      </c>
      <c r="BZ772">
        <v>335.67882142857098</v>
      </c>
      <c r="CA772">
        <v>336.18939285714299</v>
      </c>
      <c r="CB772">
        <v>8.8535878571428608</v>
      </c>
      <c r="CC772">
        <v>331.50378571428598</v>
      </c>
      <c r="CD772">
        <v>13.9395892857143</v>
      </c>
      <c r="CE772">
        <v>1.7004699999999999</v>
      </c>
      <c r="CF772">
        <v>1.0399553571428599</v>
      </c>
      <c r="CG772">
        <v>14.9007357142857</v>
      </c>
      <c r="CH772">
        <v>7.4884110714285699</v>
      </c>
      <c r="CI772">
        <v>1999.9653571428601</v>
      </c>
      <c r="CJ772">
        <v>0.97999757142857102</v>
      </c>
      <c r="CK772">
        <v>2.00026071428571E-2</v>
      </c>
      <c r="CL772">
        <v>0</v>
      </c>
      <c r="CM772">
        <v>2.3102607142857101</v>
      </c>
      <c r="CN772">
        <v>0</v>
      </c>
      <c r="CO772">
        <v>19646.817857142902</v>
      </c>
      <c r="CP772">
        <v>17299.857142857101</v>
      </c>
      <c r="CQ772">
        <v>43.25</v>
      </c>
      <c r="CR772">
        <v>44.037642857142799</v>
      </c>
      <c r="CS772">
        <v>42.941499999999998</v>
      </c>
      <c r="CT772">
        <v>43.481999999999999</v>
      </c>
      <c r="CU772">
        <v>42.537642857142799</v>
      </c>
      <c r="CV772">
        <v>1959.9614285714299</v>
      </c>
      <c r="CW772">
        <v>40.005714285714298</v>
      </c>
      <c r="CX772">
        <v>0</v>
      </c>
      <c r="CY772">
        <v>1657212367.8</v>
      </c>
      <c r="CZ772">
        <v>0</v>
      </c>
      <c r="DA772">
        <v>0</v>
      </c>
      <c r="DB772" t="s">
        <v>1314</v>
      </c>
      <c r="DC772">
        <v>1656081770.5</v>
      </c>
      <c r="DD772">
        <v>1655399214.5999999</v>
      </c>
      <c r="DE772">
        <v>0</v>
      </c>
      <c r="DF772">
        <v>0.13400000000000001</v>
      </c>
      <c r="DG772">
        <v>-0.06</v>
      </c>
      <c r="DH772">
        <v>9.3309999999999995</v>
      </c>
      <c r="DI772">
        <v>0.51100000000000001</v>
      </c>
      <c r="DJ772">
        <v>421</v>
      </c>
      <c r="DK772">
        <v>25</v>
      </c>
      <c r="DL772">
        <v>1.93</v>
      </c>
      <c r="DM772">
        <v>0.15</v>
      </c>
      <c r="DN772">
        <v>-4.6973085000000001</v>
      </c>
      <c r="DO772">
        <v>20.113116697936199</v>
      </c>
      <c r="DP772">
        <v>1.98068088156264</v>
      </c>
      <c r="DQ772">
        <v>0</v>
      </c>
      <c r="DR772">
        <v>8.8882405000000002</v>
      </c>
      <c r="DS772">
        <v>-0.58744412757974895</v>
      </c>
      <c r="DT772">
        <v>5.9519704886281097E-2</v>
      </c>
      <c r="DU772">
        <v>0</v>
      </c>
      <c r="DV772">
        <v>0</v>
      </c>
      <c r="DW772">
        <v>2</v>
      </c>
      <c r="DX772" t="s">
        <v>359</v>
      </c>
      <c r="DY772">
        <v>2.96576</v>
      </c>
      <c r="DZ772">
        <v>2.6975199999999999</v>
      </c>
      <c r="EA772">
        <v>5.6478300000000002E-2</v>
      </c>
      <c r="EB772">
        <v>5.8111799999999998E-2</v>
      </c>
      <c r="EC772">
        <v>8.20298E-2</v>
      </c>
      <c r="ED772">
        <v>5.8231100000000001E-2</v>
      </c>
      <c r="EE772">
        <v>36401.1</v>
      </c>
      <c r="EF772">
        <v>39708.5</v>
      </c>
      <c r="EG772">
        <v>35006.300000000003</v>
      </c>
      <c r="EH772">
        <v>38284.1</v>
      </c>
      <c r="EI772">
        <v>45656.9</v>
      </c>
      <c r="EJ772">
        <v>52086.8</v>
      </c>
      <c r="EK772">
        <v>54816.800000000003</v>
      </c>
      <c r="EL772">
        <v>61425.8</v>
      </c>
      <c r="EM772">
        <v>1.8844000000000001</v>
      </c>
      <c r="EN772">
        <v>2.0415999999999999</v>
      </c>
      <c r="EO772">
        <v>-0.145733</v>
      </c>
      <c r="EP772">
        <v>0</v>
      </c>
      <c r="EQ772">
        <v>28.6402</v>
      </c>
      <c r="ER772">
        <v>999.9</v>
      </c>
      <c r="ES772">
        <v>36.869999999999997</v>
      </c>
      <c r="ET772">
        <v>37.363</v>
      </c>
      <c r="EU772">
        <v>31.7791</v>
      </c>
      <c r="EV772">
        <v>54.268300000000004</v>
      </c>
      <c r="EW772">
        <v>35.4968</v>
      </c>
      <c r="EX772">
        <v>2</v>
      </c>
      <c r="EY772">
        <v>0.61130099999999998</v>
      </c>
      <c r="EZ772">
        <v>9.2810500000000005</v>
      </c>
      <c r="FA772">
        <v>19.913</v>
      </c>
      <c r="FB772">
        <v>5.1981200000000003</v>
      </c>
      <c r="FC772">
        <v>12.0123</v>
      </c>
      <c r="FD772">
        <v>4.976</v>
      </c>
      <c r="FE772">
        <v>3.294</v>
      </c>
      <c r="FF772">
        <v>9999</v>
      </c>
      <c r="FG772">
        <v>9999</v>
      </c>
      <c r="FH772">
        <v>9999</v>
      </c>
      <c r="FI772">
        <v>557.6</v>
      </c>
      <c r="FJ772">
        <v>1.8631</v>
      </c>
      <c r="FK772">
        <v>1.8678300000000001</v>
      </c>
      <c r="FL772">
        <v>1.8675200000000001</v>
      </c>
      <c r="FM772">
        <v>1.8687400000000001</v>
      </c>
      <c r="FN772">
        <v>1.86951</v>
      </c>
      <c r="FO772">
        <v>1.86554</v>
      </c>
      <c r="FP772">
        <v>1.8665799999999999</v>
      </c>
      <c r="FQ772">
        <v>1.86798</v>
      </c>
      <c r="FR772">
        <v>5</v>
      </c>
      <c r="FS772">
        <v>0</v>
      </c>
      <c r="FT772">
        <v>0</v>
      </c>
      <c r="FU772">
        <v>0</v>
      </c>
      <c r="FV772" t="s">
        <v>360</v>
      </c>
      <c r="FW772" t="s">
        <v>361</v>
      </c>
      <c r="FX772" t="s">
        <v>362</v>
      </c>
      <c r="FY772" t="s">
        <v>362</v>
      </c>
      <c r="FZ772" t="s">
        <v>362</v>
      </c>
      <c r="GA772" t="s">
        <v>362</v>
      </c>
      <c r="GB772">
        <v>0</v>
      </c>
      <c r="GC772">
        <v>100</v>
      </c>
      <c r="GD772">
        <v>100</v>
      </c>
      <c r="GE772">
        <v>8.109</v>
      </c>
      <c r="GF772">
        <v>0.21329999999999999</v>
      </c>
      <c r="GG772">
        <v>5.3564593647505196</v>
      </c>
      <c r="GH772">
        <v>9.5670261133577305E-3</v>
      </c>
      <c r="GI772">
        <v>-9.19467254998099E-7</v>
      </c>
      <c r="GJ772">
        <v>-2.1372918425907501E-11</v>
      </c>
      <c r="GK772">
        <v>0.21331065453237499</v>
      </c>
      <c r="GL772">
        <v>0</v>
      </c>
      <c r="GM772">
        <v>0</v>
      </c>
      <c r="GN772">
        <v>0</v>
      </c>
      <c r="GO772">
        <v>-4</v>
      </c>
      <c r="GP772">
        <v>1866</v>
      </c>
      <c r="GQ772">
        <v>1</v>
      </c>
      <c r="GR772">
        <v>18</v>
      </c>
      <c r="GS772">
        <v>18843.599999999999</v>
      </c>
      <c r="GT772">
        <v>30219.599999999999</v>
      </c>
      <c r="GU772">
        <v>1.02051</v>
      </c>
      <c r="GV772">
        <v>2.65625</v>
      </c>
      <c r="GW772">
        <v>2.2485400000000002</v>
      </c>
      <c r="GX772">
        <v>2.7233900000000002</v>
      </c>
      <c r="GY772">
        <v>1.9958499999999999</v>
      </c>
      <c r="GZ772">
        <v>2.3754900000000001</v>
      </c>
      <c r="HA772">
        <v>41.456200000000003</v>
      </c>
      <c r="HB772">
        <v>14.604900000000001</v>
      </c>
      <c r="HC772">
        <v>18</v>
      </c>
      <c r="HD772">
        <v>493.053</v>
      </c>
      <c r="HE772">
        <v>601.35299999999995</v>
      </c>
      <c r="HF772">
        <v>16.987500000000001</v>
      </c>
      <c r="HG772">
        <v>34.384</v>
      </c>
      <c r="HH772">
        <v>30.001799999999999</v>
      </c>
      <c r="HI772">
        <v>33.729300000000002</v>
      </c>
      <c r="HJ772">
        <v>33.557000000000002</v>
      </c>
      <c r="HK772">
        <v>20.450800000000001</v>
      </c>
      <c r="HL772">
        <v>50.891500000000001</v>
      </c>
      <c r="HM772">
        <v>0</v>
      </c>
      <c r="HN772">
        <v>15.4122</v>
      </c>
      <c r="HO772">
        <v>285.16800000000001</v>
      </c>
      <c r="HP772">
        <v>14.1189</v>
      </c>
      <c r="HQ772">
        <v>101.617</v>
      </c>
      <c r="HR772">
        <v>102.232</v>
      </c>
    </row>
    <row r="773" spans="1:226" x14ac:dyDescent="0.2">
      <c r="A773">
        <v>285</v>
      </c>
      <c r="B773">
        <v>1657212393.5999999</v>
      </c>
      <c r="C773">
        <v>5788.5999999046298</v>
      </c>
      <c r="D773" t="s">
        <v>1884</v>
      </c>
      <c r="E773" t="s">
        <v>1885</v>
      </c>
      <c r="F773">
        <v>5</v>
      </c>
      <c r="G773" t="s">
        <v>1867</v>
      </c>
      <c r="H773" t="s">
        <v>1313</v>
      </c>
      <c r="I773">
        <v>1657212386.0999999</v>
      </c>
      <c r="J773">
        <v>7.5074421781797561E-3</v>
      </c>
      <c r="K773">
        <v>7.5074421781797565</v>
      </c>
      <c r="L773">
        <v>15.460881194492824</v>
      </c>
      <c r="M773">
        <v>311.98655555555598</v>
      </c>
      <c r="N773">
        <v>223.61731061756831</v>
      </c>
      <c r="O773">
        <v>16.692401264090016</v>
      </c>
      <c r="P773">
        <v>23.288916050157994</v>
      </c>
      <c r="Q773">
        <v>0.33696775939579066</v>
      </c>
      <c r="R773">
        <v>2.4452364503618189</v>
      </c>
      <c r="S773">
        <v>0.31313303181530466</v>
      </c>
      <c r="T773">
        <v>0.19770892842419724</v>
      </c>
      <c r="U773">
        <v>321.51029596648976</v>
      </c>
      <c r="V773">
        <v>26.27933489923371</v>
      </c>
      <c r="W773">
        <v>26.27933489923371</v>
      </c>
      <c r="X773">
        <v>3.4304363449921436</v>
      </c>
      <c r="Y773">
        <v>49.427770857277103</v>
      </c>
      <c r="Z773">
        <v>1.7022807959322994</v>
      </c>
      <c r="AA773">
        <v>3.443976465877133</v>
      </c>
      <c r="AB773">
        <v>1.7281555490598441</v>
      </c>
      <c r="AC773">
        <v>-331.07820005772726</v>
      </c>
      <c r="AD773">
        <v>8.7965996607730101</v>
      </c>
      <c r="AE773">
        <v>0.77104656836389296</v>
      </c>
      <c r="AF773">
        <v>-2.5786210059841608E-4</v>
      </c>
      <c r="AG773">
        <v>-0.51456478334117262</v>
      </c>
      <c r="AH773">
        <v>7.5023463109009088</v>
      </c>
      <c r="AI773">
        <v>15.460881194492824</v>
      </c>
      <c r="AJ773">
        <v>303.987925913617</v>
      </c>
      <c r="AK773">
        <v>297.477781818182</v>
      </c>
      <c r="AL773">
        <v>-3.0817677173721201</v>
      </c>
      <c r="AM773">
        <v>66.640293705976106</v>
      </c>
      <c r="AN773">
        <v>7.5074421781797565</v>
      </c>
      <c r="AO773">
        <v>14.0670204205139</v>
      </c>
      <c r="AP773">
        <v>22.822247878787898</v>
      </c>
      <c r="AQ773">
        <v>1.0310921466918E-2</v>
      </c>
      <c r="AR773">
        <v>77.476618813585901</v>
      </c>
      <c r="AS773">
        <v>0</v>
      </c>
      <c r="AT773">
        <v>0</v>
      </c>
      <c r="AU773">
        <v>1</v>
      </c>
      <c r="AV773">
        <v>0</v>
      </c>
      <c r="AW773">
        <v>39527.641999957224</v>
      </c>
      <c r="AX773">
        <v>1999.96333333333</v>
      </c>
      <c r="AY773">
        <v>1681.1692766665724</v>
      </c>
      <c r="AZ773">
        <v>0.84060004933419208</v>
      </c>
      <c r="BA773">
        <v>0.16075809521499076</v>
      </c>
      <c r="BB773">
        <v>6</v>
      </c>
      <c r="BC773">
        <v>0.5</v>
      </c>
      <c r="BD773" t="s">
        <v>357</v>
      </c>
      <c r="BE773">
        <v>2</v>
      </c>
      <c r="BF773" t="b">
        <v>1</v>
      </c>
      <c r="BG773">
        <v>1657212386.0999999</v>
      </c>
      <c r="BH773">
        <v>311.98655555555598</v>
      </c>
      <c r="BI773">
        <v>314.17777777777798</v>
      </c>
      <c r="BJ773">
        <v>22.804355555555599</v>
      </c>
      <c r="BK773">
        <v>14.007074074074101</v>
      </c>
      <c r="BL773">
        <v>303.80914814814798</v>
      </c>
      <c r="BM773">
        <v>22.591037037037001</v>
      </c>
      <c r="BN773">
        <v>500.01311111111102</v>
      </c>
      <c r="BO773">
        <v>74.604003703703697</v>
      </c>
      <c r="BP773">
        <v>4.3174629629629598E-2</v>
      </c>
      <c r="BQ773">
        <v>26.346062962963</v>
      </c>
      <c r="BR773">
        <v>26.233411111111099</v>
      </c>
      <c r="BS773">
        <v>999.9</v>
      </c>
      <c r="BT773">
        <v>0</v>
      </c>
      <c r="BU773">
        <v>0</v>
      </c>
      <c r="BV773">
        <v>9998.1481481481496</v>
      </c>
      <c r="BW773">
        <v>0</v>
      </c>
      <c r="BX773">
        <v>232.28237037036999</v>
      </c>
      <c r="BY773">
        <v>-2.1912846666666699</v>
      </c>
      <c r="BZ773">
        <v>319.267</v>
      </c>
      <c r="CA773">
        <v>318.64037037037002</v>
      </c>
      <c r="CB773">
        <v>8.7972796296296298</v>
      </c>
      <c r="CC773">
        <v>314.17777777777798</v>
      </c>
      <c r="CD773">
        <v>14.007074074074101</v>
      </c>
      <c r="CE773">
        <v>1.70129444444444</v>
      </c>
      <c r="CF773">
        <v>1.0449840740740699</v>
      </c>
      <c r="CG773">
        <v>14.908262962963001</v>
      </c>
      <c r="CH773">
        <v>7.55905814814815</v>
      </c>
      <c r="CI773">
        <v>1999.96333333333</v>
      </c>
      <c r="CJ773">
        <v>0.97999796296296304</v>
      </c>
      <c r="CK773">
        <v>2.0002192592592598E-2</v>
      </c>
      <c r="CL773">
        <v>0</v>
      </c>
      <c r="CM773">
        <v>2.29501481481481</v>
      </c>
      <c r="CN773">
        <v>0</v>
      </c>
      <c r="CO773">
        <v>19618.144444444399</v>
      </c>
      <c r="CP773">
        <v>17299.837037036999</v>
      </c>
      <c r="CQ773">
        <v>43.268370370370398</v>
      </c>
      <c r="CR773">
        <v>44.055111111111103</v>
      </c>
      <c r="CS773">
        <v>42.962666666666699</v>
      </c>
      <c r="CT773">
        <v>43.509185185185203</v>
      </c>
      <c r="CU773">
        <v>42.559703703703697</v>
      </c>
      <c r="CV773">
        <v>1959.96259259259</v>
      </c>
      <c r="CW773">
        <v>40.002592592592599</v>
      </c>
      <c r="CX773">
        <v>0</v>
      </c>
      <c r="CY773">
        <v>1657212372.5999999</v>
      </c>
      <c r="CZ773">
        <v>0</v>
      </c>
      <c r="DA773">
        <v>0</v>
      </c>
      <c r="DB773" t="s">
        <v>1314</v>
      </c>
      <c r="DC773">
        <v>1656081770.5</v>
      </c>
      <c r="DD773">
        <v>1655399214.5999999</v>
      </c>
      <c r="DE773">
        <v>0</v>
      </c>
      <c r="DF773">
        <v>0.13400000000000001</v>
      </c>
      <c r="DG773">
        <v>-0.06</v>
      </c>
      <c r="DH773">
        <v>9.3309999999999995</v>
      </c>
      <c r="DI773">
        <v>0.51100000000000001</v>
      </c>
      <c r="DJ773">
        <v>421</v>
      </c>
      <c r="DK773">
        <v>25</v>
      </c>
      <c r="DL773">
        <v>1.93</v>
      </c>
      <c r="DM773">
        <v>0.15</v>
      </c>
      <c r="DN773">
        <v>-2.8777289000000001</v>
      </c>
      <c r="DO773">
        <v>14.9652462439025</v>
      </c>
      <c r="DP773">
        <v>1.48814387171684</v>
      </c>
      <c r="DQ773">
        <v>0</v>
      </c>
      <c r="DR773">
        <v>8.8276179999999993</v>
      </c>
      <c r="DS773">
        <v>-0.59881283302065802</v>
      </c>
      <c r="DT773">
        <v>6.0523459013840299E-2</v>
      </c>
      <c r="DU773">
        <v>0</v>
      </c>
      <c r="DV773">
        <v>0</v>
      </c>
      <c r="DW773">
        <v>2</v>
      </c>
      <c r="DX773" t="s">
        <v>359</v>
      </c>
      <c r="DY773">
        <v>2.96563</v>
      </c>
      <c r="DZ773">
        <v>2.69685</v>
      </c>
      <c r="EA773">
        <v>5.4088700000000003E-2</v>
      </c>
      <c r="EB773">
        <v>5.5468900000000002E-2</v>
      </c>
      <c r="EC773">
        <v>8.20829E-2</v>
      </c>
      <c r="ED773">
        <v>5.83201E-2</v>
      </c>
      <c r="EE773">
        <v>36491.5</v>
      </c>
      <c r="EF773">
        <v>39818.199999999997</v>
      </c>
      <c r="EG773">
        <v>35004.800000000003</v>
      </c>
      <c r="EH773">
        <v>38282.6</v>
      </c>
      <c r="EI773">
        <v>45653.2</v>
      </c>
      <c r="EJ773">
        <v>52079.4</v>
      </c>
      <c r="EK773">
        <v>54815.7</v>
      </c>
      <c r="EL773">
        <v>61423</v>
      </c>
      <c r="EM773">
        <v>1.8848</v>
      </c>
      <c r="EN773">
        <v>2.0413999999999999</v>
      </c>
      <c r="EO773">
        <v>-0.14707400000000001</v>
      </c>
      <c r="EP773">
        <v>0</v>
      </c>
      <c r="EQ773">
        <v>28.6525</v>
      </c>
      <c r="ER773">
        <v>999.9</v>
      </c>
      <c r="ES773">
        <v>36.869999999999997</v>
      </c>
      <c r="ET773">
        <v>37.363</v>
      </c>
      <c r="EU773">
        <v>31.779299999999999</v>
      </c>
      <c r="EV773">
        <v>54.308300000000003</v>
      </c>
      <c r="EW773">
        <v>35.4968</v>
      </c>
      <c r="EX773">
        <v>2</v>
      </c>
      <c r="EY773">
        <v>0.613008</v>
      </c>
      <c r="EZ773">
        <v>9.2810500000000005</v>
      </c>
      <c r="FA773">
        <v>19.912800000000001</v>
      </c>
      <c r="FB773">
        <v>5.1993200000000002</v>
      </c>
      <c r="FC773">
        <v>12.0123</v>
      </c>
      <c r="FD773">
        <v>4.9752000000000001</v>
      </c>
      <c r="FE773">
        <v>3.294</v>
      </c>
      <c r="FF773">
        <v>9999</v>
      </c>
      <c r="FG773">
        <v>9999</v>
      </c>
      <c r="FH773">
        <v>9999</v>
      </c>
      <c r="FI773">
        <v>557.6</v>
      </c>
      <c r="FJ773">
        <v>1.8631</v>
      </c>
      <c r="FK773">
        <v>1.8678300000000001</v>
      </c>
      <c r="FL773">
        <v>1.8675200000000001</v>
      </c>
      <c r="FM773">
        <v>1.8687400000000001</v>
      </c>
      <c r="FN773">
        <v>1.86951</v>
      </c>
      <c r="FO773">
        <v>1.86554</v>
      </c>
      <c r="FP773">
        <v>1.8666100000000001</v>
      </c>
      <c r="FQ773">
        <v>1.86795</v>
      </c>
      <c r="FR773">
        <v>5</v>
      </c>
      <c r="FS773">
        <v>0</v>
      </c>
      <c r="FT773">
        <v>0</v>
      </c>
      <c r="FU773">
        <v>0</v>
      </c>
      <c r="FV773" t="s">
        <v>360</v>
      </c>
      <c r="FW773" t="s">
        <v>361</v>
      </c>
      <c r="FX773" t="s">
        <v>362</v>
      </c>
      <c r="FY773" t="s">
        <v>362</v>
      </c>
      <c r="FZ773" t="s">
        <v>362</v>
      </c>
      <c r="GA773" t="s">
        <v>362</v>
      </c>
      <c r="GB773">
        <v>0</v>
      </c>
      <c r="GC773">
        <v>100</v>
      </c>
      <c r="GD773">
        <v>100</v>
      </c>
      <c r="GE773">
        <v>7.9740000000000002</v>
      </c>
      <c r="GF773">
        <v>0.21329999999999999</v>
      </c>
      <c r="GG773">
        <v>5.3564593647505196</v>
      </c>
      <c r="GH773">
        <v>9.5670261133577305E-3</v>
      </c>
      <c r="GI773">
        <v>-9.19467254998099E-7</v>
      </c>
      <c r="GJ773">
        <v>-2.1372918425907501E-11</v>
      </c>
      <c r="GK773">
        <v>0.21331065453237499</v>
      </c>
      <c r="GL773">
        <v>0</v>
      </c>
      <c r="GM773">
        <v>0</v>
      </c>
      <c r="GN773">
        <v>0</v>
      </c>
      <c r="GO773">
        <v>-4</v>
      </c>
      <c r="GP773">
        <v>1866</v>
      </c>
      <c r="GQ773">
        <v>1</v>
      </c>
      <c r="GR773">
        <v>18</v>
      </c>
      <c r="GS773">
        <v>18843.7</v>
      </c>
      <c r="GT773">
        <v>30219.7</v>
      </c>
      <c r="GU773">
        <v>0.97412100000000001</v>
      </c>
      <c r="GV773">
        <v>2.6672400000000001</v>
      </c>
      <c r="GW773">
        <v>2.2485400000000002</v>
      </c>
      <c r="GX773">
        <v>2.7246100000000002</v>
      </c>
      <c r="GY773">
        <v>1.9958499999999999</v>
      </c>
      <c r="GZ773">
        <v>2.3730500000000001</v>
      </c>
      <c r="HA773">
        <v>41.482199999999999</v>
      </c>
      <c r="HB773">
        <v>14.604900000000001</v>
      </c>
      <c r="HC773">
        <v>18</v>
      </c>
      <c r="HD773">
        <v>493.46600000000001</v>
      </c>
      <c r="HE773">
        <v>601.37099999999998</v>
      </c>
      <c r="HF773">
        <v>17.001300000000001</v>
      </c>
      <c r="HG773">
        <v>34.405900000000003</v>
      </c>
      <c r="HH773">
        <v>30.001799999999999</v>
      </c>
      <c r="HI773">
        <v>33.748100000000001</v>
      </c>
      <c r="HJ773">
        <v>33.5749</v>
      </c>
      <c r="HK773">
        <v>19.5213</v>
      </c>
      <c r="HL773">
        <v>50.891500000000001</v>
      </c>
      <c r="HM773">
        <v>0</v>
      </c>
      <c r="HN773">
        <v>15.416</v>
      </c>
      <c r="HO773">
        <v>264.952</v>
      </c>
      <c r="HP773">
        <v>14.1511</v>
      </c>
      <c r="HQ773">
        <v>101.614</v>
      </c>
      <c r="HR773">
        <v>102.227</v>
      </c>
    </row>
    <row r="774" spans="1:226" x14ac:dyDescent="0.2">
      <c r="A774">
        <v>286</v>
      </c>
      <c r="B774">
        <v>1657212398.5999999</v>
      </c>
      <c r="C774">
        <v>5793.5999999046298</v>
      </c>
      <c r="D774" t="s">
        <v>1886</v>
      </c>
      <c r="E774" t="s">
        <v>1887</v>
      </c>
      <c r="F774">
        <v>5</v>
      </c>
      <c r="G774" t="s">
        <v>1867</v>
      </c>
      <c r="H774" t="s">
        <v>1313</v>
      </c>
      <c r="I774">
        <v>1657212390.81429</v>
      </c>
      <c r="J774">
        <v>7.4682564232690079E-3</v>
      </c>
      <c r="K774">
        <v>7.4682564232690076</v>
      </c>
      <c r="L774">
        <v>14.381139847506651</v>
      </c>
      <c r="M774">
        <v>297.60874999999999</v>
      </c>
      <c r="N774">
        <v>214.47175555280671</v>
      </c>
      <c r="O774">
        <v>16.009666066842144</v>
      </c>
      <c r="P774">
        <v>22.215590550790143</v>
      </c>
      <c r="Q774">
        <v>0.33384128675610303</v>
      </c>
      <c r="R774">
        <v>2.444443571097366</v>
      </c>
      <c r="S774">
        <v>0.31042330538359297</v>
      </c>
      <c r="T774">
        <v>0.19598151482693527</v>
      </c>
      <c r="U774">
        <v>321.50877664285713</v>
      </c>
      <c r="V774">
        <v>26.312758675937918</v>
      </c>
      <c r="W774">
        <v>26.312758675937918</v>
      </c>
      <c r="X774">
        <v>3.437212706354289</v>
      </c>
      <c r="Y774">
        <v>49.39112517086707</v>
      </c>
      <c r="Z774">
        <v>1.7031681271695873</v>
      </c>
      <c r="AA774">
        <v>3.4483282599404848</v>
      </c>
      <c r="AB774">
        <v>1.7340445791847017</v>
      </c>
      <c r="AC774">
        <v>-329.35010826616326</v>
      </c>
      <c r="AD774">
        <v>7.2088994700733968</v>
      </c>
      <c r="AE774">
        <v>0.63225883222253487</v>
      </c>
      <c r="AF774">
        <v>-1.7332101020262058E-4</v>
      </c>
      <c r="AG774">
        <v>-1.4646878573185653</v>
      </c>
      <c r="AH774">
        <v>7.4744995309592204</v>
      </c>
      <c r="AI774">
        <v>14.381139847506651</v>
      </c>
      <c r="AJ774">
        <v>286.62871952680098</v>
      </c>
      <c r="AK774">
        <v>281.7176</v>
      </c>
      <c r="AL774">
        <v>-3.1535602173617501</v>
      </c>
      <c r="AM774">
        <v>66.640293705976106</v>
      </c>
      <c r="AN774">
        <v>7.4682564232690076</v>
      </c>
      <c r="AO774">
        <v>14.067739098680899</v>
      </c>
      <c r="AP774">
        <v>22.822937575757599</v>
      </c>
      <c r="AQ774">
        <v>4.0163468318417497E-4</v>
      </c>
      <c r="AR774">
        <v>77.476618813585901</v>
      </c>
      <c r="AS774">
        <v>0</v>
      </c>
      <c r="AT774">
        <v>0</v>
      </c>
      <c r="AU774">
        <v>1</v>
      </c>
      <c r="AV774">
        <v>0</v>
      </c>
      <c r="AW774">
        <v>39505.225549599156</v>
      </c>
      <c r="AX774">
        <v>1999.9549999999999</v>
      </c>
      <c r="AY774">
        <v>1681.1621785714285</v>
      </c>
      <c r="AZ774">
        <v>0.84060000278577696</v>
      </c>
      <c r="BA774">
        <v>0.16075800537654955</v>
      </c>
      <c r="BB774">
        <v>6</v>
      </c>
      <c r="BC774">
        <v>0.5</v>
      </c>
      <c r="BD774" t="s">
        <v>357</v>
      </c>
      <c r="BE774">
        <v>2</v>
      </c>
      <c r="BF774" t="b">
        <v>1</v>
      </c>
      <c r="BG774">
        <v>1657212390.81429</v>
      </c>
      <c r="BH774">
        <v>297.60874999999999</v>
      </c>
      <c r="BI774">
        <v>298.52046428571401</v>
      </c>
      <c r="BJ774">
        <v>22.816307142857099</v>
      </c>
      <c r="BK774">
        <v>14.0518642857143</v>
      </c>
      <c r="BL774">
        <v>289.55985714285703</v>
      </c>
      <c r="BM774">
        <v>22.602989285714301</v>
      </c>
      <c r="BN774">
        <v>500.01757142857099</v>
      </c>
      <c r="BO774">
        <v>74.603617857142893</v>
      </c>
      <c r="BP774">
        <v>4.3349178571428601E-2</v>
      </c>
      <c r="BQ774">
        <v>26.367460714285698</v>
      </c>
      <c r="BR774">
        <v>26.2501142857143</v>
      </c>
      <c r="BS774">
        <v>999.9</v>
      </c>
      <c r="BT774">
        <v>0</v>
      </c>
      <c r="BU774">
        <v>0</v>
      </c>
      <c r="BV774">
        <v>9993.0357142857101</v>
      </c>
      <c r="BW774">
        <v>0</v>
      </c>
      <c r="BX774">
        <v>231.76389285714299</v>
      </c>
      <c r="BY774">
        <v>-0.91174963857142899</v>
      </c>
      <c r="BZ774">
        <v>304.5575</v>
      </c>
      <c r="CA774">
        <v>302.77424999999999</v>
      </c>
      <c r="CB774">
        <v>8.7644275</v>
      </c>
      <c r="CC774">
        <v>298.52046428571401</v>
      </c>
      <c r="CD774">
        <v>14.0518642857143</v>
      </c>
      <c r="CE774">
        <v>1.7021774999999999</v>
      </c>
      <c r="CF774">
        <v>1.0483203571428601</v>
      </c>
      <c r="CG774">
        <v>14.9163107142857</v>
      </c>
      <c r="CH774">
        <v>7.6057357142857196</v>
      </c>
      <c r="CI774">
        <v>1999.9549999999999</v>
      </c>
      <c r="CJ774">
        <v>0.97999842857142805</v>
      </c>
      <c r="CK774">
        <v>2.0001717857142901E-2</v>
      </c>
      <c r="CL774">
        <v>0</v>
      </c>
      <c r="CM774">
        <v>2.3298892857142901</v>
      </c>
      <c r="CN774">
        <v>0</v>
      </c>
      <c r="CO774">
        <v>19587.992857142901</v>
      </c>
      <c r="CP774">
        <v>17299.767857142899</v>
      </c>
      <c r="CQ774">
        <v>43.287642857142799</v>
      </c>
      <c r="CR774">
        <v>44.066499999999998</v>
      </c>
      <c r="CS774">
        <v>42.981999999999999</v>
      </c>
      <c r="CT774">
        <v>43.528785714285704</v>
      </c>
      <c r="CU774">
        <v>42.561999999999998</v>
      </c>
      <c r="CV774">
        <v>1959.95571428571</v>
      </c>
      <c r="CW774">
        <v>39.999285714285698</v>
      </c>
      <c r="CX774">
        <v>0</v>
      </c>
      <c r="CY774">
        <v>1657212377.4000001</v>
      </c>
      <c r="CZ774">
        <v>0</v>
      </c>
      <c r="DA774">
        <v>0</v>
      </c>
      <c r="DB774" t="s">
        <v>1314</v>
      </c>
      <c r="DC774">
        <v>1656081770.5</v>
      </c>
      <c r="DD774">
        <v>1655399214.5999999</v>
      </c>
      <c r="DE774">
        <v>0</v>
      </c>
      <c r="DF774">
        <v>0.13400000000000001</v>
      </c>
      <c r="DG774">
        <v>-0.06</v>
      </c>
      <c r="DH774">
        <v>9.3309999999999995</v>
      </c>
      <c r="DI774">
        <v>0.51100000000000001</v>
      </c>
      <c r="DJ774">
        <v>421</v>
      </c>
      <c r="DK774">
        <v>25</v>
      </c>
      <c r="DL774">
        <v>1.93</v>
      </c>
      <c r="DM774">
        <v>0.15</v>
      </c>
      <c r="DN774">
        <v>-1.8266207720000001</v>
      </c>
      <c r="DO774">
        <v>15.0622420980113</v>
      </c>
      <c r="DP774">
        <v>1.49843063226474</v>
      </c>
      <c r="DQ774">
        <v>0</v>
      </c>
      <c r="DR774">
        <v>8.7941047500000007</v>
      </c>
      <c r="DS774">
        <v>-0.45184559099441002</v>
      </c>
      <c r="DT774">
        <v>4.7807900967701003E-2</v>
      </c>
      <c r="DU774">
        <v>0</v>
      </c>
      <c r="DV774">
        <v>0</v>
      </c>
      <c r="DW774">
        <v>2</v>
      </c>
      <c r="DX774" t="s">
        <v>359</v>
      </c>
      <c r="DY774">
        <v>2.96651</v>
      </c>
      <c r="DZ774">
        <v>2.6968299999999998</v>
      </c>
      <c r="EA774">
        <v>5.15935E-2</v>
      </c>
      <c r="EB774">
        <v>5.2829599999999997E-2</v>
      </c>
      <c r="EC774">
        <v>8.2072900000000004E-2</v>
      </c>
      <c r="ED774">
        <v>5.8688299999999999E-2</v>
      </c>
      <c r="EE774">
        <v>36586.199999999997</v>
      </c>
      <c r="EF774">
        <v>39928.199999999997</v>
      </c>
      <c r="EG774">
        <v>35003.5</v>
      </c>
      <c r="EH774">
        <v>38281.5</v>
      </c>
      <c r="EI774">
        <v>45651.5</v>
      </c>
      <c r="EJ774">
        <v>52057.4</v>
      </c>
      <c r="EK774">
        <v>54813.1</v>
      </c>
      <c r="EL774">
        <v>61421.2</v>
      </c>
      <c r="EM774">
        <v>1.8844000000000001</v>
      </c>
      <c r="EN774">
        <v>2.0406</v>
      </c>
      <c r="EO774">
        <v>-0.14603099999999999</v>
      </c>
      <c r="EP774">
        <v>0</v>
      </c>
      <c r="EQ774">
        <v>28.667200000000001</v>
      </c>
      <c r="ER774">
        <v>999.9</v>
      </c>
      <c r="ES774">
        <v>36.869999999999997</v>
      </c>
      <c r="ET774">
        <v>37.363</v>
      </c>
      <c r="EU774">
        <v>31.780200000000001</v>
      </c>
      <c r="EV774">
        <v>54.408299999999997</v>
      </c>
      <c r="EW774">
        <v>35.444699999999997</v>
      </c>
      <c r="EX774">
        <v>2</v>
      </c>
      <c r="EY774">
        <v>0.61493900000000001</v>
      </c>
      <c r="EZ774">
        <v>9.2810500000000005</v>
      </c>
      <c r="FA774">
        <v>19.913</v>
      </c>
      <c r="FB774">
        <v>5.1969200000000004</v>
      </c>
      <c r="FC774">
        <v>12.0123</v>
      </c>
      <c r="FD774">
        <v>4.9748000000000001</v>
      </c>
      <c r="FE774">
        <v>3.294</v>
      </c>
      <c r="FF774">
        <v>9999</v>
      </c>
      <c r="FG774">
        <v>9999</v>
      </c>
      <c r="FH774">
        <v>9999</v>
      </c>
      <c r="FI774">
        <v>557.6</v>
      </c>
      <c r="FJ774">
        <v>1.8631</v>
      </c>
      <c r="FK774">
        <v>1.8678300000000001</v>
      </c>
      <c r="FL774">
        <v>1.8675200000000001</v>
      </c>
      <c r="FM774">
        <v>1.8687400000000001</v>
      </c>
      <c r="FN774">
        <v>1.86951</v>
      </c>
      <c r="FO774">
        <v>1.86554</v>
      </c>
      <c r="FP774">
        <v>1.8665799999999999</v>
      </c>
      <c r="FQ774">
        <v>1.86798</v>
      </c>
      <c r="FR774">
        <v>5</v>
      </c>
      <c r="FS774">
        <v>0</v>
      </c>
      <c r="FT774">
        <v>0</v>
      </c>
      <c r="FU774">
        <v>0</v>
      </c>
      <c r="FV774" t="s">
        <v>360</v>
      </c>
      <c r="FW774" t="s">
        <v>361</v>
      </c>
      <c r="FX774" t="s">
        <v>362</v>
      </c>
      <c r="FY774" t="s">
        <v>362</v>
      </c>
      <c r="FZ774" t="s">
        <v>362</v>
      </c>
      <c r="GA774" t="s">
        <v>362</v>
      </c>
      <c r="GB774">
        <v>0</v>
      </c>
      <c r="GC774">
        <v>100</v>
      </c>
      <c r="GD774">
        <v>100</v>
      </c>
      <c r="GE774">
        <v>7.835</v>
      </c>
      <c r="GF774">
        <v>0.21329999999999999</v>
      </c>
      <c r="GG774">
        <v>5.3564593647505196</v>
      </c>
      <c r="GH774">
        <v>9.5670261133577305E-3</v>
      </c>
      <c r="GI774">
        <v>-9.19467254998099E-7</v>
      </c>
      <c r="GJ774">
        <v>-2.1372918425907501E-11</v>
      </c>
      <c r="GK774">
        <v>0.21331065453237499</v>
      </c>
      <c r="GL774">
        <v>0</v>
      </c>
      <c r="GM774">
        <v>0</v>
      </c>
      <c r="GN774">
        <v>0</v>
      </c>
      <c r="GO774">
        <v>-4</v>
      </c>
      <c r="GP774">
        <v>1866</v>
      </c>
      <c r="GQ774">
        <v>1</v>
      </c>
      <c r="GR774">
        <v>18</v>
      </c>
      <c r="GS774">
        <v>18843.8</v>
      </c>
      <c r="GT774">
        <v>30219.7</v>
      </c>
      <c r="GU774">
        <v>0.92895499999999998</v>
      </c>
      <c r="GV774">
        <v>2.6672400000000001</v>
      </c>
      <c r="GW774">
        <v>2.2485400000000002</v>
      </c>
      <c r="GX774">
        <v>2.7246100000000002</v>
      </c>
      <c r="GY774">
        <v>1.9958499999999999</v>
      </c>
      <c r="GZ774">
        <v>2.3815900000000001</v>
      </c>
      <c r="HA774">
        <v>41.482199999999999</v>
      </c>
      <c r="HB774">
        <v>14.5961</v>
      </c>
      <c r="HC774">
        <v>18</v>
      </c>
      <c r="HD774">
        <v>493.36099999999999</v>
      </c>
      <c r="HE774">
        <v>600.94500000000005</v>
      </c>
      <c r="HF774">
        <v>17.0166</v>
      </c>
      <c r="HG774">
        <v>34.424599999999998</v>
      </c>
      <c r="HH774">
        <v>30.001799999999999</v>
      </c>
      <c r="HI774">
        <v>33.768599999999999</v>
      </c>
      <c r="HJ774">
        <v>33.595799999999997</v>
      </c>
      <c r="HK774">
        <v>18.617000000000001</v>
      </c>
      <c r="HL774">
        <v>50.583100000000002</v>
      </c>
      <c r="HM774">
        <v>0</v>
      </c>
      <c r="HN774">
        <v>15.426</v>
      </c>
      <c r="HO774">
        <v>251.54599999999999</v>
      </c>
      <c r="HP774">
        <v>14.3286</v>
      </c>
      <c r="HQ774">
        <v>101.61</v>
      </c>
      <c r="HR774">
        <v>102.224</v>
      </c>
    </row>
    <row r="775" spans="1:226" x14ac:dyDescent="0.2">
      <c r="A775">
        <v>287</v>
      </c>
      <c r="B775">
        <v>1657212403.5999999</v>
      </c>
      <c r="C775">
        <v>5798.5999999046298</v>
      </c>
      <c r="D775" t="s">
        <v>1888</v>
      </c>
      <c r="E775" t="s">
        <v>1889</v>
      </c>
      <c r="F775">
        <v>5</v>
      </c>
      <c r="G775" t="s">
        <v>1867</v>
      </c>
      <c r="H775" t="s">
        <v>1313</v>
      </c>
      <c r="I775">
        <v>1657212396.0999999</v>
      </c>
      <c r="J775">
        <v>7.3723172998763882E-3</v>
      </c>
      <c r="K775">
        <v>7.3723172998763884</v>
      </c>
      <c r="L775">
        <v>13.632074374514772</v>
      </c>
      <c r="M775">
        <v>281.38818518518502</v>
      </c>
      <c r="N775">
        <v>201.1999159317136</v>
      </c>
      <c r="O775">
        <v>15.018941530320644</v>
      </c>
      <c r="P775">
        <v>21.004743869046496</v>
      </c>
      <c r="Q775">
        <v>0.32695676258380107</v>
      </c>
      <c r="R775">
        <v>2.4455959542960533</v>
      </c>
      <c r="S775">
        <v>0.30446961239633419</v>
      </c>
      <c r="T775">
        <v>0.1921848522393057</v>
      </c>
      <c r="U775">
        <v>321.51335044444403</v>
      </c>
      <c r="V775">
        <v>26.371234487643843</v>
      </c>
      <c r="W775">
        <v>26.371234487643843</v>
      </c>
      <c r="X775">
        <v>3.4490962536490479</v>
      </c>
      <c r="Y775">
        <v>49.331352488935408</v>
      </c>
      <c r="Z775">
        <v>1.7040119306134309</v>
      </c>
      <c r="AA775">
        <v>3.4542169323162706</v>
      </c>
      <c r="AB775">
        <v>1.745084323035617</v>
      </c>
      <c r="AC775">
        <v>-325.11919292454871</v>
      </c>
      <c r="AD775">
        <v>3.3150665970627538</v>
      </c>
      <c r="AE775">
        <v>0.29073925607996232</v>
      </c>
      <c r="AF775">
        <v>-3.662696195672055E-5</v>
      </c>
      <c r="AG775">
        <v>-2.3067730239865285</v>
      </c>
      <c r="AH775">
        <v>7.4143381421859562</v>
      </c>
      <c r="AI775">
        <v>13.632074374514772</v>
      </c>
      <c r="AJ775">
        <v>270.21148346566798</v>
      </c>
      <c r="AK775">
        <v>266.04244848484802</v>
      </c>
      <c r="AL775">
        <v>-3.11176307274483</v>
      </c>
      <c r="AM775">
        <v>66.640293705976106</v>
      </c>
      <c r="AN775">
        <v>7.3723172998763884</v>
      </c>
      <c r="AO775">
        <v>14.2051262608404</v>
      </c>
      <c r="AP775">
        <v>22.846127272727301</v>
      </c>
      <c r="AQ775">
        <v>7.6503517088830303E-4</v>
      </c>
      <c r="AR775">
        <v>77.476618813585901</v>
      </c>
      <c r="AS775">
        <v>0</v>
      </c>
      <c r="AT775">
        <v>0</v>
      </c>
      <c r="AU775">
        <v>1</v>
      </c>
      <c r="AV775">
        <v>0</v>
      </c>
      <c r="AW775">
        <v>39529.867401183532</v>
      </c>
      <c r="AX775">
        <v>1999.98259259259</v>
      </c>
      <c r="AY775">
        <v>1681.1854444444423</v>
      </c>
      <c r="AZ775">
        <v>0.84060003855589116</v>
      </c>
      <c r="BA775">
        <v>0.16075807441286988</v>
      </c>
      <c r="BB775">
        <v>6</v>
      </c>
      <c r="BC775">
        <v>0.5</v>
      </c>
      <c r="BD775" t="s">
        <v>357</v>
      </c>
      <c r="BE775">
        <v>2</v>
      </c>
      <c r="BF775" t="b">
        <v>1</v>
      </c>
      <c r="BG775">
        <v>1657212396.0999999</v>
      </c>
      <c r="BH775">
        <v>281.38818518518502</v>
      </c>
      <c r="BI775">
        <v>281.12362962962999</v>
      </c>
      <c r="BJ775">
        <v>22.827644444444399</v>
      </c>
      <c r="BK775">
        <v>14.133655555555601</v>
      </c>
      <c r="BL775">
        <v>273.48462962962998</v>
      </c>
      <c r="BM775">
        <v>22.614322222222199</v>
      </c>
      <c r="BN775">
        <v>500.00659259259299</v>
      </c>
      <c r="BO775">
        <v>74.603514814814801</v>
      </c>
      <c r="BP775">
        <v>4.3343066666666701E-2</v>
      </c>
      <c r="BQ775">
        <v>26.396377777777801</v>
      </c>
      <c r="BR775">
        <v>26.2627518518518</v>
      </c>
      <c r="BS775">
        <v>999.9</v>
      </c>
      <c r="BT775">
        <v>0</v>
      </c>
      <c r="BU775">
        <v>0</v>
      </c>
      <c r="BV775">
        <v>10000.5555555556</v>
      </c>
      <c r="BW775">
        <v>0</v>
      </c>
      <c r="BX775">
        <v>231.26525925925901</v>
      </c>
      <c r="BY775">
        <v>0.26455007851851903</v>
      </c>
      <c r="BZ775">
        <v>287.961555555556</v>
      </c>
      <c r="CA775">
        <v>285.15285185185201</v>
      </c>
      <c r="CB775">
        <v>8.6939688888888895</v>
      </c>
      <c r="CC775">
        <v>281.12362962962999</v>
      </c>
      <c r="CD775">
        <v>14.133655555555601</v>
      </c>
      <c r="CE775">
        <v>1.7030207407407401</v>
      </c>
      <c r="CF775">
        <v>1.05442074074074</v>
      </c>
      <c r="CG775">
        <v>14.9239962962963</v>
      </c>
      <c r="CH775">
        <v>7.6906966666666703</v>
      </c>
      <c r="CI775">
        <v>1999.98259259259</v>
      </c>
      <c r="CJ775">
        <v>0.97999718518518497</v>
      </c>
      <c r="CK775">
        <v>2.0002992592592601E-2</v>
      </c>
      <c r="CL775">
        <v>0</v>
      </c>
      <c r="CM775">
        <v>2.40292222222222</v>
      </c>
      <c r="CN775">
        <v>0</v>
      </c>
      <c r="CO775">
        <v>19557.922222222202</v>
      </c>
      <c r="CP775">
        <v>17299.9925925926</v>
      </c>
      <c r="CQ775">
        <v>43.314370370370398</v>
      </c>
      <c r="CR775">
        <v>44.082999999999998</v>
      </c>
      <c r="CS775">
        <v>43</v>
      </c>
      <c r="CT775">
        <v>43.550518518518501</v>
      </c>
      <c r="CU775">
        <v>42.582999999999998</v>
      </c>
      <c r="CV775">
        <v>1959.9803703703701</v>
      </c>
      <c r="CW775">
        <v>40.002222222222201</v>
      </c>
      <c r="CX775">
        <v>0</v>
      </c>
      <c r="CY775">
        <v>1657212382.8</v>
      </c>
      <c r="CZ775">
        <v>0</v>
      </c>
      <c r="DA775">
        <v>0</v>
      </c>
      <c r="DB775" t="s">
        <v>1314</v>
      </c>
      <c r="DC775">
        <v>1656081770.5</v>
      </c>
      <c r="DD775">
        <v>1655399214.5999999</v>
      </c>
      <c r="DE775">
        <v>0</v>
      </c>
      <c r="DF775">
        <v>0.13400000000000001</v>
      </c>
      <c r="DG775">
        <v>-0.06</v>
      </c>
      <c r="DH775">
        <v>9.3309999999999995</v>
      </c>
      <c r="DI775">
        <v>0.51100000000000001</v>
      </c>
      <c r="DJ775">
        <v>421</v>
      </c>
      <c r="DK775">
        <v>25</v>
      </c>
      <c r="DL775">
        <v>1.93</v>
      </c>
      <c r="DM775">
        <v>0.15</v>
      </c>
      <c r="DN775">
        <v>-0.312335747</v>
      </c>
      <c r="DO775">
        <v>13.7075204483302</v>
      </c>
      <c r="DP775">
        <v>1.3687652966608399</v>
      </c>
      <c r="DQ775">
        <v>0</v>
      </c>
      <c r="DR775">
        <v>8.7261982499999995</v>
      </c>
      <c r="DS775">
        <v>-0.75105827392119195</v>
      </c>
      <c r="DT775">
        <v>7.7331260589993706E-2</v>
      </c>
      <c r="DU775">
        <v>0</v>
      </c>
      <c r="DV775">
        <v>0</v>
      </c>
      <c r="DW775">
        <v>2</v>
      </c>
      <c r="DX775" t="s">
        <v>359</v>
      </c>
      <c r="DY775">
        <v>2.9655800000000001</v>
      </c>
      <c r="DZ775">
        <v>2.6972800000000001</v>
      </c>
      <c r="EA775">
        <v>4.9076599999999998E-2</v>
      </c>
      <c r="EB775">
        <v>5.00933E-2</v>
      </c>
      <c r="EC775">
        <v>8.2136799999999996E-2</v>
      </c>
      <c r="ED775">
        <v>5.89258E-2</v>
      </c>
      <c r="EE775">
        <v>36681.5</v>
      </c>
      <c r="EF775">
        <v>40041.4</v>
      </c>
      <c r="EG775">
        <v>35002</v>
      </c>
      <c r="EH775">
        <v>38279.599999999999</v>
      </c>
      <c r="EI775">
        <v>45647.199999999997</v>
      </c>
      <c r="EJ775">
        <v>52041.1</v>
      </c>
      <c r="EK775">
        <v>54811.8</v>
      </c>
      <c r="EL775">
        <v>61417.599999999999</v>
      </c>
      <c r="EM775">
        <v>1.8848</v>
      </c>
      <c r="EN775">
        <v>2.0409999999999999</v>
      </c>
      <c r="EO775">
        <v>-0.14841599999999999</v>
      </c>
      <c r="EP775">
        <v>0</v>
      </c>
      <c r="EQ775">
        <v>28.6859</v>
      </c>
      <c r="ER775">
        <v>999.9</v>
      </c>
      <c r="ES775">
        <v>36.838999999999999</v>
      </c>
      <c r="ET775">
        <v>37.372999999999998</v>
      </c>
      <c r="EU775">
        <v>31.77</v>
      </c>
      <c r="EV775">
        <v>54.388300000000001</v>
      </c>
      <c r="EW775">
        <v>35.504800000000003</v>
      </c>
      <c r="EX775">
        <v>2</v>
      </c>
      <c r="EY775">
        <v>0.61628000000000005</v>
      </c>
      <c r="EZ775">
        <v>9.2810500000000005</v>
      </c>
      <c r="FA775">
        <v>19.912700000000001</v>
      </c>
      <c r="FB775">
        <v>5.1969200000000004</v>
      </c>
      <c r="FC775">
        <v>12.0099</v>
      </c>
      <c r="FD775">
        <v>4.9756</v>
      </c>
      <c r="FE775">
        <v>3.294</v>
      </c>
      <c r="FF775">
        <v>9999</v>
      </c>
      <c r="FG775">
        <v>9999</v>
      </c>
      <c r="FH775">
        <v>9999</v>
      </c>
      <c r="FI775">
        <v>557.6</v>
      </c>
      <c r="FJ775">
        <v>1.8631</v>
      </c>
      <c r="FK775">
        <v>1.8678300000000001</v>
      </c>
      <c r="FL775">
        <v>1.8675200000000001</v>
      </c>
      <c r="FM775">
        <v>1.8687400000000001</v>
      </c>
      <c r="FN775">
        <v>1.86951</v>
      </c>
      <c r="FO775">
        <v>1.86554</v>
      </c>
      <c r="FP775">
        <v>1.8666100000000001</v>
      </c>
      <c r="FQ775">
        <v>1.86798</v>
      </c>
      <c r="FR775">
        <v>5</v>
      </c>
      <c r="FS775">
        <v>0</v>
      </c>
      <c r="FT775">
        <v>0</v>
      </c>
      <c r="FU775">
        <v>0</v>
      </c>
      <c r="FV775" t="s">
        <v>360</v>
      </c>
      <c r="FW775" t="s">
        <v>361</v>
      </c>
      <c r="FX775" t="s">
        <v>362</v>
      </c>
      <c r="FY775" t="s">
        <v>362</v>
      </c>
      <c r="FZ775" t="s">
        <v>362</v>
      </c>
      <c r="GA775" t="s">
        <v>362</v>
      </c>
      <c r="GB775">
        <v>0</v>
      </c>
      <c r="GC775">
        <v>100</v>
      </c>
      <c r="GD775">
        <v>100</v>
      </c>
      <c r="GE775">
        <v>7.6980000000000004</v>
      </c>
      <c r="GF775">
        <v>0.21329999999999999</v>
      </c>
      <c r="GG775">
        <v>5.3564593647505196</v>
      </c>
      <c r="GH775">
        <v>9.5670261133577305E-3</v>
      </c>
      <c r="GI775">
        <v>-9.19467254998099E-7</v>
      </c>
      <c r="GJ775">
        <v>-2.1372918425907501E-11</v>
      </c>
      <c r="GK775">
        <v>0.21331065453237499</v>
      </c>
      <c r="GL775">
        <v>0</v>
      </c>
      <c r="GM775">
        <v>0</v>
      </c>
      <c r="GN775">
        <v>0</v>
      </c>
      <c r="GO775">
        <v>-4</v>
      </c>
      <c r="GP775">
        <v>1866</v>
      </c>
      <c r="GQ775">
        <v>1</v>
      </c>
      <c r="GR775">
        <v>18</v>
      </c>
      <c r="GS775">
        <v>18843.900000000001</v>
      </c>
      <c r="GT775">
        <v>30219.8</v>
      </c>
      <c r="GU775">
        <v>0.88134800000000002</v>
      </c>
      <c r="GV775">
        <v>2.6696800000000001</v>
      </c>
      <c r="GW775">
        <v>2.2485400000000002</v>
      </c>
      <c r="GX775">
        <v>2.7233900000000002</v>
      </c>
      <c r="GY775">
        <v>1.9958499999999999</v>
      </c>
      <c r="GZ775">
        <v>2.35107</v>
      </c>
      <c r="HA775">
        <v>41.482199999999999</v>
      </c>
      <c r="HB775">
        <v>14.587300000000001</v>
      </c>
      <c r="HC775">
        <v>18</v>
      </c>
      <c r="HD775">
        <v>493.77499999999998</v>
      </c>
      <c r="HE775">
        <v>601.43399999999997</v>
      </c>
      <c r="HF775">
        <v>17.0335</v>
      </c>
      <c r="HG775">
        <v>34.443300000000001</v>
      </c>
      <c r="HH775">
        <v>30.0017</v>
      </c>
      <c r="HI775">
        <v>33.787399999999998</v>
      </c>
      <c r="HJ775">
        <v>33.613799999999998</v>
      </c>
      <c r="HK775">
        <v>17.673200000000001</v>
      </c>
      <c r="HL775">
        <v>50.289499999999997</v>
      </c>
      <c r="HM775">
        <v>0</v>
      </c>
      <c r="HN775">
        <v>15.4278</v>
      </c>
      <c r="HO775">
        <v>231.43799999999999</v>
      </c>
      <c r="HP775">
        <v>14.394299999999999</v>
      </c>
      <c r="HQ775">
        <v>101.607</v>
      </c>
      <c r="HR775">
        <v>102.21899999999999</v>
      </c>
    </row>
    <row r="776" spans="1:226" x14ac:dyDescent="0.2">
      <c r="A776">
        <v>288</v>
      </c>
      <c r="B776">
        <v>1657212408.5999999</v>
      </c>
      <c r="C776">
        <v>5803.5999999046298</v>
      </c>
      <c r="D776" t="s">
        <v>1890</v>
      </c>
      <c r="E776" t="s">
        <v>1891</v>
      </c>
      <c r="F776">
        <v>5</v>
      </c>
      <c r="G776" t="s">
        <v>1867</v>
      </c>
      <c r="H776" t="s">
        <v>1313</v>
      </c>
      <c r="I776">
        <v>1657212400.81429</v>
      </c>
      <c r="J776">
        <v>7.3349074939500396E-3</v>
      </c>
      <c r="K776">
        <v>7.3349074939500394</v>
      </c>
      <c r="L776">
        <v>12.748257588479213</v>
      </c>
      <c r="M776">
        <v>266.92389285714302</v>
      </c>
      <c r="N776">
        <v>191.15492251614043</v>
      </c>
      <c r="O776">
        <v>14.269023385070319</v>
      </c>
      <c r="P776">
        <v>19.924902895927158</v>
      </c>
      <c r="Q776">
        <v>0.32377209364493881</v>
      </c>
      <c r="R776">
        <v>2.4458874257319225</v>
      </c>
      <c r="S776">
        <v>0.30170746322935516</v>
      </c>
      <c r="T776">
        <v>0.1904241326151685</v>
      </c>
      <c r="U776">
        <v>321.51494775000003</v>
      </c>
      <c r="V776">
        <v>26.410391251448662</v>
      </c>
      <c r="W776">
        <v>26.410391251448662</v>
      </c>
      <c r="X776">
        <v>3.4570737942608889</v>
      </c>
      <c r="Y776">
        <v>49.281585556444533</v>
      </c>
      <c r="Z776">
        <v>1.7050707936054905</v>
      </c>
      <c r="AA776">
        <v>3.459853765566435</v>
      </c>
      <c r="AB776">
        <v>1.7520030006553984</v>
      </c>
      <c r="AC776">
        <v>-323.46942048319676</v>
      </c>
      <c r="AD776">
        <v>1.7968407856089743</v>
      </c>
      <c r="AE776">
        <v>0.15762118731175842</v>
      </c>
      <c r="AF776">
        <v>-1.0760276002219626E-5</v>
      </c>
      <c r="AG776">
        <v>-3.2489842624576322</v>
      </c>
      <c r="AH776">
        <v>7.3651716115455166</v>
      </c>
      <c r="AI776">
        <v>12.748257588479213</v>
      </c>
      <c r="AJ776">
        <v>253.00191155371601</v>
      </c>
      <c r="AK776">
        <v>250.17638181818199</v>
      </c>
      <c r="AL776">
        <v>-3.17940324887739</v>
      </c>
      <c r="AM776">
        <v>66.640293705976106</v>
      </c>
      <c r="AN776">
        <v>7.3349074939500394</v>
      </c>
      <c r="AO776">
        <v>14.276347595216</v>
      </c>
      <c r="AP776">
        <v>22.871766666666701</v>
      </c>
      <c r="AQ776">
        <v>1.05580985860597E-3</v>
      </c>
      <c r="AR776">
        <v>77.476618813585901</v>
      </c>
      <c r="AS776">
        <v>0</v>
      </c>
      <c r="AT776">
        <v>0</v>
      </c>
      <c r="AU776">
        <v>1</v>
      </c>
      <c r="AV776">
        <v>0</v>
      </c>
      <c r="AW776">
        <v>39533.409091597263</v>
      </c>
      <c r="AX776">
        <v>1999.9925000000001</v>
      </c>
      <c r="AY776">
        <v>1681.1937750000002</v>
      </c>
      <c r="AZ776">
        <v>0.84060003975014908</v>
      </c>
      <c r="BA776">
        <v>0.16075807671778769</v>
      </c>
      <c r="BB776">
        <v>6</v>
      </c>
      <c r="BC776">
        <v>0.5</v>
      </c>
      <c r="BD776" t="s">
        <v>357</v>
      </c>
      <c r="BE776">
        <v>2</v>
      </c>
      <c r="BF776" t="b">
        <v>1</v>
      </c>
      <c r="BG776">
        <v>1657212400.81429</v>
      </c>
      <c r="BH776">
        <v>266.92389285714302</v>
      </c>
      <c r="BI776">
        <v>265.38428571428602</v>
      </c>
      <c r="BJ776">
        <v>22.841975000000001</v>
      </c>
      <c r="BK776">
        <v>14.2059071428571</v>
      </c>
      <c r="BL776">
        <v>259.15053571428598</v>
      </c>
      <c r="BM776">
        <v>22.628657142857101</v>
      </c>
      <c r="BN776">
        <v>500.014821428571</v>
      </c>
      <c r="BO776">
        <v>74.603174999999993</v>
      </c>
      <c r="BP776">
        <v>4.3207092857142901E-2</v>
      </c>
      <c r="BQ776">
        <v>26.4240178571429</v>
      </c>
      <c r="BR776">
        <v>26.268650000000001</v>
      </c>
      <c r="BS776">
        <v>999.9</v>
      </c>
      <c r="BT776">
        <v>0</v>
      </c>
      <c r="BU776">
        <v>0</v>
      </c>
      <c r="BV776">
        <v>10002.5</v>
      </c>
      <c r="BW776">
        <v>0</v>
      </c>
      <c r="BX776">
        <v>230.77514285714301</v>
      </c>
      <c r="BY776">
        <v>1.53976650428571</v>
      </c>
      <c r="BZ776">
        <v>273.16342857142899</v>
      </c>
      <c r="CA776">
        <v>269.20724999999999</v>
      </c>
      <c r="CB776">
        <v>8.6360499999999991</v>
      </c>
      <c r="CC776">
        <v>265.38428571428602</v>
      </c>
      <c r="CD776">
        <v>14.2059071428571</v>
      </c>
      <c r="CE776">
        <v>1.7040828571428599</v>
      </c>
      <c r="CF776">
        <v>1.0598067857142901</v>
      </c>
      <c r="CG776">
        <v>14.933674999999999</v>
      </c>
      <c r="CH776">
        <v>7.7653257142857104</v>
      </c>
      <c r="CI776">
        <v>1999.9925000000001</v>
      </c>
      <c r="CJ776">
        <v>0.97999710714285704</v>
      </c>
      <c r="CK776">
        <v>2.0003035714285699E-2</v>
      </c>
      <c r="CL776">
        <v>0</v>
      </c>
      <c r="CM776">
        <v>2.38901071428571</v>
      </c>
      <c r="CN776">
        <v>0</v>
      </c>
      <c r="CO776">
        <v>19532.953571428599</v>
      </c>
      <c r="CP776">
        <v>17300.075000000001</v>
      </c>
      <c r="CQ776">
        <v>43.316499999999998</v>
      </c>
      <c r="CR776">
        <v>44.100250000000003</v>
      </c>
      <c r="CS776">
        <v>43.013285714285701</v>
      </c>
      <c r="CT776">
        <v>43.573250000000002</v>
      </c>
      <c r="CU776">
        <v>42.602499999999999</v>
      </c>
      <c r="CV776">
        <v>1959.99</v>
      </c>
      <c r="CW776">
        <v>40.002499999999998</v>
      </c>
      <c r="CX776">
        <v>0</v>
      </c>
      <c r="CY776">
        <v>1657212387.5999999</v>
      </c>
      <c r="CZ776">
        <v>0</v>
      </c>
      <c r="DA776">
        <v>0</v>
      </c>
      <c r="DB776" t="s">
        <v>1314</v>
      </c>
      <c r="DC776">
        <v>1656081770.5</v>
      </c>
      <c r="DD776">
        <v>1655399214.5999999</v>
      </c>
      <c r="DE776">
        <v>0</v>
      </c>
      <c r="DF776">
        <v>0.13400000000000001</v>
      </c>
      <c r="DG776">
        <v>-0.06</v>
      </c>
      <c r="DH776">
        <v>9.3309999999999995</v>
      </c>
      <c r="DI776">
        <v>0.51100000000000001</v>
      </c>
      <c r="DJ776">
        <v>421</v>
      </c>
      <c r="DK776">
        <v>25</v>
      </c>
      <c r="DL776">
        <v>1.93</v>
      </c>
      <c r="DM776">
        <v>0.15</v>
      </c>
      <c r="DN776">
        <v>0.65113875300000001</v>
      </c>
      <c r="DO776">
        <v>14.790891008330201</v>
      </c>
      <c r="DP776">
        <v>1.4705962083738999</v>
      </c>
      <c r="DQ776">
        <v>0</v>
      </c>
      <c r="DR776">
        <v>8.6768094999999992</v>
      </c>
      <c r="DS776">
        <v>-0.77693245778612596</v>
      </c>
      <c r="DT776">
        <v>7.9533323643300693E-2</v>
      </c>
      <c r="DU776">
        <v>0</v>
      </c>
      <c r="DV776">
        <v>0</v>
      </c>
      <c r="DW776">
        <v>2</v>
      </c>
      <c r="DX776" t="s">
        <v>359</v>
      </c>
      <c r="DY776">
        <v>2.96576</v>
      </c>
      <c r="DZ776">
        <v>2.6972700000000001</v>
      </c>
      <c r="EA776">
        <v>4.6467799999999997E-2</v>
      </c>
      <c r="EB776">
        <v>4.7327300000000003E-2</v>
      </c>
      <c r="EC776">
        <v>8.2185499999999995E-2</v>
      </c>
      <c r="ED776">
        <v>5.9264799999999999E-2</v>
      </c>
      <c r="EE776">
        <v>36781.199999999997</v>
      </c>
      <c r="EF776">
        <v>40156</v>
      </c>
      <c r="EG776">
        <v>35001.300000000003</v>
      </c>
      <c r="EH776">
        <v>38277.800000000003</v>
      </c>
      <c r="EI776">
        <v>45643.3</v>
      </c>
      <c r="EJ776">
        <v>52020.7</v>
      </c>
      <c r="EK776">
        <v>54810.1</v>
      </c>
      <c r="EL776">
        <v>61415.8</v>
      </c>
      <c r="EM776">
        <v>1.8839999999999999</v>
      </c>
      <c r="EN776">
        <v>2.0406</v>
      </c>
      <c r="EO776">
        <v>-0.14722299999999999</v>
      </c>
      <c r="EP776">
        <v>0</v>
      </c>
      <c r="EQ776">
        <v>28.704000000000001</v>
      </c>
      <c r="ER776">
        <v>999.9</v>
      </c>
      <c r="ES776">
        <v>36.838999999999999</v>
      </c>
      <c r="ET776">
        <v>37.372999999999998</v>
      </c>
      <c r="EU776">
        <v>31.7744</v>
      </c>
      <c r="EV776">
        <v>54.278300000000002</v>
      </c>
      <c r="EW776">
        <v>35.424700000000001</v>
      </c>
      <c r="EX776">
        <v>2</v>
      </c>
      <c r="EY776">
        <v>0.61782499999999996</v>
      </c>
      <c r="EZ776">
        <v>9.2810500000000005</v>
      </c>
      <c r="FA776">
        <v>19.913</v>
      </c>
      <c r="FB776">
        <v>5.1993200000000002</v>
      </c>
      <c r="FC776">
        <v>12.011100000000001</v>
      </c>
      <c r="FD776">
        <v>4.9756</v>
      </c>
      <c r="FE776">
        <v>3.294</v>
      </c>
      <c r="FF776">
        <v>9999</v>
      </c>
      <c r="FG776">
        <v>9999</v>
      </c>
      <c r="FH776">
        <v>9999</v>
      </c>
      <c r="FI776">
        <v>557.6</v>
      </c>
      <c r="FJ776">
        <v>1.8631</v>
      </c>
      <c r="FK776">
        <v>1.8678300000000001</v>
      </c>
      <c r="FL776">
        <v>1.8675200000000001</v>
      </c>
      <c r="FM776">
        <v>1.8687400000000001</v>
      </c>
      <c r="FN776">
        <v>1.86951</v>
      </c>
      <c r="FO776">
        <v>1.86554</v>
      </c>
      <c r="FP776">
        <v>1.8666100000000001</v>
      </c>
      <c r="FQ776">
        <v>1.86798</v>
      </c>
      <c r="FR776">
        <v>5</v>
      </c>
      <c r="FS776">
        <v>0</v>
      </c>
      <c r="FT776">
        <v>0</v>
      </c>
      <c r="FU776">
        <v>0</v>
      </c>
      <c r="FV776" t="s">
        <v>360</v>
      </c>
      <c r="FW776" t="s">
        <v>361</v>
      </c>
      <c r="FX776" t="s">
        <v>362</v>
      </c>
      <c r="FY776" t="s">
        <v>362</v>
      </c>
      <c r="FZ776" t="s">
        <v>362</v>
      </c>
      <c r="GA776" t="s">
        <v>362</v>
      </c>
      <c r="GB776">
        <v>0</v>
      </c>
      <c r="GC776">
        <v>100</v>
      </c>
      <c r="GD776">
        <v>100</v>
      </c>
      <c r="GE776">
        <v>7.5570000000000004</v>
      </c>
      <c r="GF776">
        <v>0.21329999999999999</v>
      </c>
      <c r="GG776">
        <v>5.3564593647505196</v>
      </c>
      <c r="GH776">
        <v>9.5670261133577305E-3</v>
      </c>
      <c r="GI776">
        <v>-9.19467254998099E-7</v>
      </c>
      <c r="GJ776">
        <v>-2.1372918425907501E-11</v>
      </c>
      <c r="GK776">
        <v>0.21331065453237499</v>
      </c>
      <c r="GL776">
        <v>0</v>
      </c>
      <c r="GM776">
        <v>0</v>
      </c>
      <c r="GN776">
        <v>0</v>
      </c>
      <c r="GO776">
        <v>-4</v>
      </c>
      <c r="GP776">
        <v>1866</v>
      </c>
      <c r="GQ776">
        <v>1</v>
      </c>
      <c r="GR776">
        <v>18</v>
      </c>
      <c r="GS776">
        <v>18844</v>
      </c>
      <c r="GT776">
        <v>30219.9</v>
      </c>
      <c r="GU776">
        <v>0.83618199999999998</v>
      </c>
      <c r="GV776">
        <v>2.677</v>
      </c>
      <c r="GW776">
        <v>2.2485400000000002</v>
      </c>
      <c r="GX776">
        <v>2.7233900000000002</v>
      </c>
      <c r="GY776">
        <v>1.9958499999999999</v>
      </c>
      <c r="GZ776">
        <v>2.3559600000000001</v>
      </c>
      <c r="HA776">
        <v>41.482199999999999</v>
      </c>
      <c r="HB776">
        <v>14.587300000000001</v>
      </c>
      <c r="HC776">
        <v>18</v>
      </c>
      <c r="HD776">
        <v>493.399</v>
      </c>
      <c r="HE776">
        <v>601.32399999999996</v>
      </c>
      <c r="HF776">
        <v>17.049399999999999</v>
      </c>
      <c r="HG776">
        <v>34.4621</v>
      </c>
      <c r="HH776">
        <v>30.0015</v>
      </c>
      <c r="HI776">
        <v>33.808100000000003</v>
      </c>
      <c r="HJ776">
        <v>33.634799999999998</v>
      </c>
      <c r="HK776">
        <v>16.755500000000001</v>
      </c>
      <c r="HL776">
        <v>49.996899999999997</v>
      </c>
      <c r="HM776">
        <v>0</v>
      </c>
      <c r="HN776">
        <v>15.4465</v>
      </c>
      <c r="HO776">
        <v>218.02</v>
      </c>
      <c r="HP776">
        <v>14.4552</v>
      </c>
      <c r="HQ776">
        <v>101.604</v>
      </c>
      <c r="HR776">
        <v>102.215</v>
      </c>
    </row>
    <row r="777" spans="1:226" x14ac:dyDescent="0.2">
      <c r="A777">
        <v>289</v>
      </c>
      <c r="B777">
        <v>1657212413.5999999</v>
      </c>
      <c r="C777">
        <v>5808.5999999046298</v>
      </c>
      <c r="D777" t="s">
        <v>1892</v>
      </c>
      <c r="E777" t="s">
        <v>1893</v>
      </c>
      <c r="F777">
        <v>5</v>
      </c>
      <c r="G777" t="s">
        <v>1867</v>
      </c>
      <c r="H777" t="s">
        <v>1313</v>
      </c>
      <c r="I777">
        <v>1657212406.0999999</v>
      </c>
      <c r="J777">
        <v>7.2916854270163398E-3</v>
      </c>
      <c r="K777">
        <v>7.2916854270163398</v>
      </c>
      <c r="L777">
        <v>11.783977170329383</v>
      </c>
      <c r="M777">
        <v>250.63499999999999</v>
      </c>
      <c r="N777">
        <v>179.82767229763419</v>
      </c>
      <c r="O777">
        <v>13.42331994745096</v>
      </c>
      <c r="P777">
        <v>18.70876574246595</v>
      </c>
      <c r="Q777">
        <v>0.32045750817081897</v>
      </c>
      <c r="R777">
        <v>2.4457694770868743</v>
      </c>
      <c r="S777">
        <v>0.2988251856946651</v>
      </c>
      <c r="T777">
        <v>0.18858749229589716</v>
      </c>
      <c r="U777">
        <v>321.51720888888934</v>
      </c>
      <c r="V777">
        <v>26.449800676454444</v>
      </c>
      <c r="W777">
        <v>26.449800676454444</v>
      </c>
      <c r="X777">
        <v>3.4651190739142059</v>
      </c>
      <c r="Y777">
        <v>49.255161057116716</v>
      </c>
      <c r="Z777">
        <v>1.7067823459921112</v>
      </c>
      <c r="AA777">
        <v>3.465184783403533</v>
      </c>
      <c r="AB777">
        <v>1.7583367279220947</v>
      </c>
      <c r="AC777">
        <v>-321.56332733142057</v>
      </c>
      <c r="AD777">
        <v>4.2397842949477287E-2</v>
      </c>
      <c r="AE777">
        <v>3.720593589028215E-3</v>
      </c>
      <c r="AF777">
        <v>-5.9927097242895577E-9</v>
      </c>
      <c r="AG777">
        <v>-4.0518862411069136</v>
      </c>
      <c r="AH777">
        <v>7.2943174747602129</v>
      </c>
      <c r="AI777">
        <v>11.783977170329383</v>
      </c>
      <c r="AJ777">
        <v>236.666489553535</v>
      </c>
      <c r="AK777">
        <v>234.59683030303</v>
      </c>
      <c r="AL777">
        <v>-3.07542603423187</v>
      </c>
      <c r="AM777">
        <v>66.640293705976106</v>
      </c>
      <c r="AN777">
        <v>7.2916854270163398</v>
      </c>
      <c r="AO777">
        <v>14.403246423706999</v>
      </c>
      <c r="AP777">
        <v>22.9054672727273</v>
      </c>
      <c r="AQ777">
        <v>1.02071327956278E-2</v>
      </c>
      <c r="AR777">
        <v>77.476618813585901</v>
      </c>
      <c r="AS777">
        <v>0</v>
      </c>
      <c r="AT777">
        <v>0</v>
      </c>
      <c r="AU777">
        <v>1</v>
      </c>
      <c r="AV777">
        <v>0</v>
      </c>
      <c r="AW777">
        <v>39527.030750650025</v>
      </c>
      <c r="AX777">
        <v>2000.0070370370399</v>
      </c>
      <c r="AY777">
        <v>1681.2059555555579</v>
      </c>
      <c r="AZ777">
        <v>0.84060002011104029</v>
      </c>
      <c r="BA777">
        <v>0.16075803881430786</v>
      </c>
      <c r="BB777">
        <v>6</v>
      </c>
      <c r="BC777">
        <v>0.5</v>
      </c>
      <c r="BD777" t="s">
        <v>357</v>
      </c>
      <c r="BE777">
        <v>2</v>
      </c>
      <c r="BF777" t="b">
        <v>1</v>
      </c>
      <c r="BG777">
        <v>1657212406.0999999</v>
      </c>
      <c r="BH777">
        <v>250.63499999999999</v>
      </c>
      <c r="BI777">
        <v>247.966592592593</v>
      </c>
      <c r="BJ777">
        <v>22.865185185185201</v>
      </c>
      <c r="BK777">
        <v>14.3121555555556</v>
      </c>
      <c r="BL777">
        <v>243.008592592593</v>
      </c>
      <c r="BM777">
        <v>22.651862962963001</v>
      </c>
      <c r="BN777">
        <v>500.00048148148102</v>
      </c>
      <c r="BO777">
        <v>74.6022777777778</v>
      </c>
      <c r="BP777">
        <v>4.3185714814814799E-2</v>
      </c>
      <c r="BQ777">
        <v>26.450122222222198</v>
      </c>
      <c r="BR777">
        <v>26.281388888888898</v>
      </c>
      <c r="BS777">
        <v>999.9</v>
      </c>
      <c r="BT777">
        <v>0</v>
      </c>
      <c r="BU777">
        <v>0</v>
      </c>
      <c r="BV777">
        <v>10001.851851851899</v>
      </c>
      <c r="BW777">
        <v>0</v>
      </c>
      <c r="BX777">
        <v>230.37762962963001</v>
      </c>
      <c r="BY777">
        <v>2.6685689629629601</v>
      </c>
      <c r="BZ777">
        <v>256.49977777777798</v>
      </c>
      <c r="CA777">
        <v>251.565962962963</v>
      </c>
      <c r="CB777">
        <v>8.5530222222222196</v>
      </c>
      <c r="CC777">
        <v>247.966592592593</v>
      </c>
      <c r="CD777">
        <v>14.3121555555556</v>
      </c>
      <c r="CE777">
        <v>1.7057948148148101</v>
      </c>
      <c r="CF777">
        <v>1.0677196296296301</v>
      </c>
      <c r="CG777">
        <v>14.9492666666667</v>
      </c>
      <c r="CH777">
        <v>7.8745755555555599</v>
      </c>
      <c r="CI777">
        <v>2000.0070370370399</v>
      </c>
      <c r="CJ777">
        <v>0.97999788888888895</v>
      </c>
      <c r="CK777">
        <v>2.0002203703703699E-2</v>
      </c>
      <c r="CL777">
        <v>0</v>
      </c>
      <c r="CM777">
        <v>2.31368888888889</v>
      </c>
      <c r="CN777">
        <v>0</v>
      </c>
      <c r="CO777">
        <v>19511.144444444399</v>
      </c>
      <c r="CP777">
        <v>17300.207407407401</v>
      </c>
      <c r="CQ777">
        <v>43.330666666666701</v>
      </c>
      <c r="CR777">
        <v>44.118000000000002</v>
      </c>
      <c r="CS777">
        <v>43.034444444444397</v>
      </c>
      <c r="CT777">
        <v>43.585333333333303</v>
      </c>
      <c r="CU777">
        <v>42.625</v>
      </c>
      <c r="CV777">
        <v>1960.00555555556</v>
      </c>
      <c r="CW777">
        <v>40.001481481481498</v>
      </c>
      <c r="CX777">
        <v>0</v>
      </c>
      <c r="CY777">
        <v>1657212392.4000001</v>
      </c>
      <c r="CZ777">
        <v>0</v>
      </c>
      <c r="DA777">
        <v>0</v>
      </c>
      <c r="DB777" t="s">
        <v>1314</v>
      </c>
      <c r="DC777">
        <v>1656081770.5</v>
      </c>
      <c r="DD777">
        <v>1655399214.5999999</v>
      </c>
      <c r="DE777">
        <v>0</v>
      </c>
      <c r="DF777">
        <v>0.13400000000000001</v>
      </c>
      <c r="DG777">
        <v>-0.06</v>
      </c>
      <c r="DH777">
        <v>9.3309999999999995</v>
      </c>
      <c r="DI777">
        <v>0.51100000000000001</v>
      </c>
      <c r="DJ777">
        <v>421</v>
      </c>
      <c r="DK777">
        <v>25</v>
      </c>
      <c r="DL777">
        <v>1.93</v>
      </c>
      <c r="DM777">
        <v>0.15</v>
      </c>
      <c r="DN777">
        <v>2.0810391529999999</v>
      </c>
      <c r="DO777">
        <v>12.9250048070544</v>
      </c>
      <c r="DP777">
        <v>1.2820683639473101</v>
      </c>
      <c r="DQ777">
        <v>0</v>
      </c>
      <c r="DR777">
        <v>8.5972152499999996</v>
      </c>
      <c r="DS777">
        <v>-0.90891005628519494</v>
      </c>
      <c r="DT777">
        <v>9.1202118450930098E-2</v>
      </c>
      <c r="DU777">
        <v>0</v>
      </c>
      <c r="DV777">
        <v>0</v>
      </c>
      <c r="DW777">
        <v>2</v>
      </c>
      <c r="DX777" t="s">
        <v>359</v>
      </c>
      <c r="DY777">
        <v>2.9661200000000001</v>
      </c>
      <c r="DZ777">
        <v>2.6970399999999999</v>
      </c>
      <c r="EA777">
        <v>4.3870100000000002E-2</v>
      </c>
      <c r="EB777">
        <v>4.4463599999999999E-2</v>
      </c>
      <c r="EC777">
        <v>8.2265699999999997E-2</v>
      </c>
      <c r="ED777">
        <v>5.9326700000000003E-2</v>
      </c>
      <c r="EE777">
        <v>36880.5</v>
      </c>
      <c r="EF777">
        <v>40275.4</v>
      </c>
      <c r="EG777">
        <v>35000.6</v>
      </c>
      <c r="EH777">
        <v>38276.699999999997</v>
      </c>
      <c r="EI777">
        <v>45639.3</v>
      </c>
      <c r="EJ777">
        <v>52015.8</v>
      </c>
      <c r="EK777">
        <v>54810.2</v>
      </c>
      <c r="EL777">
        <v>61414.1</v>
      </c>
      <c r="EM777">
        <v>1.8835999999999999</v>
      </c>
      <c r="EN777">
        <v>2.0404</v>
      </c>
      <c r="EO777">
        <v>-0.14662700000000001</v>
      </c>
      <c r="EP777">
        <v>0</v>
      </c>
      <c r="EQ777">
        <v>28.723800000000001</v>
      </c>
      <c r="ER777">
        <v>999.9</v>
      </c>
      <c r="ES777">
        <v>36.838999999999999</v>
      </c>
      <c r="ET777">
        <v>37.372999999999998</v>
      </c>
      <c r="EU777">
        <v>31.7745</v>
      </c>
      <c r="EV777">
        <v>54.318300000000001</v>
      </c>
      <c r="EW777">
        <v>35.4527</v>
      </c>
      <c r="EX777">
        <v>2</v>
      </c>
      <c r="EY777">
        <v>0.61995900000000004</v>
      </c>
      <c r="EZ777">
        <v>9.2810500000000005</v>
      </c>
      <c r="FA777">
        <v>19.912400000000002</v>
      </c>
      <c r="FB777">
        <v>5.1957300000000002</v>
      </c>
      <c r="FC777">
        <v>12.0099</v>
      </c>
      <c r="FD777">
        <v>4.9744000000000002</v>
      </c>
      <c r="FE777">
        <v>3.2936000000000001</v>
      </c>
      <c r="FF777">
        <v>9999</v>
      </c>
      <c r="FG777">
        <v>9999</v>
      </c>
      <c r="FH777">
        <v>9999</v>
      </c>
      <c r="FI777">
        <v>557.6</v>
      </c>
      <c r="FJ777">
        <v>1.8631</v>
      </c>
      <c r="FK777">
        <v>1.8678300000000001</v>
      </c>
      <c r="FL777">
        <v>1.8675200000000001</v>
      </c>
      <c r="FM777">
        <v>1.8687400000000001</v>
      </c>
      <c r="FN777">
        <v>1.86951</v>
      </c>
      <c r="FO777">
        <v>1.86554</v>
      </c>
      <c r="FP777">
        <v>1.8666100000000001</v>
      </c>
      <c r="FQ777">
        <v>1.86798</v>
      </c>
      <c r="FR777">
        <v>5</v>
      </c>
      <c r="FS777">
        <v>0</v>
      </c>
      <c r="FT777">
        <v>0</v>
      </c>
      <c r="FU777">
        <v>0</v>
      </c>
      <c r="FV777" t="s">
        <v>360</v>
      </c>
      <c r="FW777" t="s">
        <v>361</v>
      </c>
      <c r="FX777" t="s">
        <v>362</v>
      </c>
      <c r="FY777" t="s">
        <v>362</v>
      </c>
      <c r="FZ777" t="s">
        <v>362</v>
      </c>
      <c r="GA777" t="s">
        <v>362</v>
      </c>
      <c r="GB777">
        <v>0</v>
      </c>
      <c r="GC777">
        <v>100</v>
      </c>
      <c r="GD777">
        <v>100</v>
      </c>
      <c r="GE777">
        <v>7.42</v>
      </c>
      <c r="GF777">
        <v>0.21329999999999999</v>
      </c>
      <c r="GG777">
        <v>5.3564593647505196</v>
      </c>
      <c r="GH777">
        <v>9.5670261133577305E-3</v>
      </c>
      <c r="GI777">
        <v>-9.19467254998099E-7</v>
      </c>
      <c r="GJ777">
        <v>-2.1372918425907501E-11</v>
      </c>
      <c r="GK777">
        <v>0.21331065453237499</v>
      </c>
      <c r="GL777">
        <v>0</v>
      </c>
      <c r="GM777">
        <v>0</v>
      </c>
      <c r="GN777">
        <v>0</v>
      </c>
      <c r="GO777">
        <v>-4</v>
      </c>
      <c r="GP777">
        <v>1866</v>
      </c>
      <c r="GQ777">
        <v>1</v>
      </c>
      <c r="GR777">
        <v>18</v>
      </c>
      <c r="GS777">
        <v>18844.099999999999</v>
      </c>
      <c r="GT777">
        <v>30220</v>
      </c>
      <c r="GU777">
        <v>0.794678</v>
      </c>
      <c r="GV777">
        <v>2.6696800000000001</v>
      </c>
      <c r="GW777">
        <v>2.2485400000000002</v>
      </c>
      <c r="GX777">
        <v>2.7233900000000002</v>
      </c>
      <c r="GY777">
        <v>1.9958499999999999</v>
      </c>
      <c r="GZ777">
        <v>2.33521</v>
      </c>
      <c r="HA777">
        <v>41.482199999999999</v>
      </c>
      <c r="HB777">
        <v>14.587300000000001</v>
      </c>
      <c r="HC777">
        <v>18</v>
      </c>
      <c r="HD777">
        <v>493.27</v>
      </c>
      <c r="HE777">
        <v>601.34199999999998</v>
      </c>
      <c r="HF777">
        <v>17.0669</v>
      </c>
      <c r="HG777">
        <v>34.484000000000002</v>
      </c>
      <c r="HH777">
        <v>30.001899999999999</v>
      </c>
      <c r="HI777">
        <v>33.826300000000003</v>
      </c>
      <c r="HJ777">
        <v>33.652799999999999</v>
      </c>
      <c r="HK777">
        <v>15.787800000000001</v>
      </c>
      <c r="HL777">
        <v>49.996899999999997</v>
      </c>
      <c r="HM777">
        <v>0</v>
      </c>
      <c r="HN777">
        <v>15.4633</v>
      </c>
      <c r="HO777">
        <v>197.816</v>
      </c>
      <c r="HP777">
        <v>14.5899</v>
      </c>
      <c r="HQ777">
        <v>101.60299999999999</v>
      </c>
      <c r="HR777">
        <v>102.212</v>
      </c>
    </row>
    <row r="778" spans="1:226" x14ac:dyDescent="0.2">
      <c r="A778">
        <v>290</v>
      </c>
      <c r="B778">
        <v>1657212418.5999999</v>
      </c>
      <c r="C778">
        <v>5813.5999999046298</v>
      </c>
      <c r="D778" t="s">
        <v>1894</v>
      </c>
      <c r="E778" t="s">
        <v>1895</v>
      </c>
      <c r="F778">
        <v>5</v>
      </c>
      <c r="G778" t="s">
        <v>1867</v>
      </c>
      <c r="H778" t="s">
        <v>1313</v>
      </c>
      <c r="I778">
        <v>1657212410.81429</v>
      </c>
      <c r="J778">
        <v>7.2401598659707876E-3</v>
      </c>
      <c r="K778">
        <v>7.2401598659707878</v>
      </c>
      <c r="L778">
        <v>11.016492416115437</v>
      </c>
      <c r="M778">
        <v>236.17064285714301</v>
      </c>
      <c r="N778">
        <v>169.2875948105355</v>
      </c>
      <c r="O778">
        <v>12.6364852281308</v>
      </c>
      <c r="P778">
        <v>17.628975372486728</v>
      </c>
      <c r="Q778">
        <v>0.31697926865764797</v>
      </c>
      <c r="R778">
        <v>2.4457793280849165</v>
      </c>
      <c r="S778">
        <v>0.29579742906983286</v>
      </c>
      <c r="T778">
        <v>0.18665841361267113</v>
      </c>
      <c r="U778">
        <v>321.51833699999952</v>
      </c>
      <c r="V778">
        <v>26.4842751673532</v>
      </c>
      <c r="W778">
        <v>26.4842751673532</v>
      </c>
      <c r="X778">
        <v>3.4721703071347725</v>
      </c>
      <c r="Y778">
        <v>49.250738543413988</v>
      </c>
      <c r="Z778">
        <v>1.7085044707919634</v>
      </c>
      <c r="AA778">
        <v>3.4689925904074221</v>
      </c>
      <c r="AB778">
        <v>1.763665836342809</v>
      </c>
      <c r="AC778">
        <v>-319.29105008931174</v>
      </c>
      <c r="AD778">
        <v>-2.0475706599921395</v>
      </c>
      <c r="AE778">
        <v>-0.179730229766037</v>
      </c>
      <c r="AF778">
        <v>-1.3979070409675387E-5</v>
      </c>
      <c r="AG778">
        <v>-4.9469677165708568</v>
      </c>
      <c r="AH778">
        <v>7.2492342332551187</v>
      </c>
      <c r="AI778">
        <v>11.016492416115437</v>
      </c>
      <c r="AJ778">
        <v>219.606281451482</v>
      </c>
      <c r="AK778">
        <v>218.820866666667</v>
      </c>
      <c r="AL778">
        <v>-3.1635509023388</v>
      </c>
      <c r="AM778">
        <v>66.640293705976106</v>
      </c>
      <c r="AN778">
        <v>7.2401598659707878</v>
      </c>
      <c r="AO778">
        <v>14.4352650850657</v>
      </c>
      <c r="AP778">
        <v>22.9232836363636</v>
      </c>
      <c r="AQ778">
        <v>2.1755569985961801E-4</v>
      </c>
      <c r="AR778">
        <v>77.476618813585901</v>
      </c>
      <c r="AS778">
        <v>0</v>
      </c>
      <c r="AT778">
        <v>0</v>
      </c>
      <c r="AU778">
        <v>1</v>
      </c>
      <c r="AV778">
        <v>0</v>
      </c>
      <c r="AW778">
        <v>39524.807970063623</v>
      </c>
      <c r="AX778">
        <v>2000.01464285714</v>
      </c>
      <c r="AY778">
        <v>1681.2122999999976</v>
      </c>
      <c r="AZ778">
        <v>0.84059999560717502</v>
      </c>
      <c r="BA778">
        <v>0.16075799152184778</v>
      </c>
      <c r="BB778">
        <v>6</v>
      </c>
      <c r="BC778">
        <v>0.5</v>
      </c>
      <c r="BD778" t="s">
        <v>357</v>
      </c>
      <c r="BE778">
        <v>2</v>
      </c>
      <c r="BF778" t="b">
        <v>1</v>
      </c>
      <c r="BG778">
        <v>1657212410.81429</v>
      </c>
      <c r="BH778">
        <v>236.17064285714301</v>
      </c>
      <c r="BI778">
        <v>232.28874999999999</v>
      </c>
      <c r="BJ778">
        <v>22.888375</v>
      </c>
      <c r="BK778">
        <v>14.388403571428601</v>
      </c>
      <c r="BL778">
        <v>228.675035714286</v>
      </c>
      <c r="BM778">
        <v>22.675053571428599</v>
      </c>
      <c r="BN778">
        <v>500.00010714285702</v>
      </c>
      <c r="BO778">
        <v>74.601917857142894</v>
      </c>
      <c r="BP778">
        <v>4.3157242857142897E-2</v>
      </c>
      <c r="BQ778">
        <v>26.4687464285714</v>
      </c>
      <c r="BR778">
        <v>26.302096428571399</v>
      </c>
      <c r="BS778">
        <v>999.9</v>
      </c>
      <c r="BT778">
        <v>0</v>
      </c>
      <c r="BU778">
        <v>0</v>
      </c>
      <c r="BV778">
        <v>10001.964285714301</v>
      </c>
      <c r="BW778">
        <v>0</v>
      </c>
      <c r="BX778">
        <v>230.220321428571</v>
      </c>
      <c r="BY778">
        <v>3.8818857142857102</v>
      </c>
      <c r="BZ778">
        <v>241.702607142857</v>
      </c>
      <c r="CA778">
        <v>235.678678571429</v>
      </c>
      <c r="CB778">
        <v>8.4999628571428598</v>
      </c>
      <c r="CC778">
        <v>232.28874999999999</v>
      </c>
      <c r="CD778">
        <v>14.388403571428601</v>
      </c>
      <c r="CE778">
        <v>1.7075167857142901</v>
      </c>
      <c r="CF778">
        <v>1.0734025</v>
      </c>
      <c r="CG778">
        <v>14.9649321428571</v>
      </c>
      <c r="CH778">
        <v>7.9525449999999998</v>
      </c>
      <c r="CI778">
        <v>2000.01464285714</v>
      </c>
      <c r="CJ778">
        <v>0.97999882142857098</v>
      </c>
      <c r="CK778">
        <v>2.0001250000000002E-2</v>
      </c>
      <c r="CL778">
        <v>0</v>
      </c>
      <c r="CM778">
        <v>2.3207249999999999</v>
      </c>
      <c r="CN778">
        <v>0</v>
      </c>
      <c r="CO778">
        <v>19498.6678571429</v>
      </c>
      <c r="CP778">
        <v>17300.275000000001</v>
      </c>
      <c r="CQ778">
        <v>43.347999999999999</v>
      </c>
      <c r="CR778">
        <v>44.122750000000003</v>
      </c>
      <c r="CS778">
        <v>43.053142857142802</v>
      </c>
      <c r="CT778">
        <v>43.604750000000003</v>
      </c>
      <c r="CU778">
        <v>42.640500000000003</v>
      </c>
      <c r="CV778">
        <v>1960.01464285714</v>
      </c>
      <c r="CW778">
        <v>40</v>
      </c>
      <c r="CX778">
        <v>0</v>
      </c>
      <c r="CY778">
        <v>1657212397.8</v>
      </c>
      <c r="CZ778">
        <v>0</v>
      </c>
      <c r="DA778">
        <v>0</v>
      </c>
      <c r="DB778" t="s">
        <v>1314</v>
      </c>
      <c r="DC778">
        <v>1656081770.5</v>
      </c>
      <c r="DD778">
        <v>1655399214.5999999</v>
      </c>
      <c r="DE778">
        <v>0</v>
      </c>
      <c r="DF778">
        <v>0.13400000000000001</v>
      </c>
      <c r="DG778">
        <v>-0.06</v>
      </c>
      <c r="DH778">
        <v>9.3309999999999995</v>
      </c>
      <c r="DI778">
        <v>0.51100000000000001</v>
      </c>
      <c r="DJ778">
        <v>421</v>
      </c>
      <c r="DK778">
        <v>25</v>
      </c>
      <c r="DL778">
        <v>1.93</v>
      </c>
      <c r="DM778">
        <v>0.15</v>
      </c>
      <c r="DN778">
        <v>3.0325322749999999</v>
      </c>
      <c r="DO778">
        <v>13.9010541050657</v>
      </c>
      <c r="DP778">
        <v>1.37721773144146</v>
      </c>
      <c r="DQ778">
        <v>0</v>
      </c>
      <c r="DR778">
        <v>8.5394369999999995</v>
      </c>
      <c r="DS778">
        <v>-0.67314866791746497</v>
      </c>
      <c r="DT778">
        <v>6.7735571201548106E-2</v>
      </c>
      <c r="DU778">
        <v>0</v>
      </c>
      <c r="DV778">
        <v>0</v>
      </c>
      <c r="DW778">
        <v>2</v>
      </c>
      <c r="DX778" t="s">
        <v>359</v>
      </c>
      <c r="DY778">
        <v>2.9655499999999999</v>
      </c>
      <c r="DZ778">
        <v>2.6972800000000001</v>
      </c>
      <c r="EA778">
        <v>4.1170100000000001E-2</v>
      </c>
      <c r="EB778">
        <v>4.1582099999999997E-2</v>
      </c>
      <c r="EC778">
        <v>8.2312099999999999E-2</v>
      </c>
      <c r="ED778">
        <v>5.9628599999999997E-2</v>
      </c>
      <c r="EE778">
        <v>36982.800000000003</v>
      </c>
      <c r="EF778">
        <v>40394.699999999997</v>
      </c>
      <c r="EG778">
        <v>34999.1</v>
      </c>
      <c r="EH778">
        <v>38274.9</v>
      </c>
      <c r="EI778">
        <v>45635</v>
      </c>
      <c r="EJ778">
        <v>51996.1</v>
      </c>
      <c r="EK778">
        <v>54807.8</v>
      </c>
      <c r="EL778">
        <v>61410.7</v>
      </c>
      <c r="EM778">
        <v>1.8835999999999999</v>
      </c>
      <c r="EN778">
        <v>2.0402</v>
      </c>
      <c r="EO778">
        <v>-0.14618</v>
      </c>
      <c r="EP778">
        <v>0</v>
      </c>
      <c r="EQ778">
        <v>28.7425</v>
      </c>
      <c r="ER778">
        <v>999.9</v>
      </c>
      <c r="ES778">
        <v>36.838999999999999</v>
      </c>
      <c r="ET778">
        <v>37.372999999999998</v>
      </c>
      <c r="EU778">
        <v>31.7773</v>
      </c>
      <c r="EV778">
        <v>54.3583</v>
      </c>
      <c r="EW778">
        <v>35.524799999999999</v>
      </c>
      <c r="EX778">
        <v>2</v>
      </c>
      <c r="EY778">
        <v>0.62130099999999999</v>
      </c>
      <c r="EZ778">
        <v>9.2810500000000005</v>
      </c>
      <c r="FA778">
        <v>19.9132</v>
      </c>
      <c r="FB778">
        <v>5.1981200000000003</v>
      </c>
      <c r="FC778">
        <v>12.0123</v>
      </c>
      <c r="FD778">
        <v>4.9752000000000001</v>
      </c>
      <c r="FE778">
        <v>3.294</v>
      </c>
      <c r="FF778">
        <v>9999</v>
      </c>
      <c r="FG778">
        <v>9999</v>
      </c>
      <c r="FH778">
        <v>9999</v>
      </c>
      <c r="FI778">
        <v>557.6</v>
      </c>
      <c r="FJ778">
        <v>1.8631</v>
      </c>
      <c r="FK778">
        <v>1.8678300000000001</v>
      </c>
      <c r="FL778">
        <v>1.8675200000000001</v>
      </c>
      <c r="FM778">
        <v>1.8687400000000001</v>
      </c>
      <c r="FN778">
        <v>1.86951</v>
      </c>
      <c r="FO778">
        <v>1.86554</v>
      </c>
      <c r="FP778">
        <v>1.8666100000000001</v>
      </c>
      <c r="FQ778">
        <v>1.86798</v>
      </c>
      <c r="FR778">
        <v>5</v>
      </c>
      <c r="FS778">
        <v>0</v>
      </c>
      <c r="FT778">
        <v>0</v>
      </c>
      <c r="FU778">
        <v>0</v>
      </c>
      <c r="FV778" t="s">
        <v>360</v>
      </c>
      <c r="FW778" t="s">
        <v>361</v>
      </c>
      <c r="FX778" t="s">
        <v>362</v>
      </c>
      <c r="FY778" t="s">
        <v>362</v>
      </c>
      <c r="FZ778" t="s">
        <v>362</v>
      </c>
      <c r="GA778" t="s">
        <v>362</v>
      </c>
      <c r="GB778">
        <v>0</v>
      </c>
      <c r="GC778">
        <v>100</v>
      </c>
      <c r="GD778">
        <v>100</v>
      </c>
      <c r="GE778">
        <v>7.2779999999999996</v>
      </c>
      <c r="GF778">
        <v>0.21329999999999999</v>
      </c>
      <c r="GG778">
        <v>5.3564593647505196</v>
      </c>
      <c r="GH778">
        <v>9.5670261133577305E-3</v>
      </c>
      <c r="GI778">
        <v>-9.19467254998099E-7</v>
      </c>
      <c r="GJ778">
        <v>-2.1372918425907501E-11</v>
      </c>
      <c r="GK778">
        <v>0.21331065453237499</v>
      </c>
      <c r="GL778">
        <v>0</v>
      </c>
      <c r="GM778">
        <v>0</v>
      </c>
      <c r="GN778">
        <v>0</v>
      </c>
      <c r="GO778">
        <v>-4</v>
      </c>
      <c r="GP778">
        <v>1866</v>
      </c>
      <c r="GQ778">
        <v>1</v>
      </c>
      <c r="GR778">
        <v>18</v>
      </c>
      <c r="GS778">
        <v>18844.099999999999</v>
      </c>
      <c r="GT778">
        <v>30220.1</v>
      </c>
      <c r="GU778">
        <v>0.74096700000000004</v>
      </c>
      <c r="GV778">
        <v>2.67334</v>
      </c>
      <c r="GW778">
        <v>2.2485400000000002</v>
      </c>
      <c r="GX778">
        <v>2.7233900000000002</v>
      </c>
      <c r="GY778">
        <v>1.9958499999999999</v>
      </c>
      <c r="GZ778">
        <v>2.34863</v>
      </c>
      <c r="HA778">
        <v>41.508299999999998</v>
      </c>
      <c r="HB778">
        <v>14.587300000000001</v>
      </c>
      <c r="HC778">
        <v>18</v>
      </c>
      <c r="HD778">
        <v>493.41300000000001</v>
      </c>
      <c r="HE778">
        <v>601.38900000000001</v>
      </c>
      <c r="HF778">
        <v>17.0825</v>
      </c>
      <c r="HG778">
        <v>34.502800000000001</v>
      </c>
      <c r="HH778">
        <v>30.0015</v>
      </c>
      <c r="HI778">
        <v>33.845100000000002</v>
      </c>
      <c r="HJ778">
        <v>33.6738</v>
      </c>
      <c r="HK778">
        <v>14.8521</v>
      </c>
      <c r="HL778">
        <v>49.391300000000001</v>
      </c>
      <c r="HM778">
        <v>0</v>
      </c>
      <c r="HN778">
        <v>15.4788</v>
      </c>
      <c r="HO778">
        <v>184.434</v>
      </c>
      <c r="HP778">
        <v>14.680099999999999</v>
      </c>
      <c r="HQ778">
        <v>101.599</v>
      </c>
      <c r="HR778">
        <v>102.20699999999999</v>
      </c>
    </row>
    <row r="779" spans="1:226" x14ac:dyDescent="0.2">
      <c r="A779">
        <v>291</v>
      </c>
      <c r="B779">
        <v>1657212423.5999999</v>
      </c>
      <c r="C779">
        <v>5818.5999999046298</v>
      </c>
      <c r="D779" t="s">
        <v>1896</v>
      </c>
      <c r="E779" t="s">
        <v>1897</v>
      </c>
      <c r="F779">
        <v>5</v>
      </c>
      <c r="G779" t="s">
        <v>1867</v>
      </c>
      <c r="H779" t="s">
        <v>1313</v>
      </c>
      <c r="I779">
        <v>1657212416.0999999</v>
      </c>
      <c r="J779">
        <v>7.1683623664600873E-3</v>
      </c>
      <c r="K779">
        <v>7.1683623664600873</v>
      </c>
      <c r="L779">
        <v>10.166965654191031</v>
      </c>
      <c r="M779">
        <v>219.90162962963001</v>
      </c>
      <c r="N779">
        <v>157.3419178636868</v>
      </c>
      <c r="O779">
        <v>11.744747692804779</v>
      </c>
      <c r="P779">
        <v>16.414501566417421</v>
      </c>
      <c r="Q779">
        <v>0.31242186820847084</v>
      </c>
      <c r="R779">
        <v>2.4462934932056561</v>
      </c>
      <c r="S779">
        <v>0.29182753900238784</v>
      </c>
      <c r="T779">
        <v>0.18412928310328919</v>
      </c>
      <c r="U779">
        <v>321.51883155555612</v>
      </c>
      <c r="V779">
        <v>26.525125642157729</v>
      </c>
      <c r="W779">
        <v>26.525125642157729</v>
      </c>
      <c r="X779">
        <v>3.4805418671374064</v>
      </c>
      <c r="Y779">
        <v>49.260888299087235</v>
      </c>
      <c r="Z779">
        <v>1.7107497870766235</v>
      </c>
      <c r="AA779">
        <v>3.4728358463408431</v>
      </c>
      <c r="AB779">
        <v>1.7697920800607829</v>
      </c>
      <c r="AC779">
        <v>-316.12478036088987</v>
      </c>
      <c r="AD779">
        <v>-4.958822588049709</v>
      </c>
      <c r="AE779">
        <v>-0.4353105758488896</v>
      </c>
      <c r="AF779">
        <v>-8.1969232378575896E-5</v>
      </c>
      <c r="AG779">
        <v>-5.781385955448334</v>
      </c>
      <c r="AH779">
        <v>7.179520657147819</v>
      </c>
      <c r="AI779">
        <v>10.166965654191031</v>
      </c>
      <c r="AJ779">
        <v>202.91177414259801</v>
      </c>
      <c r="AK779">
        <v>203.04667878787899</v>
      </c>
      <c r="AL779">
        <v>-3.1355579460469598</v>
      </c>
      <c r="AM779">
        <v>66.640293705976106</v>
      </c>
      <c r="AN779">
        <v>7.1683623664600873</v>
      </c>
      <c r="AO779">
        <v>14.594568332559</v>
      </c>
      <c r="AP779">
        <v>22.9716321212121</v>
      </c>
      <c r="AQ779">
        <v>5.92234636649684E-3</v>
      </c>
      <c r="AR779">
        <v>77.476618813585901</v>
      </c>
      <c r="AS779">
        <v>0</v>
      </c>
      <c r="AT779">
        <v>0</v>
      </c>
      <c r="AU779">
        <v>1</v>
      </c>
      <c r="AV779">
        <v>0</v>
      </c>
      <c r="AW779">
        <v>39535.015718814779</v>
      </c>
      <c r="AX779">
        <v>2000.0166666666701</v>
      </c>
      <c r="AY779">
        <v>1681.2140888888919</v>
      </c>
      <c r="AZ779">
        <v>0.84060003944411577</v>
      </c>
      <c r="BA779">
        <v>0.16075807612714341</v>
      </c>
      <c r="BB779">
        <v>6</v>
      </c>
      <c r="BC779">
        <v>0.5</v>
      </c>
      <c r="BD779" t="s">
        <v>357</v>
      </c>
      <c r="BE779">
        <v>2</v>
      </c>
      <c r="BF779" t="b">
        <v>1</v>
      </c>
      <c r="BG779">
        <v>1657212416.0999999</v>
      </c>
      <c r="BH779">
        <v>219.90162962963001</v>
      </c>
      <c r="BI779">
        <v>214.85844444444399</v>
      </c>
      <c r="BJ779">
        <v>22.918555555555599</v>
      </c>
      <c r="BK779">
        <v>14.500470370370399</v>
      </c>
      <c r="BL779">
        <v>212.55359259259299</v>
      </c>
      <c r="BM779">
        <v>22.705240740740699</v>
      </c>
      <c r="BN779">
        <v>499.99325925925899</v>
      </c>
      <c r="BO779">
        <v>74.601500000000001</v>
      </c>
      <c r="BP779">
        <v>4.3247262962963003E-2</v>
      </c>
      <c r="BQ779">
        <v>26.487525925925901</v>
      </c>
      <c r="BR779">
        <v>26.331311111111098</v>
      </c>
      <c r="BS779">
        <v>999.9</v>
      </c>
      <c r="BT779">
        <v>0</v>
      </c>
      <c r="BU779">
        <v>0</v>
      </c>
      <c r="BV779">
        <v>10005.3703703704</v>
      </c>
      <c r="BW779">
        <v>0</v>
      </c>
      <c r="BX779">
        <v>229.953925925926</v>
      </c>
      <c r="BY779">
        <v>5.0431766666666702</v>
      </c>
      <c r="BZ779">
        <v>225.059333333333</v>
      </c>
      <c r="CA779">
        <v>218.01848148148099</v>
      </c>
      <c r="CB779">
        <v>8.4180807407407396</v>
      </c>
      <c r="CC779">
        <v>214.85844444444399</v>
      </c>
      <c r="CD779">
        <v>14.500470370370399</v>
      </c>
      <c r="CE779">
        <v>1.70975851851852</v>
      </c>
      <c r="CF779">
        <v>1.0817562962963001</v>
      </c>
      <c r="CG779">
        <v>14.9853185185185</v>
      </c>
      <c r="CH779">
        <v>8.0663925925925906</v>
      </c>
      <c r="CI779">
        <v>2000.0166666666701</v>
      </c>
      <c r="CJ779">
        <v>0.97999744444444403</v>
      </c>
      <c r="CK779">
        <v>2.0002614814814801E-2</v>
      </c>
      <c r="CL779">
        <v>0</v>
      </c>
      <c r="CM779">
        <v>2.3545481481481501</v>
      </c>
      <c r="CN779">
        <v>0</v>
      </c>
      <c r="CO779">
        <v>19485.785185185199</v>
      </c>
      <c r="CP779">
        <v>17300.281481481499</v>
      </c>
      <c r="CQ779">
        <v>43.368000000000002</v>
      </c>
      <c r="CR779">
        <v>44.125</v>
      </c>
      <c r="CS779">
        <v>43.064333333333302</v>
      </c>
      <c r="CT779">
        <v>43.615666666666698</v>
      </c>
      <c r="CU779">
        <v>42.661740740740697</v>
      </c>
      <c r="CV779">
        <v>1960.0137037037</v>
      </c>
      <c r="CW779">
        <v>40.002962962962997</v>
      </c>
      <c r="CX779">
        <v>0</v>
      </c>
      <c r="CY779">
        <v>1657212402.5999999</v>
      </c>
      <c r="CZ779">
        <v>0</v>
      </c>
      <c r="DA779">
        <v>0</v>
      </c>
      <c r="DB779" t="s">
        <v>1314</v>
      </c>
      <c r="DC779">
        <v>1656081770.5</v>
      </c>
      <c r="DD779">
        <v>1655399214.5999999</v>
      </c>
      <c r="DE779">
        <v>0</v>
      </c>
      <c r="DF779">
        <v>0.13400000000000001</v>
      </c>
      <c r="DG779">
        <v>-0.06</v>
      </c>
      <c r="DH779">
        <v>9.3309999999999995</v>
      </c>
      <c r="DI779">
        <v>0.51100000000000001</v>
      </c>
      <c r="DJ779">
        <v>421</v>
      </c>
      <c r="DK779">
        <v>25</v>
      </c>
      <c r="DL779">
        <v>1.93</v>
      </c>
      <c r="DM779">
        <v>0.15</v>
      </c>
      <c r="DN779">
        <v>4.4587554999999996</v>
      </c>
      <c r="DO779">
        <v>13.4906037523452</v>
      </c>
      <c r="DP779">
        <v>1.3367289265123099</v>
      </c>
      <c r="DQ779">
        <v>0</v>
      </c>
      <c r="DR779">
        <v>8.45759975</v>
      </c>
      <c r="DS779">
        <v>-0.87171793621014404</v>
      </c>
      <c r="DT779">
        <v>8.8353150184005802E-2</v>
      </c>
      <c r="DU779">
        <v>0</v>
      </c>
      <c r="DV779">
        <v>0</v>
      </c>
      <c r="DW779">
        <v>2</v>
      </c>
      <c r="DX779" t="s">
        <v>359</v>
      </c>
      <c r="DY779">
        <v>2.9658699999999998</v>
      </c>
      <c r="DZ779">
        <v>2.69686</v>
      </c>
      <c r="EA779">
        <v>3.8443600000000001E-2</v>
      </c>
      <c r="EB779">
        <v>3.85787E-2</v>
      </c>
      <c r="EC779">
        <v>8.2430000000000003E-2</v>
      </c>
      <c r="ED779">
        <v>6.0055999999999998E-2</v>
      </c>
      <c r="EE779">
        <v>37086.6</v>
      </c>
      <c r="EF779">
        <v>40519.699999999997</v>
      </c>
      <c r="EG779">
        <v>34998</v>
      </c>
      <c r="EH779">
        <v>38273.5</v>
      </c>
      <c r="EI779">
        <v>45627.7</v>
      </c>
      <c r="EJ779">
        <v>51971.1</v>
      </c>
      <c r="EK779">
        <v>54806.2</v>
      </c>
      <c r="EL779">
        <v>61409.2</v>
      </c>
      <c r="EM779">
        <v>1.8839999999999999</v>
      </c>
      <c r="EN779">
        <v>2.0394000000000001</v>
      </c>
      <c r="EO779">
        <v>-0.146478</v>
      </c>
      <c r="EP779">
        <v>0</v>
      </c>
      <c r="EQ779">
        <v>28.759699999999999</v>
      </c>
      <c r="ER779">
        <v>999.9</v>
      </c>
      <c r="ES779">
        <v>36.838999999999999</v>
      </c>
      <c r="ET779">
        <v>37.372999999999998</v>
      </c>
      <c r="EU779">
        <v>31.773700000000002</v>
      </c>
      <c r="EV779">
        <v>54.2483</v>
      </c>
      <c r="EW779">
        <v>35.476799999999997</v>
      </c>
      <c r="EX779">
        <v>2</v>
      </c>
      <c r="EY779">
        <v>0.62292700000000001</v>
      </c>
      <c r="EZ779">
        <v>9.2810500000000005</v>
      </c>
      <c r="FA779">
        <v>19.912199999999999</v>
      </c>
      <c r="FB779">
        <v>5.1957300000000002</v>
      </c>
      <c r="FC779">
        <v>12.0123</v>
      </c>
      <c r="FD779">
        <v>4.9748000000000001</v>
      </c>
      <c r="FE779">
        <v>3.294</v>
      </c>
      <c r="FF779">
        <v>9999</v>
      </c>
      <c r="FG779">
        <v>9999</v>
      </c>
      <c r="FH779">
        <v>9999</v>
      </c>
      <c r="FI779">
        <v>557.6</v>
      </c>
      <c r="FJ779">
        <v>1.8631</v>
      </c>
      <c r="FK779">
        <v>1.8678300000000001</v>
      </c>
      <c r="FL779">
        <v>1.8675200000000001</v>
      </c>
      <c r="FM779">
        <v>1.8687400000000001</v>
      </c>
      <c r="FN779">
        <v>1.86951</v>
      </c>
      <c r="FO779">
        <v>1.86554</v>
      </c>
      <c r="FP779">
        <v>1.8666100000000001</v>
      </c>
      <c r="FQ779">
        <v>1.86798</v>
      </c>
      <c r="FR779">
        <v>5</v>
      </c>
      <c r="FS779">
        <v>0</v>
      </c>
      <c r="FT779">
        <v>0</v>
      </c>
      <c r="FU779">
        <v>0</v>
      </c>
      <c r="FV779" t="s">
        <v>360</v>
      </c>
      <c r="FW779" t="s">
        <v>361</v>
      </c>
      <c r="FX779" t="s">
        <v>362</v>
      </c>
      <c r="FY779" t="s">
        <v>362</v>
      </c>
      <c r="FZ779" t="s">
        <v>362</v>
      </c>
      <c r="GA779" t="s">
        <v>362</v>
      </c>
      <c r="GB779">
        <v>0</v>
      </c>
      <c r="GC779">
        <v>100</v>
      </c>
      <c r="GD779">
        <v>100</v>
      </c>
      <c r="GE779">
        <v>7.1390000000000002</v>
      </c>
      <c r="GF779">
        <v>0.21329999999999999</v>
      </c>
      <c r="GG779">
        <v>5.3564593647505196</v>
      </c>
      <c r="GH779">
        <v>9.5670261133577305E-3</v>
      </c>
      <c r="GI779">
        <v>-9.19467254998099E-7</v>
      </c>
      <c r="GJ779">
        <v>-2.1372918425907501E-11</v>
      </c>
      <c r="GK779">
        <v>0.21331065453237499</v>
      </c>
      <c r="GL779">
        <v>0</v>
      </c>
      <c r="GM779">
        <v>0</v>
      </c>
      <c r="GN779">
        <v>0</v>
      </c>
      <c r="GO779">
        <v>-4</v>
      </c>
      <c r="GP779">
        <v>1866</v>
      </c>
      <c r="GQ779">
        <v>1</v>
      </c>
      <c r="GR779">
        <v>18</v>
      </c>
      <c r="GS779">
        <v>18844.2</v>
      </c>
      <c r="GT779">
        <v>30220.2</v>
      </c>
      <c r="GU779">
        <v>0.69824200000000003</v>
      </c>
      <c r="GV779">
        <v>2.67578</v>
      </c>
      <c r="GW779">
        <v>2.2485400000000002</v>
      </c>
      <c r="GX779">
        <v>2.7233900000000002</v>
      </c>
      <c r="GY779">
        <v>1.9958499999999999</v>
      </c>
      <c r="GZ779">
        <v>2.36084</v>
      </c>
      <c r="HA779">
        <v>41.508299999999998</v>
      </c>
      <c r="HB779">
        <v>14.587300000000001</v>
      </c>
      <c r="HC779">
        <v>18</v>
      </c>
      <c r="HD779">
        <v>493.851</v>
      </c>
      <c r="HE779">
        <v>600.93499999999995</v>
      </c>
      <c r="HF779">
        <v>17.094799999999999</v>
      </c>
      <c r="HG779">
        <v>34.521599999999999</v>
      </c>
      <c r="HH779">
        <v>30.0016</v>
      </c>
      <c r="HI779">
        <v>33.8658</v>
      </c>
      <c r="HJ779">
        <v>33.691899999999997</v>
      </c>
      <c r="HK779">
        <v>13.8703</v>
      </c>
      <c r="HL779">
        <v>49.391300000000001</v>
      </c>
      <c r="HM779">
        <v>0</v>
      </c>
      <c r="HN779">
        <v>15.5017</v>
      </c>
      <c r="HO779">
        <v>164.33099999999999</v>
      </c>
      <c r="HP779">
        <v>14.733499999999999</v>
      </c>
      <c r="HQ779">
        <v>101.596</v>
      </c>
      <c r="HR779">
        <v>102.20399999999999</v>
      </c>
    </row>
    <row r="780" spans="1:226" x14ac:dyDescent="0.2">
      <c r="A780">
        <v>292</v>
      </c>
      <c r="B780">
        <v>1657212428.5999999</v>
      </c>
      <c r="C780">
        <v>5823.5999999046298</v>
      </c>
      <c r="D780" t="s">
        <v>1898</v>
      </c>
      <c r="E780" t="s">
        <v>1899</v>
      </c>
      <c r="F780">
        <v>5</v>
      </c>
      <c r="G780" t="s">
        <v>1867</v>
      </c>
      <c r="H780" t="s">
        <v>1313</v>
      </c>
      <c r="I780">
        <v>1657212420.81429</v>
      </c>
      <c r="J780">
        <v>7.1522402348637108E-3</v>
      </c>
      <c r="K780">
        <v>7.1522402348637106</v>
      </c>
      <c r="L780">
        <v>9.1719313439206278</v>
      </c>
      <c r="M780">
        <v>205.453857142857</v>
      </c>
      <c r="N780">
        <v>148.56883675709437</v>
      </c>
      <c r="O780">
        <v>11.089873255950822</v>
      </c>
      <c r="P780">
        <v>15.336037391109958</v>
      </c>
      <c r="Q780">
        <v>0.31127594529060726</v>
      </c>
      <c r="R780">
        <v>2.4463165158013727</v>
      </c>
      <c r="S780">
        <v>0.29082729037461275</v>
      </c>
      <c r="T780">
        <v>0.18349222608727611</v>
      </c>
      <c r="U780">
        <v>321.51774524999934</v>
      </c>
      <c r="V780">
        <v>26.546107930288539</v>
      </c>
      <c r="W780">
        <v>26.546107930288539</v>
      </c>
      <c r="X780">
        <v>3.4848486513576473</v>
      </c>
      <c r="Y780">
        <v>49.280417591272311</v>
      </c>
      <c r="Z780">
        <v>1.7130466170094145</v>
      </c>
      <c r="AA780">
        <v>3.4761203348909926</v>
      </c>
      <c r="AB780">
        <v>1.7718020343482328</v>
      </c>
      <c r="AC780">
        <v>-315.41379435748962</v>
      </c>
      <c r="AD780">
        <v>-5.6113743010575607</v>
      </c>
      <c r="AE780">
        <v>-0.49268156389804868</v>
      </c>
      <c r="AF780">
        <v>-1.0497244587703847E-4</v>
      </c>
      <c r="AG780">
        <v>-6.6547569145747021</v>
      </c>
      <c r="AH780">
        <v>7.1386877877677781</v>
      </c>
      <c r="AI780">
        <v>9.1719313439206278</v>
      </c>
      <c r="AJ780">
        <v>186.068367307415</v>
      </c>
      <c r="AK780">
        <v>187.421624242424</v>
      </c>
      <c r="AL780">
        <v>-3.1376441615373301</v>
      </c>
      <c r="AM780">
        <v>66.640293705976106</v>
      </c>
      <c r="AN780">
        <v>7.1522402348637106</v>
      </c>
      <c r="AO780">
        <v>14.661258549014899</v>
      </c>
      <c r="AP780">
        <v>22.996746666666699</v>
      </c>
      <c r="AQ780">
        <v>1.07416225602418E-2</v>
      </c>
      <c r="AR780">
        <v>77.476618813585901</v>
      </c>
      <c r="AS780">
        <v>0</v>
      </c>
      <c r="AT780">
        <v>0</v>
      </c>
      <c r="AU780">
        <v>1</v>
      </c>
      <c r="AV780">
        <v>0</v>
      </c>
      <c r="AW780">
        <v>39533.46504759149</v>
      </c>
      <c r="AX780">
        <v>2000.00821428571</v>
      </c>
      <c r="AY780">
        <v>1681.2071249999965</v>
      </c>
      <c r="AZ780">
        <v>0.84060011003526236</v>
      </c>
      <c r="BA780">
        <v>0.16075821236805635</v>
      </c>
      <c r="BB780">
        <v>6</v>
      </c>
      <c r="BC780">
        <v>0.5</v>
      </c>
      <c r="BD780" t="s">
        <v>357</v>
      </c>
      <c r="BE780">
        <v>2</v>
      </c>
      <c r="BF780" t="b">
        <v>1</v>
      </c>
      <c r="BG780">
        <v>1657212420.81429</v>
      </c>
      <c r="BH780">
        <v>205.453857142857</v>
      </c>
      <c r="BI780">
        <v>199.22814285714301</v>
      </c>
      <c r="BJ780">
        <v>22.949346428571399</v>
      </c>
      <c r="BK780">
        <v>14.579499999999999</v>
      </c>
      <c r="BL780">
        <v>198.23732142857099</v>
      </c>
      <c r="BM780">
        <v>22.736025000000001</v>
      </c>
      <c r="BN780">
        <v>499.99910714285699</v>
      </c>
      <c r="BO780">
        <v>74.601385714285698</v>
      </c>
      <c r="BP780">
        <v>4.3294139285714302E-2</v>
      </c>
      <c r="BQ780">
        <v>26.503560714285701</v>
      </c>
      <c r="BR780">
        <v>26.3595857142857</v>
      </c>
      <c r="BS780">
        <v>999.9</v>
      </c>
      <c r="BT780">
        <v>0</v>
      </c>
      <c r="BU780">
        <v>0</v>
      </c>
      <c r="BV780">
        <v>10005.535714285699</v>
      </c>
      <c r="BW780">
        <v>0</v>
      </c>
      <c r="BX780">
        <v>230.00292857142901</v>
      </c>
      <c r="BY780">
        <v>6.225695</v>
      </c>
      <c r="BZ780">
        <v>210.27917857142899</v>
      </c>
      <c r="CA780">
        <v>202.17442857142899</v>
      </c>
      <c r="CB780">
        <v>8.3698332142857108</v>
      </c>
      <c r="CC780">
        <v>199.22814285714301</v>
      </c>
      <c r="CD780">
        <v>14.579499999999999</v>
      </c>
      <c r="CE780">
        <v>1.7120517857142901</v>
      </c>
      <c r="CF780">
        <v>1.0876507142857099</v>
      </c>
      <c r="CG780">
        <v>15.0061321428571</v>
      </c>
      <c r="CH780">
        <v>8.1463421428571401</v>
      </c>
      <c r="CI780">
        <v>2000.00821428571</v>
      </c>
      <c r="CJ780">
        <v>0.97999517857142804</v>
      </c>
      <c r="CK780">
        <v>2.0004925E-2</v>
      </c>
      <c r="CL780">
        <v>0</v>
      </c>
      <c r="CM780">
        <v>2.4095</v>
      </c>
      <c r="CN780">
        <v>0</v>
      </c>
      <c r="CO780">
        <v>19480.5285714286</v>
      </c>
      <c r="CP780">
        <v>17300.192857142902</v>
      </c>
      <c r="CQ780">
        <v>43.375</v>
      </c>
      <c r="CR780">
        <v>44.138285714285701</v>
      </c>
      <c r="CS780">
        <v>43.075499999999998</v>
      </c>
      <c r="CT780">
        <v>43.625</v>
      </c>
      <c r="CU780">
        <v>42.680357142857098</v>
      </c>
      <c r="CV780">
        <v>1960.00071428571</v>
      </c>
      <c r="CW780">
        <v>40.0075</v>
      </c>
      <c r="CX780">
        <v>0</v>
      </c>
      <c r="CY780">
        <v>1657212407.4000001</v>
      </c>
      <c r="CZ780">
        <v>0</v>
      </c>
      <c r="DA780">
        <v>0</v>
      </c>
      <c r="DB780" t="s">
        <v>1314</v>
      </c>
      <c r="DC780">
        <v>1656081770.5</v>
      </c>
      <c r="DD780">
        <v>1655399214.5999999</v>
      </c>
      <c r="DE780">
        <v>0</v>
      </c>
      <c r="DF780">
        <v>0.13400000000000001</v>
      </c>
      <c r="DG780">
        <v>-0.06</v>
      </c>
      <c r="DH780">
        <v>9.3309999999999995</v>
      </c>
      <c r="DI780">
        <v>0.51100000000000001</v>
      </c>
      <c r="DJ780">
        <v>421</v>
      </c>
      <c r="DK780">
        <v>25</v>
      </c>
      <c r="DL780">
        <v>1.93</v>
      </c>
      <c r="DM780">
        <v>0.15</v>
      </c>
      <c r="DN780">
        <v>5.3786127500000003</v>
      </c>
      <c r="DO780">
        <v>14.269954108818</v>
      </c>
      <c r="DP780">
        <v>1.41054581642531</v>
      </c>
      <c r="DQ780">
        <v>0</v>
      </c>
      <c r="DR780">
        <v>8.4081712500000005</v>
      </c>
      <c r="DS780">
        <v>-0.73804491557223495</v>
      </c>
      <c r="DT780">
        <v>7.7631317236908401E-2</v>
      </c>
      <c r="DU780">
        <v>0</v>
      </c>
      <c r="DV780">
        <v>0</v>
      </c>
      <c r="DW780">
        <v>2</v>
      </c>
      <c r="DX780" t="s">
        <v>359</v>
      </c>
      <c r="DY780">
        <v>2.96611</v>
      </c>
      <c r="DZ780">
        <v>2.69781</v>
      </c>
      <c r="EA780">
        <v>3.56456E-2</v>
      </c>
      <c r="EB780">
        <v>3.5664300000000003E-2</v>
      </c>
      <c r="EC780">
        <v>8.2483299999999996E-2</v>
      </c>
      <c r="ED780">
        <v>6.0074200000000001E-2</v>
      </c>
      <c r="EE780">
        <v>37193.4</v>
      </c>
      <c r="EF780">
        <v>40640.300000000003</v>
      </c>
      <c r="EG780">
        <v>34997.199999999997</v>
      </c>
      <c r="EH780">
        <v>38271.599999999999</v>
      </c>
      <c r="EI780">
        <v>45624</v>
      </c>
      <c r="EJ780">
        <v>51967.1</v>
      </c>
      <c r="EK780">
        <v>54805</v>
      </c>
      <c r="EL780">
        <v>61405.8</v>
      </c>
      <c r="EM780">
        <v>1.8834</v>
      </c>
      <c r="EN780">
        <v>2.0394000000000001</v>
      </c>
      <c r="EO780">
        <v>-0.145286</v>
      </c>
      <c r="EP780">
        <v>0</v>
      </c>
      <c r="EQ780">
        <v>28.777000000000001</v>
      </c>
      <c r="ER780">
        <v>999.9</v>
      </c>
      <c r="ES780">
        <v>36.838999999999999</v>
      </c>
      <c r="ET780">
        <v>37.383000000000003</v>
      </c>
      <c r="EU780">
        <v>31.790600000000001</v>
      </c>
      <c r="EV780">
        <v>54.378300000000003</v>
      </c>
      <c r="EW780">
        <v>35.4968</v>
      </c>
      <c r="EX780">
        <v>2</v>
      </c>
      <c r="EY780">
        <v>0.62455300000000002</v>
      </c>
      <c r="EZ780">
        <v>9.2810500000000005</v>
      </c>
      <c r="FA780">
        <v>19.9133</v>
      </c>
      <c r="FB780">
        <v>5.1993200000000002</v>
      </c>
      <c r="FC780">
        <v>12.013500000000001</v>
      </c>
      <c r="FD780">
        <v>4.976</v>
      </c>
      <c r="FE780">
        <v>3.294</v>
      </c>
      <c r="FF780">
        <v>9999</v>
      </c>
      <c r="FG780">
        <v>9999</v>
      </c>
      <c r="FH780">
        <v>9999</v>
      </c>
      <c r="FI780">
        <v>557.6</v>
      </c>
      <c r="FJ780">
        <v>1.8631</v>
      </c>
      <c r="FK780">
        <v>1.8678300000000001</v>
      </c>
      <c r="FL780">
        <v>1.86755</v>
      </c>
      <c r="FM780">
        <v>1.8687400000000001</v>
      </c>
      <c r="FN780">
        <v>1.86951</v>
      </c>
      <c r="FO780">
        <v>1.86557</v>
      </c>
      <c r="FP780">
        <v>1.8666100000000001</v>
      </c>
      <c r="FQ780">
        <v>1.86798</v>
      </c>
      <c r="FR780">
        <v>5</v>
      </c>
      <c r="FS780">
        <v>0</v>
      </c>
      <c r="FT780">
        <v>0</v>
      </c>
      <c r="FU780">
        <v>0</v>
      </c>
      <c r="FV780" t="s">
        <v>360</v>
      </c>
      <c r="FW780" t="s">
        <v>361</v>
      </c>
      <c r="FX780" t="s">
        <v>362</v>
      </c>
      <c r="FY780" t="s">
        <v>362</v>
      </c>
      <c r="FZ780" t="s">
        <v>362</v>
      </c>
      <c r="GA780" t="s">
        <v>362</v>
      </c>
      <c r="GB780">
        <v>0</v>
      </c>
      <c r="GC780">
        <v>100</v>
      </c>
      <c r="GD780">
        <v>100</v>
      </c>
      <c r="GE780">
        <v>6.9980000000000002</v>
      </c>
      <c r="GF780">
        <v>0.21329999999999999</v>
      </c>
      <c r="GG780">
        <v>5.3564593647505196</v>
      </c>
      <c r="GH780">
        <v>9.5670261133577305E-3</v>
      </c>
      <c r="GI780">
        <v>-9.19467254998099E-7</v>
      </c>
      <c r="GJ780">
        <v>-2.1372918425907501E-11</v>
      </c>
      <c r="GK780">
        <v>0.21331065453237499</v>
      </c>
      <c r="GL780">
        <v>0</v>
      </c>
      <c r="GM780">
        <v>0</v>
      </c>
      <c r="GN780">
        <v>0</v>
      </c>
      <c r="GO780">
        <v>-4</v>
      </c>
      <c r="GP780">
        <v>1866</v>
      </c>
      <c r="GQ780">
        <v>1</v>
      </c>
      <c r="GR780">
        <v>18</v>
      </c>
      <c r="GS780">
        <v>18844.3</v>
      </c>
      <c r="GT780">
        <v>30220.2</v>
      </c>
      <c r="GU780">
        <v>0.64575199999999999</v>
      </c>
      <c r="GV780">
        <v>2.68066</v>
      </c>
      <c r="GW780">
        <v>2.2485400000000002</v>
      </c>
      <c r="GX780">
        <v>2.7233900000000002</v>
      </c>
      <c r="GY780">
        <v>1.9958499999999999</v>
      </c>
      <c r="GZ780">
        <v>2.36694</v>
      </c>
      <c r="HA780">
        <v>41.534399999999998</v>
      </c>
      <c r="HB780">
        <v>14.587300000000001</v>
      </c>
      <c r="HC780">
        <v>18</v>
      </c>
      <c r="HD780">
        <v>493.58699999999999</v>
      </c>
      <c r="HE780">
        <v>601.11</v>
      </c>
      <c r="HF780">
        <v>17.107399999999998</v>
      </c>
      <c r="HG780">
        <v>34.540399999999998</v>
      </c>
      <c r="HH780">
        <v>30.0015</v>
      </c>
      <c r="HI780">
        <v>33.884</v>
      </c>
      <c r="HJ780">
        <v>33.709899999999998</v>
      </c>
      <c r="HK780">
        <v>12.9594</v>
      </c>
      <c r="HL780">
        <v>49.095399999999998</v>
      </c>
      <c r="HM780">
        <v>0</v>
      </c>
      <c r="HN780">
        <v>15.532999999999999</v>
      </c>
      <c r="HO780">
        <v>150.80099999999999</v>
      </c>
      <c r="HP780">
        <v>14.7913</v>
      </c>
      <c r="HQ780">
        <v>101.59399999999999</v>
      </c>
      <c r="HR780">
        <v>102.19799999999999</v>
      </c>
    </row>
    <row r="781" spans="1:226" x14ac:dyDescent="0.2">
      <c r="A781">
        <v>293</v>
      </c>
      <c r="B781">
        <v>1657212433.5999999</v>
      </c>
      <c r="C781">
        <v>5828.5999999046298</v>
      </c>
      <c r="D781" t="s">
        <v>1900</v>
      </c>
      <c r="E781" t="s">
        <v>1901</v>
      </c>
      <c r="F781">
        <v>5</v>
      </c>
      <c r="G781" t="s">
        <v>1867</v>
      </c>
      <c r="H781" t="s">
        <v>1313</v>
      </c>
      <c r="I781">
        <v>1657212426.0999999</v>
      </c>
      <c r="J781">
        <v>7.1033812510248413E-3</v>
      </c>
      <c r="K781">
        <v>7.1033812510248415</v>
      </c>
      <c r="L781">
        <v>8.382532985374274</v>
      </c>
      <c r="M781">
        <v>189.23974074074101</v>
      </c>
      <c r="N781">
        <v>136.7574809447467</v>
      </c>
      <c r="O781">
        <v>10.208136104100721</v>
      </c>
      <c r="P781">
        <v>14.125626009203152</v>
      </c>
      <c r="Q781">
        <v>0.3082153425401834</v>
      </c>
      <c r="R781">
        <v>2.444796524205902</v>
      </c>
      <c r="S781">
        <v>0.28814133120063828</v>
      </c>
      <c r="T781">
        <v>0.18178284050005561</v>
      </c>
      <c r="U781">
        <v>321.51397811111048</v>
      </c>
      <c r="V781">
        <v>26.578168419255519</v>
      </c>
      <c r="W781">
        <v>26.578168419255519</v>
      </c>
      <c r="X781">
        <v>3.491438312629251</v>
      </c>
      <c r="Y781">
        <v>49.300383893367481</v>
      </c>
      <c r="Z781">
        <v>1.7154624646655041</v>
      </c>
      <c r="AA781">
        <v>3.4796127924194318</v>
      </c>
      <c r="AB781">
        <v>1.7759758479637469</v>
      </c>
      <c r="AC781">
        <v>-313.25911317019552</v>
      </c>
      <c r="AD781">
        <v>-7.5882286224030331</v>
      </c>
      <c r="AE781">
        <v>-0.66682854862985108</v>
      </c>
      <c r="AF781">
        <v>-1.9223011791424938E-4</v>
      </c>
      <c r="AG781">
        <v>-7.383124847611322</v>
      </c>
      <c r="AH781">
        <v>7.0929227662775496</v>
      </c>
      <c r="AI781">
        <v>8.382532985374274</v>
      </c>
      <c r="AJ781">
        <v>170.01154804067099</v>
      </c>
      <c r="AK781">
        <v>171.98884848484801</v>
      </c>
      <c r="AL781">
        <v>-3.05357870004678</v>
      </c>
      <c r="AM781">
        <v>66.640293705976106</v>
      </c>
      <c r="AN781">
        <v>7.1033812510248415</v>
      </c>
      <c r="AO781">
        <v>14.691475250881499</v>
      </c>
      <c r="AP781">
        <v>23.013143636363601</v>
      </c>
      <c r="AQ781">
        <v>1.32374694811923E-3</v>
      </c>
      <c r="AR781">
        <v>77.476618813585901</v>
      </c>
      <c r="AS781">
        <v>0</v>
      </c>
      <c r="AT781">
        <v>0</v>
      </c>
      <c r="AU781">
        <v>1</v>
      </c>
      <c r="AV781">
        <v>0</v>
      </c>
      <c r="AW781">
        <v>39493.675031120634</v>
      </c>
      <c r="AX781">
        <v>1999.9837037037</v>
      </c>
      <c r="AY781">
        <v>1681.1866111111078</v>
      </c>
      <c r="AZ781">
        <v>0.84060015489015083</v>
      </c>
      <c r="BA781">
        <v>0.16075829893799132</v>
      </c>
      <c r="BB781">
        <v>6</v>
      </c>
      <c r="BC781">
        <v>0.5</v>
      </c>
      <c r="BD781" t="s">
        <v>357</v>
      </c>
      <c r="BE781">
        <v>2</v>
      </c>
      <c r="BF781" t="b">
        <v>1</v>
      </c>
      <c r="BG781">
        <v>1657212426.0999999</v>
      </c>
      <c r="BH781">
        <v>189.23974074074101</v>
      </c>
      <c r="BI781">
        <v>181.99077777777799</v>
      </c>
      <c r="BJ781">
        <v>22.981896296296298</v>
      </c>
      <c r="BK781">
        <v>14.6660814814815</v>
      </c>
      <c r="BL781">
        <v>182.171333333333</v>
      </c>
      <c r="BM781">
        <v>22.768585185185199</v>
      </c>
      <c r="BN781">
        <v>500.00492592592599</v>
      </c>
      <c r="BO781">
        <v>74.600585185185196</v>
      </c>
      <c r="BP781">
        <v>4.3493029629629601E-2</v>
      </c>
      <c r="BQ781">
        <v>26.520596296296301</v>
      </c>
      <c r="BR781">
        <v>26.3849444444444</v>
      </c>
      <c r="BS781">
        <v>999.9</v>
      </c>
      <c r="BT781">
        <v>0</v>
      </c>
      <c r="BU781">
        <v>0</v>
      </c>
      <c r="BV781">
        <v>9995.7407407407409</v>
      </c>
      <c r="BW781">
        <v>0</v>
      </c>
      <c r="BX781">
        <v>229.759111111111</v>
      </c>
      <c r="BY781">
        <v>7.2491214814814802</v>
      </c>
      <c r="BZ781">
        <v>193.690962962963</v>
      </c>
      <c r="CA781">
        <v>184.69903703703699</v>
      </c>
      <c r="CB781">
        <v>8.3158129629629602</v>
      </c>
      <c r="CC781">
        <v>181.99077777777799</v>
      </c>
      <c r="CD781">
        <v>14.6660814814815</v>
      </c>
      <c r="CE781">
        <v>1.71446259259259</v>
      </c>
      <c r="CF781">
        <v>1.0940974074074099</v>
      </c>
      <c r="CG781">
        <v>15.028</v>
      </c>
      <c r="CH781">
        <v>8.2335503703703701</v>
      </c>
      <c r="CI781">
        <v>1999.9837037037</v>
      </c>
      <c r="CJ781">
        <v>0.97999366666666698</v>
      </c>
      <c r="CK781">
        <v>2.00064444444444E-2</v>
      </c>
      <c r="CL781">
        <v>0</v>
      </c>
      <c r="CM781">
        <v>2.37085185185185</v>
      </c>
      <c r="CN781">
        <v>0</v>
      </c>
      <c r="CO781">
        <v>19472.670370370401</v>
      </c>
      <c r="CP781">
        <v>17299.9703703704</v>
      </c>
      <c r="CQ781">
        <v>43.381888888888902</v>
      </c>
      <c r="CR781">
        <v>44.159444444444397</v>
      </c>
      <c r="CS781">
        <v>43.097000000000001</v>
      </c>
      <c r="CT781">
        <v>43.643370370370398</v>
      </c>
      <c r="CU781">
        <v>42.686999999999998</v>
      </c>
      <c r="CV781">
        <v>1959.9737037037</v>
      </c>
      <c r="CW781">
        <v>40.01</v>
      </c>
      <c r="CX781">
        <v>0</v>
      </c>
      <c r="CY781">
        <v>1657212412.8</v>
      </c>
      <c r="CZ781">
        <v>0</v>
      </c>
      <c r="DA781">
        <v>0</v>
      </c>
      <c r="DB781" t="s">
        <v>1314</v>
      </c>
      <c r="DC781">
        <v>1656081770.5</v>
      </c>
      <c r="DD781">
        <v>1655399214.5999999</v>
      </c>
      <c r="DE781">
        <v>0</v>
      </c>
      <c r="DF781">
        <v>0.13400000000000001</v>
      </c>
      <c r="DG781">
        <v>-0.06</v>
      </c>
      <c r="DH781">
        <v>9.3309999999999995</v>
      </c>
      <c r="DI781">
        <v>0.51100000000000001</v>
      </c>
      <c r="DJ781">
        <v>421</v>
      </c>
      <c r="DK781">
        <v>25</v>
      </c>
      <c r="DL781">
        <v>1.93</v>
      </c>
      <c r="DM781">
        <v>0.15</v>
      </c>
      <c r="DN781">
        <v>6.4785684999999997</v>
      </c>
      <c r="DO781">
        <v>12.2496074296435</v>
      </c>
      <c r="DP781">
        <v>1.21599708605644</v>
      </c>
      <c r="DQ781">
        <v>0</v>
      </c>
      <c r="DR781">
        <v>8.3623727500000005</v>
      </c>
      <c r="DS781">
        <v>-0.61925617260785404</v>
      </c>
      <c r="DT781">
        <v>6.9321966864317297E-2</v>
      </c>
      <c r="DU781">
        <v>0</v>
      </c>
      <c r="DV781">
        <v>0</v>
      </c>
      <c r="DW781">
        <v>2</v>
      </c>
      <c r="DX781" t="s">
        <v>359</v>
      </c>
      <c r="DY781">
        <v>2.9660000000000002</v>
      </c>
      <c r="DZ781">
        <v>2.6970000000000001</v>
      </c>
      <c r="EA781">
        <v>3.28607E-2</v>
      </c>
      <c r="EB781">
        <v>3.2566499999999998E-2</v>
      </c>
      <c r="EC781">
        <v>8.2544400000000004E-2</v>
      </c>
      <c r="ED781">
        <v>6.0276099999999999E-2</v>
      </c>
      <c r="EE781">
        <v>37299.800000000003</v>
      </c>
      <c r="EF781">
        <v>40769.199999999997</v>
      </c>
      <c r="EG781">
        <v>34996.5</v>
      </c>
      <c r="EH781">
        <v>38270.199999999997</v>
      </c>
      <c r="EI781">
        <v>45620.6</v>
      </c>
      <c r="EJ781">
        <v>51954.400000000001</v>
      </c>
      <c r="EK781">
        <v>54804.6</v>
      </c>
      <c r="EL781">
        <v>61404</v>
      </c>
      <c r="EM781">
        <v>1.8842000000000001</v>
      </c>
      <c r="EN781">
        <v>2.0390000000000001</v>
      </c>
      <c r="EO781">
        <v>-0.144839</v>
      </c>
      <c r="EP781">
        <v>0</v>
      </c>
      <c r="EQ781">
        <v>28.7927</v>
      </c>
      <c r="ER781">
        <v>999.9</v>
      </c>
      <c r="ES781">
        <v>36.814999999999998</v>
      </c>
      <c r="ET781">
        <v>37.372999999999998</v>
      </c>
      <c r="EU781">
        <v>31.753499999999999</v>
      </c>
      <c r="EV781">
        <v>54.298299999999998</v>
      </c>
      <c r="EW781">
        <v>35.464700000000001</v>
      </c>
      <c r="EX781">
        <v>2</v>
      </c>
      <c r="EY781">
        <v>0.62626000000000004</v>
      </c>
      <c r="EZ781">
        <v>9.2810500000000005</v>
      </c>
      <c r="FA781">
        <v>19.912199999999999</v>
      </c>
      <c r="FB781">
        <v>5.1945300000000003</v>
      </c>
      <c r="FC781">
        <v>12.014699999999999</v>
      </c>
      <c r="FD781">
        <v>4.9736000000000002</v>
      </c>
      <c r="FE781">
        <v>3.2938000000000001</v>
      </c>
      <c r="FF781">
        <v>9999</v>
      </c>
      <c r="FG781">
        <v>9999</v>
      </c>
      <c r="FH781">
        <v>9999</v>
      </c>
      <c r="FI781">
        <v>557.6</v>
      </c>
      <c r="FJ781">
        <v>1.8631</v>
      </c>
      <c r="FK781">
        <v>1.8678300000000001</v>
      </c>
      <c r="FL781">
        <v>1.8675200000000001</v>
      </c>
      <c r="FM781">
        <v>1.8687400000000001</v>
      </c>
      <c r="FN781">
        <v>1.86951</v>
      </c>
      <c r="FO781">
        <v>1.86554</v>
      </c>
      <c r="FP781">
        <v>1.8666100000000001</v>
      </c>
      <c r="FQ781">
        <v>1.86798</v>
      </c>
      <c r="FR781">
        <v>5</v>
      </c>
      <c r="FS781">
        <v>0</v>
      </c>
      <c r="FT781">
        <v>0</v>
      </c>
      <c r="FU781">
        <v>0</v>
      </c>
      <c r="FV781" t="s">
        <v>360</v>
      </c>
      <c r="FW781" t="s">
        <v>361</v>
      </c>
      <c r="FX781" t="s">
        <v>362</v>
      </c>
      <c r="FY781" t="s">
        <v>362</v>
      </c>
      <c r="FZ781" t="s">
        <v>362</v>
      </c>
      <c r="GA781" t="s">
        <v>362</v>
      </c>
      <c r="GB781">
        <v>0</v>
      </c>
      <c r="GC781">
        <v>100</v>
      </c>
      <c r="GD781">
        <v>100</v>
      </c>
      <c r="GE781">
        <v>6.8609999999999998</v>
      </c>
      <c r="GF781">
        <v>0.21329999999999999</v>
      </c>
      <c r="GG781">
        <v>5.3564593647505196</v>
      </c>
      <c r="GH781">
        <v>9.5670261133577305E-3</v>
      </c>
      <c r="GI781">
        <v>-9.19467254998099E-7</v>
      </c>
      <c r="GJ781">
        <v>-2.1372918425907501E-11</v>
      </c>
      <c r="GK781">
        <v>0.21331065453237499</v>
      </c>
      <c r="GL781">
        <v>0</v>
      </c>
      <c r="GM781">
        <v>0</v>
      </c>
      <c r="GN781">
        <v>0</v>
      </c>
      <c r="GO781">
        <v>-4</v>
      </c>
      <c r="GP781">
        <v>1866</v>
      </c>
      <c r="GQ781">
        <v>1</v>
      </c>
      <c r="GR781">
        <v>18</v>
      </c>
      <c r="GS781">
        <v>18844.400000000001</v>
      </c>
      <c r="GT781">
        <v>30220.3</v>
      </c>
      <c r="GU781">
        <v>0.59936500000000004</v>
      </c>
      <c r="GV781">
        <v>2.68066</v>
      </c>
      <c r="GW781">
        <v>2.2485400000000002</v>
      </c>
      <c r="GX781">
        <v>2.7233900000000002</v>
      </c>
      <c r="GY781">
        <v>1.9958499999999999</v>
      </c>
      <c r="GZ781">
        <v>2.3706100000000001</v>
      </c>
      <c r="HA781">
        <v>41.534399999999998</v>
      </c>
      <c r="HB781">
        <v>14.5786</v>
      </c>
      <c r="HC781">
        <v>18</v>
      </c>
      <c r="HD781">
        <v>494.27199999999999</v>
      </c>
      <c r="HE781">
        <v>600.97</v>
      </c>
      <c r="HF781">
        <v>17.119900000000001</v>
      </c>
      <c r="HG781">
        <v>34.559199999999997</v>
      </c>
      <c r="HH781">
        <v>30.0017</v>
      </c>
      <c r="HI781">
        <v>33.902299999999997</v>
      </c>
      <c r="HJ781">
        <v>33.727899999999998</v>
      </c>
      <c r="HK781">
        <v>12.034000000000001</v>
      </c>
      <c r="HL781">
        <v>49.095399999999998</v>
      </c>
      <c r="HM781">
        <v>0</v>
      </c>
      <c r="HN781">
        <v>15.5418</v>
      </c>
      <c r="HO781">
        <v>130.488</v>
      </c>
      <c r="HP781">
        <v>14.8482</v>
      </c>
      <c r="HQ781">
        <v>101.592</v>
      </c>
      <c r="HR781">
        <v>102.19499999999999</v>
      </c>
    </row>
    <row r="782" spans="1:226" x14ac:dyDescent="0.2">
      <c r="A782">
        <v>294</v>
      </c>
      <c r="B782">
        <v>1657212438.5999999</v>
      </c>
      <c r="C782">
        <v>5833.5999999046298</v>
      </c>
      <c r="D782" t="s">
        <v>1902</v>
      </c>
      <c r="E782" t="s">
        <v>1903</v>
      </c>
      <c r="F782">
        <v>5</v>
      </c>
      <c r="G782" t="s">
        <v>1867</v>
      </c>
      <c r="H782" t="s">
        <v>1313</v>
      </c>
      <c r="I782">
        <v>1657212430.81429</v>
      </c>
      <c r="J782">
        <v>7.0696792324254623E-3</v>
      </c>
      <c r="K782">
        <v>7.0696792324254627</v>
      </c>
      <c r="L782">
        <v>7.5395920855743901</v>
      </c>
      <c r="M782">
        <v>174.92671428571401</v>
      </c>
      <c r="N782">
        <v>127.24844645945954</v>
      </c>
      <c r="O782">
        <v>9.4982631944833074</v>
      </c>
      <c r="P782">
        <v>13.057133648867271</v>
      </c>
      <c r="Q782">
        <v>0.30597665984550437</v>
      </c>
      <c r="R782">
        <v>2.4452428680650184</v>
      </c>
      <c r="S782">
        <v>0.28618651919126392</v>
      </c>
      <c r="T782">
        <v>0.18053786782228598</v>
      </c>
      <c r="U782">
        <v>321.513734035715</v>
      </c>
      <c r="V782">
        <v>26.603966685423433</v>
      </c>
      <c r="W782">
        <v>26.603966685423433</v>
      </c>
      <c r="X782">
        <v>3.4967487437399991</v>
      </c>
      <c r="Y782">
        <v>49.306230192307495</v>
      </c>
      <c r="Z782">
        <v>1.7172285758011321</v>
      </c>
      <c r="AA782">
        <v>3.4827821334210318</v>
      </c>
      <c r="AB782">
        <v>1.779520167938867</v>
      </c>
      <c r="AC782">
        <v>-311.77285414996288</v>
      </c>
      <c r="AD782">
        <v>-8.9542579178437087</v>
      </c>
      <c r="AE782">
        <v>-0.78688957403372761</v>
      </c>
      <c r="AF782">
        <v>-2.6760612533749395E-4</v>
      </c>
      <c r="AG782">
        <v>-8.1796644904357851</v>
      </c>
      <c r="AH782">
        <v>7.0700799006749575</v>
      </c>
      <c r="AI782">
        <v>7.5395920855743901</v>
      </c>
      <c r="AJ782">
        <v>153.25791621502</v>
      </c>
      <c r="AK782">
        <v>156.48894545454499</v>
      </c>
      <c r="AL782">
        <v>-3.1108056664779902</v>
      </c>
      <c r="AM782">
        <v>66.640293705976106</v>
      </c>
      <c r="AN782">
        <v>7.0696792324254627</v>
      </c>
      <c r="AO782">
        <v>14.7364220121411</v>
      </c>
      <c r="AP782">
        <v>23.029800606060601</v>
      </c>
      <c r="AQ782">
        <v>-1.1159611144708501E-3</v>
      </c>
      <c r="AR782">
        <v>77.476618813585901</v>
      </c>
      <c r="AS782">
        <v>0</v>
      </c>
      <c r="AT782">
        <v>0</v>
      </c>
      <c r="AU782">
        <v>1</v>
      </c>
      <c r="AV782">
        <v>0</v>
      </c>
      <c r="AW782">
        <v>39502.639770848815</v>
      </c>
      <c r="AX782">
        <v>1999.98178571429</v>
      </c>
      <c r="AY782">
        <v>1681.1850321428608</v>
      </c>
      <c r="AZ782">
        <v>0.84060017153727651</v>
      </c>
      <c r="BA782">
        <v>0.16075833106694365</v>
      </c>
      <c r="BB782">
        <v>6</v>
      </c>
      <c r="BC782">
        <v>0.5</v>
      </c>
      <c r="BD782" t="s">
        <v>357</v>
      </c>
      <c r="BE782">
        <v>2</v>
      </c>
      <c r="BF782" t="b">
        <v>1</v>
      </c>
      <c r="BG782">
        <v>1657212430.81429</v>
      </c>
      <c r="BH782">
        <v>174.92671428571401</v>
      </c>
      <c r="BI782">
        <v>166.59524999999999</v>
      </c>
      <c r="BJ782">
        <v>23.005749999999999</v>
      </c>
      <c r="BK782">
        <v>14.716875</v>
      </c>
      <c r="BL782">
        <v>167.989392857143</v>
      </c>
      <c r="BM782">
        <v>22.792439285714298</v>
      </c>
      <c r="BN782">
        <v>500.00228571428602</v>
      </c>
      <c r="BO782">
        <v>74.599824999999996</v>
      </c>
      <c r="BP782">
        <v>4.3626128571428599E-2</v>
      </c>
      <c r="BQ782">
        <v>26.536042857142899</v>
      </c>
      <c r="BR782">
        <v>26.410453571428601</v>
      </c>
      <c r="BS782">
        <v>999.9</v>
      </c>
      <c r="BT782">
        <v>0</v>
      </c>
      <c r="BU782">
        <v>0</v>
      </c>
      <c r="BV782">
        <v>9998.75</v>
      </c>
      <c r="BW782">
        <v>0</v>
      </c>
      <c r="BX782">
        <v>229.80239285714299</v>
      </c>
      <c r="BY782">
        <v>8.3315685714285692</v>
      </c>
      <c r="BZ782">
        <v>179.04571428571401</v>
      </c>
      <c r="CA782">
        <v>169.08278571428599</v>
      </c>
      <c r="CB782">
        <v>8.28886964285714</v>
      </c>
      <c r="CC782">
        <v>166.59524999999999</v>
      </c>
      <c r="CD782">
        <v>14.716875</v>
      </c>
      <c r="CE782">
        <v>1.71622428571429</v>
      </c>
      <c r="CF782">
        <v>1.0978757142857101</v>
      </c>
      <c r="CG782">
        <v>15.043960714285699</v>
      </c>
      <c r="CH782">
        <v>8.2842721428571409</v>
      </c>
      <c r="CI782">
        <v>1999.98178571429</v>
      </c>
      <c r="CJ782">
        <v>0.97999317857142798</v>
      </c>
      <c r="CK782">
        <v>2.0006942857142902E-2</v>
      </c>
      <c r="CL782">
        <v>0</v>
      </c>
      <c r="CM782">
        <v>2.3689714285714301</v>
      </c>
      <c r="CN782">
        <v>0</v>
      </c>
      <c r="CO782">
        <v>19472.25</v>
      </c>
      <c r="CP782">
        <v>17299.95</v>
      </c>
      <c r="CQ782">
        <v>43.397142857142804</v>
      </c>
      <c r="CR782">
        <v>44.178142857142802</v>
      </c>
      <c r="CS782">
        <v>43.116</v>
      </c>
      <c r="CT782">
        <v>43.662642857142799</v>
      </c>
      <c r="CU782">
        <v>42.686999999999998</v>
      </c>
      <c r="CV782">
        <v>1959.9707142857101</v>
      </c>
      <c r="CW782">
        <v>40.011071428571398</v>
      </c>
      <c r="CX782">
        <v>0</v>
      </c>
      <c r="CY782">
        <v>1657212417.5999999</v>
      </c>
      <c r="CZ782">
        <v>0</v>
      </c>
      <c r="DA782">
        <v>0</v>
      </c>
      <c r="DB782" t="s">
        <v>1314</v>
      </c>
      <c r="DC782">
        <v>1656081770.5</v>
      </c>
      <c r="DD782">
        <v>1655399214.5999999</v>
      </c>
      <c r="DE782">
        <v>0</v>
      </c>
      <c r="DF782">
        <v>0.13400000000000001</v>
      </c>
      <c r="DG782">
        <v>-0.06</v>
      </c>
      <c r="DH782">
        <v>9.3309999999999995</v>
      </c>
      <c r="DI782">
        <v>0.51100000000000001</v>
      </c>
      <c r="DJ782">
        <v>421</v>
      </c>
      <c r="DK782">
        <v>25</v>
      </c>
      <c r="DL782">
        <v>1.93</v>
      </c>
      <c r="DM782">
        <v>0.15</v>
      </c>
      <c r="DN782">
        <v>7.5829127500000002</v>
      </c>
      <c r="DO782">
        <v>12.3983309943715</v>
      </c>
      <c r="DP782">
        <v>1.2247658731100199</v>
      </c>
      <c r="DQ782">
        <v>0</v>
      </c>
      <c r="DR782">
        <v>8.3129895000000005</v>
      </c>
      <c r="DS782">
        <v>-0.35856202626642902</v>
      </c>
      <c r="DT782">
        <v>4.4582985428860598E-2</v>
      </c>
      <c r="DU782">
        <v>0</v>
      </c>
      <c r="DV782">
        <v>0</v>
      </c>
      <c r="DW782">
        <v>2</v>
      </c>
      <c r="DX782" t="s">
        <v>359</v>
      </c>
      <c r="DY782">
        <v>2.96597</v>
      </c>
      <c r="DZ782">
        <v>2.6978300000000002</v>
      </c>
      <c r="EA782">
        <v>2.99898E-2</v>
      </c>
      <c r="EB782">
        <v>2.9448999999999999E-2</v>
      </c>
      <c r="EC782">
        <v>8.2575200000000001E-2</v>
      </c>
      <c r="ED782">
        <v>6.0672799999999999E-2</v>
      </c>
      <c r="EE782">
        <v>37409.4</v>
      </c>
      <c r="EF782">
        <v>40899.1</v>
      </c>
      <c r="EG782">
        <v>34995.599999999999</v>
      </c>
      <c r="EH782">
        <v>38269</v>
      </c>
      <c r="EI782">
        <v>45617.7</v>
      </c>
      <c r="EJ782">
        <v>51931.1</v>
      </c>
      <c r="EK782">
        <v>54803.1</v>
      </c>
      <c r="EL782">
        <v>61402.6</v>
      </c>
      <c r="EM782">
        <v>1.883</v>
      </c>
      <c r="EN782">
        <v>2.0392000000000001</v>
      </c>
      <c r="EO782">
        <v>-0.143349</v>
      </c>
      <c r="EP782">
        <v>0</v>
      </c>
      <c r="EQ782">
        <v>28.809000000000001</v>
      </c>
      <c r="ER782">
        <v>999.9</v>
      </c>
      <c r="ES782">
        <v>36.814999999999998</v>
      </c>
      <c r="ET782">
        <v>37.383000000000003</v>
      </c>
      <c r="EU782">
        <v>31.772600000000001</v>
      </c>
      <c r="EV782">
        <v>54.098300000000002</v>
      </c>
      <c r="EW782">
        <v>35.4407</v>
      </c>
      <c r="EX782">
        <v>2</v>
      </c>
      <c r="EY782">
        <v>0.62756100000000004</v>
      </c>
      <c r="EZ782">
        <v>9.2810500000000005</v>
      </c>
      <c r="FA782">
        <v>19.913</v>
      </c>
      <c r="FB782">
        <v>5.1981200000000003</v>
      </c>
      <c r="FC782">
        <v>12.0123</v>
      </c>
      <c r="FD782">
        <v>4.9752000000000001</v>
      </c>
      <c r="FE782">
        <v>3.294</v>
      </c>
      <c r="FF782">
        <v>9999</v>
      </c>
      <c r="FG782">
        <v>9999</v>
      </c>
      <c r="FH782">
        <v>9999</v>
      </c>
      <c r="FI782">
        <v>557.6</v>
      </c>
      <c r="FJ782">
        <v>1.8631</v>
      </c>
      <c r="FK782">
        <v>1.8678300000000001</v>
      </c>
      <c r="FL782">
        <v>1.8675200000000001</v>
      </c>
      <c r="FM782">
        <v>1.8687400000000001</v>
      </c>
      <c r="FN782">
        <v>1.86951</v>
      </c>
      <c r="FO782">
        <v>1.86554</v>
      </c>
      <c r="FP782">
        <v>1.8666100000000001</v>
      </c>
      <c r="FQ782">
        <v>1.86798</v>
      </c>
      <c r="FR782">
        <v>5</v>
      </c>
      <c r="FS782">
        <v>0</v>
      </c>
      <c r="FT782">
        <v>0</v>
      </c>
      <c r="FU782">
        <v>0</v>
      </c>
      <c r="FV782" t="s">
        <v>360</v>
      </c>
      <c r="FW782" t="s">
        <v>361</v>
      </c>
      <c r="FX782" t="s">
        <v>362</v>
      </c>
      <c r="FY782" t="s">
        <v>362</v>
      </c>
      <c r="FZ782" t="s">
        <v>362</v>
      </c>
      <c r="GA782" t="s">
        <v>362</v>
      </c>
      <c r="GB782">
        <v>0</v>
      </c>
      <c r="GC782">
        <v>100</v>
      </c>
      <c r="GD782">
        <v>100</v>
      </c>
      <c r="GE782">
        <v>6.7210000000000001</v>
      </c>
      <c r="GF782">
        <v>0.21329999999999999</v>
      </c>
      <c r="GG782">
        <v>5.3564593647505196</v>
      </c>
      <c r="GH782">
        <v>9.5670261133577305E-3</v>
      </c>
      <c r="GI782">
        <v>-9.19467254998099E-7</v>
      </c>
      <c r="GJ782">
        <v>-2.1372918425907501E-11</v>
      </c>
      <c r="GK782">
        <v>0.21331065453237499</v>
      </c>
      <c r="GL782">
        <v>0</v>
      </c>
      <c r="GM782">
        <v>0</v>
      </c>
      <c r="GN782">
        <v>0</v>
      </c>
      <c r="GO782">
        <v>-4</v>
      </c>
      <c r="GP782">
        <v>1866</v>
      </c>
      <c r="GQ782">
        <v>1</v>
      </c>
      <c r="GR782">
        <v>18</v>
      </c>
      <c r="GS782">
        <v>18844.5</v>
      </c>
      <c r="GT782">
        <v>30220.400000000001</v>
      </c>
      <c r="GU782">
        <v>0.54931600000000003</v>
      </c>
      <c r="GV782">
        <v>2.6831100000000001</v>
      </c>
      <c r="GW782">
        <v>2.2485400000000002</v>
      </c>
      <c r="GX782">
        <v>2.7246100000000002</v>
      </c>
      <c r="GY782">
        <v>1.9958499999999999</v>
      </c>
      <c r="GZ782">
        <v>2.36572</v>
      </c>
      <c r="HA782">
        <v>41.534399999999998</v>
      </c>
      <c r="HB782">
        <v>14.587300000000001</v>
      </c>
      <c r="HC782">
        <v>18</v>
      </c>
      <c r="HD782">
        <v>493.601</v>
      </c>
      <c r="HE782">
        <v>601.303</v>
      </c>
      <c r="HF782">
        <v>17.1311</v>
      </c>
      <c r="HG782">
        <v>34.578099999999999</v>
      </c>
      <c r="HH782">
        <v>30.0015</v>
      </c>
      <c r="HI782">
        <v>33.9206</v>
      </c>
      <c r="HJ782">
        <v>33.746000000000002</v>
      </c>
      <c r="HK782">
        <v>11.0166</v>
      </c>
      <c r="HL782">
        <v>48.809100000000001</v>
      </c>
      <c r="HM782">
        <v>0</v>
      </c>
      <c r="HN782">
        <v>15.557700000000001</v>
      </c>
      <c r="HO782">
        <v>117.029</v>
      </c>
      <c r="HP782">
        <v>14.903</v>
      </c>
      <c r="HQ782">
        <v>101.59</v>
      </c>
      <c r="HR782">
        <v>102.19199999999999</v>
      </c>
    </row>
    <row r="783" spans="1:226" x14ac:dyDescent="0.2">
      <c r="A783">
        <v>295</v>
      </c>
      <c r="B783">
        <v>1657212443.5999999</v>
      </c>
      <c r="C783">
        <v>5838.5999999046298</v>
      </c>
      <c r="D783" t="s">
        <v>1904</v>
      </c>
      <c r="E783" t="s">
        <v>1905</v>
      </c>
      <c r="F783">
        <v>5</v>
      </c>
      <c r="G783" t="s">
        <v>1867</v>
      </c>
      <c r="H783" t="s">
        <v>1313</v>
      </c>
      <c r="I783">
        <v>1657212436.0999999</v>
      </c>
      <c r="J783">
        <v>7.0267324688762945E-3</v>
      </c>
      <c r="K783">
        <v>7.0267324688762942</v>
      </c>
      <c r="L783">
        <v>6.8532143029120176</v>
      </c>
      <c r="M783">
        <v>158.88811111111099</v>
      </c>
      <c r="N783">
        <v>115.19980521316052</v>
      </c>
      <c r="O783">
        <v>8.5988510861394243</v>
      </c>
      <c r="P783">
        <v>11.859874279078522</v>
      </c>
      <c r="Q783">
        <v>0.30305078011404174</v>
      </c>
      <c r="R783">
        <v>2.4455357453622271</v>
      </c>
      <c r="S783">
        <v>0.28362659294882925</v>
      </c>
      <c r="T783">
        <v>0.17890795655136399</v>
      </c>
      <c r="U783">
        <v>321.51461211111149</v>
      </c>
      <c r="V783">
        <v>26.636756023365027</v>
      </c>
      <c r="W783">
        <v>26.636756023365027</v>
      </c>
      <c r="X783">
        <v>3.5035084253241733</v>
      </c>
      <c r="Y783">
        <v>49.298793800561221</v>
      </c>
      <c r="Z783">
        <v>1.7189526057920421</v>
      </c>
      <c r="AA783">
        <v>3.4868045914999111</v>
      </c>
      <c r="AB783">
        <v>1.7845558195321312</v>
      </c>
      <c r="AC783">
        <v>-309.8789018774446</v>
      </c>
      <c r="AD783">
        <v>-10.696005792077235</v>
      </c>
      <c r="AE783">
        <v>-0.94008625012505687</v>
      </c>
      <c r="AF783">
        <v>-3.8180853538527515E-4</v>
      </c>
      <c r="AG783">
        <v>-9.019987117781664</v>
      </c>
      <c r="AH783">
        <v>7.0275309754790269</v>
      </c>
      <c r="AI783">
        <v>6.8532143029120176</v>
      </c>
      <c r="AJ783">
        <v>136.718048835426</v>
      </c>
      <c r="AK783">
        <v>140.85212727272699</v>
      </c>
      <c r="AL783">
        <v>-3.1279806540967598</v>
      </c>
      <c r="AM783">
        <v>66.640293705976106</v>
      </c>
      <c r="AN783">
        <v>7.0267324688762942</v>
      </c>
      <c r="AO783">
        <v>14.8742328834046</v>
      </c>
      <c r="AP783">
        <v>23.068512727272701</v>
      </c>
      <c r="AQ783">
        <v>9.3645333055753892E-3</v>
      </c>
      <c r="AR783">
        <v>77.476618813585901</v>
      </c>
      <c r="AS783">
        <v>0</v>
      </c>
      <c r="AT783">
        <v>0</v>
      </c>
      <c r="AU783">
        <v>1</v>
      </c>
      <c r="AV783">
        <v>0</v>
      </c>
      <c r="AW783">
        <v>39507.272771973854</v>
      </c>
      <c r="AX783">
        <v>1999.98740740741</v>
      </c>
      <c r="AY783">
        <v>1681.1897444444467</v>
      </c>
      <c r="AZ783">
        <v>0.84060016488992706</v>
      </c>
      <c r="BA783">
        <v>0.16075831823755926</v>
      </c>
      <c r="BB783">
        <v>6</v>
      </c>
      <c r="BC783">
        <v>0.5</v>
      </c>
      <c r="BD783" t="s">
        <v>357</v>
      </c>
      <c r="BE783">
        <v>2</v>
      </c>
      <c r="BF783" t="b">
        <v>1</v>
      </c>
      <c r="BG783">
        <v>1657212436.0999999</v>
      </c>
      <c r="BH783">
        <v>158.88811111111099</v>
      </c>
      <c r="BI783">
        <v>149.40385185185201</v>
      </c>
      <c r="BJ783">
        <v>23.029007407407398</v>
      </c>
      <c r="BK783">
        <v>14.7900148148148</v>
      </c>
      <c r="BL783">
        <v>152.09807407407399</v>
      </c>
      <c r="BM783">
        <v>22.8157</v>
      </c>
      <c r="BN783">
        <v>499.99029629629598</v>
      </c>
      <c r="BO783">
        <v>74.599207407407405</v>
      </c>
      <c r="BP783">
        <v>4.3723370370370399E-2</v>
      </c>
      <c r="BQ783">
        <v>26.5556296296296</v>
      </c>
      <c r="BR783">
        <v>26.4405</v>
      </c>
      <c r="BS783">
        <v>999.9</v>
      </c>
      <c r="BT783">
        <v>0</v>
      </c>
      <c r="BU783">
        <v>0</v>
      </c>
      <c r="BV783">
        <v>10000.740740740701</v>
      </c>
      <c r="BW783">
        <v>0</v>
      </c>
      <c r="BX783">
        <v>229.645444444444</v>
      </c>
      <c r="BY783">
        <v>9.4842988888888904</v>
      </c>
      <c r="BZ783">
        <v>162.633148148148</v>
      </c>
      <c r="CA783">
        <v>151.64562962963001</v>
      </c>
      <c r="CB783">
        <v>8.2389922222222207</v>
      </c>
      <c r="CC783">
        <v>149.40385185185201</v>
      </c>
      <c r="CD783">
        <v>14.7900148148148</v>
      </c>
      <c r="CE783">
        <v>1.7179455555555601</v>
      </c>
      <c r="CF783">
        <v>1.10332296296296</v>
      </c>
      <c r="CG783">
        <v>15.059537037037</v>
      </c>
      <c r="CH783">
        <v>8.3571437037037004</v>
      </c>
      <c r="CI783">
        <v>1999.98740740741</v>
      </c>
      <c r="CJ783">
        <v>0.97999344444444403</v>
      </c>
      <c r="CK783">
        <v>2.0006659259259301E-2</v>
      </c>
      <c r="CL783">
        <v>0</v>
      </c>
      <c r="CM783">
        <v>2.3194962962962999</v>
      </c>
      <c r="CN783">
        <v>0</v>
      </c>
      <c r="CO783">
        <v>19467.048148148198</v>
      </c>
      <c r="CP783">
        <v>17300.0074074074</v>
      </c>
      <c r="CQ783">
        <v>43.418629629629599</v>
      </c>
      <c r="CR783">
        <v>44.186999999999998</v>
      </c>
      <c r="CS783">
        <v>43.125</v>
      </c>
      <c r="CT783">
        <v>43.684703703703697</v>
      </c>
      <c r="CU783">
        <v>42.6963333333333</v>
      </c>
      <c r="CV783">
        <v>1959.9766666666701</v>
      </c>
      <c r="CW783">
        <v>40.010740740740701</v>
      </c>
      <c r="CX783">
        <v>0</v>
      </c>
      <c r="CY783">
        <v>1657212422.4000001</v>
      </c>
      <c r="CZ783">
        <v>0</v>
      </c>
      <c r="DA783">
        <v>0</v>
      </c>
      <c r="DB783" t="s">
        <v>1314</v>
      </c>
      <c r="DC783">
        <v>1656081770.5</v>
      </c>
      <c r="DD783">
        <v>1655399214.5999999</v>
      </c>
      <c r="DE783">
        <v>0</v>
      </c>
      <c r="DF783">
        <v>0.13400000000000001</v>
      </c>
      <c r="DG783">
        <v>-0.06</v>
      </c>
      <c r="DH783">
        <v>9.3309999999999995</v>
      </c>
      <c r="DI783">
        <v>0.51100000000000001</v>
      </c>
      <c r="DJ783">
        <v>421</v>
      </c>
      <c r="DK783">
        <v>25</v>
      </c>
      <c r="DL783">
        <v>1.93</v>
      </c>
      <c r="DM783">
        <v>0.15</v>
      </c>
      <c r="DN783">
        <v>8.9220172499999997</v>
      </c>
      <c r="DO783">
        <v>13.3754103939962</v>
      </c>
      <c r="DP783">
        <v>1.3091625655261201</v>
      </c>
      <c r="DQ783">
        <v>0</v>
      </c>
      <c r="DR783">
        <v>8.2630982500000005</v>
      </c>
      <c r="DS783">
        <v>-0.589938574108827</v>
      </c>
      <c r="DT783">
        <v>6.24630505934307E-2</v>
      </c>
      <c r="DU783">
        <v>0</v>
      </c>
      <c r="DV783">
        <v>0</v>
      </c>
      <c r="DW783">
        <v>2</v>
      </c>
      <c r="DX783" t="s">
        <v>359</v>
      </c>
      <c r="DY783">
        <v>2.9654400000000001</v>
      </c>
      <c r="DZ783">
        <v>2.69787</v>
      </c>
      <c r="EA783">
        <v>2.7050399999999999E-2</v>
      </c>
      <c r="EB783">
        <v>2.61546E-2</v>
      </c>
      <c r="EC783">
        <v>8.2658200000000001E-2</v>
      </c>
      <c r="ED783">
        <v>6.0728499999999998E-2</v>
      </c>
      <c r="EE783">
        <v>37521.4</v>
      </c>
      <c r="EF783">
        <v>41036.300000000003</v>
      </c>
      <c r="EG783">
        <v>34994.6</v>
      </c>
      <c r="EH783">
        <v>38267.699999999997</v>
      </c>
      <c r="EI783">
        <v>45612.6</v>
      </c>
      <c r="EJ783">
        <v>51926</v>
      </c>
      <c r="EK783">
        <v>54802</v>
      </c>
      <c r="EL783">
        <v>61400.3</v>
      </c>
      <c r="EM783">
        <v>1.8822000000000001</v>
      </c>
      <c r="EN783">
        <v>2.0392000000000001</v>
      </c>
      <c r="EO783">
        <v>-0.14394499999999999</v>
      </c>
      <c r="EP783">
        <v>0</v>
      </c>
      <c r="EQ783">
        <v>28.8264</v>
      </c>
      <c r="ER783">
        <v>999.9</v>
      </c>
      <c r="ES783">
        <v>36.814999999999998</v>
      </c>
      <c r="ET783">
        <v>37.383000000000003</v>
      </c>
      <c r="EU783">
        <v>31.77</v>
      </c>
      <c r="EV783">
        <v>54.138300000000001</v>
      </c>
      <c r="EW783">
        <v>35.492800000000003</v>
      </c>
      <c r="EX783">
        <v>2</v>
      </c>
      <c r="EY783">
        <v>0.62871999999999995</v>
      </c>
      <c r="EZ783">
        <v>9.2810500000000005</v>
      </c>
      <c r="FA783">
        <v>19.9132</v>
      </c>
      <c r="FB783">
        <v>5.1957300000000002</v>
      </c>
      <c r="FC783">
        <v>12.0123</v>
      </c>
      <c r="FD783">
        <v>4.9748000000000001</v>
      </c>
      <c r="FE783">
        <v>3.294</v>
      </c>
      <c r="FF783">
        <v>9999</v>
      </c>
      <c r="FG783">
        <v>9999</v>
      </c>
      <c r="FH783">
        <v>9999</v>
      </c>
      <c r="FI783">
        <v>557.6</v>
      </c>
      <c r="FJ783">
        <v>1.8631</v>
      </c>
      <c r="FK783">
        <v>1.8678300000000001</v>
      </c>
      <c r="FL783">
        <v>1.8675200000000001</v>
      </c>
      <c r="FM783">
        <v>1.8687400000000001</v>
      </c>
      <c r="FN783">
        <v>1.86951</v>
      </c>
      <c r="FO783">
        <v>1.86554</v>
      </c>
      <c r="FP783">
        <v>1.8666100000000001</v>
      </c>
      <c r="FQ783">
        <v>1.86798</v>
      </c>
      <c r="FR783">
        <v>5</v>
      </c>
      <c r="FS783">
        <v>0</v>
      </c>
      <c r="FT783">
        <v>0</v>
      </c>
      <c r="FU783">
        <v>0</v>
      </c>
      <c r="FV783" t="s">
        <v>360</v>
      </c>
      <c r="FW783" t="s">
        <v>361</v>
      </c>
      <c r="FX783" t="s">
        <v>362</v>
      </c>
      <c r="FY783" t="s">
        <v>362</v>
      </c>
      <c r="FZ783" t="s">
        <v>362</v>
      </c>
      <c r="GA783" t="s">
        <v>362</v>
      </c>
      <c r="GB783">
        <v>0</v>
      </c>
      <c r="GC783">
        <v>100</v>
      </c>
      <c r="GD783">
        <v>100</v>
      </c>
      <c r="GE783">
        <v>6.58</v>
      </c>
      <c r="GF783">
        <v>0.21329999999999999</v>
      </c>
      <c r="GG783">
        <v>5.3564593647505196</v>
      </c>
      <c r="GH783">
        <v>9.5670261133577305E-3</v>
      </c>
      <c r="GI783">
        <v>-9.19467254998099E-7</v>
      </c>
      <c r="GJ783">
        <v>-2.1372918425907501E-11</v>
      </c>
      <c r="GK783">
        <v>0.21331065453237499</v>
      </c>
      <c r="GL783">
        <v>0</v>
      </c>
      <c r="GM783">
        <v>0</v>
      </c>
      <c r="GN783">
        <v>0</v>
      </c>
      <c r="GO783">
        <v>-4</v>
      </c>
      <c r="GP783">
        <v>1866</v>
      </c>
      <c r="GQ783">
        <v>1</v>
      </c>
      <c r="GR783">
        <v>18</v>
      </c>
      <c r="GS783">
        <v>18844.599999999999</v>
      </c>
      <c r="GT783">
        <v>30220.5</v>
      </c>
      <c r="GU783">
        <v>0.50048800000000004</v>
      </c>
      <c r="GV783">
        <v>2.6867700000000001</v>
      </c>
      <c r="GW783">
        <v>2.2485400000000002</v>
      </c>
      <c r="GX783">
        <v>2.7233900000000002</v>
      </c>
      <c r="GY783">
        <v>1.9958499999999999</v>
      </c>
      <c r="GZ783">
        <v>2.3718300000000001</v>
      </c>
      <c r="HA783">
        <v>41.534399999999998</v>
      </c>
      <c r="HB783">
        <v>14.587300000000001</v>
      </c>
      <c r="HC783">
        <v>18</v>
      </c>
      <c r="HD783">
        <v>493.20100000000002</v>
      </c>
      <c r="HE783">
        <v>601.47900000000004</v>
      </c>
      <c r="HF783">
        <v>17.145499999999998</v>
      </c>
      <c r="HG783">
        <v>34.597000000000001</v>
      </c>
      <c r="HH783">
        <v>30.0014</v>
      </c>
      <c r="HI783">
        <v>33.938800000000001</v>
      </c>
      <c r="HJ783">
        <v>33.764099999999999</v>
      </c>
      <c r="HK783">
        <v>10.058400000000001</v>
      </c>
      <c r="HL783">
        <v>48.518900000000002</v>
      </c>
      <c r="HM783">
        <v>0</v>
      </c>
      <c r="HN783">
        <v>15.574299999999999</v>
      </c>
      <c r="HO783">
        <v>96.855400000000003</v>
      </c>
      <c r="HP783">
        <v>15.0549</v>
      </c>
      <c r="HQ783">
        <v>101.587</v>
      </c>
      <c r="HR783">
        <v>102.18899999999999</v>
      </c>
    </row>
    <row r="784" spans="1:226" x14ac:dyDescent="0.2">
      <c r="A784">
        <v>296</v>
      </c>
      <c r="B784">
        <v>1657212448.5999999</v>
      </c>
      <c r="C784">
        <v>5843.5999999046298</v>
      </c>
      <c r="D784" t="s">
        <v>1906</v>
      </c>
      <c r="E784" t="s">
        <v>1907</v>
      </c>
      <c r="F784">
        <v>5</v>
      </c>
      <c r="G784" t="s">
        <v>1867</v>
      </c>
      <c r="H784" t="s">
        <v>1313</v>
      </c>
      <c r="I784">
        <v>1657212440.81429</v>
      </c>
      <c r="J784">
        <v>6.9904663894834211E-3</v>
      </c>
      <c r="K784">
        <v>6.9904663894834211</v>
      </c>
      <c r="L784">
        <v>5.9111007905364996</v>
      </c>
      <c r="M784">
        <v>144.55875</v>
      </c>
      <c r="N784">
        <v>106.3255905012664</v>
      </c>
      <c r="O784">
        <v>7.9364213938597059</v>
      </c>
      <c r="P784">
        <v>10.790244857901373</v>
      </c>
      <c r="Q784">
        <v>0.30059560713255312</v>
      </c>
      <c r="R784">
        <v>2.4466194577749261</v>
      </c>
      <c r="S784">
        <v>0.2814821175343849</v>
      </c>
      <c r="T784">
        <v>0.17754222132027178</v>
      </c>
      <c r="U784">
        <v>321.51200335714259</v>
      </c>
      <c r="V784">
        <v>26.666162992924413</v>
      </c>
      <c r="W784">
        <v>26.666162992924413</v>
      </c>
      <c r="X784">
        <v>3.509580516769164</v>
      </c>
      <c r="Y784">
        <v>49.298998776175566</v>
      </c>
      <c r="Z784">
        <v>1.7208156550611242</v>
      </c>
      <c r="AA784">
        <v>3.4905691753982082</v>
      </c>
      <c r="AB784">
        <v>1.7887648617080398</v>
      </c>
      <c r="AC784">
        <v>-308.27956777621887</v>
      </c>
      <c r="AD784">
        <v>-12.164034017587769</v>
      </c>
      <c r="AE784">
        <v>-1.0688950059141027</v>
      </c>
      <c r="AF784">
        <v>-4.9344257814887271E-4</v>
      </c>
      <c r="AG784">
        <v>-9.980597075996684</v>
      </c>
      <c r="AH784">
        <v>6.9857097844033866</v>
      </c>
      <c r="AI784">
        <v>5.9111007905364996</v>
      </c>
      <c r="AJ784">
        <v>119.639523153586</v>
      </c>
      <c r="AK784">
        <v>125.091690909091</v>
      </c>
      <c r="AL784">
        <v>-3.1710398846360599</v>
      </c>
      <c r="AM784">
        <v>66.640293705976106</v>
      </c>
      <c r="AN784">
        <v>6.9904663894834211</v>
      </c>
      <c r="AO784">
        <v>14.9351430336108</v>
      </c>
      <c r="AP784">
        <v>23.102112121212102</v>
      </c>
      <c r="AQ784">
        <v>6.06682330957177E-3</v>
      </c>
      <c r="AR784">
        <v>77.476618813585901</v>
      </c>
      <c r="AS784">
        <v>0</v>
      </c>
      <c r="AT784">
        <v>0</v>
      </c>
      <c r="AU784">
        <v>1</v>
      </c>
      <c r="AV784">
        <v>0</v>
      </c>
      <c r="AW784">
        <v>39531.598751244252</v>
      </c>
      <c r="AX784">
        <v>1999.97107142857</v>
      </c>
      <c r="AY784">
        <v>1681.17602142857</v>
      </c>
      <c r="AZ784">
        <v>0.84060016939530724</v>
      </c>
      <c r="BA784">
        <v>0.16075832693294312</v>
      </c>
      <c r="BB784">
        <v>6</v>
      </c>
      <c r="BC784">
        <v>0.5</v>
      </c>
      <c r="BD784" t="s">
        <v>357</v>
      </c>
      <c r="BE784">
        <v>2</v>
      </c>
      <c r="BF784" t="b">
        <v>1</v>
      </c>
      <c r="BG784">
        <v>1657212440.81429</v>
      </c>
      <c r="BH784">
        <v>144.55875</v>
      </c>
      <c r="BI784">
        <v>133.793392857143</v>
      </c>
      <c r="BJ784">
        <v>23.054060714285701</v>
      </c>
      <c r="BK784">
        <v>14.8641214285714</v>
      </c>
      <c r="BL784">
        <v>137.90074999999999</v>
      </c>
      <c r="BM784">
        <v>22.84075</v>
      </c>
      <c r="BN784">
        <v>499.97885714285701</v>
      </c>
      <c r="BO784">
        <v>74.598796428571404</v>
      </c>
      <c r="BP784">
        <v>4.3830585714285698E-2</v>
      </c>
      <c r="BQ784">
        <v>26.5739428571428</v>
      </c>
      <c r="BR784">
        <v>26.4671464285714</v>
      </c>
      <c r="BS784">
        <v>999.9</v>
      </c>
      <c r="BT784">
        <v>0</v>
      </c>
      <c r="BU784">
        <v>0</v>
      </c>
      <c r="BV784">
        <v>10007.857142857099</v>
      </c>
      <c r="BW784">
        <v>0</v>
      </c>
      <c r="BX784">
        <v>229.58839285714299</v>
      </c>
      <c r="BY784">
        <v>10.7654192857143</v>
      </c>
      <c r="BZ784">
        <v>147.96964285714299</v>
      </c>
      <c r="CA784">
        <v>135.810857142857</v>
      </c>
      <c r="CB784">
        <v>8.1899407142857203</v>
      </c>
      <c r="CC784">
        <v>133.793392857143</v>
      </c>
      <c r="CD784">
        <v>14.8641214285714</v>
      </c>
      <c r="CE784">
        <v>1.7198042857142899</v>
      </c>
      <c r="CF784">
        <v>1.10884535714286</v>
      </c>
      <c r="CG784">
        <v>15.0763571428571</v>
      </c>
      <c r="CH784">
        <v>8.4307489285714308</v>
      </c>
      <c r="CI784">
        <v>1999.97107142857</v>
      </c>
      <c r="CJ784">
        <v>0.97999339285714304</v>
      </c>
      <c r="CK784">
        <v>2.0006714285714301E-2</v>
      </c>
      <c r="CL784">
        <v>0</v>
      </c>
      <c r="CM784">
        <v>2.26283928571429</v>
      </c>
      <c r="CN784">
        <v>0</v>
      </c>
      <c r="CO784">
        <v>19463.378571428599</v>
      </c>
      <c r="CP784">
        <v>17299.867857142901</v>
      </c>
      <c r="CQ784">
        <v>43.430357142857098</v>
      </c>
      <c r="CR784">
        <v>44.195999999999998</v>
      </c>
      <c r="CS784">
        <v>43.125</v>
      </c>
      <c r="CT784">
        <v>43.691499999999998</v>
      </c>
      <c r="CU784">
        <v>42.716250000000002</v>
      </c>
      <c r="CV784">
        <v>1959.9603571428599</v>
      </c>
      <c r="CW784">
        <v>40.0107142857143</v>
      </c>
      <c r="CX784">
        <v>0</v>
      </c>
      <c r="CY784">
        <v>1657212427.8</v>
      </c>
      <c r="CZ784">
        <v>0</v>
      </c>
      <c r="DA784">
        <v>0</v>
      </c>
      <c r="DB784" t="s">
        <v>1314</v>
      </c>
      <c r="DC784">
        <v>1656081770.5</v>
      </c>
      <c r="DD784">
        <v>1655399214.5999999</v>
      </c>
      <c r="DE784">
        <v>0</v>
      </c>
      <c r="DF784">
        <v>0.13400000000000001</v>
      </c>
      <c r="DG784">
        <v>-0.06</v>
      </c>
      <c r="DH784">
        <v>9.3309999999999995</v>
      </c>
      <c r="DI784">
        <v>0.51100000000000001</v>
      </c>
      <c r="DJ784">
        <v>421</v>
      </c>
      <c r="DK784">
        <v>25</v>
      </c>
      <c r="DL784">
        <v>1.93</v>
      </c>
      <c r="DM784">
        <v>0.15</v>
      </c>
      <c r="DN784">
        <v>9.8604854999999993</v>
      </c>
      <c r="DO784">
        <v>15.430232195121899</v>
      </c>
      <c r="DP784">
        <v>1.4983660165259201</v>
      </c>
      <c r="DQ784">
        <v>0</v>
      </c>
      <c r="DR784">
        <v>8.2262024999999994</v>
      </c>
      <c r="DS784">
        <v>-0.66619407129457298</v>
      </c>
      <c r="DT784">
        <v>6.8232608873983303E-2</v>
      </c>
      <c r="DU784">
        <v>0</v>
      </c>
      <c r="DV784">
        <v>0</v>
      </c>
      <c r="DW784">
        <v>2</v>
      </c>
      <c r="DX784" t="s">
        <v>359</v>
      </c>
      <c r="DY784">
        <v>2.9659900000000001</v>
      </c>
      <c r="DZ784">
        <v>2.6976100000000001</v>
      </c>
      <c r="EA784">
        <v>2.4027400000000001E-2</v>
      </c>
      <c r="EB784">
        <v>2.2872900000000002E-2</v>
      </c>
      <c r="EC784">
        <v>8.2740800000000003E-2</v>
      </c>
      <c r="ED784">
        <v>6.1116499999999997E-2</v>
      </c>
      <c r="EE784">
        <v>37636.699999999997</v>
      </c>
      <c r="EF784">
        <v>41172.5</v>
      </c>
      <c r="EG784">
        <v>34993.599999999999</v>
      </c>
      <c r="EH784">
        <v>38265.9</v>
      </c>
      <c r="EI784">
        <v>45607.4</v>
      </c>
      <c r="EJ784">
        <v>51902.6</v>
      </c>
      <c r="EK784">
        <v>54800.800000000003</v>
      </c>
      <c r="EL784">
        <v>61398.1</v>
      </c>
      <c r="EM784">
        <v>1.8828</v>
      </c>
      <c r="EN784">
        <v>2.0386000000000002</v>
      </c>
      <c r="EO784">
        <v>-0.14349799999999999</v>
      </c>
      <c r="EP784">
        <v>0</v>
      </c>
      <c r="EQ784">
        <v>28.8446</v>
      </c>
      <c r="ER784">
        <v>999.9</v>
      </c>
      <c r="ES784">
        <v>36.814999999999998</v>
      </c>
      <c r="ET784">
        <v>37.383000000000003</v>
      </c>
      <c r="EU784">
        <v>31.7684</v>
      </c>
      <c r="EV784">
        <v>53.938299999999998</v>
      </c>
      <c r="EW784">
        <v>35.476799999999997</v>
      </c>
      <c r="EX784">
        <v>2</v>
      </c>
      <c r="EY784">
        <v>0.630386</v>
      </c>
      <c r="EZ784">
        <v>9.2810500000000005</v>
      </c>
      <c r="FA784">
        <v>19.9131</v>
      </c>
      <c r="FB784">
        <v>5.1969200000000004</v>
      </c>
      <c r="FC784">
        <v>12.014699999999999</v>
      </c>
      <c r="FD784">
        <v>4.9752000000000001</v>
      </c>
      <c r="FE784">
        <v>3.294</v>
      </c>
      <c r="FF784">
        <v>9999</v>
      </c>
      <c r="FG784">
        <v>9999</v>
      </c>
      <c r="FH784">
        <v>9999</v>
      </c>
      <c r="FI784">
        <v>557.6</v>
      </c>
      <c r="FJ784">
        <v>1.8631</v>
      </c>
      <c r="FK784">
        <v>1.8678300000000001</v>
      </c>
      <c r="FL784">
        <v>1.8675200000000001</v>
      </c>
      <c r="FM784">
        <v>1.8687400000000001</v>
      </c>
      <c r="FN784">
        <v>1.86951</v>
      </c>
      <c r="FO784">
        <v>1.86554</v>
      </c>
      <c r="FP784">
        <v>1.8666100000000001</v>
      </c>
      <c r="FQ784">
        <v>1.86798</v>
      </c>
      <c r="FR784">
        <v>5</v>
      </c>
      <c r="FS784">
        <v>0</v>
      </c>
      <c r="FT784">
        <v>0</v>
      </c>
      <c r="FU784">
        <v>0</v>
      </c>
      <c r="FV784" t="s">
        <v>360</v>
      </c>
      <c r="FW784" t="s">
        <v>361</v>
      </c>
      <c r="FX784" t="s">
        <v>362</v>
      </c>
      <c r="FY784" t="s">
        <v>362</v>
      </c>
      <c r="FZ784" t="s">
        <v>362</v>
      </c>
      <c r="GA784" t="s">
        <v>362</v>
      </c>
      <c r="GB784">
        <v>0</v>
      </c>
      <c r="GC784">
        <v>100</v>
      </c>
      <c r="GD784">
        <v>100</v>
      </c>
      <c r="GE784">
        <v>6.4370000000000003</v>
      </c>
      <c r="GF784">
        <v>0.21329999999999999</v>
      </c>
      <c r="GG784">
        <v>5.3564593647505196</v>
      </c>
      <c r="GH784">
        <v>9.5670261133577305E-3</v>
      </c>
      <c r="GI784">
        <v>-9.19467254998099E-7</v>
      </c>
      <c r="GJ784">
        <v>-2.1372918425907501E-11</v>
      </c>
      <c r="GK784">
        <v>0.21331065453237499</v>
      </c>
      <c r="GL784">
        <v>0</v>
      </c>
      <c r="GM784">
        <v>0</v>
      </c>
      <c r="GN784">
        <v>0</v>
      </c>
      <c r="GO784">
        <v>-4</v>
      </c>
      <c r="GP784">
        <v>1866</v>
      </c>
      <c r="GQ784">
        <v>1</v>
      </c>
      <c r="GR784">
        <v>18</v>
      </c>
      <c r="GS784">
        <v>18844.599999999999</v>
      </c>
      <c r="GT784">
        <v>30220.6</v>
      </c>
      <c r="GU784">
        <v>0.44921899999999998</v>
      </c>
      <c r="GV784">
        <v>2.6855500000000001</v>
      </c>
      <c r="GW784">
        <v>2.2485400000000002</v>
      </c>
      <c r="GX784">
        <v>2.7233900000000002</v>
      </c>
      <c r="GY784">
        <v>1.9958499999999999</v>
      </c>
      <c r="GZ784">
        <v>2.3718300000000001</v>
      </c>
      <c r="HA784">
        <v>41.560499999999998</v>
      </c>
      <c r="HB784">
        <v>14.587300000000001</v>
      </c>
      <c r="HC784">
        <v>18</v>
      </c>
      <c r="HD784">
        <v>493.75200000000001</v>
      </c>
      <c r="HE784">
        <v>601.18200000000002</v>
      </c>
      <c r="HF784">
        <v>17.161799999999999</v>
      </c>
      <c r="HG784">
        <v>34.6158</v>
      </c>
      <c r="HH784">
        <v>30.0014</v>
      </c>
      <c r="HI784">
        <v>33.9572</v>
      </c>
      <c r="HJ784">
        <v>33.782200000000003</v>
      </c>
      <c r="HK784">
        <v>9.0227699999999995</v>
      </c>
      <c r="HL784">
        <v>48.226599999999998</v>
      </c>
      <c r="HM784">
        <v>0</v>
      </c>
      <c r="HN784">
        <v>15.593</v>
      </c>
      <c r="HO784">
        <v>83.432400000000001</v>
      </c>
      <c r="HP784">
        <v>15.125299999999999</v>
      </c>
      <c r="HQ784">
        <v>101.58499999999999</v>
      </c>
      <c r="HR784">
        <v>102.185</v>
      </c>
    </row>
    <row r="785" spans="1:226" x14ac:dyDescent="0.2">
      <c r="A785">
        <v>297</v>
      </c>
      <c r="B785">
        <v>1657212453.5999999</v>
      </c>
      <c r="C785">
        <v>5848.5999999046298</v>
      </c>
      <c r="D785" t="s">
        <v>1908</v>
      </c>
      <c r="E785" t="s">
        <v>1909</v>
      </c>
      <c r="F785">
        <v>5</v>
      </c>
      <c r="G785" t="s">
        <v>1867</v>
      </c>
      <c r="H785" t="s">
        <v>1313</v>
      </c>
      <c r="I785">
        <v>1657212446.0999999</v>
      </c>
      <c r="J785">
        <v>6.9375671792549698E-3</v>
      </c>
      <c r="K785">
        <v>6.9375671792549696</v>
      </c>
      <c r="L785">
        <v>5.1288856345123319</v>
      </c>
      <c r="M785">
        <v>128.34618518518499</v>
      </c>
      <c r="N785">
        <v>94.740451946461448</v>
      </c>
      <c r="O785">
        <v>7.0716988913502012</v>
      </c>
      <c r="P785">
        <v>9.5801271456463635</v>
      </c>
      <c r="Q785">
        <v>0.29720851649690005</v>
      </c>
      <c r="R785">
        <v>2.4456718474958072</v>
      </c>
      <c r="S785">
        <v>0.27850221085294119</v>
      </c>
      <c r="T785">
        <v>0.17564636541416448</v>
      </c>
      <c r="U785">
        <v>321.50830344444466</v>
      </c>
      <c r="V785">
        <v>26.704578171099644</v>
      </c>
      <c r="W785">
        <v>26.704578171099644</v>
      </c>
      <c r="X785">
        <v>3.5175265060393626</v>
      </c>
      <c r="Y785">
        <v>49.309486110295694</v>
      </c>
      <c r="Z785">
        <v>1.7234288644007878</v>
      </c>
      <c r="AA785">
        <v>3.4951263952453564</v>
      </c>
      <c r="AB785">
        <v>1.7940976416385748</v>
      </c>
      <c r="AC785">
        <v>-305.94671260514417</v>
      </c>
      <c r="AD785">
        <v>-14.304426927796925</v>
      </c>
      <c r="AE785">
        <v>-1.257846939809085</v>
      </c>
      <c r="AF785">
        <v>-6.830283055307973E-4</v>
      </c>
      <c r="AG785">
        <v>-10.897027701803365</v>
      </c>
      <c r="AH785">
        <v>6.9265232653057573</v>
      </c>
      <c r="AI785">
        <v>5.1288856345123319</v>
      </c>
      <c r="AJ785">
        <v>103.020848704648</v>
      </c>
      <c r="AK785">
        <v>109.31973333333301</v>
      </c>
      <c r="AL785">
        <v>-3.1448382859655601</v>
      </c>
      <c r="AM785">
        <v>66.640293705976106</v>
      </c>
      <c r="AN785">
        <v>6.9375671792549696</v>
      </c>
      <c r="AO785">
        <v>15.075142717118601</v>
      </c>
      <c r="AP785">
        <v>23.145593939393901</v>
      </c>
      <c r="AQ785">
        <v>1.34201721332716E-2</v>
      </c>
      <c r="AR785">
        <v>77.476618813585901</v>
      </c>
      <c r="AS785">
        <v>0</v>
      </c>
      <c r="AT785">
        <v>0</v>
      </c>
      <c r="AU785">
        <v>1</v>
      </c>
      <c r="AV785">
        <v>0</v>
      </c>
      <c r="AW785">
        <v>39505.290242826086</v>
      </c>
      <c r="AX785">
        <v>1999.94814814815</v>
      </c>
      <c r="AY785">
        <v>1681.1567444444458</v>
      </c>
      <c r="AZ785">
        <v>0.84060016555984773</v>
      </c>
      <c r="BA785">
        <v>0.16075831953050632</v>
      </c>
      <c r="BB785">
        <v>6</v>
      </c>
      <c r="BC785">
        <v>0.5</v>
      </c>
      <c r="BD785" t="s">
        <v>357</v>
      </c>
      <c r="BE785">
        <v>2</v>
      </c>
      <c r="BF785" t="b">
        <v>1</v>
      </c>
      <c r="BG785">
        <v>1657212446.0999999</v>
      </c>
      <c r="BH785">
        <v>128.34618518518499</v>
      </c>
      <c r="BI785">
        <v>116.336085185185</v>
      </c>
      <c r="BJ785">
        <v>23.088996296296301</v>
      </c>
      <c r="BK785">
        <v>14.9687703703704</v>
      </c>
      <c r="BL785">
        <v>121.838074074074</v>
      </c>
      <c r="BM785">
        <v>22.875677777777799</v>
      </c>
      <c r="BN785">
        <v>499.98092592592599</v>
      </c>
      <c r="BO785">
        <v>74.598914814814805</v>
      </c>
      <c r="BP785">
        <v>4.3951522222222199E-2</v>
      </c>
      <c r="BQ785">
        <v>26.5960888888889</v>
      </c>
      <c r="BR785">
        <v>26.496848148148199</v>
      </c>
      <c r="BS785">
        <v>999.9</v>
      </c>
      <c r="BT785">
        <v>0</v>
      </c>
      <c r="BU785">
        <v>0</v>
      </c>
      <c r="BV785">
        <v>10001.666666666701</v>
      </c>
      <c r="BW785">
        <v>0</v>
      </c>
      <c r="BX785">
        <v>229.44518518518501</v>
      </c>
      <c r="BY785">
        <v>12.010248148148101</v>
      </c>
      <c r="BZ785">
        <v>131.37925925925899</v>
      </c>
      <c r="CA785">
        <v>118.102588888889</v>
      </c>
      <c r="CB785">
        <v>8.1202248148148204</v>
      </c>
      <c r="CC785">
        <v>116.336085185185</v>
      </c>
      <c r="CD785">
        <v>14.9687703703704</v>
      </c>
      <c r="CE785">
        <v>1.72241333333333</v>
      </c>
      <c r="CF785">
        <v>1.11665407407407</v>
      </c>
      <c r="CG785">
        <v>15.0999185185185</v>
      </c>
      <c r="CH785">
        <v>8.5342481481481496</v>
      </c>
      <c r="CI785">
        <v>1999.94814814815</v>
      </c>
      <c r="CJ785">
        <v>0.97999355555555501</v>
      </c>
      <c r="CK785">
        <v>2.0006540740740701E-2</v>
      </c>
      <c r="CL785">
        <v>0</v>
      </c>
      <c r="CM785">
        <v>2.2829703703703701</v>
      </c>
      <c r="CN785">
        <v>0</v>
      </c>
      <c r="CO785">
        <v>19467.640740740699</v>
      </c>
      <c r="CP785">
        <v>17299.666666666701</v>
      </c>
      <c r="CQ785">
        <v>43.4463333333333</v>
      </c>
      <c r="CR785">
        <v>44.217333333333301</v>
      </c>
      <c r="CS785">
        <v>43.138777777777797</v>
      </c>
      <c r="CT785">
        <v>43.712666666666699</v>
      </c>
      <c r="CU785">
        <v>42.738333333333301</v>
      </c>
      <c r="CV785">
        <v>1959.93814814815</v>
      </c>
      <c r="CW785">
        <v>40.01</v>
      </c>
      <c r="CX785">
        <v>0</v>
      </c>
      <c r="CY785">
        <v>1657212432.5999999</v>
      </c>
      <c r="CZ785">
        <v>0</v>
      </c>
      <c r="DA785">
        <v>0</v>
      </c>
      <c r="DB785" t="s">
        <v>1314</v>
      </c>
      <c r="DC785">
        <v>1656081770.5</v>
      </c>
      <c r="DD785">
        <v>1655399214.5999999</v>
      </c>
      <c r="DE785">
        <v>0</v>
      </c>
      <c r="DF785">
        <v>0.13400000000000001</v>
      </c>
      <c r="DG785">
        <v>-0.06</v>
      </c>
      <c r="DH785">
        <v>9.3309999999999995</v>
      </c>
      <c r="DI785">
        <v>0.51100000000000001</v>
      </c>
      <c r="DJ785">
        <v>421</v>
      </c>
      <c r="DK785">
        <v>25</v>
      </c>
      <c r="DL785">
        <v>1.93</v>
      </c>
      <c r="DM785">
        <v>0.15</v>
      </c>
      <c r="DN785">
        <v>11.36036275</v>
      </c>
      <c r="DO785">
        <v>14.409676435272001</v>
      </c>
      <c r="DP785">
        <v>1.40061010255886</v>
      </c>
      <c r="DQ785">
        <v>0</v>
      </c>
      <c r="DR785">
        <v>8.1532699999999991</v>
      </c>
      <c r="DS785">
        <v>-0.75013936210130305</v>
      </c>
      <c r="DT785">
        <v>7.7408943701616301E-2</v>
      </c>
      <c r="DU785">
        <v>0</v>
      </c>
      <c r="DV785">
        <v>0</v>
      </c>
      <c r="DW785">
        <v>2</v>
      </c>
      <c r="DX785" t="s">
        <v>359</v>
      </c>
      <c r="DY785">
        <v>2.96591</v>
      </c>
      <c r="DZ785">
        <v>2.6979799999999998</v>
      </c>
      <c r="EA785">
        <v>2.09564E-2</v>
      </c>
      <c r="EB785">
        <v>1.9438199999999999E-2</v>
      </c>
      <c r="EC785">
        <v>8.2871600000000004E-2</v>
      </c>
      <c r="ED785">
        <v>6.1345299999999998E-2</v>
      </c>
      <c r="EE785">
        <v>37754.199999999997</v>
      </c>
      <c r="EF785">
        <v>41315.5</v>
      </c>
      <c r="EG785">
        <v>34993</v>
      </c>
      <c r="EH785">
        <v>38264.6</v>
      </c>
      <c r="EI785">
        <v>45599.8</v>
      </c>
      <c r="EJ785">
        <v>51888</v>
      </c>
      <c r="EK785">
        <v>54799.5</v>
      </c>
      <c r="EL785">
        <v>61395.9</v>
      </c>
      <c r="EM785">
        <v>1.8828</v>
      </c>
      <c r="EN785">
        <v>2.0379999999999998</v>
      </c>
      <c r="EO785">
        <v>-0.14236599999999999</v>
      </c>
      <c r="EP785">
        <v>0</v>
      </c>
      <c r="EQ785">
        <v>28.860900000000001</v>
      </c>
      <c r="ER785">
        <v>999.9</v>
      </c>
      <c r="ES785">
        <v>36.814999999999998</v>
      </c>
      <c r="ET785">
        <v>37.404000000000003</v>
      </c>
      <c r="EU785">
        <v>31.810400000000001</v>
      </c>
      <c r="EV785">
        <v>54.158299999999997</v>
      </c>
      <c r="EW785">
        <v>35.444699999999997</v>
      </c>
      <c r="EX785">
        <v>2</v>
      </c>
      <c r="EY785">
        <v>0.63170700000000002</v>
      </c>
      <c r="EZ785">
        <v>9.2810500000000005</v>
      </c>
      <c r="FA785">
        <v>19.912800000000001</v>
      </c>
      <c r="FB785">
        <v>5.1981200000000003</v>
      </c>
      <c r="FC785">
        <v>12.013500000000001</v>
      </c>
      <c r="FD785">
        <v>4.9756</v>
      </c>
      <c r="FE785">
        <v>3.294</v>
      </c>
      <c r="FF785">
        <v>9999</v>
      </c>
      <c r="FG785">
        <v>9999</v>
      </c>
      <c r="FH785">
        <v>9999</v>
      </c>
      <c r="FI785">
        <v>557.6</v>
      </c>
      <c r="FJ785">
        <v>1.8631</v>
      </c>
      <c r="FK785">
        <v>1.8678300000000001</v>
      </c>
      <c r="FL785">
        <v>1.8675200000000001</v>
      </c>
      <c r="FM785">
        <v>1.8687400000000001</v>
      </c>
      <c r="FN785">
        <v>1.86951</v>
      </c>
      <c r="FO785">
        <v>1.86554</v>
      </c>
      <c r="FP785">
        <v>1.8666100000000001</v>
      </c>
      <c r="FQ785">
        <v>1.86798</v>
      </c>
      <c r="FR785">
        <v>5</v>
      </c>
      <c r="FS785">
        <v>0</v>
      </c>
      <c r="FT785">
        <v>0</v>
      </c>
      <c r="FU785">
        <v>0</v>
      </c>
      <c r="FV785" t="s">
        <v>360</v>
      </c>
      <c r="FW785" t="s">
        <v>361</v>
      </c>
      <c r="FX785" t="s">
        <v>362</v>
      </c>
      <c r="FY785" t="s">
        <v>362</v>
      </c>
      <c r="FZ785" t="s">
        <v>362</v>
      </c>
      <c r="GA785" t="s">
        <v>362</v>
      </c>
      <c r="GB785">
        <v>0</v>
      </c>
      <c r="GC785">
        <v>100</v>
      </c>
      <c r="GD785">
        <v>100</v>
      </c>
      <c r="GE785">
        <v>6.2949999999999999</v>
      </c>
      <c r="GF785">
        <v>0.21329999999999999</v>
      </c>
      <c r="GG785">
        <v>5.3564593647505196</v>
      </c>
      <c r="GH785">
        <v>9.5670261133577305E-3</v>
      </c>
      <c r="GI785">
        <v>-9.19467254998099E-7</v>
      </c>
      <c r="GJ785">
        <v>-2.1372918425907501E-11</v>
      </c>
      <c r="GK785">
        <v>0.21331065453237499</v>
      </c>
      <c r="GL785">
        <v>0</v>
      </c>
      <c r="GM785">
        <v>0</v>
      </c>
      <c r="GN785">
        <v>0</v>
      </c>
      <c r="GO785">
        <v>-4</v>
      </c>
      <c r="GP785">
        <v>1866</v>
      </c>
      <c r="GQ785">
        <v>1</v>
      </c>
      <c r="GR785">
        <v>18</v>
      </c>
      <c r="GS785">
        <v>18844.7</v>
      </c>
      <c r="GT785">
        <v>30220.7</v>
      </c>
      <c r="GU785">
        <v>0.400391</v>
      </c>
      <c r="GV785">
        <v>2.6928700000000001</v>
      </c>
      <c r="GW785">
        <v>2.2485400000000002</v>
      </c>
      <c r="GX785">
        <v>2.7233900000000002</v>
      </c>
      <c r="GY785">
        <v>1.9958499999999999</v>
      </c>
      <c r="GZ785">
        <v>2.3901400000000002</v>
      </c>
      <c r="HA785">
        <v>41.560499999999998</v>
      </c>
      <c r="HB785">
        <v>14.5786</v>
      </c>
      <c r="HC785">
        <v>18</v>
      </c>
      <c r="HD785">
        <v>493.89499999999998</v>
      </c>
      <c r="HE785">
        <v>600.88599999999997</v>
      </c>
      <c r="HF785">
        <v>17.1753</v>
      </c>
      <c r="HG785">
        <v>34.630299999999998</v>
      </c>
      <c r="HH785">
        <v>30.001300000000001</v>
      </c>
      <c r="HI785">
        <v>33.974899999999998</v>
      </c>
      <c r="HJ785">
        <v>33.8003</v>
      </c>
      <c r="HK785">
        <v>8.0526199999999992</v>
      </c>
      <c r="HL785">
        <v>48.226599999999998</v>
      </c>
      <c r="HM785">
        <v>0</v>
      </c>
      <c r="HN785">
        <v>15.616199999999999</v>
      </c>
      <c r="HO785">
        <v>63.380099999999999</v>
      </c>
      <c r="HP785">
        <v>15.168799999999999</v>
      </c>
      <c r="HQ785">
        <v>101.583</v>
      </c>
      <c r="HR785">
        <v>102.181</v>
      </c>
    </row>
    <row r="786" spans="1:226" x14ac:dyDescent="0.2">
      <c r="A786">
        <v>298</v>
      </c>
      <c r="B786">
        <v>1657212550.5999999</v>
      </c>
      <c r="C786">
        <v>5945.5999999046298</v>
      </c>
      <c r="D786" t="s">
        <v>1910</v>
      </c>
      <c r="E786" t="s">
        <v>1911</v>
      </c>
      <c r="F786">
        <v>5</v>
      </c>
      <c r="G786" t="s">
        <v>1867</v>
      </c>
      <c r="H786" t="s">
        <v>1313</v>
      </c>
      <c r="I786">
        <v>1657212542.5999999</v>
      </c>
      <c r="J786">
        <v>6.7630692463346046E-3</v>
      </c>
      <c r="K786">
        <v>6.7630692463346049</v>
      </c>
      <c r="L786">
        <v>18.38995179072834</v>
      </c>
      <c r="M786">
        <v>394.53541935483901</v>
      </c>
      <c r="N786">
        <v>271.81425230688058</v>
      </c>
      <c r="O786">
        <v>20.287493525600688</v>
      </c>
      <c r="P786">
        <v>29.447075338583474</v>
      </c>
      <c r="Q786">
        <v>0.2839466875286053</v>
      </c>
      <c r="R786">
        <v>2.4448027856315786</v>
      </c>
      <c r="S786">
        <v>0.26681523843391614</v>
      </c>
      <c r="T786">
        <v>0.1682125160081098</v>
      </c>
      <c r="U786">
        <v>321.51731476069864</v>
      </c>
      <c r="V786">
        <v>27.057982479790635</v>
      </c>
      <c r="W786">
        <v>27.057982479790635</v>
      </c>
      <c r="X786">
        <v>3.5913664902648552</v>
      </c>
      <c r="Y786">
        <v>49.684223829880168</v>
      </c>
      <c r="Z786">
        <v>1.767420463382366</v>
      </c>
      <c r="AA786">
        <v>3.5573071835318415</v>
      </c>
      <c r="AB786">
        <v>1.8239460268824892</v>
      </c>
      <c r="AC786">
        <v>-298.25135376335606</v>
      </c>
      <c r="AD786">
        <v>-21.380585013069172</v>
      </c>
      <c r="AE786">
        <v>-1.8869062463038406</v>
      </c>
      <c r="AF786">
        <v>-1.5302620304495917E-3</v>
      </c>
      <c r="AG786">
        <v>18.317789275513306</v>
      </c>
      <c r="AH786">
        <v>6.7575580713216805</v>
      </c>
      <c r="AI786">
        <v>18.38995179072834</v>
      </c>
      <c r="AJ786">
        <v>426.49069933436198</v>
      </c>
      <c r="AK786">
        <v>404.05803636363601</v>
      </c>
      <c r="AL786">
        <v>2.9657549513112001E-3</v>
      </c>
      <c r="AM786">
        <v>66.640293705976106</v>
      </c>
      <c r="AN786">
        <v>6.7630692463346049</v>
      </c>
      <c r="AO786">
        <v>15.7943228699434</v>
      </c>
      <c r="AP786">
        <v>23.706616969696999</v>
      </c>
      <c r="AQ786">
        <v>2.33213003682945E-3</v>
      </c>
      <c r="AR786">
        <v>77.476618813585901</v>
      </c>
      <c r="AS786">
        <v>0</v>
      </c>
      <c r="AT786">
        <v>0</v>
      </c>
      <c r="AU786">
        <v>1</v>
      </c>
      <c r="AV786">
        <v>0</v>
      </c>
      <c r="AW786">
        <v>39444.26282685445</v>
      </c>
      <c r="AX786">
        <v>2000.0061290322601</v>
      </c>
      <c r="AY786">
        <v>1681.2053227742229</v>
      </c>
      <c r="AZ786">
        <v>0.84060008535459096</v>
      </c>
      <c r="BA786">
        <v>0.16075816473436044</v>
      </c>
      <c r="BB786">
        <v>6</v>
      </c>
      <c r="BC786">
        <v>0.5</v>
      </c>
      <c r="BD786" t="s">
        <v>357</v>
      </c>
      <c r="BE786">
        <v>2</v>
      </c>
      <c r="BF786" t="b">
        <v>1</v>
      </c>
      <c r="BG786">
        <v>1657212542.5999999</v>
      </c>
      <c r="BH786">
        <v>394.53541935483901</v>
      </c>
      <c r="BI786">
        <v>419.715483870968</v>
      </c>
      <c r="BJ786">
        <v>23.680109677419299</v>
      </c>
      <c r="BK786">
        <v>15.763251612903201</v>
      </c>
      <c r="BL786">
        <v>385.62770967741898</v>
      </c>
      <c r="BM786">
        <v>23.466803225806402</v>
      </c>
      <c r="BN786">
        <v>500.01187096774203</v>
      </c>
      <c r="BO786">
        <v>74.593177419354802</v>
      </c>
      <c r="BP786">
        <v>4.41653741935484E-2</v>
      </c>
      <c r="BQ786">
        <v>26.895767741935501</v>
      </c>
      <c r="BR786">
        <v>26.773622580645199</v>
      </c>
      <c r="BS786">
        <v>999.9</v>
      </c>
      <c r="BT786">
        <v>0</v>
      </c>
      <c r="BU786">
        <v>0</v>
      </c>
      <c r="BV786">
        <v>9996.77419354839</v>
      </c>
      <c r="BW786">
        <v>0</v>
      </c>
      <c r="BX786">
        <v>196.03700000000001</v>
      </c>
      <c r="BY786">
        <v>-25.1799903225807</v>
      </c>
      <c r="BZ786">
        <v>404.104774193548</v>
      </c>
      <c r="CA786">
        <v>426.43754838709702</v>
      </c>
      <c r="CB786">
        <v>7.9168635483871004</v>
      </c>
      <c r="CC786">
        <v>419.715483870968</v>
      </c>
      <c r="CD786">
        <v>15.763251612903201</v>
      </c>
      <c r="CE786">
        <v>1.7663761290322599</v>
      </c>
      <c r="CF786">
        <v>1.17583161290323</v>
      </c>
      <c r="CG786">
        <v>15.4923612903226</v>
      </c>
      <c r="CH786">
        <v>9.2989896774193497</v>
      </c>
      <c r="CI786">
        <v>2000.0061290322601</v>
      </c>
      <c r="CJ786">
        <v>0.97999732258064498</v>
      </c>
      <c r="CK786">
        <v>2.00025258064516E-2</v>
      </c>
      <c r="CL786">
        <v>0</v>
      </c>
      <c r="CM786">
        <v>2.2876548387096798</v>
      </c>
      <c r="CN786">
        <v>0</v>
      </c>
      <c r="CO786">
        <v>19014.470967741901</v>
      </c>
      <c r="CP786">
        <v>17300.2</v>
      </c>
      <c r="CQ786">
        <v>43.758000000000003</v>
      </c>
      <c r="CR786">
        <v>44.508000000000003</v>
      </c>
      <c r="CS786">
        <v>43.4491935483871</v>
      </c>
      <c r="CT786">
        <v>44.02</v>
      </c>
      <c r="CU786">
        <v>43.052</v>
      </c>
      <c r="CV786">
        <v>1960</v>
      </c>
      <c r="CW786">
        <v>40.005806451612898</v>
      </c>
      <c r="CX786">
        <v>0</v>
      </c>
      <c r="CY786">
        <v>1657212529.8</v>
      </c>
      <c r="CZ786">
        <v>0</v>
      </c>
      <c r="DA786">
        <v>0</v>
      </c>
      <c r="DB786" t="s">
        <v>1314</v>
      </c>
      <c r="DC786">
        <v>1656081770.5</v>
      </c>
      <c r="DD786">
        <v>1655399214.5999999</v>
      </c>
      <c r="DE786">
        <v>0</v>
      </c>
      <c r="DF786">
        <v>0.13400000000000001</v>
      </c>
      <c r="DG786">
        <v>-0.06</v>
      </c>
      <c r="DH786">
        <v>9.3309999999999995</v>
      </c>
      <c r="DI786">
        <v>0.51100000000000001</v>
      </c>
      <c r="DJ786">
        <v>421</v>
      </c>
      <c r="DK786">
        <v>25</v>
      </c>
      <c r="DL786">
        <v>1.93</v>
      </c>
      <c r="DM786">
        <v>0.15</v>
      </c>
      <c r="DN786">
        <v>-25.1523225</v>
      </c>
      <c r="DO786">
        <v>-0.74596210131324803</v>
      </c>
      <c r="DP786">
        <v>0.13440157269820199</v>
      </c>
      <c r="DQ786">
        <v>0</v>
      </c>
      <c r="DR786">
        <v>7.9190132499999999</v>
      </c>
      <c r="DS786">
        <v>-0.13199290806754699</v>
      </c>
      <c r="DT786">
        <v>2.2665256604272099E-2</v>
      </c>
      <c r="DU786">
        <v>0</v>
      </c>
      <c r="DV786">
        <v>0</v>
      </c>
      <c r="DW786">
        <v>2</v>
      </c>
      <c r="DX786" t="s">
        <v>359</v>
      </c>
      <c r="DY786">
        <v>2.9648300000000001</v>
      </c>
      <c r="DZ786">
        <v>2.6983600000000001</v>
      </c>
      <c r="EA786">
        <v>6.973E-2</v>
      </c>
      <c r="EB786">
        <v>7.4585499999999999E-2</v>
      </c>
      <c r="EC786">
        <v>8.4226700000000002E-2</v>
      </c>
      <c r="ED786">
        <v>6.3359499999999999E-2</v>
      </c>
      <c r="EE786">
        <v>35851.5</v>
      </c>
      <c r="EF786">
        <v>38961.199999999997</v>
      </c>
      <c r="EG786">
        <v>34971.800000000003</v>
      </c>
      <c r="EH786">
        <v>38235.300000000003</v>
      </c>
      <c r="EI786">
        <v>45512.1</v>
      </c>
      <c r="EJ786">
        <v>51742.2</v>
      </c>
      <c r="EK786">
        <v>54773.5</v>
      </c>
      <c r="EL786">
        <v>61353.599999999999</v>
      </c>
      <c r="EM786">
        <v>1.8786</v>
      </c>
      <c r="EN786">
        <v>2.0346000000000002</v>
      </c>
      <c r="EO786">
        <v>-0.144511</v>
      </c>
      <c r="EP786">
        <v>0</v>
      </c>
      <c r="EQ786">
        <v>29.1218</v>
      </c>
      <c r="ER786">
        <v>999.9</v>
      </c>
      <c r="ES786">
        <v>36.765999999999998</v>
      </c>
      <c r="ET786">
        <v>37.484000000000002</v>
      </c>
      <c r="EU786">
        <v>31.905799999999999</v>
      </c>
      <c r="EV786">
        <v>54.418399999999998</v>
      </c>
      <c r="EW786">
        <v>35.376600000000003</v>
      </c>
      <c r="EX786">
        <v>2</v>
      </c>
      <c r="EY786">
        <v>0.66036600000000001</v>
      </c>
      <c r="EZ786">
        <v>9.2810500000000005</v>
      </c>
      <c r="FA786">
        <v>19.913499999999999</v>
      </c>
      <c r="FB786">
        <v>5.1993200000000002</v>
      </c>
      <c r="FC786">
        <v>12.0099</v>
      </c>
      <c r="FD786">
        <v>4.976</v>
      </c>
      <c r="FE786">
        <v>3.294</v>
      </c>
      <c r="FF786">
        <v>9999</v>
      </c>
      <c r="FG786">
        <v>9999</v>
      </c>
      <c r="FH786">
        <v>9999</v>
      </c>
      <c r="FI786">
        <v>557.6</v>
      </c>
      <c r="FJ786">
        <v>1.8631</v>
      </c>
      <c r="FK786">
        <v>1.8678300000000001</v>
      </c>
      <c r="FL786">
        <v>1.8675200000000001</v>
      </c>
      <c r="FM786">
        <v>1.8687400000000001</v>
      </c>
      <c r="FN786">
        <v>1.86951</v>
      </c>
      <c r="FO786">
        <v>1.86554</v>
      </c>
      <c r="FP786">
        <v>1.8666100000000001</v>
      </c>
      <c r="FQ786">
        <v>1.86798</v>
      </c>
      <c r="FR786">
        <v>5</v>
      </c>
      <c r="FS786">
        <v>0</v>
      </c>
      <c r="FT786">
        <v>0</v>
      </c>
      <c r="FU786">
        <v>0</v>
      </c>
      <c r="FV786" t="s">
        <v>360</v>
      </c>
      <c r="FW786" t="s">
        <v>361</v>
      </c>
      <c r="FX786" t="s">
        <v>362</v>
      </c>
      <c r="FY786" t="s">
        <v>362</v>
      </c>
      <c r="FZ786" t="s">
        <v>362</v>
      </c>
      <c r="GA786" t="s">
        <v>362</v>
      </c>
      <c r="GB786">
        <v>0</v>
      </c>
      <c r="GC786">
        <v>100</v>
      </c>
      <c r="GD786">
        <v>100</v>
      </c>
      <c r="GE786">
        <v>8.907</v>
      </c>
      <c r="GF786">
        <v>0.21329999999999999</v>
      </c>
      <c r="GG786">
        <v>5.3564593647505196</v>
      </c>
      <c r="GH786">
        <v>9.5670261133577305E-3</v>
      </c>
      <c r="GI786">
        <v>-9.19467254998099E-7</v>
      </c>
      <c r="GJ786">
        <v>-2.1372918425907501E-11</v>
      </c>
      <c r="GK786">
        <v>0.21331065453237499</v>
      </c>
      <c r="GL786">
        <v>0</v>
      </c>
      <c r="GM786">
        <v>0</v>
      </c>
      <c r="GN786">
        <v>0</v>
      </c>
      <c r="GO786">
        <v>-4</v>
      </c>
      <c r="GP786">
        <v>1866</v>
      </c>
      <c r="GQ786">
        <v>1</v>
      </c>
      <c r="GR786">
        <v>18</v>
      </c>
      <c r="GS786">
        <v>18846.3</v>
      </c>
      <c r="GT786">
        <v>30222.3</v>
      </c>
      <c r="GU786">
        <v>1.33789</v>
      </c>
      <c r="GV786">
        <v>2.67334</v>
      </c>
      <c r="GW786">
        <v>2.2485400000000002</v>
      </c>
      <c r="GX786">
        <v>2.7233900000000002</v>
      </c>
      <c r="GY786">
        <v>1.9958499999999999</v>
      </c>
      <c r="GZ786">
        <v>2.3584000000000001</v>
      </c>
      <c r="HA786">
        <v>41.743600000000001</v>
      </c>
      <c r="HB786">
        <v>14.5436</v>
      </c>
      <c r="HC786">
        <v>18</v>
      </c>
      <c r="HD786">
        <v>493.798</v>
      </c>
      <c r="HE786">
        <v>601.61900000000003</v>
      </c>
      <c r="HF786">
        <v>17.494399999999999</v>
      </c>
      <c r="HG786">
        <v>34.9831</v>
      </c>
      <c r="HH786">
        <v>30.001300000000001</v>
      </c>
      <c r="HI786">
        <v>34.328800000000001</v>
      </c>
      <c r="HJ786">
        <v>34.153199999999998</v>
      </c>
      <c r="HK786">
        <v>26.810099999999998</v>
      </c>
      <c r="HL786">
        <v>46.510300000000001</v>
      </c>
      <c r="HM786">
        <v>0</v>
      </c>
      <c r="HN786">
        <v>16.011500000000002</v>
      </c>
      <c r="HO786">
        <v>426.488</v>
      </c>
      <c r="HP786">
        <v>15.858599999999999</v>
      </c>
      <c r="HQ786">
        <v>101.529</v>
      </c>
      <c r="HR786">
        <v>102.108</v>
      </c>
    </row>
    <row r="787" spans="1:226" x14ac:dyDescent="0.2">
      <c r="A787">
        <v>299</v>
      </c>
      <c r="B787">
        <v>1657212555.5999999</v>
      </c>
      <c r="C787">
        <v>5950.5999999046298</v>
      </c>
      <c r="D787" t="s">
        <v>1912</v>
      </c>
      <c r="E787" t="s">
        <v>1913</v>
      </c>
      <c r="F787">
        <v>5</v>
      </c>
      <c r="G787" t="s">
        <v>1867</v>
      </c>
      <c r="H787" t="s">
        <v>1313</v>
      </c>
      <c r="I787">
        <v>1657212547.7551701</v>
      </c>
      <c r="J787">
        <v>6.7693198086485164E-3</v>
      </c>
      <c r="K787">
        <v>6.7693198086485165</v>
      </c>
      <c r="L787">
        <v>17.935135728236226</v>
      </c>
      <c r="M787">
        <v>394.53393103448298</v>
      </c>
      <c r="N787">
        <v>274.5636845757644</v>
      </c>
      <c r="O787">
        <v>20.492743294286488</v>
      </c>
      <c r="P787">
        <v>29.447020941854941</v>
      </c>
      <c r="Q787">
        <v>0.28423613175783147</v>
      </c>
      <c r="R787">
        <v>2.4443482721655152</v>
      </c>
      <c r="S787">
        <v>0.26706788648427443</v>
      </c>
      <c r="T787">
        <v>0.16837344421745346</v>
      </c>
      <c r="U787">
        <v>321.51657453733151</v>
      </c>
      <c r="V787">
        <v>27.063258977343338</v>
      </c>
      <c r="W787">
        <v>27.063258977343338</v>
      </c>
      <c r="X787">
        <v>3.5924791300001213</v>
      </c>
      <c r="Y787">
        <v>49.696408927650729</v>
      </c>
      <c r="Z787">
        <v>1.7685998420769526</v>
      </c>
      <c r="AA787">
        <v>3.5588081316936284</v>
      </c>
      <c r="AB787">
        <v>1.8238792879231687</v>
      </c>
      <c r="AC787">
        <v>-298.52700356139957</v>
      </c>
      <c r="AD787">
        <v>-21.126151209860652</v>
      </c>
      <c r="AE787">
        <v>-1.8649144447690682</v>
      </c>
      <c r="AF787">
        <v>-1.4946786977674265E-3</v>
      </c>
      <c r="AG787">
        <v>18.847662215808768</v>
      </c>
      <c r="AH787">
        <v>6.751037052639953</v>
      </c>
      <c r="AI787">
        <v>17.935135728236226</v>
      </c>
      <c r="AJ787">
        <v>427.38377089640602</v>
      </c>
      <c r="AK787">
        <v>404.66856969697</v>
      </c>
      <c r="AL787">
        <v>0.212980639599956</v>
      </c>
      <c r="AM787">
        <v>66.640293705976106</v>
      </c>
      <c r="AN787">
        <v>6.7693198086485165</v>
      </c>
      <c r="AO787">
        <v>15.7992272572854</v>
      </c>
      <c r="AP787">
        <v>23.7269284848485</v>
      </c>
      <c r="AQ787">
        <v>5.1938045631185804E-4</v>
      </c>
      <c r="AR787">
        <v>77.476618813585901</v>
      </c>
      <c r="AS787">
        <v>0</v>
      </c>
      <c r="AT787">
        <v>0</v>
      </c>
      <c r="AU787">
        <v>1</v>
      </c>
      <c r="AV787">
        <v>0</v>
      </c>
      <c r="AW787">
        <v>39432.117222712302</v>
      </c>
      <c r="AX787">
        <v>2000.00034482759</v>
      </c>
      <c r="AY787">
        <v>1681.2005588276356</v>
      </c>
      <c r="AZ787">
        <v>0.84060013448275861</v>
      </c>
      <c r="BA787">
        <v>0.16075825955172415</v>
      </c>
      <c r="BB787">
        <v>6</v>
      </c>
      <c r="BC787">
        <v>0.5</v>
      </c>
      <c r="BD787" t="s">
        <v>357</v>
      </c>
      <c r="BE787">
        <v>2</v>
      </c>
      <c r="BF787" t="b">
        <v>1</v>
      </c>
      <c r="BG787">
        <v>1657212547.7551701</v>
      </c>
      <c r="BH787">
        <v>394.53393103448298</v>
      </c>
      <c r="BI787">
        <v>420.34624137931002</v>
      </c>
      <c r="BJ787">
        <v>23.695865517241401</v>
      </c>
      <c r="BK787">
        <v>15.786924137931001</v>
      </c>
      <c r="BL787">
        <v>385.62620689655199</v>
      </c>
      <c r="BM787">
        <v>23.4825620689655</v>
      </c>
      <c r="BN787">
        <v>500.02131034482699</v>
      </c>
      <c r="BO787">
        <v>74.593331034482802</v>
      </c>
      <c r="BP787">
        <v>4.4155441379310399E-2</v>
      </c>
      <c r="BQ787">
        <v>26.9029448275862</v>
      </c>
      <c r="BR787">
        <v>26.770075862069</v>
      </c>
      <c r="BS787">
        <v>999.9</v>
      </c>
      <c r="BT787">
        <v>0</v>
      </c>
      <c r="BU787">
        <v>0</v>
      </c>
      <c r="BV787">
        <v>9993.7931034482808</v>
      </c>
      <c r="BW787">
        <v>0</v>
      </c>
      <c r="BX787">
        <v>217.63282758620699</v>
      </c>
      <c r="BY787">
        <v>-25.812303448275902</v>
      </c>
      <c r="BZ787">
        <v>404.10968965517202</v>
      </c>
      <c r="CA787">
        <v>427.08875862068999</v>
      </c>
      <c r="CB787">
        <v>7.9089503448275904</v>
      </c>
      <c r="CC787">
        <v>420.34624137931002</v>
      </c>
      <c r="CD787">
        <v>15.786924137931001</v>
      </c>
      <c r="CE787">
        <v>1.76755448275862</v>
      </c>
      <c r="CF787">
        <v>1.1775996551724099</v>
      </c>
      <c r="CG787">
        <v>15.5027655172414</v>
      </c>
      <c r="CH787">
        <v>9.3213151724137902</v>
      </c>
      <c r="CI787">
        <v>2000.00034482759</v>
      </c>
      <c r="CJ787">
        <v>0.97999655172413802</v>
      </c>
      <c r="CK787">
        <v>2.0003348275862101E-2</v>
      </c>
      <c r="CL787">
        <v>0</v>
      </c>
      <c r="CM787">
        <v>2.3170344827586198</v>
      </c>
      <c r="CN787">
        <v>0</v>
      </c>
      <c r="CO787">
        <v>19671.4965517241</v>
      </c>
      <c r="CP787">
        <v>17300.144827586199</v>
      </c>
      <c r="CQ787">
        <v>43.777793103448303</v>
      </c>
      <c r="CR787">
        <v>44.527793103448303</v>
      </c>
      <c r="CS787">
        <v>43.467413793103397</v>
      </c>
      <c r="CT787">
        <v>44.0406206896551</v>
      </c>
      <c r="CU787">
        <v>43.061999999999998</v>
      </c>
      <c r="CV787">
        <v>1959.9910344827599</v>
      </c>
      <c r="CW787">
        <v>40.0089655172414</v>
      </c>
      <c r="CX787">
        <v>0</v>
      </c>
      <c r="CY787">
        <v>1657212534.5999999</v>
      </c>
      <c r="CZ787">
        <v>0</v>
      </c>
      <c r="DA787">
        <v>0</v>
      </c>
      <c r="DB787" t="s">
        <v>1314</v>
      </c>
      <c r="DC787">
        <v>1656081770.5</v>
      </c>
      <c r="DD787">
        <v>1655399214.5999999</v>
      </c>
      <c r="DE787">
        <v>0</v>
      </c>
      <c r="DF787">
        <v>0.13400000000000001</v>
      </c>
      <c r="DG787">
        <v>-0.06</v>
      </c>
      <c r="DH787">
        <v>9.3309999999999995</v>
      </c>
      <c r="DI787">
        <v>0.51100000000000001</v>
      </c>
      <c r="DJ787">
        <v>421</v>
      </c>
      <c r="DK787">
        <v>25</v>
      </c>
      <c r="DL787">
        <v>1.93</v>
      </c>
      <c r="DM787">
        <v>0.15</v>
      </c>
      <c r="DN787">
        <v>-25.396327500000002</v>
      </c>
      <c r="DO787">
        <v>-3.9662352720449801</v>
      </c>
      <c r="DP787">
        <v>0.66466100757735902</v>
      </c>
      <c r="DQ787">
        <v>0</v>
      </c>
      <c r="DR787">
        <v>7.9175060000000004</v>
      </c>
      <c r="DS787">
        <v>-0.121383264540354</v>
      </c>
      <c r="DT787">
        <v>2.0264166008005399E-2</v>
      </c>
      <c r="DU787">
        <v>0</v>
      </c>
      <c r="DV787">
        <v>0</v>
      </c>
      <c r="DW787">
        <v>2</v>
      </c>
      <c r="DX787" t="s">
        <v>359</v>
      </c>
      <c r="DY787">
        <v>2.9651399999999999</v>
      </c>
      <c r="DZ787">
        <v>2.6977899999999999</v>
      </c>
      <c r="EA787">
        <v>6.9855500000000001E-2</v>
      </c>
      <c r="EB787">
        <v>7.5428700000000001E-2</v>
      </c>
      <c r="EC787">
        <v>8.4265099999999996E-2</v>
      </c>
      <c r="ED787">
        <v>6.3365000000000005E-2</v>
      </c>
      <c r="EE787">
        <v>35845.9</v>
      </c>
      <c r="EF787">
        <v>38923.800000000003</v>
      </c>
      <c r="EG787">
        <v>34971.1</v>
      </c>
      <c r="EH787">
        <v>38233.5</v>
      </c>
      <c r="EI787">
        <v>45509.2</v>
      </c>
      <c r="EJ787">
        <v>51739.9</v>
      </c>
      <c r="EK787">
        <v>54772.4</v>
      </c>
      <c r="EL787">
        <v>61351.3</v>
      </c>
      <c r="EM787">
        <v>1.8788</v>
      </c>
      <c r="EN787">
        <v>2.0346000000000002</v>
      </c>
      <c r="EO787">
        <v>-0.14379600000000001</v>
      </c>
      <c r="EP787">
        <v>0</v>
      </c>
      <c r="EQ787">
        <v>29.124300000000002</v>
      </c>
      <c r="ER787">
        <v>999.9</v>
      </c>
      <c r="ES787">
        <v>36.765999999999998</v>
      </c>
      <c r="ET787">
        <v>37.503999999999998</v>
      </c>
      <c r="EU787">
        <v>31.9437</v>
      </c>
      <c r="EV787">
        <v>54.368400000000001</v>
      </c>
      <c r="EW787">
        <v>35.3446</v>
      </c>
      <c r="EX787">
        <v>2</v>
      </c>
      <c r="EY787">
        <v>0.66186999999999996</v>
      </c>
      <c r="EZ787">
        <v>9.2810500000000005</v>
      </c>
      <c r="FA787">
        <v>19.913599999999999</v>
      </c>
      <c r="FB787">
        <v>5.1993200000000002</v>
      </c>
      <c r="FC787">
        <v>12.0099</v>
      </c>
      <c r="FD787">
        <v>4.9756</v>
      </c>
      <c r="FE787">
        <v>3.294</v>
      </c>
      <c r="FF787">
        <v>9999</v>
      </c>
      <c r="FG787">
        <v>9999</v>
      </c>
      <c r="FH787">
        <v>9999</v>
      </c>
      <c r="FI787">
        <v>557.6</v>
      </c>
      <c r="FJ787">
        <v>1.8631</v>
      </c>
      <c r="FK787">
        <v>1.8678300000000001</v>
      </c>
      <c r="FL787">
        <v>1.8675200000000001</v>
      </c>
      <c r="FM787">
        <v>1.8687400000000001</v>
      </c>
      <c r="FN787">
        <v>1.86951</v>
      </c>
      <c r="FO787">
        <v>1.86554</v>
      </c>
      <c r="FP787">
        <v>1.8666100000000001</v>
      </c>
      <c r="FQ787">
        <v>1.86798</v>
      </c>
      <c r="FR787">
        <v>5</v>
      </c>
      <c r="FS787">
        <v>0</v>
      </c>
      <c r="FT787">
        <v>0</v>
      </c>
      <c r="FU787">
        <v>0</v>
      </c>
      <c r="FV787" t="s">
        <v>360</v>
      </c>
      <c r="FW787" t="s">
        <v>361</v>
      </c>
      <c r="FX787" t="s">
        <v>362</v>
      </c>
      <c r="FY787" t="s">
        <v>362</v>
      </c>
      <c r="FZ787" t="s">
        <v>362</v>
      </c>
      <c r="GA787" t="s">
        <v>362</v>
      </c>
      <c r="GB787">
        <v>0</v>
      </c>
      <c r="GC787">
        <v>100</v>
      </c>
      <c r="GD787">
        <v>100</v>
      </c>
      <c r="GE787">
        <v>8.9149999999999991</v>
      </c>
      <c r="GF787">
        <v>0.21329999999999999</v>
      </c>
      <c r="GG787">
        <v>5.3564593647505196</v>
      </c>
      <c r="GH787">
        <v>9.5670261133577305E-3</v>
      </c>
      <c r="GI787">
        <v>-9.19467254998099E-7</v>
      </c>
      <c r="GJ787">
        <v>-2.1372918425907501E-11</v>
      </c>
      <c r="GK787">
        <v>0.21331065453237499</v>
      </c>
      <c r="GL787">
        <v>0</v>
      </c>
      <c r="GM787">
        <v>0</v>
      </c>
      <c r="GN787">
        <v>0</v>
      </c>
      <c r="GO787">
        <v>-4</v>
      </c>
      <c r="GP787">
        <v>1866</v>
      </c>
      <c r="GQ787">
        <v>1</v>
      </c>
      <c r="GR787">
        <v>18</v>
      </c>
      <c r="GS787">
        <v>18846.400000000001</v>
      </c>
      <c r="GT787">
        <v>30222.3</v>
      </c>
      <c r="GU787">
        <v>1.3623000000000001</v>
      </c>
      <c r="GV787">
        <v>2.6721200000000001</v>
      </c>
      <c r="GW787">
        <v>2.2485400000000002</v>
      </c>
      <c r="GX787">
        <v>2.7233900000000002</v>
      </c>
      <c r="GY787">
        <v>1.9958499999999999</v>
      </c>
      <c r="GZ787">
        <v>2.36572</v>
      </c>
      <c r="HA787">
        <v>41.7699</v>
      </c>
      <c r="HB787">
        <v>14.534800000000001</v>
      </c>
      <c r="HC787">
        <v>18</v>
      </c>
      <c r="HD787">
        <v>494.07900000000001</v>
      </c>
      <c r="HE787">
        <v>601.79700000000003</v>
      </c>
      <c r="HF787">
        <v>17.511900000000001</v>
      </c>
      <c r="HG787">
        <v>35.003</v>
      </c>
      <c r="HH787">
        <v>30.0014</v>
      </c>
      <c r="HI787">
        <v>34.347999999999999</v>
      </c>
      <c r="HJ787">
        <v>34.171599999999998</v>
      </c>
      <c r="HK787">
        <v>27.336300000000001</v>
      </c>
      <c r="HL787">
        <v>46.510300000000001</v>
      </c>
      <c r="HM787">
        <v>0</v>
      </c>
      <c r="HN787">
        <v>16.0227</v>
      </c>
      <c r="HO787">
        <v>439.98</v>
      </c>
      <c r="HP787">
        <v>15.862500000000001</v>
      </c>
      <c r="HQ787">
        <v>101.527</v>
      </c>
      <c r="HR787">
        <v>102.104</v>
      </c>
    </row>
    <row r="788" spans="1:226" x14ac:dyDescent="0.2">
      <c r="A788">
        <v>300</v>
      </c>
      <c r="B788">
        <v>1657212560.5999999</v>
      </c>
      <c r="C788">
        <v>5955.5999999046298</v>
      </c>
      <c r="D788" t="s">
        <v>1914</v>
      </c>
      <c r="E788" t="s">
        <v>1915</v>
      </c>
      <c r="F788">
        <v>5</v>
      </c>
      <c r="G788" t="s">
        <v>1867</v>
      </c>
      <c r="H788" t="s">
        <v>1313</v>
      </c>
      <c r="I788">
        <v>1657212552.83214</v>
      </c>
      <c r="J788">
        <v>6.806347305638321E-3</v>
      </c>
      <c r="K788">
        <v>6.8063473056383206</v>
      </c>
      <c r="L788">
        <v>17.89656611036207</v>
      </c>
      <c r="M788">
        <v>395.625071428571</v>
      </c>
      <c r="N788">
        <v>276.49750480977855</v>
      </c>
      <c r="O788">
        <v>20.637144109009011</v>
      </c>
      <c r="P788">
        <v>29.528554399886421</v>
      </c>
      <c r="Q788">
        <v>0.2861157433077221</v>
      </c>
      <c r="R788">
        <v>2.4450349015851445</v>
      </c>
      <c r="S788">
        <v>0.26873170258742785</v>
      </c>
      <c r="T788">
        <v>0.16943111091885035</v>
      </c>
      <c r="U788">
        <v>321.51549599999936</v>
      </c>
      <c r="V788">
        <v>27.064329829103755</v>
      </c>
      <c r="W788">
        <v>27.064329829103755</v>
      </c>
      <c r="X788">
        <v>3.5927049741304793</v>
      </c>
      <c r="Y788">
        <v>49.705409730138385</v>
      </c>
      <c r="Z788">
        <v>1.7702207227885349</v>
      </c>
      <c r="AA788">
        <v>3.5614246666498741</v>
      </c>
      <c r="AB788">
        <v>1.8224842513419444</v>
      </c>
      <c r="AC788">
        <v>-300.15991617864995</v>
      </c>
      <c r="AD788">
        <v>-19.624850986948079</v>
      </c>
      <c r="AE788">
        <v>-1.7320179772070607</v>
      </c>
      <c r="AF788">
        <v>-1.2891428057493215E-3</v>
      </c>
      <c r="AG788">
        <v>21.211991133443266</v>
      </c>
      <c r="AH788">
        <v>6.7584724431643028</v>
      </c>
      <c r="AI788">
        <v>17.89656611036207</v>
      </c>
      <c r="AJ788">
        <v>437.52946526667398</v>
      </c>
      <c r="AK788">
        <v>410.38641818181799</v>
      </c>
      <c r="AL788">
        <v>1.3358121352391299</v>
      </c>
      <c r="AM788">
        <v>66.640293705976106</v>
      </c>
      <c r="AN788">
        <v>6.8063473056383206</v>
      </c>
      <c r="AO788">
        <v>15.8029505782717</v>
      </c>
      <c r="AP788">
        <v>23.7485303030303</v>
      </c>
      <c r="AQ788">
        <v>5.9955108736731199E-3</v>
      </c>
      <c r="AR788">
        <v>77.476618813585901</v>
      </c>
      <c r="AS788">
        <v>0</v>
      </c>
      <c r="AT788">
        <v>0</v>
      </c>
      <c r="AU788">
        <v>1</v>
      </c>
      <c r="AV788">
        <v>0</v>
      </c>
      <c r="AW788">
        <v>39447.408061692819</v>
      </c>
      <c r="AX788">
        <v>1999.9932142857101</v>
      </c>
      <c r="AY788">
        <v>1681.1945999999966</v>
      </c>
      <c r="AZ788">
        <v>0.84060015203623017</v>
      </c>
      <c r="BA788">
        <v>0.16075829342992415</v>
      </c>
      <c r="BB788">
        <v>6</v>
      </c>
      <c r="BC788">
        <v>0.5</v>
      </c>
      <c r="BD788" t="s">
        <v>357</v>
      </c>
      <c r="BE788">
        <v>2</v>
      </c>
      <c r="BF788" t="b">
        <v>1</v>
      </c>
      <c r="BG788">
        <v>1657212552.83214</v>
      </c>
      <c r="BH788">
        <v>395.625071428571</v>
      </c>
      <c r="BI788">
        <v>424.28699999999998</v>
      </c>
      <c r="BJ788">
        <v>23.717507142857102</v>
      </c>
      <c r="BK788">
        <v>15.7999821428571</v>
      </c>
      <c r="BL788">
        <v>386.70774999999998</v>
      </c>
      <c r="BM788">
        <v>23.504200000000001</v>
      </c>
      <c r="BN788">
        <v>500.01825000000002</v>
      </c>
      <c r="BO788">
        <v>74.593714285714299</v>
      </c>
      <c r="BP788">
        <v>4.4008478571428603E-2</v>
      </c>
      <c r="BQ788">
        <v>26.91545</v>
      </c>
      <c r="BR788">
        <v>26.773903571428601</v>
      </c>
      <c r="BS788">
        <v>999.9</v>
      </c>
      <c r="BT788">
        <v>0</v>
      </c>
      <c r="BU788">
        <v>0</v>
      </c>
      <c r="BV788">
        <v>9998.2142857142899</v>
      </c>
      <c r="BW788">
        <v>0</v>
      </c>
      <c r="BX788">
        <v>226.64896428571399</v>
      </c>
      <c r="BY788">
        <v>-28.661889285714299</v>
      </c>
      <c r="BZ788">
        <v>405.236357142857</v>
      </c>
      <c r="CA788">
        <v>431.098428571429</v>
      </c>
      <c r="CB788">
        <v>7.9175300000000002</v>
      </c>
      <c r="CC788">
        <v>424.28699999999998</v>
      </c>
      <c r="CD788">
        <v>15.7999821428571</v>
      </c>
      <c r="CE788">
        <v>1.7691775000000001</v>
      </c>
      <c r="CF788">
        <v>1.17858</v>
      </c>
      <c r="CG788">
        <v>15.517082142857101</v>
      </c>
      <c r="CH788">
        <v>9.3336878571428592</v>
      </c>
      <c r="CI788">
        <v>1999.9932142857101</v>
      </c>
      <c r="CJ788">
        <v>0.97999617857142796</v>
      </c>
      <c r="CK788">
        <v>2.00037428571429E-2</v>
      </c>
      <c r="CL788">
        <v>0</v>
      </c>
      <c r="CM788">
        <v>2.3456285714285698</v>
      </c>
      <c r="CN788">
        <v>0</v>
      </c>
      <c r="CO788">
        <v>19888.496428571401</v>
      </c>
      <c r="CP788">
        <v>17300.067857142902</v>
      </c>
      <c r="CQ788">
        <v>43.798714285714297</v>
      </c>
      <c r="CR788">
        <v>44.544285714285699</v>
      </c>
      <c r="CS788">
        <v>43.488750000000003</v>
      </c>
      <c r="CT788">
        <v>44.0620714285714</v>
      </c>
      <c r="CU788">
        <v>43.070999999999998</v>
      </c>
      <c r="CV788">
        <v>1959.9832142857099</v>
      </c>
      <c r="CW788">
        <v>40.01</v>
      </c>
      <c r="CX788">
        <v>0</v>
      </c>
      <c r="CY788">
        <v>1657212540</v>
      </c>
      <c r="CZ788">
        <v>0</v>
      </c>
      <c r="DA788">
        <v>0</v>
      </c>
      <c r="DB788" t="s">
        <v>1314</v>
      </c>
      <c r="DC788">
        <v>1656081770.5</v>
      </c>
      <c r="DD788">
        <v>1655399214.5999999</v>
      </c>
      <c r="DE788">
        <v>0</v>
      </c>
      <c r="DF788">
        <v>0.13400000000000001</v>
      </c>
      <c r="DG788">
        <v>-0.06</v>
      </c>
      <c r="DH788">
        <v>9.3309999999999995</v>
      </c>
      <c r="DI788">
        <v>0.51100000000000001</v>
      </c>
      <c r="DJ788">
        <v>421</v>
      </c>
      <c r="DK788">
        <v>25</v>
      </c>
      <c r="DL788">
        <v>1.93</v>
      </c>
      <c r="DM788">
        <v>0.15</v>
      </c>
      <c r="DN788">
        <v>-27.747652500000001</v>
      </c>
      <c r="DO788">
        <v>-32.651616135084403</v>
      </c>
      <c r="DP788">
        <v>3.6767139958791701</v>
      </c>
      <c r="DQ788">
        <v>0</v>
      </c>
      <c r="DR788">
        <v>7.9157877499999998</v>
      </c>
      <c r="DS788">
        <v>0.10348401500938</v>
      </c>
      <c r="DT788">
        <v>1.8938659995826002E-2</v>
      </c>
      <c r="DU788">
        <v>0</v>
      </c>
      <c r="DV788">
        <v>0</v>
      </c>
      <c r="DW788">
        <v>2</v>
      </c>
      <c r="DX788" t="s">
        <v>359</v>
      </c>
      <c r="DY788">
        <v>2.9654400000000001</v>
      </c>
      <c r="DZ788">
        <v>2.6977600000000002</v>
      </c>
      <c r="EA788">
        <v>7.0706099999999994E-2</v>
      </c>
      <c r="EB788">
        <v>7.7142600000000006E-2</v>
      </c>
      <c r="EC788">
        <v>8.4295599999999998E-2</v>
      </c>
      <c r="ED788">
        <v>6.3356800000000005E-2</v>
      </c>
      <c r="EE788">
        <v>35812.400000000001</v>
      </c>
      <c r="EF788">
        <v>38850.6</v>
      </c>
      <c r="EG788">
        <v>34970.5</v>
      </c>
      <c r="EH788">
        <v>38232.699999999997</v>
      </c>
      <c r="EI788">
        <v>45507.1</v>
      </c>
      <c r="EJ788">
        <v>51739.1</v>
      </c>
      <c r="EK788">
        <v>54771.6</v>
      </c>
      <c r="EL788">
        <v>61349.7</v>
      </c>
      <c r="EM788">
        <v>1.8774</v>
      </c>
      <c r="EN788">
        <v>2.0346000000000002</v>
      </c>
      <c r="EO788">
        <v>-0.14379600000000001</v>
      </c>
      <c r="EP788">
        <v>0</v>
      </c>
      <c r="EQ788">
        <v>29.1328</v>
      </c>
      <c r="ER788">
        <v>999.9</v>
      </c>
      <c r="ES788">
        <v>36.765999999999998</v>
      </c>
      <c r="ET788">
        <v>37.503999999999998</v>
      </c>
      <c r="EU788">
        <v>31.941400000000002</v>
      </c>
      <c r="EV788">
        <v>54.378399999999999</v>
      </c>
      <c r="EW788">
        <v>35.288499999999999</v>
      </c>
      <c r="EX788">
        <v>2</v>
      </c>
      <c r="EY788">
        <v>0.66341499999999998</v>
      </c>
      <c r="EZ788">
        <v>9.2810500000000005</v>
      </c>
      <c r="FA788">
        <v>19.913599999999999</v>
      </c>
      <c r="FB788">
        <v>5.1981200000000003</v>
      </c>
      <c r="FC788">
        <v>12.011100000000001</v>
      </c>
      <c r="FD788">
        <v>4.976</v>
      </c>
      <c r="FE788">
        <v>3.294</v>
      </c>
      <c r="FF788">
        <v>9999</v>
      </c>
      <c r="FG788">
        <v>9999</v>
      </c>
      <c r="FH788">
        <v>9999</v>
      </c>
      <c r="FI788">
        <v>557.6</v>
      </c>
      <c r="FJ788">
        <v>1.86313</v>
      </c>
      <c r="FK788">
        <v>1.8677999999999999</v>
      </c>
      <c r="FL788">
        <v>1.8675200000000001</v>
      </c>
      <c r="FM788">
        <v>1.8687400000000001</v>
      </c>
      <c r="FN788">
        <v>1.86951</v>
      </c>
      <c r="FO788">
        <v>1.86554</v>
      </c>
      <c r="FP788">
        <v>1.8666100000000001</v>
      </c>
      <c r="FQ788">
        <v>1.86798</v>
      </c>
      <c r="FR788">
        <v>5</v>
      </c>
      <c r="FS788">
        <v>0</v>
      </c>
      <c r="FT788">
        <v>0</v>
      </c>
      <c r="FU788">
        <v>0</v>
      </c>
      <c r="FV788" t="s">
        <v>360</v>
      </c>
      <c r="FW788" t="s">
        <v>361</v>
      </c>
      <c r="FX788" t="s">
        <v>362</v>
      </c>
      <c r="FY788" t="s">
        <v>362</v>
      </c>
      <c r="FZ788" t="s">
        <v>362</v>
      </c>
      <c r="GA788" t="s">
        <v>362</v>
      </c>
      <c r="GB788">
        <v>0</v>
      </c>
      <c r="GC788">
        <v>100</v>
      </c>
      <c r="GD788">
        <v>100</v>
      </c>
      <c r="GE788">
        <v>8.968</v>
      </c>
      <c r="GF788">
        <v>0.21329999999999999</v>
      </c>
      <c r="GG788">
        <v>5.3564593647505196</v>
      </c>
      <c r="GH788">
        <v>9.5670261133577305E-3</v>
      </c>
      <c r="GI788">
        <v>-9.19467254998099E-7</v>
      </c>
      <c r="GJ788">
        <v>-2.1372918425907501E-11</v>
      </c>
      <c r="GK788">
        <v>0.21331065453237499</v>
      </c>
      <c r="GL788">
        <v>0</v>
      </c>
      <c r="GM788">
        <v>0</v>
      </c>
      <c r="GN788">
        <v>0</v>
      </c>
      <c r="GO788">
        <v>-4</v>
      </c>
      <c r="GP788">
        <v>1866</v>
      </c>
      <c r="GQ788">
        <v>1</v>
      </c>
      <c r="GR788">
        <v>18</v>
      </c>
      <c r="GS788">
        <v>18846.5</v>
      </c>
      <c r="GT788">
        <v>30222.400000000001</v>
      </c>
      <c r="GU788">
        <v>1.39771</v>
      </c>
      <c r="GV788">
        <v>2.6696800000000001</v>
      </c>
      <c r="GW788">
        <v>2.2485400000000002</v>
      </c>
      <c r="GX788">
        <v>2.7233900000000002</v>
      </c>
      <c r="GY788">
        <v>1.9958499999999999</v>
      </c>
      <c r="GZ788">
        <v>2.3791500000000001</v>
      </c>
      <c r="HA788">
        <v>41.7699</v>
      </c>
      <c r="HB788">
        <v>14.534800000000001</v>
      </c>
      <c r="HC788">
        <v>18</v>
      </c>
      <c r="HD788">
        <v>493.24799999999999</v>
      </c>
      <c r="HE788">
        <v>601.94500000000005</v>
      </c>
      <c r="HF788">
        <v>17.525600000000001</v>
      </c>
      <c r="HG788">
        <v>35.018300000000004</v>
      </c>
      <c r="HH788">
        <v>30.001300000000001</v>
      </c>
      <c r="HI788">
        <v>34.363</v>
      </c>
      <c r="HJ788">
        <v>34.186900000000001</v>
      </c>
      <c r="HK788">
        <v>28.009799999999998</v>
      </c>
      <c r="HL788">
        <v>46.510300000000001</v>
      </c>
      <c r="HM788">
        <v>0</v>
      </c>
      <c r="HN788">
        <v>16.037600000000001</v>
      </c>
      <c r="HO788">
        <v>460.10300000000001</v>
      </c>
      <c r="HP788">
        <v>15.8574</v>
      </c>
      <c r="HQ788">
        <v>101.526</v>
      </c>
      <c r="HR788">
        <v>102.101</v>
      </c>
    </row>
    <row r="789" spans="1:226" x14ac:dyDescent="0.2">
      <c r="A789">
        <v>301</v>
      </c>
      <c r="B789">
        <v>1657212565.5999999</v>
      </c>
      <c r="C789">
        <v>5960.5999999046298</v>
      </c>
      <c r="D789" t="s">
        <v>1916</v>
      </c>
      <c r="E789" t="s">
        <v>1917</v>
      </c>
      <c r="F789">
        <v>5</v>
      </c>
      <c r="G789" t="s">
        <v>1867</v>
      </c>
      <c r="H789" t="s">
        <v>1313</v>
      </c>
      <c r="I789">
        <v>1657212558.0999999</v>
      </c>
      <c r="J789">
        <v>6.8002844557069559E-3</v>
      </c>
      <c r="K789">
        <v>6.8002844557069562</v>
      </c>
      <c r="L789">
        <v>18.151529466679225</v>
      </c>
      <c r="M789">
        <v>399.64214814814801</v>
      </c>
      <c r="N789">
        <v>278.61708685527407</v>
      </c>
      <c r="O789">
        <v>20.795196871948793</v>
      </c>
      <c r="P789">
        <v>29.828167550205464</v>
      </c>
      <c r="Q789">
        <v>0.28540355125604805</v>
      </c>
      <c r="R789">
        <v>2.4465819658799304</v>
      </c>
      <c r="S789">
        <v>0.26811336766152183</v>
      </c>
      <c r="T789">
        <v>0.16903695081417419</v>
      </c>
      <c r="U789">
        <v>321.51056066666621</v>
      </c>
      <c r="V789">
        <v>27.083378963413406</v>
      </c>
      <c r="W789">
        <v>27.083378963413406</v>
      </c>
      <c r="X789">
        <v>3.5967245347424623</v>
      </c>
      <c r="Y789">
        <v>49.697720185342995</v>
      </c>
      <c r="Z789">
        <v>1.77174815676021</v>
      </c>
      <c r="AA789">
        <v>3.5650491615161441</v>
      </c>
      <c r="AB789">
        <v>1.8249763779822523</v>
      </c>
      <c r="AC789">
        <v>-299.89254449667675</v>
      </c>
      <c r="AD789">
        <v>-19.866758098272502</v>
      </c>
      <c r="AE789">
        <v>-1.752577678945703</v>
      </c>
      <c r="AF789">
        <v>-1.3196072287691152E-3</v>
      </c>
      <c r="AG789">
        <v>25.31837066944475</v>
      </c>
      <c r="AH789">
        <v>6.774370559853808</v>
      </c>
      <c r="AI789">
        <v>18.151529466679225</v>
      </c>
      <c r="AJ789">
        <v>451.65581478207901</v>
      </c>
      <c r="AK789">
        <v>420.73403636363599</v>
      </c>
      <c r="AL789">
        <v>2.2062494447172201</v>
      </c>
      <c r="AM789">
        <v>66.640293705976106</v>
      </c>
      <c r="AN789">
        <v>6.8002844557069562</v>
      </c>
      <c r="AO789">
        <v>15.8038766431811</v>
      </c>
      <c r="AP789">
        <v>23.763869696969699</v>
      </c>
      <c r="AQ789">
        <v>1.3068267809144801E-3</v>
      </c>
      <c r="AR789">
        <v>77.476618813585901</v>
      </c>
      <c r="AS789">
        <v>0</v>
      </c>
      <c r="AT789">
        <v>0</v>
      </c>
      <c r="AU789">
        <v>1</v>
      </c>
      <c r="AV789">
        <v>0</v>
      </c>
      <c r="AW789">
        <v>39483.265093714617</v>
      </c>
      <c r="AX789">
        <v>1999.9629629629601</v>
      </c>
      <c r="AY789">
        <v>1681.169133333331</v>
      </c>
      <c r="AZ789">
        <v>0.84060013333580252</v>
      </c>
      <c r="BA789">
        <v>0.16075825733809884</v>
      </c>
      <c r="BB789">
        <v>6</v>
      </c>
      <c r="BC789">
        <v>0.5</v>
      </c>
      <c r="BD789" t="s">
        <v>357</v>
      </c>
      <c r="BE789">
        <v>2</v>
      </c>
      <c r="BF789" t="b">
        <v>1</v>
      </c>
      <c r="BG789">
        <v>1657212558.0999999</v>
      </c>
      <c r="BH789">
        <v>399.64214814814801</v>
      </c>
      <c r="BI789">
        <v>433.27140740740703</v>
      </c>
      <c r="BJ789">
        <v>23.7381407407407</v>
      </c>
      <c r="BK789">
        <v>15.8022407407407</v>
      </c>
      <c r="BL789">
        <v>390.68955555555601</v>
      </c>
      <c r="BM789">
        <v>23.524825925925899</v>
      </c>
      <c r="BN789">
        <v>500.02340740740698</v>
      </c>
      <c r="BO789">
        <v>74.593425925925899</v>
      </c>
      <c r="BP789">
        <v>4.3765592592592599E-2</v>
      </c>
      <c r="BQ789">
        <v>26.932759259259299</v>
      </c>
      <c r="BR789">
        <v>26.783407407407399</v>
      </c>
      <c r="BS789">
        <v>999.9</v>
      </c>
      <c r="BT789">
        <v>0</v>
      </c>
      <c r="BU789">
        <v>0</v>
      </c>
      <c r="BV789">
        <v>10008.333333333299</v>
      </c>
      <c r="BW789">
        <v>0</v>
      </c>
      <c r="BX789">
        <v>222.59388888888901</v>
      </c>
      <c r="BY789">
        <v>-33.629296296296303</v>
      </c>
      <c r="BZ789">
        <v>409.35966666666701</v>
      </c>
      <c r="CA789">
        <v>440.22807407407402</v>
      </c>
      <c r="CB789">
        <v>7.9359025925925897</v>
      </c>
      <c r="CC789">
        <v>433.27140740740703</v>
      </c>
      <c r="CD789">
        <v>15.8022407407407</v>
      </c>
      <c r="CE789">
        <v>1.77070888888889</v>
      </c>
      <c r="CF789">
        <v>1.1787437037037001</v>
      </c>
      <c r="CG789">
        <v>15.530585185185201</v>
      </c>
      <c r="CH789">
        <v>9.3357514814814806</v>
      </c>
      <c r="CI789">
        <v>1999.9629629629601</v>
      </c>
      <c r="CJ789">
        <v>0.97999622222222205</v>
      </c>
      <c r="CK789">
        <v>2.0003696296296301E-2</v>
      </c>
      <c r="CL789">
        <v>0</v>
      </c>
      <c r="CM789">
        <v>2.3061148148148201</v>
      </c>
      <c r="CN789">
        <v>0</v>
      </c>
      <c r="CO789">
        <v>19713.218518518501</v>
      </c>
      <c r="CP789">
        <v>17299.803703703699</v>
      </c>
      <c r="CQ789">
        <v>43.811999999999998</v>
      </c>
      <c r="CR789">
        <v>44.561999999999998</v>
      </c>
      <c r="CS789">
        <v>43.497666666666703</v>
      </c>
      <c r="CT789">
        <v>44.087666666666699</v>
      </c>
      <c r="CU789">
        <v>43.087666666666699</v>
      </c>
      <c r="CV789">
        <v>1959.9548148148101</v>
      </c>
      <c r="CW789">
        <v>40.008148148148202</v>
      </c>
      <c r="CX789">
        <v>0</v>
      </c>
      <c r="CY789">
        <v>1657212544.8</v>
      </c>
      <c r="CZ789">
        <v>0</v>
      </c>
      <c r="DA789">
        <v>0</v>
      </c>
      <c r="DB789" t="s">
        <v>1314</v>
      </c>
      <c r="DC789">
        <v>1656081770.5</v>
      </c>
      <c r="DD789">
        <v>1655399214.5999999</v>
      </c>
      <c r="DE789">
        <v>0</v>
      </c>
      <c r="DF789">
        <v>0.13400000000000001</v>
      </c>
      <c r="DG789">
        <v>-0.06</v>
      </c>
      <c r="DH789">
        <v>9.3309999999999995</v>
      </c>
      <c r="DI789">
        <v>0.51100000000000001</v>
      </c>
      <c r="DJ789">
        <v>421</v>
      </c>
      <c r="DK789">
        <v>25</v>
      </c>
      <c r="DL789">
        <v>1.93</v>
      </c>
      <c r="DM789">
        <v>0.15</v>
      </c>
      <c r="DN789">
        <v>-30.52704</v>
      </c>
      <c r="DO789">
        <v>-54.492902814258898</v>
      </c>
      <c r="DP789">
        <v>5.5009644178907404</v>
      </c>
      <c r="DQ789">
        <v>0</v>
      </c>
      <c r="DR789">
        <v>7.9219417500000002</v>
      </c>
      <c r="DS789">
        <v>0.20708589118199</v>
      </c>
      <c r="DT789">
        <v>2.0204729382931601E-2</v>
      </c>
      <c r="DU789">
        <v>0</v>
      </c>
      <c r="DV789">
        <v>0</v>
      </c>
      <c r="DW789">
        <v>2</v>
      </c>
      <c r="DX789" t="s">
        <v>359</v>
      </c>
      <c r="DY789">
        <v>2.9651800000000001</v>
      </c>
      <c r="DZ789">
        <v>2.69807</v>
      </c>
      <c r="EA789">
        <v>7.2160000000000002E-2</v>
      </c>
      <c r="EB789">
        <v>7.9136499999999999E-2</v>
      </c>
      <c r="EC789">
        <v>8.4341200000000005E-2</v>
      </c>
      <c r="ED789">
        <v>6.3355300000000003E-2</v>
      </c>
      <c r="EE789">
        <v>35755.699999999997</v>
      </c>
      <c r="EF789">
        <v>38765</v>
      </c>
      <c r="EG789">
        <v>34969.9</v>
      </c>
      <c r="EH789">
        <v>38231.1</v>
      </c>
      <c r="EI789">
        <v>45504.5</v>
      </c>
      <c r="EJ789">
        <v>51737.4</v>
      </c>
      <c r="EK789">
        <v>54771.1</v>
      </c>
      <c r="EL789">
        <v>61347.6</v>
      </c>
      <c r="EM789">
        <v>1.8775999999999999</v>
      </c>
      <c r="EN789">
        <v>2.0337999999999998</v>
      </c>
      <c r="EO789">
        <v>-0.143349</v>
      </c>
      <c r="EP789">
        <v>0</v>
      </c>
      <c r="EQ789">
        <v>29.145800000000001</v>
      </c>
      <c r="ER789">
        <v>999.9</v>
      </c>
      <c r="ES789">
        <v>36.765999999999998</v>
      </c>
      <c r="ET789">
        <v>37.503999999999998</v>
      </c>
      <c r="EU789">
        <v>31.944500000000001</v>
      </c>
      <c r="EV789">
        <v>54.2684</v>
      </c>
      <c r="EW789">
        <v>35.296500000000002</v>
      </c>
      <c r="EX789">
        <v>2</v>
      </c>
      <c r="EY789">
        <v>0.66463399999999995</v>
      </c>
      <c r="EZ789">
        <v>9.2810500000000005</v>
      </c>
      <c r="FA789">
        <v>19.913599999999999</v>
      </c>
      <c r="FB789">
        <v>5.1993200000000002</v>
      </c>
      <c r="FC789">
        <v>12.014699999999999</v>
      </c>
      <c r="FD789">
        <v>4.976</v>
      </c>
      <c r="FE789">
        <v>3.294</v>
      </c>
      <c r="FF789">
        <v>9999</v>
      </c>
      <c r="FG789">
        <v>9999</v>
      </c>
      <c r="FH789">
        <v>9999</v>
      </c>
      <c r="FI789">
        <v>557.6</v>
      </c>
      <c r="FJ789">
        <v>1.8631</v>
      </c>
      <c r="FK789">
        <v>1.8678300000000001</v>
      </c>
      <c r="FL789">
        <v>1.8675200000000001</v>
      </c>
      <c r="FM789">
        <v>1.8687400000000001</v>
      </c>
      <c r="FN789">
        <v>1.86951</v>
      </c>
      <c r="FO789">
        <v>1.86554</v>
      </c>
      <c r="FP789">
        <v>1.8666100000000001</v>
      </c>
      <c r="FQ789">
        <v>1.86798</v>
      </c>
      <c r="FR789">
        <v>5</v>
      </c>
      <c r="FS789">
        <v>0</v>
      </c>
      <c r="FT789">
        <v>0</v>
      </c>
      <c r="FU789">
        <v>0</v>
      </c>
      <c r="FV789" t="s">
        <v>360</v>
      </c>
      <c r="FW789" t="s">
        <v>361</v>
      </c>
      <c r="FX789" t="s">
        <v>362</v>
      </c>
      <c r="FY789" t="s">
        <v>362</v>
      </c>
      <c r="FZ789" t="s">
        <v>362</v>
      </c>
      <c r="GA789" t="s">
        <v>362</v>
      </c>
      <c r="GB789">
        <v>0</v>
      </c>
      <c r="GC789">
        <v>100</v>
      </c>
      <c r="GD789">
        <v>100</v>
      </c>
      <c r="GE789">
        <v>9.06</v>
      </c>
      <c r="GF789">
        <v>0.21329999999999999</v>
      </c>
      <c r="GG789">
        <v>5.3564593647505196</v>
      </c>
      <c r="GH789">
        <v>9.5670261133577305E-3</v>
      </c>
      <c r="GI789">
        <v>-9.19467254998099E-7</v>
      </c>
      <c r="GJ789">
        <v>-2.1372918425907501E-11</v>
      </c>
      <c r="GK789">
        <v>0.21331065453237499</v>
      </c>
      <c r="GL789">
        <v>0</v>
      </c>
      <c r="GM789">
        <v>0</v>
      </c>
      <c r="GN789">
        <v>0</v>
      </c>
      <c r="GO789">
        <v>-4</v>
      </c>
      <c r="GP789">
        <v>1866</v>
      </c>
      <c r="GQ789">
        <v>1</v>
      </c>
      <c r="GR789">
        <v>18</v>
      </c>
      <c r="GS789">
        <v>18846.599999999999</v>
      </c>
      <c r="GT789">
        <v>30222.5</v>
      </c>
      <c r="GU789">
        <v>1.4367700000000001</v>
      </c>
      <c r="GV789">
        <v>2.67456</v>
      </c>
      <c r="GW789">
        <v>2.2485400000000002</v>
      </c>
      <c r="GX789">
        <v>2.7233900000000002</v>
      </c>
      <c r="GY789">
        <v>1.9958499999999999</v>
      </c>
      <c r="GZ789">
        <v>2.34741</v>
      </c>
      <c r="HA789">
        <v>41.7699</v>
      </c>
      <c r="HB789">
        <v>14.5261</v>
      </c>
      <c r="HC789">
        <v>18</v>
      </c>
      <c r="HD789">
        <v>493.53</v>
      </c>
      <c r="HE789">
        <v>601.49099999999999</v>
      </c>
      <c r="HF789">
        <v>17.538799999999998</v>
      </c>
      <c r="HG789">
        <v>35.034999999999997</v>
      </c>
      <c r="HH789">
        <v>30.001300000000001</v>
      </c>
      <c r="HI789">
        <v>34.382199999999997</v>
      </c>
      <c r="HJ789">
        <v>34.205300000000001</v>
      </c>
      <c r="HK789">
        <v>28.833600000000001</v>
      </c>
      <c r="HL789">
        <v>46.510300000000001</v>
      </c>
      <c r="HM789">
        <v>0</v>
      </c>
      <c r="HN789">
        <v>16.046700000000001</v>
      </c>
      <c r="HO789">
        <v>473.51799999999997</v>
      </c>
      <c r="HP789">
        <v>15.850099999999999</v>
      </c>
      <c r="HQ789">
        <v>101.524</v>
      </c>
      <c r="HR789">
        <v>102.09699999999999</v>
      </c>
    </row>
    <row r="790" spans="1:226" x14ac:dyDescent="0.2">
      <c r="A790">
        <v>302</v>
      </c>
      <c r="B790">
        <v>1657212570.5999999</v>
      </c>
      <c r="C790">
        <v>5965.5999999046298</v>
      </c>
      <c r="D790" t="s">
        <v>1918</v>
      </c>
      <c r="E790" t="s">
        <v>1919</v>
      </c>
      <c r="F790">
        <v>5</v>
      </c>
      <c r="G790" t="s">
        <v>1867</v>
      </c>
      <c r="H790" t="s">
        <v>1313</v>
      </c>
      <c r="I790">
        <v>1657212562.81429</v>
      </c>
      <c r="J790">
        <v>6.8099305202110067E-3</v>
      </c>
      <c r="K790">
        <v>6.8099305202110063</v>
      </c>
      <c r="L790">
        <v>18.683241517606398</v>
      </c>
      <c r="M790">
        <v>407.12814285714302</v>
      </c>
      <c r="N790">
        <v>282.76325956884068</v>
      </c>
      <c r="O790">
        <v>21.104578147161469</v>
      </c>
      <c r="P790">
        <v>30.386789712138842</v>
      </c>
      <c r="Q790">
        <v>0.28554834880674762</v>
      </c>
      <c r="R790">
        <v>2.4464216047215013</v>
      </c>
      <c r="S790">
        <v>0.26824012675353626</v>
      </c>
      <c r="T790">
        <v>0.16911765781466881</v>
      </c>
      <c r="U790">
        <v>321.5109315000002</v>
      </c>
      <c r="V790">
        <v>27.096276160447527</v>
      </c>
      <c r="W790">
        <v>27.096276160447527</v>
      </c>
      <c r="X790">
        <v>3.5994482022357319</v>
      </c>
      <c r="Y790">
        <v>49.680976277248334</v>
      </c>
      <c r="Z790">
        <v>1.7728016601983752</v>
      </c>
      <c r="AA790">
        <v>3.5683712218236723</v>
      </c>
      <c r="AB790">
        <v>1.8266465420373568</v>
      </c>
      <c r="AC790">
        <v>-300.31793594130539</v>
      </c>
      <c r="AD790">
        <v>-19.475814468578275</v>
      </c>
      <c r="AE790">
        <v>-1.7184495651213001</v>
      </c>
      <c r="AF790">
        <v>-1.2684750047888826E-3</v>
      </c>
      <c r="AG790">
        <v>29.468306848390664</v>
      </c>
      <c r="AH790">
        <v>6.7802411934442768</v>
      </c>
      <c r="AI790">
        <v>18.683241517606398</v>
      </c>
      <c r="AJ790">
        <v>467.599764190472</v>
      </c>
      <c r="AK790">
        <v>434.01918181818201</v>
      </c>
      <c r="AL790">
        <v>2.71030840952815</v>
      </c>
      <c r="AM790">
        <v>66.640293705976106</v>
      </c>
      <c r="AN790">
        <v>6.8099305202110063</v>
      </c>
      <c r="AO790">
        <v>15.8021255973799</v>
      </c>
      <c r="AP790">
        <v>23.7740872727273</v>
      </c>
      <c r="AQ790">
        <v>1.2703870415578099E-3</v>
      </c>
      <c r="AR790">
        <v>77.476618813585901</v>
      </c>
      <c r="AS790">
        <v>0</v>
      </c>
      <c r="AT790">
        <v>0</v>
      </c>
      <c r="AU790">
        <v>1</v>
      </c>
      <c r="AV790">
        <v>0</v>
      </c>
      <c r="AW790">
        <v>39477.21971063978</v>
      </c>
      <c r="AX790">
        <v>1999.96642857143</v>
      </c>
      <c r="AY790">
        <v>1681.1719500000011</v>
      </c>
      <c r="AZ790">
        <v>0.84060008507285655</v>
      </c>
      <c r="BA790">
        <v>0.16075816419061317</v>
      </c>
      <c r="BB790">
        <v>6</v>
      </c>
      <c r="BC790">
        <v>0.5</v>
      </c>
      <c r="BD790" t="s">
        <v>357</v>
      </c>
      <c r="BE790">
        <v>2</v>
      </c>
      <c r="BF790" t="b">
        <v>1</v>
      </c>
      <c r="BG790">
        <v>1657212562.81429</v>
      </c>
      <c r="BH790">
        <v>407.12814285714302</v>
      </c>
      <c r="BI790">
        <v>445.80364285714302</v>
      </c>
      <c r="BJ790">
        <v>23.752342857142899</v>
      </c>
      <c r="BK790">
        <v>15.809100000000001</v>
      </c>
      <c r="BL790">
        <v>398.11007142857102</v>
      </c>
      <c r="BM790">
        <v>23.539028571428599</v>
      </c>
      <c r="BN790">
        <v>499.98682142857098</v>
      </c>
      <c r="BO790">
        <v>74.593178571428595</v>
      </c>
      <c r="BP790">
        <v>4.3739178571428602E-2</v>
      </c>
      <c r="BQ790">
        <v>26.948610714285699</v>
      </c>
      <c r="BR790">
        <v>26.793289285714302</v>
      </c>
      <c r="BS790">
        <v>999.9</v>
      </c>
      <c r="BT790">
        <v>0</v>
      </c>
      <c r="BU790">
        <v>0</v>
      </c>
      <c r="BV790">
        <v>10007.3214285714</v>
      </c>
      <c r="BW790">
        <v>0</v>
      </c>
      <c r="BX790">
        <v>207.94164285714299</v>
      </c>
      <c r="BY790">
        <v>-38.675564285714302</v>
      </c>
      <c r="BZ790">
        <v>417.03371428571398</v>
      </c>
      <c r="CA790">
        <v>452.96471428571402</v>
      </c>
      <c r="CB790">
        <v>7.9432400000000003</v>
      </c>
      <c r="CC790">
        <v>445.80364285714302</v>
      </c>
      <c r="CD790">
        <v>15.809100000000001</v>
      </c>
      <c r="CE790">
        <v>1.7717628571428601</v>
      </c>
      <c r="CF790">
        <v>1.17925107142857</v>
      </c>
      <c r="CG790">
        <v>15.5398678571429</v>
      </c>
      <c r="CH790">
        <v>9.3421467857142897</v>
      </c>
      <c r="CI790">
        <v>1999.96642857143</v>
      </c>
      <c r="CJ790">
        <v>0.97999714285714301</v>
      </c>
      <c r="CK790">
        <v>2.0002721428571402E-2</v>
      </c>
      <c r="CL790">
        <v>0</v>
      </c>
      <c r="CM790">
        <v>2.2990964285714299</v>
      </c>
      <c r="CN790">
        <v>0</v>
      </c>
      <c r="CO790">
        <v>19242.710714285698</v>
      </c>
      <c r="CP790">
        <v>17299.835714285698</v>
      </c>
      <c r="CQ790">
        <v>43.818750000000001</v>
      </c>
      <c r="CR790">
        <v>44.566499999999998</v>
      </c>
      <c r="CS790">
        <v>43.5</v>
      </c>
      <c r="CT790">
        <v>44.106999999999999</v>
      </c>
      <c r="CU790">
        <v>43.106999999999999</v>
      </c>
      <c r="CV790">
        <v>1959.9614285714299</v>
      </c>
      <c r="CW790">
        <v>40.005000000000003</v>
      </c>
      <c r="CX790">
        <v>0</v>
      </c>
      <c r="CY790">
        <v>1657212549.5999999</v>
      </c>
      <c r="CZ790">
        <v>0</v>
      </c>
      <c r="DA790">
        <v>0</v>
      </c>
      <c r="DB790" t="s">
        <v>1314</v>
      </c>
      <c r="DC790">
        <v>1656081770.5</v>
      </c>
      <c r="DD790">
        <v>1655399214.5999999</v>
      </c>
      <c r="DE790">
        <v>0</v>
      </c>
      <c r="DF790">
        <v>0.13400000000000001</v>
      </c>
      <c r="DG790">
        <v>-0.06</v>
      </c>
      <c r="DH790">
        <v>9.3309999999999995</v>
      </c>
      <c r="DI790">
        <v>0.51100000000000001</v>
      </c>
      <c r="DJ790">
        <v>421</v>
      </c>
      <c r="DK790">
        <v>25</v>
      </c>
      <c r="DL790">
        <v>1.93</v>
      </c>
      <c r="DM790">
        <v>0.15</v>
      </c>
      <c r="DN790">
        <v>-35.803319999999999</v>
      </c>
      <c r="DO790">
        <v>-64.727997748592799</v>
      </c>
      <c r="DP790">
        <v>6.30443597945923</v>
      </c>
      <c r="DQ790">
        <v>0</v>
      </c>
      <c r="DR790">
        <v>7.9373152500000002</v>
      </c>
      <c r="DS790">
        <v>0.10681384615383099</v>
      </c>
      <c r="DT790">
        <v>1.5887052588114001E-2</v>
      </c>
      <c r="DU790">
        <v>0</v>
      </c>
      <c r="DV790">
        <v>0</v>
      </c>
      <c r="DW790">
        <v>2</v>
      </c>
      <c r="DX790" t="s">
        <v>359</v>
      </c>
      <c r="DY790">
        <v>2.9655999999999998</v>
      </c>
      <c r="DZ790">
        <v>2.69815</v>
      </c>
      <c r="EA790">
        <v>7.39644E-2</v>
      </c>
      <c r="EB790">
        <v>8.1202999999999997E-2</v>
      </c>
      <c r="EC790">
        <v>8.4364300000000003E-2</v>
      </c>
      <c r="ED790">
        <v>6.3543500000000003E-2</v>
      </c>
      <c r="EE790">
        <v>35685.199999999997</v>
      </c>
      <c r="EF790">
        <v>38676.9</v>
      </c>
      <c r="EG790">
        <v>34969</v>
      </c>
      <c r="EH790">
        <v>38230.1</v>
      </c>
      <c r="EI790">
        <v>45502.2</v>
      </c>
      <c r="EJ790">
        <v>51726.1</v>
      </c>
      <c r="EK790">
        <v>54769.7</v>
      </c>
      <c r="EL790">
        <v>61346.5</v>
      </c>
      <c r="EM790">
        <v>1.8777999999999999</v>
      </c>
      <c r="EN790">
        <v>2.0335999999999999</v>
      </c>
      <c r="EO790">
        <v>-0.14439199999999999</v>
      </c>
      <c r="EP790">
        <v>0</v>
      </c>
      <c r="EQ790">
        <v>29.155799999999999</v>
      </c>
      <c r="ER790">
        <v>999.9</v>
      </c>
      <c r="ES790">
        <v>36.741999999999997</v>
      </c>
      <c r="ET790">
        <v>37.514000000000003</v>
      </c>
      <c r="EU790">
        <v>31.939399999999999</v>
      </c>
      <c r="EV790">
        <v>54.278399999999998</v>
      </c>
      <c r="EW790">
        <v>35.260399999999997</v>
      </c>
      <c r="EX790">
        <v>2</v>
      </c>
      <c r="EY790">
        <v>0.66579299999999997</v>
      </c>
      <c r="EZ790">
        <v>9.2810500000000005</v>
      </c>
      <c r="FA790">
        <v>19.913599999999999</v>
      </c>
      <c r="FB790">
        <v>5.20052</v>
      </c>
      <c r="FC790">
        <v>12.014699999999999</v>
      </c>
      <c r="FD790">
        <v>4.9756</v>
      </c>
      <c r="FE790">
        <v>3.294</v>
      </c>
      <c r="FF790">
        <v>9999</v>
      </c>
      <c r="FG790">
        <v>9999</v>
      </c>
      <c r="FH790">
        <v>9999</v>
      </c>
      <c r="FI790">
        <v>557.6</v>
      </c>
      <c r="FJ790">
        <v>1.8631</v>
      </c>
      <c r="FK790">
        <v>1.8678300000000001</v>
      </c>
      <c r="FL790">
        <v>1.8675200000000001</v>
      </c>
      <c r="FM790">
        <v>1.8687400000000001</v>
      </c>
      <c r="FN790">
        <v>1.86951</v>
      </c>
      <c r="FO790">
        <v>1.86554</v>
      </c>
      <c r="FP790">
        <v>1.8666100000000001</v>
      </c>
      <c r="FQ790">
        <v>1.86798</v>
      </c>
      <c r="FR790">
        <v>5</v>
      </c>
      <c r="FS790">
        <v>0</v>
      </c>
      <c r="FT790">
        <v>0</v>
      </c>
      <c r="FU790">
        <v>0</v>
      </c>
      <c r="FV790" t="s">
        <v>360</v>
      </c>
      <c r="FW790" t="s">
        <v>361</v>
      </c>
      <c r="FX790" t="s">
        <v>362</v>
      </c>
      <c r="FY790" t="s">
        <v>362</v>
      </c>
      <c r="FZ790" t="s">
        <v>362</v>
      </c>
      <c r="GA790" t="s">
        <v>362</v>
      </c>
      <c r="GB790">
        <v>0</v>
      </c>
      <c r="GC790">
        <v>100</v>
      </c>
      <c r="GD790">
        <v>100</v>
      </c>
      <c r="GE790">
        <v>9.1750000000000007</v>
      </c>
      <c r="GF790">
        <v>0.21329999999999999</v>
      </c>
      <c r="GG790">
        <v>5.3564593647505196</v>
      </c>
      <c r="GH790">
        <v>9.5670261133577305E-3</v>
      </c>
      <c r="GI790">
        <v>-9.19467254998099E-7</v>
      </c>
      <c r="GJ790">
        <v>-2.1372918425907501E-11</v>
      </c>
      <c r="GK790">
        <v>0.21331065453237499</v>
      </c>
      <c r="GL790">
        <v>0</v>
      </c>
      <c r="GM790">
        <v>0</v>
      </c>
      <c r="GN790">
        <v>0</v>
      </c>
      <c r="GO790">
        <v>-4</v>
      </c>
      <c r="GP790">
        <v>1866</v>
      </c>
      <c r="GQ790">
        <v>1</v>
      </c>
      <c r="GR790">
        <v>18</v>
      </c>
      <c r="GS790">
        <v>18846.7</v>
      </c>
      <c r="GT790">
        <v>30222.6</v>
      </c>
      <c r="GU790">
        <v>1.47827</v>
      </c>
      <c r="GV790">
        <v>2.6660200000000001</v>
      </c>
      <c r="GW790">
        <v>2.2485400000000002</v>
      </c>
      <c r="GX790">
        <v>2.7233900000000002</v>
      </c>
      <c r="GY790">
        <v>1.9958499999999999</v>
      </c>
      <c r="GZ790">
        <v>2.3840300000000001</v>
      </c>
      <c r="HA790">
        <v>41.7699</v>
      </c>
      <c r="HB790">
        <v>14.534800000000001</v>
      </c>
      <c r="HC790">
        <v>18</v>
      </c>
      <c r="HD790">
        <v>493.78399999999999</v>
      </c>
      <c r="HE790">
        <v>601.48099999999999</v>
      </c>
      <c r="HF790">
        <v>17.552399999999999</v>
      </c>
      <c r="HG790">
        <v>35.051000000000002</v>
      </c>
      <c r="HH790">
        <v>30.001300000000001</v>
      </c>
      <c r="HI790">
        <v>34.3977</v>
      </c>
      <c r="HJ790">
        <v>34.220700000000001</v>
      </c>
      <c r="HK790">
        <v>29.612100000000002</v>
      </c>
      <c r="HL790">
        <v>46.2196</v>
      </c>
      <c r="HM790">
        <v>0</v>
      </c>
      <c r="HN790">
        <v>16.055299999999999</v>
      </c>
      <c r="HO790">
        <v>493.63799999999998</v>
      </c>
      <c r="HP790">
        <v>15.9649</v>
      </c>
      <c r="HQ790">
        <v>101.52200000000001</v>
      </c>
      <c r="HR790">
        <v>102.095</v>
      </c>
    </row>
    <row r="791" spans="1:226" x14ac:dyDescent="0.2">
      <c r="A791">
        <v>303</v>
      </c>
      <c r="B791">
        <v>1657212575.5999999</v>
      </c>
      <c r="C791">
        <v>5970.5999999046298</v>
      </c>
      <c r="D791" t="s">
        <v>1920</v>
      </c>
      <c r="E791" t="s">
        <v>1921</v>
      </c>
      <c r="F791">
        <v>5</v>
      </c>
      <c r="G791" t="s">
        <v>1867</v>
      </c>
      <c r="H791" t="s">
        <v>1313</v>
      </c>
      <c r="I791">
        <v>1657212568.0999999</v>
      </c>
      <c r="J791">
        <v>6.7937278198512384E-3</v>
      </c>
      <c r="K791">
        <v>6.7937278198512381</v>
      </c>
      <c r="L791">
        <v>18.837132678381607</v>
      </c>
      <c r="M791">
        <v>419.00774074074099</v>
      </c>
      <c r="N791">
        <v>292.85181837328275</v>
      </c>
      <c r="O791">
        <v>21.857597748762821</v>
      </c>
      <c r="P791">
        <v>31.273504469264235</v>
      </c>
      <c r="Q791">
        <v>0.28441994779784063</v>
      </c>
      <c r="R791">
        <v>2.4463247763003317</v>
      </c>
      <c r="S791">
        <v>0.2672431987787896</v>
      </c>
      <c r="T791">
        <v>0.16848374871978533</v>
      </c>
      <c r="U791">
        <v>321.50794988888907</v>
      </c>
      <c r="V791">
        <v>27.113993972262342</v>
      </c>
      <c r="W791">
        <v>27.113993972262342</v>
      </c>
      <c r="X791">
        <v>3.6031928365416528</v>
      </c>
      <c r="Y791">
        <v>49.681675345082411</v>
      </c>
      <c r="Z791">
        <v>1.7741557314138043</v>
      </c>
      <c r="AA791">
        <v>3.5710465057604259</v>
      </c>
      <c r="AB791">
        <v>1.8290371051278485</v>
      </c>
      <c r="AC791">
        <v>-299.6033968554396</v>
      </c>
      <c r="AD791">
        <v>-20.129444713392385</v>
      </c>
      <c r="AE791">
        <v>-1.7764636041638091</v>
      </c>
      <c r="AF791">
        <v>-1.3552841067472343E-3</v>
      </c>
      <c r="AG791">
        <v>32.974117260525524</v>
      </c>
      <c r="AH791">
        <v>6.7756928922379061</v>
      </c>
      <c r="AI791">
        <v>18.837132678381607</v>
      </c>
      <c r="AJ791">
        <v>484.13722990976999</v>
      </c>
      <c r="AK791">
        <v>448.954660606061</v>
      </c>
      <c r="AL791">
        <v>3.0654490265298402</v>
      </c>
      <c r="AM791">
        <v>66.640293705976106</v>
      </c>
      <c r="AN791">
        <v>6.7937278198512381</v>
      </c>
      <c r="AO791">
        <v>15.8721284405306</v>
      </c>
      <c r="AP791">
        <v>23.803134545454501</v>
      </c>
      <c r="AQ791">
        <v>5.92026835262696E-3</v>
      </c>
      <c r="AR791">
        <v>77.476618813585901</v>
      </c>
      <c r="AS791">
        <v>0</v>
      </c>
      <c r="AT791">
        <v>0</v>
      </c>
      <c r="AU791">
        <v>1</v>
      </c>
      <c r="AV791">
        <v>0</v>
      </c>
      <c r="AW791">
        <v>39473.157766577635</v>
      </c>
      <c r="AX791">
        <v>1999.94888888889</v>
      </c>
      <c r="AY791">
        <v>1681.1571222222231</v>
      </c>
      <c r="AZ791">
        <v>0.84060004311221281</v>
      </c>
      <c r="BA791">
        <v>0.16075808320657084</v>
      </c>
      <c r="BB791">
        <v>6</v>
      </c>
      <c r="BC791">
        <v>0.5</v>
      </c>
      <c r="BD791" t="s">
        <v>357</v>
      </c>
      <c r="BE791">
        <v>2</v>
      </c>
      <c r="BF791" t="b">
        <v>1</v>
      </c>
      <c r="BG791">
        <v>1657212568.0999999</v>
      </c>
      <c r="BH791">
        <v>419.00774074074099</v>
      </c>
      <c r="BI791">
        <v>461.98362962963</v>
      </c>
      <c r="BJ791">
        <v>23.7704407407407</v>
      </c>
      <c r="BK791">
        <v>15.832870370370401</v>
      </c>
      <c r="BL791">
        <v>409.88600000000002</v>
      </c>
      <c r="BM791">
        <v>23.557133333333301</v>
      </c>
      <c r="BN791">
        <v>499.99922222222199</v>
      </c>
      <c r="BO791">
        <v>74.593355555555604</v>
      </c>
      <c r="BP791">
        <v>4.3701062962963E-2</v>
      </c>
      <c r="BQ791">
        <v>26.961366666666699</v>
      </c>
      <c r="BR791">
        <v>26.798440740740698</v>
      </c>
      <c r="BS791">
        <v>999.9</v>
      </c>
      <c r="BT791">
        <v>0</v>
      </c>
      <c r="BU791">
        <v>0</v>
      </c>
      <c r="BV791">
        <v>10006.666666666701</v>
      </c>
      <c r="BW791">
        <v>0</v>
      </c>
      <c r="BX791">
        <v>184.307148148148</v>
      </c>
      <c r="BY791">
        <v>-42.975881481481501</v>
      </c>
      <c r="BZ791">
        <v>429.21044444444402</v>
      </c>
      <c r="CA791">
        <v>469.41622222222202</v>
      </c>
      <c r="CB791">
        <v>7.9375766666666703</v>
      </c>
      <c r="CC791">
        <v>461.98362962963</v>
      </c>
      <c r="CD791">
        <v>15.832870370370401</v>
      </c>
      <c r="CE791">
        <v>1.77311777777778</v>
      </c>
      <c r="CF791">
        <v>1.1810270370370399</v>
      </c>
      <c r="CG791">
        <v>15.5517888888889</v>
      </c>
      <c r="CH791">
        <v>9.3644814814814801</v>
      </c>
      <c r="CI791">
        <v>1999.94888888889</v>
      </c>
      <c r="CJ791">
        <v>0.97999811111111101</v>
      </c>
      <c r="CK791">
        <v>2.0001703703703699E-2</v>
      </c>
      <c r="CL791">
        <v>0</v>
      </c>
      <c r="CM791">
        <v>2.3098296296296299</v>
      </c>
      <c r="CN791">
        <v>0</v>
      </c>
      <c r="CO791">
        <v>18494.4851851852</v>
      </c>
      <c r="CP791">
        <v>17299.7</v>
      </c>
      <c r="CQ791">
        <v>43.832999999999998</v>
      </c>
      <c r="CR791">
        <v>44.5713333333333</v>
      </c>
      <c r="CS791">
        <v>43.509185185185203</v>
      </c>
      <c r="CT791">
        <v>44.125</v>
      </c>
      <c r="CU791">
        <v>43.120333333333299</v>
      </c>
      <c r="CV791">
        <v>1959.94703703704</v>
      </c>
      <c r="CW791">
        <v>40.001851851851903</v>
      </c>
      <c r="CX791">
        <v>0</v>
      </c>
      <c r="CY791">
        <v>1657212554.4000001</v>
      </c>
      <c r="CZ791">
        <v>0</v>
      </c>
      <c r="DA791">
        <v>0</v>
      </c>
      <c r="DB791" t="s">
        <v>1314</v>
      </c>
      <c r="DC791">
        <v>1656081770.5</v>
      </c>
      <c r="DD791">
        <v>1655399214.5999999</v>
      </c>
      <c r="DE791">
        <v>0</v>
      </c>
      <c r="DF791">
        <v>0.13400000000000001</v>
      </c>
      <c r="DG791">
        <v>-0.06</v>
      </c>
      <c r="DH791">
        <v>9.3309999999999995</v>
      </c>
      <c r="DI791">
        <v>0.51100000000000001</v>
      </c>
      <c r="DJ791">
        <v>421</v>
      </c>
      <c r="DK791">
        <v>25</v>
      </c>
      <c r="DL791">
        <v>1.93</v>
      </c>
      <c r="DM791">
        <v>0.15</v>
      </c>
      <c r="DN791">
        <v>-39.819187804877998</v>
      </c>
      <c r="DO791">
        <v>-50.526332404181098</v>
      </c>
      <c r="DP791">
        <v>5.0974966019531998</v>
      </c>
      <c r="DQ791">
        <v>0</v>
      </c>
      <c r="DR791">
        <v>7.93647317073171</v>
      </c>
      <c r="DS791">
        <v>-4.7705017421608702E-2</v>
      </c>
      <c r="DT791">
        <v>1.66718080192098E-2</v>
      </c>
      <c r="DU791">
        <v>1</v>
      </c>
      <c r="DV791">
        <v>1</v>
      </c>
      <c r="DW791">
        <v>2</v>
      </c>
      <c r="DX791" t="s">
        <v>379</v>
      </c>
      <c r="DY791">
        <v>2.96482</v>
      </c>
      <c r="DZ791">
        <v>2.6975600000000002</v>
      </c>
      <c r="EA791">
        <v>7.5919700000000007E-2</v>
      </c>
      <c r="EB791">
        <v>8.3402000000000004E-2</v>
      </c>
      <c r="EC791">
        <v>8.4440399999999999E-2</v>
      </c>
      <c r="ED791">
        <v>6.3567899999999997E-2</v>
      </c>
      <c r="EE791">
        <v>35609.4</v>
      </c>
      <c r="EF791">
        <v>38583.5</v>
      </c>
      <c r="EG791">
        <v>34968.699999999997</v>
      </c>
      <c r="EH791">
        <v>38229.4</v>
      </c>
      <c r="EI791">
        <v>45498.7</v>
      </c>
      <c r="EJ791">
        <v>51723.4</v>
      </c>
      <c r="EK791">
        <v>54769.9</v>
      </c>
      <c r="EL791">
        <v>61344.800000000003</v>
      </c>
      <c r="EM791">
        <v>1.877</v>
      </c>
      <c r="EN791">
        <v>2.0339999999999998</v>
      </c>
      <c r="EO791">
        <v>-0.144839</v>
      </c>
      <c r="EP791">
        <v>0</v>
      </c>
      <c r="EQ791">
        <v>29.159300000000002</v>
      </c>
      <c r="ER791">
        <v>999.9</v>
      </c>
      <c r="ES791">
        <v>36.741999999999997</v>
      </c>
      <c r="ET791">
        <v>37.514000000000003</v>
      </c>
      <c r="EU791">
        <v>31.936399999999999</v>
      </c>
      <c r="EV791">
        <v>54.4084</v>
      </c>
      <c r="EW791">
        <v>35.292499999999997</v>
      </c>
      <c r="EX791">
        <v>2</v>
      </c>
      <c r="EY791">
        <v>0.66688999999999998</v>
      </c>
      <c r="EZ791">
        <v>9.2810500000000005</v>
      </c>
      <c r="FA791">
        <v>19.9132</v>
      </c>
      <c r="FB791">
        <v>5.1981200000000003</v>
      </c>
      <c r="FC791">
        <v>12.013500000000001</v>
      </c>
      <c r="FD791">
        <v>4.9756</v>
      </c>
      <c r="FE791">
        <v>3.294</v>
      </c>
      <c r="FF791">
        <v>9999</v>
      </c>
      <c r="FG791">
        <v>9999</v>
      </c>
      <c r="FH791">
        <v>9999</v>
      </c>
      <c r="FI791">
        <v>557.6</v>
      </c>
      <c r="FJ791">
        <v>1.8631</v>
      </c>
      <c r="FK791">
        <v>1.8677999999999999</v>
      </c>
      <c r="FL791">
        <v>1.8674900000000001</v>
      </c>
      <c r="FM791">
        <v>1.8687400000000001</v>
      </c>
      <c r="FN791">
        <v>1.86951</v>
      </c>
      <c r="FO791">
        <v>1.86554</v>
      </c>
      <c r="FP791">
        <v>1.8666100000000001</v>
      </c>
      <c r="FQ791">
        <v>1.86798</v>
      </c>
      <c r="FR791">
        <v>5</v>
      </c>
      <c r="FS791">
        <v>0</v>
      </c>
      <c r="FT791">
        <v>0</v>
      </c>
      <c r="FU791">
        <v>0</v>
      </c>
      <c r="FV791" t="s">
        <v>360</v>
      </c>
      <c r="FW791" t="s">
        <v>361</v>
      </c>
      <c r="FX791" t="s">
        <v>362</v>
      </c>
      <c r="FY791" t="s">
        <v>362</v>
      </c>
      <c r="FZ791" t="s">
        <v>362</v>
      </c>
      <c r="GA791" t="s">
        <v>362</v>
      </c>
      <c r="GB791">
        <v>0</v>
      </c>
      <c r="GC791">
        <v>100</v>
      </c>
      <c r="GD791">
        <v>100</v>
      </c>
      <c r="GE791">
        <v>9.3019999999999996</v>
      </c>
      <c r="GF791">
        <v>0.21329999999999999</v>
      </c>
      <c r="GG791">
        <v>5.3564593647505196</v>
      </c>
      <c r="GH791">
        <v>9.5670261133577305E-3</v>
      </c>
      <c r="GI791">
        <v>-9.19467254998099E-7</v>
      </c>
      <c r="GJ791">
        <v>-2.1372918425907501E-11</v>
      </c>
      <c r="GK791">
        <v>0.21331065453237499</v>
      </c>
      <c r="GL791">
        <v>0</v>
      </c>
      <c r="GM791">
        <v>0</v>
      </c>
      <c r="GN791">
        <v>0</v>
      </c>
      <c r="GO791">
        <v>-4</v>
      </c>
      <c r="GP791">
        <v>1866</v>
      </c>
      <c r="GQ791">
        <v>1</v>
      </c>
      <c r="GR791">
        <v>18</v>
      </c>
      <c r="GS791">
        <v>18846.8</v>
      </c>
      <c r="GT791">
        <v>30222.7</v>
      </c>
      <c r="GU791">
        <v>1.5148900000000001</v>
      </c>
      <c r="GV791">
        <v>2.6721200000000001</v>
      </c>
      <c r="GW791">
        <v>2.2485400000000002</v>
      </c>
      <c r="GX791">
        <v>2.7221700000000002</v>
      </c>
      <c r="GY791">
        <v>1.9958499999999999</v>
      </c>
      <c r="GZ791">
        <v>2.36084</v>
      </c>
      <c r="HA791">
        <v>41.796100000000003</v>
      </c>
      <c r="HB791">
        <v>14.5261</v>
      </c>
      <c r="HC791">
        <v>18</v>
      </c>
      <c r="HD791">
        <v>493.36099999999999</v>
      </c>
      <c r="HE791">
        <v>601.97500000000002</v>
      </c>
      <c r="HF791">
        <v>17.564299999999999</v>
      </c>
      <c r="HG791">
        <v>35.067</v>
      </c>
      <c r="HH791">
        <v>30.001200000000001</v>
      </c>
      <c r="HI791">
        <v>34.413899999999998</v>
      </c>
      <c r="HJ791">
        <v>34.239199999999997</v>
      </c>
      <c r="HK791">
        <v>30.464300000000001</v>
      </c>
      <c r="HL791">
        <v>46.2196</v>
      </c>
      <c r="HM791">
        <v>0</v>
      </c>
      <c r="HN791">
        <v>16.074300000000001</v>
      </c>
      <c r="HO791">
        <v>507.35500000000002</v>
      </c>
      <c r="HP791">
        <v>15.974600000000001</v>
      </c>
      <c r="HQ791">
        <v>101.52200000000001</v>
      </c>
      <c r="HR791">
        <v>102.093</v>
      </c>
    </row>
    <row r="792" spans="1:226" x14ac:dyDescent="0.2">
      <c r="A792">
        <v>304</v>
      </c>
      <c r="B792">
        <v>1657212580.5999999</v>
      </c>
      <c r="C792">
        <v>5975.5999999046298</v>
      </c>
      <c r="D792" t="s">
        <v>1922</v>
      </c>
      <c r="E792" t="s">
        <v>1923</v>
      </c>
      <c r="F792">
        <v>5</v>
      </c>
      <c r="G792" t="s">
        <v>1867</v>
      </c>
      <c r="H792" t="s">
        <v>1313</v>
      </c>
      <c r="I792">
        <v>1657212572.81429</v>
      </c>
      <c r="J792">
        <v>6.7749943840924379E-3</v>
      </c>
      <c r="K792">
        <v>6.7749943840924383</v>
      </c>
      <c r="L792">
        <v>19.709301994357851</v>
      </c>
      <c r="M792">
        <v>431.87114285714301</v>
      </c>
      <c r="N792">
        <v>299.7679372898894</v>
      </c>
      <c r="O792">
        <v>22.373868697196038</v>
      </c>
      <c r="P792">
        <v>32.233694943330455</v>
      </c>
      <c r="Q792">
        <v>0.28349005462279131</v>
      </c>
      <c r="R792">
        <v>2.4452222234099223</v>
      </c>
      <c r="S792">
        <v>0.26641462363998675</v>
      </c>
      <c r="T792">
        <v>0.16795752403336991</v>
      </c>
      <c r="U792">
        <v>321.5116316785714</v>
      </c>
      <c r="V792">
        <v>27.12310318667074</v>
      </c>
      <c r="W792">
        <v>27.12310318667074</v>
      </c>
      <c r="X792">
        <v>3.60511937923587</v>
      </c>
      <c r="Y792">
        <v>49.709464154558987</v>
      </c>
      <c r="Z792">
        <v>1.7754882916691457</v>
      </c>
      <c r="AA792">
        <v>3.5717309004754401</v>
      </c>
      <c r="AB792">
        <v>1.8296310875667243</v>
      </c>
      <c r="AC792">
        <v>-298.7772523384765</v>
      </c>
      <c r="AD792">
        <v>-20.891204658675097</v>
      </c>
      <c r="AE792">
        <v>-1.8446358501514737</v>
      </c>
      <c r="AF792">
        <v>-1.4611687316552491E-3</v>
      </c>
      <c r="AG792">
        <v>34.855078020330005</v>
      </c>
      <c r="AH792">
        <v>6.7549446567948133</v>
      </c>
      <c r="AI792">
        <v>19.709301994357851</v>
      </c>
      <c r="AJ792">
        <v>500.94920961581101</v>
      </c>
      <c r="AK792">
        <v>464.47463030302998</v>
      </c>
      <c r="AL792">
        <v>3.12277421405178</v>
      </c>
      <c r="AM792">
        <v>66.640293705976106</v>
      </c>
      <c r="AN792">
        <v>6.7749943840924383</v>
      </c>
      <c r="AO792">
        <v>15.887699431331001</v>
      </c>
      <c r="AP792">
        <v>23.824668484848502</v>
      </c>
      <c r="AQ792">
        <v>-1.7808497597076201E-4</v>
      </c>
      <c r="AR792">
        <v>77.476618813585901</v>
      </c>
      <c r="AS792">
        <v>0</v>
      </c>
      <c r="AT792">
        <v>0</v>
      </c>
      <c r="AU792">
        <v>1</v>
      </c>
      <c r="AV792">
        <v>0</v>
      </c>
      <c r="AW792">
        <v>39445.553229535428</v>
      </c>
      <c r="AX792">
        <v>1999.9725000000001</v>
      </c>
      <c r="AY792">
        <v>1681.1769107142857</v>
      </c>
      <c r="AZ792">
        <v>0.84060001360732994</v>
      </c>
      <c r="BA792">
        <v>0.1607580262621468</v>
      </c>
      <c r="BB792">
        <v>6</v>
      </c>
      <c r="BC792">
        <v>0.5</v>
      </c>
      <c r="BD792" t="s">
        <v>357</v>
      </c>
      <c r="BE792">
        <v>2</v>
      </c>
      <c r="BF792" t="b">
        <v>1</v>
      </c>
      <c r="BG792">
        <v>1657212572.81429</v>
      </c>
      <c r="BH792">
        <v>431.87114285714301</v>
      </c>
      <c r="BI792">
        <v>477.19707142857197</v>
      </c>
      <c r="BJ792">
        <v>23.7882178571429</v>
      </c>
      <c r="BK792">
        <v>15.8752642857143</v>
      </c>
      <c r="BL792">
        <v>422.63746428571397</v>
      </c>
      <c r="BM792">
        <v>23.5749142857143</v>
      </c>
      <c r="BN792">
        <v>500.00975</v>
      </c>
      <c r="BO792">
        <v>74.593492857142905</v>
      </c>
      <c r="BP792">
        <v>4.3804578571428603E-2</v>
      </c>
      <c r="BQ792">
        <v>26.964628571428602</v>
      </c>
      <c r="BR792">
        <v>26.801307142857102</v>
      </c>
      <c r="BS792">
        <v>999.9</v>
      </c>
      <c r="BT792">
        <v>0</v>
      </c>
      <c r="BU792">
        <v>0</v>
      </c>
      <c r="BV792">
        <v>9999.4642857142899</v>
      </c>
      <c r="BW792">
        <v>0</v>
      </c>
      <c r="BX792">
        <v>155.66464285714301</v>
      </c>
      <c r="BY792">
        <v>-45.325882142857097</v>
      </c>
      <c r="BZ792">
        <v>442.39528571428599</v>
      </c>
      <c r="CA792">
        <v>484.89575000000002</v>
      </c>
      <c r="CB792">
        <v>7.9129592857142796</v>
      </c>
      <c r="CC792">
        <v>477.19707142857197</v>
      </c>
      <c r="CD792">
        <v>15.8752642857143</v>
      </c>
      <c r="CE792">
        <v>1.77444714285714</v>
      </c>
      <c r="CF792">
        <v>1.1841910714285699</v>
      </c>
      <c r="CG792">
        <v>15.563482142857101</v>
      </c>
      <c r="CH792">
        <v>9.4041846428571407</v>
      </c>
      <c r="CI792">
        <v>1999.9725000000001</v>
      </c>
      <c r="CJ792">
        <v>0.97999950000000002</v>
      </c>
      <c r="CK792">
        <v>2.0000250000000001E-2</v>
      </c>
      <c r="CL792">
        <v>0</v>
      </c>
      <c r="CM792">
        <v>2.3464857142857101</v>
      </c>
      <c r="CN792">
        <v>0</v>
      </c>
      <c r="CO792">
        <v>17669.239285714299</v>
      </c>
      <c r="CP792">
        <v>17299.9178571429</v>
      </c>
      <c r="CQ792">
        <v>43.852499999999999</v>
      </c>
      <c r="CR792">
        <v>44.584499999999998</v>
      </c>
      <c r="CS792">
        <v>43.528785714285704</v>
      </c>
      <c r="CT792">
        <v>44.125</v>
      </c>
      <c r="CU792">
        <v>43.125</v>
      </c>
      <c r="CV792">
        <v>1959.9721428571399</v>
      </c>
      <c r="CW792">
        <v>40.000357142857098</v>
      </c>
      <c r="CX792">
        <v>0</v>
      </c>
      <c r="CY792">
        <v>1657212559.8</v>
      </c>
      <c r="CZ792">
        <v>0</v>
      </c>
      <c r="DA792">
        <v>0</v>
      </c>
      <c r="DB792" t="s">
        <v>1314</v>
      </c>
      <c r="DC792">
        <v>1656081770.5</v>
      </c>
      <c r="DD792">
        <v>1655399214.5999999</v>
      </c>
      <c r="DE792">
        <v>0</v>
      </c>
      <c r="DF792">
        <v>0.13400000000000001</v>
      </c>
      <c r="DG792">
        <v>-0.06</v>
      </c>
      <c r="DH792">
        <v>9.3309999999999995</v>
      </c>
      <c r="DI792">
        <v>0.51100000000000001</v>
      </c>
      <c r="DJ792">
        <v>421</v>
      </c>
      <c r="DK792">
        <v>25</v>
      </c>
      <c r="DL792">
        <v>1.93</v>
      </c>
      <c r="DM792">
        <v>0.15</v>
      </c>
      <c r="DN792">
        <v>-43.334164999999999</v>
      </c>
      <c r="DO792">
        <v>-34.031383114446498</v>
      </c>
      <c r="DP792">
        <v>3.3656136496596001</v>
      </c>
      <c r="DQ792">
        <v>0</v>
      </c>
      <c r="DR792">
        <v>7.9287985000000001</v>
      </c>
      <c r="DS792">
        <v>-0.22398574108818101</v>
      </c>
      <c r="DT792">
        <v>3.0950332191270601E-2</v>
      </c>
      <c r="DU792">
        <v>0</v>
      </c>
      <c r="DV792">
        <v>0</v>
      </c>
      <c r="DW792">
        <v>2</v>
      </c>
      <c r="DX792" t="s">
        <v>359</v>
      </c>
      <c r="DY792">
        <v>2.96502</v>
      </c>
      <c r="DZ792">
        <v>2.6978499999999999</v>
      </c>
      <c r="EA792">
        <v>7.7945399999999998E-2</v>
      </c>
      <c r="EB792">
        <v>8.5395799999999994E-2</v>
      </c>
      <c r="EC792">
        <v>8.4495100000000004E-2</v>
      </c>
      <c r="ED792">
        <v>6.3947000000000004E-2</v>
      </c>
      <c r="EE792">
        <v>35530.1</v>
      </c>
      <c r="EF792">
        <v>38498.199999999997</v>
      </c>
      <c r="EG792">
        <v>34967.5</v>
      </c>
      <c r="EH792">
        <v>38228.1</v>
      </c>
      <c r="EI792">
        <v>45494.1</v>
      </c>
      <c r="EJ792">
        <v>51700.7</v>
      </c>
      <c r="EK792">
        <v>54767.6</v>
      </c>
      <c r="EL792">
        <v>61342.6</v>
      </c>
      <c r="EM792">
        <v>1.8775999999999999</v>
      </c>
      <c r="EN792">
        <v>2.0337999999999998</v>
      </c>
      <c r="EO792">
        <v>-0.144094</v>
      </c>
      <c r="EP792">
        <v>0</v>
      </c>
      <c r="EQ792">
        <v>29.150300000000001</v>
      </c>
      <c r="ER792">
        <v>999.9</v>
      </c>
      <c r="ES792">
        <v>36.716999999999999</v>
      </c>
      <c r="ET792">
        <v>37.514000000000003</v>
      </c>
      <c r="EU792">
        <v>31.916699999999999</v>
      </c>
      <c r="EV792">
        <v>54.418399999999998</v>
      </c>
      <c r="EW792">
        <v>35.264400000000002</v>
      </c>
      <c r="EX792">
        <v>2</v>
      </c>
      <c r="EY792">
        <v>0.66823200000000005</v>
      </c>
      <c r="EZ792">
        <v>9.2810500000000005</v>
      </c>
      <c r="FA792">
        <v>19.913599999999999</v>
      </c>
      <c r="FB792">
        <v>5.1993200000000002</v>
      </c>
      <c r="FC792">
        <v>12.013500000000001</v>
      </c>
      <c r="FD792">
        <v>4.9756</v>
      </c>
      <c r="FE792">
        <v>3.294</v>
      </c>
      <c r="FF792">
        <v>9999</v>
      </c>
      <c r="FG792">
        <v>9999</v>
      </c>
      <c r="FH792">
        <v>9999</v>
      </c>
      <c r="FI792">
        <v>557.70000000000005</v>
      </c>
      <c r="FJ792">
        <v>1.86307</v>
      </c>
      <c r="FK792">
        <v>1.8678300000000001</v>
      </c>
      <c r="FL792">
        <v>1.8675200000000001</v>
      </c>
      <c r="FM792">
        <v>1.8687400000000001</v>
      </c>
      <c r="FN792">
        <v>1.86951</v>
      </c>
      <c r="FO792">
        <v>1.86554</v>
      </c>
      <c r="FP792">
        <v>1.8665799999999999</v>
      </c>
      <c r="FQ792">
        <v>1.86798</v>
      </c>
      <c r="FR792">
        <v>5</v>
      </c>
      <c r="FS792">
        <v>0</v>
      </c>
      <c r="FT792">
        <v>0</v>
      </c>
      <c r="FU792">
        <v>0</v>
      </c>
      <c r="FV792" t="s">
        <v>360</v>
      </c>
      <c r="FW792" t="s">
        <v>361</v>
      </c>
      <c r="FX792" t="s">
        <v>362</v>
      </c>
      <c r="FY792" t="s">
        <v>362</v>
      </c>
      <c r="FZ792" t="s">
        <v>362</v>
      </c>
      <c r="GA792" t="s">
        <v>362</v>
      </c>
      <c r="GB792">
        <v>0</v>
      </c>
      <c r="GC792">
        <v>100</v>
      </c>
      <c r="GD792">
        <v>100</v>
      </c>
      <c r="GE792">
        <v>9.4350000000000005</v>
      </c>
      <c r="GF792">
        <v>0.21329999999999999</v>
      </c>
      <c r="GG792">
        <v>5.3564593647505196</v>
      </c>
      <c r="GH792">
        <v>9.5670261133577305E-3</v>
      </c>
      <c r="GI792">
        <v>-9.19467254998099E-7</v>
      </c>
      <c r="GJ792">
        <v>-2.1372918425907501E-11</v>
      </c>
      <c r="GK792">
        <v>0.21331065453237499</v>
      </c>
      <c r="GL792">
        <v>0</v>
      </c>
      <c r="GM792">
        <v>0</v>
      </c>
      <c r="GN792">
        <v>0</v>
      </c>
      <c r="GO792">
        <v>-4</v>
      </c>
      <c r="GP792">
        <v>1866</v>
      </c>
      <c r="GQ792">
        <v>1</v>
      </c>
      <c r="GR792">
        <v>18</v>
      </c>
      <c r="GS792">
        <v>18846.8</v>
      </c>
      <c r="GT792">
        <v>30222.799999999999</v>
      </c>
      <c r="GU792">
        <v>1.55762</v>
      </c>
      <c r="GV792">
        <v>2.6696800000000001</v>
      </c>
      <c r="GW792">
        <v>2.2485400000000002</v>
      </c>
      <c r="GX792">
        <v>2.7233900000000002</v>
      </c>
      <c r="GY792">
        <v>1.9958499999999999</v>
      </c>
      <c r="GZ792">
        <v>2.3645</v>
      </c>
      <c r="HA792">
        <v>41.796100000000003</v>
      </c>
      <c r="HB792">
        <v>14.5261</v>
      </c>
      <c r="HC792">
        <v>18</v>
      </c>
      <c r="HD792">
        <v>493.91399999999999</v>
      </c>
      <c r="HE792">
        <v>601.96500000000003</v>
      </c>
      <c r="HF792">
        <v>17.573799999999999</v>
      </c>
      <c r="HG792">
        <v>35.082999999999998</v>
      </c>
      <c r="HH792">
        <v>30.001300000000001</v>
      </c>
      <c r="HI792">
        <v>34.432000000000002</v>
      </c>
      <c r="HJ792">
        <v>34.2545</v>
      </c>
      <c r="HK792">
        <v>31.251000000000001</v>
      </c>
      <c r="HL792">
        <v>45.943100000000001</v>
      </c>
      <c r="HM792">
        <v>0</v>
      </c>
      <c r="HN792">
        <v>16.088999999999999</v>
      </c>
      <c r="HO792">
        <v>520.94299999999998</v>
      </c>
      <c r="HP792">
        <v>15.9857</v>
      </c>
      <c r="HQ792">
        <v>101.518</v>
      </c>
      <c r="HR792">
        <v>102.089</v>
      </c>
    </row>
    <row r="793" spans="1:226" x14ac:dyDescent="0.2">
      <c r="A793">
        <v>305</v>
      </c>
      <c r="B793">
        <v>1657212585.5999999</v>
      </c>
      <c r="C793">
        <v>5980.5999999046298</v>
      </c>
      <c r="D793" t="s">
        <v>1924</v>
      </c>
      <c r="E793" t="s">
        <v>1925</v>
      </c>
      <c r="F793">
        <v>5</v>
      </c>
      <c r="G793" t="s">
        <v>1867</v>
      </c>
      <c r="H793" t="s">
        <v>1313</v>
      </c>
      <c r="I793">
        <v>1657212578.0999999</v>
      </c>
      <c r="J793">
        <v>6.7375671824970668E-3</v>
      </c>
      <c r="K793">
        <v>6.7375671824970667</v>
      </c>
      <c r="L793">
        <v>20.542238162619959</v>
      </c>
      <c r="M793">
        <v>447.36507407407402</v>
      </c>
      <c r="N793">
        <v>309.14692193939402</v>
      </c>
      <c r="O793">
        <v>23.07376212048587</v>
      </c>
      <c r="P793">
        <v>33.389933936403075</v>
      </c>
      <c r="Q793">
        <v>0.28189514006969296</v>
      </c>
      <c r="R793">
        <v>2.4449256083026785</v>
      </c>
      <c r="S793">
        <v>0.26500324218871762</v>
      </c>
      <c r="T793">
        <v>0.16706028119138172</v>
      </c>
      <c r="U793">
        <v>321.51560766666711</v>
      </c>
      <c r="V793">
        <v>27.131556762268243</v>
      </c>
      <c r="W793">
        <v>27.131556762268243</v>
      </c>
      <c r="X793">
        <v>3.6069080626767227</v>
      </c>
      <c r="Y793">
        <v>49.782016274713968</v>
      </c>
      <c r="Z793">
        <v>1.7777559727810024</v>
      </c>
      <c r="AA793">
        <v>3.5710806950259806</v>
      </c>
      <c r="AB793">
        <v>1.8291520898957203</v>
      </c>
      <c r="AC793">
        <v>-297.12671274812067</v>
      </c>
      <c r="AD793">
        <v>-22.411417372721743</v>
      </c>
      <c r="AE793">
        <v>-1.9791595210615804</v>
      </c>
      <c r="AF793">
        <v>-1.6819752369059415E-3</v>
      </c>
      <c r="AG793">
        <v>36.235502730429282</v>
      </c>
      <c r="AH793">
        <v>6.7238411552481434</v>
      </c>
      <c r="AI793">
        <v>20.542238162619959</v>
      </c>
      <c r="AJ793">
        <v>517.15667666089803</v>
      </c>
      <c r="AK793">
        <v>479.90614545454599</v>
      </c>
      <c r="AL793">
        <v>3.0624860455864802</v>
      </c>
      <c r="AM793">
        <v>66.640293705976106</v>
      </c>
      <c r="AN793">
        <v>6.7375671824970667</v>
      </c>
      <c r="AO793">
        <v>16.014475181064501</v>
      </c>
      <c r="AP793">
        <v>23.866613939393901</v>
      </c>
      <c r="AQ793">
        <v>8.5410109563483407E-3</v>
      </c>
      <c r="AR793">
        <v>77.476618813585901</v>
      </c>
      <c r="AS793">
        <v>0</v>
      </c>
      <c r="AT793">
        <v>0</v>
      </c>
      <c r="AU793">
        <v>1</v>
      </c>
      <c r="AV793">
        <v>0</v>
      </c>
      <c r="AW793">
        <v>39438.639729739793</v>
      </c>
      <c r="AX793">
        <v>1999.99740740741</v>
      </c>
      <c r="AY793">
        <v>1681.1978333333354</v>
      </c>
      <c r="AZ793">
        <v>0.84060000633334153</v>
      </c>
      <c r="BA793">
        <v>0.16075801222334918</v>
      </c>
      <c r="BB793">
        <v>6</v>
      </c>
      <c r="BC793">
        <v>0.5</v>
      </c>
      <c r="BD793" t="s">
        <v>357</v>
      </c>
      <c r="BE793">
        <v>2</v>
      </c>
      <c r="BF793" t="b">
        <v>1</v>
      </c>
      <c r="BG793">
        <v>1657212578.0999999</v>
      </c>
      <c r="BH793">
        <v>447.36507407407402</v>
      </c>
      <c r="BI793">
        <v>494.45481481481499</v>
      </c>
      <c r="BJ793">
        <v>23.818733333333299</v>
      </c>
      <c r="BK793">
        <v>15.9427222222222</v>
      </c>
      <c r="BL793">
        <v>437.99670370370399</v>
      </c>
      <c r="BM793">
        <v>23.605422222222199</v>
      </c>
      <c r="BN793">
        <v>500.02629629629598</v>
      </c>
      <c r="BO793">
        <v>74.593040740740705</v>
      </c>
      <c r="BP793">
        <v>4.3840570370370403E-2</v>
      </c>
      <c r="BQ793">
        <v>26.961529629629599</v>
      </c>
      <c r="BR793">
        <v>26.7968074074074</v>
      </c>
      <c r="BS793">
        <v>999.9</v>
      </c>
      <c r="BT793">
        <v>0</v>
      </c>
      <c r="BU793">
        <v>0</v>
      </c>
      <c r="BV793">
        <v>9997.5925925925894</v>
      </c>
      <c r="BW793">
        <v>0</v>
      </c>
      <c r="BX793">
        <v>133.51944444444399</v>
      </c>
      <c r="BY793">
        <v>-47.089766666666698</v>
      </c>
      <c r="BZ793">
        <v>458.28114814814802</v>
      </c>
      <c r="CA793">
        <v>502.46648148148199</v>
      </c>
      <c r="CB793">
        <v>7.8760118518518496</v>
      </c>
      <c r="CC793">
        <v>494.45481481481499</v>
      </c>
      <c r="CD793">
        <v>15.9427222222222</v>
      </c>
      <c r="CE793">
        <v>1.7767118518518501</v>
      </c>
      <c r="CF793">
        <v>1.1892155555555599</v>
      </c>
      <c r="CG793">
        <v>15.5833888888889</v>
      </c>
      <c r="CH793">
        <v>9.4671144444444497</v>
      </c>
      <c r="CI793">
        <v>1999.99740740741</v>
      </c>
      <c r="CJ793">
        <v>0.98000033333333403</v>
      </c>
      <c r="CK793">
        <v>1.99993888888889E-2</v>
      </c>
      <c r="CL793">
        <v>0</v>
      </c>
      <c r="CM793">
        <v>2.36225555555556</v>
      </c>
      <c r="CN793">
        <v>0</v>
      </c>
      <c r="CO793">
        <v>17123.770370370399</v>
      </c>
      <c r="CP793">
        <v>17300.144444444399</v>
      </c>
      <c r="CQ793">
        <v>43.868000000000002</v>
      </c>
      <c r="CR793">
        <v>44.59</v>
      </c>
      <c r="CS793">
        <v>43.550518518518501</v>
      </c>
      <c r="CT793">
        <v>44.115666666666698</v>
      </c>
      <c r="CU793">
        <v>43.134185185185203</v>
      </c>
      <c r="CV793">
        <v>1959.9970370370399</v>
      </c>
      <c r="CW793">
        <v>40.000370370370398</v>
      </c>
      <c r="CX793">
        <v>0</v>
      </c>
      <c r="CY793">
        <v>1657212564.5999999</v>
      </c>
      <c r="CZ793">
        <v>0</v>
      </c>
      <c r="DA793">
        <v>0</v>
      </c>
      <c r="DB793" t="s">
        <v>1314</v>
      </c>
      <c r="DC793">
        <v>1656081770.5</v>
      </c>
      <c r="DD793">
        <v>1655399214.5999999</v>
      </c>
      <c r="DE793">
        <v>0</v>
      </c>
      <c r="DF793">
        <v>0.13400000000000001</v>
      </c>
      <c r="DG793">
        <v>-0.06</v>
      </c>
      <c r="DH793">
        <v>9.3309999999999995</v>
      </c>
      <c r="DI793">
        <v>0.51100000000000001</v>
      </c>
      <c r="DJ793">
        <v>421</v>
      </c>
      <c r="DK793">
        <v>25</v>
      </c>
      <c r="DL793">
        <v>1.93</v>
      </c>
      <c r="DM793">
        <v>0.15</v>
      </c>
      <c r="DN793">
        <v>-45.688899999999997</v>
      </c>
      <c r="DO793">
        <v>-20.974340712945502</v>
      </c>
      <c r="DP793">
        <v>2.1060023639587899</v>
      </c>
      <c r="DQ793">
        <v>0</v>
      </c>
      <c r="DR793">
        <v>7.8992734999999996</v>
      </c>
      <c r="DS793">
        <v>-0.45784345215764299</v>
      </c>
      <c r="DT793">
        <v>5.0473589259631503E-2</v>
      </c>
      <c r="DU793">
        <v>0</v>
      </c>
      <c r="DV793">
        <v>0</v>
      </c>
      <c r="DW793">
        <v>2</v>
      </c>
      <c r="DX793" t="s">
        <v>359</v>
      </c>
      <c r="DY793">
        <v>2.96502</v>
      </c>
      <c r="DZ793">
        <v>2.69808</v>
      </c>
      <c r="EA793">
        <v>7.9918900000000001E-2</v>
      </c>
      <c r="EB793">
        <v>8.7473599999999999E-2</v>
      </c>
      <c r="EC793">
        <v>8.4601700000000002E-2</v>
      </c>
      <c r="ED793">
        <v>6.3974000000000003E-2</v>
      </c>
      <c r="EE793">
        <v>35453.599999999999</v>
      </c>
      <c r="EF793">
        <v>38408.800000000003</v>
      </c>
      <c r="EG793">
        <v>34967</v>
      </c>
      <c r="EH793">
        <v>38226.300000000003</v>
      </c>
      <c r="EI793">
        <v>45488.4</v>
      </c>
      <c r="EJ793">
        <v>51697.9</v>
      </c>
      <c r="EK793">
        <v>54767</v>
      </c>
      <c r="EL793">
        <v>61341.1</v>
      </c>
      <c r="EM793">
        <v>1.8768</v>
      </c>
      <c r="EN793">
        <v>2.0339999999999998</v>
      </c>
      <c r="EO793">
        <v>-0.14469000000000001</v>
      </c>
      <c r="EP793">
        <v>0</v>
      </c>
      <c r="EQ793">
        <v>29.126300000000001</v>
      </c>
      <c r="ER793">
        <v>999.9</v>
      </c>
      <c r="ES793">
        <v>36.716999999999999</v>
      </c>
      <c r="ET793">
        <v>37.524000000000001</v>
      </c>
      <c r="EU793">
        <v>31.933299999999999</v>
      </c>
      <c r="EV793">
        <v>54.368400000000001</v>
      </c>
      <c r="EW793">
        <v>35.256399999999999</v>
      </c>
      <c r="EX793">
        <v>2</v>
      </c>
      <c r="EY793">
        <v>0.66939000000000004</v>
      </c>
      <c r="EZ793">
        <v>9.2810500000000005</v>
      </c>
      <c r="FA793">
        <v>19.913399999999999</v>
      </c>
      <c r="FB793">
        <v>5.1993200000000002</v>
      </c>
      <c r="FC793">
        <v>12.014699999999999</v>
      </c>
      <c r="FD793">
        <v>4.976</v>
      </c>
      <c r="FE793">
        <v>3.294</v>
      </c>
      <c r="FF793">
        <v>9999</v>
      </c>
      <c r="FG793">
        <v>9999</v>
      </c>
      <c r="FH793">
        <v>9999</v>
      </c>
      <c r="FI793">
        <v>557.70000000000005</v>
      </c>
      <c r="FJ793">
        <v>1.8631</v>
      </c>
      <c r="FK793">
        <v>1.8678300000000001</v>
      </c>
      <c r="FL793">
        <v>1.8675200000000001</v>
      </c>
      <c r="FM793">
        <v>1.8687400000000001</v>
      </c>
      <c r="FN793">
        <v>1.86951</v>
      </c>
      <c r="FO793">
        <v>1.86554</v>
      </c>
      <c r="FP793">
        <v>1.8666100000000001</v>
      </c>
      <c r="FQ793">
        <v>1.86798</v>
      </c>
      <c r="FR793">
        <v>5</v>
      </c>
      <c r="FS793">
        <v>0</v>
      </c>
      <c r="FT793">
        <v>0</v>
      </c>
      <c r="FU793">
        <v>0</v>
      </c>
      <c r="FV793" t="s">
        <v>360</v>
      </c>
      <c r="FW793" t="s">
        <v>361</v>
      </c>
      <c r="FX793" t="s">
        <v>362</v>
      </c>
      <c r="FY793" t="s">
        <v>362</v>
      </c>
      <c r="FZ793" t="s">
        <v>362</v>
      </c>
      <c r="GA793" t="s">
        <v>362</v>
      </c>
      <c r="GB793">
        <v>0</v>
      </c>
      <c r="GC793">
        <v>100</v>
      </c>
      <c r="GD793">
        <v>100</v>
      </c>
      <c r="GE793">
        <v>9.5649999999999995</v>
      </c>
      <c r="GF793">
        <v>0.21329999999999999</v>
      </c>
      <c r="GG793">
        <v>5.3564593647505196</v>
      </c>
      <c r="GH793">
        <v>9.5670261133577305E-3</v>
      </c>
      <c r="GI793">
        <v>-9.19467254998099E-7</v>
      </c>
      <c r="GJ793">
        <v>-2.1372918425907501E-11</v>
      </c>
      <c r="GK793">
        <v>0.21331065453237499</v>
      </c>
      <c r="GL793">
        <v>0</v>
      </c>
      <c r="GM793">
        <v>0</v>
      </c>
      <c r="GN793">
        <v>0</v>
      </c>
      <c r="GO793">
        <v>-4</v>
      </c>
      <c r="GP793">
        <v>1866</v>
      </c>
      <c r="GQ793">
        <v>1</v>
      </c>
      <c r="GR793">
        <v>18</v>
      </c>
      <c r="GS793">
        <v>18846.900000000001</v>
      </c>
      <c r="GT793">
        <v>30222.799999999999</v>
      </c>
      <c r="GU793">
        <v>1.5954600000000001</v>
      </c>
      <c r="GV793">
        <v>2.6721200000000001</v>
      </c>
      <c r="GW793">
        <v>2.2485400000000002</v>
      </c>
      <c r="GX793">
        <v>2.7233900000000002</v>
      </c>
      <c r="GY793">
        <v>1.9958499999999999</v>
      </c>
      <c r="GZ793">
        <v>2.3767100000000001</v>
      </c>
      <c r="HA793">
        <v>41.796100000000003</v>
      </c>
      <c r="HB793">
        <v>14.5261</v>
      </c>
      <c r="HC793">
        <v>18</v>
      </c>
      <c r="HD793">
        <v>493.49099999999999</v>
      </c>
      <c r="HE793">
        <v>602.27099999999996</v>
      </c>
      <c r="HF793">
        <v>17.582599999999999</v>
      </c>
      <c r="HG793">
        <v>35.0959</v>
      </c>
      <c r="HH793">
        <v>30.001200000000001</v>
      </c>
      <c r="HI793">
        <v>34.447600000000001</v>
      </c>
      <c r="HJ793">
        <v>34.2699</v>
      </c>
      <c r="HK793">
        <v>32.084200000000003</v>
      </c>
      <c r="HL793">
        <v>45.943100000000001</v>
      </c>
      <c r="HM793">
        <v>0</v>
      </c>
      <c r="HN793">
        <v>16.116599999999998</v>
      </c>
      <c r="HO793">
        <v>541.09500000000003</v>
      </c>
      <c r="HP793">
        <v>15.9696</v>
      </c>
      <c r="HQ793">
        <v>101.51600000000001</v>
      </c>
      <c r="HR793">
        <v>102.086</v>
      </c>
    </row>
    <row r="794" spans="1:226" x14ac:dyDescent="0.2">
      <c r="A794">
        <v>306</v>
      </c>
      <c r="B794">
        <v>1657212590.5999999</v>
      </c>
      <c r="C794">
        <v>5985.5999999046298</v>
      </c>
      <c r="D794" t="s">
        <v>1926</v>
      </c>
      <c r="E794" t="s">
        <v>1927</v>
      </c>
      <c r="F794">
        <v>5</v>
      </c>
      <c r="G794" t="s">
        <v>1867</v>
      </c>
      <c r="H794" t="s">
        <v>1313</v>
      </c>
      <c r="I794">
        <v>1657212582.81429</v>
      </c>
      <c r="J794">
        <v>6.7443617433430702E-3</v>
      </c>
      <c r="K794">
        <v>6.7443617433430703</v>
      </c>
      <c r="L794">
        <v>20.957704669507134</v>
      </c>
      <c r="M794">
        <v>461.700035714286</v>
      </c>
      <c r="N794">
        <v>320.86418975499839</v>
      </c>
      <c r="O794">
        <v>23.9482725155572</v>
      </c>
      <c r="P794">
        <v>34.459807696742111</v>
      </c>
      <c r="Q794">
        <v>0.28276222292790482</v>
      </c>
      <c r="R794">
        <v>2.4448258191324332</v>
      </c>
      <c r="S794">
        <v>0.26576896155167096</v>
      </c>
      <c r="T794">
        <v>0.16754720803331813</v>
      </c>
      <c r="U794">
        <v>321.51815035714213</v>
      </c>
      <c r="V794">
        <v>27.125255652130729</v>
      </c>
      <c r="W794">
        <v>27.125255652130729</v>
      </c>
      <c r="X794">
        <v>3.6055747437199761</v>
      </c>
      <c r="Y794">
        <v>49.853499620271783</v>
      </c>
      <c r="Z794">
        <v>1.7798656165118356</v>
      </c>
      <c r="AA794">
        <v>3.5701919224705621</v>
      </c>
      <c r="AB794">
        <v>1.8257091272081405</v>
      </c>
      <c r="AC794">
        <v>-297.42635288142941</v>
      </c>
      <c r="AD794">
        <v>-22.138411702904325</v>
      </c>
      <c r="AE794">
        <v>-1.955027099617211</v>
      </c>
      <c r="AF794">
        <v>-1.6413268088122379E-3</v>
      </c>
      <c r="AG794">
        <v>37.178070312745241</v>
      </c>
      <c r="AH794">
        <v>6.7095689332992796</v>
      </c>
      <c r="AI794">
        <v>20.957704669507134</v>
      </c>
      <c r="AJ794">
        <v>534.53487602423104</v>
      </c>
      <c r="AK794">
        <v>496.05313333333299</v>
      </c>
      <c r="AL794">
        <v>3.2440625865124799</v>
      </c>
      <c r="AM794">
        <v>66.640293705976106</v>
      </c>
      <c r="AN794">
        <v>6.7443617433430703</v>
      </c>
      <c r="AO794">
        <v>16.0211077554974</v>
      </c>
      <c r="AP794">
        <v>23.891425454545502</v>
      </c>
      <c r="AQ794">
        <v>6.2831956035831402E-3</v>
      </c>
      <c r="AR794">
        <v>77.476618813585901</v>
      </c>
      <c r="AS794">
        <v>0</v>
      </c>
      <c r="AT794">
        <v>0</v>
      </c>
      <c r="AU794">
        <v>1</v>
      </c>
      <c r="AV794">
        <v>0</v>
      </c>
      <c r="AW794">
        <v>39436.733599001906</v>
      </c>
      <c r="AX794">
        <v>2000.0132142857101</v>
      </c>
      <c r="AY794">
        <v>1681.2111214285678</v>
      </c>
      <c r="AZ794">
        <v>0.84060000674995539</v>
      </c>
      <c r="BA794">
        <v>0.16075801302741391</v>
      </c>
      <c r="BB794">
        <v>6</v>
      </c>
      <c r="BC794">
        <v>0.5</v>
      </c>
      <c r="BD794" t="s">
        <v>357</v>
      </c>
      <c r="BE794">
        <v>2</v>
      </c>
      <c r="BF794" t="b">
        <v>1</v>
      </c>
      <c r="BG794">
        <v>1657212582.81429</v>
      </c>
      <c r="BH794">
        <v>461.700035714286</v>
      </c>
      <c r="BI794">
        <v>510.02832142857102</v>
      </c>
      <c r="BJ794">
        <v>23.847028571428599</v>
      </c>
      <c r="BK794">
        <v>15.988</v>
      </c>
      <c r="BL794">
        <v>452.20749999999998</v>
      </c>
      <c r="BM794">
        <v>23.633707142857102</v>
      </c>
      <c r="BN794">
        <v>500.02864285714298</v>
      </c>
      <c r="BO794">
        <v>74.592878571428599</v>
      </c>
      <c r="BP794">
        <v>4.39094535714286E-2</v>
      </c>
      <c r="BQ794">
        <v>26.9572928571429</v>
      </c>
      <c r="BR794">
        <v>26.7856535714286</v>
      </c>
      <c r="BS794">
        <v>999.9</v>
      </c>
      <c r="BT794">
        <v>0</v>
      </c>
      <c r="BU794">
        <v>0</v>
      </c>
      <c r="BV794">
        <v>9996.9642857142899</v>
      </c>
      <c r="BW794">
        <v>0</v>
      </c>
      <c r="BX794">
        <v>133.79685714285699</v>
      </c>
      <c r="BY794">
        <v>-48.3283464285714</v>
      </c>
      <c r="BZ794">
        <v>472.97964285714301</v>
      </c>
      <c r="CA794">
        <v>518.31582142857098</v>
      </c>
      <c r="CB794">
        <v>7.8590203571428603</v>
      </c>
      <c r="CC794">
        <v>510.02832142857102</v>
      </c>
      <c r="CD794">
        <v>15.988</v>
      </c>
      <c r="CE794">
        <v>1.7788178571428599</v>
      </c>
      <c r="CF794">
        <v>1.19259071428571</v>
      </c>
      <c r="CG794">
        <v>15.601875</v>
      </c>
      <c r="CH794">
        <v>9.5093085714285692</v>
      </c>
      <c r="CI794">
        <v>2000.0132142857101</v>
      </c>
      <c r="CJ794">
        <v>0.98000014285714299</v>
      </c>
      <c r="CK794">
        <v>1.99995857142857E-2</v>
      </c>
      <c r="CL794">
        <v>0</v>
      </c>
      <c r="CM794">
        <v>2.3839285714285698</v>
      </c>
      <c r="CN794">
        <v>0</v>
      </c>
      <c r="CO794">
        <v>17285.996428571401</v>
      </c>
      <c r="CP794">
        <v>17300.2785714286</v>
      </c>
      <c r="CQ794">
        <v>43.875</v>
      </c>
      <c r="CR794">
        <v>44.593499999999999</v>
      </c>
      <c r="CS794">
        <v>43.561999999999998</v>
      </c>
      <c r="CT794">
        <v>44.109250000000003</v>
      </c>
      <c r="CU794">
        <v>43.147142857142903</v>
      </c>
      <c r="CV794">
        <v>1960.0125</v>
      </c>
      <c r="CW794">
        <v>40.000714285714302</v>
      </c>
      <c r="CX794">
        <v>0</v>
      </c>
      <c r="CY794">
        <v>1657212569.4000001</v>
      </c>
      <c r="CZ794">
        <v>0</v>
      </c>
      <c r="DA794">
        <v>0</v>
      </c>
      <c r="DB794" t="s">
        <v>1314</v>
      </c>
      <c r="DC794">
        <v>1656081770.5</v>
      </c>
      <c r="DD794">
        <v>1655399214.5999999</v>
      </c>
      <c r="DE794">
        <v>0</v>
      </c>
      <c r="DF794">
        <v>0.13400000000000001</v>
      </c>
      <c r="DG794">
        <v>-0.06</v>
      </c>
      <c r="DH794">
        <v>9.3309999999999995</v>
      </c>
      <c r="DI794">
        <v>0.51100000000000001</v>
      </c>
      <c r="DJ794">
        <v>421</v>
      </c>
      <c r="DK794">
        <v>25</v>
      </c>
      <c r="DL794">
        <v>1.93</v>
      </c>
      <c r="DM794">
        <v>0.15</v>
      </c>
      <c r="DN794">
        <v>-47.387517500000001</v>
      </c>
      <c r="DO794">
        <v>-16.123151594746702</v>
      </c>
      <c r="DP794">
        <v>1.60936124547715</v>
      </c>
      <c r="DQ794">
        <v>0</v>
      </c>
      <c r="DR794">
        <v>7.8742219999999996</v>
      </c>
      <c r="DS794">
        <v>-0.28964825515948001</v>
      </c>
      <c r="DT794">
        <v>4.0528605342399798E-2</v>
      </c>
      <c r="DU794">
        <v>0</v>
      </c>
      <c r="DV794">
        <v>0</v>
      </c>
      <c r="DW794">
        <v>2</v>
      </c>
      <c r="DX794" t="s">
        <v>359</v>
      </c>
      <c r="DY794">
        <v>2.9654799999999999</v>
      </c>
      <c r="DZ794">
        <v>2.69739</v>
      </c>
      <c r="EA794">
        <v>8.1932699999999997E-2</v>
      </c>
      <c r="EB794">
        <v>8.9511300000000002E-2</v>
      </c>
      <c r="EC794">
        <v>8.4656899999999993E-2</v>
      </c>
      <c r="ED794">
        <v>6.3974699999999995E-2</v>
      </c>
      <c r="EE794">
        <v>35375</v>
      </c>
      <c r="EF794">
        <v>38321.9</v>
      </c>
      <c r="EG794">
        <v>34966.1</v>
      </c>
      <c r="EH794">
        <v>38225.4</v>
      </c>
      <c r="EI794">
        <v>45485.2</v>
      </c>
      <c r="EJ794">
        <v>51696.1</v>
      </c>
      <c r="EK794">
        <v>54766.400000000001</v>
      </c>
      <c r="EL794">
        <v>61338.9</v>
      </c>
      <c r="EM794">
        <v>1.8766</v>
      </c>
      <c r="EN794">
        <v>2.0329999999999999</v>
      </c>
      <c r="EO794">
        <v>-0.14275299999999999</v>
      </c>
      <c r="EP794">
        <v>0</v>
      </c>
      <c r="EQ794">
        <v>29.091200000000001</v>
      </c>
      <c r="ER794">
        <v>999.9</v>
      </c>
      <c r="ES794">
        <v>36.716999999999999</v>
      </c>
      <c r="ET794">
        <v>37.524000000000001</v>
      </c>
      <c r="EU794">
        <v>31.9316</v>
      </c>
      <c r="EV794">
        <v>54.228400000000001</v>
      </c>
      <c r="EW794">
        <v>35.276400000000002</v>
      </c>
      <c r="EX794">
        <v>2</v>
      </c>
      <c r="EY794">
        <v>0.67048799999999997</v>
      </c>
      <c r="EZ794">
        <v>9.2810500000000005</v>
      </c>
      <c r="FA794">
        <v>19.913399999999999</v>
      </c>
      <c r="FB794">
        <v>5.1993200000000002</v>
      </c>
      <c r="FC794">
        <v>12.0159</v>
      </c>
      <c r="FD794">
        <v>4.9756</v>
      </c>
      <c r="FE794">
        <v>3.294</v>
      </c>
      <c r="FF794">
        <v>9999</v>
      </c>
      <c r="FG794">
        <v>9999</v>
      </c>
      <c r="FH794">
        <v>9999</v>
      </c>
      <c r="FI794">
        <v>557.70000000000005</v>
      </c>
      <c r="FJ794">
        <v>1.8631</v>
      </c>
      <c r="FK794">
        <v>1.8678300000000001</v>
      </c>
      <c r="FL794">
        <v>1.8675200000000001</v>
      </c>
      <c r="FM794">
        <v>1.8687400000000001</v>
      </c>
      <c r="FN794">
        <v>1.86951</v>
      </c>
      <c r="FO794">
        <v>1.86554</v>
      </c>
      <c r="FP794">
        <v>1.8665799999999999</v>
      </c>
      <c r="FQ794">
        <v>1.86798</v>
      </c>
      <c r="FR794">
        <v>5</v>
      </c>
      <c r="FS794">
        <v>0</v>
      </c>
      <c r="FT794">
        <v>0</v>
      </c>
      <c r="FU794">
        <v>0</v>
      </c>
      <c r="FV794" t="s">
        <v>360</v>
      </c>
      <c r="FW794" t="s">
        <v>361</v>
      </c>
      <c r="FX794" t="s">
        <v>362</v>
      </c>
      <c r="FY794" t="s">
        <v>362</v>
      </c>
      <c r="FZ794" t="s">
        <v>362</v>
      </c>
      <c r="GA794" t="s">
        <v>362</v>
      </c>
      <c r="GB794">
        <v>0</v>
      </c>
      <c r="GC794">
        <v>100</v>
      </c>
      <c r="GD794">
        <v>100</v>
      </c>
      <c r="GE794">
        <v>9.6989999999999998</v>
      </c>
      <c r="GF794">
        <v>0.21329999999999999</v>
      </c>
      <c r="GG794">
        <v>5.3564593647505196</v>
      </c>
      <c r="GH794">
        <v>9.5670261133577305E-3</v>
      </c>
      <c r="GI794">
        <v>-9.19467254998099E-7</v>
      </c>
      <c r="GJ794">
        <v>-2.1372918425907501E-11</v>
      </c>
      <c r="GK794">
        <v>0.21331065453237499</v>
      </c>
      <c r="GL794">
        <v>0</v>
      </c>
      <c r="GM794">
        <v>0</v>
      </c>
      <c r="GN794">
        <v>0</v>
      </c>
      <c r="GO794">
        <v>-4</v>
      </c>
      <c r="GP794">
        <v>1866</v>
      </c>
      <c r="GQ794">
        <v>1</v>
      </c>
      <c r="GR794">
        <v>18</v>
      </c>
      <c r="GS794">
        <v>18847</v>
      </c>
      <c r="GT794">
        <v>30222.9</v>
      </c>
      <c r="GU794">
        <v>1.63818</v>
      </c>
      <c r="GV794">
        <v>2.66479</v>
      </c>
      <c r="GW794">
        <v>2.2485400000000002</v>
      </c>
      <c r="GX794">
        <v>2.7233900000000002</v>
      </c>
      <c r="GY794">
        <v>1.9958499999999999</v>
      </c>
      <c r="GZ794">
        <v>2.3779300000000001</v>
      </c>
      <c r="HA794">
        <v>41.796100000000003</v>
      </c>
      <c r="HB794">
        <v>14.5261</v>
      </c>
      <c r="HC794">
        <v>18</v>
      </c>
      <c r="HD794">
        <v>493.47500000000002</v>
      </c>
      <c r="HE794">
        <v>601.63</v>
      </c>
      <c r="HF794">
        <v>17.590800000000002</v>
      </c>
      <c r="HG794">
        <v>35.112000000000002</v>
      </c>
      <c r="HH794">
        <v>30.001200000000001</v>
      </c>
      <c r="HI794">
        <v>34.463099999999997</v>
      </c>
      <c r="HJ794">
        <v>34.285400000000003</v>
      </c>
      <c r="HK794">
        <v>32.882599999999996</v>
      </c>
      <c r="HL794">
        <v>45.943100000000001</v>
      </c>
      <c r="HM794">
        <v>0</v>
      </c>
      <c r="HN794">
        <v>16.1313</v>
      </c>
      <c r="HO794">
        <v>554.49599999999998</v>
      </c>
      <c r="HP794">
        <v>15.9581</v>
      </c>
      <c r="HQ794">
        <v>101.515</v>
      </c>
      <c r="HR794">
        <v>102.08199999999999</v>
      </c>
    </row>
    <row r="795" spans="1:226" x14ac:dyDescent="0.2">
      <c r="A795">
        <v>307</v>
      </c>
      <c r="B795">
        <v>1657212595.5999999</v>
      </c>
      <c r="C795">
        <v>5990.5999999046298</v>
      </c>
      <c r="D795" t="s">
        <v>1928</v>
      </c>
      <c r="E795" t="s">
        <v>1929</v>
      </c>
      <c r="F795">
        <v>5</v>
      </c>
      <c r="G795" t="s">
        <v>1867</v>
      </c>
      <c r="H795" t="s">
        <v>1313</v>
      </c>
      <c r="I795">
        <v>1657212588.0999999</v>
      </c>
      <c r="J795">
        <v>6.7147319920234198E-3</v>
      </c>
      <c r="K795">
        <v>6.7147319920234194</v>
      </c>
      <c r="L795">
        <v>21.571917252884536</v>
      </c>
      <c r="M795">
        <v>478.01881481481502</v>
      </c>
      <c r="N795">
        <v>332.46100873002405</v>
      </c>
      <c r="O795">
        <v>24.813812685402535</v>
      </c>
      <c r="P795">
        <v>35.677775797597619</v>
      </c>
      <c r="Q795">
        <v>0.28160406699743024</v>
      </c>
      <c r="R795">
        <v>2.4446941403841094</v>
      </c>
      <c r="S795">
        <v>0.26474442189500558</v>
      </c>
      <c r="T795">
        <v>0.16689585606117405</v>
      </c>
      <c r="U795">
        <v>321.5248184289004</v>
      </c>
      <c r="V795">
        <v>27.130124797881891</v>
      </c>
      <c r="W795">
        <v>27.130124797881891</v>
      </c>
      <c r="X795">
        <v>3.6066050203093019</v>
      </c>
      <c r="Y795">
        <v>49.923706047627007</v>
      </c>
      <c r="Z795">
        <v>1.7819222494568312</v>
      </c>
      <c r="AA795">
        <v>3.5692908049672529</v>
      </c>
      <c r="AB795">
        <v>1.8246827708524707</v>
      </c>
      <c r="AC795">
        <v>-296.1196808482328</v>
      </c>
      <c r="AD795">
        <v>-23.345244334877936</v>
      </c>
      <c r="AE795">
        <v>-2.0617185791100319</v>
      </c>
      <c r="AF795">
        <v>-1.8253333203865907E-3</v>
      </c>
      <c r="AG795">
        <v>38.016009867195564</v>
      </c>
      <c r="AH795">
        <v>6.7056286342044862</v>
      </c>
      <c r="AI795">
        <v>21.571917252884536</v>
      </c>
      <c r="AJ795">
        <v>551.19237048498201</v>
      </c>
      <c r="AK795">
        <v>512.13045454545397</v>
      </c>
      <c r="AL795">
        <v>3.2008594087664899</v>
      </c>
      <c r="AM795">
        <v>66.640293705976106</v>
      </c>
      <c r="AN795">
        <v>6.7147319920234194</v>
      </c>
      <c r="AO795">
        <v>16.0217208078864</v>
      </c>
      <c r="AP795">
        <v>23.898428484848498</v>
      </c>
      <c r="AQ795">
        <v>-2.5007189449297901E-3</v>
      </c>
      <c r="AR795">
        <v>77.476618813585901</v>
      </c>
      <c r="AS795">
        <v>0</v>
      </c>
      <c r="AT795">
        <v>0</v>
      </c>
      <c r="AU795">
        <v>1</v>
      </c>
      <c r="AV795">
        <v>0</v>
      </c>
      <c r="AW795">
        <v>39434.052021431206</v>
      </c>
      <c r="AX795">
        <v>2000.0544444444399</v>
      </c>
      <c r="AY795">
        <v>1681.2458002222249</v>
      </c>
      <c r="AZ795">
        <v>0.84060001711064858</v>
      </c>
      <c r="BA795">
        <v>0.1607580330235516</v>
      </c>
      <c r="BB795">
        <v>6</v>
      </c>
      <c r="BC795">
        <v>0.5</v>
      </c>
      <c r="BD795" t="s">
        <v>357</v>
      </c>
      <c r="BE795">
        <v>2</v>
      </c>
      <c r="BF795" t="b">
        <v>1</v>
      </c>
      <c r="BG795">
        <v>1657212588.0999999</v>
      </c>
      <c r="BH795">
        <v>478.01881481481502</v>
      </c>
      <c r="BI795">
        <v>527.484592592593</v>
      </c>
      <c r="BJ795">
        <v>23.874592592592599</v>
      </c>
      <c r="BK795">
        <v>16.019940740740701</v>
      </c>
      <c r="BL795">
        <v>468.38537037037003</v>
      </c>
      <c r="BM795">
        <v>23.661270370370399</v>
      </c>
      <c r="BN795">
        <v>499.99933333333303</v>
      </c>
      <c r="BO795">
        <v>74.592844444444395</v>
      </c>
      <c r="BP795">
        <v>4.3916059259259302E-2</v>
      </c>
      <c r="BQ795">
        <v>26.952996296296298</v>
      </c>
      <c r="BR795">
        <v>26.7703666666667</v>
      </c>
      <c r="BS795">
        <v>999.9</v>
      </c>
      <c r="BT795">
        <v>0</v>
      </c>
      <c r="BU795">
        <v>0</v>
      </c>
      <c r="BV795">
        <v>9996.1111111111095</v>
      </c>
      <c r="BW795">
        <v>0</v>
      </c>
      <c r="BX795">
        <v>159.313777777778</v>
      </c>
      <c r="BY795">
        <v>-49.465855555555599</v>
      </c>
      <c r="BZ795">
        <v>489.710592592593</v>
      </c>
      <c r="CA795">
        <v>536.07244444444405</v>
      </c>
      <c r="CB795">
        <v>7.8546396296296299</v>
      </c>
      <c r="CC795">
        <v>527.484592592593</v>
      </c>
      <c r="CD795">
        <v>16.019940740740701</v>
      </c>
      <c r="CE795">
        <v>1.78087333333333</v>
      </c>
      <c r="CF795">
        <v>1.19497296296296</v>
      </c>
      <c r="CG795">
        <v>15.6199074074074</v>
      </c>
      <c r="CH795">
        <v>9.5390714814814803</v>
      </c>
      <c r="CI795">
        <v>2000.0544444444399</v>
      </c>
      <c r="CJ795">
        <v>0.97999944444444398</v>
      </c>
      <c r="CK795">
        <v>2.0000307407407401E-2</v>
      </c>
      <c r="CL795">
        <v>0</v>
      </c>
      <c r="CM795">
        <v>2.4098925925925898</v>
      </c>
      <c r="CN795">
        <v>0</v>
      </c>
      <c r="CO795">
        <v>18182.4555555556</v>
      </c>
      <c r="CP795">
        <v>17300.618518518499</v>
      </c>
      <c r="CQ795">
        <v>43.875</v>
      </c>
      <c r="CR795">
        <v>44.585333333333303</v>
      </c>
      <c r="CS795">
        <v>43.566666666666698</v>
      </c>
      <c r="CT795">
        <v>44.09</v>
      </c>
      <c r="CU795">
        <v>43.168629629629599</v>
      </c>
      <c r="CV795">
        <v>1960.05185185185</v>
      </c>
      <c r="CW795">
        <v>40.002222222222201</v>
      </c>
      <c r="CX795">
        <v>0</v>
      </c>
      <c r="CY795">
        <v>1657212574.8</v>
      </c>
      <c r="CZ795">
        <v>0</v>
      </c>
      <c r="DA795">
        <v>0</v>
      </c>
      <c r="DB795" t="s">
        <v>1314</v>
      </c>
      <c r="DC795">
        <v>1656081770.5</v>
      </c>
      <c r="DD795">
        <v>1655399214.5999999</v>
      </c>
      <c r="DE795">
        <v>0</v>
      </c>
      <c r="DF795">
        <v>0.13400000000000001</v>
      </c>
      <c r="DG795">
        <v>-0.06</v>
      </c>
      <c r="DH795">
        <v>9.3309999999999995</v>
      </c>
      <c r="DI795">
        <v>0.51100000000000001</v>
      </c>
      <c r="DJ795">
        <v>421</v>
      </c>
      <c r="DK795">
        <v>25</v>
      </c>
      <c r="DL795">
        <v>1.93</v>
      </c>
      <c r="DM795">
        <v>0.15</v>
      </c>
      <c r="DN795">
        <v>-48.887752499999998</v>
      </c>
      <c r="DO795">
        <v>-13.307066791744701</v>
      </c>
      <c r="DP795">
        <v>1.3404937827135801</v>
      </c>
      <c r="DQ795">
        <v>0</v>
      </c>
      <c r="DR795">
        <v>7.8595917499999999</v>
      </c>
      <c r="DS795">
        <v>-2.7971369606010901E-2</v>
      </c>
      <c r="DT795">
        <v>3.02153853928342E-2</v>
      </c>
      <c r="DU795">
        <v>1</v>
      </c>
      <c r="DV795">
        <v>1</v>
      </c>
      <c r="DW795">
        <v>2</v>
      </c>
      <c r="DX795" t="s">
        <v>379</v>
      </c>
      <c r="DY795">
        <v>2.9655100000000001</v>
      </c>
      <c r="DZ795">
        <v>2.6978300000000002</v>
      </c>
      <c r="EA795">
        <v>8.3917099999999994E-2</v>
      </c>
      <c r="EB795">
        <v>9.1543299999999994E-2</v>
      </c>
      <c r="EC795">
        <v>8.4647899999999998E-2</v>
      </c>
      <c r="ED795">
        <v>6.3985399999999998E-2</v>
      </c>
      <c r="EE795">
        <v>35297.699999999997</v>
      </c>
      <c r="EF795">
        <v>38235.300000000003</v>
      </c>
      <c r="EG795">
        <v>34965.300000000003</v>
      </c>
      <c r="EH795">
        <v>38224.300000000003</v>
      </c>
      <c r="EI795">
        <v>45484.6</v>
      </c>
      <c r="EJ795">
        <v>51694.9</v>
      </c>
      <c r="EK795">
        <v>54765.1</v>
      </c>
      <c r="EL795">
        <v>61338.2</v>
      </c>
      <c r="EM795">
        <v>1.8764000000000001</v>
      </c>
      <c r="EN795">
        <v>2.0331999999999999</v>
      </c>
      <c r="EO795">
        <v>-0.141263</v>
      </c>
      <c r="EP795">
        <v>0</v>
      </c>
      <c r="EQ795">
        <v>29.057300000000001</v>
      </c>
      <c r="ER795">
        <v>999.9</v>
      </c>
      <c r="ES795">
        <v>36.716999999999999</v>
      </c>
      <c r="ET795">
        <v>37.545000000000002</v>
      </c>
      <c r="EU795">
        <v>31.9696</v>
      </c>
      <c r="EV795">
        <v>54.298400000000001</v>
      </c>
      <c r="EW795">
        <v>35.2804</v>
      </c>
      <c r="EX795">
        <v>2</v>
      </c>
      <c r="EY795">
        <v>0.67180899999999999</v>
      </c>
      <c r="EZ795">
        <v>9.2810500000000005</v>
      </c>
      <c r="FA795">
        <v>19.9133</v>
      </c>
      <c r="FB795">
        <v>5.1981200000000003</v>
      </c>
      <c r="FC795">
        <v>12.0159</v>
      </c>
      <c r="FD795">
        <v>4.9752000000000001</v>
      </c>
      <c r="FE795">
        <v>3.294</v>
      </c>
      <c r="FF795">
        <v>9999</v>
      </c>
      <c r="FG795">
        <v>9999</v>
      </c>
      <c r="FH795">
        <v>9999</v>
      </c>
      <c r="FI795">
        <v>557.70000000000005</v>
      </c>
      <c r="FJ795">
        <v>1.8631</v>
      </c>
      <c r="FK795">
        <v>1.8678300000000001</v>
      </c>
      <c r="FL795">
        <v>1.8675200000000001</v>
      </c>
      <c r="FM795">
        <v>1.8687400000000001</v>
      </c>
      <c r="FN795">
        <v>1.86951</v>
      </c>
      <c r="FO795">
        <v>1.86557</v>
      </c>
      <c r="FP795">
        <v>1.8665799999999999</v>
      </c>
      <c r="FQ795">
        <v>1.86798</v>
      </c>
      <c r="FR795">
        <v>5</v>
      </c>
      <c r="FS795">
        <v>0</v>
      </c>
      <c r="FT795">
        <v>0</v>
      </c>
      <c r="FU795">
        <v>0</v>
      </c>
      <c r="FV795" t="s">
        <v>360</v>
      </c>
      <c r="FW795" t="s">
        <v>361</v>
      </c>
      <c r="FX795" t="s">
        <v>362</v>
      </c>
      <c r="FY795" t="s">
        <v>362</v>
      </c>
      <c r="FZ795" t="s">
        <v>362</v>
      </c>
      <c r="GA795" t="s">
        <v>362</v>
      </c>
      <c r="GB795">
        <v>0</v>
      </c>
      <c r="GC795">
        <v>100</v>
      </c>
      <c r="GD795">
        <v>100</v>
      </c>
      <c r="GE795">
        <v>9.8339999999999996</v>
      </c>
      <c r="GF795">
        <v>0.21329999999999999</v>
      </c>
      <c r="GG795">
        <v>5.3564593647505196</v>
      </c>
      <c r="GH795">
        <v>9.5670261133577305E-3</v>
      </c>
      <c r="GI795">
        <v>-9.19467254998099E-7</v>
      </c>
      <c r="GJ795">
        <v>-2.1372918425907501E-11</v>
      </c>
      <c r="GK795">
        <v>0.21331065453237499</v>
      </c>
      <c r="GL795">
        <v>0</v>
      </c>
      <c r="GM795">
        <v>0</v>
      </c>
      <c r="GN795">
        <v>0</v>
      </c>
      <c r="GO795">
        <v>-4</v>
      </c>
      <c r="GP795">
        <v>1866</v>
      </c>
      <c r="GQ795">
        <v>1</v>
      </c>
      <c r="GR795">
        <v>18</v>
      </c>
      <c r="GS795">
        <v>18847.099999999999</v>
      </c>
      <c r="GT795">
        <v>30223</v>
      </c>
      <c r="GU795">
        <v>1.6772499999999999</v>
      </c>
      <c r="GV795">
        <v>2.6721200000000001</v>
      </c>
      <c r="GW795">
        <v>2.2485400000000002</v>
      </c>
      <c r="GX795">
        <v>2.7221700000000002</v>
      </c>
      <c r="GY795">
        <v>1.9958499999999999</v>
      </c>
      <c r="GZ795">
        <v>2.3584000000000001</v>
      </c>
      <c r="HA795">
        <v>41.796100000000003</v>
      </c>
      <c r="HB795">
        <v>14.5261</v>
      </c>
      <c r="HC795">
        <v>18</v>
      </c>
      <c r="HD795">
        <v>493.46</v>
      </c>
      <c r="HE795">
        <v>601.90700000000004</v>
      </c>
      <c r="HF795">
        <v>17.594899999999999</v>
      </c>
      <c r="HG795">
        <v>35.1248</v>
      </c>
      <c r="HH795">
        <v>30.001300000000001</v>
      </c>
      <c r="HI795">
        <v>34.478099999999998</v>
      </c>
      <c r="HJ795">
        <v>34.297699999999999</v>
      </c>
      <c r="HK795">
        <v>33.717799999999997</v>
      </c>
      <c r="HL795">
        <v>45.943100000000001</v>
      </c>
      <c r="HM795">
        <v>0</v>
      </c>
      <c r="HN795">
        <v>16.133900000000001</v>
      </c>
      <c r="HO795">
        <v>574.64099999999996</v>
      </c>
      <c r="HP795">
        <v>15.959</v>
      </c>
      <c r="HQ795">
        <v>101.512</v>
      </c>
      <c r="HR795">
        <v>102.081</v>
      </c>
    </row>
    <row r="796" spans="1:226" x14ac:dyDescent="0.2">
      <c r="A796">
        <v>308</v>
      </c>
      <c r="B796">
        <v>1657212600.5999999</v>
      </c>
      <c r="C796">
        <v>5995.5999999046298</v>
      </c>
      <c r="D796" t="s">
        <v>1930</v>
      </c>
      <c r="E796" t="s">
        <v>1931</v>
      </c>
      <c r="F796">
        <v>5</v>
      </c>
      <c r="G796" t="s">
        <v>1867</v>
      </c>
      <c r="H796" t="s">
        <v>1313</v>
      </c>
      <c r="I796">
        <v>1657212592.81429</v>
      </c>
      <c r="J796">
        <v>6.7159592372680122E-3</v>
      </c>
      <c r="K796">
        <v>6.7159592372680121</v>
      </c>
      <c r="L796">
        <v>22.427726751027219</v>
      </c>
      <c r="M796">
        <v>492.748607142857</v>
      </c>
      <c r="N796">
        <v>341.70784758069499</v>
      </c>
      <c r="O796">
        <v>25.504101301467347</v>
      </c>
      <c r="P796">
        <v>36.77735375907811</v>
      </c>
      <c r="Q796">
        <v>0.28185648239116901</v>
      </c>
      <c r="R796">
        <v>2.4452725608248702</v>
      </c>
      <c r="S796">
        <v>0.264971310283866</v>
      </c>
      <c r="T796">
        <v>0.16703977516905288</v>
      </c>
      <c r="U796">
        <v>321.51772089861191</v>
      </c>
      <c r="V796">
        <v>27.128409870822054</v>
      </c>
      <c r="W796">
        <v>27.128409870822054</v>
      </c>
      <c r="X796">
        <v>3.6062421246373191</v>
      </c>
      <c r="Y796">
        <v>49.951543586527002</v>
      </c>
      <c r="Z796">
        <v>1.7827849304675971</v>
      </c>
      <c r="AA796">
        <v>3.5690287075501952</v>
      </c>
      <c r="AB796">
        <v>1.823457194169722</v>
      </c>
      <c r="AC796">
        <v>-296.17380236351931</v>
      </c>
      <c r="AD796">
        <v>-23.289459319595565</v>
      </c>
      <c r="AE796">
        <v>-2.0562749593953242</v>
      </c>
      <c r="AF796">
        <v>-1.8157438983195107E-3</v>
      </c>
      <c r="AG796">
        <v>38.942172361019338</v>
      </c>
      <c r="AH796">
        <v>6.7133336481733767</v>
      </c>
      <c r="AI796">
        <v>22.427726751027219</v>
      </c>
      <c r="AJ796">
        <v>568.90508451582605</v>
      </c>
      <c r="AK796">
        <v>528.45094545454504</v>
      </c>
      <c r="AL796">
        <v>3.28855764730198</v>
      </c>
      <c r="AM796">
        <v>66.640293705976106</v>
      </c>
      <c r="AN796">
        <v>6.7159592372680121</v>
      </c>
      <c r="AO796">
        <v>16.023174993208301</v>
      </c>
      <c r="AP796">
        <v>23.886732121212098</v>
      </c>
      <c r="AQ796">
        <v>6.2178785534641701E-4</v>
      </c>
      <c r="AR796">
        <v>77.476618813585901</v>
      </c>
      <c r="AS796">
        <v>0</v>
      </c>
      <c r="AT796">
        <v>0</v>
      </c>
      <c r="AU796">
        <v>1</v>
      </c>
      <c r="AV796">
        <v>0</v>
      </c>
      <c r="AW796">
        <v>39448.483430666805</v>
      </c>
      <c r="AX796">
        <v>2000.01</v>
      </c>
      <c r="AY796">
        <v>1681.2084647143065</v>
      </c>
      <c r="AZ796">
        <v>0.84060002935700651</v>
      </c>
      <c r="BA796">
        <v>0.16075805665902265</v>
      </c>
      <c r="BB796">
        <v>6</v>
      </c>
      <c r="BC796">
        <v>0.5</v>
      </c>
      <c r="BD796" t="s">
        <v>357</v>
      </c>
      <c r="BE796">
        <v>2</v>
      </c>
      <c r="BF796" t="b">
        <v>1</v>
      </c>
      <c r="BG796">
        <v>1657212592.81429</v>
      </c>
      <c r="BH796">
        <v>492.748607142857</v>
      </c>
      <c r="BI796">
        <v>543.44746428571398</v>
      </c>
      <c r="BJ796">
        <v>23.886025</v>
      </c>
      <c r="BK796">
        <v>16.022657142857099</v>
      </c>
      <c r="BL796">
        <v>482.988535714286</v>
      </c>
      <c r="BM796">
        <v>23.672703571428599</v>
      </c>
      <c r="BN796">
        <v>500.01314285714301</v>
      </c>
      <c r="BO796">
        <v>74.593275000000006</v>
      </c>
      <c r="BP796">
        <v>4.3879171428571402E-2</v>
      </c>
      <c r="BQ796">
        <v>26.951746428571401</v>
      </c>
      <c r="BR796">
        <v>26.7548285714286</v>
      </c>
      <c r="BS796">
        <v>999.9</v>
      </c>
      <c r="BT796">
        <v>0</v>
      </c>
      <c r="BU796">
        <v>0</v>
      </c>
      <c r="BV796">
        <v>9999.8214285714294</v>
      </c>
      <c r="BW796">
        <v>0</v>
      </c>
      <c r="BX796">
        <v>172.622107142857</v>
      </c>
      <c r="BY796">
        <v>-50.698871428571401</v>
      </c>
      <c r="BZ796">
        <v>504.80650000000003</v>
      </c>
      <c r="CA796">
        <v>552.29664285714296</v>
      </c>
      <c r="CB796">
        <v>7.8633603571428603</v>
      </c>
      <c r="CC796">
        <v>543.44746428571398</v>
      </c>
      <c r="CD796">
        <v>16.022657142857099</v>
      </c>
      <c r="CE796">
        <v>1.7817367857142901</v>
      </c>
      <c r="CF796">
        <v>1.19518285714286</v>
      </c>
      <c r="CG796">
        <v>15.6274714285714</v>
      </c>
      <c r="CH796">
        <v>9.5416785714285695</v>
      </c>
      <c r="CI796">
        <v>2000.01</v>
      </c>
      <c r="CJ796">
        <v>0.97999853571428597</v>
      </c>
      <c r="CK796">
        <v>2.0001246428571401E-2</v>
      </c>
      <c r="CL796">
        <v>0</v>
      </c>
      <c r="CM796">
        <v>2.4323000000000001</v>
      </c>
      <c r="CN796">
        <v>0</v>
      </c>
      <c r="CO796">
        <v>18511.203571428599</v>
      </c>
      <c r="CP796">
        <v>17300.217857142899</v>
      </c>
      <c r="CQ796">
        <v>43.875</v>
      </c>
      <c r="CR796">
        <v>44.591250000000002</v>
      </c>
      <c r="CS796">
        <v>43.575499999999998</v>
      </c>
      <c r="CT796">
        <v>44.08</v>
      </c>
      <c r="CU796">
        <v>43.180357142857098</v>
      </c>
      <c r="CV796">
        <v>1960.00714285714</v>
      </c>
      <c r="CW796">
        <v>40.0021428571429</v>
      </c>
      <c r="CX796">
        <v>0</v>
      </c>
      <c r="CY796">
        <v>1657212579.5999999</v>
      </c>
      <c r="CZ796">
        <v>0</v>
      </c>
      <c r="DA796">
        <v>0</v>
      </c>
      <c r="DB796" t="s">
        <v>1314</v>
      </c>
      <c r="DC796">
        <v>1656081770.5</v>
      </c>
      <c r="DD796">
        <v>1655399214.5999999</v>
      </c>
      <c r="DE796">
        <v>0</v>
      </c>
      <c r="DF796">
        <v>0.13400000000000001</v>
      </c>
      <c r="DG796">
        <v>-0.06</v>
      </c>
      <c r="DH796">
        <v>9.3309999999999995</v>
      </c>
      <c r="DI796">
        <v>0.51100000000000001</v>
      </c>
      <c r="DJ796">
        <v>421</v>
      </c>
      <c r="DK796">
        <v>25</v>
      </c>
      <c r="DL796">
        <v>1.93</v>
      </c>
      <c r="DM796">
        <v>0.15</v>
      </c>
      <c r="DN796">
        <v>-49.834015000000001</v>
      </c>
      <c r="DO796">
        <v>-14.4833808630394</v>
      </c>
      <c r="DP796">
        <v>1.45018737436753</v>
      </c>
      <c r="DQ796">
        <v>0</v>
      </c>
      <c r="DR796">
        <v>7.8542364999999998</v>
      </c>
      <c r="DS796">
        <v>0.15313958724201801</v>
      </c>
      <c r="DT796">
        <v>1.71554111798581E-2</v>
      </c>
      <c r="DU796">
        <v>0</v>
      </c>
      <c r="DV796">
        <v>0</v>
      </c>
      <c r="DW796">
        <v>2</v>
      </c>
      <c r="DX796" t="s">
        <v>359</v>
      </c>
      <c r="DY796">
        <v>2.9651800000000001</v>
      </c>
      <c r="DZ796">
        <v>2.69773</v>
      </c>
      <c r="EA796">
        <v>8.5918700000000001E-2</v>
      </c>
      <c r="EB796">
        <v>9.3536999999999995E-2</v>
      </c>
      <c r="EC796">
        <v>8.4633399999999998E-2</v>
      </c>
      <c r="ED796">
        <v>6.3984700000000005E-2</v>
      </c>
      <c r="EE796">
        <v>35219.599999999999</v>
      </c>
      <c r="EF796">
        <v>38150.800000000003</v>
      </c>
      <c r="EG796">
        <v>34964.400000000001</v>
      </c>
      <c r="EH796">
        <v>38223.800000000003</v>
      </c>
      <c r="EI796">
        <v>45484.6</v>
      </c>
      <c r="EJ796">
        <v>51693.7</v>
      </c>
      <c r="EK796">
        <v>54764.2</v>
      </c>
      <c r="EL796">
        <v>61336.7</v>
      </c>
      <c r="EM796">
        <v>1.8762000000000001</v>
      </c>
      <c r="EN796">
        <v>2.0333999999999999</v>
      </c>
      <c r="EO796">
        <v>-0.13992199999999999</v>
      </c>
      <c r="EP796">
        <v>0</v>
      </c>
      <c r="EQ796">
        <v>29.029900000000001</v>
      </c>
      <c r="ER796">
        <v>999.9</v>
      </c>
      <c r="ES796">
        <v>36.692999999999998</v>
      </c>
      <c r="ET796">
        <v>37.555</v>
      </c>
      <c r="EU796">
        <v>31.966000000000001</v>
      </c>
      <c r="EV796">
        <v>54.278399999999998</v>
      </c>
      <c r="EW796">
        <v>35.264400000000002</v>
      </c>
      <c r="EX796">
        <v>2</v>
      </c>
      <c r="EY796">
        <v>0.67227599999999998</v>
      </c>
      <c r="EZ796">
        <v>9.2810500000000005</v>
      </c>
      <c r="FA796">
        <v>19.9131</v>
      </c>
      <c r="FB796">
        <v>5.1993200000000002</v>
      </c>
      <c r="FC796">
        <v>12.013500000000001</v>
      </c>
      <c r="FD796">
        <v>4.9748000000000001</v>
      </c>
      <c r="FE796">
        <v>3.294</v>
      </c>
      <c r="FF796">
        <v>9999</v>
      </c>
      <c r="FG796">
        <v>9999</v>
      </c>
      <c r="FH796">
        <v>9999</v>
      </c>
      <c r="FI796">
        <v>557.70000000000005</v>
      </c>
      <c r="FJ796">
        <v>1.8631</v>
      </c>
      <c r="FK796">
        <v>1.8677999999999999</v>
      </c>
      <c r="FL796">
        <v>1.8675200000000001</v>
      </c>
      <c r="FM796">
        <v>1.8687400000000001</v>
      </c>
      <c r="FN796">
        <v>1.86951</v>
      </c>
      <c r="FO796">
        <v>1.86554</v>
      </c>
      <c r="FP796">
        <v>1.8665799999999999</v>
      </c>
      <c r="FQ796">
        <v>1.86798</v>
      </c>
      <c r="FR796">
        <v>5</v>
      </c>
      <c r="FS796">
        <v>0</v>
      </c>
      <c r="FT796">
        <v>0</v>
      </c>
      <c r="FU796">
        <v>0</v>
      </c>
      <c r="FV796" t="s">
        <v>360</v>
      </c>
      <c r="FW796" t="s">
        <v>361</v>
      </c>
      <c r="FX796" t="s">
        <v>362</v>
      </c>
      <c r="FY796" t="s">
        <v>362</v>
      </c>
      <c r="FZ796" t="s">
        <v>362</v>
      </c>
      <c r="GA796" t="s">
        <v>362</v>
      </c>
      <c r="GB796">
        <v>0</v>
      </c>
      <c r="GC796">
        <v>100</v>
      </c>
      <c r="GD796">
        <v>100</v>
      </c>
      <c r="GE796">
        <v>9.9710000000000001</v>
      </c>
      <c r="GF796">
        <v>0.21329999999999999</v>
      </c>
      <c r="GG796">
        <v>5.3564593647505196</v>
      </c>
      <c r="GH796">
        <v>9.5670261133577305E-3</v>
      </c>
      <c r="GI796">
        <v>-9.19467254998099E-7</v>
      </c>
      <c r="GJ796">
        <v>-2.1372918425907501E-11</v>
      </c>
      <c r="GK796">
        <v>0.21331065453237499</v>
      </c>
      <c r="GL796">
        <v>0</v>
      </c>
      <c r="GM796">
        <v>0</v>
      </c>
      <c r="GN796">
        <v>0</v>
      </c>
      <c r="GO796">
        <v>-4</v>
      </c>
      <c r="GP796">
        <v>1866</v>
      </c>
      <c r="GQ796">
        <v>1</v>
      </c>
      <c r="GR796">
        <v>18</v>
      </c>
      <c r="GS796">
        <v>18847.2</v>
      </c>
      <c r="GT796">
        <v>30223.1</v>
      </c>
      <c r="GU796">
        <v>1.71997</v>
      </c>
      <c r="GV796">
        <v>2.6684600000000001</v>
      </c>
      <c r="GW796">
        <v>2.2485400000000002</v>
      </c>
      <c r="GX796">
        <v>2.7221700000000002</v>
      </c>
      <c r="GY796">
        <v>1.9958499999999999</v>
      </c>
      <c r="GZ796">
        <v>2.35229</v>
      </c>
      <c r="HA796">
        <v>41.796100000000003</v>
      </c>
      <c r="HB796">
        <v>14.517300000000001</v>
      </c>
      <c r="HC796">
        <v>18</v>
      </c>
      <c r="HD796">
        <v>493.42</v>
      </c>
      <c r="HE796">
        <v>602.21400000000006</v>
      </c>
      <c r="HF796">
        <v>17.5961</v>
      </c>
      <c r="HG796">
        <v>35.137700000000002</v>
      </c>
      <c r="HH796">
        <v>30.001000000000001</v>
      </c>
      <c r="HI796">
        <v>34.491199999999999</v>
      </c>
      <c r="HJ796">
        <v>34.313099999999999</v>
      </c>
      <c r="HK796">
        <v>34.505299999999998</v>
      </c>
      <c r="HL796">
        <v>45.943100000000001</v>
      </c>
      <c r="HM796">
        <v>0</v>
      </c>
      <c r="HN796">
        <v>16.133900000000001</v>
      </c>
      <c r="HO796">
        <v>588.072</v>
      </c>
      <c r="HP796">
        <v>15.9621</v>
      </c>
      <c r="HQ796">
        <v>101.51</v>
      </c>
      <c r="HR796">
        <v>102.07899999999999</v>
      </c>
    </row>
    <row r="797" spans="1:226" x14ac:dyDescent="0.2">
      <c r="A797">
        <v>309</v>
      </c>
      <c r="B797">
        <v>1657212605.5999999</v>
      </c>
      <c r="C797">
        <v>6000.5999999046298</v>
      </c>
      <c r="D797" t="s">
        <v>1932</v>
      </c>
      <c r="E797" t="s">
        <v>1933</v>
      </c>
      <c r="F797">
        <v>5</v>
      </c>
      <c r="G797" t="s">
        <v>1867</v>
      </c>
      <c r="H797" t="s">
        <v>1313</v>
      </c>
      <c r="I797">
        <v>1657212598.0999999</v>
      </c>
      <c r="J797">
        <v>6.7099175889101179E-3</v>
      </c>
      <c r="K797">
        <v>6.7099175889101179</v>
      </c>
      <c r="L797">
        <v>23.111798905229502</v>
      </c>
      <c r="M797">
        <v>509.51151851851898</v>
      </c>
      <c r="N797">
        <v>353.71006127095887</v>
      </c>
      <c r="O797">
        <v>26.399662206045672</v>
      </c>
      <c r="P797">
        <v>38.028129396845813</v>
      </c>
      <c r="Q797">
        <v>0.28165998977810275</v>
      </c>
      <c r="R797">
        <v>2.4453445302794972</v>
      </c>
      <c r="S797">
        <v>0.26479806070895073</v>
      </c>
      <c r="T797">
        <v>0.1669295794491992</v>
      </c>
      <c r="U797">
        <v>321.51705385781594</v>
      </c>
      <c r="V797">
        <v>27.126763557520459</v>
      </c>
      <c r="W797">
        <v>27.126763557520459</v>
      </c>
      <c r="X797">
        <v>3.605893778306235</v>
      </c>
      <c r="Y797">
        <v>49.965024527760924</v>
      </c>
      <c r="Z797">
        <v>1.7828999633952511</v>
      </c>
      <c r="AA797">
        <v>3.5682959835327592</v>
      </c>
      <c r="AB797">
        <v>1.8229938149109839</v>
      </c>
      <c r="AC797">
        <v>-295.9073656709362</v>
      </c>
      <c r="AD797">
        <v>-23.53380765373538</v>
      </c>
      <c r="AE797">
        <v>-2.0777344330503973</v>
      </c>
      <c r="AF797">
        <v>-1.8538999060524475E-3</v>
      </c>
      <c r="AG797">
        <v>39.661819984885184</v>
      </c>
      <c r="AH797">
        <v>6.7123469742770752</v>
      </c>
      <c r="AI797">
        <v>23.111798905229502</v>
      </c>
      <c r="AJ797">
        <v>585.55402305789505</v>
      </c>
      <c r="AK797">
        <v>544.65923030302997</v>
      </c>
      <c r="AL797">
        <v>3.1894475185855602</v>
      </c>
      <c r="AM797">
        <v>66.640293705976106</v>
      </c>
      <c r="AN797">
        <v>6.7099175889101179</v>
      </c>
      <c r="AO797">
        <v>16.027649710355899</v>
      </c>
      <c r="AP797">
        <v>23.888310909090901</v>
      </c>
      <c r="AQ797">
        <v>-2.3342723348210499E-4</v>
      </c>
      <c r="AR797">
        <v>77.476618813585901</v>
      </c>
      <c r="AS797">
        <v>0</v>
      </c>
      <c r="AT797">
        <v>0</v>
      </c>
      <c r="AU797">
        <v>1</v>
      </c>
      <c r="AV797">
        <v>0</v>
      </c>
      <c r="AW797">
        <v>39450.704205750262</v>
      </c>
      <c r="AX797">
        <v>2000.0059259259299</v>
      </c>
      <c r="AY797">
        <v>1681.2050337778005</v>
      </c>
      <c r="AZ797">
        <v>0.84060002622215424</v>
      </c>
      <c r="BA797">
        <v>0.1607580506087577</v>
      </c>
      <c r="BB797">
        <v>6</v>
      </c>
      <c r="BC797">
        <v>0.5</v>
      </c>
      <c r="BD797" t="s">
        <v>357</v>
      </c>
      <c r="BE797">
        <v>2</v>
      </c>
      <c r="BF797" t="b">
        <v>1</v>
      </c>
      <c r="BG797">
        <v>1657212598.0999999</v>
      </c>
      <c r="BH797">
        <v>509.51151851851898</v>
      </c>
      <c r="BI797">
        <v>561.20988888888905</v>
      </c>
      <c r="BJ797">
        <v>23.8877925925926</v>
      </c>
      <c r="BK797">
        <v>16.025362962963001</v>
      </c>
      <c r="BL797">
        <v>499.60770370370398</v>
      </c>
      <c r="BM797">
        <v>23.6744814814815</v>
      </c>
      <c r="BN797">
        <v>499.99840740740802</v>
      </c>
      <c r="BO797">
        <v>74.592677777777794</v>
      </c>
      <c r="BP797">
        <v>4.37691222222222E-2</v>
      </c>
      <c r="BQ797">
        <v>26.9482518518519</v>
      </c>
      <c r="BR797">
        <v>26.742759259259302</v>
      </c>
      <c r="BS797">
        <v>999.9</v>
      </c>
      <c r="BT797">
        <v>0</v>
      </c>
      <c r="BU797">
        <v>0</v>
      </c>
      <c r="BV797">
        <v>10000.3703703704</v>
      </c>
      <c r="BW797">
        <v>0</v>
      </c>
      <c r="BX797">
        <v>163.274888888889</v>
      </c>
      <c r="BY797">
        <v>-51.698374074074103</v>
      </c>
      <c r="BZ797">
        <v>521.98044444444395</v>
      </c>
      <c r="CA797">
        <v>570.35</v>
      </c>
      <c r="CB797">
        <v>7.8624214814814799</v>
      </c>
      <c r="CC797">
        <v>561.20988888888905</v>
      </c>
      <c r="CD797">
        <v>16.025362962963001</v>
      </c>
      <c r="CE797">
        <v>1.78185444444444</v>
      </c>
      <c r="CF797">
        <v>1.19537481481481</v>
      </c>
      <c r="CG797">
        <v>15.628507407407399</v>
      </c>
      <c r="CH797">
        <v>9.5440748148148096</v>
      </c>
      <c r="CI797">
        <v>2000.0059259259299</v>
      </c>
      <c r="CJ797">
        <v>0.97999888888888897</v>
      </c>
      <c r="CK797">
        <v>2.0000881481481499E-2</v>
      </c>
      <c r="CL797">
        <v>0</v>
      </c>
      <c r="CM797">
        <v>2.4091481481481498</v>
      </c>
      <c r="CN797">
        <v>0</v>
      </c>
      <c r="CO797">
        <v>18292.385185185201</v>
      </c>
      <c r="CP797">
        <v>17300.185185185201</v>
      </c>
      <c r="CQ797">
        <v>43.875</v>
      </c>
      <c r="CR797">
        <v>44.594666666666697</v>
      </c>
      <c r="CS797">
        <v>43.592333333333301</v>
      </c>
      <c r="CT797">
        <v>44.064333333333302</v>
      </c>
      <c r="CU797">
        <v>43.186999999999998</v>
      </c>
      <c r="CV797">
        <v>1960.0033333333299</v>
      </c>
      <c r="CW797">
        <v>40.001851851851903</v>
      </c>
      <c r="CX797">
        <v>0</v>
      </c>
      <c r="CY797">
        <v>1657212584.4000001</v>
      </c>
      <c r="CZ797">
        <v>0</v>
      </c>
      <c r="DA797">
        <v>0</v>
      </c>
      <c r="DB797" t="s">
        <v>1314</v>
      </c>
      <c r="DC797">
        <v>1656081770.5</v>
      </c>
      <c r="DD797">
        <v>1655399214.5999999</v>
      </c>
      <c r="DE797">
        <v>0</v>
      </c>
      <c r="DF797">
        <v>0.13400000000000001</v>
      </c>
      <c r="DG797">
        <v>-0.06</v>
      </c>
      <c r="DH797">
        <v>9.3309999999999995</v>
      </c>
      <c r="DI797">
        <v>0.51100000000000001</v>
      </c>
      <c r="DJ797">
        <v>421</v>
      </c>
      <c r="DK797">
        <v>25</v>
      </c>
      <c r="DL797">
        <v>1.93</v>
      </c>
      <c r="DM797">
        <v>0.15</v>
      </c>
      <c r="DN797">
        <v>-51.188907499999999</v>
      </c>
      <c r="DO797">
        <v>-11.697812757973599</v>
      </c>
      <c r="DP797">
        <v>1.19986447409437</v>
      </c>
      <c r="DQ797">
        <v>0</v>
      </c>
      <c r="DR797">
        <v>7.861656</v>
      </c>
      <c r="DS797">
        <v>-8.1901688555686292E-3</v>
      </c>
      <c r="DT797">
        <v>6.8535475485327997E-3</v>
      </c>
      <c r="DU797">
        <v>1</v>
      </c>
      <c r="DV797">
        <v>1</v>
      </c>
      <c r="DW797">
        <v>2</v>
      </c>
      <c r="DX797" t="s">
        <v>379</v>
      </c>
      <c r="DY797">
        <v>2.96462</v>
      </c>
      <c r="DZ797">
        <v>2.6971500000000002</v>
      </c>
      <c r="EA797">
        <v>8.7868399999999999E-2</v>
      </c>
      <c r="EB797">
        <v>9.5535800000000004E-2</v>
      </c>
      <c r="EC797">
        <v>8.4623199999999996E-2</v>
      </c>
      <c r="ED797">
        <v>6.3995499999999997E-2</v>
      </c>
      <c r="EE797">
        <v>35144.199999999997</v>
      </c>
      <c r="EF797">
        <v>38065.699999999997</v>
      </c>
      <c r="EG797">
        <v>34964.199999999997</v>
      </c>
      <c r="EH797">
        <v>38223</v>
      </c>
      <c r="EI797">
        <v>45484.800000000003</v>
      </c>
      <c r="EJ797">
        <v>51692.3</v>
      </c>
      <c r="EK797">
        <v>54763.7</v>
      </c>
      <c r="EL797">
        <v>61335.6</v>
      </c>
      <c r="EM797">
        <v>1.875</v>
      </c>
      <c r="EN797">
        <v>2.0333999999999999</v>
      </c>
      <c r="EO797">
        <v>-0.13992199999999999</v>
      </c>
      <c r="EP797">
        <v>0</v>
      </c>
      <c r="EQ797">
        <v>29</v>
      </c>
      <c r="ER797">
        <v>999.9</v>
      </c>
      <c r="ES797">
        <v>36.692999999999998</v>
      </c>
      <c r="ET797">
        <v>37.555</v>
      </c>
      <c r="EU797">
        <v>31.966799999999999</v>
      </c>
      <c r="EV797">
        <v>54.108400000000003</v>
      </c>
      <c r="EW797">
        <v>35.244399999999999</v>
      </c>
      <c r="EX797">
        <v>2</v>
      </c>
      <c r="EY797">
        <v>0.67327199999999998</v>
      </c>
      <c r="EZ797">
        <v>9.2810500000000005</v>
      </c>
      <c r="FA797">
        <v>19.912800000000001</v>
      </c>
      <c r="FB797">
        <v>5.1957300000000002</v>
      </c>
      <c r="FC797">
        <v>12.013500000000001</v>
      </c>
      <c r="FD797">
        <v>4.9744000000000002</v>
      </c>
      <c r="FE797">
        <v>3.294</v>
      </c>
      <c r="FF797">
        <v>9999</v>
      </c>
      <c r="FG797">
        <v>9999</v>
      </c>
      <c r="FH797">
        <v>9999</v>
      </c>
      <c r="FI797">
        <v>557.70000000000005</v>
      </c>
      <c r="FJ797">
        <v>1.8631</v>
      </c>
      <c r="FK797">
        <v>1.8678300000000001</v>
      </c>
      <c r="FL797">
        <v>1.8675200000000001</v>
      </c>
      <c r="FM797">
        <v>1.8687400000000001</v>
      </c>
      <c r="FN797">
        <v>1.86951</v>
      </c>
      <c r="FO797">
        <v>1.86554</v>
      </c>
      <c r="FP797">
        <v>1.8666100000000001</v>
      </c>
      <c r="FQ797">
        <v>1.86798</v>
      </c>
      <c r="FR797">
        <v>5</v>
      </c>
      <c r="FS797">
        <v>0</v>
      </c>
      <c r="FT797">
        <v>0</v>
      </c>
      <c r="FU797">
        <v>0</v>
      </c>
      <c r="FV797" t="s">
        <v>360</v>
      </c>
      <c r="FW797" t="s">
        <v>361</v>
      </c>
      <c r="FX797" t="s">
        <v>362</v>
      </c>
      <c r="FY797" t="s">
        <v>362</v>
      </c>
      <c r="FZ797" t="s">
        <v>362</v>
      </c>
      <c r="GA797" t="s">
        <v>362</v>
      </c>
      <c r="GB797">
        <v>0</v>
      </c>
      <c r="GC797">
        <v>100</v>
      </c>
      <c r="GD797">
        <v>100</v>
      </c>
      <c r="GE797">
        <v>10.106999999999999</v>
      </c>
      <c r="GF797">
        <v>0.21329999999999999</v>
      </c>
      <c r="GG797">
        <v>5.3564593647505196</v>
      </c>
      <c r="GH797">
        <v>9.5670261133577305E-3</v>
      </c>
      <c r="GI797">
        <v>-9.19467254998099E-7</v>
      </c>
      <c r="GJ797">
        <v>-2.1372918425907501E-11</v>
      </c>
      <c r="GK797">
        <v>0.21331065453237499</v>
      </c>
      <c r="GL797">
        <v>0</v>
      </c>
      <c r="GM797">
        <v>0</v>
      </c>
      <c r="GN797">
        <v>0</v>
      </c>
      <c r="GO797">
        <v>-4</v>
      </c>
      <c r="GP797">
        <v>1866</v>
      </c>
      <c r="GQ797">
        <v>1</v>
      </c>
      <c r="GR797">
        <v>18</v>
      </c>
      <c r="GS797">
        <v>18847.3</v>
      </c>
      <c r="GT797">
        <v>30223.200000000001</v>
      </c>
      <c r="GU797">
        <v>1.7578100000000001</v>
      </c>
      <c r="GV797">
        <v>2.66357</v>
      </c>
      <c r="GW797">
        <v>2.2485400000000002</v>
      </c>
      <c r="GX797">
        <v>2.7233900000000002</v>
      </c>
      <c r="GY797">
        <v>1.9958499999999999</v>
      </c>
      <c r="GZ797">
        <v>2.3925800000000002</v>
      </c>
      <c r="HA797">
        <v>41.796100000000003</v>
      </c>
      <c r="HB797">
        <v>14.5261</v>
      </c>
      <c r="HC797">
        <v>18</v>
      </c>
      <c r="HD797">
        <v>492.72500000000002</v>
      </c>
      <c r="HE797">
        <v>602.33299999999997</v>
      </c>
      <c r="HF797">
        <v>17.5962</v>
      </c>
      <c r="HG797">
        <v>35.147300000000001</v>
      </c>
      <c r="HH797">
        <v>30.000800000000002</v>
      </c>
      <c r="HI797">
        <v>34.5062</v>
      </c>
      <c r="HJ797">
        <v>34.325499999999998</v>
      </c>
      <c r="HK797">
        <v>35.325899999999997</v>
      </c>
      <c r="HL797">
        <v>45.943100000000001</v>
      </c>
      <c r="HM797">
        <v>0</v>
      </c>
      <c r="HN797">
        <v>16.133900000000001</v>
      </c>
      <c r="HO797">
        <v>608.14700000000005</v>
      </c>
      <c r="HP797">
        <v>15.964600000000001</v>
      </c>
      <c r="HQ797">
        <v>101.51</v>
      </c>
      <c r="HR797">
        <v>102.077</v>
      </c>
    </row>
    <row r="798" spans="1:226" x14ac:dyDescent="0.2">
      <c r="A798">
        <v>310</v>
      </c>
      <c r="B798">
        <v>1657212610.5999999</v>
      </c>
      <c r="C798">
        <v>6005.5999999046298</v>
      </c>
      <c r="D798" t="s">
        <v>1934</v>
      </c>
      <c r="E798" t="s">
        <v>1935</v>
      </c>
      <c r="F798">
        <v>5</v>
      </c>
      <c r="G798" t="s">
        <v>1867</v>
      </c>
      <c r="H798" t="s">
        <v>1313</v>
      </c>
      <c r="I798">
        <v>1657212602.81429</v>
      </c>
      <c r="J798">
        <v>6.6695925641788749E-3</v>
      </c>
      <c r="K798">
        <v>6.6695925641788749</v>
      </c>
      <c r="L798">
        <v>23.434915169088466</v>
      </c>
      <c r="M798">
        <v>524.49696428571394</v>
      </c>
      <c r="N798">
        <v>365.15418663007978</v>
      </c>
      <c r="O798">
        <v>27.253712849901913</v>
      </c>
      <c r="P798">
        <v>39.146448756916953</v>
      </c>
      <c r="Q798">
        <v>0.27946103496241614</v>
      </c>
      <c r="R798">
        <v>2.444869843547254</v>
      </c>
      <c r="S798">
        <v>0.26285001567656152</v>
      </c>
      <c r="T798">
        <v>0.16569135362116941</v>
      </c>
      <c r="U798">
        <v>321.51265809215118</v>
      </c>
      <c r="V798">
        <v>27.136700618237594</v>
      </c>
      <c r="W798">
        <v>27.136700618237594</v>
      </c>
      <c r="X798">
        <v>3.6079968249511034</v>
      </c>
      <c r="Y798">
        <v>49.962683593524595</v>
      </c>
      <c r="Z798">
        <v>1.782558495220421</v>
      </c>
      <c r="AA798">
        <v>3.5677797248093555</v>
      </c>
      <c r="AB798">
        <v>1.8254383297306824</v>
      </c>
      <c r="AC798">
        <v>-294.12903208028837</v>
      </c>
      <c r="AD798">
        <v>-25.163607126939819</v>
      </c>
      <c r="AE798">
        <v>-2.222139301247577</v>
      </c>
      <c r="AF798">
        <v>-2.120416324583374E-3</v>
      </c>
      <c r="AG798">
        <v>40.447058487118937</v>
      </c>
      <c r="AH798">
        <v>6.7062396497868013</v>
      </c>
      <c r="AI798">
        <v>23.434915169088466</v>
      </c>
      <c r="AJ798">
        <v>603.15851053765698</v>
      </c>
      <c r="AK798">
        <v>561.27718181818204</v>
      </c>
      <c r="AL798">
        <v>3.3377986928260799</v>
      </c>
      <c r="AM798">
        <v>66.640293705976106</v>
      </c>
      <c r="AN798">
        <v>6.6695925641788749</v>
      </c>
      <c r="AO798">
        <v>16.029502867010201</v>
      </c>
      <c r="AP798">
        <v>23.869756969697001</v>
      </c>
      <c r="AQ798">
        <v>-5.9425606484674303E-3</v>
      </c>
      <c r="AR798">
        <v>77.476618813585901</v>
      </c>
      <c r="AS798">
        <v>0</v>
      </c>
      <c r="AT798">
        <v>0</v>
      </c>
      <c r="AU798">
        <v>1</v>
      </c>
      <c r="AV798">
        <v>0</v>
      </c>
      <c r="AW798">
        <v>39439.319944657698</v>
      </c>
      <c r="AX798">
        <v>1999.9789285714301</v>
      </c>
      <c r="AY798">
        <v>1681.182310928577</v>
      </c>
      <c r="AZ798">
        <v>0.84060001178584054</v>
      </c>
      <c r="BA798">
        <v>0.16075802274667228</v>
      </c>
      <c r="BB798">
        <v>6</v>
      </c>
      <c r="BC798">
        <v>0.5</v>
      </c>
      <c r="BD798" t="s">
        <v>357</v>
      </c>
      <c r="BE798">
        <v>2</v>
      </c>
      <c r="BF798" t="b">
        <v>1</v>
      </c>
      <c r="BG798">
        <v>1657212602.81429</v>
      </c>
      <c r="BH798">
        <v>524.49696428571394</v>
      </c>
      <c r="BI798">
        <v>577.25603571428599</v>
      </c>
      <c r="BJ798">
        <v>23.883303571428598</v>
      </c>
      <c r="BK798">
        <v>16.027760714285701</v>
      </c>
      <c r="BL798">
        <v>514.46507142857104</v>
      </c>
      <c r="BM798">
        <v>23.669992857142901</v>
      </c>
      <c r="BN798">
        <v>499.98371428571397</v>
      </c>
      <c r="BO798">
        <v>74.592353571428603</v>
      </c>
      <c r="BP798">
        <v>4.3824371428571401E-2</v>
      </c>
      <c r="BQ798">
        <v>26.945789285714302</v>
      </c>
      <c r="BR798">
        <v>26.7287142857143</v>
      </c>
      <c r="BS798">
        <v>999.9</v>
      </c>
      <c r="BT798">
        <v>0</v>
      </c>
      <c r="BU798">
        <v>0</v>
      </c>
      <c r="BV798">
        <v>9997.3214285714294</v>
      </c>
      <c r="BW798">
        <v>0</v>
      </c>
      <c r="BX798">
        <v>160.39842857142901</v>
      </c>
      <c r="BY798">
        <v>-52.759053571428602</v>
      </c>
      <c r="BZ798">
        <v>537.33000000000004</v>
      </c>
      <c r="CA798">
        <v>586.65892857142796</v>
      </c>
      <c r="CB798">
        <v>7.8555307142857096</v>
      </c>
      <c r="CC798">
        <v>577.25603571428599</v>
      </c>
      <c r="CD798">
        <v>16.027760714285701</v>
      </c>
      <c r="CE798">
        <v>1.7815117857142899</v>
      </c>
      <c r="CF798">
        <v>1.19554892857143</v>
      </c>
      <c r="CG798">
        <v>15.625510714285699</v>
      </c>
      <c r="CH798">
        <v>9.5462421428571407</v>
      </c>
      <c r="CI798">
        <v>1999.9789285714301</v>
      </c>
      <c r="CJ798">
        <v>0.97999885714285695</v>
      </c>
      <c r="CK798">
        <v>2.0000914285714301E-2</v>
      </c>
      <c r="CL798">
        <v>0</v>
      </c>
      <c r="CM798">
        <v>2.4371035714285698</v>
      </c>
      <c r="CN798">
        <v>0</v>
      </c>
      <c r="CO798">
        <v>18215.7</v>
      </c>
      <c r="CP798">
        <v>17299.964285714301</v>
      </c>
      <c r="CQ798">
        <v>43.875</v>
      </c>
      <c r="CR798">
        <v>44.602499999999999</v>
      </c>
      <c r="CS798">
        <v>43.606999999999999</v>
      </c>
      <c r="CT798">
        <v>44.061999999999998</v>
      </c>
      <c r="CU798">
        <v>43.186999999999998</v>
      </c>
      <c r="CV798">
        <v>1959.97821428571</v>
      </c>
      <c r="CW798">
        <v>40.000357142857098</v>
      </c>
      <c r="CX798">
        <v>0</v>
      </c>
      <c r="CY798">
        <v>1657212589.8</v>
      </c>
      <c r="CZ798">
        <v>0</v>
      </c>
      <c r="DA798">
        <v>0</v>
      </c>
      <c r="DB798" t="s">
        <v>1314</v>
      </c>
      <c r="DC798">
        <v>1656081770.5</v>
      </c>
      <c r="DD798">
        <v>1655399214.5999999</v>
      </c>
      <c r="DE798">
        <v>0</v>
      </c>
      <c r="DF798">
        <v>0.13400000000000001</v>
      </c>
      <c r="DG798">
        <v>-0.06</v>
      </c>
      <c r="DH798">
        <v>9.3309999999999995</v>
      </c>
      <c r="DI798">
        <v>0.51100000000000001</v>
      </c>
      <c r="DJ798">
        <v>421</v>
      </c>
      <c r="DK798">
        <v>25</v>
      </c>
      <c r="DL798">
        <v>1.93</v>
      </c>
      <c r="DM798">
        <v>0.15</v>
      </c>
      <c r="DN798">
        <v>-52.017922499999997</v>
      </c>
      <c r="DO798">
        <v>-12.178931707317</v>
      </c>
      <c r="DP798">
        <v>1.24409869835305</v>
      </c>
      <c r="DQ798">
        <v>0</v>
      </c>
      <c r="DR798">
        <v>7.8597264999999998</v>
      </c>
      <c r="DS798">
        <v>-7.9932382739228605E-2</v>
      </c>
      <c r="DT798">
        <v>9.0390689647773508E-3</v>
      </c>
      <c r="DU798">
        <v>1</v>
      </c>
      <c r="DV798">
        <v>1</v>
      </c>
      <c r="DW798">
        <v>2</v>
      </c>
      <c r="DX798" t="s">
        <v>379</v>
      </c>
      <c r="DY798">
        <v>2.9648400000000001</v>
      </c>
      <c r="DZ798">
        <v>2.6976200000000001</v>
      </c>
      <c r="EA798">
        <v>8.9837600000000004E-2</v>
      </c>
      <c r="EB798">
        <v>9.7450099999999998E-2</v>
      </c>
      <c r="EC798">
        <v>8.4587700000000002E-2</v>
      </c>
      <c r="ED798">
        <v>6.3977900000000004E-2</v>
      </c>
      <c r="EE798">
        <v>35067.599999999999</v>
      </c>
      <c r="EF798">
        <v>37983.9</v>
      </c>
      <c r="EG798">
        <v>34963.599999999999</v>
      </c>
      <c r="EH798">
        <v>38221.9</v>
      </c>
      <c r="EI798">
        <v>45485.8</v>
      </c>
      <c r="EJ798">
        <v>51691.5</v>
      </c>
      <c r="EK798">
        <v>54762.8</v>
      </c>
      <c r="EL798">
        <v>61333.4</v>
      </c>
      <c r="EM798">
        <v>1.8762000000000001</v>
      </c>
      <c r="EN798">
        <v>2.0329999999999999</v>
      </c>
      <c r="EO798">
        <v>-0.13724</v>
      </c>
      <c r="EP798">
        <v>0</v>
      </c>
      <c r="EQ798">
        <v>28.962700000000002</v>
      </c>
      <c r="ER798">
        <v>999.9</v>
      </c>
      <c r="ES798">
        <v>36.692999999999998</v>
      </c>
      <c r="ET798">
        <v>37.555</v>
      </c>
      <c r="EU798">
        <v>31.965199999999999</v>
      </c>
      <c r="EV798">
        <v>54.478400000000001</v>
      </c>
      <c r="EW798">
        <v>35.236400000000003</v>
      </c>
      <c r="EX798">
        <v>2</v>
      </c>
      <c r="EY798">
        <v>0.67408500000000005</v>
      </c>
      <c r="EZ798">
        <v>9.2810500000000005</v>
      </c>
      <c r="FA798">
        <v>19.913599999999999</v>
      </c>
      <c r="FB798">
        <v>5.1993200000000002</v>
      </c>
      <c r="FC798">
        <v>12.013500000000001</v>
      </c>
      <c r="FD798">
        <v>4.9756</v>
      </c>
      <c r="FE798">
        <v>3.294</v>
      </c>
      <c r="FF798">
        <v>9999</v>
      </c>
      <c r="FG798">
        <v>9999</v>
      </c>
      <c r="FH798">
        <v>9999</v>
      </c>
      <c r="FI798">
        <v>557.70000000000005</v>
      </c>
      <c r="FJ798">
        <v>1.8631</v>
      </c>
      <c r="FK798">
        <v>1.8677999999999999</v>
      </c>
      <c r="FL798">
        <v>1.8675200000000001</v>
      </c>
      <c r="FM798">
        <v>1.8687400000000001</v>
      </c>
      <c r="FN798">
        <v>1.86951</v>
      </c>
      <c r="FO798">
        <v>1.86554</v>
      </c>
      <c r="FP798">
        <v>1.8666100000000001</v>
      </c>
      <c r="FQ798">
        <v>1.86798</v>
      </c>
      <c r="FR798">
        <v>5</v>
      </c>
      <c r="FS798">
        <v>0</v>
      </c>
      <c r="FT798">
        <v>0</v>
      </c>
      <c r="FU798">
        <v>0</v>
      </c>
      <c r="FV798" t="s">
        <v>360</v>
      </c>
      <c r="FW798" t="s">
        <v>361</v>
      </c>
      <c r="FX798" t="s">
        <v>362</v>
      </c>
      <c r="FY798" t="s">
        <v>362</v>
      </c>
      <c r="FZ798" t="s">
        <v>362</v>
      </c>
      <c r="GA798" t="s">
        <v>362</v>
      </c>
      <c r="GB798">
        <v>0</v>
      </c>
      <c r="GC798">
        <v>100</v>
      </c>
      <c r="GD798">
        <v>100</v>
      </c>
      <c r="GE798">
        <v>10.244</v>
      </c>
      <c r="GF798">
        <v>0.21329999999999999</v>
      </c>
      <c r="GG798">
        <v>5.3564593647505196</v>
      </c>
      <c r="GH798">
        <v>9.5670261133577305E-3</v>
      </c>
      <c r="GI798">
        <v>-9.19467254998099E-7</v>
      </c>
      <c r="GJ798">
        <v>-2.1372918425907501E-11</v>
      </c>
      <c r="GK798">
        <v>0.21331065453237499</v>
      </c>
      <c r="GL798">
        <v>0</v>
      </c>
      <c r="GM798">
        <v>0</v>
      </c>
      <c r="GN798">
        <v>0</v>
      </c>
      <c r="GO798">
        <v>-4</v>
      </c>
      <c r="GP798">
        <v>1866</v>
      </c>
      <c r="GQ798">
        <v>1</v>
      </c>
      <c r="GR798">
        <v>18</v>
      </c>
      <c r="GS798">
        <v>18847.3</v>
      </c>
      <c r="GT798">
        <v>30223.3</v>
      </c>
      <c r="GU798">
        <v>1.80054</v>
      </c>
      <c r="GV798">
        <v>2.66357</v>
      </c>
      <c r="GW798">
        <v>2.2485400000000002</v>
      </c>
      <c r="GX798">
        <v>2.7221700000000002</v>
      </c>
      <c r="GY798">
        <v>1.9958499999999999</v>
      </c>
      <c r="GZ798">
        <v>2.3828100000000001</v>
      </c>
      <c r="HA798">
        <v>41.796100000000003</v>
      </c>
      <c r="HB798">
        <v>14.517300000000001</v>
      </c>
      <c r="HC798">
        <v>18</v>
      </c>
      <c r="HD798">
        <v>493.63799999999998</v>
      </c>
      <c r="HE798">
        <v>602.16499999999996</v>
      </c>
      <c r="HF798">
        <v>17.596399999999999</v>
      </c>
      <c r="HG798">
        <v>35.160200000000003</v>
      </c>
      <c r="HH798">
        <v>30.000900000000001</v>
      </c>
      <c r="HI798">
        <v>34.519300000000001</v>
      </c>
      <c r="HJ798">
        <v>34.340899999999998</v>
      </c>
      <c r="HK798">
        <v>36.104599999999998</v>
      </c>
      <c r="HL798">
        <v>45.943100000000001</v>
      </c>
      <c r="HM798">
        <v>0</v>
      </c>
      <c r="HN798">
        <v>16.133299999999998</v>
      </c>
      <c r="HO798">
        <v>621.55899999999997</v>
      </c>
      <c r="HP798">
        <v>15.980700000000001</v>
      </c>
      <c r="HQ798">
        <v>101.508</v>
      </c>
      <c r="HR798">
        <v>102.07299999999999</v>
      </c>
    </row>
    <row r="799" spans="1:226" x14ac:dyDescent="0.2">
      <c r="A799">
        <v>311</v>
      </c>
      <c r="B799">
        <v>1657212615.5999999</v>
      </c>
      <c r="C799">
        <v>6010.5999999046298</v>
      </c>
      <c r="D799" t="s">
        <v>1936</v>
      </c>
      <c r="E799" t="s">
        <v>1937</v>
      </c>
      <c r="F799">
        <v>5</v>
      </c>
      <c r="G799" t="s">
        <v>1867</v>
      </c>
      <c r="H799" t="s">
        <v>1313</v>
      </c>
      <c r="I799">
        <v>1657212608.0999999</v>
      </c>
      <c r="J799">
        <v>6.6794262136157419E-3</v>
      </c>
      <c r="K799">
        <v>6.6794262136157423</v>
      </c>
      <c r="L799">
        <v>24.041628259571709</v>
      </c>
      <c r="M799">
        <v>541.44862962962998</v>
      </c>
      <c r="N799">
        <v>378.09621956058294</v>
      </c>
      <c r="O799">
        <v>28.219580178365938</v>
      </c>
      <c r="P799">
        <v>40.411546653540285</v>
      </c>
      <c r="Q799">
        <v>0.27996770537550542</v>
      </c>
      <c r="R799">
        <v>2.4448796539441648</v>
      </c>
      <c r="S799">
        <v>0.26329838943811862</v>
      </c>
      <c r="T799">
        <v>0.16597639565433864</v>
      </c>
      <c r="U799">
        <v>321.52142722222163</v>
      </c>
      <c r="V799">
        <v>27.131559829332769</v>
      </c>
      <c r="W799">
        <v>27.131559829332769</v>
      </c>
      <c r="X799">
        <v>3.6069087117743255</v>
      </c>
      <c r="Y799">
        <v>49.949911701881774</v>
      </c>
      <c r="Z799">
        <v>1.7818747590527546</v>
      </c>
      <c r="AA799">
        <v>3.5673231410049229</v>
      </c>
      <c r="AB799">
        <v>1.8250339527215709</v>
      </c>
      <c r="AC799">
        <v>-294.56269602045421</v>
      </c>
      <c r="AD799">
        <v>-24.773210791161858</v>
      </c>
      <c r="AE799">
        <v>-2.1875754837876209</v>
      </c>
      <c r="AF799">
        <v>-2.0550731820492274E-3</v>
      </c>
      <c r="AG799">
        <v>41.009747281718248</v>
      </c>
      <c r="AH799">
        <v>6.697283598385904</v>
      </c>
      <c r="AI799">
        <v>24.041628259571709</v>
      </c>
      <c r="AJ799">
        <v>619.90219669415205</v>
      </c>
      <c r="AK799">
        <v>577.64541818181794</v>
      </c>
      <c r="AL799">
        <v>3.2463309796156801</v>
      </c>
      <c r="AM799">
        <v>66.640293705976106</v>
      </c>
      <c r="AN799">
        <v>6.6794262136157423</v>
      </c>
      <c r="AO799">
        <v>16.029463042646</v>
      </c>
      <c r="AP799">
        <v>23.8589987878788</v>
      </c>
      <c r="AQ799">
        <v>-1.1284893526345E-3</v>
      </c>
      <c r="AR799">
        <v>77.476618813585901</v>
      </c>
      <c r="AS799">
        <v>0</v>
      </c>
      <c r="AT799">
        <v>0</v>
      </c>
      <c r="AU799">
        <v>1</v>
      </c>
      <c r="AV799">
        <v>0</v>
      </c>
      <c r="AW799">
        <v>39439.84462266093</v>
      </c>
      <c r="AX799">
        <v>2000.0333333333299</v>
      </c>
      <c r="AY799">
        <v>1681.2280555555524</v>
      </c>
      <c r="AZ799">
        <v>0.84060001777748139</v>
      </c>
      <c r="BA799">
        <v>0.16075803431053926</v>
      </c>
      <c r="BB799">
        <v>6</v>
      </c>
      <c r="BC799">
        <v>0.5</v>
      </c>
      <c r="BD799" t="s">
        <v>357</v>
      </c>
      <c r="BE799">
        <v>2</v>
      </c>
      <c r="BF799" t="b">
        <v>1</v>
      </c>
      <c r="BG799">
        <v>1657212608.0999999</v>
      </c>
      <c r="BH799">
        <v>541.44862962962998</v>
      </c>
      <c r="BI799">
        <v>595.01340740740704</v>
      </c>
      <c r="BJ799">
        <v>23.8742074074074</v>
      </c>
      <c r="BK799">
        <v>16.029103703703701</v>
      </c>
      <c r="BL799">
        <v>531.27229629629596</v>
      </c>
      <c r="BM799">
        <v>23.660900000000002</v>
      </c>
      <c r="BN799">
        <v>499.98507407407402</v>
      </c>
      <c r="BO799">
        <v>74.592188888888899</v>
      </c>
      <c r="BP799">
        <v>4.3786607407407398E-2</v>
      </c>
      <c r="BQ799">
        <v>26.9436111111111</v>
      </c>
      <c r="BR799">
        <v>26.716988888888899</v>
      </c>
      <c r="BS799">
        <v>999.9</v>
      </c>
      <c r="BT799">
        <v>0</v>
      </c>
      <c r="BU799">
        <v>0</v>
      </c>
      <c r="BV799">
        <v>9997.4074074074106</v>
      </c>
      <c r="BW799">
        <v>0</v>
      </c>
      <c r="BX799">
        <v>162.90388888888901</v>
      </c>
      <c r="BY799">
        <v>-53.564885185185197</v>
      </c>
      <c r="BZ799">
        <v>554.69118518518496</v>
      </c>
      <c r="CA799">
        <v>604.706481481482</v>
      </c>
      <c r="CB799">
        <v>7.84508925925926</v>
      </c>
      <c r="CC799">
        <v>595.01340740740704</v>
      </c>
      <c r="CD799">
        <v>16.029103703703701</v>
      </c>
      <c r="CE799">
        <v>1.7808292592592601</v>
      </c>
      <c r="CF799">
        <v>1.19564703703704</v>
      </c>
      <c r="CG799">
        <v>15.6195296296296</v>
      </c>
      <c r="CH799">
        <v>9.5474625925925896</v>
      </c>
      <c r="CI799">
        <v>2000.0333333333299</v>
      </c>
      <c r="CJ799">
        <v>0.97999899999999995</v>
      </c>
      <c r="CK799">
        <v>2.0000766666666701E-2</v>
      </c>
      <c r="CL799">
        <v>0</v>
      </c>
      <c r="CM799">
        <v>2.3786740740740702</v>
      </c>
      <c r="CN799">
        <v>0</v>
      </c>
      <c r="CO799">
        <v>18403.0111111111</v>
      </c>
      <c r="CP799">
        <v>17300.437037037002</v>
      </c>
      <c r="CQ799">
        <v>43.875</v>
      </c>
      <c r="CR799">
        <v>44.599333333333298</v>
      </c>
      <c r="CS799">
        <v>43.620333333333299</v>
      </c>
      <c r="CT799">
        <v>44.061999999999998</v>
      </c>
      <c r="CU799">
        <v>43.186999999999998</v>
      </c>
      <c r="CV799">
        <v>1960.0314814814799</v>
      </c>
      <c r="CW799">
        <v>40.001851851851903</v>
      </c>
      <c r="CX799">
        <v>0</v>
      </c>
      <c r="CY799">
        <v>1657212594.5999999</v>
      </c>
      <c r="CZ799">
        <v>0</v>
      </c>
      <c r="DA799">
        <v>0</v>
      </c>
      <c r="DB799" t="s">
        <v>1314</v>
      </c>
      <c r="DC799">
        <v>1656081770.5</v>
      </c>
      <c r="DD799">
        <v>1655399214.5999999</v>
      </c>
      <c r="DE799">
        <v>0</v>
      </c>
      <c r="DF799">
        <v>0.13400000000000001</v>
      </c>
      <c r="DG799">
        <v>-0.06</v>
      </c>
      <c r="DH799">
        <v>9.3309999999999995</v>
      </c>
      <c r="DI799">
        <v>0.51100000000000001</v>
      </c>
      <c r="DJ799">
        <v>421</v>
      </c>
      <c r="DK799">
        <v>25</v>
      </c>
      <c r="DL799">
        <v>1.93</v>
      </c>
      <c r="DM799">
        <v>0.15</v>
      </c>
      <c r="DN799">
        <v>-52.972232499999997</v>
      </c>
      <c r="DO799">
        <v>-10.073472045028099</v>
      </c>
      <c r="DP799">
        <v>1.04482439969296</v>
      </c>
      <c r="DQ799">
        <v>0</v>
      </c>
      <c r="DR799">
        <v>7.8527932500000004</v>
      </c>
      <c r="DS799">
        <v>-0.117673058161373</v>
      </c>
      <c r="DT799">
        <v>1.17173590001118E-2</v>
      </c>
      <c r="DU799">
        <v>0</v>
      </c>
      <c r="DV799">
        <v>0</v>
      </c>
      <c r="DW799">
        <v>2</v>
      </c>
      <c r="DX799" t="s">
        <v>359</v>
      </c>
      <c r="DY799">
        <v>2.96488</v>
      </c>
      <c r="DZ799">
        <v>2.6970000000000001</v>
      </c>
      <c r="EA799">
        <v>9.1737200000000005E-2</v>
      </c>
      <c r="EB799">
        <v>9.9417599999999995E-2</v>
      </c>
      <c r="EC799">
        <v>8.4548700000000004E-2</v>
      </c>
      <c r="ED799">
        <v>6.3987299999999997E-2</v>
      </c>
      <c r="EE799">
        <v>34993.800000000003</v>
      </c>
      <c r="EF799">
        <v>37900.400000000001</v>
      </c>
      <c r="EG799">
        <v>34962.9</v>
      </c>
      <c r="EH799">
        <v>38221.300000000003</v>
      </c>
      <c r="EI799">
        <v>45486.9</v>
      </c>
      <c r="EJ799">
        <v>51690.9</v>
      </c>
      <c r="EK799">
        <v>54761.7</v>
      </c>
      <c r="EL799">
        <v>61333.3</v>
      </c>
      <c r="EM799">
        <v>1.8755999999999999</v>
      </c>
      <c r="EN799">
        <v>2.0331999999999999</v>
      </c>
      <c r="EO799">
        <v>-0.13664399999999999</v>
      </c>
      <c r="EP799">
        <v>0</v>
      </c>
      <c r="EQ799">
        <v>28.931799999999999</v>
      </c>
      <c r="ER799">
        <v>999.9</v>
      </c>
      <c r="ES799">
        <v>36.667999999999999</v>
      </c>
      <c r="ET799">
        <v>37.555</v>
      </c>
      <c r="EU799">
        <v>31.947299999999998</v>
      </c>
      <c r="EV799">
        <v>54.368400000000001</v>
      </c>
      <c r="EW799">
        <v>35.256399999999999</v>
      </c>
      <c r="EX799">
        <v>2</v>
      </c>
      <c r="EY799">
        <v>0.67518299999999998</v>
      </c>
      <c r="EZ799">
        <v>9.2810500000000005</v>
      </c>
      <c r="FA799">
        <v>19.912800000000001</v>
      </c>
      <c r="FB799">
        <v>5.1945300000000003</v>
      </c>
      <c r="FC799">
        <v>12.0099</v>
      </c>
      <c r="FD799">
        <v>4.9740000000000002</v>
      </c>
      <c r="FE799">
        <v>3.2936000000000001</v>
      </c>
      <c r="FF799">
        <v>9999</v>
      </c>
      <c r="FG799">
        <v>9999</v>
      </c>
      <c r="FH799">
        <v>9999</v>
      </c>
      <c r="FI799">
        <v>557.70000000000005</v>
      </c>
      <c r="FJ799">
        <v>1.8631</v>
      </c>
      <c r="FK799">
        <v>1.8677999999999999</v>
      </c>
      <c r="FL799">
        <v>1.8675200000000001</v>
      </c>
      <c r="FM799">
        <v>1.8687400000000001</v>
      </c>
      <c r="FN799">
        <v>1.86951</v>
      </c>
      <c r="FO799">
        <v>1.86554</v>
      </c>
      <c r="FP799">
        <v>1.8666100000000001</v>
      </c>
      <c r="FQ799">
        <v>1.86798</v>
      </c>
      <c r="FR799">
        <v>5</v>
      </c>
      <c r="FS799">
        <v>0</v>
      </c>
      <c r="FT799">
        <v>0</v>
      </c>
      <c r="FU799">
        <v>0</v>
      </c>
      <c r="FV799" t="s">
        <v>360</v>
      </c>
      <c r="FW799" t="s">
        <v>361</v>
      </c>
      <c r="FX799" t="s">
        <v>362</v>
      </c>
      <c r="FY799" t="s">
        <v>362</v>
      </c>
      <c r="FZ799" t="s">
        <v>362</v>
      </c>
      <c r="GA799" t="s">
        <v>362</v>
      </c>
      <c r="GB799">
        <v>0</v>
      </c>
      <c r="GC799">
        <v>100</v>
      </c>
      <c r="GD799">
        <v>100</v>
      </c>
      <c r="GE799">
        <v>10.378</v>
      </c>
      <c r="GF799">
        <v>0.21329999999999999</v>
      </c>
      <c r="GG799">
        <v>5.3564593647505196</v>
      </c>
      <c r="GH799">
        <v>9.5670261133577305E-3</v>
      </c>
      <c r="GI799">
        <v>-9.19467254998099E-7</v>
      </c>
      <c r="GJ799">
        <v>-2.1372918425907501E-11</v>
      </c>
      <c r="GK799">
        <v>0.21331065453237499</v>
      </c>
      <c r="GL799">
        <v>0</v>
      </c>
      <c r="GM799">
        <v>0</v>
      </c>
      <c r="GN799">
        <v>0</v>
      </c>
      <c r="GO799">
        <v>-4</v>
      </c>
      <c r="GP799">
        <v>1866</v>
      </c>
      <c r="GQ799">
        <v>1</v>
      </c>
      <c r="GR799">
        <v>18</v>
      </c>
      <c r="GS799">
        <v>18847.400000000001</v>
      </c>
      <c r="GT799">
        <v>30223.3</v>
      </c>
      <c r="GU799">
        <v>1.8383799999999999</v>
      </c>
      <c r="GV799">
        <v>2.66479</v>
      </c>
      <c r="GW799">
        <v>2.2485400000000002</v>
      </c>
      <c r="GX799">
        <v>2.7221700000000002</v>
      </c>
      <c r="GY799">
        <v>1.9958499999999999</v>
      </c>
      <c r="GZ799">
        <v>2.3779300000000001</v>
      </c>
      <c r="HA799">
        <v>41.796100000000003</v>
      </c>
      <c r="HB799">
        <v>14.517300000000001</v>
      </c>
      <c r="HC799">
        <v>18</v>
      </c>
      <c r="HD799">
        <v>493.32600000000002</v>
      </c>
      <c r="HE799">
        <v>602.44200000000001</v>
      </c>
      <c r="HF799">
        <v>17.598299999999998</v>
      </c>
      <c r="HG799">
        <v>35.169899999999998</v>
      </c>
      <c r="HH799">
        <v>30.001000000000001</v>
      </c>
      <c r="HI799">
        <v>34.531799999999997</v>
      </c>
      <c r="HJ799">
        <v>34.353200000000001</v>
      </c>
      <c r="HK799">
        <v>36.9178</v>
      </c>
      <c r="HL799">
        <v>45.943100000000001</v>
      </c>
      <c r="HM799">
        <v>0</v>
      </c>
      <c r="HN799">
        <v>16.1281</v>
      </c>
      <c r="HO799">
        <v>641.75599999999997</v>
      </c>
      <c r="HP799">
        <v>15.998900000000001</v>
      </c>
      <c r="HQ799">
        <v>101.506</v>
      </c>
      <c r="HR799">
        <v>102.072</v>
      </c>
    </row>
    <row r="800" spans="1:226" x14ac:dyDescent="0.2">
      <c r="A800">
        <v>312</v>
      </c>
      <c r="B800">
        <v>1657212620.5999999</v>
      </c>
      <c r="C800">
        <v>6015.5999999046298</v>
      </c>
      <c r="D800" t="s">
        <v>1938</v>
      </c>
      <c r="E800" t="s">
        <v>1939</v>
      </c>
      <c r="F800">
        <v>5</v>
      </c>
      <c r="G800" t="s">
        <v>1867</v>
      </c>
      <c r="H800" t="s">
        <v>1313</v>
      </c>
      <c r="I800">
        <v>1657212612.81429</v>
      </c>
      <c r="J800">
        <v>6.6513402375621405E-3</v>
      </c>
      <c r="K800">
        <v>6.6513402375621409</v>
      </c>
      <c r="L800">
        <v>24.564974432700819</v>
      </c>
      <c r="M800">
        <v>556.52814285714305</v>
      </c>
      <c r="N800">
        <v>388.61365961814607</v>
      </c>
      <c r="O800">
        <v>29.00469311143037</v>
      </c>
      <c r="P800">
        <v>41.537212066366536</v>
      </c>
      <c r="Q800">
        <v>0.27826105315038729</v>
      </c>
      <c r="R800">
        <v>2.4441849745790893</v>
      </c>
      <c r="S800">
        <v>0.26178354562320022</v>
      </c>
      <c r="T800">
        <v>0.16501378409250123</v>
      </c>
      <c r="U800">
        <v>321.51887571428568</v>
      </c>
      <c r="V800">
        <v>27.14095654966162</v>
      </c>
      <c r="W800">
        <v>27.14095654966162</v>
      </c>
      <c r="X800">
        <v>3.6088978635970936</v>
      </c>
      <c r="Y800">
        <v>49.924019218994978</v>
      </c>
      <c r="Z800">
        <v>1.7810272908278604</v>
      </c>
      <c r="AA800">
        <v>3.5674757735655609</v>
      </c>
      <c r="AB800">
        <v>1.8278705727692333</v>
      </c>
      <c r="AC800">
        <v>-293.32410447649039</v>
      </c>
      <c r="AD800">
        <v>-25.908433894595287</v>
      </c>
      <c r="AE800">
        <v>-2.2885864098566229</v>
      </c>
      <c r="AF800">
        <v>-2.2490666566277184E-3</v>
      </c>
      <c r="AG800">
        <v>41.68346121858508</v>
      </c>
      <c r="AH800">
        <v>6.6884075157743537</v>
      </c>
      <c r="AI800">
        <v>24.564974432700819</v>
      </c>
      <c r="AJ800">
        <v>637.46321667489997</v>
      </c>
      <c r="AK800">
        <v>594.18119999999999</v>
      </c>
      <c r="AL800">
        <v>3.3435628429809898</v>
      </c>
      <c r="AM800">
        <v>66.640293705976106</v>
      </c>
      <c r="AN800">
        <v>6.6513402375621409</v>
      </c>
      <c r="AO800">
        <v>16.0270922987856</v>
      </c>
      <c r="AP800">
        <v>23.843759393939401</v>
      </c>
      <c r="AQ800">
        <v>-5.4434291756883003E-3</v>
      </c>
      <c r="AR800">
        <v>77.476618813585901</v>
      </c>
      <c r="AS800">
        <v>0</v>
      </c>
      <c r="AT800">
        <v>0</v>
      </c>
      <c r="AU800">
        <v>1</v>
      </c>
      <c r="AV800">
        <v>0</v>
      </c>
      <c r="AW800">
        <v>39422.629773118257</v>
      </c>
      <c r="AX800">
        <v>2000.0174999999999</v>
      </c>
      <c r="AY800">
        <v>1681.2147428571427</v>
      </c>
      <c r="AZ800">
        <v>0.84060001617842983</v>
      </c>
      <c r="BA800">
        <v>0.16075803122436963</v>
      </c>
      <c r="BB800">
        <v>6</v>
      </c>
      <c r="BC800">
        <v>0.5</v>
      </c>
      <c r="BD800" t="s">
        <v>357</v>
      </c>
      <c r="BE800">
        <v>2</v>
      </c>
      <c r="BF800" t="b">
        <v>1</v>
      </c>
      <c r="BG800">
        <v>1657212612.81429</v>
      </c>
      <c r="BH800">
        <v>556.52814285714305</v>
      </c>
      <c r="BI800">
        <v>611.01610714285698</v>
      </c>
      <c r="BJ800">
        <v>23.862742857142901</v>
      </c>
      <c r="BK800">
        <v>16.028025</v>
      </c>
      <c r="BL800">
        <v>546.22396428571403</v>
      </c>
      <c r="BM800">
        <v>23.649428571428601</v>
      </c>
      <c r="BN800">
        <v>499.99021428571399</v>
      </c>
      <c r="BO800">
        <v>74.592378571428597</v>
      </c>
      <c r="BP800">
        <v>4.3940542857142897E-2</v>
      </c>
      <c r="BQ800">
        <v>26.9443392857143</v>
      </c>
      <c r="BR800">
        <v>26.710450000000002</v>
      </c>
      <c r="BS800">
        <v>999.9</v>
      </c>
      <c r="BT800">
        <v>0</v>
      </c>
      <c r="BU800">
        <v>0</v>
      </c>
      <c r="BV800">
        <v>9992.8571428571395</v>
      </c>
      <c r="BW800">
        <v>0</v>
      </c>
      <c r="BX800">
        <v>178.04825</v>
      </c>
      <c r="BY800">
        <v>-54.4880142857143</v>
      </c>
      <c r="BZ800">
        <v>570.132785714286</v>
      </c>
      <c r="CA800">
        <v>620.96910714285696</v>
      </c>
      <c r="CB800">
        <v>7.8347032142857103</v>
      </c>
      <c r="CC800">
        <v>611.01610714285698</v>
      </c>
      <c r="CD800">
        <v>16.028025</v>
      </c>
      <c r="CE800">
        <v>1.77997892857143</v>
      </c>
      <c r="CF800">
        <v>1.1955696428571401</v>
      </c>
      <c r="CG800">
        <v>15.6120678571429</v>
      </c>
      <c r="CH800">
        <v>9.5464971428571399</v>
      </c>
      <c r="CI800">
        <v>2000.0174999999999</v>
      </c>
      <c r="CJ800">
        <v>0.979998642857143</v>
      </c>
      <c r="CK800">
        <v>2.00011357142857E-2</v>
      </c>
      <c r="CL800">
        <v>0</v>
      </c>
      <c r="CM800">
        <v>2.4092071428571402</v>
      </c>
      <c r="CN800">
        <v>0</v>
      </c>
      <c r="CO800">
        <v>18825.642857142899</v>
      </c>
      <c r="CP800">
        <v>17300.296428571401</v>
      </c>
      <c r="CQ800">
        <v>43.881642857142801</v>
      </c>
      <c r="CR800">
        <v>44.602499999999999</v>
      </c>
      <c r="CS800">
        <v>43.625</v>
      </c>
      <c r="CT800">
        <v>44.061999999999998</v>
      </c>
      <c r="CU800">
        <v>43.186999999999998</v>
      </c>
      <c r="CV800">
        <v>1960.0160714285701</v>
      </c>
      <c r="CW800">
        <v>40.001428571428598</v>
      </c>
      <c r="CX800">
        <v>0</v>
      </c>
      <c r="CY800">
        <v>1657212599.4000001</v>
      </c>
      <c r="CZ800">
        <v>0</v>
      </c>
      <c r="DA800">
        <v>0</v>
      </c>
      <c r="DB800" t="s">
        <v>1314</v>
      </c>
      <c r="DC800">
        <v>1656081770.5</v>
      </c>
      <c r="DD800">
        <v>1655399214.5999999</v>
      </c>
      <c r="DE800">
        <v>0</v>
      </c>
      <c r="DF800">
        <v>0.13400000000000001</v>
      </c>
      <c r="DG800">
        <v>-0.06</v>
      </c>
      <c r="DH800">
        <v>9.3309999999999995</v>
      </c>
      <c r="DI800">
        <v>0.51100000000000001</v>
      </c>
      <c r="DJ800">
        <v>421</v>
      </c>
      <c r="DK800">
        <v>25</v>
      </c>
      <c r="DL800">
        <v>1.93</v>
      </c>
      <c r="DM800">
        <v>0.15</v>
      </c>
      <c r="DN800">
        <v>-53.8531975</v>
      </c>
      <c r="DO800">
        <v>-10.351453283302099</v>
      </c>
      <c r="DP800">
        <v>1.0725903375677699</v>
      </c>
      <c r="DQ800">
        <v>0</v>
      </c>
      <c r="DR800">
        <v>7.8420727499999998</v>
      </c>
      <c r="DS800">
        <v>-0.12721497185743599</v>
      </c>
      <c r="DT800">
        <v>1.26134705746476E-2</v>
      </c>
      <c r="DU800">
        <v>0</v>
      </c>
      <c r="DV800">
        <v>0</v>
      </c>
      <c r="DW800">
        <v>2</v>
      </c>
      <c r="DX800" t="s">
        <v>359</v>
      </c>
      <c r="DY800">
        <v>2.9647199999999998</v>
      </c>
      <c r="DZ800">
        <v>2.69875</v>
      </c>
      <c r="EA800">
        <v>9.3635800000000005E-2</v>
      </c>
      <c r="EB800">
        <v>0.101257</v>
      </c>
      <c r="EC800">
        <v>8.4503200000000001E-2</v>
      </c>
      <c r="ED800">
        <v>6.3973500000000003E-2</v>
      </c>
      <c r="EE800">
        <v>34919.300000000003</v>
      </c>
      <c r="EF800">
        <v>37822</v>
      </c>
      <c r="EG800">
        <v>34961.699999999997</v>
      </c>
      <c r="EH800">
        <v>38220.400000000001</v>
      </c>
      <c r="EI800">
        <v>45488.6</v>
      </c>
      <c r="EJ800">
        <v>51690.7</v>
      </c>
      <c r="EK800">
        <v>54760.9</v>
      </c>
      <c r="EL800">
        <v>61332.1</v>
      </c>
      <c r="EM800">
        <v>1.8762000000000001</v>
      </c>
      <c r="EN800">
        <v>2.0326</v>
      </c>
      <c r="EO800">
        <v>-0.135601</v>
      </c>
      <c r="EP800">
        <v>0</v>
      </c>
      <c r="EQ800">
        <v>28.904599999999999</v>
      </c>
      <c r="ER800">
        <v>999.9</v>
      </c>
      <c r="ES800">
        <v>36.667999999999999</v>
      </c>
      <c r="ET800">
        <v>37.575000000000003</v>
      </c>
      <c r="EU800">
        <v>31.981400000000001</v>
      </c>
      <c r="EV800">
        <v>54.498399999999997</v>
      </c>
      <c r="EW800">
        <v>35.2804</v>
      </c>
      <c r="EX800">
        <v>2</v>
      </c>
      <c r="EY800">
        <v>0.67556899999999998</v>
      </c>
      <c r="EZ800">
        <v>9.2810500000000005</v>
      </c>
      <c r="FA800">
        <v>19.913900000000002</v>
      </c>
      <c r="FB800">
        <v>5.1993200000000002</v>
      </c>
      <c r="FC800">
        <v>12.011100000000001</v>
      </c>
      <c r="FD800">
        <v>4.976</v>
      </c>
      <c r="FE800">
        <v>3.294</v>
      </c>
      <c r="FF800">
        <v>9999</v>
      </c>
      <c r="FG800">
        <v>9999</v>
      </c>
      <c r="FH800">
        <v>9999</v>
      </c>
      <c r="FI800">
        <v>557.70000000000005</v>
      </c>
      <c r="FJ800">
        <v>1.8631</v>
      </c>
      <c r="FK800">
        <v>1.8677999999999999</v>
      </c>
      <c r="FL800">
        <v>1.8675200000000001</v>
      </c>
      <c r="FM800">
        <v>1.8687400000000001</v>
      </c>
      <c r="FN800">
        <v>1.86951</v>
      </c>
      <c r="FO800">
        <v>1.86554</v>
      </c>
      <c r="FP800">
        <v>1.8666100000000001</v>
      </c>
      <c r="FQ800">
        <v>1.86798</v>
      </c>
      <c r="FR800">
        <v>5</v>
      </c>
      <c r="FS800">
        <v>0</v>
      </c>
      <c r="FT800">
        <v>0</v>
      </c>
      <c r="FU800">
        <v>0</v>
      </c>
      <c r="FV800" t="s">
        <v>360</v>
      </c>
      <c r="FW800" t="s">
        <v>361</v>
      </c>
      <c r="FX800" t="s">
        <v>362</v>
      </c>
      <c r="FY800" t="s">
        <v>362</v>
      </c>
      <c r="FZ800" t="s">
        <v>362</v>
      </c>
      <c r="GA800" t="s">
        <v>362</v>
      </c>
      <c r="GB800">
        <v>0</v>
      </c>
      <c r="GC800">
        <v>100</v>
      </c>
      <c r="GD800">
        <v>100</v>
      </c>
      <c r="GE800">
        <v>10.515000000000001</v>
      </c>
      <c r="GF800">
        <v>0.21340000000000001</v>
      </c>
      <c r="GG800">
        <v>5.3564593647505196</v>
      </c>
      <c r="GH800">
        <v>9.5670261133577305E-3</v>
      </c>
      <c r="GI800">
        <v>-9.19467254998099E-7</v>
      </c>
      <c r="GJ800">
        <v>-2.1372918425907501E-11</v>
      </c>
      <c r="GK800">
        <v>0.21331065453237499</v>
      </c>
      <c r="GL800">
        <v>0</v>
      </c>
      <c r="GM800">
        <v>0</v>
      </c>
      <c r="GN800">
        <v>0</v>
      </c>
      <c r="GO800">
        <v>-4</v>
      </c>
      <c r="GP800">
        <v>1866</v>
      </c>
      <c r="GQ800">
        <v>1</v>
      </c>
      <c r="GR800">
        <v>18</v>
      </c>
      <c r="GS800">
        <v>18847.5</v>
      </c>
      <c r="GT800">
        <v>30223.4</v>
      </c>
      <c r="GU800">
        <v>1.87988</v>
      </c>
      <c r="GV800">
        <v>2.65869</v>
      </c>
      <c r="GW800">
        <v>2.2485400000000002</v>
      </c>
      <c r="GX800">
        <v>2.7221700000000002</v>
      </c>
      <c r="GY800">
        <v>1.9958499999999999</v>
      </c>
      <c r="GZ800">
        <v>2.3596200000000001</v>
      </c>
      <c r="HA800">
        <v>41.796100000000003</v>
      </c>
      <c r="HB800">
        <v>14.517300000000001</v>
      </c>
      <c r="HC800">
        <v>18</v>
      </c>
      <c r="HD800">
        <v>493.83199999999999</v>
      </c>
      <c r="HE800">
        <v>602.08699999999999</v>
      </c>
      <c r="HF800">
        <v>17.5991</v>
      </c>
      <c r="HG800">
        <v>35.179600000000001</v>
      </c>
      <c r="HH800">
        <v>30.000599999999999</v>
      </c>
      <c r="HI800">
        <v>34.544400000000003</v>
      </c>
      <c r="HJ800">
        <v>34.365600000000001</v>
      </c>
      <c r="HK800">
        <v>37.693600000000004</v>
      </c>
      <c r="HL800">
        <v>45.943100000000001</v>
      </c>
      <c r="HM800">
        <v>0</v>
      </c>
      <c r="HN800">
        <v>16.1248</v>
      </c>
      <c r="HO800">
        <v>655.16999999999996</v>
      </c>
      <c r="HP800">
        <v>16.0212</v>
      </c>
      <c r="HQ800">
        <v>101.504</v>
      </c>
      <c r="HR800">
        <v>102.07</v>
      </c>
    </row>
    <row r="801" spans="1:226" x14ac:dyDescent="0.2">
      <c r="A801">
        <v>313</v>
      </c>
      <c r="B801">
        <v>1657212625.0999999</v>
      </c>
      <c r="C801">
        <v>6020.0999999046298</v>
      </c>
      <c r="D801" t="s">
        <v>1940</v>
      </c>
      <c r="E801" t="s">
        <v>1941</v>
      </c>
      <c r="F801">
        <v>5</v>
      </c>
      <c r="G801" t="s">
        <v>1867</v>
      </c>
      <c r="H801" t="s">
        <v>1313</v>
      </c>
      <c r="I801">
        <v>1657212617.26071</v>
      </c>
      <c r="J801">
        <v>6.631949119635135E-3</v>
      </c>
      <c r="K801">
        <v>6.6319491196351352</v>
      </c>
      <c r="L801">
        <v>25.305963548413111</v>
      </c>
      <c r="M801">
        <v>570.87417857142896</v>
      </c>
      <c r="N801">
        <v>397.27995642613229</v>
      </c>
      <c r="O801">
        <v>29.651677923358012</v>
      </c>
      <c r="P801">
        <v>42.608183483600811</v>
      </c>
      <c r="Q801">
        <v>0.27693474605254392</v>
      </c>
      <c r="R801">
        <v>2.4450418847240973</v>
      </c>
      <c r="S801">
        <v>0.26061435597351906</v>
      </c>
      <c r="T801">
        <v>0.16427008731995302</v>
      </c>
      <c r="U801">
        <v>321.5153053928571</v>
      </c>
      <c r="V801">
        <v>27.149511527532471</v>
      </c>
      <c r="W801">
        <v>27.149511527532471</v>
      </c>
      <c r="X801">
        <v>3.610709663158949</v>
      </c>
      <c r="Y801">
        <v>49.887106036070577</v>
      </c>
      <c r="Z801">
        <v>1.779990913571851</v>
      </c>
      <c r="AA801">
        <v>3.5680380262684293</v>
      </c>
      <c r="AB801">
        <v>1.830718749587098</v>
      </c>
      <c r="AC801">
        <v>-292.46895617590945</v>
      </c>
      <c r="AD801">
        <v>-26.691657236852585</v>
      </c>
      <c r="AE801">
        <v>-2.3570774835457229</v>
      </c>
      <c r="AF801">
        <v>-2.3855034506468087E-3</v>
      </c>
      <c r="AG801">
        <v>42.090924873383948</v>
      </c>
      <c r="AH801">
        <v>6.6781203257237935</v>
      </c>
      <c r="AI801">
        <v>25.305963548413111</v>
      </c>
      <c r="AJ801">
        <v>652.94969726792897</v>
      </c>
      <c r="AK801">
        <v>608.99109090909099</v>
      </c>
      <c r="AL801">
        <v>3.2873397239920501</v>
      </c>
      <c r="AM801">
        <v>66.640293705976106</v>
      </c>
      <c r="AN801">
        <v>6.6319491196351352</v>
      </c>
      <c r="AO801">
        <v>16.024440457444801</v>
      </c>
      <c r="AP801">
        <v>23.820582424242399</v>
      </c>
      <c r="AQ801">
        <v>-5.9895611676664103E-3</v>
      </c>
      <c r="AR801">
        <v>77.476618813585901</v>
      </c>
      <c r="AS801">
        <v>0</v>
      </c>
      <c r="AT801">
        <v>0</v>
      </c>
      <c r="AU801">
        <v>1</v>
      </c>
      <c r="AV801">
        <v>0</v>
      </c>
      <c r="AW801">
        <v>39443.406656401428</v>
      </c>
      <c r="AX801">
        <v>1999.9949999999999</v>
      </c>
      <c r="AY801">
        <v>1681.1958535714284</v>
      </c>
      <c r="AZ801">
        <v>0.84060002828578495</v>
      </c>
      <c r="BA801">
        <v>0.16075805459156503</v>
      </c>
      <c r="BB801">
        <v>6</v>
      </c>
      <c r="BC801">
        <v>0.5</v>
      </c>
      <c r="BD801" t="s">
        <v>357</v>
      </c>
      <c r="BE801">
        <v>2</v>
      </c>
      <c r="BF801" t="b">
        <v>1</v>
      </c>
      <c r="BG801">
        <v>1657212617.26071</v>
      </c>
      <c r="BH801">
        <v>570.87417857142896</v>
      </c>
      <c r="BI801">
        <v>625.95550000000003</v>
      </c>
      <c r="BJ801">
        <v>23.848725000000002</v>
      </c>
      <c r="BK801">
        <v>16.026471428571401</v>
      </c>
      <c r="BL801">
        <v>560.44867857142901</v>
      </c>
      <c r="BM801">
        <v>23.635414285714301</v>
      </c>
      <c r="BN801">
        <v>500.02385714285703</v>
      </c>
      <c r="BO801">
        <v>74.592721428571394</v>
      </c>
      <c r="BP801">
        <v>4.4011292857142899E-2</v>
      </c>
      <c r="BQ801">
        <v>26.9470214285714</v>
      </c>
      <c r="BR801">
        <v>26.7100785714286</v>
      </c>
      <c r="BS801">
        <v>999.9</v>
      </c>
      <c r="BT801">
        <v>0</v>
      </c>
      <c r="BU801">
        <v>0</v>
      </c>
      <c r="BV801">
        <v>9998.3928571428605</v>
      </c>
      <c r="BW801">
        <v>0</v>
      </c>
      <c r="BX801">
        <v>171.012857142857</v>
      </c>
      <c r="BY801">
        <v>-55.081382142857102</v>
      </c>
      <c r="BZ801">
        <v>584.82110714285704</v>
      </c>
      <c r="CA801">
        <v>636.15082142857102</v>
      </c>
      <c r="CB801">
        <v>7.8222428571428599</v>
      </c>
      <c r="CC801">
        <v>625.95550000000003</v>
      </c>
      <c r="CD801">
        <v>16.026471428571401</v>
      </c>
      <c r="CE801">
        <v>1.77894142857143</v>
      </c>
      <c r="CF801">
        <v>1.1954589285714301</v>
      </c>
      <c r="CG801">
        <v>15.6029607142857</v>
      </c>
      <c r="CH801">
        <v>9.5451153571428602</v>
      </c>
      <c r="CI801">
        <v>1999.9949999999999</v>
      </c>
      <c r="CJ801">
        <v>0.97999875000000003</v>
      </c>
      <c r="CK801">
        <v>2.0001024999999999E-2</v>
      </c>
      <c r="CL801">
        <v>0</v>
      </c>
      <c r="CM801">
        <v>2.3923071428571401</v>
      </c>
      <c r="CN801">
        <v>0</v>
      </c>
      <c r="CO801">
        <v>18625.825000000001</v>
      </c>
      <c r="CP801">
        <v>17300.099999999999</v>
      </c>
      <c r="CQ801">
        <v>43.883857142857103</v>
      </c>
      <c r="CR801">
        <v>44.604750000000003</v>
      </c>
      <c r="CS801">
        <v>43.625</v>
      </c>
      <c r="CT801">
        <v>44.061999999999998</v>
      </c>
      <c r="CU801">
        <v>43.186999999999998</v>
      </c>
      <c r="CV801">
        <v>1959.9932142857101</v>
      </c>
      <c r="CW801">
        <v>40.001785714285703</v>
      </c>
      <c r="CX801">
        <v>0</v>
      </c>
      <c r="CY801">
        <v>1657212604.2</v>
      </c>
      <c r="CZ801">
        <v>0</v>
      </c>
      <c r="DA801">
        <v>0</v>
      </c>
      <c r="DB801" t="s">
        <v>1314</v>
      </c>
      <c r="DC801">
        <v>1656081770.5</v>
      </c>
      <c r="DD801">
        <v>1655399214.5999999</v>
      </c>
      <c r="DE801">
        <v>0</v>
      </c>
      <c r="DF801">
        <v>0.13400000000000001</v>
      </c>
      <c r="DG801">
        <v>-0.06</v>
      </c>
      <c r="DH801">
        <v>9.3309999999999995</v>
      </c>
      <c r="DI801">
        <v>0.51100000000000001</v>
      </c>
      <c r="DJ801">
        <v>421</v>
      </c>
      <c r="DK801">
        <v>25</v>
      </c>
      <c r="DL801">
        <v>1.93</v>
      </c>
      <c r="DM801">
        <v>0.15</v>
      </c>
      <c r="DN801">
        <v>-54.698954999999998</v>
      </c>
      <c r="DO801">
        <v>-9.0793666041274896</v>
      </c>
      <c r="DP801">
        <v>0.94842903871349205</v>
      </c>
      <c r="DQ801">
        <v>0</v>
      </c>
      <c r="DR801">
        <v>7.8298067500000004</v>
      </c>
      <c r="DS801">
        <v>-0.16266450281428199</v>
      </c>
      <c r="DT801">
        <v>1.60845462148454E-2</v>
      </c>
      <c r="DU801">
        <v>0</v>
      </c>
      <c r="DV801">
        <v>0</v>
      </c>
      <c r="DW801">
        <v>2</v>
      </c>
      <c r="DX801" t="s">
        <v>359</v>
      </c>
      <c r="DY801">
        <v>2.9650099999999999</v>
      </c>
      <c r="DZ801">
        <v>2.6979000000000002</v>
      </c>
      <c r="EA801">
        <v>9.5338999999999993E-2</v>
      </c>
      <c r="EB801">
        <v>0.102905</v>
      </c>
      <c r="EC801">
        <v>8.4438799999999994E-2</v>
      </c>
      <c r="ED801">
        <v>6.3967899999999994E-2</v>
      </c>
      <c r="EE801">
        <v>34853.199999999997</v>
      </c>
      <c r="EF801">
        <v>37752.6</v>
      </c>
      <c r="EG801">
        <v>34961.300000000003</v>
      </c>
      <c r="EH801">
        <v>38220.400000000001</v>
      </c>
      <c r="EI801">
        <v>45491.1</v>
      </c>
      <c r="EJ801">
        <v>51690.8</v>
      </c>
      <c r="EK801">
        <v>54760.1</v>
      </c>
      <c r="EL801">
        <v>61331.8</v>
      </c>
      <c r="EM801">
        <v>1.8752</v>
      </c>
      <c r="EN801">
        <v>2.0326</v>
      </c>
      <c r="EO801">
        <v>-0.132322</v>
      </c>
      <c r="EP801">
        <v>0</v>
      </c>
      <c r="EQ801">
        <v>28.8827</v>
      </c>
      <c r="ER801">
        <v>999.9</v>
      </c>
      <c r="ES801">
        <v>36.643999999999998</v>
      </c>
      <c r="ET801">
        <v>37.575000000000003</v>
      </c>
      <c r="EU801">
        <v>31.9588</v>
      </c>
      <c r="EV801">
        <v>54.388399999999997</v>
      </c>
      <c r="EW801">
        <v>35.228400000000001</v>
      </c>
      <c r="EX801">
        <v>2</v>
      </c>
      <c r="EY801">
        <v>0.67609799999999998</v>
      </c>
      <c r="EZ801">
        <v>9.2810500000000005</v>
      </c>
      <c r="FA801">
        <v>19.913599999999999</v>
      </c>
      <c r="FB801">
        <v>5.1993200000000002</v>
      </c>
      <c r="FC801">
        <v>12.013500000000001</v>
      </c>
      <c r="FD801">
        <v>4.9752000000000001</v>
      </c>
      <c r="FE801">
        <v>3.294</v>
      </c>
      <c r="FF801">
        <v>9999</v>
      </c>
      <c r="FG801">
        <v>9999</v>
      </c>
      <c r="FH801">
        <v>9999</v>
      </c>
      <c r="FI801">
        <v>557.70000000000005</v>
      </c>
      <c r="FJ801">
        <v>1.8631</v>
      </c>
      <c r="FK801">
        <v>1.8678300000000001</v>
      </c>
      <c r="FL801">
        <v>1.8675200000000001</v>
      </c>
      <c r="FM801">
        <v>1.8687400000000001</v>
      </c>
      <c r="FN801">
        <v>1.86951</v>
      </c>
      <c r="FO801">
        <v>1.86554</v>
      </c>
      <c r="FP801">
        <v>1.8666100000000001</v>
      </c>
      <c r="FQ801">
        <v>1.86798</v>
      </c>
      <c r="FR801">
        <v>5</v>
      </c>
      <c r="FS801">
        <v>0</v>
      </c>
      <c r="FT801">
        <v>0</v>
      </c>
      <c r="FU801">
        <v>0</v>
      </c>
      <c r="FV801" t="s">
        <v>360</v>
      </c>
      <c r="FW801" t="s">
        <v>361</v>
      </c>
      <c r="FX801" t="s">
        <v>362</v>
      </c>
      <c r="FY801" t="s">
        <v>362</v>
      </c>
      <c r="FZ801" t="s">
        <v>362</v>
      </c>
      <c r="GA801" t="s">
        <v>362</v>
      </c>
      <c r="GB801">
        <v>0</v>
      </c>
      <c r="GC801">
        <v>100</v>
      </c>
      <c r="GD801">
        <v>100</v>
      </c>
      <c r="GE801">
        <v>10.638</v>
      </c>
      <c r="GF801">
        <v>0.21329999999999999</v>
      </c>
      <c r="GG801">
        <v>5.3564593647505196</v>
      </c>
      <c r="GH801">
        <v>9.5670261133577305E-3</v>
      </c>
      <c r="GI801">
        <v>-9.19467254998099E-7</v>
      </c>
      <c r="GJ801">
        <v>-2.1372918425907501E-11</v>
      </c>
      <c r="GK801">
        <v>0.21331065453237499</v>
      </c>
      <c r="GL801">
        <v>0</v>
      </c>
      <c r="GM801">
        <v>0</v>
      </c>
      <c r="GN801">
        <v>0</v>
      </c>
      <c r="GO801">
        <v>-4</v>
      </c>
      <c r="GP801">
        <v>1866</v>
      </c>
      <c r="GQ801">
        <v>1</v>
      </c>
      <c r="GR801">
        <v>18</v>
      </c>
      <c r="GS801">
        <v>18847.599999999999</v>
      </c>
      <c r="GT801">
        <v>30223.5</v>
      </c>
      <c r="GU801">
        <v>1.9165000000000001</v>
      </c>
      <c r="GV801">
        <v>2.66479</v>
      </c>
      <c r="GW801">
        <v>2.2485400000000002</v>
      </c>
      <c r="GX801">
        <v>2.7221700000000002</v>
      </c>
      <c r="GY801">
        <v>1.9958499999999999</v>
      </c>
      <c r="GZ801">
        <v>2.3730500000000001</v>
      </c>
      <c r="HA801">
        <v>41.822299999999998</v>
      </c>
      <c r="HB801">
        <v>14.517300000000001</v>
      </c>
      <c r="HC801">
        <v>18</v>
      </c>
      <c r="HD801">
        <v>493.24799999999999</v>
      </c>
      <c r="HE801">
        <v>602.19399999999996</v>
      </c>
      <c r="HF801">
        <v>17.5975</v>
      </c>
      <c r="HG801">
        <v>35.1892</v>
      </c>
      <c r="HH801">
        <v>30.000499999999999</v>
      </c>
      <c r="HI801">
        <v>34.556199999999997</v>
      </c>
      <c r="HJ801">
        <v>34.377299999999998</v>
      </c>
      <c r="HK801">
        <v>38.3752</v>
      </c>
      <c r="HL801">
        <v>45.943100000000001</v>
      </c>
      <c r="HM801">
        <v>0</v>
      </c>
      <c r="HN801">
        <v>16.118099999999998</v>
      </c>
      <c r="HO801">
        <v>675.31</v>
      </c>
      <c r="HP801">
        <v>16.057300000000001</v>
      </c>
      <c r="HQ801">
        <v>101.502</v>
      </c>
      <c r="HR801">
        <v>102.07</v>
      </c>
    </row>
    <row r="802" spans="1:226" x14ac:dyDescent="0.2">
      <c r="A802">
        <v>314</v>
      </c>
      <c r="B802">
        <v>1657212630.5999999</v>
      </c>
      <c r="C802">
        <v>6025.5999999046298</v>
      </c>
      <c r="D802" t="s">
        <v>1942</v>
      </c>
      <c r="E802" t="s">
        <v>1943</v>
      </c>
      <c r="F802">
        <v>5</v>
      </c>
      <c r="G802" t="s">
        <v>1867</v>
      </c>
      <c r="H802" t="s">
        <v>1313</v>
      </c>
      <c r="I802">
        <v>1657212622.83214</v>
      </c>
      <c r="J802">
        <v>6.6063882587716269E-3</v>
      </c>
      <c r="K802">
        <v>6.6063882587716272</v>
      </c>
      <c r="L802">
        <v>25.832458279516047</v>
      </c>
      <c r="M802">
        <v>588.79321428571404</v>
      </c>
      <c r="N802">
        <v>410.44120658224602</v>
      </c>
      <c r="O802">
        <v>30.634123371691821</v>
      </c>
      <c r="P802">
        <v>43.945792180661996</v>
      </c>
      <c r="Q802">
        <v>0.27529674789127773</v>
      </c>
      <c r="R802">
        <v>2.4446641280607677</v>
      </c>
      <c r="S802">
        <v>0.25916047684102606</v>
      </c>
      <c r="T802">
        <v>0.16334620466311034</v>
      </c>
      <c r="U802">
        <v>321.51089067857185</v>
      </c>
      <c r="V802">
        <v>27.156136940969564</v>
      </c>
      <c r="W802">
        <v>27.156136940969564</v>
      </c>
      <c r="X802">
        <v>3.6121133590973264</v>
      </c>
      <c r="Y802">
        <v>49.840711619630142</v>
      </c>
      <c r="Z802">
        <v>1.7782068038658647</v>
      </c>
      <c r="AA802">
        <v>3.5677797248093555</v>
      </c>
      <c r="AB802">
        <v>1.8339065552314617</v>
      </c>
      <c r="AC802">
        <v>-291.34172221182877</v>
      </c>
      <c r="AD802">
        <v>-27.723133645792817</v>
      </c>
      <c r="AE802">
        <v>-2.4486090775282823</v>
      </c>
      <c r="AF802">
        <v>-2.5742565779900417E-3</v>
      </c>
      <c r="AG802">
        <v>42.7565565266462</v>
      </c>
      <c r="AH802">
        <v>6.6592607586011914</v>
      </c>
      <c r="AI802">
        <v>25.832458279516047</v>
      </c>
      <c r="AJ802">
        <v>671.86201502192705</v>
      </c>
      <c r="AK802">
        <v>627.15490303030299</v>
      </c>
      <c r="AL802">
        <v>3.3138236732658299</v>
      </c>
      <c r="AM802">
        <v>66.640293705976106</v>
      </c>
      <c r="AN802">
        <v>6.6063882587716272</v>
      </c>
      <c r="AO802">
        <v>16.022298948780101</v>
      </c>
      <c r="AP802">
        <v>23.788786666666699</v>
      </c>
      <c r="AQ802">
        <v>-5.9634639561878802E-3</v>
      </c>
      <c r="AR802">
        <v>77.476618813585901</v>
      </c>
      <c r="AS802">
        <v>0</v>
      </c>
      <c r="AT802">
        <v>0</v>
      </c>
      <c r="AU802">
        <v>1</v>
      </c>
      <c r="AV802">
        <v>0</v>
      </c>
      <c r="AW802">
        <v>39434.263409095103</v>
      </c>
      <c r="AX802">
        <v>1999.9678571428601</v>
      </c>
      <c r="AY802">
        <v>1681.173010714288</v>
      </c>
      <c r="AZ802">
        <v>0.84060001500024095</v>
      </c>
      <c r="BA802">
        <v>0.16075802895046526</v>
      </c>
      <c r="BB802">
        <v>6</v>
      </c>
      <c r="BC802">
        <v>0.5</v>
      </c>
      <c r="BD802" t="s">
        <v>357</v>
      </c>
      <c r="BE802">
        <v>2</v>
      </c>
      <c r="BF802" t="b">
        <v>1</v>
      </c>
      <c r="BG802">
        <v>1657212622.83214</v>
      </c>
      <c r="BH802">
        <v>588.79321428571404</v>
      </c>
      <c r="BI802">
        <v>644.80464285714299</v>
      </c>
      <c r="BJ802">
        <v>23.8247178571429</v>
      </c>
      <c r="BK802">
        <v>16.024207142857101</v>
      </c>
      <c r="BL802">
        <v>578.21671428571403</v>
      </c>
      <c r="BM802">
        <v>23.6114107142857</v>
      </c>
      <c r="BN802">
        <v>500.01385714285698</v>
      </c>
      <c r="BO802">
        <v>74.593014285714304</v>
      </c>
      <c r="BP802">
        <v>4.4041839285714299E-2</v>
      </c>
      <c r="BQ802">
        <v>26.945789285714302</v>
      </c>
      <c r="BR802">
        <v>26.7065392857143</v>
      </c>
      <c r="BS802">
        <v>999.9</v>
      </c>
      <c r="BT802">
        <v>0</v>
      </c>
      <c r="BU802">
        <v>0</v>
      </c>
      <c r="BV802">
        <v>9995.8928571428605</v>
      </c>
      <c r="BW802">
        <v>0</v>
      </c>
      <c r="BX802">
        <v>163.70750000000001</v>
      </c>
      <c r="BY802">
        <v>-56.011496428571398</v>
      </c>
      <c r="BZ802">
        <v>603.162964285714</v>
      </c>
      <c r="CA802">
        <v>655.30546428571404</v>
      </c>
      <c r="CB802">
        <v>7.8005025000000003</v>
      </c>
      <c r="CC802">
        <v>644.80464285714299</v>
      </c>
      <c r="CD802">
        <v>16.024207142857101</v>
      </c>
      <c r="CE802">
        <v>1.77715714285714</v>
      </c>
      <c r="CF802">
        <v>1.1952942857142901</v>
      </c>
      <c r="CG802">
        <v>15.587300000000001</v>
      </c>
      <c r="CH802">
        <v>9.5430685714285701</v>
      </c>
      <c r="CI802">
        <v>1999.9678571428601</v>
      </c>
      <c r="CJ802">
        <v>0.97999907142857101</v>
      </c>
      <c r="CK802">
        <v>2.0000692857142899E-2</v>
      </c>
      <c r="CL802">
        <v>0</v>
      </c>
      <c r="CM802">
        <v>2.4301071428571399</v>
      </c>
      <c r="CN802">
        <v>0</v>
      </c>
      <c r="CO802">
        <v>18562.767857142899</v>
      </c>
      <c r="CP802">
        <v>17299.878571428599</v>
      </c>
      <c r="CQ802">
        <v>43.897142857142804</v>
      </c>
      <c r="CR802">
        <v>44.597999999999999</v>
      </c>
      <c r="CS802">
        <v>43.625</v>
      </c>
      <c r="CT802">
        <v>44.061999999999998</v>
      </c>
      <c r="CU802">
        <v>43.186999999999998</v>
      </c>
      <c r="CV802">
        <v>1959.9675</v>
      </c>
      <c r="CW802">
        <v>40.000357142857098</v>
      </c>
      <c r="CX802">
        <v>0</v>
      </c>
      <c r="CY802">
        <v>1657212609.5999999</v>
      </c>
      <c r="CZ802">
        <v>0</v>
      </c>
      <c r="DA802">
        <v>0</v>
      </c>
      <c r="DB802" t="s">
        <v>1314</v>
      </c>
      <c r="DC802">
        <v>1656081770.5</v>
      </c>
      <c r="DD802">
        <v>1655399214.5999999</v>
      </c>
      <c r="DE802">
        <v>0</v>
      </c>
      <c r="DF802">
        <v>0.13400000000000001</v>
      </c>
      <c r="DG802">
        <v>-0.06</v>
      </c>
      <c r="DH802">
        <v>9.3309999999999995</v>
      </c>
      <c r="DI802">
        <v>0.51100000000000001</v>
      </c>
      <c r="DJ802">
        <v>421</v>
      </c>
      <c r="DK802">
        <v>25</v>
      </c>
      <c r="DL802">
        <v>1.93</v>
      </c>
      <c r="DM802">
        <v>0.15</v>
      </c>
      <c r="DN802">
        <v>-55.577042499999997</v>
      </c>
      <c r="DO802">
        <v>-9.23404615384616</v>
      </c>
      <c r="DP802">
        <v>0.96674886058569998</v>
      </c>
      <c r="DQ802">
        <v>0</v>
      </c>
      <c r="DR802">
        <v>7.8095584999999996</v>
      </c>
      <c r="DS802">
        <v>-0.23953666041277399</v>
      </c>
      <c r="DT802">
        <v>2.34631953866049E-2</v>
      </c>
      <c r="DU802">
        <v>0</v>
      </c>
      <c r="DV802">
        <v>0</v>
      </c>
      <c r="DW802">
        <v>2</v>
      </c>
      <c r="DX802" t="s">
        <v>359</v>
      </c>
      <c r="DY802">
        <v>2.9652799999999999</v>
      </c>
      <c r="DZ802">
        <v>2.6979799999999998</v>
      </c>
      <c r="EA802">
        <v>9.7390500000000005E-2</v>
      </c>
      <c r="EB802">
        <v>0.104917</v>
      </c>
      <c r="EC802">
        <v>8.4369600000000003E-2</v>
      </c>
      <c r="ED802">
        <v>6.3955100000000001E-2</v>
      </c>
      <c r="EE802">
        <v>34774.400000000001</v>
      </c>
      <c r="EF802">
        <v>37667.5</v>
      </c>
      <c r="EG802">
        <v>34961.599999999999</v>
      </c>
      <c r="EH802">
        <v>38220.1</v>
      </c>
      <c r="EI802">
        <v>45494.9</v>
      </c>
      <c r="EJ802">
        <v>51691.199999999997</v>
      </c>
      <c r="EK802">
        <v>54760.5</v>
      </c>
      <c r="EL802">
        <v>61331.5</v>
      </c>
      <c r="EM802">
        <v>1.8766</v>
      </c>
      <c r="EN802">
        <v>2.0324</v>
      </c>
      <c r="EO802">
        <v>-0.13172600000000001</v>
      </c>
      <c r="EP802">
        <v>0</v>
      </c>
      <c r="EQ802">
        <v>28.850100000000001</v>
      </c>
      <c r="ER802">
        <v>999.9</v>
      </c>
      <c r="ES802">
        <v>36.643999999999998</v>
      </c>
      <c r="ET802">
        <v>37.575000000000003</v>
      </c>
      <c r="EU802">
        <v>31.957699999999999</v>
      </c>
      <c r="EV802">
        <v>54.458399999999997</v>
      </c>
      <c r="EW802">
        <v>35.272399999999998</v>
      </c>
      <c r="EX802">
        <v>2</v>
      </c>
      <c r="EY802">
        <v>0.67676800000000004</v>
      </c>
      <c r="EZ802">
        <v>9.2810500000000005</v>
      </c>
      <c r="FA802">
        <v>19.913699999999999</v>
      </c>
      <c r="FB802">
        <v>5.20052</v>
      </c>
      <c r="FC802">
        <v>12.0159</v>
      </c>
      <c r="FD802">
        <v>4.9756</v>
      </c>
      <c r="FE802">
        <v>3.294</v>
      </c>
      <c r="FF802">
        <v>9999</v>
      </c>
      <c r="FG802">
        <v>9999</v>
      </c>
      <c r="FH802">
        <v>9999</v>
      </c>
      <c r="FI802">
        <v>557.70000000000005</v>
      </c>
      <c r="FJ802">
        <v>1.8631</v>
      </c>
      <c r="FK802">
        <v>1.8678300000000001</v>
      </c>
      <c r="FL802">
        <v>1.8675200000000001</v>
      </c>
      <c r="FM802">
        <v>1.8687400000000001</v>
      </c>
      <c r="FN802">
        <v>1.86951</v>
      </c>
      <c r="FO802">
        <v>1.86554</v>
      </c>
      <c r="FP802">
        <v>1.8666100000000001</v>
      </c>
      <c r="FQ802">
        <v>1.86798</v>
      </c>
      <c r="FR802">
        <v>5</v>
      </c>
      <c r="FS802">
        <v>0</v>
      </c>
      <c r="FT802">
        <v>0</v>
      </c>
      <c r="FU802">
        <v>0</v>
      </c>
      <c r="FV802" t="s">
        <v>360</v>
      </c>
      <c r="FW802" t="s">
        <v>361</v>
      </c>
      <c r="FX802" t="s">
        <v>362</v>
      </c>
      <c r="FY802" t="s">
        <v>362</v>
      </c>
      <c r="FZ802" t="s">
        <v>362</v>
      </c>
      <c r="GA802" t="s">
        <v>362</v>
      </c>
      <c r="GB802">
        <v>0</v>
      </c>
      <c r="GC802">
        <v>100</v>
      </c>
      <c r="GD802">
        <v>100</v>
      </c>
      <c r="GE802">
        <v>10.788</v>
      </c>
      <c r="GF802">
        <v>0.21329999999999999</v>
      </c>
      <c r="GG802">
        <v>5.3564593647505196</v>
      </c>
      <c r="GH802">
        <v>9.5670261133577305E-3</v>
      </c>
      <c r="GI802">
        <v>-9.19467254998099E-7</v>
      </c>
      <c r="GJ802">
        <v>-2.1372918425907501E-11</v>
      </c>
      <c r="GK802">
        <v>0.21331065453237499</v>
      </c>
      <c r="GL802">
        <v>0</v>
      </c>
      <c r="GM802">
        <v>0</v>
      </c>
      <c r="GN802">
        <v>0</v>
      </c>
      <c r="GO802">
        <v>-4</v>
      </c>
      <c r="GP802">
        <v>1866</v>
      </c>
      <c r="GQ802">
        <v>1</v>
      </c>
      <c r="GR802">
        <v>18</v>
      </c>
      <c r="GS802">
        <v>18847.7</v>
      </c>
      <c r="GT802">
        <v>30223.599999999999</v>
      </c>
      <c r="GU802">
        <v>1.95557</v>
      </c>
      <c r="GV802">
        <v>2.66113</v>
      </c>
      <c r="GW802">
        <v>2.2485400000000002</v>
      </c>
      <c r="GX802">
        <v>2.7233900000000002</v>
      </c>
      <c r="GY802">
        <v>1.9958499999999999</v>
      </c>
      <c r="GZ802">
        <v>2.36816</v>
      </c>
      <c r="HA802">
        <v>41.796100000000003</v>
      </c>
      <c r="HB802">
        <v>14.517300000000001</v>
      </c>
      <c r="HC802">
        <v>18</v>
      </c>
      <c r="HD802">
        <v>494.298</v>
      </c>
      <c r="HE802">
        <v>602.13699999999994</v>
      </c>
      <c r="HF802">
        <v>17.594799999999999</v>
      </c>
      <c r="HG802">
        <v>35.198900000000002</v>
      </c>
      <c r="HH802">
        <v>30.000299999999999</v>
      </c>
      <c r="HI802">
        <v>34.569400000000002</v>
      </c>
      <c r="HJ802">
        <v>34.387300000000003</v>
      </c>
      <c r="HK802">
        <v>39.222700000000003</v>
      </c>
      <c r="HL802">
        <v>45.943100000000001</v>
      </c>
      <c r="HM802">
        <v>0</v>
      </c>
      <c r="HN802">
        <v>16.107600000000001</v>
      </c>
      <c r="HO802">
        <v>688.86400000000003</v>
      </c>
      <c r="HP802">
        <v>16.112300000000001</v>
      </c>
      <c r="HQ802">
        <v>101.503</v>
      </c>
      <c r="HR802">
        <v>102.069</v>
      </c>
    </row>
    <row r="803" spans="1:226" x14ac:dyDescent="0.2">
      <c r="A803">
        <v>315</v>
      </c>
      <c r="B803">
        <v>1657212635.5999999</v>
      </c>
      <c r="C803">
        <v>6030.5999999046298</v>
      </c>
      <c r="D803" t="s">
        <v>1944</v>
      </c>
      <c r="E803" t="s">
        <v>1945</v>
      </c>
      <c r="F803">
        <v>5</v>
      </c>
      <c r="G803" t="s">
        <v>1867</v>
      </c>
      <c r="H803" t="s">
        <v>1313</v>
      </c>
      <c r="I803">
        <v>1657212628.11852</v>
      </c>
      <c r="J803">
        <v>6.5666471753910187E-3</v>
      </c>
      <c r="K803">
        <v>6.5666471753910187</v>
      </c>
      <c r="L803">
        <v>26.071547696096307</v>
      </c>
      <c r="M803">
        <v>605.84288888888898</v>
      </c>
      <c r="N803">
        <v>424.00311575741324</v>
      </c>
      <c r="O803">
        <v>31.646127137838846</v>
      </c>
      <c r="P803">
        <v>45.218019337156584</v>
      </c>
      <c r="Q803">
        <v>0.27285144313105264</v>
      </c>
      <c r="R803">
        <v>2.4457672099456151</v>
      </c>
      <c r="S803">
        <v>0.25699840234815385</v>
      </c>
      <c r="T803">
        <v>0.161971525082965</v>
      </c>
      <c r="U803">
        <v>321.51581209557617</v>
      </c>
      <c r="V803">
        <v>27.166790938956439</v>
      </c>
      <c r="W803">
        <v>27.166790938956439</v>
      </c>
      <c r="X803">
        <v>3.6143715715638698</v>
      </c>
      <c r="Y803">
        <v>49.788244457646783</v>
      </c>
      <c r="Z803">
        <v>1.7761775264955089</v>
      </c>
      <c r="AA803">
        <v>3.5674636570213765</v>
      </c>
      <c r="AB803">
        <v>1.8381940450683609</v>
      </c>
      <c r="AC803">
        <v>-289.58914043474391</v>
      </c>
      <c r="AD803">
        <v>-29.33925193225005</v>
      </c>
      <c r="AE803">
        <v>-2.5903003142993413</v>
      </c>
      <c r="AF803">
        <v>-2.8805857171221305E-3</v>
      </c>
      <c r="AG803">
        <v>43.128075436146815</v>
      </c>
      <c r="AH803">
        <v>6.6371244640453435</v>
      </c>
      <c r="AI803">
        <v>26.071547696096307</v>
      </c>
      <c r="AJ803">
        <v>688.17991879999101</v>
      </c>
      <c r="AK803">
        <v>643.47823636363603</v>
      </c>
      <c r="AL803">
        <v>3.2392333044783399</v>
      </c>
      <c r="AM803">
        <v>66.640293705976106</v>
      </c>
      <c r="AN803">
        <v>6.5666471753910187</v>
      </c>
      <c r="AO803">
        <v>16.023146376999598</v>
      </c>
      <c r="AP803">
        <v>23.759728484848502</v>
      </c>
      <c r="AQ803">
        <v>-9.4973586225608007E-3</v>
      </c>
      <c r="AR803">
        <v>77.476618813585901</v>
      </c>
      <c r="AS803">
        <v>0</v>
      </c>
      <c r="AT803">
        <v>0</v>
      </c>
      <c r="AU803">
        <v>1</v>
      </c>
      <c r="AV803">
        <v>0</v>
      </c>
      <c r="AW803">
        <v>39461.642216161468</v>
      </c>
      <c r="AX803">
        <v>1999.99814814815</v>
      </c>
      <c r="AY803">
        <v>1681.1985002222343</v>
      </c>
      <c r="AZ803">
        <v>0.84060002844447601</v>
      </c>
      <c r="BA803">
        <v>0.16075805489783876</v>
      </c>
      <c r="BB803">
        <v>6</v>
      </c>
      <c r="BC803">
        <v>0.5</v>
      </c>
      <c r="BD803" t="s">
        <v>357</v>
      </c>
      <c r="BE803">
        <v>2</v>
      </c>
      <c r="BF803" t="b">
        <v>1</v>
      </c>
      <c r="BG803">
        <v>1657212628.11852</v>
      </c>
      <c r="BH803">
        <v>605.84288888888898</v>
      </c>
      <c r="BI803">
        <v>662.42062962962996</v>
      </c>
      <c r="BJ803">
        <v>23.7976925925926</v>
      </c>
      <c r="BK803">
        <v>16.0228481481481</v>
      </c>
      <c r="BL803">
        <v>595.12325925925904</v>
      </c>
      <c r="BM803">
        <v>23.584388888888899</v>
      </c>
      <c r="BN803">
        <v>500.01074074074103</v>
      </c>
      <c r="BO803">
        <v>74.592500000000001</v>
      </c>
      <c r="BP803">
        <v>4.4043840740740699E-2</v>
      </c>
      <c r="BQ803">
        <v>26.9442814814815</v>
      </c>
      <c r="BR803">
        <v>26.6997518518519</v>
      </c>
      <c r="BS803">
        <v>999.9</v>
      </c>
      <c r="BT803">
        <v>0</v>
      </c>
      <c r="BU803">
        <v>0</v>
      </c>
      <c r="BV803">
        <v>10003.148148148101</v>
      </c>
      <c r="BW803">
        <v>0</v>
      </c>
      <c r="BX803">
        <v>173.48966666666701</v>
      </c>
      <c r="BY803">
        <v>-56.577759259259302</v>
      </c>
      <c r="BZ803">
        <v>620.61166666666702</v>
      </c>
      <c r="CA803">
        <v>673.20737037036997</v>
      </c>
      <c r="CB803">
        <v>7.7748422222222198</v>
      </c>
      <c r="CC803">
        <v>662.42062962962996</v>
      </c>
      <c r="CD803">
        <v>16.0228481481481</v>
      </c>
      <c r="CE803">
        <v>1.7751285185185199</v>
      </c>
      <c r="CF803">
        <v>1.1951848148148101</v>
      </c>
      <c r="CG803">
        <v>15.569485185185201</v>
      </c>
      <c r="CH803">
        <v>9.5417029629629599</v>
      </c>
      <c r="CI803">
        <v>1999.99814814815</v>
      </c>
      <c r="CJ803">
        <v>0.979998777777778</v>
      </c>
      <c r="CK803">
        <v>2.00009962962963E-2</v>
      </c>
      <c r="CL803">
        <v>0</v>
      </c>
      <c r="CM803">
        <v>2.3735074074074101</v>
      </c>
      <c r="CN803">
        <v>0</v>
      </c>
      <c r="CO803">
        <v>19034.244444444401</v>
      </c>
      <c r="CP803">
        <v>17300.133333333299</v>
      </c>
      <c r="CQ803">
        <v>43.897962962963</v>
      </c>
      <c r="CR803">
        <v>44.585333333333303</v>
      </c>
      <c r="CS803">
        <v>43.625</v>
      </c>
      <c r="CT803">
        <v>44.057407407407403</v>
      </c>
      <c r="CU803">
        <v>43.186999999999998</v>
      </c>
      <c r="CV803">
        <v>1959.9959259259299</v>
      </c>
      <c r="CW803">
        <v>40.001851851851903</v>
      </c>
      <c r="CX803">
        <v>0</v>
      </c>
      <c r="CY803">
        <v>1657212614.4000001</v>
      </c>
      <c r="CZ803">
        <v>0</v>
      </c>
      <c r="DA803">
        <v>0</v>
      </c>
      <c r="DB803" t="s">
        <v>1314</v>
      </c>
      <c r="DC803">
        <v>1656081770.5</v>
      </c>
      <c r="DD803">
        <v>1655399214.5999999</v>
      </c>
      <c r="DE803">
        <v>0</v>
      </c>
      <c r="DF803">
        <v>0.13400000000000001</v>
      </c>
      <c r="DG803">
        <v>-0.06</v>
      </c>
      <c r="DH803">
        <v>9.3309999999999995</v>
      </c>
      <c r="DI803">
        <v>0.51100000000000001</v>
      </c>
      <c r="DJ803">
        <v>421</v>
      </c>
      <c r="DK803">
        <v>25</v>
      </c>
      <c r="DL803">
        <v>1.93</v>
      </c>
      <c r="DM803">
        <v>0.15</v>
      </c>
      <c r="DN803">
        <v>-56.123170000000002</v>
      </c>
      <c r="DO803">
        <v>-7.0176157598499103</v>
      </c>
      <c r="DP803">
        <v>0.77051551872755897</v>
      </c>
      <c r="DQ803">
        <v>0</v>
      </c>
      <c r="DR803">
        <v>7.7925504999999999</v>
      </c>
      <c r="DS803">
        <v>-0.28070724202627501</v>
      </c>
      <c r="DT803">
        <v>2.73026290812808E-2</v>
      </c>
      <c r="DU803">
        <v>0</v>
      </c>
      <c r="DV803">
        <v>0</v>
      </c>
      <c r="DW803">
        <v>2</v>
      </c>
      <c r="DX803" t="s">
        <v>359</v>
      </c>
      <c r="DY803">
        <v>2.9653200000000002</v>
      </c>
      <c r="DZ803">
        <v>2.69774</v>
      </c>
      <c r="EA803">
        <v>9.9166299999999999E-2</v>
      </c>
      <c r="EB803">
        <v>0.10671899999999999</v>
      </c>
      <c r="EC803">
        <v>8.4289199999999995E-2</v>
      </c>
      <c r="ED803">
        <v>6.3954700000000003E-2</v>
      </c>
      <c r="EE803">
        <v>34705.599999999999</v>
      </c>
      <c r="EF803">
        <v>37591.1</v>
      </c>
      <c r="EG803">
        <v>34961.199999999997</v>
      </c>
      <c r="EH803">
        <v>38219.599999999999</v>
      </c>
      <c r="EI803">
        <v>45498.8</v>
      </c>
      <c r="EJ803">
        <v>51691.199999999997</v>
      </c>
      <c r="EK803">
        <v>54760.3</v>
      </c>
      <c r="EL803">
        <v>61331.3</v>
      </c>
      <c r="EM803">
        <v>1.8757999999999999</v>
      </c>
      <c r="EN803">
        <v>2.0324</v>
      </c>
      <c r="EO803">
        <v>-0.13068299999999999</v>
      </c>
      <c r="EP803">
        <v>0</v>
      </c>
      <c r="EQ803">
        <v>28.820399999999999</v>
      </c>
      <c r="ER803">
        <v>999.9</v>
      </c>
      <c r="ES803">
        <v>36.643999999999998</v>
      </c>
      <c r="ET803">
        <v>37.585000000000001</v>
      </c>
      <c r="EU803">
        <v>31.9758</v>
      </c>
      <c r="EV803">
        <v>54.348399999999998</v>
      </c>
      <c r="EW803">
        <v>35.232399999999998</v>
      </c>
      <c r="EX803">
        <v>2</v>
      </c>
      <c r="EY803">
        <v>0.67780499999999999</v>
      </c>
      <c r="EZ803">
        <v>9.2810500000000005</v>
      </c>
      <c r="FA803">
        <v>19.912800000000001</v>
      </c>
      <c r="FB803">
        <v>5.1957300000000002</v>
      </c>
      <c r="FC803">
        <v>12.0099</v>
      </c>
      <c r="FD803">
        <v>4.9740000000000002</v>
      </c>
      <c r="FE803">
        <v>3.294</v>
      </c>
      <c r="FF803">
        <v>9999</v>
      </c>
      <c r="FG803">
        <v>9999</v>
      </c>
      <c r="FH803">
        <v>9999</v>
      </c>
      <c r="FI803">
        <v>557.70000000000005</v>
      </c>
      <c r="FJ803">
        <v>1.8631</v>
      </c>
      <c r="FK803">
        <v>1.8678300000000001</v>
      </c>
      <c r="FL803">
        <v>1.8675200000000001</v>
      </c>
      <c r="FM803">
        <v>1.8687400000000001</v>
      </c>
      <c r="FN803">
        <v>1.86951</v>
      </c>
      <c r="FO803">
        <v>1.86554</v>
      </c>
      <c r="FP803">
        <v>1.8666100000000001</v>
      </c>
      <c r="FQ803">
        <v>1.86798</v>
      </c>
      <c r="FR803">
        <v>5</v>
      </c>
      <c r="FS803">
        <v>0</v>
      </c>
      <c r="FT803">
        <v>0</v>
      </c>
      <c r="FU803">
        <v>0</v>
      </c>
      <c r="FV803" t="s">
        <v>360</v>
      </c>
      <c r="FW803" t="s">
        <v>361</v>
      </c>
      <c r="FX803" t="s">
        <v>362</v>
      </c>
      <c r="FY803" t="s">
        <v>362</v>
      </c>
      <c r="FZ803" t="s">
        <v>362</v>
      </c>
      <c r="GA803" t="s">
        <v>362</v>
      </c>
      <c r="GB803">
        <v>0</v>
      </c>
      <c r="GC803">
        <v>100</v>
      </c>
      <c r="GD803">
        <v>100</v>
      </c>
      <c r="GE803">
        <v>10.92</v>
      </c>
      <c r="GF803">
        <v>0.21329999999999999</v>
      </c>
      <c r="GG803">
        <v>5.3564593647505196</v>
      </c>
      <c r="GH803">
        <v>9.5670261133577305E-3</v>
      </c>
      <c r="GI803">
        <v>-9.19467254998099E-7</v>
      </c>
      <c r="GJ803">
        <v>-2.1372918425907501E-11</v>
      </c>
      <c r="GK803">
        <v>0.21331065453237499</v>
      </c>
      <c r="GL803">
        <v>0</v>
      </c>
      <c r="GM803">
        <v>0</v>
      </c>
      <c r="GN803">
        <v>0</v>
      </c>
      <c r="GO803">
        <v>-4</v>
      </c>
      <c r="GP803">
        <v>1866</v>
      </c>
      <c r="GQ803">
        <v>1</v>
      </c>
      <c r="GR803">
        <v>18</v>
      </c>
      <c r="GS803">
        <v>18847.8</v>
      </c>
      <c r="GT803">
        <v>30223.7</v>
      </c>
      <c r="GU803">
        <v>1.9921899999999999</v>
      </c>
      <c r="GV803">
        <v>2.65991</v>
      </c>
      <c r="GW803">
        <v>2.2485400000000002</v>
      </c>
      <c r="GX803">
        <v>2.7233900000000002</v>
      </c>
      <c r="GY803">
        <v>1.9958499999999999</v>
      </c>
      <c r="GZ803">
        <v>2.3815900000000001</v>
      </c>
      <c r="HA803">
        <v>41.796100000000003</v>
      </c>
      <c r="HB803">
        <v>14.5085</v>
      </c>
      <c r="HC803">
        <v>18</v>
      </c>
      <c r="HD803">
        <v>493.82600000000002</v>
      </c>
      <c r="HE803">
        <v>602.25599999999997</v>
      </c>
      <c r="HF803">
        <v>17.592099999999999</v>
      </c>
      <c r="HG803">
        <v>35.208599999999997</v>
      </c>
      <c r="HH803">
        <v>30.000699999999998</v>
      </c>
      <c r="HI803">
        <v>34.578800000000001</v>
      </c>
      <c r="HJ803">
        <v>34.3996</v>
      </c>
      <c r="HK803">
        <v>39.944699999999997</v>
      </c>
      <c r="HL803">
        <v>45.943100000000001</v>
      </c>
      <c r="HM803">
        <v>0</v>
      </c>
      <c r="HN803">
        <v>16.095700000000001</v>
      </c>
      <c r="HO803">
        <v>709.19899999999996</v>
      </c>
      <c r="HP803">
        <v>16.169899999999998</v>
      </c>
      <c r="HQ803">
        <v>101.502</v>
      </c>
      <c r="HR803">
        <v>102.069</v>
      </c>
    </row>
    <row r="804" spans="1:226" x14ac:dyDescent="0.2">
      <c r="A804">
        <v>316</v>
      </c>
      <c r="B804">
        <v>1657212640.5999999</v>
      </c>
      <c r="C804">
        <v>6035.5999999046298</v>
      </c>
      <c r="D804" t="s">
        <v>1946</v>
      </c>
      <c r="E804" t="s">
        <v>1947</v>
      </c>
      <c r="F804">
        <v>5</v>
      </c>
      <c r="G804" t="s">
        <v>1867</v>
      </c>
      <c r="H804" t="s">
        <v>1313</v>
      </c>
      <c r="I804">
        <v>1657212632.83214</v>
      </c>
      <c r="J804">
        <v>6.5424683504625098E-3</v>
      </c>
      <c r="K804">
        <v>6.5424683504625101</v>
      </c>
      <c r="L804">
        <v>26.687522679150955</v>
      </c>
      <c r="M804">
        <v>620.92653571428605</v>
      </c>
      <c r="N804">
        <v>433.75665214581647</v>
      </c>
      <c r="O804">
        <v>32.373975976525223</v>
      </c>
      <c r="P804">
        <v>46.343636808695358</v>
      </c>
      <c r="Q804">
        <v>0.27115987715314399</v>
      </c>
      <c r="R804">
        <v>2.4458520786920279</v>
      </c>
      <c r="S804">
        <v>0.25549724578116095</v>
      </c>
      <c r="T804">
        <v>0.16101756218860913</v>
      </c>
      <c r="U804">
        <v>321.5160982350485</v>
      </c>
      <c r="V804">
        <v>27.175774480155169</v>
      </c>
      <c r="W804">
        <v>27.175774480155169</v>
      </c>
      <c r="X804">
        <v>3.616276672913882</v>
      </c>
      <c r="Y804">
        <v>49.725330288067134</v>
      </c>
      <c r="Z804">
        <v>1.7740954640629765</v>
      </c>
      <c r="AA804">
        <v>3.5677902062899243</v>
      </c>
      <c r="AB804">
        <v>1.8421812088509055</v>
      </c>
      <c r="AC804">
        <v>-288.52285425539668</v>
      </c>
      <c r="AD804">
        <v>-30.319433459884173</v>
      </c>
      <c r="AE804">
        <v>-2.6768866621350482</v>
      </c>
      <c r="AF804">
        <v>-3.076142367426371E-3</v>
      </c>
      <c r="AG804">
        <v>43.629651636352172</v>
      </c>
      <c r="AH804">
        <v>6.6062841528681826</v>
      </c>
      <c r="AI804">
        <v>26.687522679150955</v>
      </c>
      <c r="AJ804">
        <v>705.41696855856503</v>
      </c>
      <c r="AK804">
        <v>659.79004242424196</v>
      </c>
      <c r="AL804">
        <v>3.2832045498778402</v>
      </c>
      <c r="AM804">
        <v>66.640293705976106</v>
      </c>
      <c r="AN804">
        <v>6.5424683504625101</v>
      </c>
      <c r="AO804">
        <v>16.025710626786498</v>
      </c>
      <c r="AP804">
        <v>23.729454545454502</v>
      </c>
      <c r="AQ804">
        <v>-8.5191213200704902E-3</v>
      </c>
      <c r="AR804">
        <v>77.476618813585901</v>
      </c>
      <c r="AS804">
        <v>0</v>
      </c>
      <c r="AT804">
        <v>0</v>
      </c>
      <c r="AU804">
        <v>1</v>
      </c>
      <c r="AV804">
        <v>0</v>
      </c>
      <c r="AW804">
        <v>39463.521544014337</v>
      </c>
      <c r="AX804">
        <v>1999.99892857143</v>
      </c>
      <c r="AY804">
        <v>1681.1992395000261</v>
      </c>
      <c r="AZ804">
        <v>0.84060007007147852</v>
      </c>
      <c r="BA804">
        <v>0.16075813523795374</v>
      </c>
      <c r="BB804">
        <v>6</v>
      </c>
      <c r="BC804">
        <v>0.5</v>
      </c>
      <c r="BD804" t="s">
        <v>357</v>
      </c>
      <c r="BE804">
        <v>2</v>
      </c>
      <c r="BF804" t="b">
        <v>1</v>
      </c>
      <c r="BG804">
        <v>1657212632.83214</v>
      </c>
      <c r="BH804">
        <v>620.92653571428605</v>
      </c>
      <c r="BI804">
        <v>678.20167857142906</v>
      </c>
      <c r="BJ804">
        <v>23.769885714285699</v>
      </c>
      <c r="BK804">
        <v>16.031167857142901</v>
      </c>
      <c r="BL804">
        <v>610.08071428571395</v>
      </c>
      <c r="BM804">
        <v>23.556582142857099</v>
      </c>
      <c r="BN804">
        <v>500.02496428571402</v>
      </c>
      <c r="BO804">
        <v>74.592135714285703</v>
      </c>
      <c r="BP804">
        <v>4.4128228571428597E-2</v>
      </c>
      <c r="BQ804">
        <v>26.9458392857143</v>
      </c>
      <c r="BR804">
        <v>26.692996428571401</v>
      </c>
      <c r="BS804">
        <v>999.9</v>
      </c>
      <c r="BT804">
        <v>0</v>
      </c>
      <c r="BU804">
        <v>0</v>
      </c>
      <c r="BV804">
        <v>10003.75</v>
      </c>
      <c r="BW804">
        <v>0</v>
      </c>
      <c r="BX804">
        <v>195.910321428571</v>
      </c>
      <c r="BY804">
        <v>-57.275085714285701</v>
      </c>
      <c r="BZ804">
        <v>636.04485714285704</v>
      </c>
      <c r="CA804">
        <v>689.25142857142896</v>
      </c>
      <c r="CB804">
        <v>7.7387271428571403</v>
      </c>
      <c r="CC804">
        <v>678.20167857142906</v>
      </c>
      <c r="CD804">
        <v>16.031167857142901</v>
      </c>
      <c r="CE804">
        <v>1.77304642857143</v>
      </c>
      <c r="CF804">
        <v>1.19579964285714</v>
      </c>
      <c r="CG804">
        <v>15.5511678571429</v>
      </c>
      <c r="CH804">
        <v>9.5493421428571406</v>
      </c>
      <c r="CI804">
        <v>1999.99892857143</v>
      </c>
      <c r="CJ804">
        <v>0.979997892857143</v>
      </c>
      <c r="CK804">
        <v>2.0001928571428601E-2</v>
      </c>
      <c r="CL804">
        <v>0</v>
      </c>
      <c r="CM804">
        <v>2.3314892857142899</v>
      </c>
      <c r="CN804">
        <v>0</v>
      </c>
      <c r="CO804">
        <v>19837.289285714302</v>
      </c>
      <c r="CP804">
        <v>17300.135714285701</v>
      </c>
      <c r="CQ804">
        <v>43.914857142857102</v>
      </c>
      <c r="CR804">
        <v>44.573250000000002</v>
      </c>
      <c r="CS804">
        <v>43.625</v>
      </c>
      <c r="CT804">
        <v>44.037642857142899</v>
      </c>
      <c r="CU804">
        <v>43.186999999999998</v>
      </c>
      <c r="CV804">
        <v>1959.9939285714299</v>
      </c>
      <c r="CW804">
        <v>40.004642857142898</v>
      </c>
      <c r="CX804">
        <v>0</v>
      </c>
      <c r="CY804">
        <v>1657212619.8</v>
      </c>
      <c r="CZ804">
        <v>0</v>
      </c>
      <c r="DA804">
        <v>0</v>
      </c>
      <c r="DB804" t="s">
        <v>1314</v>
      </c>
      <c r="DC804">
        <v>1656081770.5</v>
      </c>
      <c r="DD804">
        <v>1655399214.5999999</v>
      </c>
      <c r="DE804">
        <v>0</v>
      </c>
      <c r="DF804">
        <v>0.13400000000000001</v>
      </c>
      <c r="DG804">
        <v>-0.06</v>
      </c>
      <c r="DH804">
        <v>9.3309999999999995</v>
      </c>
      <c r="DI804">
        <v>0.51100000000000001</v>
      </c>
      <c r="DJ804">
        <v>421</v>
      </c>
      <c r="DK804">
        <v>25</v>
      </c>
      <c r="DL804">
        <v>1.93</v>
      </c>
      <c r="DM804">
        <v>0.15</v>
      </c>
      <c r="DN804">
        <v>-56.767132500000002</v>
      </c>
      <c r="DO804">
        <v>-7.4420994371481299</v>
      </c>
      <c r="DP804">
        <v>0.80073407895115201</v>
      </c>
      <c r="DQ804">
        <v>0</v>
      </c>
      <c r="DR804">
        <v>7.7639417499999999</v>
      </c>
      <c r="DS804">
        <v>-0.39131718574110702</v>
      </c>
      <c r="DT804">
        <v>3.9882646469830703E-2</v>
      </c>
      <c r="DU804">
        <v>0</v>
      </c>
      <c r="DV804">
        <v>0</v>
      </c>
      <c r="DW804">
        <v>2</v>
      </c>
      <c r="DX804" t="s">
        <v>359</v>
      </c>
      <c r="DY804">
        <v>2.9650099999999999</v>
      </c>
      <c r="DZ804">
        <v>2.6982599999999999</v>
      </c>
      <c r="EA804">
        <v>0.100956</v>
      </c>
      <c r="EB804">
        <v>0.108501</v>
      </c>
      <c r="EC804">
        <v>8.4226099999999998E-2</v>
      </c>
      <c r="ED804">
        <v>6.41293E-2</v>
      </c>
      <c r="EE804">
        <v>34636.300000000003</v>
      </c>
      <c r="EF804">
        <v>37515.199999999997</v>
      </c>
      <c r="EG804">
        <v>34961</v>
      </c>
      <c r="EH804">
        <v>38218.800000000003</v>
      </c>
      <c r="EI804">
        <v>45501.8</v>
      </c>
      <c r="EJ804">
        <v>51680.1</v>
      </c>
      <c r="EK804">
        <v>54760.1</v>
      </c>
      <c r="EL804">
        <v>61329.5</v>
      </c>
      <c r="EM804">
        <v>1.8754</v>
      </c>
      <c r="EN804">
        <v>2.0333999999999999</v>
      </c>
      <c r="EO804">
        <v>-0.128746</v>
      </c>
      <c r="EP804">
        <v>0</v>
      </c>
      <c r="EQ804">
        <v>28.7972</v>
      </c>
      <c r="ER804">
        <v>999.9</v>
      </c>
      <c r="ES804">
        <v>36.619</v>
      </c>
      <c r="ET804">
        <v>37.585000000000001</v>
      </c>
      <c r="EU804">
        <v>31.951699999999999</v>
      </c>
      <c r="EV804">
        <v>54.478400000000001</v>
      </c>
      <c r="EW804">
        <v>35.160299999999999</v>
      </c>
      <c r="EX804">
        <v>2</v>
      </c>
      <c r="EY804">
        <v>0.67802799999999996</v>
      </c>
      <c r="EZ804">
        <v>9.2810500000000005</v>
      </c>
      <c r="FA804">
        <v>19.913900000000002</v>
      </c>
      <c r="FB804">
        <v>5.1993200000000002</v>
      </c>
      <c r="FC804">
        <v>12.013500000000001</v>
      </c>
      <c r="FD804">
        <v>4.9756</v>
      </c>
      <c r="FE804">
        <v>3.294</v>
      </c>
      <c r="FF804">
        <v>9999</v>
      </c>
      <c r="FG804">
        <v>9999</v>
      </c>
      <c r="FH804">
        <v>9999</v>
      </c>
      <c r="FI804">
        <v>557.70000000000005</v>
      </c>
      <c r="FJ804">
        <v>1.8631</v>
      </c>
      <c r="FK804">
        <v>1.8678300000000001</v>
      </c>
      <c r="FL804">
        <v>1.8675200000000001</v>
      </c>
      <c r="FM804">
        <v>1.8687400000000001</v>
      </c>
      <c r="FN804">
        <v>1.86951</v>
      </c>
      <c r="FO804">
        <v>1.86554</v>
      </c>
      <c r="FP804">
        <v>1.8666100000000001</v>
      </c>
      <c r="FQ804">
        <v>1.86798</v>
      </c>
      <c r="FR804">
        <v>5</v>
      </c>
      <c r="FS804">
        <v>0</v>
      </c>
      <c r="FT804">
        <v>0</v>
      </c>
      <c r="FU804">
        <v>0</v>
      </c>
      <c r="FV804" t="s">
        <v>360</v>
      </c>
      <c r="FW804" t="s">
        <v>361</v>
      </c>
      <c r="FX804" t="s">
        <v>362</v>
      </c>
      <c r="FY804" t="s">
        <v>362</v>
      </c>
      <c r="FZ804" t="s">
        <v>362</v>
      </c>
      <c r="GA804" t="s">
        <v>362</v>
      </c>
      <c r="GB804">
        <v>0</v>
      </c>
      <c r="GC804">
        <v>100</v>
      </c>
      <c r="GD804">
        <v>100</v>
      </c>
      <c r="GE804">
        <v>11.052</v>
      </c>
      <c r="GF804">
        <v>0.21329999999999999</v>
      </c>
      <c r="GG804">
        <v>5.3564593647505196</v>
      </c>
      <c r="GH804">
        <v>9.5670261133577305E-3</v>
      </c>
      <c r="GI804">
        <v>-9.19467254998099E-7</v>
      </c>
      <c r="GJ804">
        <v>-2.1372918425907501E-11</v>
      </c>
      <c r="GK804">
        <v>0.21331065453237499</v>
      </c>
      <c r="GL804">
        <v>0</v>
      </c>
      <c r="GM804">
        <v>0</v>
      </c>
      <c r="GN804">
        <v>0</v>
      </c>
      <c r="GO804">
        <v>-4</v>
      </c>
      <c r="GP804">
        <v>1866</v>
      </c>
      <c r="GQ804">
        <v>1</v>
      </c>
      <c r="GR804">
        <v>18</v>
      </c>
      <c r="GS804">
        <v>18847.8</v>
      </c>
      <c r="GT804">
        <v>30223.8</v>
      </c>
      <c r="GU804">
        <v>2.03247</v>
      </c>
      <c r="GV804">
        <v>2.65991</v>
      </c>
      <c r="GW804">
        <v>2.2485400000000002</v>
      </c>
      <c r="GX804">
        <v>2.7233900000000002</v>
      </c>
      <c r="GY804">
        <v>1.9958499999999999</v>
      </c>
      <c r="GZ804">
        <v>2.3938000000000001</v>
      </c>
      <c r="HA804">
        <v>41.796100000000003</v>
      </c>
      <c r="HB804">
        <v>14.5085</v>
      </c>
      <c r="HC804">
        <v>18</v>
      </c>
      <c r="HD804">
        <v>493.65</v>
      </c>
      <c r="HE804">
        <v>603.13599999999997</v>
      </c>
      <c r="HF804">
        <v>17.587199999999999</v>
      </c>
      <c r="HG804">
        <v>35.215000000000003</v>
      </c>
      <c r="HH804">
        <v>30.000499999999999</v>
      </c>
      <c r="HI804">
        <v>34.590699999999998</v>
      </c>
      <c r="HJ804">
        <v>34.408900000000003</v>
      </c>
      <c r="HK804">
        <v>40.745600000000003</v>
      </c>
      <c r="HL804">
        <v>45.348799999999997</v>
      </c>
      <c r="HM804">
        <v>0</v>
      </c>
      <c r="HN804">
        <v>16.077000000000002</v>
      </c>
      <c r="HO804">
        <v>722.73900000000003</v>
      </c>
      <c r="HP804">
        <v>16.241700000000002</v>
      </c>
      <c r="HQ804">
        <v>101.502</v>
      </c>
      <c r="HR804">
        <v>102.066</v>
      </c>
    </row>
    <row r="805" spans="1:226" x14ac:dyDescent="0.2">
      <c r="A805">
        <v>317</v>
      </c>
      <c r="B805">
        <v>1657212645.5999999</v>
      </c>
      <c r="C805">
        <v>6040.5999999046298</v>
      </c>
      <c r="D805" t="s">
        <v>1948</v>
      </c>
      <c r="E805" t="s">
        <v>1949</v>
      </c>
      <c r="F805">
        <v>5</v>
      </c>
      <c r="G805" t="s">
        <v>1867</v>
      </c>
      <c r="H805" t="s">
        <v>1313</v>
      </c>
      <c r="I805">
        <v>1657212638.0999999</v>
      </c>
      <c r="J805">
        <v>6.490088488148439E-3</v>
      </c>
      <c r="K805">
        <v>6.4900884881484391</v>
      </c>
      <c r="L805">
        <v>27.058831524122095</v>
      </c>
      <c r="M805">
        <v>637.78462962962999</v>
      </c>
      <c r="N805">
        <v>445.58625117155043</v>
      </c>
      <c r="O805">
        <v>33.256713459741974</v>
      </c>
      <c r="P805">
        <v>47.601604898832903</v>
      </c>
      <c r="Q805">
        <v>0.26772682941745657</v>
      </c>
      <c r="R805">
        <v>2.4453186171503978</v>
      </c>
      <c r="S805">
        <v>0.25244316022313296</v>
      </c>
      <c r="T805">
        <v>0.15907739810475127</v>
      </c>
      <c r="U805">
        <v>321.51889576230718</v>
      </c>
      <c r="V805">
        <v>27.201674574073522</v>
      </c>
      <c r="W805">
        <v>27.201674574073522</v>
      </c>
      <c r="X805">
        <v>3.621774102567815</v>
      </c>
      <c r="Y805">
        <v>49.646349708631632</v>
      </c>
      <c r="Z805">
        <v>1.7722909899624137</v>
      </c>
      <c r="AA805">
        <v>3.569831418349533</v>
      </c>
      <c r="AB805">
        <v>1.8494831126054012</v>
      </c>
      <c r="AC805">
        <v>-286.21290232734617</v>
      </c>
      <c r="AD805">
        <v>-32.443925370462992</v>
      </c>
      <c r="AE805">
        <v>-2.8655922950055226</v>
      </c>
      <c r="AF805">
        <v>-3.5242305074945079E-3</v>
      </c>
      <c r="AG805">
        <v>44.083842067262999</v>
      </c>
      <c r="AH805">
        <v>6.5442838392068374</v>
      </c>
      <c r="AI805">
        <v>27.058831524122095</v>
      </c>
      <c r="AJ805">
        <v>722.43777918534602</v>
      </c>
      <c r="AK805">
        <v>676.27751515151499</v>
      </c>
      <c r="AL805">
        <v>3.3032207097116699</v>
      </c>
      <c r="AM805">
        <v>66.640293705976106</v>
      </c>
      <c r="AN805">
        <v>6.4900884881484391</v>
      </c>
      <c r="AO805">
        <v>16.1304578949713</v>
      </c>
      <c r="AP805">
        <v>23.7343745454545</v>
      </c>
      <c r="AQ805">
        <v>-2.3408336836325101E-4</v>
      </c>
      <c r="AR805">
        <v>77.476618813585901</v>
      </c>
      <c r="AS805">
        <v>0</v>
      </c>
      <c r="AT805">
        <v>0</v>
      </c>
      <c r="AU805">
        <v>1</v>
      </c>
      <c r="AV805">
        <v>0</v>
      </c>
      <c r="AW805">
        <v>39449.075190774827</v>
      </c>
      <c r="AX805">
        <v>2000.0151851851899</v>
      </c>
      <c r="AY805">
        <v>1681.2130002222698</v>
      </c>
      <c r="AZ805">
        <v>0.84060011777690535</v>
      </c>
      <c r="BA805">
        <v>0.16075822730942735</v>
      </c>
      <c r="BB805">
        <v>6</v>
      </c>
      <c r="BC805">
        <v>0.5</v>
      </c>
      <c r="BD805" t="s">
        <v>357</v>
      </c>
      <c r="BE805">
        <v>2</v>
      </c>
      <c r="BF805" t="b">
        <v>1</v>
      </c>
      <c r="BG805">
        <v>1657212638.0999999</v>
      </c>
      <c r="BH805">
        <v>637.78462962962999</v>
      </c>
      <c r="BI805">
        <v>695.69059259259302</v>
      </c>
      <c r="BJ805">
        <v>23.745837037036999</v>
      </c>
      <c r="BK805">
        <v>16.079607407407401</v>
      </c>
      <c r="BL805">
        <v>626.798259259259</v>
      </c>
      <c r="BM805">
        <v>23.5325296296296</v>
      </c>
      <c r="BN805">
        <v>500.02814814814798</v>
      </c>
      <c r="BO805">
        <v>74.591418518518495</v>
      </c>
      <c r="BP805">
        <v>4.4442377777777799E-2</v>
      </c>
      <c r="BQ805">
        <v>26.9555740740741</v>
      </c>
      <c r="BR805">
        <v>26.693111111111101</v>
      </c>
      <c r="BS805">
        <v>999.9</v>
      </c>
      <c r="BT805">
        <v>0</v>
      </c>
      <c r="BU805">
        <v>0</v>
      </c>
      <c r="BV805">
        <v>10000.3703703704</v>
      </c>
      <c r="BW805">
        <v>0</v>
      </c>
      <c r="BX805">
        <v>220.37585185185199</v>
      </c>
      <c r="BY805">
        <v>-57.905837037037003</v>
      </c>
      <c r="BZ805">
        <v>653.29748148148099</v>
      </c>
      <c r="CA805">
        <v>707.06066666666698</v>
      </c>
      <c r="CB805">
        <v>7.6662418518518498</v>
      </c>
      <c r="CC805">
        <v>695.69059259259302</v>
      </c>
      <c r="CD805">
        <v>16.079607407407401</v>
      </c>
      <c r="CE805">
        <v>1.7712362962963</v>
      </c>
      <c r="CF805">
        <v>1.1994007407407401</v>
      </c>
      <c r="CG805">
        <v>15.5352259259259</v>
      </c>
      <c r="CH805">
        <v>9.5939840740740703</v>
      </c>
      <c r="CI805">
        <v>2000.0151851851899</v>
      </c>
      <c r="CJ805">
        <v>0.97999700000000001</v>
      </c>
      <c r="CK805">
        <v>2.0002866666666699E-2</v>
      </c>
      <c r="CL805">
        <v>0</v>
      </c>
      <c r="CM805">
        <v>2.28514074074074</v>
      </c>
      <c r="CN805">
        <v>0</v>
      </c>
      <c r="CO805">
        <v>20666.4777777778</v>
      </c>
      <c r="CP805">
        <v>17300.262962962999</v>
      </c>
      <c r="CQ805">
        <v>43.918629629629599</v>
      </c>
      <c r="CR805">
        <v>44.580666666666701</v>
      </c>
      <c r="CS805">
        <v>43.641074074074098</v>
      </c>
      <c r="CT805">
        <v>44.020666666666699</v>
      </c>
      <c r="CU805">
        <v>43.186999999999998</v>
      </c>
      <c r="CV805">
        <v>1960.0066666666701</v>
      </c>
      <c r="CW805">
        <v>40.008148148148202</v>
      </c>
      <c r="CX805">
        <v>0</v>
      </c>
      <c r="CY805">
        <v>1657212624.5999999</v>
      </c>
      <c r="CZ805">
        <v>0</v>
      </c>
      <c r="DA805">
        <v>0</v>
      </c>
      <c r="DB805" t="s">
        <v>1314</v>
      </c>
      <c r="DC805">
        <v>1656081770.5</v>
      </c>
      <c r="DD805">
        <v>1655399214.5999999</v>
      </c>
      <c r="DE805">
        <v>0</v>
      </c>
      <c r="DF805">
        <v>0.13400000000000001</v>
      </c>
      <c r="DG805">
        <v>-0.06</v>
      </c>
      <c r="DH805">
        <v>9.3309999999999995</v>
      </c>
      <c r="DI805">
        <v>0.51100000000000001</v>
      </c>
      <c r="DJ805">
        <v>421</v>
      </c>
      <c r="DK805">
        <v>25</v>
      </c>
      <c r="DL805">
        <v>1.93</v>
      </c>
      <c r="DM805">
        <v>0.15</v>
      </c>
      <c r="DN805">
        <v>-57.593357500000003</v>
      </c>
      <c r="DO805">
        <v>-7.7187365853656704</v>
      </c>
      <c r="DP805">
        <v>0.79933270760288</v>
      </c>
      <c r="DQ805">
        <v>0</v>
      </c>
      <c r="DR805">
        <v>7.6976792500000002</v>
      </c>
      <c r="DS805">
        <v>-0.81724176360226597</v>
      </c>
      <c r="DT805">
        <v>8.4879163767897101E-2</v>
      </c>
      <c r="DU805">
        <v>0</v>
      </c>
      <c r="DV805">
        <v>0</v>
      </c>
      <c r="DW805">
        <v>2</v>
      </c>
      <c r="DX805" t="s">
        <v>359</v>
      </c>
      <c r="DY805">
        <v>2.9647600000000001</v>
      </c>
      <c r="DZ805">
        <v>2.69855</v>
      </c>
      <c r="EA805">
        <v>0.102727</v>
      </c>
      <c r="EB805">
        <v>0.11032500000000001</v>
      </c>
      <c r="EC805">
        <v>8.4234400000000001E-2</v>
      </c>
      <c r="ED805">
        <v>6.44898E-2</v>
      </c>
      <c r="EE805">
        <v>34567.5</v>
      </c>
      <c r="EF805">
        <v>37437.9</v>
      </c>
      <c r="EG805">
        <v>34960.5</v>
      </c>
      <c r="EH805">
        <v>38218.300000000003</v>
      </c>
      <c r="EI805">
        <v>45500.4</v>
      </c>
      <c r="EJ805">
        <v>51659.199999999997</v>
      </c>
      <c r="EK805">
        <v>54758.9</v>
      </c>
      <c r="EL805">
        <v>61328.4</v>
      </c>
      <c r="EM805">
        <v>1.8762000000000001</v>
      </c>
      <c r="EN805">
        <v>2.0327999999999999</v>
      </c>
      <c r="EO805">
        <v>-0.12722600000000001</v>
      </c>
      <c r="EP805">
        <v>0</v>
      </c>
      <c r="EQ805">
        <v>28.785900000000002</v>
      </c>
      <c r="ER805">
        <v>999.9</v>
      </c>
      <c r="ES805">
        <v>36.619</v>
      </c>
      <c r="ET805">
        <v>37.594999999999999</v>
      </c>
      <c r="EU805">
        <v>31.972200000000001</v>
      </c>
      <c r="EV805">
        <v>54.308399999999999</v>
      </c>
      <c r="EW805">
        <v>35.196300000000001</v>
      </c>
      <c r="EX805">
        <v>2</v>
      </c>
      <c r="EY805">
        <v>0.67853699999999995</v>
      </c>
      <c r="EZ805">
        <v>9.2810500000000005</v>
      </c>
      <c r="FA805">
        <v>19.913900000000002</v>
      </c>
      <c r="FB805">
        <v>5.1993200000000002</v>
      </c>
      <c r="FC805">
        <v>12.0159</v>
      </c>
      <c r="FD805">
        <v>4.9756</v>
      </c>
      <c r="FE805">
        <v>3.294</v>
      </c>
      <c r="FF805">
        <v>9999</v>
      </c>
      <c r="FG805">
        <v>9999</v>
      </c>
      <c r="FH805">
        <v>9999</v>
      </c>
      <c r="FI805">
        <v>557.70000000000005</v>
      </c>
      <c r="FJ805">
        <v>1.8631</v>
      </c>
      <c r="FK805">
        <v>1.8678300000000001</v>
      </c>
      <c r="FL805">
        <v>1.8675200000000001</v>
      </c>
      <c r="FM805">
        <v>1.8687400000000001</v>
      </c>
      <c r="FN805">
        <v>1.86951</v>
      </c>
      <c r="FO805">
        <v>1.86554</v>
      </c>
      <c r="FP805">
        <v>1.8666100000000001</v>
      </c>
      <c r="FQ805">
        <v>1.86798</v>
      </c>
      <c r="FR805">
        <v>5</v>
      </c>
      <c r="FS805">
        <v>0</v>
      </c>
      <c r="FT805">
        <v>0</v>
      </c>
      <c r="FU805">
        <v>0</v>
      </c>
      <c r="FV805" t="s">
        <v>360</v>
      </c>
      <c r="FW805" t="s">
        <v>361</v>
      </c>
      <c r="FX805" t="s">
        <v>362</v>
      </c>
      <c r="FY805" t="s">
        <v>362</v>
      </c>
      <c r="FZ805" t="s">
        <v>362</v>
      </c>
      <c r="GA805" t="s">
        <v>362</v>
      </c>
      <c r="GB805">
        <v>0</v>
      </c>
      <c r="GC805">
        <v>100</v>
      </c>
      <c r="GD805">
        <v>100</v>
      </c>
      <c r="GE805">
        <v>11.186</v>
      </c>
      <c r="GF805">
        <v>0.21329999999999999</v>
      </c>
      <c r="GG805">
        <v>5.3564593647505196</v>
      </c>
      <c r="GH805">
        <v>9.5670261133577305E-3</v>
      </c>
      <c r="GI805">
        <v>-9.19467254998099E-7</v>
      </c>
      <c r="GJ805">
        <v>-2.1372918425907501E-11</v>
      </c>
      <c r="GK805">
        <v>0.21331065453237499</v>
      </c>
      <c r="GL805">
        <v>0</v>
      </c>
      <c r="GM805">
        <v>0</v>
      </c>
      <c r="GN805">
        <v>0</v>
      </c>
      <c r="GO805">
        <v>-4</v>
      </c>
      <c r="GP805">
        <v>1866</v>
      </c>
      <c r="GQ805">
        <v>1</v>
      </c>
      <c r="GR805">
        <v>18</v>
      </c>
      <c r="GS805">
        <v>18847.900000000001</v>
      </c>
      <c r="GT805">
        <v>30223.8</v>
      </c>
      <c r="GU805">
        <v>2.0715300000000001</v>
      </c>
      <c r="GV805">
        <v>2.6660200000000001</v>
      </c>
      <c r="GW805">
        <v>2.2485400000000002</v>
      </c>
      <c r="GX805">
        <v>2.7233900000000002</v>
      </c>
      <c r="GY805">
        <v>1.9958499999999999</v>
      </c>
      <c r="GZ805">
        <v>2.3779300000000001</v>
      </c>
      <c r="HA805">
        <v>41.796100000000003</v>
      </c>
      <c r="HB805">
        <v>14.4998</v>
      </c>
      <c r="HC805">
        <v>18</v>
      </c>
      <c r="HD805">
        <v>494.26799999999997</v>
      </c>
      <c r="HE805">
        <v>602.78099999999995</v>
      </c>
      <c r="HF805">
        <v>17.583600000000001</v>
      </c>
      <c r="HG805">
        <v>35.223399999999998</v>
      </c>
      <c r="HH805">
        <v>30.000499999999999</v>
      </c>
      <c r="HI805">
        <v>34.600099999999998</v>
      </c>
      <c r="HJ805">
        <v>34.421300000000002</v>
      </c>
      <c r="HK805">
        <v>41.475200000000001</v>
      </c>
      <c r="HL805">
        <v>45.348799999999997</v>
      </c>
      <c r="HM805">
        <v>0</v>
      </c>
      <c r="HN805">
        <v>16.0625</v>
      </c>
      <c r="HO805">
        <v>742.93499999999995</v>
      </c>
      <c r="HP805">
        <v>16.295000000000002</v>
      </c>
      <c r="HQ805">
        <v>101.5</v>
      </c>
      <c r="HR805">
        <v>102.06399999999999</v>
      </c>
    </row>
    <row r="806" spans="1:226" x14ac:dyDescent="0.2">
      <c r="A806">
        <v>318</v>
      </c>
      <c r="B806">
        <v>1657212650.5999999</v>
      </c>
      <c r="C806">
        <v>6045.5999999046298</v>
      </c>
      <c r="D806" t="s">
        <v>1950</v>
      </c>
      <c r="E806" t="s">
        <v>1951</v>
      </c>
      <c r="F806">
        <v>5</v>
      </c>
      <c r="G806" t="s">
        <v>1867</v>
      </c>
      <c r="H806" t="s">
        <v>1313</v>
      </c>
      <c r="I806">
        <v>1657212642.81429</v>
      </c>
      <c r="J806">
        <v>6.4225207956692633E-3</v>
      </c>
      <c r="K806">
        <v>6.4225207956692634</v>
      </c>
      <c r="L806">
        <v>27.417306828315997</v>
      </c>
      <c r="M806">
        <v>652.87578571428605</v>
      </c>
      <c r="N806">
        <v>455.20109493116331</v>
      </c>
      <c r="O806">
        <v>33.974501380338523</v>
      </c>
      <c r="P806">
        <v>48.728198437866013</v>
      </c>
      <c r="Q806">
        <v>0.26353095821894557</v>
      </c>
      <c r="R806">
        <v>2.4437312759479677</v>
      </c>
      <c r="S806">
        <v>0.24869931060638725</v>
      </c>
      <c r="T806">
        <v>0.15670003129977586</v>
      </c>
      <c r="U806">
        <v>321.51612299999954</v>
      </c>
      <c r="V806">
        <v>27.236961154918152</v>
      </c>
      <c r="W806">
        <v>27.236961154918152</v>
      </c>
      <c r="X806">
        <v>3.6292756009141978</v>
      </c>
      <c r="Y806">
        <v>49.58433593126059</v>
      </c>
      <c r="Z806">
        <v>1.7715731571302495</v>
      </c>
      <c r="AA806">
        <v>3.5728484083889001</v>
      </c>
      <c r="AB806">
        <v>1.8577024437839482</v>
      </c>
      <c r="AC806">
        <v>-283.2331670890145</v>
      </c>
      <c r="AD806">
        <v>-35.177298724313452</v>
      </c>
      <c r="AE806">
        <v>-3.1098062332458563</v>
      </c>
      <c r="AF806">
        <v>-4.1490465742910487E-3</v>
      </c>
      <c r="AG806">
        <v>44.706148704547047</v>
      </c>
      <c r="AH806">
        <v>6.4863821487407032</v>
      </c>
      <c r="AI806">
        <v>27.417306828315997</v>
      </c>
      <c r="AJ806">
        <v>739.79837860018404</v>
      </c>
      <c r="AK806">
        <v>692.90253333333305</v>
      </c>
      <c r="AL806">
        <v>3.3776336413380399</v>
      </c>
      <c r="AM806">
        <v>66.640293705976106</v>
      </c>
      <c r="AN806">
        <v>6.4225207956692634</v>
      </c>
      <c r="AO806">
        <v>16.2067110596366</v>
      </c>
      <c r="AP806">
        <v>23.7338927272727</v>
      </c>
      <c r="AQ806">
        <v>-7.3578667160348105E-4</v>
      </c>
      <c r="AR806">
        <v>77.476618813585901</v>
      </c>
      <c r="AS806">
        <v>0</v>
      </c>
      <c r="AT806">
        <v>0</v>
      </c>
      <c r="AU806">
        <v>1</v>
      </c>
      <c r="AV806">
        <v>0</v>
      </c>
      <c r="AW806">
        <v>39408.066153983556</v>
      </c>
      <c r="AX806">
        <v>1999.99714285714</v>
      </c>
      <c r="AY806">
        <v>1681.1978999999974</v>
      </c>
      <c r="AZ806">
        <v>0.84060015085735829</v>
      </c>
      <c r="BA806">
        <v>0.16075829115470164</v>
      </c>
      <c r="BB806">
        <v>6</v>
      </c>
      <c r="BC806">
        <v>0.5</v>
      </c>
      <c r="BD806" t="s">
        <v>357</v>
      </c>
      <c r="BE806">
        <v>2</v>
      </c>
      <c r="BF806" t="b">
        <v>1</v>
      </c>
      <c r="BG806">
        <v>1657212642.81429</v>
      </c>
      <c r="BH806">
        <v>652.87578571428605</v>
      </c>
      <c r="BI806">
        <v>711.60232142857103</v>
      </c>
      <c r="BJ806">
        <v>23.7360964285714</v>
      </c>
      <c r="BK806">
        <v>16.1375285714286</v>
      </c>
      <c r="BL806">
        <v>641.76410714285703</v>
      </c>
      <c r="BM806">
        <v>23.5227892857143</v>
      </c>
      <c r="BN806">
        <v>500.02217857142898</v>
      </c>
      <c r="BO806">
        <v>74.591650000000001</v>
      </c>
      <c r="BP806">
        <v>4.4597053571428603E-2</v>
      </c>
      <c r="BQ806">
        <v>26.969953571428601</v>
      </c>
      <c r="BR806">
        <v>26.701053571428599</v>
      </c>
      <c r="BS806">
        <v>999.9</v>
      </c>
      <c r="BT806">
        <v>0</v>
      </c>
      <c r="BU806">
        <v>0</v>
      </c>
      <c r="BV806">
        <v>9990</v>
      </c>
      <c r="BW806">
        <v>0</v>
      </c>
      <c r="BX806">
        <v>228.02996428571399</v>
      </c>
      <c r="BY806">
        <v>-58.726396428571398</v>
      </c>
      <c r="BZ806">
        <v>668.74917857142896</v>
      </c>
      <c r="CA806">
        <v>723.27521428571401</v>
      </c>
      <c r="CB806">
        <v>7.5985725000000004</v>
      </c>
      <c r="CC806">
        <v>711.60232142857103</v>
      </c>
      <c r="CD806">
        <v>16.1375285714286</v>
      </c>
      <c r="CE806">
        <v>1.77051571428571</v>
      </c>
      <c r="CF806">
        <v>1.2037249999999999</v>
      </c>
      <c r="CG806">
        <v>15.528867857142901</v>
      </c>
      <c r="CH806">
        <v>9.6475467857142903</v>
      </c>
      <c r="CI806">
        <v>1999.99714285714</v>
      </c>
      <c r="CJ806">
        <v>0.97999660714285697</v>
      </c>
      <c r="CK806">
        <v>2.0003285714285699E-2</v>
      </c>
      <c r="CL806">
        <v>0</v>
      </c>
      <c r="CM806">
        <v>2.2913071428571401</v>
      </c>
      <c r="CN806">
        <v>0</v>
      </c>
      <c r="CO806">
        <v>20944.496428571401</v>
      </c>
      <c r="CP806">
        <v>17300.1107142857</v>
      </c>
      <c r="CQ806">
        <v>43.930357142857098</v>
      </c>
      <c r="CR806">
        <v>44.584499999999998</v>
      </c>
      <c r="CS806">
        <v>43.653785714285704</v>
      </c>
      <c r="CT806">
        <v>44.004428571428598</v>
      </c>
      <c r="CU806">
        <v>43.186999999999998</v>
      </c>
      <c r="CV806">
        <v>1959.98714285714</v>
      </c>
      <c r="CW806">
        <v>40.01</v>
      </c>
      <c r="CX806">
        <v>0</v>
      </c>
      <c r="CY806">
        <v>1657212629.4000001</v>
      </c>
      <c r="CZ806">
        <v>0</v>
      </c>
      <c r="DA806">
        <v>0</v>
      </c>
      <c r="DB806" t="s">
        <v>1314</v>
      </c>
      <c r="DC806">
        <v>1656081770.5</v>
      </c>
      <c r="DD806">
        <v>1655399214.5999999</v>
      </c>
      <c r="DE806">
        <v>0</v>
      </c>
      <c r="DF806">
        <v>0.13400000000000001</v>
      </c>
      <c r="DG806">
        <v>-0.06</v>
      </c>
      <c r="DH806">
        <v>9.3309999999999995</v>
      </c>
      <c r="DI806">
        <v>0.51100000000000001</v>
      </c>
      <c r="DJ806">
        <v>421</v>
      </c>
      <c r="DK806">
        <v>25</v>
      </c>
      <c r="DL806">
        <v>1.93</v>
      </c>
      <c r="DM806">
        <v>0.15</v>
      </c>
      <c r="DN806">
        <v>-58.153089999999999</v>
      </c>
      <c r="DO806">
        <v>-9.9504157598496992</v>
      </c>
      <c r="DP806">
        <v>0.99476758687645295</v>
      </c>
      <c r="DQ806">
        <v>0</v>
      </c>
      <c r="DR806">
        <v>7.64826725</v>
      </c>
      <c r="DS806">
        <v>-0.94919110694184095</v>
      </c>
      <c r="DT806">
        <v>9.49748280595311E-2</v>
      </c>
      <c r="DU806">
        <v>0</v>
      </c>
      <c r="DV806">
        <v>0</v>
      </c>
      <c r="DW806">
        <v>2</v>
      </c>
      <c r="DX806" t="s">
        <v>359</v>
      </c>
      <c r="DY806">
        <v>2.9648699999999999</v>
      </c>
      <c r="DZ806">
        <v>2.6983899999999998</v>
      </c>
      <c r="EA806">
        <v>0.10449799999999999</v>
      </c>
      <c r="EB806">
        <v>0.112053</v>
      </c>
      <c r="EC806">
        <v>8.4228999999999998E-2</v>
      </c>
      <c r="ED806">
        <v>6.4526799999999995E-2</v>
      </c>
      <c r="EE806">
        <v>34499.1</v>
      </c>
      <c r="EF806">
        <v>37364.800000000003</v>
      </c>
      <c r="EG806">
        <v>34960.400000000001</v>
      </c>
      <c r="EH806">
        <v>38218</v>
      </c>
      <c r="EI806">
        <v>45501.3</v>
      </c>
      <c r="EJ806">
        <v>51657.9</v>
      </c>
      <c r="EK806">
        <v>54759.6</v>
      </c>
      <c r="EL806">
        <v>61329.1</v>
      </c>
      <c r="EM806">
        <v>1.8752</v>
      </c>
      <c r="EN806">
        <v>2.0322</v>
      </c>
      <c r="EO806">
        <v>-0.12665999999999999</v>
      </c>
      <c r="EP806">
        <v>0</v>
      </c>
      <c r="EQ806">
        <v>28.781400000000001</v>
      </c>
      <c r="ER806">
        <v>999.9</v>
      </c>
      <c r="ES806">
        <v>36.594999999999999</v>
      </c>
      <c r="ET806">
        <v>37.585000000000001</v>
      </c>
      <c r="EU806">
        <v>31.9316</v>
      </c>
      <c r="EV806">
        <v>54.288400000000003</v>
      </c>
      <c r="EW806">
        <v>35.228400000000001</v>
      </c>
      <c r="EX806">
        <v>2</v>
      </c>
      <c r="EY806">
        <v>0.67910599999999999</v>
      </c>
      <c r="EZ806">
        <v>9.2810500000000005</v>
      </c>
      <c r="FA806">
        <v>19.913699999999999</v>
      </c>
      <c r="FB806">
        <v>5.1993200000000002</v>
      </c>
      <c r="FC806">
        <v>12.013500000000001</v>
      </c>
      <c r="FD806">
        <v>4.976</v>
      </c>
      <c r="FE806">
        <v>3.294</v>
      </c>
      <c r="FF806">
        <v>9999</v>
      </c>
      <c r="FG806">
        <v>9999</v>
      </c>
      <c r="FH806">
        <v>9999</v>
      </c>
      <c r="FI806">
        <v>557.70000000000005</v>
      </c>
      <c r="FJ806">
        <v>1.8631</v>
      </c>
      <c r="FK806">
        <v>1.8678300000000001</v>
      </c>
      <c r="FL806">
        <v>1.8675200000000001</v>
      </c>
      <c r="FM806">
        <v>1.8687400000000001</v>
      </c>
      <c r="FN806">
        <v>1.86951</v>
      </c>
      <c r="FO806">
        <v>1.86554</v>
      </c>
      <c r="FP806">
        <v>1.8666100000000001</v>
      </c>
      <c r="FQ806">
        <v>1.86798</v>
      </c>
      <c r="FR806">
        <v>5</v>
      </c>
      <c r="FS806">
        <v>0</v>
      </c>
      <c r="FT806">
        <v>0</v>
      </c>
      <c r="FU806">
        <v>0</v>
      </c>
      <c r="FV806" t="s">
        <v>360</v>
      </c>
      <c r="FW806" t="s">
        <v>361</v>
      </c>
      <c r="FX806" t="s">
        <v>362</v>
      </c>
      <c r="FY806" t="s">
        <v>362</v>
      </c>
      <c r="FZ806" t="s">
        <v>362</v>
      </c>
      <c r="GA806" t="s">
        <v>362</v>
      </c>
      <c r="GB806">
        <v>0</v>
      </c>
      <c r="GC806">
        <v>100</v>
      </c>
      <c r="GD806">
        <v>100</v>
      </c>
      <c r="GE806">
        <v>11.319000000000001</v>
      </c>
      <c r="GF806">
        <v>0.21329999999999999</v>
      </c>
      <c r="GG806">
        <v>5.3564593647505196</v>
      </c>
      <c r="GH806">
        <v>9.5670261133577305E-3</v>
      </c>
      <c r="GI806">
        <v>-9.19467254998099E-7</v>
      </c>
      <c r="GJ806">
        <v>-2.1372918425907501E-11</v>
      </c>
      <c r="GK806">
        <v>0.21331065453237499</v>
      </c>
      <c r="GL806">
        <v>0</v>
      </c>
      <c r="GM806">
        <v>0</v>
      </c>
      <c r="GN806">
        <v>0</v>
      </c>
      <c r="GO806">
        <v>-4</v>
      </c>
      <c r="GP806">
        <v>1866</v>
      </c>
      <c r="GQ806">
        <v>1</v>
      </c>
      <c r="GR806">
        <v>18</v>
      </c>
      <c r="GS806">
        <v>18848</v>
      </c>
      <c r="GT806">
        <v>30223.9</v>
      </c>
      <c r="GU806">
        <v>2.1081500000000002</v>
      </c>
      <c r="GV806">
        <v>2.65625</v>
      </c>
      <c r="GW806">
        <v>2.2485400000000002</v>
      </c>
      <c r="GX806">
        <v>2.7221700000000002</v>
      </c>
      <c r="GY806">
        <v>1.9958499999999999</v>
      </c>
      <c r="GZ806">
        <v>2.3803700000000001</v>
      </c>
      <c r="HA806">
        <v>41.796100000000003</v>
      </c>
      <c r="HB806">
        <v>14.5085</v>
      </c>
      <c r="HC806">
        <v>18</v>
      </c>
      <c r="HD806">
        <v>493.65899999999999</v>
      </c>
      <c r="HE806">
        <v>602.39599999999996</v>
      </c>
      <c r="HF806">
        <v>17.577200000000001</v>
      </c>
      <c r="HG806">
        <v>35.231200000000001</v>
      </c>
      <c r="HH806">
        <v>30.000399999999999</v>
      </c>
      <c r="HI806">
        <v>34.610100000000003</v>
      </c>
      <c r="HJ806">
        <v>34.430599999999998</v>
      </c>
      <c r="HK806">
        <v>42.274099999999997</v>
      </c>
      <c r="HL806">
        <v>45.060200000000002</v>
      </c>
      <c r="HM806">
        <v>0</v>
      </c>
      <c r="HN806">
        <v>16.0425</v>
      </c>
      <c r="HO806">
        <v>756.42899999999997</v>
      </c>
      <c r="HP806">
        <v>16.344899999999999</v>
      </c>
      <c r="HQ806">
        <v>101.5</v>
      </c>
      <c r="HR806">
        <v>102.065</v>
      </c>
    </row>
    <row r="807" spans="1:226" x14ac:dyDescent="0.2">
      <c r="A807">
        <v>319</v>
      </c>
      <c r="B807">
        <v>1657212655.5999999</v>
      </c>
      <c r="C807">
        <v>6050.5999999046298</v>
      </c>
      <c r="D807" t="s">
        <v>1952</v>
      </c>
      <c r="E807" t="s">
        <v>1953</v>
      </c>
      <c r="F807">
        <v>5</v>
      </c>
      <c r="G807" t="s">
        <v>1867</v>
      </c>
      <c r="H807" t="s">
        <v>1313</v>
      </c>
      <c r="I807">
        <v>1657212648.0999999</v>
      </c>
      <c r="J807">
        <v>6.3945815709492582E-3</v>
      </c>
      <c r="K807">
        <v>6.3945815709492582</v>
      </c>
      <c r="L807">
        <v>27.94216584509596</v>
      </c>
      <c r="M807">
        <v>669.89996296296295</v>
      </c>
      <c r="N807">
        <v>466.93905269684836</v>
      </c>
      <c r="O807">
        <v>34.850512876467533</v>
      </c>
      <c r="P807">
        <v>49.998724994936445</v>
      </c>
      <c r="Q807">
        <v>0.2615535404550216</v>
      </c>
      <c r="R807">
        <v>2.4439853317688884</v>
      </c>
      <c r="S807">
        <v>0.24693843949426433</v>
      </c>
      <c r="T807">
        <v>0.15558153889352683</v>
      </c>
      <c r="U807">
        <v>321.51776122222265</v>
      </c>
      <c r="V807">
        <v>27.25974228593364</v>
      </c>
      <c r="W807">
        <v>27.25974228593364</v>
      </c>
      <c r="X807">
        <v>3.6341257930805115</v>
      </c>
      <c r="Y807">
        <v>49.537556266203339</v>
      </c>
      <c r="Z807">
        <v>1.7713793513054488</v>
      </c>
      <c r="AA807">
        <v>3.5758311164694256</v>
      </c>
      <c r="AB807">
        <v>1.8627464417750628</v>
      </c>
      <c r="AC807">
        <v>-282.0010472788623</v>
      </c>
      <c r="AD807">
        <v>-36.3108574063452</v>
      </c>
      <c r="AE807">
        <v>-3.2102768746656829</v>
      </c>
      <c r="AF807">
        <v>-4.42033765053651E-3</v>
      </c>
      <c r="AG807">
        <v>45.249643475472851</v>
      </c>
      <c r="AH807">
        <v>6.4137504758534911</v>
      </c>
      <c r="AI807">
        <v>27.94216584509596</v>
      </c>
      <c r="AJ807">
        <v>756.71045773657204</v>
      </c>
      <c r="AK807">
        <v>709.39716969696997</v>
      </c>
      <c r="AL807">
        <v>3.3211105860936101</v>
      </c>
      <c r="AM807">
        <v>66.640293705976106</v>
      </c>
      <c r="AN807">
        <v>6.3945815709492582</v>
      </c>
      <c r="AO807">
        <v>16.274349932315801</v>
      </c>
      <c r="AP807">
        <v>23.736270303030299</v>
      </c>
      <c r="AQ807">
        <v>6.2936806456907E-3</v>
      </c>
      <c r="AR807">
        <v>77.476618813585901</v>
      </c>
      <c r="AS807">
        <v>0</v>
      </c>
      <c r="AT807">
        <v>0</v>
      </c>
      <c r="AU807">
        <v>1</v>
      </c>
      <c r="AV807">
        <v>0</v>
      </c>
      <c r="AW807">
        <v>39412.459044120369</v>
      </c>
      <c r="AX807">
        <v>2000.00740740741</v>
      </c>
      <c r="AY807">
        <v>1681.2065222222245</v>
      </c>
      <c r="AZ807">
        <v>0.84060014777723047</v>
      </c>
      <c r="BA807">
        <v>0.16075828521005478</v>
      </c>
      <c r="BB807">
        <v>6</v>
      </c>
      <c r="BC807">
        <v>0.5</v>
      </c>
      <c r="BD807" t="s">
        <v>357</v>
      </c>
      <c r="BE807">
        <v>2</v>
      </c>
      <c r="BF807" t="b">
        <v>1</v>
      </c>
      <c r="BG807">
        <v>1657212648.0999999</v>
      </c>
      <c r="BH807">
        <v>669.89996296296295</v>
      </c>
      <c r="BI807">
        <v>729.35314814814797</v>
      </c>
      <c r="BJ807">
        <v>23.733544444444401</v>
      </c>
      <c r="BK807">
        <v>16.219996296296301</v>
      </c>
      <c r="BL807">
        <v>658.64751851851895</v>
      </c>
      <c r="BM807">
        <v>23.520233333333302</v>
      </c>
      <c r="BN807">
        <v>500.01911111111099</v>
      </c>
      <c r="BO807">
        <v>74.591559259259299</v>
      </c>
      <c r="BP807">
        <v>4.4547262962962998E-2</v>
      </c>
      <c r="BQ807">
        <v>26.9841592592593</v>
      </c>
      <c r="BR807">
        <v>26.714540740740699</v>
      </c>
      <c r="BS807">
        <v>999.9</v>
      </c>
      <c r="BT807">
        <v>0</v>
      </c>
      <c r="BU807">
        <v>0</v>
      </c>
      <c r="BV807">
        <v>9991.6666666666697</v>
      </c>
      <c r="BW807">
        <v>0</v>
      </c>
      <c r="BX807">
        <v>228.30066666666701</v>
      </c>
      <c r="BY807">
        <v>-59.453059259259298</v>
      </c>
      <c r="BZ807">
        <v>686.18559259259303</v>
      </c>
      <c r="CA807">
        <v>741.379111111111</v>
      </c>
      <c r="CB807">
        <v>7.5135459259259303</v>
      </c>
      <c r="CC807">
        <v>729.35314814814797</v>
      </c>
      <c r="CD807">
        <v>16.219996296296301</v>
      </c>
      <c r="CE807">
        <v>1.77032185185185</v>
      </c>
      <c r="CF807">
        <v>1.20987481481481</v>
      </c>
      <c r="CG807">
        <v>15.527170370370399</v>
      </c>
      <c r="CH807">
        <v>9.7235329629629597</v>
      </c>
      <c r="CI807">
        <v>2000.00740740741</v>
      </c>
      <c r="CJ807">
        <v>0.97999655555555498</v>
      </c>
      <c r="CK807">
        <v>2.0003340740740699E-2</v>
      </c>
      <c r="CL807">
        <v>0</v>
      </c>
      <c r="CM807">
        <v>2.33881851851852</v>
      </c>
      <c r="CN807">
        <v>0</v>
      </c>
      <c r="CO807">
        <v>21038.844444444399</v>
      </c>
      <c r="CP807">
        <v>17300.196296296301</v>
      </c>
      <c r="CQ807">
        <v>43.932407407407403</v>
      </c>
      <c r="CR807">
        <v>44.597000000000001</v>
      </c>
      <c r="CS807">
        <v>43.6709259259259</v>
      </c>
      <c r="CT807">
        <v>44.004592592592601</v>
      </c>
      <c r="CU807">
        <v>43.186999999999998</v>
      </c>
      <c r="CV807">
        <v>1959.99740740741</v>
      </c>
      <c r="CW807">
        <v>40.01</v>
      </c>
      <c r="CX807">
        <v>0</v>
      </c>
      <c r="CY807">
        <v>1657212634.8</v>
      </c>
      <c r="CZ807">
        <v>0</v>
      </c>
      <c r="DA807">
        <v>0</v>
      </c>
      <c r="DB807" t="s">
        <v>1314</v>
      </c>
      <c r="DC807">
        <v>1656081770.5</v>
      </c>
      <c r="DD807">
        <v>1655399214.5999999</v>
      </c>
      <c r="DE807">
        <v>0</v>
      </c>
      <c r="DF807">
        <v>0.13400000000000001</v>
      </c>
      <c r="DG807">
        <v>-0.06</v>
      </c>
      <c r="DH807">
        <v>9.3309999999999995</v>
      </c>
      <c r="DI807">
        <v>0.51100000000000001</v>
      </c>
      <c r="DJ807">
        <v>421</v>
      </c>
      <c r="DK807">
        <v>25</v>
      </c>
      <c r="DL807">
        <v>1.93</v>
      </c>
      <c r="DM807">
        <v>0.15</v>
      </c>
      <c r="DN807">
        <v>-59.071132499999997</v>
      </c>
      <c r="DO807">
        <v>-8.5726525328329295</v>
      </c>
      <c r="DP807">
        <v>0.87028628892666704</v>
      </c>
      <c r="DQ807">
        <v>0</v>
      </c>
      <c r="DR807">
        <v>7.5621935000000002</v>
      </c>
      <c r="DS807">
        <v>-0.91437568480300602</v>
      </c>
      <c r="DT807">
        <v>9.2151297265692406E-2</v>
      </c>
      <c r="DU807">
        <v>0</v>
      </c>
      <c r="DV807">
        <v>0</v>
      </c>
      <c r="DW807">
        <v>2</v>
      </c>
      <c r="DX807" t="s">
        <v>359</v>
      </c>
      <c r="DY807">
        <v>2.9650599999999998</v>
      </c>
      <c r="DZ807">
        <v>2.6983799999999998</v>
      </c>
      <c r="EA807">
        <v>0.106241</v>
      </c>
      <c r="EB807">
        <v>0.113859</v>
      </c>
      <c r="EC807">
        <v>8.4230700000000006E-2</v>
      </c>
      <c r="ED807">
        <v>6.4729999999999996E-2</v>
      </c>
      <c r="EE807">
        <v>34431.599999999999</v>
      </c>
      <c r="EF807">
        <v>37288.5</v>
      </c>
      <c r="EG807">
        <v>34960.1</v>
      </c>
      <c r="EH807">
        <v>38217.9</v>
      </c>
      <c r="EI807">
        <v>45500.800000000003</v>
      </c>
      <c r="EJ807">
        <v>51646.3</v>
      </c>
      <c r="EK807">
        <v>54759</v>
      </c>
      <c r="EL807">
        <v>61328.6</v>
      </c>
      <c r="EM807">
        <v>1.8752</v>
      </c>
      <c r="EN807">
        <v>2.0324</v>
      </c>
      <c r="EO807">
        <v>-0.12540799999999999</v>
      </c>
      <c r="EP807">
        <v>0</v>
      </c>
      <c r="EQ807">
        <v>28.7789</v>
      </c>
      <c r="ER807">
        <v>999.9</v>
      </c>
      <c r="ES807">
        <v>36.594999999999999</v>
      </c>
      <c r="ET807">
        <v>37.594999999999999</v>
      </c>
      <c r="EU807">
        <v>31.950900000000001</v>
      </c>
      <c r="EV807">
        <v>54.328400000000002</v>
      </c>
      <c r="EW807">
        <v>35.220399999999998</v>
      </c>
      <c r="EX807">
        <v>2</v>
      </c>
      <c r="EY807">
        <v>0.67963399999999996</v>
      </c>
      <c r="EZ807">
        <v>9.2810500000000005</v>
      </c>
      <c r="FA807">
        <v>19.913699999999999</v>
      </c>
      <c r="FB807">
        <v>5.1981200000000003</v>
      </c>
      <c r="FC807">
        <v>12.013500000000001</v>
      </c>
      <c r="FD807">
        <v>4.9756</v>
      </c>
      <c r="FE807">
        <v>3.294</v>
      </c>
      <c r="FF807">
        <v>9999</v>
      </c>
      <c r="FG807">
        <v>9999</v>
      </c>
      <c r="FH807">
        <v>9999</v>
      </c>
      <c r="FI807">
        <v>557.70000000000005</v>
      </c>
      <c r="FJ807">
        <v>1.8631</v>
      </c>
      <c r="FK807">
        <v>1.8678300000000001</v>
      </c>
      <c r="FL807">
        <v>1.8675200000000001</v>
      </c>
      <c r="FM807">
        <v>1.8687400000000001</v>
      </c>
      <c r="FN807">
        <v>1.86951</v>
      </c>
      <c r="FO807">
        <v>1.86554</v>
      </c>
      <c r="FP807">
        <v>1.8666100000000001</v>
      </c>
      <c r="FQ807">
        <v>1.86795</v>
      </c>
      <c r="FR807">
        <v>5</v>
      </c>
      <c r="FS807">
        <v>0</v>
      </c>
      <c r="FT807">
        <v>0</v>
      </c>
      <c r="FU807">
        <v>0</v>
      </c>
      <c r="FV807" t="s">
        <v>360</v>
      </c>
      <c r="FW807" t="s">
        <v>361</v>
      </c>
      <c r="FX807" t="s">
        <v>362</v>
      </c>
      <c r="FY807" t="s">
        <v>362</v>
      </c>
      <c r="FZ807" t="s">
        <v>362</v>
      </c>
      <c r="GA807" t="s">
        <v>362</v>
      </c>
      <c r="GB807">
        <v>0</v>
      </c>
      <c r="GC807">
        <v>100</v>
      </c>
      <c r="GD807">
        <v>100</v>
      </c>
      <c r="GE807">
        <v>11.452999999999999</v>
      </c>
      <c r="GF807">
        <v>0.21329999999999999</v>
      </c>
      <c r="GG807">
        <v>5.3564593647505196</v>
      </c>
      <c r="GH807">
        <v>9.5670261133577305E-3</v>
      </c>
      <c r="GI807">
        <v>-9.19467254998099E-7</v>
      </c>
      <c r="GJ807">
        <v>-2.1372918425907501E-11</v>
      </c>
      <c r="GK807">
        <v>0.21331065453237499</v>
      </c>
      <c r="GL807">
        <v>0</v>
      </c>
      <c r="GM807">
        <v>0</v>
      </c>
      <c r="GN807">
        <v>0</v>
      </c>
      <c r="GO807">
        <v>-4</v>
      </c>
      <c r="GP807">
        <v>1866</v>
      </c>
      <c r="GQ807">
        <v>1</v>
      </c>
      <c r="GR807">
        <v>18</v>
      </c>
      <c r="GS807">
        <v>18848.099999999999</v>
      </c>
      <c r="GT807">
        <v>30224</v>
      </c>
      <c r="GU807">
        <v>2.1484399999999999</v>
      </c>
      <c r="GV807">
        <v>2.66479</v>
      </c>
      <c r="GW807">
        <v>2.2485400000000002</v>
      </c>
      <c r="GX807">
        <v>2.7233900000000002</v>
      </c>
      <c r="GY807">
        <v>1.9958499999999999</v>
      </c>
      <c r="GZ807">
        <v>2.3584000000000001</v>
      </c>
      <c r="HA807">
        <v>41.796100000000003</v>
      </c>
      <c r="HB807">
        <v>14.491</v>
      </c>
      <c r="HC807">
        <v>18</v>
      </c>
      <c r="HD807">
        <v>493.73200000000003</v>
      </c>
      <c r="HE807">
        <v>602.64400000000001</v>
      </c>
      <c r="HF807">
        <v>17.572900000000001</v>
      </c>
      <c r="HG807">
        <v>35.2376</v>
      </c>
      <c r="HH807">
        <v>30.000699999999998</v>
      </c>
      <c r="HI807">
        <v>34.618899999999996</v>
      </c>
      <c r="HJ807">
        <v>34.439900000000002</v>
      </c>
      <c r="HK807">
        <v>42.997999999999998</v>
      </c>
      <c r="HL807">
        <v>45.060200000000002</v>
      </c>
      <c r="HM807">
        <v>0</v>
      </c>
      <c r="HN807">
        <v>16.0352</v>
      </c>
      <c r="HO807">
        <v>776.57</v>
      </c>
      <c r="HP807">
        <v>16.395099999999999</v>
      </c>
      <c r="HQ807">
        <v>101.5</v>
      </c>
      <c r="HR807">
        <v>102.06399999999999</v>
      </c>
    </row>
    <row r="808" spans="1:226" x14ac:dyDescent="0.2">
      <c r="A808">
        <v>320</v>
      </c>
      <c r="B808">
        <v>1657212660.5999999</v>
      </c>
      <c r="C808">
        <v>6055.5999999046298</v>
      </c>
      <c r="D808" t="s">
        <v>1954</v>
      </c>
      <c r="E808" t="s">
        <v>1955</v>
      </c>
      <c r="F808">
        <v>5</v>
      </c>
      <c r="G808" t="s">
        <v>1867</v>
      </c>
      <c r="H808" t="s">
        <v>1313</v>
      </c>
      <c r="I808">
        <v>1657212652.81429</v>
      </c>
      <c r="J808">
        <v>6.3407737675012154E-3</v>
      </c>
      <c r="K808">
        <v>6.340773767501215</v>
      </c>
      <c r="L808">
        <v>28.316492873804446</v>
      </c>
      <c r="M808">
        <v>685.18510714285696</v>
      </c>
      <c r="N808">
        <v>477.0577523260082</v>
      </c>
      <c r="O808">
        <v>35.605770324347688</v>
      </c>
      <c r="P808">
        <v>51.139601936329498</v>
      </c>
      <c r="Q808">
        <v>0.2583331949292777</v>
      </c>
      <c r="R808">
        <v>2.444335446602238</v>
      </c>
      <c r="S808">
        <v>0.24406715538754256</v>
      </c>
      <c r="T808">
        <v>0.15375803156369477</v>
      </c>
      <c r="U808">
        <v>321.5172630000007</v>
      </c>
      <c r="V808">
        <v>27.287536808342974</v>
      </c>
      <c r="W808">
        <v>27.287536808342974</v>
      </c>
      <c r="X808">
        <v>3.6400510170312983</v>
      </c>
      <c r="Y808">
        <v>49.503153850179146</v>
      </c>
      <c r="Z808">
        <v>1.7713235022926286</v>
      </c>
      <c r="AA808">
        <v>3.5782033355966036</v>
      </c>
      <c r="AB808">
        <v>1.8687275147386697</v>
      </c>
      <c r="AC808">
        <v>-279.6281231468036</v>
      </c>
      <c r="AD808">
        <v>-38.490911196110304</v>
      </c>
      <c r="AE808">
        <v>-3.4031948433735772</v>
      </c>
      <c r="AF808">
        <v>-4.9661862867793616E-3</v>
      </c>
      <c r="AG808">
        <v>45.754258184785002</v>
      </c>
      <c r="AH808">
        <v>6.3689560286151528</v>
      </c>
      <c r="AI808">
        <v>28.316492873804446</v>
      </c>
      <c r="AJ808">
        <v>774.13283636168603</v>
      </c>
      <c r="AK808">
        <v>726.19513939393903</v>
      </c>
      <c r="AL808">
        <v>3.3627464482852898</v>
      </c>
      <c r="AM808">
        <v>66.640293705976106</v>
      </c>
      <c r="AN808">
        <v>6.340773767501215</v>
      </c>
      <c r="AO808">
        <v>16.286829942788</v>
      </c>
      <c r="AP808">
        <v>23.715998787878799</v>
      </c>
      <c r="AQ808">
        <v>-1.9031832361197199E-4</v>
      </c>
      <c r="AR808">
        <v>77.476618813585901</v>
      </c>
      <c r="AS808">
        <v>0</v>
      </c>
      <c r="AT808">
        <v>0</v>
      </c>
      <c r="AU808">
        <v>1</v>
      </c>
      <c r="AV808">
        <v>0</v>
      </c>
      <c r="AW808">
        <v>39419.60686376923</v>
      </c>
      <c r="AX808">
        <v>2000.0042857142901</v>
      </c>
      <c r="AY808">
        <v>1681.2039000000034</v>
      </c>
      <c r="AZ808">
        <v>0.84060014871396693</v>
      </c>
      <c r="BA808">
        <v>0.16075828701795639</v>
      </c>
      <c r="BB808">
        <v>6</v>
      </c>
      <c r="BC808">
        <v>0.5</v>
      </c>
      <c r="BD808" t="s">
        <v>357</v>
      </c>
      <c r="BE808">
        <v>2</v>
      </c>
      <c r="BF808" t="b">
        <v>1</v>
      </c>
      <c r="BG808">
        <v>1657212652.81429</v>
      </c>
      <c r="BH808">
        <v>685.18510714285696</v>
      </c>
      <c r="BI808">
        <v>745.32539285714302</v>
      </c>
      <c r="BJ808">
        <v>23.7327714285714</v>
      </c>
      <c r="BK808">
        <v>16.271596428571399</v>
      </c>
      <c r="BL808">
        <v>673.80664285714295</v>
      </c>
      <c r="BM808">
        <v>23.519464285714299</v>
      </c>
      <c r="BN808">
        <v>500.01264285714302</v>
      </c>
      <c r="BO808">
        <v>74.591696428571396</v>
      </c>
      <c r="BP808">
        <v>4.4487871428571399E-2</v>
      </c>
      <c r="BQ808">
        <v>26.995450000000002</v>
      </c>
      <c r="BR808">
        <v>26.728421428571401</v>
      </c>
      <c r="BS808">
        <v>999.9</v>
      </c>
      <c r="BT808">
        <v>0</v>
      </c>
      <c r="BU808">
        <v>0</v>
      </c>
      <c r="BV808">
        <v>9993.9285714285706</v>
      </c>
      <c r="BW808">
        <v>0</v>
      </c>
      <c r="BX808">
        <v>228.53828571428599</v>
      </c>
      <c r="BY808">
        <v>-60.140210714285701</v>
      </c>
      <c r="BZ808">
        <v>701.84167857142904</v>
      </c>
      <c r="CA808">
        <v>757.65457142857099</v>
      </c>
      <c r="CB808">
        <v>7.4611707142857204</v>
      </c>
      <c r="CC808">
        <v>745.32539285714302</v>
      </c>
      <c r="CD808">
        <v>16.271596428571399</v>
      </c>
      <c r="CE808">
        <v>1.7702678571428601</v>
      </c>
      <c r="CF808">
        <v>1.21372642857143</v>
      </c>
      <c r="CG808">
        <v>15.5266892857143</v>
      </c>
      <c r="CH808">
        <v>9.7709014285714293</v>
      </c>
      <c r="CI808">
        <v>2000.0042857142901</v>
      </c>
      <c r="CJ808">
        <v>0.979996714285714</v>
      </c>
      <c r="CK808">
        <v>2.0003171428571401E-2</v>
      </c>
      <c r="CL808">
        <v>0</v>
      </c>
      <c r="CM808">
        <v>2.3073892857142901</v>
      </c>
      <c r="CN808">
        <v>0</v>
      </c>
      <c r="CO808">
        <v>21100.557142857098</v>
      </c>
      <c r="CP808">
        <v>17300.171428571401</v>
      </c>
      <c r="CQ808">
        <v>43.936999999999998</v>
      </c>
      <c r="CR808">
        <v>44.597999999999999</v>
      </c>
      <c r="CS808">
        <v>43.6759285714285</v>
      </c>
      <c r="CT808">
        <v>44.002214285714302</v>
      </c>
      <c r="CU808">
        <v>43.186999999999998</v>
      </c>
      <c r="CV808">
        <v>1959.9942857142901</v>
      </c>
      <c r="CW808">
        <v>40.01</v>
      </c>
      <c r="CX808">
        <v>0</v>
      </c>
      <c r="CY808">
        <v>1657212639.5999999</v>
      </c>
      <c r="CZ808">
        <v>0</v>
      </c>
      <c r="DA808">
        <v>0</v>
      </c>
      <c r="DB808" t="s">
        <v>1314</v>
      </c>
      <c r="DC808">
        <v>1656081770.5</v>
      </c>
      <c r="DD808">
        <v>1655399214.5999999</v>
      </c>
      <c r="DE808">
        <v>0</v>
      </c>
      <c r="DF808">
        <v>0.13400000000000001</v>
      </c>
      <c r="DG808">
        <v>-0.06</v>
      </c>
      <c r="DH808">
        <v>9.3309999999999995</v>
      </c>
      <c r="DI808">
        <v>0.51100000000000001</v>
      </c>
      <c r="DJ808">
        <v>421</v>
      </c>
      <c r="DK808">
        <v>25</v>
      </c>
      <c r="DL808">
        <v>1.93</v>
      </c>
      <c r="DM808">
        <v>0.15</v>
      </c>
      <c r="DN808">
        <v>-59.696509756097498</v>
      </c>
      <c r="DO808">
        <v>-8.61099303135898</v>
      </c>
      <c r="DP808">
        <v>0.90287970454564304</v>
      </c>
      <c r="DQ808">
        <v>0</v>
      </c>
      <c r="DR808">
        <v>7.50244707317073</v>
      </c>
      <c r="DS808">
        <v>-0.71791087108014595</v>
      </c>
      <c r="DT808">
        <v>7.5829748626772595E-2</v>
      </c>
      <c r="DU808">
        <v>0</v>
      </c>
      <c r="DV808">
        <v>0</v>
      </c>
      <c r="DW808">
        <v>2</v>
      </c>
      <c r="DX808" t="s">
        <v>359</v>
      </c>
      <c r="DY808">
        <v>2.96496</v>
      </c>
      <c r="DZ808">
        <v>2.69746</v>
      </c>
      <c r="EA808">
        <v>0.107985</v>
      </c>
      <c r="EB808">
        <v>0.11551</v>
      </c>
      <c r="EC808">
        <v>8.4187799999999993E-2</v>
      </c>
      <c r="ED808">
        <v>6.5127000000000004E-2</v>
      </c>
      <c r="EE808">
        <v>34364.699999999997</v>
      </c>
      <c r="EF808">
        <v>37218.699999999997</v>
      </c>
      <c r="EG808">
        <v>34960.400000000001</v>
      </c>
      <c r="EH808">
        <v>38217.5</v>
      </c>
      <c r="EI808">
        <v>45503</v>
      </c>
      <c r="EJ808">
        <v>51624.2</v>
      </c>
      <c r="EK808">
        <v>54759.1</v>
      </c>
      <c r="EL808">
        <v>61328.3</v>
      </c>
      <c r="EM808">
        <v>1.8757999999999999</v>
      </c>
      <c r="EN808">
        <v>2.0326</v>
      </c>
      <c r="EO808">
        <v>-0.124991</v>
      </c>
      <c r="EP808">
        <v>0</v>
      </c>
      <c r="EQ808">
        <v>28.783899999999999</v>
      </c>
      <c r="ER808">
        <v>999.9</v>
      </c>
      <c r="ES808">
        <v>36.594999999999999</v>
      </c>
      <c r="ET808">
        <v>37.594999999999999</v>
      </c>
      <c r="EU808">
        <v>31.956499999999998</v>
      </c>
      <c r="EV808">
        <v>54.458399999999997</v>
      </c>
      <c r="EW808">
        <v>35.168300000000002</v>
      </c>
      <c r="EX808">
        <v>2</v>
      </c>
      <c r="EY808">
        <v>0.67959400000000003</v>
      </c>
      <c r="EZ808">
        <v>9.2810500000000005</v>
      </c>
      <c r="FA808">
        <v>19.9131</v>
      </c>
      <c r="FB808">
        <v>5.1921299999999997</v>
      </c>
      <c r="FC808">
        <v>12.014699999999999</v>
      </c>
      <c r="FD808">
        <v>4.9715999999999996</v>
      </c>
      <c r="FE808">
        <v>3.2926000000000002</v>
      </c>
      <c r="FF808">
        <v>9999</v>
      </c>
      <c r="FG808">
        <v>9999</v>
      </c>
      <c r="FH808">
        <v>9999</v>
      </c>
      <c r="FI808">
        <v>557.70000000000005</v>
      </c>
      <c r="FJ808">
        <v>1.8631</v>
      </c>
      <c r="FK808">
        <v>1.8678300000000001</v>
      </c>
      <c r="FL808">
        <v>1.8675200000000001</v>
      </c>
      <c r="FM808">
        <v>1.8687400000000001</v>
      </c>
      <c r="FN808">
        <v>1.86951</v>
      </c>
      <c r="FO808">
        <v>1.86554</v>
      </c>
      <c r="FP808">
        <v>1.8666100000000001</v>
      </c>
      <c r="FQ808">
        <v>1.86798</v>
      </c>
      <c r="FR808">
        <v>5</v>
      </c>
      <c r="FS808">
        <v>0</v>
      </c>
      <c r="FT808">
        <v>0</v>
      </c>
      <c r="FU808">
        <v>0</v>
      </c>
      <c r="FV808" t="s">
        <v>360</v>
      </c>
      <c r="FW808" t="s">
        <v>361</v>
      </c>
      <c r="FX808" t="s">
        <v>362</v>
      </c>
      <c r="FY808" t="s">
        <v>362</v>
      </c>
      <c r="FZ808" t="s">
        <v>362</v>
      </c>
      <c r="GA808" t="s">
        <v>362</v>
      </c>
      <c r="GB808">
        <v>0</v>
      </c>
      <c r="GC808">
        <v>100</v>
      </c>
      <c r="GD808">
        <v>100</v>
      </c>
      <c r="GE808">
        <v>11.586</v>
      </c>
      <c r="GF808">
        <v>0.21329999999999999</v>
      </c>
      <c r="GG808">
        <v>5.3564593647505196</v>
      </c>
      <c r="GH808">
        <v>9.5670261133577305E-3</v>
      </c>
      <c r="GI808">
        <v>-9.19467254998099E-7</v>
      </c>
      <c r="GJ808">
        <v>-2.1372918425907501E-11</v>
      </c>
      <c r="GK808">
        <v>0.21331065453237499</v>
      </c>
      <c r="GL808">
        <v>0</v>
      </c>
      <c r="GM808">
        <v>0</v>
      </c>
      <c r="GN808">
        <v>0</v>
      </c>
      <c r="GO808">
        <v>-4</v>
      </c>
      <c r="GP808">
        <v>1866</v>
      </c>
      <c r="GQ808">
        <v>1</v>
      </c>
      <c r="GR808">
        <v>18</v>
      </c>
      <c r="GS808">
        <v>18848.2</v>
      </c>
      <c r="GT808">
        <v>30224.1</v>
      </c>
      <c r="GU808">
        <v>2.17896</v>
      </c>
      <c r="GV808">
        <v>2.65137</v>
      </c>
      <c r="GW808">
        <v>2.2485400000000002</v>
      </c>
      <c r="GX808">
        <v>2.7221700000000002</v>
      </c>
      <c r="GY808">
        <v>1.9958499999999999</v>
      </c>
      <c r="GZ808">
        <v>2.3962400000000001</v>
      </c>
      <c r="HA808">
        <v>41.796100000000003</v>
      </c>
      <c r="HB808">
        <v>14.5085</v>
      </c>
      <c r="HC808">
        <v>18</v>
      </c>
      <c r="HD808">
        <v>494.238</v>
      </c>
      <c r="HE808">
        <v>602.92100000000005</v>
      </c>
      <c r="HF808">
        <v>17.5702</v>
      </c>
      <c r="HG808">
        <v>35.244100000000003</v>
      </c>
      <c r="HH808">
        <v>30.000299999999999</v>
      </c>
      <c r="HI808">
        <v>34.631500000000003</v>
      </c>
      <c r="HJ808">
        <v>34.452300000000001</v>
      </c>
      <c r="HK808">
        <v>43.790199999999999</v>
      </c>
      <c r="HL808">
        <v>44.7819</v>
      </c>
      <c r="HM808">
        <v>0</v>
      </c>
      <c r="HN808">
        <v>16.0352</v>
      </c>
      <c r="HO808">
        <v>790.024</v>
      </c>
      <c r="HP808">
        <v>16.463899999999999</v>
      </c>
      <c r="HQ808">
        <v>101.5</v>
      </c>
      <c r="HR808">
        <v>102.06399999999999</v>
      </c>
    </row>
    <row r="809" spans="1:226" x14ac:dyDescent="0.2">
      <c r="A809">
        <v>321</v>
      </c>
      <c r="B809">
        <v>1657212665.5999999</v>
      </c>
      <c r="C809">
        <v>6060.5999999046298</v>
      </c>
      <c r="D809" t="s">
        <v>1956</v>
      </c>
      <c r="E809" t="s">
        <v>1957</v>
      </c>
      <c r="F809">
        <v>5</v>
      </c>
      <c r="G809" t="s">
        <v>1867</v>
      </c>
      <c r="H809" t="s">
        <v>1313</v>
      </c>
      <c r="I809">
        <v>1657212658.0999999</v>
      </c>
      <c r="J809">
        <v>6.2383604595405177E-3</v>
      </c>
      <c r="K809">
        <v>6.2383604595405178</v>
      </c>
      <c r="L809">
        <v>28.843207887192644</v>
      </c>
      <c r="M809">
        <v>702.340592592593</v>
      </c>
      <c r="N809">
        <v>485.97188993178338</v>
      </c>
      <c r="O809">
        <v>36.271117560231509</v>
      </c>
      <c r="P809">
        <v>52.420065293950486</v>
      </c>
      <c r="Q809">
        <v>0.25248038725941668</v>
      </c>
      <c r="R809">
        <v>2.4443870530182323</v>
      </c>
      <c r="S809">
        <v>0.2388353897731734</v>
      </c>
      <c r="T809">
        <v>0.15043658481651362</v>
      </c>
      <c r="U809">
        <v>321.51834403373925</v>
      </c>
      <c r="V809">
        <v>27.333080463321814</v>
      </c>
      <c r="W809">
        <v>27.333080463321814</v>
      </c>
      <c r="X809">
        <v>3.6497782215749988</v>
      </c>
      <c r="Y809">
        <v>49.455564830442981</v>
      </c>
      <c r="Z809">
        <v>1.7710819068490158</v>
      </c>
      <c r="AA809">
        <v>3.5811579807472032</v>
      </c>
      <c r="AB809">
        <v>1.878696314725983</v>
      </c>
      <c r="AC809">
        <v>-275.11169626573684</v>
      </c>
      <c r="AD809">
        <v>-42.641526138793502</v>
      </c>
      <c r="AE809">
        <v>-3.7712173465990593</v>
      </c>
      <c r="AF809">
        <v>-6.0957173901741157E-3</v>
      </c>
      <c r="AG809">
        <v>46.055204636842618</v>
      </c>
      <c r="AH809">
        <v>6.2997683142170384</v>
      </c>
      <c r="AI809">
        <v>28.843207887192644</v>
      </c>
      <c r="AJ809">
        <v>790.86195492931699</v>
      </c>
      <c r="AK809">
        <v>742.59607272727305</v>
      </c>
      <c r="AL809">
        <v>3.2834349608585902</v>
      </c>
      <c r="AM809">
        <v>66.640293705976106</v>
      </c>
      <c r="AN809">
        <v>6.2383604595405178</v>
      </c>
      <c r="AO809">
        <v>16.434534099688101</v>
      </c>
      <c r="AP809">
        <v>23.729061212121199</v>
      </c>
      <c r="AQ809">
        <v>2.9374917400457399E-3</v>
      </c>
      <c r="AR809">
        <v>77.476618813585901</v>
      </c>
      <c r="AS809">
        <v>0</v>
      </c>
      <c r="AT809">
        <v>0</v>
      </c>
      <c r="AU809">
        <v>1</v>
      </c>
      <c r="AV809">
        <v>0</v>
      </c>
      <c r="AW809">
        <v>39419.032908228823</v>
      </c>
      <c r="AX809">
        <v>2000.01185185185</v>
      </c>
      <c r="AY809">
        <v>1681.210190000209</v>
      </c>
      <c r="AZ809">
        <v>0.84060011366609833</v>
      </c>
      <c r="BA809">
        <v>0.16075821937556978</v>
      </c>
      <c r="BB809">
        <v>6</v>
      </c>
      <c r="BC809">
        <v>0.5</v>
      </c>
      <c r="BD809" t="s">
        <v>357</v>
      </c>
      <c r="BE809">
        <v>2</v>
      </c>
      <c r="BF809" t="b">
        <v>1</v>
      </c>
      <c r="BG809">
        <v>1657212658.0999999</v>
      </c>
      <c r="BH809">
        <v>702.340592592593</v>
      </c>
      <c r="BI809">
        <v>762.914148148148</v>
      </c>
      <c r="BJ809">
        <v>23.729514814814799</v>
      </c>
      <c r="BK809">
        <v>16.349448148148099</v>
      </c>
      <c r="BL809">
        <v>690.82111111111101</v>
      </c>
      <c r="BM809">
        <v>23.5162074074074</v>
      </c>
      <c r="BN809">
        <v>500.01807407407398</v>
      </c>
      <c r="BO809">
        <v>74.591737037037007</v>
      </c>
      <c r="BP809">
        <v>4.4509033333333302E-2</v>
      </c>
      <c r="BQ809">
        <v>27.0095037037037</v>
      </c>
      <c r="BR809">
        <v>26.745137037037001</v>
      </c>
      <c r="BS809">
        <v>999.9</v>
      </c>
      <c r="BT809">
        <v>0</v>
      </c>
      <c r="BU809">
        <v>0</v>
      </c>
      <c r="BV809">
        <v>9994.2592592592591</v>
      </c>
      <c r="BW809">
        <v>0</v>
      </c>
      <c r="BX809">
        <v>228.17729629629599</v>
      </c>
      <c r="BY809">
        <v>-60.573574074074102</v>
      </c>
      <c r="BZ809">
        <v>719.41181481481499</v>
      </c>
      <c r="CA809">
        <v>775.59577777777804</v>
      </c>
      <c r="CB809">
        <v>7.3800729629629602</v>
      </c>
      <c r="CC809">
        <v>762.914148148148</v>
      </c>
      <c r="CD809">
        <v>16.349448148148099</v>
      </c>
      <c r="CE809">
        <v>1.77002518518519</v>
      </c>
      <c r="CF809">
        <v>1.21953333333333</v>
      </c>
      <c r="CG809">
        <v>15.5245592592593</v>
      </c>
      <c r="CH809">
        <v>9.8420407407407406</v>
      </c>
      <c r="CI809">
        <v>2000.01185185185</v>
      </c>
      <c r="CJ809">
        <v>0.97999677777777805</v>
      </c>
      <c r="CK809">
        <v>2.0003103703703701E-2</v>
      </c>
      <c r="CL809">
        <v>0</v>
      </c>
      <c r="CM809">
        <v>2.30294444444444</v>
      </c>
      <c r="CN809">
        <v>0</v>
      </c>
      <c r="CO809">
        <v>21125.9925925926</v>
      </c>
      <c r="CP809">
        <v>17300.240740740701</v>
      </c>
      <c r="CQ809">
        <v>43.936999999999998</v>
      </c>
      <c r="CR809">
        <v>44.610999999999997</v>
      </c>
      <c r="CS809">
        <v>43.682407407407403</v>
      </c>
      <c r="CT809">
        <v>44</v>
      </c>
      <c r="CU809">
        <v>43.186999999999998</v>
      </c>
      <c r="CV809">
        <v>1960.0022222222201</v>
      </c>
      <c r="CW809">
        <v>40.007777777777797</v>
      </c>
      <c r="CX809">
        <v>0</v>
      </c>
      <c r="CY809">
        <v>1657212645</v>
      </c>
      <c r="CZ809">
        <v>0</v>
      </c>
      <c r="DA809">
        <v>0</v>
      </c>
      <c r="DB809" t="s">
        <v>1314</v>
      </c>
      <c r="DC809">
        <v>1656081770.5</v>
      </c>
      <c r="DD809">
        <v>1655399214.5999999</v>
      </c>
      <c r="DE809">
        <v>0</v>
      </c>
      <c r="DF809">
        <v>0.13400000000000001</v>
      </c>
      <c r="DG809">
        <v>-0.06</v>
      </c>
      <c r="DH809">
        <v>9.3309999999999995</v>
      </c>
      <c r="DI809">
        <v>0.51100000000000001</v>
      </c>
      <c r="DJ809">
        <v>421</v>
      </c>
      <c r="DK809">
        <v>25</v>
      </c>
      <c r="DL809">
        <v>1.93</v>
      </c>
      <c r="DM809">
        <v>0.15</v>
      </c>
      <c r="DN809">
        <v>-60.265746341463398</v>
      </c>
      <c r="DO809">
        <v>-5.9337700348433504</v>
      </c>
      <c r="DP809">
        <v>0.709264920782403</v>
      </c>
      <c r="DQ809">
        <v>0</v>
      </c>
      <c r="DR809">
        <v>7.4285997560975598</v>
      </c>
      <c r="DS809">
        <v>-0.86699665505224799</v>
      </c>
      <c r="DT809">
        <v>9.0304456241171602E-2</v>
      </c>
      <c r="DU809">
        <v>0</v>
      </c>
      <c r="DV809">
        <v>0</v>
      </c>
      <c r="DW809">
        <v>2</v>
      </c>
      <c r="DX809" t="s">
        <v>359</v>
      </c>
      <c r="DY809">
        <v>2.9644200000000001</v>
      </c>
      <c r="DZ809">
        <v>2.6990799999999999</v>
      </c>
      <c r="EA809">
        <v>0.109679</v>
      </c>
      <c r="EB809">
        <v>0.11715100000000001</v>
      </c>
      <c r="EC809">
        <v>8.4199899999999994E-2</v>
      </c>
      <c r="ED809">
        <v>6.5143400000000004E-2</v>
      </c>
      <c r="EE809">
        <v>34298.800000000003</v>
      </c>
      <c r="EF809">
        <v>37149.1</v>
      </c>
      <c r="EG809">
        <v>34959.800000000003</v>
      </c>
      <c r="EH809">
        <v>38217.1</v>
      </c>
      <c r="EI809">
        <v>45501.7</v>
      </c>
      <c r="EJ809">
        <v>51622.2</v>
      </c>
      <c r="EK809">
        <v>54758.1</v>
      </c>
      <c r="EL809">
        <v>61327</v>
      </c>
      <c r="EM809">
        <v>1.8746</v>
      </c>
      <c r="EN809">
        <v>2.0324</v>
      </c>
      <c r="EO809">
        <v>-0.123918</v>
      </c>
      <c r="EP809">
        <v>0</v>
      </c>
      <c r="EQ809">
        <v>28.796199999999999</v>
      </c>
      <c r="ER809">
        <v>999.9</v>
      </c>
      <c r="ES809">
        <v>36.570999999999998</v>
      </c>
      <c r="ET809">
        <v>37.594999999999999</v>
      </c>
      <c r="EU809">
        <v>31.9298</v>
      </c>
      <c r="EV809">
        <v>54.378399999999999</v>
      </c>
      <c r="EW809">
        <v>35.176299999999998</v>
      </c>
      <c r="EX809">
        <v>2</v>
      </c>
      <c r="EY809">
        <v>0.68026399999999998</v>
      </c>
      <c r="EZ809">
        <v>9.2810500000000005</v>
      </c>
      <c r="FA809">
        <v>19.914000000000001</v>
      </c>
      <c r="FB809">
        <v>5.1993200000000002</v>
      </c>
      <c r="FC809">
        <v>12.0159</v>
      </c>
      <c r="FD809">
        <v>4.9752000000000001</v>
      </c>
      <c r="FE809">
        <v>3.294</v>
      </c>
      <c r="FF809">
        <v>9999</v>
      </c>
      <c r="FG809">
        <v>9999</v>
      </c>
      <c r="FH809">
        <v>9999</v>
      </c>
      <c r="FI809">
        <v>557.70000000000005</v>
      </c>
      <c r="FJ809">
        <v>1.8631</v>
      </c>
      <c r="FK809">
        <v>1.8678300000000001</v>
      </c>
      <c r="FL809">
        <v>1.8675200000000001</v>
      </c>
      <c r="FM809">
        <v>1.8687400000000001</v>
      </c>
      <c r="FN809">
        <v>1.86951</v>
      </c>
      <c r="FO809">
        <v>1.86554</v>
      </c>
      <c r="FP809">
        <v>1.8666100000000001</v>
      </c>
      <c r="FQ809">
        <v>1.86798</v>
      </c>
      <c r="FR809">
        <v>5</v>
      </c>
      <c r="FS809">
        <v>0</v>
      </c>
      <c r="FT809">
        <v>0</v>
      </c>
      <c r="FU809">
        <v>0</v>
      </c>
      <c r="FV809" t="s">
        <v>360</v>
      </c>
      <c r="FW809" t="s">
        <v>361</v>
      </c>
      <c r="FX809" t="s">
        <v>362</v>
      </c>
      <c r="FY809" t="s">
        <v>362</v>
      </c>
      <c r="FZ809" t="s">
        <v>362</v>
      </c>
      <c r="GA809" t="s">
        <v>362</v>
      </c>
      <c r="GB809">
        <v>0</v>
      </c>
      <c r="GC809">
        <v>100</v>
      </c>
      <c r="GD809">
        <v>100</v>
      </c>
      <c r="GE809">
        <v>11.718</v>
      </c>
      <c r="GF809">
        <v>0.21329999999999999</v>
      </c>
      <c r="GG809">
        <v>5.3564593647505196</v>
      </c>
      <c r="GH809">
        <v>9.5670261133577305E-3</v>
      </c>
      <c r="GI809">
        <v>-9.19467254998099E-7</v>
      </c>
      <c r="GJ809">
        <v>-2.1372918425907501E-11</v>
      </c>
      <c r="GK809">
        <v>0.21331065453237499</v>
      </c>
      <c r="GL809">
        <v>0</v>
      </c>
      <c r="GM809">
        <v>0</v>
      </c>
      <c r="GN809">
        <v>0</v>
      </c>
      <c r="GO809">
        <v>-4</v>
      </c>
      <c r="GP809">
        <v>1866</v>
      </c>
      <c r="GQ809">
        <v>1</v>
      </c>
      <c r="GR809">
        <v>18</v>
      </c>
      <c r="GS809">
        <v>18848.3</v>
      </c>
      <c r="GT809">
        <v>30224.2</v>
      </c>
      <c r="GU809">
        <v>2.2216800000000001</v>
      </c>
      <c r="GV809">
        <v>2.66479</v>
      </c>
      <c r="GW809">
        <v>2.2485400000000002</v>
      </c>
      <c r="GX809">
        <v>2.7233900000000002</v>
      </c>
      <c r="GY809">
        <v>1.9958499999999999</v>
      </c>
      <c r="GZ809">
        <v>2.34009</v>
      </c>
      <c r="HA809">
        <v>41.796100000000003</v>
      </c>
      <c r="HB809">
        <v>14.491</v>
      </c>
      <c r="HC809">
        <v>18</v>
      </c>
      <c r="HD809">
        <v>493.49299999999999</v>
      </c>
      <c r="HE809">
        <v>602.85299999999995</v>
      </c>
      <c r="HF809">
        <v>17.570599999999999</v>
      </c>
      <c r="HG809">
        <v>35.251899999999999</v>
      </c>
      <c r="HH809">
        <v>30.000599999999999</v>
      </c>
      <c r="HI809">
        <v>34.640900000000002</v>
      </c>
      <c r="HJ809">
        <v>34.461599999999997</v>
      </c>
      <c r="HK809">
        <v>44.488300000000002</v>
      </c>
      <c r="HL809">
        <v>44.7819</v>
      </c>
      <c r="HM809">
        <v>0</v>
      </c>
      <c r="HN809">
        <v>16.031099999999999</v>
      </c>
      <c r="HO809">
        <v>810.20100000000002</v>
      </c>
      <c r="HP809">
        <v>16.509699999999999</v>
      </c>
      <c r="HQ809">
        <v>101.498</v>
      </c>
      <c r="HR809">
        <v>102.062</v>
      </c>
    </row>
    <row r="810" spans="1:226" x14ac:dyDescent="0.2">
      <c r="A810">
        <v>322</v>
      </c>
      <c r="B810">
        <v>1657212670.5999999</v>
      </c>
      <c r="C810">
        <v>6065.5999999046298</v>
      </c>
      <c r="D810" t="s">
        <v>1958</v>
      </c>
      <c r="E810" t="s">
        <v>1959</v>
      </c>
      <c r="F810">
        <v>5</v>
      </c>
      <c r="G810" t="s">
        <v>1867</v>
      </c>
      <c r="H810" t="s">
        <v>1313</v>
      </c>
      <c r="I810">
        <v>1657212662.81429</v>
      </c>
      <c r="J810">
        <v>6.2020987637156372E-3</v>
      </c>
      <c r="K810">
        <v>6.2020987637156368</v>
      </c>
      <c r="L810">
        <v>29.135251237657808</v>
      </c>
      <c r="M810">
        <v>717.63153571428597</v>
      </c>
      <c r="N810">
        <v>496.92792564094412</v>
      </c>
      <c r="O810">
        <v>37.088861791532217</v>
      </c>
      <c r="P810">
        <v>53.561362668484222</v>
      </c>
      <c r="Q810">
        <v>0.25008723267115457</v>
      </c>
      <c r="R810">
        <v>2.4443375771276554</v>
      </c>
      <c r="S810">
        <v>0.23669205595014234</v>
      </c>
      <c r="T810">
        <v>0.14907622079035993</v>
      </c>
      <c r="U810">
        <v>321.51568690122588</v>
      </c>
      <c r="V810">
        <v>27.359164198977528</v>
      </c>
      <c r="W810">
        <v>27.359164198977528</v>
      </c>
      <c r="X810">
        <v>3.6553593913274289</v>
      </c>
      <c r="Y810">
        <v>49.402546968671643</v>
      </c>
      <c r="Z810">
        <v>1.7707371571473995</v>
      </c>
      <c r="AA810">
        <v>3.5843033725979816</v>
      </c>
      <c r="AB810">
        <v>1.8846222341800294</v>
      </c>
      <c r="AC810">
        <v>-273.5125554798596</v>
      </c>
      <c r="AD810">
        <v>-44.107874449352622</v>
      </c>
      <c r="AE810">
        <v>-3.9017802095583356</v>
      </c>
      <c r="AF810">
        <v>-6.5232375446981905E-3</v>
      </c>
      <c r="AG810">
        <v>46.521867018459375</v>
      </c>
      <c r="AH810">
        <v>6.2554357355223678</v>
      </c>
      <c r="AI810">
        <v>29.135251237657808</v>
      </c>
      <c r="AJ810">
        <v>808.29048221672599</v>
      </c>
      <c r="AK810">
        <v>759.29843636363603</v>
      </c>
      <c r="AL810">
        <v>3.3757798104732801</v>
      </c>
      <c r="AM810">
        <v>66.640293705976106</v>
      </c>
      <c r="AN810">
        <v>6.2020987637156368</v>
      </c>
      <c r="AO810">
        <v>16.437304331405599</v>
      </c>
      <c r="AP810">
        <v>23.7043781818182</v>
      </c>
      <c r="AQ810">
        <v>-2.35758405754017E-4</v>
      </c>
      <c r="AR810">
        <v>77.476618813585901</v>
      </c>
      <c r="AS810">
        <v>0</v>
      </c>
      <c r="AT810">
        <v>0</v>
      </c>
      <c r="AU810">
        <v>1</v>
      </c>
      <c r="AV810">
        <v>0</v>
      </c>
      <c r="AW810">
        <v>39415.850872396855</v>
      </c>
      <c r="AX810">
        <v>1999.9960714285701</v>
      </c>
      <c r="AY810">
        <v>1681.1968626431212</v>
      </c>
      <c r="AZ810">
        <v>0.84060008250029461</v>
      </c>
      <c r="BA810">
        <v>0.16075815922556866</v>
      </c>
      <c r="BB810">
        <v>6</v>
      </c>
      <c r="BC810">
        <v>0.5</v>
      </c>
      <c r="BD810" t="s">
        <v>357</v>
      </c>
      <c r="BE810">
        <v>2</v>
      </c>
      <c r="BF810" t="b">
        <v>1</v>
      </c>
      <c r="BG810">
        <v>1657212662.81429</v>
      </c>
      <c r="BH810">
        <v>717.63153571428597</v>
      </c>
      <c r="BI810">
        <v>778.84371428571399</v>
      </c>
      <c r="BJ810">
        <v>23.724878571428601</v>
      </c>
      <c r="BK810">
        <v>16.396564285714302</v>
      </c>
      <c r="BL810">
        <v>705.98682142857103</v>
      </c>
      <c r="BM810">
        <v>23.511575000000001</v>
      </c>
      <c r="BN810">
        <v>500.00799999999998</v>
      </c>
      <c r="BO810">
        <v>74.591800000000006</v>
      </c>
      <c r="BP810">
        <v>4.4500110714285702E-2</v>
      </c>
      <c r="BQ810">
        <v>27.024453571428602</v>
      </c>
      <c r="BR810">
        <v>26.762574999999998</v>
      </c>
      <c r="BS810">
        <v>999.9</v>
      </c>
      <c r="BT810">
        <v>0</v>
      </c>
      <c r="BU810">
        <v>0</v>
      </c>
      <c r="BV810">
        <v>9993.9285714285706</v>
      </c>
      <c r="BW810">
        <v>0</v>
      </c>
      <c r="BX810">
        <v>227.642678571429</v>
      </c>
      <c r="BY810">
        <v>-61.212221428571397</v>
      </c>
      <c r="BZ810">
        <v>735.07089285714301</v>
      </c>
      <c r="CA810">
        <v>791.82771428571402</v>
      </c>
      <c r="CB810">
        <v>7.32832321428572</v>
      </c>
      <c r="CC810">
        <v>778.84371428571399</v>
      </c>
      <c r="CD810">
        <v>16.396564285714302</v>
      </c>
      <c r="CE810">
        <v>1.7696821428571401</v>
      </c>
      <c r="CF810">
        <v>1.2230489285714301</v>
      </c>
      <c r="CG810">
        <v>15.5215214285714</v>
      </c>
      <c r="CH810">
        <v>9.8850128571428595</v>
      </c>
      <c r="CI810">
        <v>1999.9960714285701</v>
      </c>
      <c r="CJ810">
        <v>0.97999692857142795</v>
      </c>
      <c r="CK810">
        <v>2.0002942857142901E-2</v>
      </c>
      <c r="CL810">
        <v>0</v>
      </c>
      <c r="CM810">
        <v>2.2605964285714299</v>
      </c>
      <c r="CN810">
        <v>0</v>
      </c>
      <c r="CO810">
        <v>21139.760714285701</v>
      </c>
      <c r="CP810">
        <v>17300.107142857101</v>
      </c>
      <c r="CQ810">
        <v>43.936999999999998</v>
      </c>
      <c r="CR810">
        <v>44.618250000000003</v>
      </c>
      <c r="CS810">
        <v>43.686999999999998</v>
      </c>
      <c r="CT810">
        <v>44</v>
      </c>
      <c r="CU810">
        <v>43.186999999999998</v>
      </c>
      <c r="CV810">
        <v>1959.9875</v>
      </c>
      <c r="CW810">
        <v>40.0053571428571</v>
      </c>
      <c r="CX810">
        <v>0</v>
      </c>
      <c r="CY810">
        <v>1657212649.8</v>
      </c>
      <c r="CZ810">
        <v>0</v>
      </c>
      <c r="DA810">
        <v>0</v>
      </c>
      <c r="DB810" t="s">
        <v>1314</v>
      </c>
      <c r="DC810">
        <v>1656081770.5</v>
      </c>
      <c r="DD810">
        <v>1655399214.5999999</v>
      </c>
      <c r="DE810">
        <v>0</v>
      </c>
      <c r="DF810">
        <v>0.13400000000000001</v>
      </c>
      <c r="DG810">
        <v>-0.06</v>
      </c>
      <c r="DH810">
        <v>9.3309999999999995</v>
      </c>
      <c r="DI810">
        <v>0.51100000000000001</v>
      </c>
      <c r="DJ810">
        <v>421</v>
      </c>
      <c r="DK810">
        <v>25</v>
      </c>
      <c r="DL810">
        <v>1.93</v>
      </c>
      <c r="DM810">
        <v>0.15</v>
      </c>
      <c r="DN810">
        <v>-60.807472500000003</v>
      </c>
      <c r="DO810">
        <v>-6.45542701688544</v>
      </c>
      <c r="DP810">
        <v>0.75112569919671202</v>
      </c>
      <c r="DQ810">
        <v>0</v>
      </c>
      <c r="DR810">
        <v>7.3708752500000001</v>
      </c>
      <c r="DS810">
        <v>-0.81419718574111899</v>
      </c>
      <c r="DT810">
        <v>8.4137371779355596E-2</v>
      </c>
      <c r="DU810">
        <v>0</v>
      </c>
      <c r="DV810">
        <v>0</v>
      </c>
      <c r="DW810">
        <v>2</v>
      </c>
      <c r="DX810" t="s">
        <v>359</v>
      </c>
      <c r="DY810">
        <v>2.9647100000000002</v>
      </c>
      <c r="DZ810">
        <v>2.69861</v>
      </c>
      <c r="EA810">
        <v>0.11139</v>
      </c>
      <c r="EB810">
        <v>0.118924</v>
      </c>
      <c r="EC810">
        <v>8.4126500000000007E-2</v>
      </c>
      <c r="ED810">
        <v>6.5143599999999996E-2</v>
      </c>
      <c r="EE810">
        <v>34232.699999999997</v>
      </c>
      <c r="EF810">
        <v>37074.5</v>
      </c>
      <c r="EG810">
        <v>34959.800000000003</v>
      </c>
      <c r="EH810">
        <v>38217.199999999997</v>
      </c>
      <c r="EI810">
        <v>45505.599999999999</v>
      </c>
      <c r="EJ810">
        <v>51622.6</v>
      </c>
      <c r="EK810">
        <v>54758.400000000001</v>
      </c>
      <c r="EL810">
        <v>61327.5</v>
      </c>
      <c r="EM810">
        <v>1.8744000000000001</v>
      </c>
      <c r="EN810">
        <v>2.0322</v>
      </c>
      <c r="EO810">
        <v>-0.12281499999999999</v>
      </c>
      <c r="EP810">
        <v>0</v>
      </c>
      <c r="EQ810">
        <v>28.808599999999998</v>
      </c>
      <c r="ER810">
        <v>999.9</v>
      </c>
      <c r="ES810">
        <v>36.570999999999998</v>
      </c>
      <c r="ET810">
        <v>37.625</v>
      </c>
      <c r="EU810">
        <v>31.980599999999999</v>
      </c>
      <c r="EV810">
        <v>54.448399999999999</v>
      </c>
      <c r="EW810">
        <v>35.216299999999997</v>
      </c>
      <c r="EX810">
        <v>2</v>
      </c>
      <c r="EY810">
        <v>0.68067100000000003</v>
      </c>
      <c r="EZ810">
        <v>9.2810500000000005</v>
      </c>
      <c r="FA810">
        <v>19.914000000000001</v>
      </c>
      <c r="FB810">
        <v>5.1993200000000002</v>
      </c>
      <c r="FC810">
        <v>12.013500000000001</v>
      </c>
      <c r="FD810">
        <v>4.9756</v>
      </c>
      <c r="FE810">
        <v>3.294</v>
      </c>
      <c r="FF810">
        <v>9999</v>
      </c>
      <c r="FG810">
        <v>9999</v>
      </c>
      <c r="FH810">
        <v>9999</v>
      </c>
      <c r="FI810">
        <v>557.70000000000005</v>
      </c>
      <c r="FJ810">
        <v>1.8631</v>
      </c>
      <c r="FK810">
        <v>1.8678300000000001</v>
      </c>
      <c r="FL810">
        <v>1.8675200000000001</v>
      </c>
      <c r="FM810">
        <v>1.8687400000000001</v>
      </c>
      <c r="FN810">
        <v>1.86951</v>
      </c>
      <c r="FO810">
        <v>1.86554</v>
      </c>
      <c r="FP810">
        <v>1.8666100000000001</v>
      </c>
      <c r="FQ810">
        <v>1.86798</v>
      </c>
      <c r="FR810">
        <v>5</v>
      </c>
      <c r="FS810">
        <v>0</v>
      </c>
      <c r="FT810">
        <v>0</v>
      </c>
      <c r="FU810">
        <v>0</v>
      </c>
      <c r="FV810" t="s">
        <v>360</v>
      </c>
      <c r="FW810" t="s">
        <v>361</v>
      </c>
      <c r="FX810" t="s">
        <v>362</v>
      </c>
      <c r="FY810" t="s">
        <v>362</v>
      </c>
      <c r="FZ810" t="s">
        <v>362</v>
      </c>
      <c r="GA810" t="s">
        <v>362</v>
      </c>
      <c r="GB810">
        <v>0</v>
      </c>
      <c r="GC810">
        <v>100</v>
      </c>
      <c r="GD810">
        <v>100</v>
      </c>
      <c r="GE810">
        <v>11.852</v>
      </c>
      <c r="GF810">
        <v>0.21329999999999999</v>
      </c>
      <c r="GG810">
        <v>5.3564593647505196</v>
      </c>
      <c r="GH810">
        <v>9.5670261133577305E-3</v>
      </c>
      <c r="GI810">
        <v>-9.19467254998099E-7</v>
      </c>
      <c r="GJ810">
        <v>-2.1372918425907501E-11</v>
      </c>
      <c r="GK810">
        <v>0.21331065453237499</v>
      </c>
      <c r="GL810">
        <v>0</v>
      </c>
      <c r="GM810">
        <v>0</v>
      </c>
      <c r="GN810">
        <v>0</v>
      </c>
      <c r="GO810">
        <v>-4</v>
      </c>
      <c r="GP810">
        <v>1866</v>
      </c>
      <c r="GQ810">
        <v>1</v>
      </c>
      <c r="GR810">
        <v>18</v>
      </c>
      <c r="GS810">
        <v>18848.3</v>
      </c>
      <c r="GT810">
        <v>30224.3</v>
      </c>
      <c r="GU810">
        <v>2.2583000000000002</v>
      </c>
      <c r="GV810">
        <v>2.65259</v>
      </c>
      <c r="GW810">
        <v>2.2485400000000002</v>
      </c>
      <c r="GX810">
        <v>2.7221700000000002</v>
      </c>
      <c r="GY810">
        <v>1.9958499999999999</v>
      </c>
      <c r="GZ810">
        <v>2.3779300000000001</v>
      </c>
      <c r="HA810">
        <v>41.7699</v>
      </c>
      <c r="HB810">
        <v>14.4998</v>
      </c>
      <c r="HC810">
        <v>18</v>
      </c>
      <c r="HD810">
        <v>493.43</v>
      </c>
      <c r="HE810">
        <v>602.81399999999996</v>
      </c>
      <c r="HF810">
        <v>17.572900000000001</v>
      </c>
      <c r="HG810">
        <v>35.260300000000001</v>
      </c>
      <c r="HH810">
        <v>30.000499999999999</v>
      </c>
      <c r="HI810">
        <v>34.650399999999998</v>
      </c>
      <c r="HJ810">
        <v>34.4741</v>
      </c>
      <c r="HK810">
        <v>45.275199999999998</v>
      </c>
      <c r="HL810">
        <v>44.469700000000003</v>
      </c>
      <c r="HM810">
        <v>0</v>
      </c>
      <c r="HN810">
        <v>16.029399999999999</v>
      </c>
      <c r="HO810">
        <v>823.61900000000003</v>
      </c>
      <c r="HP810">
        <v>16.5823</v>
      </c>
      <c r="HQ810">
        <v>101.498</v>
      </c>
      <c r="HR810">
        <v>102.062</v>
      </c>
    </row>
    <row r="811" spans="1:226" x14ac:dyDescent="0.2">
      <c r="A811">
        <v>323</v>
      </c>
      <c r="B811">
        <v>1657212675.5999999</v>
      </c>
      <c r="C811">
        <v>6070.5999999046298</v>
      </c>
      <c r="D811" t="s">
        <v>1960</v>
      </c>
      <c r="E811" t="s">
        <v>1961</v>
      </c>
      <c r="F811">
        <v>5</v>
      </c>
      <c r="G811" t="s">
        <v>1867</v>
      </c>
      <c r="H811" t="s">
        <v>1313</v>
      </c>
      <c r="I811">
        <v>1657212668.0999999</v>
      </c>
      <c r="J811">
        <v>6.12674266745306E-3</v>
      </c>
      <c r="K811">
        <v>6.1267426674530601</v>
      </c>
      <c r="L811">
        <v>29.589222687652942</v>
      </c>
      <c r="M811">
        <v>734.84240740740699</v>
      </c>
      <c r="N811">
        <v>506.91571150815207</v>
      </c>
      <c r="O811">
        <v>37.834579506797205</v>
      </c>
      <c r="P811">
        <v>54.846304537109795</v>
      </c>
      <c r="Q811">
        <v>0.24556874424244121</v>
      </c>
      <c r="R811">
        <v>2.4457087671137816</v>
      </c>
      <c r="S811">
        <v>0.23264663620895762</v>
      </c>
      <c r="T811">
        <v>0.14650845869902418</v>
      </c>
      <c r="U811">
        <v>321.51664308240032</v>
      </c>
      <c r="V811">
        <v>27.397229821028422</v>
      </c>
      <c r="W811">
        <v>27.397229821028422</v>
      </c>
      <c r="X811">
        <v>3.6635177070080975</v>
      </c>
      <c r="Y811">
        <v>49.32429612961279</v>
      </c>
      <c r="Z811">
        <v>1.7694981521102253</v>
      </c>
      <c r="AA811">
        <v>3.5874777563178912</v>
      </c>
      <c r="AB811">
        <v>1.8940195548978722</v>
      </c>
      <c r="AC811">
        <v>-270.18935163467995</v>
      </c>
      <c r="AD811">
        <v>-47.163861598047042</v>
      </c>
      <c r="AE811">
        <v>-4.1708810860954246</v>
      </c>
      <c r="AF811">
        <v>-7.451236422120644E-3</v>
      </c>
      <c r="AG811">
        <v>46.878856410726584</v>
      </c>
      <c r="AH811">
        <v>6.1978387768791912</v>
      </c>
      <c r="AI811">
        <v>29.589222687652942</v>
      </c>
      <c r="AJ811">
        <v>825.74007977573399</v>
      </c>
      <c r="AK811">
        <v>776.20267878787899</v>
      </c>
      <c r="AL811">
        <v>3.3728280263964501</v>
      </c>
      <c r="AM811">
        <v>66.640293705976106</v>
      </c>
      <c r="AN811">
        <v>6.1267426674530601</v>
      </c>
      <c r="AO811">
        <v>16.452732835776199</v>
      </c>
      <c r="AP811">
        <v>23.668807878787899</v>
      </c>
      <c r="AQ811">
        <v>-8.1673458010136698E-3</v>
      </c>
      <c r="AR811">
        <v>77.476618813585901</v>
      </c>
      <c r="AS811">
        <v>0</v>
      </c>
      <c r="AT811">
        <v>0</v>
      </c>
      <c r="AU811">
        <v>1</v>
      </c>
      <c r="AV811">
        <v>0</v>
      </c>
      <c r="AW811">
        <v>39447.673090833116</v>
      </c>
      <c r="AX811">
        <v>2000.0033333333299</v>
      </c>
      <c r="AY811">
        <v>1681.2028575556453</v>
      </c>
      <c r="AZ811">
        <v>0.84060002777777776</v>
      </c>
      <c r="BA811">
        <v>0.16075805361111109</v>
      </c>
      <c r="BB811">
        <v>6</v>
      </c>
      <c r="BC811">
        <v>0.5</v>
      </c>
      <c r="BD811" t="s">
        <v>357</v>
      </c>
      <c r="BE811">
        <v>2</v>
      </c>
      <c r="BF811" t="b">
        <v>1</v>
      </c>
      <c r="BG811">
        <v>1657212668.0999999</v>
      </c>
      <c r="BH811">
        <v>734.84240740740699</v>
      </c>
      <c r="BI811">
        <v>796.56385185185195</v>
      </c>
      <c r="BJ811">
        <v>23.708111111111101</v>
      </c>
      <c r="BK811">
        <v>16.446855555555601</v>
      </c>
      <c r="BL811">
        <v>723.05733333333296</v>
      </c>
      <c r="BM811">
        <v>23.494803703703699</v>
      </c>
      <c r="BN811">
        <v>499.98788888888902</v>
      </c>
      <c r="BO811">
        <v>74.592422222222197</v>
      </c>
      <c r="BP811">
        <v>4.4403285185185201E-2</v>
      </c>
      <c r="BQ811">
        <v>27.039529629629602</v>
      </c>
      <c r="BR811">
        <v>26.7897</v>
      </c>
      <c r="BS811">
        <v>999.9</v>
      </c>
      <c r="BT811">
        <v>0</v>
      </c>
      <c r="BU811">
        <v>0</v>
      </c>
      <c r="BV811">
        <v>10002.777777777799</v>
      </c>
      <c r="BW811">
        <v>0</v>
      </c>
      <c r="BX811">
        <v>224.40314814814801</v>
      </c>
      <c r="BY811">
        <v>-61.7214555555556</v>
      </c>
      <c r="BZ811">
        <v>752.68688888888903</v>
      </c>
      <c r="CA811">
        <v>809.88407407407396</v>
      </c>
      <c r="CB811">
        <v>7.2612637037037002</v>
      </c>
      <c r="CC811">
        <v>796.56385185185195</v>
      </c>
      <c r="CD811">
        <v>16.446855555555601</v>
      </c>
      <c r="CE811">
        <v>1.76844555555556</v>
      </c>
      <c r="CF811">
        <v>1.22681074074074</v>
      </c>
      <c r="CG811">
        <v>15.510622222222199</v>
      </c>
      <c r="CH811">
        <v>9.9309203703703695</v>
      </c>
      <c r="CI811">
        <v>2000.0033333333299</v>
      </c>
      <c r="CJ811">
        <v>0.97999733333333305</v>
      </c>
      <c r="CK811">
        <v>2.00025111111111E-2</v>
      </c>
      <c r="CL811">
        <v>0</v>
      </c>
      <c r="CM811">
        <v>2.2410592592592602</v>
      </c>
      <c r="CN811">
        <v>0</v>
      </c>
      <c r="CO811">
        <v>21073.9703703704</v>
      </c>
      <c r="CP811">
        <v>17300.174074074101</v>
      </c>
      <c r="CQ811">
        <v>43.936999999999998</v>
      </c>
      <c r="CR811">
        <v>44.622666666666703</v>
      </c>
      <c r="CS811">
        <v>43.686999999999998</v>
      </c>
      <c r="CT811">
        <v>44</v>
      </c>
      <c r="CU811">
        <v>43.186999999999998</v>
      </c>
      <c r="CV811">
        <v>1959.99814814815</v>
      </c>
      <c r="CW811">
        <v>40.001851851851903</v>
      </c>
      <c r="CX811">
        <v>0</v>
      </c>
      <c r="CY811">
        <v>1657212654.5999999</v>
      </c>
      <c r="CZ811">
        <v>0</v>
      </c>
      <c r="DA811">
        <v>0</v>
      </c>
      <c r="DB811" t="s">
        <v>1314</v>
      </c>
      <c r="DC811">
        <v>1656081770.5</v>
      </c>
      <c r="DD811">
        <v>1655399214.5999999</v>
      </c>
      <c r="DE811">
        <v>0</v>
      </c>
      <c r="DF811">
        <v>0.13400000000000001</v>
      </c>
      <c r="DG811">
        <v>-0.06</v>
      </c>
      <c r="DH811">
        <v>9.3309999999999995</v>
      </c>
      <c r="DI811">
        <v>0.51100000000000001</v>
      </c>
      <c r="DJ811">
        <v>421</v>
      </c>
      <c r="DK811">
        <v>25</v>
      </c>
      <c r="DL811">
        <v>1.93</v>
      </c>
      <c r="DM811">
        <v>0.15</v>
      </c>
      <c r="DN811">
        <v>-61.517465000000001</v>
      </c>
      <c r="DO811">
        <v>-6.4241470919323804</v>
      </c>
      <c r="DP811">
        <v>0.77183309904084896</v>
      </c>
      <c r="DQ811">
        <v>0</v>
      </c>
      <c r="DR811">
        <v>7.2982707500000004</v>
      </c>
      <c r="DS811">
        <v>-0.69989189493436199</v>
      </c>
      <c r="DT811">
        <v>7.41815557732345E-2</v>
      </c>
      <c r="DU811">
        <v>0</v>
      </c>
      <c r="DV811">
        <v>0</v>
      </c>
      <c r="DW811">
        <v>2</v>
      </c>
      <c r="DX811" t="s">
        <v>359</v>
      </c>
      <c r="DY811">
        <v>2.9653900000000002</v>
      </c>
      <c r="DZ811">
        <v>2.69862</v>
      </c>
      <c r="EA811">
        <v>0.113078</v>
      </c>
      <c r="EB811">
        <v>0.120436</v>
      </c>
      <c r="EC811">
        <v>8.4044800000000003E-2</v>
      </c>
      <c r="ED811">
        <v>6.5470200000000006E-2</v>
      </c>
      <c r="EE811">
        <v>34167.5</v>
      </c>
      <c r="EF811">
        <v>37010.5</v>
      </c>
      <c r="EG811">
        <v>34959.699999999997</v>
      </c>
      <c r="EH811">
        <v>38216.9</v>
      </c>
      <c r="EI811">
        <v>45509.8</v>
      </c>
      <c r="EJ811">
        <v>51604.2</v>
      </c>
      <c r="EK811">
        <v>54758.5</v>
      </c>
      <c r="EL811">
        <v>61327</v>
      </c>
      <c r="EM811">
        <v>1.875</v>
      </c>
      <c r="EN811">
        <v>2.0324</v>
      </c>
      <c r="EO811">
        <v>-0.122309</v>
      </c>
      <c r="EP811">
        <v>0</v>
      </c>
      <c r="EQ811">
        <v>28.820900000000002</v>
      </c>
      <c r="ER811">
        <v>999.9</v>
      </c>
      <c r="ES811">
        <v>36.570999999999998</v>
      </c>
      <c r="ET811">
        <v>37.615000000000002</v>
      </c>
      <c r="EU811">
        <v>31.9604</v>
      </c>
      <c r="EV811">
        <v>53.858400000000003</v>
      </c>
      <c r="EW811">
        <v>35.196300000000001</v>
      </c>
      <c r="EX811">
        <v>2</v>
      </c>
      <c r="EY811">
        <v>0.68117899999999998</v>
      </c>
      <c r="EZ811">
        <v>9.2810500000000005</v>
      </c>
      <c r="FA811">
        <v>19.913900000000002</v>
      </c>
      <c r="FB811">
        <v>5.1981200000000003</v>
      </c>
      <c r="FC811">
        <v>12.014699999999999</v>
      </c>
      <c r="FD811">
        <v>4.9752000000000001</v>
      </c>
      <c r="FE811">
        <v>3.294</v>
      </c>
      <c r="FF811">
        <v>9999</v>
      </c>
      <c r="FG811">
        <v>9999</v>
      </c>
      <c r="FH811">
        <v>9999</v>
      </c>
      <c r="FI811">
        <v>557.70000000000005</v>
      </c>
      <c r="FJ811">
        <v>1.8631</v>
      </c>
      <c r="FK811">
        <v>1.8677999999999999</v>
      </c>
      <c r="FL811">
        <v>1.8674900000000001</v>
      </c>
      <c r="FM811">
        <v>1.8687400000000001</v>
      </c>
      <c r="FN811">
        <v>1.86951</v>
      </c>
      <c r="FO811">
        <v>1.86554</v>
      </c>
      <c r="FP811">
        <v>1.8665499999999999</v>
      </c>
      <c r="FQ811">
        <v>1.86798</v>
      </c>
      <c r="FR811">
        <v>5</v>
      </c>
      <c r="FS811">
        <v>0</v>
      </c>
      <c r="FT811">
        <v>0</v>
      </c>
      <c r="FU811">
        <v>0</v>
      </c>
      <c r="FV811" t="s">
        <v>360</v>
      </c>
      <c r="FW811" t="s">
        <v>361</v>
      </c>
      <c r="FX811" t="s">
        <v>362</v>
      </c>
      <c r="FY811" t="s">
        <v>362</v>
      </c>
      <c r="FZ811" t="s">
        <v>362</v>
      </c>
      <c r="GA811" t="s">
        <v>362</v>
      </c>
      <c r="GB811">
        <v>0</v>
      </c>
      <c r="GC811">
        <v>100</v>
      </c>
      <c r="GD811">
        <v>100</v>
      </c>
      <c r="GE811">
        <v>11.984</v>
      </c>
      <c r="GF811">
        <v>0.21329999999999999</v>
      </c>
      <c r="GG811">
        <v>5.3564593647505196</v>
      </c>
      <c r="GH811">
        <v>9.5670261133577305E-3</v>
      </c>
      <c r="GI811">
        <v>-9.19467254998099E-7</v>
      </c>
      <c r="GJ811">
        <v>-2.1372918425907501E-11</v>
      </c>
      <c r="GK811">
        <v>0.21331065453237499</v>
      </c>
      <c r="GL811">
        <v>0</v>
      </c>
      <c r="GM811">
        <v>0</v>
      </c>
      <c r="GN811">
        <v>0</v>
      </c>
      <c r="GO811">
        <v>-4</v>
      </c>
      <c r="GP811">
        <v>1866</v>
      </c>
      <c r="GQ811">
        <v>1</v>
      </c>
      <c r="GR811">
        <v>18</v>
      </c>
      <c r="GS811">
        <v>18848.400000000001</v>
      </c>
      <c r="GT811">
        <v>30224.3</v>
      </c>
      <c r="GU811">
        <v>2.2924799999999999</v>
      </c>
      <c r="GV811">
        <v>2.65747</v>
      </c>
      <c r="GW811">
        <v>2.2485400000000002</v>
      </c>
      <c r="GX811">
        <v>2.7221700000000002</v>
      </c>
      <c r="GY811">
        <v>1.9958499999999999</v>
      </c>
      <c r="GZ811">
        <v>2.3840300000000001</v>
      </c>
      <c r="HA811">
        <v>41.7699</v>
      </c>
      <c r="HB811">
        <v>14.4998</v>
      </c>
      <c r="HC811">
        <v>18</v>
      </c>
      <c r="HD811">
        <v>493.911</v>
      </c>
      <c r="HE811">
        <v>603.06200000000001</v>
      </c>
      <c r="HF811">
        <v>17.574999999999999</v>
      </c>
      <c r="HG811">
        <v>35.268000000000001</v>
      </c>
      <c r="HH811">
        <v>30.000699999999998</v>
      </c>
      <c r="HI811">
        <v>34.659799999999997</v>
      </c>
      <c r="HJ811">
        <v>34.483400000000003</v>
      </c>
      <c r="HK811">
        <v>45.9497</v>
      </c>
      <c r="HL811">
        <v>43.895699999999998</v>
      </c>
      <c r="HM811">
        <v>0</v>
      </c>
      <c r="HN811">
        <v>16.026599999999998</v>
      </c>
      <c r="HO811">
        <v>837.06600000000003</v>
      </c>
      <c r="HP811">
        <v>16.784400000000002</v>
      </c>
      <c r="HQ811">
        <v>101.498</v>
      </c>
      <c r="HR811">
        <v>102.062</v>
      </c>
    </row>
    <row r="812" spans="1:226" x14ac:dyDescent="0.2">
      <c r="A812">
        <v>324</v>
      </c>
      <c r="B812">
        <v>1657212680.5999999</v>
      </c>
      <c r="C812">
        <v>6075.5999999046298</v>
      </c>
      <c r="D812" t="s">
        <v>1962</v>
      </c>
      <c r="E812" t="s">
        <v>1963</v>
      </c>
      <c r="F812">
        <v>5</v>
      </c>
      <c r="G812" t="s">
        <v>1867</v>
      </c>
      <c r="H812" t="s">
        <v>1313</v>
      </c>
      <c r="I812">
        <v>1657212672.81429</v>
      </c>
      <c r="J812">
        <v>5.9903524975916042E-3</v>
      </c>
      <c r="K812">
        <v>5.990352497591604</v>
      </c>
      <c r="L812">
        <v>29.904977163688507</v>
      </c>
      <c r="M812">
        <v>750.15864285714304</v>
      </c>
      <c r="N812">
        <v>513.31761392088231</v>
      </c>
      <c r="O812">
        <v>38.312539335935895</v>
      </c>
      <c r="P812">
        <v>55.98966747532328</v>
      </c>
      <c r="Q812">
        <v>0.23809441844163667</v>
      </c>
      <c r="R812">
        <v>2.4453967462126212</v>
      </c>
      <c r="S812">
        <v>0.22592455525317673</v>
      </c>
      <c r="T812">
        <v>0.14224440499274324</v>
      </c>
      <c r="U812">
        <v>321.51444742504913</v>
      </c>
      <c r="V812">
        <v>27.450091851655635</v>
      </c>
      <c r="W812">
        <v>27.450091851655635</v>
      </c>
      <c r="X812">
        <v>3.6748735797693084</v>
      </c>
      <c r="Y812">
        <v>49.252129615323682</v>
      </c>
      <c r="Z812">
        <v>1.7680420674619435</v>
      </c>
      <c r="AA812">
        <v>3.5897779066021491</v>
      </c>
      <c r="AB812">
        <v>1.9068315123073649</v>
      </c>
      <c r="AC812">
        <v>-264.17454514378977</v>
      </c>
      <c r="AD812">
        <v>-52.687745669125498</v>
      </c>
      <c r="AE812">
        <v>-4.6614593705240024</v>
      </c>
      <c r="AF812">
        <v>-9.3027583901701405E-3</v>
      </c>
      <c r="AG812">
        <v>47.136371160392336</v>
      </c>
      <c r="AH812">
        <v>6.1138742840378733</v>
      </c>
      <c r="AI812">
        <v>29.904977163688507</v>
      </c>
      <c r="AJ812">
        <v>841.60940440917796</v>
      </c>
      <c r="AK812">
        <v>792.33227272727299</v>
      </c>
      <c r="AL812">
        <v>3.2109151679130998</v>
      </c>
      <c r="AM812">
        <v>66.640293705976106</v>
      </c>
      <c r="AN812">
        <v>5.990352497591604</v>
      </c>
      <c r="AO812">
        <v>16.657873917704901</v>
      </c>
      <c r="AP812">
        <v>23.674161212121199</v>
      </c>
      <c r="AQ812">
        <v>3.6540783731612398E-4</v>
      </c>
      <c r="AR812">
        <v>77.476618813585901</v>
      </c>
      <c r="AS812">
        <v>0</v>
      </c>
      <c r="AT812">
        <v>0</v>
      </c>
      <c r="AU812">
        <v>1</v>
      </c>
      <c r="AV812">
        <v>0</v>
      </c>
      <c r="AW812">
        <v>39438.553757150301</v>
      </c>
      <c r="AX812">
        <v>1999.99</v>
      </c>
      <c r="AY812">
        <v>1681.1916225000252</v>
      </c>
      <c r="AZ812">
        <v>0.8406000142500839</v>
      </c>
      <c r="BA812">
        <v>0.16075802750266208</v>
      </c>
      <c r="BB812">
        <v>6</v>
      </c>
      <c r="BC812">
        <v>0.5</v>
      </c>
      <c r="BD812" t="s">
        <v>357</v>
      </c>
      <c r="BE812">
        <v>2</v>
      </c>
      <c r="BF812" t="b">
        <v>1</v>
      </c>
      <c r="BG812">
        <v>1657212672.81429</v>
      </c>
      <c r="BH812">
        <v>750.15864285714304</v>
      </c>
      <c r="BI812">
        <v>812.22360714285696</v>
      </c>
      <c r="BJ812">
        <v>23.688514285714302</v>
      </c>
      <c r="BK812">
        <v>16.525928571428601</v>
      </c>
      <c r="BL812">
        <v>738.24917857142896</v>
      </c>
      <c r="BM812">
        <v>23.475207142857101</v>
      </c>
      <c r="BN812">
        <v>500.01878571428603</v>
      </c>
      <c r="BO812">
        <v>74.592650000000006</v>
      </c>
      <c r="BP812">
        <v>4.44524428571429E-2</v>
      </c>
      <c r="BQ812">
        <v>27.050446428571401</v>
      </c>
      <c r="BR812">
        <v>26.812332142857102</v>
      </c>
      <c r="BS812">
        <v>999.9</v>
      </c>
      <c r="BT812">
        <v>0</v>
      </c>
      <c r="BU812">
        <v>0</v>
      </c>
      <c r="BV812">
        <v>10000.714285714301</v>
      </c>
      <c r="BW812">
        <v>0</v>
      </c>
      <c r="BX812">
        <v>218.28714285714301</v>
      </c>
      <c r="BY812">
        <v>-62.064957142857097</v>
      </c>
      <c r="BZ812">
        <v>768.35964285714294</v>
      </c>
      <c r="CA812">
        <v>825.873285714286</v>
      </c>
      <c r="CB812">
        <v>7.1625803571428603</v>
      </c>
      <c r="CC812">
        <v>812.22360714285696</v>
      </c>
      <c r="CD812">
        <v>16.525928571428601</v>
      </c>
      <c r="CE812">
        <v>1.7669892857142899</v>
      </c>
      <c r="CF812">
        <v>1.23271357142857</v>
      </c>
      <c r="CG812">
        <v>15.497775000000001</v>
      </c>
      <c r="CH812">
        <v>10.0023035714286</v>
      </c>
      <c r="CI812">
        <v>1999.99</v>
      </c>
      <c r="CJ812">
        <v>0.97999767857142805</v>
      </c>
      <c r="CK812">
        <v>2.0002142857142899E-2</v>
      </c>
      <c r="CL812">
        <v>0</v>
      </c>
      <c r="CM812">
        <v>2.2634035714285701</v>
      </c>
      <c r="CN812">
        <v>0</v>
      </c>
      <c r="CO812">
        <v>20933.185714285701</v>
      </c>
      <c r="CP812">
        <v>17300.053571428602</v>
      </c>
      <c r="CQ812">
        <v>43.936999999999998</v>
      </c>
      <c r="CR812">
        <v>44.622750000000003</v>
      </c>
      <c r="CS812">
        <v>43.686999999999998</v>
      </c>
      <c r="CT812">
        <v>44</v>
      </c>
      <c r="CU812">
        <v>43.186999999999998</v>
      </c>
      <c r="CV812">
        <v>1959.9875</v>
      </c>
      <c r="CW812">
        <v>40.000714285714302</v>
      </c>
      <c r="CX812">
        <v>0</v>
      </c>
      <c r="CY812">
        <v>1657212659.4000001</v>
      </c>
      <c r="CZ812">
        <v>0</v>
      </c>
      <c r="DA812">
        <v>0</v>
      </c>
      <c r="DB812" t="s">
        <v>1314</v>
      </c>
      <c r="DC812">
        <v>1656081770.5</v>
      </c>
      <c r="DD812">
        <v>1655399214.5999999</v>
      </c>
      <c r="DE812">
        <v>0</v>
      </c>
      <c r="DF812">
        <v>0.13400000000000001</v>
      </c>
      <c r="DG812">
        <v>-0.06</v>
      </c>
      <c r="DH812">
        <v>9.3309999999999995</v>
      </c>
      <c r="DI812">
        <v>0.51100000000000001</v>
      </c>
      <c r="DJ812">
        <v>421</v>
      </c>
      <c r="DK812">
        <v>25</v>
      </c>
      <c r="DL812">
        <v>1.93</v>
      </c>
      <c r="DM812">
        <v>0.15</v>
      </c>
      <c r="DN812">
        <v>-61.715065000000003</v>
      </c>
      <c r="DO812">
        <v>-4.7332637898685901</v>
      </c>
      <c r="DP812">
        <v>0.70590201712064804</v>
      </c>
      <c r="DQ812">
        <v>0</v>
      </c>
      <c r="DR812">
        <v>7.2136737499999999</v>
      </c>
      <c r="DS812">
        <v>-1.0023344465291</v>
      </c>
      <c r="DT812">
        <v>0.11297140889817001</v>
      </c>
      <c r="DU812">
        <v>0</v>
      </c>
      <c r="DV812">
        <v>0</v>
      </c>
      <c r="DW812">
        <v>2</v>
      </c>
      <c r="DX812" t="s">
        <v>359</v>
      </c>
      <c r="DY812">
        <v>2.9652400000000001</v>
      </c>
      <c r="DZ812">
        <v>2.6980200000000001</v>
      </c>
      <c r="EA812">
        <v>0.114691</v>
      </c>
      <c r="EB812">
        <v>0.122045</v>
      </c>
      <c r="EC812">
        <v>8.4066500000000002E-2</v>
      </c>
      <c r="ED812">
        <v>6.5925899999999996E-2</v>
      </c>
      <c r="EE812">
        <v>34104.800000000003</v>
      </c>
      <c r="EF812">
        <v>36942.1</v>
      </c>
      <c r="EG812">
        <v>34959.1</v>
      </c>
      <c r="EH812">
        <v>38216.300000000003</v>
      </c>
      <c r="EI812">
        <v>45508.2</v>
      </c>
      <c r="EJ812">
        <v>51578.6</v>
      </c>
      <c r="EK812">
        <v>54757.9</v>
      </c>
      <c r="EL812">
        <v>61326.400000000001</v>
      </c>
      <c r="EM812">
        <v>1.8746</v>
      </c>
      <c r="EN812">
        <v>2.0326</v>
      </c>
      <c r="EO812">
        <v>-0.122249</v>
      </c>
      <c r="EP812">
        <v>0</v>
      </c>
      <c r="EQ812">
        <v>28.835699999999999</v>
      </c>
      <c r="ER812">
        <v>999.9</v>
      </c>
      <c r="ES812">
        <v>36.545999999999999</v>
      </c>
      <c r="ET812">
        <v>37.625</v>
      </c>
      <c r="EU812">
        <v>31.959900000000001</v>
      </c>
      <c r="EV812">
        <v>54.108400000000003</v>
      </c>
      <c r="EW812">
        <v>35.124200000000002</v>
      </c>
      <c r="EX812">
        <v>2</v>
      </c>
      <c r="EY812">
        <v>0.68138200000000004</v>
      </c>
      <c r="EZ812">
        <v>9.2810500000000005</v>
      </c>
      <c r="FA812">
        <v>19.914100000000001</v>
      </c>
      <c r="FB812">
        <v>5.1993200000000002</v>
      </c>
      <c r="FC812">
        <v>12.011100000000001</v>
      </c>
      <c r="FD812">
        <v>4.9756</v>
      </c>
      <c r="FE812">
        <v>3.294</v>
      </c>
      <c r="FF812">
        <v>9999</v>
      </c>
      <c r="FG812">
        <v>9999</v>
      </c>
      <c r="FH812">
        <v>9999</v>
      </c>
      <c r="FI812">
        <v>557.70000000000005</v>
      </c>
      <c r="FJ812">
        <v>1.8631</v>
      </c>
      <c r="FK812">
        <v>1.8678300000000001</v>
      </c>
      <c r="FL812">
        <v>1.8675200000000001</v>
      </c>
      <c r="FM812">
        <v>1.8687400000000001</v>
      </c>
      <c r="FN812">
        <v>1.86951</v>
      </c>
      <c r="FO812">
        <v>1.86554</v>
      </c>
      <c r="FP812">
        <v>1.8666100000000001</v>
      </c>
      <c r="FQ812">
        <v>1.86798</v>
      </c>
      <c r="FR812">
        <v>5</v>
      </c>
      <c r="FS812">
        <v>0</v>
      </c>
      <c r="FT812">
        <v>0</v>
      </c>
      <c r="FU812">
        <v>0</v>
      </c>
      <c r="FV812" t="s">
        <v>360</v>
      </c>
      <c r="FW812" t="s">
        <v>361</v>
      </c>
      <c r="FX812" t="s">
        <v>362</v>
      </c>
      <c r="FY812" t="s">
        <v>362</v>
      </c>
      <c r="FZ812" t="s">
        <v>362</v>
      </c>
      <c r="GA812" t="s">
        <v>362</v>
      </c>
      <c r="GB812">
        <v>0</v>
      </c>
      <c r="GC812">
        <v>100</v>
      </c>
      <c r="GD812">
        <v>100</v>
      </c>
      <c r="GE812">
        <v>12.112</v>
      </c>
      <c r="GF812">
        <v>0.21329999999999999</v>
      </c>
      <c r="GG812">
        <v>5.3564593647505196</v>
      </c>
      <c r="GH812">
        <v>9.5670261133577305E-3</v>
      </c>
      <c r="GI812">
        <v>-9.19467254998099E-7</v>
      </c>
      <c r="GJ812">
        <v>-2.1372918425907501E-11</v>
      </c>
      <c r="GK812">
        <v>0.21331065453237499</v>
      </c>
      <c r="GL812">
        <v>0</v>
      </c>
      <c r="GM812">
        <v>0</v>
      </c>
      <c r="GN812">
        <v>0</v>
      </c>
      <c r="GO812">
        <v>-4</v>
      </c>
      <c r="GP812">
        <v>1866</v>
      </c>
      <c r="GQ812">
        <v>1</v>
      </c>
      <c r="GR812">
        <v>18</v>
      </c>
      <c r="GS812">
        <v>18848.5</v>
      </c>
      <c r="GT812">
        <v>30224.400000000001</v>
      </c>
      <c r="GU812">
        <v>2.32666</v>
      </c>
      <c r="GV812">
        <v>2.65015</v>
      </c>
      <c r="GW812">
        <v>2.2485400000000002</v>
      </c>
      <c r="GX812">
        <v>2.7221700000000002</v>
      </c>
      <c r="GY812">
        <v>1.9958499999999999</v>
      </c>
      <c r="GZ812">
        <v>2.3754900000000001</v>
      </c>
      <c r="HA812">
        <v>41.7699</v>
      </c>
      <c r="HB812">
        <v>14.4998</v>
      </c>
      <c r="HC812">
        <v>18</v>
      </c>
      <c r="HD812">
        <v>493.73599999999999</v>
      </c>
      <c r="HE812">
        <v>603.34</v>
      </c>
      <c r="HF812">
        <v>17.577000000000002</v>
      </c>
      <c r="HG812">
        <v>35.274500000000003</v>
      </c>
      <c r="HH812">
        <v>30.0002</v>
      </c>
      <c r="HI812">
        <v>34.6723</v>
      </c>
      <c r="HJ812">
        <v>34.495800000000003</v>
      </c>
      <c r="HK812">
        <v>46.691899999999997</v>
      </c>
      <c r="HL812">
        <v>43.605600000000003</v>
      </c>
      <c r="HM812">
        <v>0</v>
      </c>
      <c r="HN812">
        <v>16.0229</v>
      </c>
      <c r="HO812">
        <v>857.43299999999999</v>
      </c>
      <c r="HP812">
        <v>16.896999999999998</v>
      </c>
      <c r="HQ812">
        <v>101.497</v>
      </c>
      <c r="HR812">
        <v>102.06</v>
      </c>
    </row>
    <row r="813" spans="1:226" x14ac:dyDescent="0.2">
      <c r="A813">
        <v>325</v>
      </c>
      <c r="B813">
        <v>1657212685.5999999</v>
      </c>
      <c r="C813">
        <v>6080.5999999046298</v>
      </c>
      <c r="D813" t="s">
        <v>1964</v>
      </c>
      <c r="E813" t="s">
        <v>1965</v>
      </c>
      <c r="F813">
        <v>5</v>
      </c>
      <c r="G813" t="s">
        <v>1867</v>
      </c>
      <c r="H813" t="s">
        <v>1313</v>
      </c>
      <c r="I813">
        <v>1657212678.0999999</v>
      </c>
      <c r="J813">
        <v>5.8896242968889375E-3</v>
      </c>
      <c r="K813">
        <v>5.8896242968889378</v>
      </c>
      <c r="L813">
        <v>29.937657290237606</v>
      </c>
      <c r="M813">
        <v>767.27777777777806</v>
      </c>
      <c r="N813">
        <v>524.70963202559267</v>
      </c>
      <c r="O813">
        <v>39.162558344217786</v>
      </c>
      <c r="P813">
        <v>57.267027141172029</v>
      </c>
      <c r="Q813">
        <v>0.23260016897940955</v>
      </c>
      <c r="R813">
        <v>2.44596043267609</v>
      </c>
      <c r="S813">
        <v>0.22097328894578278</v>
      </c>
      <c r="T813">
        <v>0.13910448713548731</v>
      </c>
      <c r="U813">
        <v>321.5139311111115</v>
      </c>
      <c r="V813">
        <v>27.490666978138616</v>
      </c>
      <c r="W813">
        <v>27.490666978138616</v>
      </c>
      <c r="X813">
        <v>3.6836107948407046</v>
      </c>
      <c r="Y813">
        <v>49.193650118971163</v>
      </c>
      <c r="Z813">
        <v>1.7669500521278805</v>
      </c>
      <c r="AA813">
        <v>3.5918254649830699</v>
      </c>
      <c r="AB813">
        <v>1.9166607427128242</v>
      </c>
      <c r="AC813">
        <v>-259.73243149280216</v>
      </c>
      <c r="AD813">
        <v>-56.7695972759062</v>
      </c>
      <c r="AE813">
        <v>-5.0226988132375423</v>
      </c>
      <c r="AF813">
        <v>-1.079647083438573E-2</v>
      </c>
      <c r="AG813">
        <v>47.431839802078137</v>
      </c>
      <c r="AH813">
        <v>5.9881293662885957</v>
      </c>
      <c r="AI813">
        <v>29.937657290237606</v>
      </c>
      <c r="AJ813">
        <v>858.97428934773495</v>
      </c>
      <c r="AK813">
        <v>809.01858787878803</v>
      </c>
      <c r="AL813">
        <v>3.3701259723603099</v>
      </c>
      <c r="AM813">
        <v>66.640293705976106</v>
      </c>
      <c r="AN813">
        <v>5.8896242968889378</v>
      </c>
      <c r="AO813">
        <v>16.7932132358663</v>
      </c>
      <c r="AP813">
        <v>23.687016969697002</v>
      </c>
      <c r="AQ813">
        <v>1.31589941200695E-3</v>
      </c>
      <c r="AR813">
        <v>77.476618813585901</v>
      </c>
      <c r="AS813">
        <v>0</v>
      </c>
      <c r="AT813">
        <v>0</v>
      </c>
      <c r="AU813">
        <v>1</v>
      </c>
      <c r="AV813">
        <v>0</v>
      </c>
      <c r="AW813">
        <v>39451.158332708954</v>
      </c>
      <c r="AX813">
        <v>1999.98703703704</v>
      </c>
      <c r="AY813">
        <v>1681.1891111111136</v>
      </c>
      <c r="AZ813">
        <v>0.84060000388891409</v>
      </c>
      <c r="BA813">
        <v>0.16075800750560418</v>
      </c>
      <c r="BB813">
        <v>6</v>
      </c>
      <c r="BC813">
        <v>0.5</v>
      </c>
      <c r="BD813" t="s">
        <v>357</v>
      </c>
      <c r="BE813">
        <v>2</v>
      </c>
      <c r="BF813" t="b">
        <v>1</v>
      </c>
      <c r="BG813">
        <v>1657212678.0999999</v>
      </c>
      <c r="BH813">
        <v>767.27777777777806</v>
      </c>
      <c r="BI813">
        <v>829.70725925925899</v>
      </c>
      <c r="BJ813">
        <v>23.674033333333298</v>
      </c>
      <c r="BK813">
        <v>16.658640740740701</v>
      </c>
      <c r="BL813">
        <v>755.22981481481497</v>
      </c>
      <c r="BM813">
        <v>23.460718518518501</v>
      </c>
      <c r="BN813">
        <v>500.01759259259302</v>
      </c>
      <c r="BO813">
        <v>74.592222222222205</v>
      </c>
      <c r="BP813">
        <v>4.4407170370370397E-2</v>
      </c>
      <c r="BQ813">
        <v>27.060159259259301</v>
      </c>
      <c r="BR813">
        <v>26.838881481481501</v>
      </c>
      <c r="BS813">
        <v>999.9</v>
      </c>
      <c r="BT813">
        <v>0</v>
      </c>
      <c r="BU813">
        <v>0</v>
      </c>
      <c r="BV813">
        <v>10004.4444444444</v>
      </c>
      <c r="BW813">
        <v>0</v>
      </c>
      <c r="BX813">
        <v>212.194740740741</v>
      </c>
      <c r="BY813">
        <v>-62.429459259259303</v>
      </c>
      <c r="BZ813">
        <v>785.88281481481499</v>
      </c>
      <c r="CA813">
        <v>843.76525925925898</v>
      </c>
      <c r="CB813">
        <v>7.0153840740740696</v>
      </c>
      <c r="CC813">
        <v>829.70725925925899</v>
      </c>
      <c r="CD813">
        <v>16.658640740740701</v>
      </c>
      <c r="CE813">
        <v>1.7658981481481499</v>
      </c>
      <c r="CF813">
        <v>1.24260518518519</v>
      </c>
      <c r="CG813">
        <v>15.488162962963001</v>
      </c>
      <c r="CH813">
        <v>10.121484814814799</v>
      </c>
      <c r="CI813">
        <v>1999.98703703704</v>
      </c>
      <c r="CJ813">
        <v>0.97999800000000004</v>
      </c>
      <c r="CK813">
        <v>2.00018E-2</v>
      </c>
      <c r="CL813">
        <v>0</v>
      </c>
      <c r="CM813">
        <v>2.22328518518519</v>
      </c>
      <c r="CN813">
        <v>0</v>
      </c>
      <c r="CO813">
        <v>20774.233333333301</v>
      </c>
      <c r="CP813">
        <v>17300.0259259259</v>
      </c>
      <c r="CQ813">
        <v>43.9463333333333</v>
      </c>
      <c r="CR813">
        <v>44.625</v>
      </c>
      <c r="CS813">
        <v>43.686999999999998</v>
      </c>
      <c r="CT813">
        <v>44</v>
      </c>
      <c r="CU813">
        <v>43.191666666666698</v>
      </c>
      <c r="CV813">
        <v>1959.98703703704</v>
      </c>
      <c r="CW813">
        <v>40</v>
      </c>
      <c r="CX813">
        <v>0</v>
      </c>
      <c r="CY813">
        <v>1657212664.8</v>
      </c>
      <c r="CZ813">
        <v>0</v>
      </c>
      <c r="DA813">
        <v>0</v>
      </c>
      <c r="DB813" t="s">
        <v>1314</v>
      </c>
      <c r="DC813">
        <v>1656081770.5</v>
      </c>
      <c r="DD813">
        <v>1655399214.5999999</v>
      </c>
      <c r="DE813">
        <v>0</v>
      </c>
      <c r="DF813">
        <v>0.13400000000000001</v>
      </c>
      <c r="DG813">
        <v>-0.06</v>
      </c>
      <c r="DH813">
        <v>9.3309999999999995</v>
      </c>
      <c r="DI813">
        <v>0.51100000000000001</v>
      </c>
      <c r="DJ813">
        <v>421</v>
      </c>
      <c r="DK813">
        <v>25</v>
      </c>
      <c r="DL813">
        <v>1.93</v>
      </c>
      <c r="DM813">
        <v>0.15</v>
      </c>
      <c r="DN813">
        <v>-62.177905000000003</v>
      </c>
      <c r="DO813">
        <v>-3.1611759849904701</v>
      </c>
      <c r="DP813">
        <v>0.54809189601288499</v>
      </c>
      <c r="DQ813">
        <v>0</v>
      </c>
      <c r="DR813">
        <v>7.1125827499999996</v>
      </c>
      <c r="DS813">
        <v>-1.6628630769230699</v>
      </c>
      <c r="DT813">
        <v>0.16648421186388099</v>
      </c>
      <c r="DU813">
        <v>0</v>
      </c>
      <c r="DV813">
        <v>0</v>
      </c>
      <c r="DW813">
        <v>2</v>
      </c>
      <c r="DX813" t="s">
        <v>359</v>
      </c>
      <c r="DY813">
        <v>2.9654600000000002</v>
      </c>
      <c r="DZ813">
        <v>2.6987299999999999</v>
      </c>
      <c r="EA813">
        <v>0.11631</v>
      </c>
      <c r="EB813">
        <v>0.12370399999999999</v>
      </c>
      <c r="EC813">
        <v>8.4101800000000004E-2</v>
      </c>
      <c r="ED813">
        <v>6.6345299999999996E-2</v>
      </c>
      <c r="EE813">
        <v>34042.300000000003</v>
      </c>
      <c r="EF813">
        <v>36872.5</v>
      </c>
      <c r="EG813">
        <v>34959</v>
      </c>
      <c r="EH813">
        <v>38216.6</v>
      </c>
      <c r="EI813">
        <v>45506.9</v>
      </c>
      <c r="EJ813">
        <v>51556.2</v>
      </c>
      <c r="EK813">
        <v>54758.400000000001</v>
      </c>
      <c r="EL813">
        <v>61327.199999999997</v>
      </c>
      <c r="EM813">
        <v>1.8737999999999999</v>
      </c>
      <c r="EN813">
        <v>2.0329999999999999</v>
      </c>
      <c r="EO813">
        <v>-0.121742</v>
      </c>
      <c r="EP813">
        <v>0</v>
      </c>
      <c r="EQ813">
        <v>28.848099999999999</v>
      </c>
      <c r="ER813">
        <v>999.9</v>
      </c>
      <c r="ES813">
        <v>36.545999999999999</v>
      </c>
      <c r="ET813">
        <v>37.615000000000002</v>
      </c>
      <c r="EU813">
        <v>31.9404</v>
      </c>
      <c r="EV813">
        <v>54.058399999999999</v>
      </c>
      <c r="EW813">
        <v>35.080100000000002</v>
      </c>
      <c r="EX813">
        <v>2</v>
      </c>
      <c r="EY813">
        <v>0.68213400000000002</v>
      </c>
      <c r="EZ813">
        <v>9.2810500000000005</v>
      </c>
      <c r="FA813">
        <v>19.914300000000001</v>
      </c>
      <c r="FB813">
        <v>5.1993200000000002</v>
      </c>
      <c r="FC813">
        <v>12.0159</v>
      </c>
      <c r="FD813">
        <v>4.9756</v>
      </c>
      <c r="FE813">
        <v>3.294</v>
      </c>
      <c r="FF813">
        <v>9999</v>
      </c>
      <c r="FG813">
        <v>9999</v>
      </c>
      <c r="FH813">
        <v>9999</v>
      </c>
      <c r="FI813">
        <v>557.70000000000005</v>
      </c>
      <c r="FJ813">
        <v>1.8631</v>
      </c>
      <c r="FK813">
        <v>1.8677999999999999</v>
      </c>
      <c r="FL813">
        <v>1.8675200000000001</v>
      </c>
      <c r="FM813">
        <v>1.8687400000000001</v>
      </c>
      <c r="FN813">
        <v>1.86951</v>
      </c>
      <c r="FO813">
        <v>1.86554</v>
      </c>
      <c r="FP813">
        <v>1.8666100000000001</v>
      </c>
      <c r="FQ813">
        <v>1.86798</v>
      </c>
      <c r="FR813">
        <v>5</v>
      </c>
      <c r="FS813">
        <v>0</v>
      </c>
      <c r="FT813">
        <v>0</v>
      </c>
      <c r="FU813">
        <v>0</v>
      </c>
      <c r="FV813" t="s">
        <v>360</v>
      </c>
      <c r="FW813" t="s">
        <v>361</v>
      </c>
      <c r="FX813" t="s">
        <v>362</v>
      </c>
      <c r="FY813" t="s">
        <v>362</v>
      </c>
      <c r="FZ813" t="s">
        <v>362</v>
      </c>
      <c r="GA813" t="s">
        <v>362</v>
      </c>
      <c r="GB813">
        <v>0</v>
      </c>
      <c r="GC813">
        <v>100</v>
      </c>
      <c r="GD813">
        <v>100</v>
      </c>
      <c r="GE813">
        <v>12.242000000000001</v>
      </c>
      <c r="GF813">
        <v>0.21329999999999999</v>
      </c>
      <c r="GG813">
        <v>5.3564593647505196</v>
      </c>
      <c r="GH813">
        <v>9.5670261133577305E-3</v>
      </c>
      <c r="GI813">
        <v>-9.19467254998099E-7</v>
      </c>
      <c r="GJ813">
        <v>-2.1372918425907501E-11</v>
      </c>
      <c r="GK813">
        <v>0.21331065453237499</v>
      </c>
      <c r="GL813">
        <v>0</v>
      </c>
      <c r="GM813">
        <v>0</v>
      </c>
      <c r="GN813">
        <v>0</v>
      </c>
      <c r="GO813">
        <v>-4</v>
      </c>
      <c r="GP813">
        <v>1866</v>
      </c>
      <c r="GQ813">
        <v>1</v>
      </c>
      <c r="GR813">
        <v>18</v>
      </c>
      <c r="GS813">
        <v>18848.599999999999</v>
      </c>
      <c r="GT813">
        <v>30224.5</v>
      </c>
      <c r="GU813">
        <v>2.36572</v>
      </c>
      <c r="GV813">
        <v>2.65015</v>
      </c>
      <c r="GW813">
        <v>2.2485400000000002</v>
      </c>
      <c r="GX813">
        <v>2.7221700000000002</v>
      </c>
      <c r="GY813">
        <v>1.9958499999999999</v>
      </c>
      <c r="GZ813">
        <v>2.3730500000000001</v>
      </c>
      <c r="HA813">
        <v>41.7699</v>
      </c>
      <c r="HB813">
        <v>14.4998</v>
      </c>
      <c r="HC813">
        <v>18</v>
      </c>
      <c r="HD813">
        <v>493.26400000000001</v>
      </c>
      <c r="HE813">
        <v>603.77599999999995</v>
      </c>
      <c r="HF813">
        <v>17.5823</v>
      </c>
      <c r="HG813">
        <v>35.282899999999998</v>
      </c>
      <c r="HH813">
        <v>30.000499999999999</v>
      </c>
      <c r="HI813">
        <v>34.681800000000003</v>
      </c>
      <c r="HJ813">
        <v>34.508299999999998</v>
      </c>
      <c r="HK813">
        <v>47.399500000000003</v>
      </c>
      <c r="HL813">
        <v>43.325200000000002</v>
      </c>
      <c r="HM813">
        <v>0</v>
      </c>
      <c r="HN813">
        <v>16.003699999999998</v>
      </c>
      <c r="HO813">
        <v>870.96699999999998</v>
      </c>
      <c r="HP813">
        <v>17.001200000000001</v>
      </c>
      <c r="HQ813">
        <v>101.498</v>
      </c>
      <c r="HR813">
        <v>102.06100000000001</v>
      </c>
    </row>
    <row r="814" spans="1:226" x14ac:dyDescent="0.2">
      <c r="A814">
        <v>326</v>
      </c>
      <c r="B814">
        <v>1657212690.5999999</v>
      </c>
      <c r="C814">
        <v>6085.5999999046298</v>
      </c>
      <c r="D814" t="s">
        <v>1966</v>
      </c>
      <c r="E814" t="s">
        <v>1967</v>
      </c>
      <c r="F814">
        <v>5</v>
      </c>
      <c r="G814" t="s">
        <v>1867</v>
      </c>
      <c r="H814" t="s">
        <v>1313</v>
      </c>
      <c r="I814">
        <v>1657212682.81429</v>
      </c>
      <c r="J814">
        <v>5.8055605937270298E-3</v>
      </c>
      <c r="K814">
        <v>5.80556059372703</v>
      </c>
      <c r="L814">
        <v>30.338158681685467</v>
      </c>
      <c r="M814">
        <v>782.45500000000004</v>
      </c>
      <c r="N814">
        <v>532.32008508378328</v>
      </c>
      <c r="O814">
        <v>39.730334484502308</v>
      </c>
      <c r="P814">
        <v>58.399447513197558</v>
      </c>
      <c r="Q814">
        <v>0.22813459688814883</v>
      </c>
      <c r="R814">
        <v>2.4452682223454802</v>
      </c>
      <c r="S814">
        <v>0.21693532320578671</v>
      </c>
      <c r="T814">
        <v>0.13654495976666806</v>
      </c>
      <c r="U814">
        <v>321.50608200000039</v>
      </c>
      <c r="V814">
        <v>27.526750624346221</v>
      </c>
      <c r="W814">
        <v>27.526750624346221</v>
      </c>
      <c r="X814">
        <v>3.6913960642462667</v>
      </c>
      <c r="Y814">
        <v>49.166812181589712</v>
      </c>
      <c r="Z814">
        <v>1.7670428728434071</v>
      </c>
      <c r="AA814">
        <v>3.5939748672684297</v>
      </c>
      <c r="AB814">
        <v>1.9243531914028595</v>
      </c>
      <c r="AC814">
        <v>-256.02522218336202</v>
      </c>
      <c r="AD814">
        <v>-60.166975011095388</v>
      </c>
      <c r="AE814">
        <v>-5.3260205619961809</v>
      </c>
      <c r="AF814">
        <v>-1.2135756453204749E-2</v>
      </c>
      <c r="AG814">
        <v>47.664845077817652</v>
      </c>
      <c r="AH814">
        <v>5.8763540978976474</v>
      </c>
      <c r="AI814">
        <v>30.338158681685467</v>
      </c>
      <c r="AJ814">
        <v>875.47877687247899</v>
      </c>
      <c r="AK814">
        <v>825.44152727272694</v>
      </c>
      <c r="AL814">
        <v>3.2666230583313398</v>
      </c>
      <c r="AM814">
        <v>66.640293705976106</v>
      </c>
      <c r="AN814">
        <v>5.80556059372703</v>
      </c>
      <c r="AO814">
        <v>16.879863144537602</v>
      </c>
      <c r="AP814">
        <v>23.678049090909099</v>
      </c>
      <c r="AQ814">
        <v>7.2876420628574805E-4</v>
      </c>
      <c r="AR814">
        <v>77.476618813585901</v>
      </c>
      <c r="AS814">
        <v>0</v>
      </c>
      <c r="AT814">
        <v>0</v>
      </c>
      <c r="AU814">
        <v>1</v>
      </c>
      <c r="AV814">
        <v>0</v>
      </c>
      <c r="AW814">
        <v>39432.751080209862</v>
      </c>
      <c r="AX814">
        <v>1999.9378571428599</v>
      </c>
      <c r="AY814">
        <v>1681.1478000000022</v>
      </c>
      <c r="AZ814">
        <v>0.84060001864343636</v>
      </c>
      <c r="BA814">
        <v>0.16075803598183228</v>
      </c>
      <c r="BB814">
        <v>6</v>
      </c>
      <c r="BC814">
        <v>0.5</v>
      </c>
      <c r="BD814" t="s">
        <v>357</v>
      </c>
      <c r="BE814">
        <v>2</v>
      </c>
      <c r="BF814" t="b">
        <v>1</v>
      </c>
      <c r="BG814">
        <v>1657212682.81429</v>
      </c>
      <c r="BH814">
        <v>782.45500000000004</v>
      </c>
      <c r="BI814">
        <v>845.16896428571397</v>
      </c>
      <c r="BJ814">
        <v>23.675421428571401</v>
      </c>
      <c r="BK814">
        <v>16.790903571428601</v>
      </c>
      <c r="BL814">
        <v>770.28467857142903</v>
      </c>
      <c r="BM814">
        <v>23.4621107142857</v>
      </c>
      <c r="BN814">
        <v>500.01139285714299</v>
      </c>
      <c r="BO814">
        <v>74.591732142857097</v>
      </c>
      <c r="BP814">
        <v>4.4441839285714303E-2</v>
      </c>
      <c r="BQ814">
        <v>27.070350000000001</v>
      </c>
      <c r="BR814">
        <v>26.8608714285714</v>
      </c>
      <c r="BS814">
        <v>999.9</v>
      </c>
      <c r="BT814">
        <v>0</v>
      </c>
      <c r="BU814">
        <v>0</v>
      </c>
      <c r="BV814">
        <v>10000</v>
      </c>
      <c r="BW814">
        <v>0</v>
      </c>
      <c r="BX814">
        <v>199.83878571428599</v>
      </c>
      <c r="BY814">
        <v>-62.713953571428597</v>
      </c>
      <c r="BZ814">
        <v>801.42932142857103</v>
      </c>
      <c r="CA814">
        <v>859.60400000000004</v>
      </c>
      <c r="CB814">
        <v>6.8845150000000004</v>
      </c>
      <c r="CC814">
        <v>845.16896428571397</v>
      </c>
      <c r="CD814">
        <v>16.790903571428601</v>
      </c>
      <c r="CE814">
        <v>1.7659899999999999</v>
      </c>
      <c r="CF814">
        <v>1.2524625</v>
      </c>
      <c r="CG814">
        <v>15.488975</v>
      </c>
      <c r="CH814">
        <v>10.239912500000001</v>
      </c>
      <c r="CI814">
        <v>1999.9378571428599</v>
      </c>
      <c r="CJ814">
        <v>0.97999832142857102</v>
      </c>
      <c r="CK814">
        <v>2.00014678571429E-2</v>
      </c>
      <c r="CL814">
        <v>0</v>
      </c>
      <c r="CM814">
        <v>2.2717678571428599</v>
      </c>
      <c r="CN814">
        <v>0</v>
      </c>
      <c r="CO814">
        <v>20376.035714285699</v>
      </c>
      <c r="CP814">
        <v>17299.599999999999</v>
      </c>
      <c r="CQ814">
        <v>43.966250000000002</v>
      </c>
      <c r="CR814">
        <v>44.625</v>
      </c>
      <c r="CS814">
        <v>43.686999999999998</v>
      </c>
      <c r="CT814">
        <v>44.004428571428598</v>
      </c>
      <c r="CU814">
        <v>43.207250000000002</v>
      </c>
      <c r="CV814">
        <v>1959.9378571428599</v>
      </c>
      <c r="CW814">
        <v>40</v>
      </c>
      <c r="CX814">
        <v>0</v>
      </c>
      <c r="CY814">
        <v>1657212669.5999999</v>
      </c>
      <c r="CZ814">
        <v>0</v>
      </c>
      <c r="DA814">
        <v>0</v>
      </c>
      <c r="DB814" t="s">
        <v>1314</v>
      </c>
      <c r="DC814">
        <v>1656081770.5</v>
      </c>
      <c r="DD814">
        <v>1655399214.5999999</v>
      </c>
      <c r="DE814">
        <v>0</v>
      </c>
      <c r="DF814">
        <v>0.13400000000000001</v>
      </c>
      <c r="DG814">
        <v>-0.06</v>
      </c>
      <c r="DH814">
        <v>9.3309999999999995</v>
      </c>
      <c r="DI814">
        <v>0.51100000000000001</v>
      </c>
      <c r="DJ814">
        <v>421</v>
      </c>
      <c r="DK814">
        <v>25</v>
      </c>
      <c r="DL814">
        <v>1.93</v>
      </c>
      <c r="DM814">
        <v>0.15</v>
      </c>
      <c r="DN814">
        <v>-62.623762499999998</v>
      </c>
      <c r="DO814">
        <v>-4.4879200750468602</v>
      </c>
      <c r="DP814">
        <v>0.67250655784442004</v>
      </c>
      <c r="DQ814">
        <v>0</v>
      </c>
      <c r="DR814">
        <v>6.9664124999999997</v>
      </c>
      <c r="DS814">
        <v>-1.67338221388368</v>
      </c>
      <c r="DT814">
        <v>0.16655612993447599</v>
      </c>
      <c r="DU814">
        <v>0</v>
      </c>
      <c r="DV814">
        <v>0</v>
      </c>
      <c r="DW814">
        <v>2</v>
      </c>
      <c r="DX814" t="s">
        <v>359</v>
      </c>
      <c r="DY814">
        <v>2.9648599999999998</v>
      </c>
      <c r="DZ814">
        <v>2.6981700000000002</v>
      </c>
      <c r="EA814">
        <v>0.117933</v>
      </c>
      <c r="EB814">
        <v>0.12534000000000001</v>
      </c>
      <c r="EC814">
        <v>8.4055500000000005E-2</v>
      </c>
      <c r="ED814">
        <v>6.6614199999999998E-2</v>
      </c>
      <c r="EE814">
        <v>33979.300000000003</v>
      </c>
      <c r="EF814">
        <v>36802.5</v>
      </c>
      <c r="EG814">
        <v>34958.699999999997</v>
      </c>
      <c r="EH814">
        <v>38215.5</v>
      </c>
      <c r="EI814">
        <v>45508.5</v>
      </c>
      <c r="EJ814">
        <v>51539.5</v>
      </c>
      <c r="EK814">
        <v>54757.5</v>
      </c>
      <c r="EL814">
        <v>61325</v>
      </c>
      <c r="EM814">
        <v>1.8744000000000001</v>
      </c>
      <c r="EN814">
        <v>2.0329999999999999</v>
      </c>
      <c r="EO814">
        <v>-0.119716</v>
      </c>
      <c r="EP814">
        <v>0</v>
      </c>
      <c r="EQ814">
        <v>28.8629</v>
      </c>
      <c r="ER814">
        <v>999.9</v>
      </c>
      <c r="ES814">
        <v>36.521999999999998</v>
      </c>
      <c r="ET814">
        <v>37.625</v>
      </c>
      <c r="EU814">
        <v>31.941299999999998</v>
      </c>
      <c r="EV814">
        <v>54.218400000000003</v>
      </c>
      <c r="EW814">
        <v>35.124200000000002</v>
      </c>
      <c r="EX814">
        <v>2</v>
      </c>
      <c r="EY814">
        <v>0.682805</v>
      </c>
      <c r="EZ814">
        <v>9.2810500000000005</v>
      </c>
      <c r="FA814">
        <v>19.913699999999999</v>
      </c>
      <c r="FB814">
        <v>5.1981200000000003</v>
      </c>
      <c r="FC814">
        <v>12.014699999999999</v>
      </c>
      <c r="FD814">
        <v>4.9748000000000001</v>
      </c>
      <c r="FE814">
        <v>3.294</v>
      </c>
      <c r="FF814">
        <v>9999</v>
      </c>
      <c r="FG814">
        <v>9999</v>
      </c>
      <c r="FH814">
        <v>9999</v>
      </c>
      <c r="FI814">
        <v>557.70000000000005</v>
      </c>
      <c r="FJ814">
        <v>1.8631</v>
      </c>
      <c r="FK814">
        <v>1.8678300000000001</v>
      </c>
      <c r="FL814">
        <v>1.8675200000000001</v>
      </c>
      <c r="FM814">
        <v>1.8687400000000001</v>
      </c>
      <c r="FN814">
        <v>1.86951</v>
      </c>
      <c r="FO814">
        <v>1.86554</v>
      </c>
      <c r="FP814">
        <v>1.8666100000000001</v>
      </c>
      <c r="FQ814">
        <v>1.86798</v>
      </c>
      <c r="FR814">
        <v>5</v>
      </c>
      <c r="FS814">
        <v>0</v>
      </c>
      <c r="FT814">
        <v>0</v>
      </c>
      <c r="FU814">
        <v>0</v>
      </c>
      <c r="FV814" t="s">
        <v>360</v>
      </c>
      <c r="FW814" t="s">
        <v>361</v>
      </c>
      <c r="FX814" t="s">
        <v>362</v>
      </c>
      <c r="FY814" t="s">
        <v>362</v>
      </c>
      <c r="FZ814" t="s">
        <v>362</v>
      </c>
      <c r="GA814" t="s">
        <v>362</v>
      </c>
      <c r="GB814">
        <v>0</v>
      </c>
      <c r="GC814">
        <v>100</v>
      </c>
      <c r="GD814">
        <v>100</v>
      </c>
      <c r="GE814">
        <v>12.372999999999999</v>
      </c>
      <c r="GF814">
        <v>0.21329999999999999</v>
      </c>
      <c r="GG814">
        <v>5.3564593647505196</v>
      </c>
      <c r="GH814">
        <v>9.5670261133577305E-3</v>
      </c>
      <c r="GI814">
        <v>-9.19467254998099E-7</v>
      </c>
      <c r="GJ814">
        <v>-2.1372918425907501E-11</v>
      </c>
      <c r="GK814">
        <v>0.21331065453237499</v>
      </c>
      <c r="GL814">
        <v>0</v>
      </c>
      <c r="GM814">
        <v>0</v>
      </c>
      <c r="GN814">
        <v>0</v>
      </c>
      <c r="GO814">
        <v>-4</v>
      </c>
      <c r="GP814">
        <v>1866</v>
      </c>
      <c r="GQ814">
        <v>1</v>
      </c>
      <c r="GR814">
        <v>18</v>
      </c>
      <c r="GS814">
        <v>18848.7</v>
      </c>
      <c r="GT814">
        <v>30224.6</v>
      </c>
      <c r="GU814">
        <v>2.3999000000000001</v>
      </c>
      <c r="GV814">
        <v>2.65381</v>
      </c>
      <c r="GW814">
        <v>2.2485400000000002</v>
      </c>
      <c r="GX814">
        <v>2.7221700000000002</v>
      </c>
      <c r="GY814">
        <v>1.9958499999999999</v>
      </c>
      <c r="GZ814">
        <v>2.3889200000000002</v>
      </c>
      <c r="HA814">
        <v>41.7699</v>
      </c>
      <c r="HB814">
        <v>14.491</v>
      </c>
      <c r="HC814">
        <v>18</v>
      </c>
      <c r="HD814">
        <v>493.745</v>
      </c>
      <c r="HE814">
        <v>603.86599999999999</v>
      </c>
      <c r="HF814">
        <v>17.588000000000001</v>
      </c>
      <c r="HG814">
        <v>35.290700000000001</v>
      </c>
      <c r="HH814">
        <v>30.000800000000002</v>
      </c>
      <c r="HI814">
        <v>34.691299999999998</v>
      </c>
      <c r="HJ814">
        <v>34.517600000000002</v>
      </c>
      <c r="HK814">
        <v>48.1477</v>
      </c>
      <c r="HL814">
        <v>43.054600000000001</v>
      </c>
      <c r="HM814">
        <v>0</v>
      </c>
      <c r="HN814">
        <v>15.999000000000001</v>
      </c>
      <c r="HO814">
        <v>891.13900000000001</v>
      </c>
      <c r="HP814">
        <v>17.119700000000002</v>
      </c>
      <c r="HQ814">
        <v>101.496</v>
      </c>
      <c r="HR814">
        <v>102.05800000000001</v>
      </c>
    </row>
    <row r="815" spans="1:226" x14ac:dyDescent="0.2">
      <c r="A815">
        <v>327</v>
      </c>
      <c r="B815">
        <v>1657212695.5999999</v>
      </c>
      <c r="C815">
        <v>6090.5999999046298</v>
      </c>
      <c r="D815" t="s">
        <v>1968</v>
      </c>
      <c r="E815" t="s">
        <v>1969</v>
      </c>
      <c r="F815">
        <v>5</v>
      </c>
      <c r="G815" t="s">
        <v>1867</v>
      </c>
      <c r="H815" t="s">
        <v>1313</v>
      </c>
      <c r="I815">
        <v>1657212688.0999999</v>
      </c>
      <c r="J815">
        <v>5.6942686249513534E-3</v>
      </c>
      <c r="K815">
        <v>5.694268624951353</v>
      </c>
      <c r="L815">
        <v>30.547625345524061</v>
      </c>
      <c r="M815">
        <v>799.561592592593</v>
      </c>
      <c r="N815">
        <v>541.59677023759014</v>
      </c>
      <c r="O815">
        <v>40.422288303715384</v>
      </c>
      <c r="P815">
        <v>59.675594443034221</v>
      </c>
      <c r="Q815">
        <v>0.22234251002961988</v>
      </c>
      <c r="R815">
        <v>2.4448269938750258</v>
      </c>
      <c r="S815">
        <v>0.21168860414096338</v>
      </c>
      <c r="T815">
        <v>0.13322003762012208</v>
      </c>
      <c r="U815">
        <v>321.50344349333778</v>
      </c>
      <c r="V815">
        <v>27.571871487682955</v>
      </c>
      <c r="W815">
        <v>27.571871487682955</v>
      </c>
      <c r="X815">
        <v>3.7011513699754275</v>
      </c>
      <c r="Y815">
        <v>49.135954380319845</v>
      </c>
      <c r="Z815">
        <v>1.7670592941194292</v>
      </c>
      <c r="AA815">
        <v>3.5962653344272475</v>
      </c>
      <c r="AB815">
        <v>1.9340920758559983</v>
      </c>
      <c r="AC815">
        <v>-251.1172463603547</v>
      </c>
      <c r="AD815">
        <v>-64.672718927845253</v>
      </c>
      <c r="AE815">
        <v>-5.7275067923166736</v>
      </c>
      <c r="AF815">
        <v>-1.4028587178827934E-2</v>
      </c>
      <c r="AG815">
        <v>48.303454550189642</v>
      </c>
      <c r="AH815">
        <v>5.7693997346429784</v>
      </c>
      <c r="AI815">
        <v>30.547625345524061</v>
      </c>
      <c r="AJ815">
        <v>893.74599266418397</v>
      </c>
      <c r="AK815">
        <v>842.62431515151502</v>
      </c>
      <c r="AL815">
        <v>3.4729981025844801</v>
      </c>
      <c r="AM815">
        <v>66.640293705976106</v>
      </c>
      <c r="AN815">
        <v>5.694268624951353</v>
      </c>
      <c r="AO815">
        <v>16.9805436102416</v>
      </c>
      <c r="AP815">
        <v>23.659832121212101</v>
      </c>
      <c r="AQ815">
        <v>-1.6493716441455201E-3</v>
      </c>
      <c r="AR815">
        <v>77.476618813585901</v>
      </c>
      <c r="AS815">
        <v>0</v>
      </c>
      <c r="AT815">
        <v>0</v>
      </c>
      <c r="AU815">
        <v>1</v>
      </c>
      <c r="AV815">
        <v>0</v>
      </c>
      <c r="AW815">
        <v>39420.437884926927</v>
      </c>
      <c r="AX815">
        <v>1999.9218518518501</v>
      </c>
      <c r="AY815">
        <v>1681.1343120000006</v>
      </c>
      <c r="AZ815">
        <v>0.84060000166673288</v>
      </c>
      <c r="BA815">
        <v>0.16075800321679473</v>
      </c>
      <c r="BB815">
        <v>6</v>
      </c>
      <c r="BC815">
        <v>0.5</v>
      </c>
      <c r="BD815" t="s">
        <v>357</v>
      </c>
      <c r="BE815">
        <v>2</v>
      </c>
      <c r="BF815" t="b">
        <v>1</v>
      </c>
      <c r="BG815">
        <v>1657212688.0999999</v>
      </c>
      <c r="BH815">
        <v>799.561592592593</v>
      </c>
      <c r="BI815">
        <v>863.06322222222195</v>
      </c>
      <c r="BJ815">
        <v>23.675888888888899</v>
      </c>
      <c r="BK815">
        <v>16.916322222222199</v>
      </c>
      <c r="BL815">
        <v>787.25388888888904</v>
      </c>
      <c r="BM815">
        <v>23.462574074074102</v>
      </c>
      <c r="BN815">
        <v>499.98507407407402</v>
      </c>
      <c r="BO815">
        <v>74.591011111111101</v>
      </c>
      <c r="BP815">
        <v>4.4382829629629597E-2</v>
      </c>
      <c r="BQ815">
        <v>27.0812037037037</v>
      </c>
      <c r="BR815">
        <v>26.897400000000001</v>
      </c>
      <c r="BS815">
        <v>999.9</v>
      </c>
      <c r="BT815">
        <v>0</v>
      </c>
      <c r="BU815">
        <v>0</v>
      </c>
      <c r="BV815">
        <v>9997.2222222222208</v>
      </c>
      <c r="BW815">
        <v>0</v>
      </c>
      <c r="BX815">
        <v>176.38262962963</v>
      </c>
      <c r="BY815">
        <v>-63.501611111111103</v>
      </c>
      <c r="BZ815">
        <v>818.95092592592596</v>
      </c>
      <c r="CA815">
        <v>877.91559259259202</v>
      </c>
      <c r="CB815">
        <v>6.7595722222222197</v>
      </c>
      <c r="CC815">
        <v>863.06322222222195</v>
      </c>
      <c r="CD815">
        <v>16.916322222222199</v>
      </c>
      <c r="CE815">
        <v>1.76600814814815</v>
      </c>
      <c r="CF815">
        <v>1.26180481481481</v>
      </c>
      <c r="CG815">
        <v>15.489133333333299</v>
      </c>
      <c r="CH815">
        <v>10.3512481481481</v>
      </c>
      <c r="CI815">
        <v>1999.9218518518501</v>
      </c>
      <c r="CJ815">
        <v>0.97999944444444498</v>
      </c>
      <c r="CK815">
        <v>2.00003037037037E-2</v>
      </c>
      <c r="CL815">
        <v>0</v>
      </c>
      <c r="CM815">
        <v>2.2984111111111099</v>
      </c>
      <c r="CN815">
        <v>0</v>
      </c>
      <c r="CO815">
        <v>19634.055555555598</v>
      </c>
      <c r="CP815">
        <v>17299.4666666667</v>
      </c>
      <c r="CQ815">
        <v>43.988333333333301</v>
      </c>
      <c r="CR815">
        <v>44.625</v>
      </c>
      <c r="CS815">
        <v>43.6963333333333</v>
      </c>
      <c r="CT815">
        <v>44.009185185185203</v>
      </c>
      <c r="CU815">
        <v>43.228999999999999</v>
      </c>
      <c r="CV815">
        <v>1959.9218518518501</v>
      </c>
      <c r="CW815">
        <v>39.998518518518502</v>
      </c>
      <c r="CX815">
        <v>0</v>
      </c>
      <c r="CY815">
        <v>1657212674.4000001</v>
      </c>
      <c r="CZ815">
        <v>0</v>
      </c>
      <c r="DA815">
        <v>0</v>
      </c>
      <c r="DB815" t="s">
        <v>1314</v>
      </c>
      <c r="DC815">
        <v>1656081770.5</v>
      </c>
      <c r="DD815">
        <v>1655399214.5999999</v>
      </c>
      <c r="DE815">
        <v>0</v>
      </c>
      <c r="DF815">
        <v>0.13400000000000001</v>
      </c>
      <c r="DG815">
        <v>-0.06</v>
      </c>
      <c r="DH815">
        <v>9.3309999999999995</v>
      </c>
      <c r="DI815">
        <v>0.51100000000000001</v>
      </c>
      <c r="DJ815">
        <v>421</v>
      </c>
      <c r="DK815">
        <v>25</v>
      </c>
      <c r="DL815">
        <v>1.93</v>
      </c>
      <c r="DM815">
        <v>0.15</v>
      </c>
      <c r="DN815">
        <v>-62.991999999999997</v>
      </c>
      <c r="DO815">
        <v>-8.3189268292681096</v>
      </c>
      <c r="DP815">
        <v>0.91444001990289103</v>
      </c>
      <c r="DQ815">
        <v>0</v>
      </c>
      <c r="DR815">
        <v>6.8560809999999996</v>
      </c>
      <c r="DS815">
        <v>-1.4120879549718801</v>
      </c>
      <c r="DT815">
        <v>0.14053657575165299</v>
      </c>
      <c r="DU815">
        <v>0</v>
      </c>
      <c r="DV815">
        <v>0</v>
      </c>
      <c r="DW815">
        <v>2</v>
      </c>
      <c r="DX815" t="s">
        <v>359</v>
      </c>
      <c r="DY815">
        <v>2.96496</v>
      </c>
      <c r="DZ815">
        <v>2.6978499999999999</v>
      </c>
      <c r="EA815">
        <v>0.119576</v>
      </c>
      <c r="EB815">
        <v>0.12687399999999999</v>
      </c>
      <c r="EC815">
        <v>8.3996000000000001E-2</v>
      </c>
      <c r="ED815">
        <v>6.7094399999999998E-2</v>
      </c>
      <c r="EE815">
        <v>33915.1</v>
      </c>
      <c r="EF815">
        <v>36737.5</v>
      </c>
      <c r="EG815">
        <v>34957.9</v>
      </c>
      <c r="EH815">
        <v>38215.1</v>
      </c>
      <c r="EI815">
        <v>45510.5</v>
      </c>
      <c r="EJ815">
        <v>51512.7</v>
      </c>
      <c r="EK815">
        <v>54756.2</v>
      </c>
      <c r="EL815">
        <v>61324.6</v>
      </c>
      <c r="EM815">
        <v>1.8734</v>
      </c>
      <c r="EN815">
        <v>2.0326</v>
      </c>
      <c r="EO815">
        <v>-0.117511</v>
      </c>
      <c r="EP815">
        <v>0</v>
      </c>
      <c r="EQ815">
        <v>28.872900000000001</v>
      </c>
      <c r="ER815">
        <v>999.9</v>
      </c>
      <c r="ES815">
        <v>36.521999999999998</v>
      </c>
      <c r="ET815">
        <v>37.625</v>
      </c>
      <c r="EU815">
        <v>31.941299999999998</v>
      </c>
      <c r="EV815">
        <v>54.378399999999999</v>
      </c>
      <c r="EW815">
        <v>35.060099999999998</v>
      </c>
      <c r="EX815">
        <v>2</v>
      </c>
      <c r="EY815">
        <v>0.68347599999999997</v>
      </c>
      <c r="EZ815">
        <v>9.2810500000000005</v>
      </c>
      <c r="FA815">
        <v>19.914200000000001</v>
      </c>
      <c r="FB815">
        <v>5.1993200000000002</v>
      </c>
      <c r="FC815">
        <v>12.014699999999999</v>
      </c>
      <c r="FD815">
        <v>4.9756</v>
      </c>
      <c r="FE815">
        <v>3.294</v>
      </c>
      <c r="FF815">
        <v>9999</v>
      </c>
      <c r="FG815">
        <v>9999</v>
      </c>
      <c r="FH815">
        <v>9999</v>
      </c>
      <c r="FI815">
        <v>557.70000000000005</v>
      </c>
      <c r="FJ815">
        <v>1.8631</v>
      </c>
      <c r="FK815">
        <v>1.8677999999999999</v>
      </c>
      <c r="FL815">
        <v>1.8675200000000001</v>
      </c>
      <c r="FM815">
        <v>1.8687400000000001</v>
      </c>
      <c r="FN815">
        <v>1.86951</v>
      </c>
      <c r="FO815">
        <v>1.86554</v>
      </c>
      <c r="FP815">
        <v>1.8666100000000001</v>
      </c>
      <c r="FQ815">
        <v>1.86798</v>
      </c>
      <c r="FR815">
        <v>5</v>
      </c>
      <c r="FS815">
        <v>0</v>
      </c>
      <c r="FT815">
        <v>0</v>
      </c>
      <c r="FU815">
        <v>0</v>
      </c>
      <c r="FV815" t="s">
        <v>360</v>
      </c>
      <c r="FW815" t="s">
        <v>361</v>
      </c>
      <c r="FX815" t="s">
        <v>362</v>
      </c>
      <c r="FY815" t="s">
        <v>362</v>
      </c>
      <c r="FZ815" t="s">
        <v>362</v>
      </c>
      <c r="GA815" t="s">
        <v>362</v>
      </c>
      <c r="GB815">
        <v>0</v>
      </c>
      <c r="GC815">
        <v>100</v>
      </c>
      <c r="GD815">
        <v>100</v>
      </c>
      <c r="GE815">
        <v>12.506</v>
      </c>
      <c r="GF815">
        <v>0.21329999999999999</v>
      </c>
      <c r="GG815">
        <v>5.3564593647505196</v>
      </c>
      <c r="GH815">
        <v>9.5670261133577305E-3</v>
      </c>
      <c r="GI815">
        <v>-9.19467254998099E-7</v>
      </c>
      <c r="GJ815">
        <v>-2.1372918425907501E-11</v>
      </c>
      <c r="GK815">
        <v>0.21331065453237499</v>
      </c>
      <c r="GL815">
        <v>0</v>
      </c>
      <c r="GM815">
        <v>0</v>
      </c>
      <c r="GN815">
        <v>0</v>
      </c>
      <c r="GO815">
        <v>-4</v>
      </c>
      <c r="GP815">
        <v>1866</v>
      </c>
      <c r="GQ815">
        <v>1</v>
      </c>
      <c r="GR815">
        <v>18</v>
      </c>
      <c r="GS815">
        <v>18848.8</v>
      </c>
      <c r="GT815">
        <v>30224.7</v>
      </c>
      <c r="GU815">
        <v>2.4377399999999998</v>
      </c>
      <c r="GV815">
        <v>2.65503</v>
      </c>
      <c r="GW815">
        <v>2.2485400000000002</v>
      </c>
      <c r="GX815">
        <v>2.7221700000000002</v>
      </c>
      <c r="GY815">
        <v>1.9958499999999999</v>
      </c>
      <c r="GZ815">
        <v>2.3913600000000002</v>
      </c>
      <c r="HA815">
        <v>41.743600000000001</v>
      </c>
      <c r="HB815">
        <v>14.491</v>
      </c>
      <c r="HC815">
        <v>18</v>
      </c>
      <c r="HD815">
        <v>493.161</v>
      </c>
      <c r="HE815">
        <v>603.66899999999998</v>
      </c>
      <c r="HF815">
        <v>17.594899999999999</v>
      </c>
      <c r="HG815">
        <v>35.299100000000003</v>
      </c>
      <c r="HH815">
        <v>30.000800000000002</v>
      </c>
      <c r="HI815">
        <v>34.703800000000001</v>
      </c>
      <c r="HJ815">
        <v>34.53</v>
      </c>
      <c r="HK815">
        <v>48.855499999999999</v>
      </c>
      <c r="HL815">
        <v>42.754100000000001</v>
      </c>
      <c r="HM815">
        <v>0</v>
      </c>
      <c r="HN815">
        <v>15.999000000000001</v>
      </c>
      <c r="HO815">
        <v>904.59900000000005</v>
      </c>
      <c r="HP815">
        <v>17.2515</v>
      </c>
      <c r="HQ815">
        <v>101.494</v>
      </c>
      <c r="HR815">
        <v>102.057</v>
      </c>
    </row>
    <row r="816" spans="1:226" x14ac:dyDescent="0.2">
      <c r="A816">
        <v>328</v>
      </c>
      <c r="B816">
        <v>1657212700.5999999</v>
      </c>
      <c r="C816">
        <v>6095.5999999046298</v>
      </c>
      <c r="D816" t="s">
        <v>1970</v>
      </c>
      <c r="E816" t="s">
        <v>1971</v>
      </c>
      <c r="F816">
        <v>5</v>
      </c>
      <c r="G816" t="s">
        <v>1867</v>
      </c>
      <c r="H816" t="s">
        <v>1313</v>
      </c>
      <c r="I816">
        <v>1657212692.81429</v>
      </c>
      <c r="J816">
        <v>5.5498333534350266E-3</v>
      </c>
      <c r="K816">
        <v>5.5498333534350266</v>
      </c>
      <c r="L816">
        <v>31.066983447591454</v>
      </c>
      <c r="M816">
        <v>815.04192857142903</v>
      </c>
      <c r="N816">
        <v>545.08366936743641</v>
      </c>
      <c r="O816">
        <v>40.682667389631852</v>
      </c>
      <c r="P816">
        <v>60.831174280372615</v>
      </c>
      <c r="Q816">
        <v>0.21511080250378828</v>
      </c>
      <c r="R816">
        <v>2.4455354700173295</v>
      </c>
      <c r="S816">
        <v>0.20512468531384254</v>
      </c>
      <c r="T816">
        <v>0.12906150289484114</v>
      </c>
      <c r="U816">
        <v>321.5072549399863</v>
      </c>
      <c r="V816">
        <v>27.619796150092416</v>
      </c>
      <c r="W816">
        <v>27.619796150092416</v>
      </c>
      <c r="X816">
        <v>3.7115374984567668</v>
      </c>
      <c r="Y816">
        <v>49.104546001166035</v>
      </c>
      <c r="Z816">
        <v>1.7663070156133576</v>
      </c>
      <c r="AA816">
        <v>3.5970335935320836</v>
      </c>
      <c r="AB816">
        <v>1.9452304828434093</v>
      </c>
      <c r="AC816">
        <v>-244.74765088648468</v>
      </c>
      <c r="AD816">
        <v>-70.530225888134694</v>
      </c>
      <c r="AE816">
        <v>-6.246055391620601</v>
      </c>
      <c r="AF816">
        <v>-1.6677226253662525E-2</v>
      </c>
      <c r="AG816">
        <v>48.58091390290091</v>
      </c>
      <c r="AH816">
        <v>5.6668274068401878</v>
      </c>
      <c r="AI816">
        <v>31.066983447591454</v>
      </c>
      <c r="AJ816">
        <v>910.29879879701105</v>
      </c>
      <c r="AK816">
        <v>859.22813939393905</v>
      </c>
      <c r="AL816">
        <v>3.29983385768013</v>
      </c>
      <c r="AM816">
        <v>66.640293705976106</v>
      </c>
      <c r="AN816">
        <v>5.5498333534350266</v>
      </c>
      <c r="AO816">
        <v>17.127567428378399</v>
      </c>
      <c r="AP816">
        <v>23.634458787878799</v>
      </c>
      <c r="AQ816">
        <v>-9.1281928009976396E-4</v>
      </c>
      <c r="AR816">
        <v>77.476618813585901</v>
      </c>
      <c r="AS816">
        <v>0</v>
      </c>
      <c r="AT816">
        <v>0</v>
      </c>
      <c r="AU816">
        <v>1</v>
      </c>
      <c r="AV816">
        <v>0</v>
      </c>
      <c r="AW816">
        <v>39437.424285902533</v>
      </c>
      <c r="AX816">
        <v>1999.94571428571</v>
      </c>
      <c r="AY816">
        <v>1681.1543579999895</v>
      </c>
      <c r="AZ816">
        <v>0.84059999528558293</v>
      </c>
      <c r="BA816">
        <v>0.1607579909011751</v>
      </c>
      <c r="BB816">
        <v>6</v>
      </c>
      <c r="BC816">
        <v>0.5</v>
      </c>
      <c r="BD816" t="s">
        <v>357</v>
      </c>
      <c r="BE816">
        <v>2</v>
      </c>
      <c r="BF816" t="b">
        <v>1</v>
      </c>
      <c r="BG816">
        <v>1657212692.81429</v>
      </c>
      <c r="BH816">
        <v>815.04192857142903</v>
      </c>
      <c r="BI816">
        <v>878.88407142857102</v>
      </c>
      <c r="BJ816">
        <v>23.665732142857099</v>
      </c>
      <c r="BK816">
        <v>17.026199999999999</v>
      </c>
      <c r="BL816">
        <v>802.61035714285697</v>
      </c>
      <c r="BM816">
        <v>23.452417857142901</v>
      </c>
      <c r="BN816">
        <v>499.97960714285699</v>
      </c>
      <c r="BO816">
        <v>74.591399999999993</v>
      </c>
      <c r="BP816">
        <v>4.4237932142857199E-2</v>
      </c>
      <c r="BQ816">
        <v>27.084842857142899</v>
      </c>
      <c r="BR816">
        <v>26.928100000000001</v>
      </c>
      <c r="BS816">
        <v>999.9</v>
      </c>
      <c r="BT816">
        <v>0</v>
      </c>
      <c r="BU816">
        <v>0</v>
      </c>
      <c r="BV816">
        <v>10001.785714285699</v>
      </c>
      <c r="BW816">
        <v>0</v>
      </c>
      <c r="BX816">
        <v>160.789285714286</v>
      </c>
      <c r="BY816">
        <v>-63.842139285714303</v>
      </c>
      <c r="BZ816">
        <v>834.79782142857198</v>
      </c>
      <c r="CA816">
        <v>894.10917857142897</v>
      </c>
      <c r="CB816">
        <v>6.6395410714285701</v>
      </c>
      <c r="CC816">
        <v>878.88407142857102</v>
      </c>
      <c r="CD816">
        <v>17.026199999999999</v>
      </c>
      <c r="CE816">
        <v>1.76526035714286</v>
      </c>
      <c r="CF816">
        <v>1.2700082142857101</v>
      </c>
      <c r="CG816">
        <v>15.4825107142857</v>
      </c>
      <c r="CH816">
        <v>10.448178571428601</v>
      </c>
      <c r="CI816">
        <v>1999.94571428571</v>
      </c>
      <c r="CJ816">
        <v>0.98000035714285705</v>
      </c>
      <c r="CK816">
        <v>1.9999360714285701E-2</v>
      </c>
      <c r="CL816">
        <v>0</v>
      </c>
      <c r="CM816">
        <v>2.38214642857143</v>
      </c>
      <c r="CN816">
        <v>0</v>
      </c>
      <c r="CO816">
        <v>19241.1392857143</v>
      </c>
      <c r="CP816">
        <v>17299.685714285701</v>
      </c>
      <c r="CQ816">
        <v>44</v>
      </c>
      <c r="CR816">
        <v>44.625</v>
      </c>
      <c r="CS816">
        <v>43.700499999999998</v>
      </c>
      <c r="CT816">
        <v>44.013285714285701</v>
      </c>
      <c r="CU816">
        <v>43.243250000000003</v>
      </c>
      <c r="CV816">
        <v>1959.94571428571</v>
      </c>
      <c r="CW816">
        <v>39.998571428571402</v>
      </c>
      <c r="CX816">
        <v>0</v>
      </c>
      <c r="CY816">
        <v>1657212679.8</v>
      </c>
      <c r="CZ816">
        <v>0</v>
      </c>
      <c r="DA816">
        <v>0</v>
      </c>
      <c r="DB816" t="s">
        <v>1314</v>
      </c>
      <c r="DC816">
        <v>1656081770.5</v>
      </c>
      <c r="DD816">
        <v>1655399214.5999999</v>
      </c>
      <c r="DE816">
        <v>0</v>
      </c>
      <c r="DF816">
        <v>0.13400000000000001</v>
      </c>
      <c r="DG816">
        <v>-0.06</v>
      </c>
      <c r="DH816">
        <v>9.3309999999999995</v>
      </c>
      <c r="DI816">
        <v>0.51100000000000001</v>
      </c>
      <c r="DJ816">
        <v>421</v>
      </c>
      <c r="DK816">
        <v>25</v>
      </c>
      <c r="DL816">
        <v>1.93</v>
      </c>
      <c r="DM816">
        <v>0.15</v>
      </c>
      <c r="DN816">
        <v>-63.630332500000002</v>
      </c>
      <c r="DO816">
        <v>-5.0590682926829</v>
      </c>
      <c r="DP816">
        <v>0.71881730133167299</v>
      </c>
      <c r="DQ816">
        <v>0</v>
      </c>
      <c r="DR816">
        <v>6.6949304999999999</v>
      </c>
      <c r="DS816">
        <v>-1.57881928705444</v>
      </c>
      <c r="DT816">
        <v>0.15567495757105601</v>
      </c>
      <c r="DU816">
        <v>0</v>
      </c>
      <c r="DV816">
        <v>0</v>
      </c>
      <c r="DW816">
        <v>2</v>
      </c>
      <c r="DX816" t="s">
        <v>359</v>
      </c>
      <c r="DY816">
        <v>2.9655</v>
      </c>
      <c r="DZ816">
        <v>2.6980599999999999</v>
      </c>
      <c r="EA816">
        <v>0.121172</v>
      </c>
      <c r="EB816">
        <v>0.128499</v>
      </c>
      <c r="EC816">
        <v>8.3949999999999997E-2</v>
      </c>
      <c r="ED816">
        <v>6.7476599999999998E-2</v>
      </c>
      <c r="EE816">
        <v>33853</v>
      </c>
      <c r="EF816">
        <v>36667.9</v>
      </c>
      <c r="EG816">
        <v>34957.300000000003</v>
      </c>
      <c r="EH816">
        <v>38214</v>
      </c>
      <c r="EI816">
        <v>45512.6</v>
      </c>
      <c r="EJ816">
        <v>51489.8</v>
      </c>
      <c r="EK816">
        <v>54756</v>
      </c>
      <c r="EL816">
        <v>61322.400000000001</v>
      </c>
      <c r="EM816">
        <v>1.8748</v>
      </c>
      <c r="EN816">
        <v>2.0329999999999999</v>
      </c>
      <c r="EO816">
        <v>-0.116318</v>
      </c>
      <c r="EP816">
        <v>0</v>
      </c>
      <c r="EQ816">
        <v>28.8704</v>
      </c>
      <c r="ER816">
        <v>999.9</v>
      </c>
      <c r="ES816">
        <v>36.521999999999998</v>
      </c>
      <c r="ET816">
        <v>37.625</v>
      </c>
      <c r="EU816">
        <v>31.9405</v>
      </c>
      <c r="EV816">
        <v>54.2684</v>
      </c>
      <c r="EW816">
        <v>35.036099999999998</v>
      </c>
      <c r="EX816">
        <v>2</v>
      </c>
      <c r="EY816">
        <v>0.68390200000000001</v>
      </c>
      <c r="EZ816">
        <v>9.2810500000000005</v>
      </c>
      <c r="FA816">
        <v>19.913599999999999</v>
      </c>
      <c r="FB816">
        <v>5.1969200000000004</v>
      </c>
      <c r="FC816">
        <v>12.014699999999999</v>
      </c>
      <c r="FD816">
        <v>4.9752000000000001</v>
      </c>
      <c r="FE816">
        <v>3.294</v>
      </c>
      <c r="FF816">
        <v>9999</v>
      </c>
      <c r="FG816">
        <v>9999</v>
      </c>
      <c r="FH816">
        <v>9999</v>
      </c>
      <c r="FI816">
        <v>557.70000000000005</v>
      </c>
      <c r="FJ816">
        <v>1.8631</v>
      </c>
      <c r="FK816">
        <v>1.8678300000000001</v>
      </c>
      <c r="FL816">
        <v>1.8675200000000001</v>
      </c>
      <c r="FM816">
        <v>1.8687400000000001</v>
      </c>
      <c r="FN816">
        <v>1.86951</v>
      </c>
      <c r="FO816">
        <v>1.86554</v>
      </c>
      <c r="FP816">
        <v>1.8666100000000001</v>
      </c>
      <c r="FQ816">
        <v>1.86798</v>
      </c>
      <c r="FR816">
        <v>5</v>
      </c>
      <c r="FS816">
        <v>0</v>
      </c>
      <c r="FT816">
        <v>0</v>
      </c>
      <c r="FU816">
        <v>0</v>
      </c>
      <c r="FV816" t="s">
        <v>360</v>
      </c>
      <c r="FW816" t="s">
        <v>361</v>
      </c>
      <c r="FX816" t="s">
        <v>362</v>
      </c>
      <c r="FY816" t="s">
        <v>362</v>
      </c>
      <c r="FZ816" t="s">
        <v>362</v>
      </c>
      <c r="GA816" t="s">
        <v>362</v>
      </c>
      <c r="GB816">
        <v>0</v>
      </c>
      <c r="GC816">
        <v>100</v>
      </c>
      <c r="GD816">
        <v>100</v>
      </c>
      <c r="GE816">
        <v>12.635</v>
      </c>
      <c r="GF816">
        <v>0.21329999999999999</v>
      </c>
      <c r="GG816">
        <v>5.3564593647505196</v>
      </c>
      <c r="GH816">
        <v>9.5670261133577305E-3</v>
      </c>
      <c r="GI816">
        <v>-9.19467254998099E-7</v>
      </c>
      <c r="GJ816">
        <v>-2.1372918425907501E-11</v>
      </c>
      <c r="GK816">
        <v>0.21331065453237499</v>
      </c>
      <c r="GL816">
        <v>0</v>
      </c>
      <c r="GM816">
        <v>0</v>
      </c>
      <c r="GN816">
        <v>0</v>
      </c>
      <c r="GO816">
        <v>-4</v>
      </c>
      <c r="GP816">
        <v>1866</v>
      </c>
      <c r="GQ816">
        <v>1</v>
      </c>
      <c r="GR816">
        <v>18</v>
      </c>
      <c r="GS816">
        <v>18848.8</v>
      </c>
      <c r="GT816">
        <v>30224.799999999999</v>
      </c>
      <c r="GU816">
        <v>2.4719199999999999</v>
      </c>
      <c r="GV816">
        <v>2.65137</v>
      </c>
      <c r="GW816">
        <v>2.2485400000000002</v>
      </c>
      <c r="GX816">
        <v>2.7233900000000002</v>
      </c>
      <c r="GY816">
        <v>1.9958499999999999</v>
      </c>
      <c r="GZ816">
        <v>2.36938</v>
      </c>
      <c r="HA816">
        <v>41.743600000000001</v>
      </c>
      <c r="HB816">
        <v>14.491</v>
      </c>
      <c r="HC816">
        <v>18</v>
      </c>
      <c r="HD816">
        <v>494.18900000000002</v>
      </c>
      <c r="HE816">
        <v>604.07500000000005</v>
      </c>
      <c r="HF816">
        <v>17.601199999999999</v>
      </c>
      <c r="HG816">
        <v>35.306899999999999</v>
      </c>
      <c r="HH816">
        <v>30.000699999999998</v>
      </c>
      <c r="HI816">
        <v>34.713299999999997</v>
      </c>
      <c r="HJ816">
        <v>34.539400000000001</v>
      </c>
      <c r="HK816">
        <v>49.594499999999996</v>
      </c>
      <c r="HL816">
        <v>42.4587</v>
      </c>
      <c r="HM816">
        <v>0</v>
      </c>
      <c r="HN816">
        <v>15.999000000000001</v>
      </c>
      <c r="HO816">
        <v>924.69600000000003</v>
      </c>
      <c r="HP816">
        <v>17.3917</v>
      </c>
      <c r="HQ816">
        <v>101.49299999999999</v>
      </c>
      <c r="HR816">
        <v>102.054</v>
      </c>
    </row>
    <row r="817" spans="1:226" x14ac:dyDescent="0.2">
      <c r="A817">
        <v>329</v>
      </c>
      <c r="B817">
        <v>1657212705.5999999</v>
      </c>
      <c r="C817">
        <v>6100.5999999046298</v>
      </c>
      <c r="D817" t="s">
        <v>1972</v>
      </c>
      <c r="E817" t="s">
        <v>1973</v>
      </c>
      <c r="F817">
        <v>5</v>
      </c>
      <c r="G817" t="s">
        <v>1867</v>
      </c>
      <c r="H817" t="s">
        <v>1313</v>
      </c>
      <c r="I817">
        <v>1657212698.0999999</v>
      </c>
      <c r="J817">
        <v>5.3723452823763928E-3</v>
      </c>
      <c r="K817">
        <v>5.3723452823763926</v>
      </c>
      <c r="L817">
        <v>31.743697649260397</v>
      </c>
      <c r="M817">
        <v>832.46225925925899</v>
      </c>
      <c r="N817">
        <v>546.59692920631426</v>
      </c>
      <c r="O817">
        <v>40.795610252684597</v>
      </c>
      <c r="P817">
        <v>62.131351392922703</v>
      </c>
      <c r="Q817">
        <v>0.20634637581838233</v>
      </c>
      <c r="R817">
        <v>2.4445245603988872</v>
      </c>
      <c r="S817">
        <v>0.19713508250308709</v>
      </c>
      <c r="T817">
        <v>0.12400275579179372</v>
      </c>
      <c r="U817">
        <v>321.51485193772072</v>
      </c>
      <c r="V817">
        <v>27.67687868484964</v>
      </c>
      <c r="W817">
        <v>27.67687868484964</v>
      </c>
      <c r="X817">
        <v>3.7239414811031923</v>
      </c>
      <c r="Y817">
        <v>49.054836659170711</v>
      </c>
      <c r="Z817">
        <v>1.7647527373673069</v>
      </c>
      <c r="AA817">
        <v>3.5975101693410481</v>
      </c>
      <c r="AB817">
        <v>1.9591887437358855</v>
      </c>
      <c r="AC817">
        <v>-236.92042695279892</v>
      </c>
      <c r="AD817">
        <v>-77.726465830726227</v>
      </c>
      <c r="AE817">
        <v>-6.8882326968464032</v>
      </c>
      <c r="AF817">
        <v>-2.0273542650812715E-2</v>
      </c>
      <c r="AG817">
        <v>49.062726162278345</v>
      </c>
      <c r="AH817">
        <v>5.5294796586107777</v>
      </c>
      <c r="AI817">
        <v>31.743697649260397</v>
      </c>
      <c r="AJ817">
        <v>928.37487032213301</v>
      </c>
      <c r="AK817">
        <v>876.23492727272696</v>
      </c>
      <c r="AL817">
        <v>3.36019369389407</v>
      </c>
      <c r="AM817">
        <v>66.640293705976106</v>
      </c>
      <c r="AN817">
        <v>5.3723452823763926</v>
      </c>
      <c r="AO817">
        <v>17.2748135264711</v>
      </c>
      <c r="AP817">
        <v>23.614421212121201</v>
      </c>
      <c r="AQ817">
        <v>-9.7410929619108199E-3</v>
      </c>
      <c r="AR817">
        <v>77.476618813585901</v>
      </c>
      <c r="AS817">
        <v>0</v>
      </c>
      <c r="AT817">
        <v>0</v>
      </c>
      <c r="AU817">
        <v>1</v>
      </c>
      <c r="AV817">
        <v>0</v>
      </c>
      <c r="AW817">
        <v>39412.222882276918</v>
      </c>
      <c r="AX817">
        <v>1999.9933333333299</v>
      </c>
      <c r="AY817">
        <v>1681.1943564444123</v>
      </c>
      <c r="AZ817">
        <v>0.84059998022214166</v>
      </c>
      <c r="BA817">
        <v>0.16075796182873339</v>
      </c>
      <c r="BB817">
        <v>6</v>
      </c>
      <c r="BC817">
        <v>0.5</v>
      </c>
      <c r="BD817" t="s">
        <v>357</v>
      </c>
      <c r="BE817">
        <v>2</v>
      </c>
      <c r="BF817" t="b">
        <v>1</v>
      </c>
      <c r="BG817">
        <v>1657212698.0999999</v>
      </c>
      <c r="BH817">
        <v>832.46225925925899</v>
      </c>
      <c r="BI817">
        <v>896.860481481482</v>
      </c>
      <c r="BJ817">
        <v>23.644907407407398</v>
      </c>
      <c r="BK817">
        <v>17.166499999999999</v>
      </c>
      <c r="BL817">
        <v>819.89185185185204</v>
      </c>
      <c r="BM817">
        <v>23.431592592592601</v>
      </c>
      <c r="BN817">
        <v>500.00581481481498</v>
      </c>
      <c r="BO817">
        <v>74.591511111111103</v>
      </c>
      <c r="BP817">
        <v>4.4126362962963003E-2</v>
      </c>
      <c r="BQ817">
        <v>27.0871</v>
      </c>
      <c r="BR817">
        <v>26.961918518518502</v>
      </c>
      <c r="BS817">
        <v>999.9</v>
      </c>
      <c r="BT817">
        <v>0</v>
      </c>
      <c r="BU817">
        <v>0</v>
      </c>
      <c r="BV817">
        <v>9995.1851851851807</v>
      </c>
      <c r="BW817">
        <v>0</v>
      </c>
      <c r="BX817">
        <v>158.73837037037001</v>
      </c>
      <c r="BY817">
        <v>-64.3982259259259</v>
      </c>
      <c r="BZ817">
        <v>852.62222222222204</v>
      </c>
      <c r="CA817">
        <v>912.52714814814794</v>
      </c>
      <c r="CB817">
        <v>6.4784155555555598</v>
      </c>
      <c r="CC817">
        <v>896.860481481482</v>
      </c>
      <c r="CD817">
        <v>17.166499999999999</v>
      </c>
      <c r="CE817">
        <v>1.76371037037037</v>
      </c>
      <c r="CF817">
        <v>1.28047555555556</v>
      </c>
      <c r="CG817">
        <v>15.4688074074074</v>
      </c>
      <c r="CH817">
        <v>10.5712740740741</v>
      </c>
      <c r="CI817">
        <v>1999.9933333333299</v>
      </c>
      <c r="CJ817">
        <v>0.98000088888888903</v>
      </c>
      <c r="CK817">
        <v>1.9998811111111101E-2</v>
      </c>
      <c r="CL817">
        <v>0</v>
      </c>
      <c r="CM817">
        <v>2.3914555555555599</v>
      </c>
      <c r="CN817">
        <v>0</v>
      </c>
      <c r="CO817">
        <v>19252.277777777799</v>
      </c>
      <c r="CP817">
        <v>17300.107407407399</v>
      </c>
      <c r="CQ817">
        <v>44</v>
      </c>
      <c r="CR817">
        <v>44.625</v>
      </c>
      <c r="CS817">
        <v>43.722000000000001</v>
      </c>
      <c r="CT817">
        <v>44.029851851851802</v>
      </c>
      <c r="CU817">
        <v>43.25</v>
      </c>
      <c r="CV817">
        <v>1959.9933333333299</v>
      </c>
      <c r="CW817">
        <v>39.998518518518502</v>
      </c>
      <c r="CX817">
        <v>0</v>
      </c>
      <c r="CY817">
        <v>1657212684.5999999</v>
      </c>
      <c r="CZ817">
        <v>0</v>
      </c>
      <c r="DA817">
        <v>0</v>
      </c>
      <c r="DB817" t="s">
        <v>1314</v>
      </c>
      <c r="DC817">
        <v>1656081770.5</v>
      </c>
      <c r="DD817">
        <v>1655399214.5999999</v>
      </c>
      <c r="DE817">
        <v>0</v>
      </c>
      <c r="DF817">
        <v>0.13400000000000001</v>
      </c>
      <c r="DG817">
        <v>-0.06</v>
      </c>
      <c r="DH817">
        <v>9.3309999999999995</v>
      </c>
      <c r="DI817">
        <v>0.51100000000000001</v>
      </c>
      <c r="DJ817">
        <v>421</v>
      </c>
      <c r="DK817">
        <v>25</v>
      </c>
      <c r="DL817">
        <v>1.93</v>
      </c>
      <c r="DM817">
        <v>0.15</v>
      </c>
      <c r="DN817">
        <v>-64.034000000000006</v>
      </c>
      <c r="DO817">
        <v>-4.9218641651030204</v>
      </c>
      <c r="DP817">
        <v>0.70846916870107901</v>
      </c>
      <c r="DQ817">
        <v>0</v>
      </c>
      <c r="DR817">
        <v>6.5882822499999998</v>
      </c>
      <c r="DS817">
        <v>-1.82274405253285</v>
      </c>
      <c r="DT817">
        <v>0.17697880841343</v>
      </c>
      <c r="DU817">
        <v>0</v>
      </c>
      <c r="DV817">
        <v>0</v>
      </c>
      <c r="DW817">
        <v>2</v>
      </c>
      <c r="DX817" t="s">
        <v>359</v>
      </c>
      <c r="DY817">
        <v>2.9647199999999998</v>
      </c>
      <c r="DZ817">
        <v>2.6983299999999999</v>
      </c>
      <c r="EA817">
        <v>0.122797</v>
      </c>
      <c r="EB817">
        <v>0.13003799999999999</v>
      </c>
      <c r="EC817">
        <v>8.38864E-2</v>
      </c>
      <c r="ED817">
        <v>6.7697900000000005E-2</v>
      </c>
      <c r="EE817">
        <v>33789.5</v>
      </c>
      <c r="EF817">
        <v>36602.400000000001</v>
      </c>
      <c r="EG817">
        <v>34956.5</v>
      </c>
      <c r="EH817">
        <v>38213.199999999997</v>
      </c>
      <c r="EI817">
        <v>45515.1</v>
      </c>
      <c r="EJ817">
        <v>51477.5</v>
      </c>
      <c r="EK817">
        <v>54755.199999999997</v>
      </c>
      <c r="EL817">
        <v>61322.3</v>
      </c>
      <c r="EM817">
        <v>1.8734</v>
      </c>
      <c r="EN817">
        <v>2.0329999999999999</v>
      </c>
      <c r="EO817">
        <v>-0.113636</v>
      </c>
      <c r="EP817">
        <v>0</v>
      </c>
      <c r="EQ817">
        <v>28.858000000000001</v>
      </c>
      <c r="ER817">
        <v>999.9</v>
      </c>
      <c r="ES817">
        <v>36.497</v>
      </c>
      <c r="ET817">
        <v>37.625</v>
      </c>
      <c r="EU817">
        <v>31.914899999999999</v>
      </c>
      <c r="EV817">
        <v>54.368400000000001</v>
      </c>
      <c r="EW817">
        <v>35.056100000000001</v>
      </c>
      <c r="EX817">
        <v>2</v>
      </c>
      <c r="EY817">
        <v>0.68420700000000001</v>
      </c>
      <c r="EZ817">
        <v>9.2810500000000005</v>
      </c>
      <c r="FA817">
        <v>19.914400000000001</v>
      </c>
      <c r="FB817">
        <v>5.1993200000000002</v>
      </c>
      <c r="FC817">
        <v>12.014699999999999</v>
      </c>
      <c r="FD817">
        <v>4.976</v>
      </c>
      <c r="FE817">
        <v>3.294</v>
      </c>
      <c r="FF817">
        <v>9999</v>
      </c>
      <c r="FG817">
        <v>9999</v>
      </c>
      <c r="FH817">
        <v>9999</v>
      </c>
      <c r="FI817">
        <v>557.70000000000005</v>
      </c>
      <c r="FJ817">
        <v>1.8631</v>
      </c>
      <c r="FK817">
        <v>1.8678300000000001</v>
      </c>
      <c r="FL817">
        <v>1.8675200000000001</v>
      </c>
      <c r="FM817">
        <v>1.8687400000000001</v>
      </c>
      <c r="FN817">
        <v>1.86951</v>
      </c>
      <c r="FO817">
        <v>1.86554</v>
      </c>
      <c r="FP817">
        <v>1.8666100000000001</v>
      </c>
      <c r="FQ817">
        <v>1.86798</v>
      </c>
      <c r="FR817">
        <v>5</v>
      </c>
      <c r="FS817">
        <v>0</v>
      </c>
      <c r="FT817">
        <v>0</v>
      </c>
      <c r="FU817">
        <v>0</v>
      </c>
      <c r="FV817" t="s">
        <v>360</v>
      </c>
      <c r="FW817" t="s">
        <v>361</v>
      </c>
      <c r="FX817" t="s">
        <v>362</v>
      </c>
      <c r="FY817" t="s">
        <v>362</v>
      </c>
      <c r="FZ817" t="s">
        <v>362</v>
      </c>
      <c r="GA817" t="s">
        <v>362</v>
      </c>
      <c r="GB817">
        <v>0</v>
      </c>
      <c r="GC817">
        <v>100</v>
      </c>
      <c r="GD817">
        <v>100</v>
      </c>
      <c r="GE817">
        <v>12.769</v>
      </c>
      <c r="GF817">
        <v>0.21329999999999999</v>
      </c>
      <c r="GG817">
        <v>5.3564593647505196</v>
      </c>
      <c r="GH817">
        <v>9.5670261133577305E-3</v>
      </c>
      <c r="GI817">
        <v>-9.19467254998099E-7</v>
      </c>
      <c r="GJ817">
        <v>-2.1372918425907501E-11</v>
      </c>
      <c r="GK817">
        <v>0.21331065453237499</v>
      </c>
      <c r="GL817">
        <v>0</v>
      </c>
      <c r="GM817">
        <v>0</v>
      </c>
      <c r="GN817">
        <v>0</v>
      </c>
      <c r="GO817">
        <v>-4</v>
      </c>
      <c r="GP817">
        <v>1866</v>
      </c>
      <c r="GQ817">
        <v>1</v>
      </c>
      <c r="GR817">
        <v>18</v>
      </c>
      <c r="GS817">
        <v>18848.900000000001</v>
      </c>
      <c r="GT817">
        <v>30224.799999999999</v>
      </c>
      <c r="GU817">
        <v>2.5097700000000001</v>
      </c>
      <c r="GV817">
        <v>2.65137</v>
      </c>
      <c r="GW817">
        <v>2.2485400000000002</v>
      </c>
      <c r="GX817">
        <v>2.7221700000000002</v>
      </c>
      <c r="GY817">
        <v>1.9958499999999999</v>
      </c>
      <c r="GZ817">
        <v>2.36938</v>
      </c>
      <c r="HA817">
        <v>41.743600000000001</v>
      </c>
      <c r="HB817">
        <v>14.491</v>
      </c>
      <c r="HC817">
        <v>18</v>
      </c>
      <c r="HD817">
        <v>493.30700000000002</v>
      </c>
      <c r="HE817">
        <v>604.19600000000003</v>
      </c>
      <c r="HF817">
        <v>17.605699999999999</v>
      </c>
      <c r="HG817">
        <v>35.315300000000001</v>
      </c>
      <c r="HH817">
        <v>30.000399999999999</v>
      </c>
      <c r="HI817">
        <v>34.722700000000003</v>
      </c>
      <c r="HJ817">
        <v>34.5518</v>
      </c>
      <c r="HK817">
        <v>50.290599999999998</v>
      </c>
      <c r="HL817">
        <v>41.904800000000002</v>
      </c>
      <c r="HM817">
        <v>0</v>
      </c>
      <c r="HN817">
        <v>15.9876</v>
      </c>
      <c r="HO817">
        <v>938.13499999999999</v>
      </c>
      <c r="HP817">
        <v>17.537800000000001</v>
      </c>
      <c r="HQ817">
        <v>101.491</v>
      </c>
      <c r="HR817">
        <v>102.053</v>
      </c>
    </row>
    <row r="818" spans="1:226" x14ac:dyDescent="0.2">
      <c r="A818">
        <v>330</v>
      </c>
      <c r="B818">
        <v>1657212710.5999999</v>
      </c>
      <c r="C818">
        <v>6105.5999999046298</v>
      </c>
      <c r="D818" t="s">
        <v>1974</v>
      </c>
      <c r="E818" t="s">
        <v>1975</v>
      </c>
      <c r="F818">
        <v>5</v>
      </c>
      <c r="G818" t="s">
        <v>1867</v>
      </c>
      <c r="H818" t="s">
        <v>1313</v>
      </c>
      <c r="I818">
        <v>1657212702.81429</v>
      </c>
      <c r="J818">
        <v>5.2494797414769792E-3</v>
      </c>
      <c r="K818">
        <v>5.2494797414769794</v>
      </c>
      <c r="L818">
        <v>31.608078045101028</v>
      </c>
      <c r="M818">
        <v>848.15207142857196</v>
      </c>
      <c r="N818">
        <v>555.378935078832</v>
      </c>
      <c r="O818">
        <v>41.451397363892042</v>
      </c>
      <c r="P818">
        <v>63.302884422153298</v>
      </c>
      <c r="Q818">
        <v>0.20036687300788031</v>
      </c>
      <c r="R818">
        <v>2.4447038206684084</v>
      </c>
      <c r="S818">
        <v>0.19167020863087</v>
      </c>
      <c r="T818">
        <v>0.12054378443908786</v>
      </c>
      <c r="U818">
        <v>321.51888673499195</v>
      </c>
      <c r="V818">
        <v>27.713337629036012</v>
      </c>
      <c r="W818">
        <v>27.713337629036012</v>
      </c>
      <c r="X818">
        <v>3.7318828929776608</v>
      </c>
      <c r="Y818">
        <v>49.009481081134673</v>
      </c>
      <c r="Z818">
        <v>1.76298617001503</v>
      </c>
      <c r="AA818">
        <v>3.5972349250065005</v>
      </c>
      <c r="AB818">
        <v>1.9688967229626309</v>
      </c>
      <c r="AC818">
        <v>-231.50205659913479</v>
      </c>
      <c r="AD818">
        <v>-82.709222593149207</v>
      </c>
      <c r="AE818">
        <v>-7.3305620850906834</v>
      </c>
      <c r="AF818">
        <v>-2.2954542382706222E-2</v>
      </c>
      <c r="AG818">
        <v>49.147035050242486</v>
      </c>
      <c r="AH818">
        <v>5.3985493037224925</v>
      </c>
      <c r="AI818">
        <v>31.608078045101028</v>
      </c>
      <c r="AJ818">
        <v>944.83462989365103</v>
      </c>
      <c r="AK818">
        <v>893.18927878787804</v>
      </c>
      <c r="AL818">
        <v>3.27637323246593</v>
      </c>
      <c r="AM818">
        <v>66.640293705976106</v>
      </c>
      <c r="AN818">
        <v>5.2494797414769794</v>
      </c>
      <c r="AO818">
        <v>17.388743113270301</v>
      </c>
      <c r="AP818">
        <v>23.575061818181801</v>
      </c>
      <c r="AQ818">
        <v>-7.6833174659750401E-3</v>
      </c>
      <c r="AR818">
        <v>77.476618813585901</v>
      </c>
      <c r="AS818">
        <v>0</v>
      </c>
      <c r="AT818">
        <v>0</v>
      </c>
      <c r="AU818">
        <v>1</v>
      </c>
      <c r="AV818">
        <v>0</v>
      </c>
      <c r="AW818">
        <v>39416.827161418187</v>
      </c>
      <c r="AX818">
        <v>2000.01821428571</v>
      </c>
      <c r="AY818">
        <v>1681.2152894999924</v>
      </c>
      <c r="AZ818">
        <v>0.84059998928580992</v>
      </c>
      <c r="BA818">
        <v>0.1607579793216132</v>
      </c>
      <c r="BB818">
        <v>6</v>
      </c>
      <c r="BC818">
        <v>0.5</v>
      </c>
      <c r="BD818" t="s">
        <v>357</v>
      </c>
      <c r="BE818">
        <v>2</v>
      </c>
      <c r="BF818" t="b">
        <v>1</v>
      </c>
      <c r="BG818">
        <v>1657212702.81429</v>
      </c>
      <c r="BH818">
        <v>848.15207142857196</v>
      </c>
      <c r="BI818">
        <v>912.62175000000002</v>
      </c>
      <c r="BJ818">
        <v>23.6210464285714</v>
      </c>
      <c r="BK818">
        <v>17.295939285714301</v>
      </c>
      <c r="BL818">
        <v>835.45721428571403</v>
      </c>
      <c r="BM818">
        <v>23.4077357142857</v>
      </c>
      <c r="BN818">
        <v>500.01017857142898</v>
      </c>
      <c r="BO818">
        <v>74.592278571428594</v>
      </c>
      <c r="BP818">
        <v>4.3964803571428603E-2</v>
      </c>
      <c r="BQ818">
        <v>27.085796428571399</v>
      </c>
      <c r="BR818">
        <v>26.986107142857101</v>
      </c>
      <c r="BS818">
        <v>999.9</v>
      </c>
      <c r="BT818">
        <v>0</v>
      </c>
      <c r="BU818">
        <v>0</v>
      </c>
      <c r="BV818">
        <v>9996.25</v>
      </c>
      <c r="BW818">
        <v>0</v>
      </c>
      <c r="BX818">
        <v>173.09174999999999</v>
      </c>
      <c r="BY818">
        <v>-64.469617857142893</v>
      </c>
      <c r="BZ818">
        <v>868.67064285714298</v>
      </c>
      <c r="CA818">
        <v>928.68596428571402</v>
      </c>
      <c r="CB818">
        <v>6.3251089285714297</v>
      </c>
      <c r="CC818">
        <v>912.62175000000002</v>
      </c>
      <c r="CD818">
        <v>17.295939285714301</v>
      </c>
      <c r="CE818">
        <v>1.76194785714286</v>
      </c>
      <c r="CF818">
        <v>1.29014392857143</v>
      </c>
      <c r="CG818">
        <v>15.4532214285714</v>
      </c>
      <c r="CH818">
        <v>10.684196428571401</v>
      </c>
      <c r="CI818">
        <v>2000.01821428571</v>
      </c>
      <c r="CJ818">
        <v>0.980000571428571</v>
      </c>
      <c r="CK818">
        <v>1.9999139285714299E-2</v>
      </c>
      <c r="CL818">
        <v>0</v>
      </c>
      <c r="CM818">
        <v>2.3699714285714299</v>
      </c>
      <c r="CN818">
        <v>0</v>
      </c>
      <c r="CO818">
        <v>19802.928571428602</v>
      </c>
      <c r="CP818">
        <v>17300.325000000001</v>
      </c>
      <c r="CQ818">
        <v>44</v>
      </c>
      <c r="CR818">
        <v>44.625</v>
      </c>
      <c r="CS818">
        <v>43.731999999999999</v>
      </c>
      <c r="CT818">
        <v>44.044285714285699</v>
      </c>
      <c r="CU818">
        <v>43.25</v>
      </c>
      <c r="CV818">
        <v>1960.01821428571</v>
      </c>
      <c r="CW818">
        <v>39.999642857142902</v>
      </c>
      <c r="CX818">
        <v>0</v>
      </c>
      <c r="CY818">
        <v>1657212689.4000001</v>
      </c>
      <c r="CZ818">
        <v>0</v>
      </c>
      <c r="DA818">
        <v>0</v>
      </c>
      <c r="DB818" t="s">
        <v>1314</v>
      </c>
      <c r="DC818">
        <v>1656081770.5</v>
      </c>
      <c r="DD818">
        <v>1655399214.5999999</v>
      </c>
      <c r="DE818">
        <v>0</v>
      </c>
      <c r="DF818">
        <v>0.13400000000000001</v>
      </c>
      <c r="DG818">
        <v>-0.06</v>
      </c>
      <c r="DH818">
        <v>9.3309999999999995</v>
      </c>
      <c r="DI818">
        <v>0.51100000000000001</v>
      </c>
      <c r="DJ818">
        <v>421</v>
      </c>
      <c r="DK818">
        <v>25</v>
      </c>
      <c r="DL818">
        <v>1.93</v>
      </c>
      <c r="DM818">
        <v>0.15</v>
      </c>
      <c r="DN818">
        <v>-64.423997499999999</v>
      </c>
      <c r="DO818">
        <v>-1.9293354596622001</v>
      </c>
      <c r="DP818">
        <v>0.55036204333488503</v>
      </c>
      <c r="DQ818">
        <v>0</v>
      </c>
      <c r="DR818">
        <v>6.4051159999999996</v>
      </c>
      <c r="DS818">
        <v>-1.9213947467167101</v>
      </c>
      <c r="DT818">
        <v>0.18602812303251401</v>
      </c>
      <c r="DU818">
        <v>0</v>
      </c>
      <c r="DV818">
        <v>0</v>
      </c>
      <c r="DW818">
        <v>2</v>
      </c>
      <c r="DX818" t="s">
        <v>359</v>
      </c>
      <c r="DY818">
        <v>2.96454</v>
      </c>
      <c r="DZ818">
        <v>2.69815</v>
      </c>
      <c r="EA818">
        <v>0.124385</v>
      </c>
      <c r="EB818">
        <v>0.131635</v>
      </c>
      <c r="EC818">
        <v>8.3782700000000002E-2</v>
      </c>
      <c r="ED818">
        <v>6.8231700000000006E-2</v>
      </c>
      <c r="EE818">
        <v>33728.199999999997</v>
      </c>
      <c r="EF818">
        <v>36534.5</v>
      </c>
      <c r="EG818">
        <v>34956.400000000001</v>
      </c>
      <c r="EH818">
        <v>38212.6</v>
      </c>
      <c r="EI818">
        <v>45519.8</v>
      </c>
      <c r="EJ818">
        <v>51447.1</v>
      </c>
      <c r="EK818">
        <v>54754.6</v>
      </c>
      <c r="EL818">
        <v>61321.1</v>
      </c>
      <c r="EM818">
        <v>1.8724000000000001</v>
      </c>
      <c r="EN818">
        <v>2.0344000000000002</v>
      </c>
      <c r="EO818">
        <v>-0.11068600000000001</v>
      </c>
      <c r="EP818">
        <v>0</v>
      </c>
      <c r="EQ818">
        <v>28.848099999999999</v>
      </c>
      <c r="ER818">
        <v>999.9</v>
      </c>
      <c r="ES818">
        <v>36.497</v>
      </c>
      <c r="ET818">
        <v>37.645000000000003</v>
      </c>
      <c r="EU818">
        <v>31.950700000000001</v>
      </c>
      <c r="EV818">
        <v>54.288400000000003</v>
      </c>
      <c r="EW818">
        <v>35.024000000000001</v>
      </c>
      <c r="EX818">
        <v>2</v>
      </c>
      <c r="EY818">
        <v>0.68481700000000001</v>
      </c>
      <c r="EZ818">
        <v>9.2810500000000005</v>
      </c>
      <c r="FA818">
        <v>19.914200000000001</v>
      </c>
      <c r="FB818">
        <v>5.1969200000000004</v>
      </c>
      <c r="FC818">
        <v>12.0159</v>
      </c>
      <c r="FD818">
        <v>4.9752000000000001</v>
      </c>
      <c r="FE818">
        <v>3.294</v>
      </c>
      <c r="FF818">
        <v>9999</v>
      </c>
      <c r="FG818">
        <v>9999</v>
      </c>
      <c r="FH818">
        <v>9999</v>
      </c>
      <c r="FI818">
        <v>557.70000000000005</v>
      </c>
      <c r="FJ818">
        <v>1.8631</v>
      </c>
      <c r="FK818">
        <v>1.8678300000000001</v>
      </c>
      <c r="FL818">
        <v>1.8675200000000001</v>
      </c>
      <c r="FM818">
        <v>1.8687400000000001</v>
      </c>
      <c r="FN818">
        <v>1.86951</v>
      </c>
      <c r="FO818">
        <v>1.86554</v>
      </c>
      <c r="FP818">
        <v>1.8666100000000001</v>
      </c>
      <c r="FQ818">
        <v>1.86798</v>
      </c>
      <c r="FR818">
        <v>5</v>
      </c>
      <c r="FS818">
        <v>0</v>
      </c>
      <c r="FT818">
        <v>0</v>
      </c>
      <c r="FU818">
        <v>0</v>
      </c>
      <c r="FV818" t="s">
        <v>360</v>
      </c>
      <c r="FW818" t="s">
        <v>361</v>
      </c>
      <c r="FX818" t="s">
        <v>362</v>
      </c>
      <c r="FY818" t="s">
        <v>362</v>
      </c>
      <c r="FZ818" t="s">
        <v>362</v>
      </c>
      <c r="GA818" t="s">
        <v>362</v>
      </c>
      <c r="GB818">
        <v>0</v>
      </c>
      <c r="GC818">
        <v>100</v>
      </c>
      <c r="GD818">
        <v>100</v>
      </c>
      <c r="GE818">
        <v>12.9</v>
      </c>
      <c r="GF818">
        <v>0.21329999999999999</v>
      </c>
      <c r="GG818">
        <v>5.3564593647505196</v>
      </c>
      <c r="GH818">
        <v>9.5670261133577305E-3</v>
      </c>
      <c r="GI818">
        <v>-9.19467254998099E-7</v>
      </c>
      <c r="GJ818">
        <v>-2.1372918425907501E-11</v>
      </c>
      <c r="GK818">
        <v>0.21331065453237499</v>
      </c>
      <c r="GL818">
        <v>0</v>
      </c>
      <c r="GM818">
        <v>0</v>
      </c>
      <c r="GN818">
        <v>0</v>
      </c>
      <c r="GO818">
        <v>-4</v>
      </c>
      <c r="GP818">
        <v>1866</v>
      </c>
      <c r="GQ818">
        <v>1</v>
      </c>
      <c r="GR818">
        <v>18</v>
      </c>
      <c r="GS818">
        <v>18849</v>
      </c>
      <c r="GT818">
        <v>30224.9</v>
      </c>
      <c r="GU818">
        <v>2.5439500000000002</v>
      </c>
      <c r="GV818">
        <v>2.65991</v>
      </c>
      <c r="GW818">
        <v>2.2485400000000002</v>
      </c>
      <c r="GX818">
        <v>2.7233900000000002</v>
      </c>
      <c r="GY818">
        <v>1.9958499999999999</v>
      </c>
      <c r="GZ818">
        <v>2.34741</v>
      </c>
      <c r="HA818">
        <v>41.717399999999998</v>
      </c>
      <c r="HB818">
        <v>14.4735</v>
      </c>
      <c r="HC818">
        <v>18</v>
      </c>
      <c r="HD818">
        <v>492.7</v>
      </c>
      <c r="HE818">
        <v>605.39700000000005</v>
      </c>
      <c r="HF818">
        <v>17.612200000000001</v>
      </c>
      <c r="HG818">
        <v>35.3217</v>
      </c>
      <c r="HH818">
        <v>30.000399999999999</v>
      </c>
      <c r="HI818">
        <v>34.732199999999999</v>
      </c>
      <c r="HJ818">
        <v>34.561199999999999</v>
      </c>
      <c r="HK818">
        <v>51.023499999999999</v>
      </c>
      <c r="HL818">
        <v>41.322899999999997</v>
      </c>
      <c r="HM818">
        <v>0</v>
      </c>
      <c r="HN818">
        <v>15.9754</v>
      </c>
      <c r="HO818">
        <v>958.32</v>
      </c>
      <c r="HP818">
        <v>17.709800000000001</v>
      </c>
      <c r="HQ818">
        <v>101.49</v>
      </c>
      <c r="HR818">
        <v>102.051</v>
      </c>
    </row>
    <row r="819" spans="1:226" x14ac:dyDescent="0.2">
      <c r="A819">
        <v>331</v>
      </c>
      <c r="B819">
        <v>1657212715.5999999</v>
      </c>
      <c r="C819">
        <v>6110.5999999046298</v>
      </c>
      <c r="D819" t="s">
        <v>1976</v>
      </c>
      <c r="E819" t="s">
        <v>1977</v>
      </c>
      <c r="F819">
        <v>5</v>
      </c>
      <c r="G819" t="s">
        <v>1867</v>
      </c>
      <c r="H819" t="s">
        <v>1313</v>
      </c>
      <c r="I819">
        <v>1657212708.0999999</v>
      </c>
      <c r="J819">
        <v>5.093497500222699E-3</v>
      </c>
      <c r="K819">
        <v>5.093497500222699</v>
      </c>
      <c r="L819">
        <v>31.424689584542964</v>
      </c>
      <c r="M819">
        <v>865.73633333333305</v>
      </c>
      <c r="N819">
        <v>563.71165722295052</v>
      </c>
      <c r="O819">
        <v>42.07347015475964</v>
      </c>
      <c r="P819">
        <v>64.61553759918958</v>
      </c>
      <c r="Q819">
        <v>0.19270925922697443</v>
      </c>
      <c r="R819">
        <v>2.443435631506262</v>
      </c>
      <c r="S819">
        <v>0.18464626323947231</v>
      </c>
      <c r="T819">
        <v>0.11610023035013839</v>
      </c>
      <c r="U819">
        <v>321.51280800000001</v>
      </c>
      <c r="V819">
        <v>27.767772340271446</v>
      </c>
      <c r="W819">
        <v>27.767772340271446</v>
      </c>
      <c r="X819">
        <v>3.7437672513694089</v>
      </c>
      <c r="Y819">
        <v>48.931707653881887</v>
      </c>
      <c r="Z819">
        <v>1.760829495134111</v>
      </c>
      <c r="AA819">
        <v>3.5985449508309153</v>
      </c>
      <c r="AB819">
        <v>1.9829377562352979</v>
      </c>
      <c r="AC819">
        <v>-224.62323975982102</v>
      </c>
      <c r="AD819">
        <v>-89.019829463383388</v>
      </c>
      <c r="AE819">
        <v>-7.8963613135119406</v>
      </c>
      <c r="AF819">
        <v>-2.6622536716331524E-2</v>
      </c>
      <c r="AG819">
        <v>49.458704228305223</v>
      </c>
      <c r="AH819">
        <v>5.2494447303596319</v>
      </c>
      <c r="AI819">
        <v>31.424689584542964</v>
      </c>
      <c r="AJ819">
        <v>962.58671694718601</v>
      </c>
      <c r="AK819">
        <v>910.56070909090897</v>
      </c>
      <c r="AL819">
        <v>3.4269790430795601</v>
      </c>
      <c r="AM819">
        <v>66.640293705976106</v>
      </c>
      <c r="AN819">
        <v>5.093497500222699</v>
      </c>
      <c r="AO819">
        <v>17.558183974431</v>
      </c>
      <c r="AP819">
        <v>23.549963030303001</v>
      </c>
      <c r="AQ819">
        <v>-5.1234413589320103E-3</v>
      </c>
      <c r="AR819">
        <v>77.476618813585901</v>
      </c>
      <c r="AS819">
        <v>0</v>
      </c>
      <c r="AT819">
        <v>0</v>
      </c>
      <c r="AU819">
        <v>1</v>
      </c>
      <c r="AV819">
        <v>0</v>
      </c>
      <c r="AW819">
        <v>39384.773802827949</v>
      </c>
      <c r="AX819">
        <v>1999.98</v>
      </c>
      <c r="AY819">
        <v>1681.1831999999999</v>
      </c>
      <c r="AZ819">
        <v>0.84060000600006002</v>
      </c>
      <c r="BA819">
        <v>0.16075801158011579</v>
      </c>
      <c r="BB819">
        <v>6</v>
      </c>
      <c r="BC819">
        <v>0.5</v>
      </c>
      <c r="BD819" t="s">
        <v>357</v>
      </c>
      <c r="BE819">
        <v>2</v>
      </c>
      <c r="BF819" t="b">
        <v>1</v>
      </c>
      <c r="BG819">
        <v>1657212708.0999999</v>
      </c>
      <c r="BH819">
        <v>865.73633333333305</v>
      </c>
      <c r="BI819">
        <v>930.53818518518494</v>
      </c>
      <c r="BJ819">
        <v>23.5920666666667</v>
      </c>
      <c r="BK819">
        <v>17.441551851851901</v>
      </c>
      <c r="BL819">
        <v>852.902444444445</v>
      </c>
      <c r="BM819">
        <v>23.378759259259301</v>
      </c>
      <c r="BN819">
        <v>500.01662962963002</v>
      </c>
      <c r="BO819">
        <v>74.592485185185197</v>
      </c>
      <c r="BP819">
        <v>4.4023774074074103E-2</v>
      </c>
      <c r="BQ819">
        <v>27.091999999999999</v>
      </c>
      <c r="BR819">
        <v>27.019651851851901</v>
      </c>
      <c r="BS819">
        <v>999.9</v>
      </c>
      <c r="BT819">
        <v>0</v>
      </c>
      <c r="BU819">
        <v>0</v>
      </c>
      <c r="BV819">
        <v>9987.9629629629599</v>
      </c>
      <c r="BW819">
        <v>0</v>
      </c>
      <c r="BX819">
        <v>195.66648148148099</v>
      </c>
      <c r="BY819">
        <v>-64.801762962962997</v>
      </c>
      <c r="BZ819">
        <v>886.65396296296296</v>
      </c>
      <c r="CA819">
        <v>947.05803703703702</v>
      </c>
      <c r="CB819">
        <v>6.1505151851851796</v>
      </c>
      <c r="CC819">
        <v>930.53818518518494</v>
      </c>
      <c r="CD819">
        <v>17.441551851851901</v>
      </c>
      <c r="CE819">
        <v>1.75979</v>
      </c>
      <c r="CF819">
        <v>1.3010081481481499</v>
      </c>
      <c r="CG819">
        <v>15.4341333333333</v>
      </c>
      <c r="CH819">
        <v>10.810162962963</v>
      </c>
      <c r="CI819">
        <v>1999.98</v>
      </c>
      <c r="CJ819">
        <v>0.97999955555555496</v>
      </c>
      <c r="CK819">
        <v>2.00001925925926E-2</v>
      </c>
      <c r="CL819">
        <v>0</v>
      </c>
      <c r="CM819">
        <v>2.34864814814815</v>
      </c>
      <c r="CN819">
        <v>0</v>
      </c>
      <c r="CO819">
        <v>20481.251851851899</v>
      </c>
      <c r="CP819">
        <v>17299.9851851852</v>
      </c>
      <c r="CQ819">
        <v>44</v>
      </c>
      <c r="CR819">
        <v>44.636481481481503</v>
      </c>
      <c r="CS819">
        <v>43.75</v>
      </c>
      <c r="CT819">
        <v>44.061999999999998</v>
      </c>
      <c r="CU819">
        <v>43.25</v>
      </c>
      <c r="CV819">
        <v>1959.98</v>
      </c>
      <c r="CW819">
        <v>40</v>
      </c>
      <c r="CX819">
        <v>0</v>
      </c>
      <c r="CY819">
        <v>1657212694.8</v>
      </c>
      <c r="CZ819">
        <v>0</v>
      </c>
      <c r="DA819">
        <v>0</v>
      </c>
      <c r="DB819" t="s">
        <v>1314</v>
      </c>
      <c r="DC819">
        <v>1656081770.5</v>
      </c>
      <c r="DD819">
        <v>1655399214.5999999</v>
      </c>
      <c r="DE819">
        <v>0</v>
      </c>
      <c r="DF819">
        <v>0.13400000000000001</v>
      </c>
      <c r="DG819">
        <v>-0.06</v>
      </c>
      <c r="DH819">
        <v>9.3309999999999995</v>
      </c>
      <c r="DI819">
        <v>0.51100000000000001</v>
      </c>
      <c r="DJ819">
        <v>421</v>
      </c>
      <c r="DK819">
        <v>25</v>
      </c>
      <c r="DL819">
        <v>1.93</v>
      </c>
      <c r="DM819">
        <v>0.15</v>
      </c>
      <c r="DN819">
        <v>-64.568637499999994</v>
      </c>
      <c r="DO819">
        <v>-2.5960401500937298</v>
      </c>
      <c r="DP819">
        <v>0.57408372154569098</v>
      </c>
      <c r="DQ819">
        <v>0</v>
      </c>
      <c r="DR819">
        <v>6.2697607499999997</v>
      </c>
      <c r="DS819">
        <v>-1.9521027016885399</v>
      </c>
      <c r="DT819">
        <v>0.18901328809620099</v>
      </c>
      <c r="DU819">
        <v>0</v>
      </c>
      <c r="DV819">
        <v>0</v>
      </c>
      <c r="DW819">
        <v>2</v>
      </c>
      <c r="DX819" t="s">
        <v>359</v>
      </c>
      <c r="DY819">
        <v>2.96496</v>
      </c>
      <c r="DZ819">
        <v>2.69868</v>
      </c>
      <c r="EA819">
        <v>0.12598400000000001</v>
      </c>
      <c r="EB819">
        <v>0.13313700000000001</v>
      </c>
      <c r="EC819">
        <v>8.3723900000000004E-2</v>
      </c>
      <c r="ED819">
        <v>6.86779E-2</v>
      </c>
      <c r="EE819">
        <v>33666.6</v>
      </c>
      <c r="EF819">
        <v>36470.699999999997</v>
      </c>
      <c r="EG819">
        <v>34956.5</v>
      </c>
      <c r="EH819">
        <v>38212.1</v>
      </c>
      <c r="EI819">
        <v>45523.1</v>
      </c>
      <c r="EJ819">
        <v>51421.7</v>
      </c>
      <c r="EK819">
        <v>54755</v>
      </c>
      <c r="EL819">
        <v>61320.1</v>
      </c>
      <c r="EM819">
        <v>1.8734</v>
      </c>
      <c r="EN819">
        <v>2.0335999999999999</v>
      </c>
      <c r="EO819">
        <v>-0.10806300000000001</v>
      </c>
      <c r="EP819">
        <v>0</v>
      </c>
      <c r="EQ819">
        <v>28.8431</v>
      </c>
      <c r="ER819">
        <v>999.9</v>
      </c>
      <c r="ES819">
        <v>36.466999999999999</v>
      </c>
      <c r="ET819">
        <v>37.625</v>
      </c>
      <c r="EU819">
        <v>31.8916</v>
      </c>
      <c r="EV819">
        <v>54.2684</v>
      </c>
      <c r="EW819">
        <v>35.020000000000003</v>
      </c>
      <c r="EX819">
        <v>2</v>
      </c>
      <c r="EY819">
        <v>0.68567100000000003</v>
      </c>
      <c r="EZ819">
        <v>9.2810500000000005</v>
      </c>
      <c r="FA819">
        <v>19.9146</v>
      </c>
      <c r="FB819">
        <v>5.1993200000000002</v>
      </c>
      <c r="FC819">
        <v>12.011100000000001</v>
      </c>
      <c r="FD819">
        <v>4.9756</v>
      </c>
      <c r="FE819">
        <v>3.2942</v>
      </c>
      <c r="FF819">
        <v>9999</v>
      </c>
      <c r="FG819">
        <v>9999</v>
      </c>
      <c r="FH819">
        <v>9999</v>
      </c>
      <c r="FI819">
        <v>557.70000000000005</v>
      </c>
      <c r="FJ819">
        <v>1.8631</v>
      </c>
      <c r="FK819">
        <v>1.8678300000000001</v>
      </c>
      <c r="FL819">
        <v>1.8675200000000001</v>
      </c>
      <c r="FM819">
        <v>1.8687400000000001</v>
      </c>
      <c r="FN819">
        <v>1.86951</v>
      </c>
      <c r="FO819">
        <v>1.86554</v>
      </c>
      <c r="FP819">
        <v>1.8666100000000001</v>
      </c>
      <c r="FQ819">
        <v>1.86798</v>
      </c>
      <c r="FR819">
        <v>5</v>
      </c>
      <c r="FS819">
        <v>0</v>
      </c>
      <c r="FT819">
        <v>0</v>
      </c>
      <c r="FU819">
        <v>0</v>
      </c>
      <c r="FV819" t="s">
        <v>360</v>
      </c>
      <c r="FW819" t="s">
        <v>361</v>
      </c>
      <c r="FX819" t="s">
        <v>362</v>
      </c>
      <c r="FY819" t="s">
        <v>362</v>
      </c>
      <c r="FZ819" t="s">
        <v>362</v>
      </c>
      <c r="GA819" t="s">
        <v>362</v>
      </c>
      <c r="GB819">
        <v>0</v>
      </c>
      <c r="GC819">
        <v>100</v>
      </c>
      <c r="GD819">
        <v>100</v>
      </c>
      <c r="GE819">
        <v>13.032</v>
      </c>
      <c r="GF819">
        <v>0.21340000000000001</v>
      </c>
      <c r="GG819">
        <v>5.3564593647505196</v>
      </c>
      <c r="GH819">
        <v>9.5670261133577305E-3</v>
      </c>
      <c r="GI819">
        <v>-9.19467254998099E-7</v>
      </c>
      <c r="GJ819">
        <v>-2.1372918425907501E-11</v>
      </c>
      <c r="GK819">
        <v>0.21331065453237499</v>
      </c>
      <c r="GL819">
        <v>0</v>
      </c>
      <c r="GM819">
        <v>0</v>
      </c>
      <c r="GN819">
        <v>0</v>
      </c>
      <c r="GO819">
        <v>-4</v>
      </c>
      <c r="GP819">
        <v>1866</v>
      </c>
      <c r="GQ819">
        <v>1</v>
      </c>
      <c r="GR819">
        <v>18</v>
      </c>
      <c r="GS819">
        <v>18849.099999999999</v>
      </c>
      <c r="GT819">
        <v>30225</v>
      </c>
      <c r="GU819">
        <v>2.5817899999999998</v>
      </c>
      <c r="GV819">
        <v>2.65259</v>
      </c>
      <c r="GW819">
        <v>2.2485400000000002</v>
      </c>
      <c r="GX819">
        <v>2.7221700000000002</v>
      </c>
      <c r="GY819">
        <v>1.9958499999999999</v>
      </c>
      <c r="GZ819">
        <v>2.3767100000000001</v>
      </c>
      <c r="HA819">
        <v>41.717399999999998</v>
      </c>
      <c r="HB819">
        <v>14.4823</v>
      </c>
      <c r="HC819">
        <v>18</v>
      </c>
      <c r="HD819">
        <v>493.47699999999998</v>
      </c>
      <c r="HE819">
        <v>604.85199999999998</v>
      </c>
      <c r="HF819">
        <v>17.6203</v>
      </c>
      <c r="HG819">
        <v>35.329599999999999</v>
      </c>
      <c r="HH819">
        <v>30.000599999999999</v>
      </c>
      <c r="HI819">
        <v>34.744799999999998</v>
      </c>
      <c r="HJ819">
        <v>34.570500000000003</v>
      </c>
      <c r="HK819">
        <v>51.7196</v>
      </c>
      <c r="HL819">
        <v>41.010399999999997</v>
      </c>
      <c r="HM819">
        <v>0</v>
      </c>
      <c r="HN819">
        <v>15.9651</v>
      </c>
      <c r="HO819">
        <v>971.76400000000001</v>
      </c>
      <c r="HP819">
        <v>17.879100000000001</v>
      </c>
      <c r="HQ819">
        <v>101.491</v>
      </c>
      <c r="HR819">
        <v>102.05</v>
      </c>
    </row>
    <row r="820" spans="1:226" x14ac:dyDescent="0.2">
      <c r="A820">
        <v>332</v>
      </c>
      <c r="B820">
        <v>1657212720.0999999</v>
      </c>
      <c r="C820">
        <v>6115.0999999046298</v>
      </c>
      <c r="D820" t="s">
        <v>1978</v>
      </c>
      <c r="E820" t="s">
        <v>1979</v>
      </c>
      <c r="F820">
        <v>5</v>
      </c>
      <c r="G820" t="s">
        <v>1867</v>
      </c>
      <c r="H820" t="s">
        <v>1313</v>
      </c>
      <c r="I820">
        <v>1657212712.54444</v>
      </c>
      <c r="J820">
        <v>4.9408914153426598E-3</v>
      </c>
      <c r="K820">
        <v>4.9408914153426595</v>
      </c>
      <c r="L820">
        <v>31.441739661040145</v>
      </c>
      <c r="M820">
        <v>880.69474074074105</v>
      </c>
      <c r="N820">
        <v>567.35586478528228</v>
      </c>
      <c r="O820">
        <v>42.345394160257435</v>
      </c>
      <c r="P820">
        <v>65.731877021569545</v>
      </c>
      <c r="Q820">
        <v>0.18524715048692866</v>
      </c>
      <c r="R820">
        <v>2.4439445349235749</v>
      </c>
      <c r="S820">
        <v>0.17778498170586921</v>
      </c>
      <c r="T820">
        <v>0.11176101260071777</v>
      </c>
      <c r="U820">
        <v>321.51138933333311</v>
      </c>
      <c r="V820">
        <v>27.825675174094535</v>
      </c>
      <c r="W820">
        <v>27.825675174094535</v>
      </c>
      <c r="X820">
        <v>3.7564450144638326</v>
      </c>
      <c r="Y820">
        <v>48.844392196817111</v>
      </c>
      <c r="Z820">
        <v>1.7588347498849342</v>
      </c>
      <c r="AA820">
        <v>3.6008939220653189</v>
      </c>
      <c r="AB820">
        <v>1.9976102645788985</v>
      </c>
      <c r="AC820">
        <v>-217.89331141661128</v>
      </c>
      <c r="AD820">
        <v>-95.202574858374234</v>
      </c>
      <c r="AE820">
        <v>-8.4459448141337869</v>
      </c>
      <c r="AF820">
        <v>-3.0441755786185354E-2</v>
      </c>
      <c r="AG820">
        <v>49.423209951681237</v>
      </c>
      <c r="AH820">
        <v>5.1099981201154643</v>
      </c>
      <c r="AI820">
        <v>31.441739661040145</v>
      </c>
      <c r="AJ820">
        <v>978.32235232023504</v>
      </c>
      <c r="AK820">
        <v>926.25093333333302</v>
      </c>
      <c r="AL820">
        <v>3.43217921513371</v>
      </c>
      <c r="AM820">
        <v>66.640293705976106</v>
      </c>
      <c r="AN820">
        <v>4.9408914153426595</v>
      </c>
      <c r="AO820">
        <v>17.710913534023799</v>
      </c>
      <c r="AP820">
        <v>23.525723636363601</v>
      </c>
      <c r="AQ820">
        <v>-5.5123756936559798E-3</v>
      </c>
      <c r="AR820">
        <v>77.476618813585901</v>
      </c>
      <c r="AS820">
        <v>0</v>
      </c>
      <c r="AT820">
        <v>0</v>
      </c>
      <c r="AU820">
        <v>1</v>
      </c>
      <c r="AV820">
        <v>0</v>
      </c>
      <c r="AW820">
        <v>39395.847925190945</v>
      </c>
      <c r="AX820">
        <v>1999.9711111111101</v>
      </c>
      <c r="AY820">
        <v>1681.1757333333326</v>
      </c>
      <c r="AZ820">
        <v>0.84060000866679185</v>
      </c>
      <c r="BA820">
        <v>0.16075801672690826</v>
      </c>
      <c r="BB820">
        <v>6</v>
      </c>
      <c r="BC820">
        <v>0.5</v>
      </c>
      <c r="BD820" t="s">
        <v>357</v>
      </c>
      <c r="BE820">
        <v>2</v>
      </c>
      <c r="BF820" t="b">
        <v>1</v>
      </c>
      <c r="BG820">
        <v>1657212712.54444</v>
      </c>
      <c r="BH820">
        <v>880.69474074074105</v>
      </c>
      <c r="BI820">
        <v>945.39970370370395</v>
      </c>
      <c r="BJ820">
        <v>23.565377777777801</v>
      </c>
      <c r="BK820">
        <v>17.578188888888899</v>
      </c>
      <c r="BL820">
        <v>867.74311111111103</v>
      </c>
      <c r="BM820">
        <v>23.352066666666701</v>
      </c>
      <c r="BN820">
        <v>500.02555555555602</v>
      </c>
      <c r="BO820">
        <v>74.592340740740696</v>
      </c>
      <c r="BP820">
        <v>4.4050259259259303E-2</v>
      </c>
      <c r="BQ820">
        <v>27.1031185185185</v>
      </c>
      <c r="BR820">
        <v>27.056537037037</v>
      </c>
      <c r="BS820">
        <v>999.9</v>
      </c>
      <c r="BT820">
        <v>0</v>
      </c>
      <c r="BU820">
        <v>0</v>
      </c>
      <c r="BV820">
        <v>9991.2962962962993</v>
      </c>
      <c r="BW820">
        <v>0</v>
      </c>
      <c r="BX820">
        <v>209.03162962963</v>
      </c>
      <c r="BY820">
        <v>-64.704814814814796</v>
      </c>
      <c r="BZ820">
        <v>901.94911111111105</v>
      </c>
      <c r="CA820">
        <v>962.31748148148199</v>
      </c>
      <c r="CB820">
        <v>5.9871840740740696</v>
      </c>
      <c r="CC820">
        <v>945.39970370370395</v>
      </c>
      <c r="CD820">
        <v>17.578188888888899</v>
      </c>
      <c r="CE820">
        <v>1.75779555555556</v>
      </c>
      <c r="CF820">
        <v>1.31119740740741</v>
      </c>
      <c r="CG820">
        <v>15.4164592592593</v>
      </c>
      <c r="CH820">
        <v>10.927396296296299</v>
      </c>
      <c r="CI820">
        <v>1999.9711111111101</v>
      </c>
      <c r="CJ820">
        <v>0.97999911111111104</v>
      </c>
      <c r="CK820">
        <v>2.0000651851851899E-2</v>
      </c>
      <c r="CL820">
        <v>0</v>
      </c>
      <c r="CM820">
        <v>2.3373333333333299</v>
      </c>
      <c r="CN820">
        <v>0</v>
      </c>
      <c r="CO820">
        <v>20915.259259259299</v>
      </c>
      <c r="CP820">
        <v>17299.900000000001</v>
      </c>
      <c r="CQ820">
        <v>44.006888888888902</v>
      </c>
      <c r="CR820">
        <v>44.6502592592593</v>
      </c>
      <c r="CS820">
        <v>43.75</v>
      </c>
      <c r="CT820">
        <v>44.069000000000003</v>
      </c>
      <c r="CU820">
        <v>43.25</v>
      </c>
      <c r="CV820">
        <v>1959.9711111111101</v>
      </c>
      <c r="CW820">
        <v>40</v>
      </c>
      <c r="CX820">
        <v>0</v>
      </c>
      <c r="CY820">
        <v>1657212699.5999999</v>
      </c>
      <c r="CZ820">
        <v>0</v>
      </c>
      <c r="DA820">
        <v>0</v>
      </c>
      <c r="DB820" t="s">
        <v>1314</v>
      </c>
      <c r="DC820">
        <v>1656081770.5</v>
      </c>
      <c r="DD820">
        <v>1655399214.5999999</v>
      </c>
      <c r="DE820">
        <v>0</v>
      </c>
      <c r="DF820">
        <v>0.13400000000000001</v>
      </c>
      <c r="DG820">
        <v>-0.06</v>
      </c>
      <c r="DH820">
        <v>9.3309999999999995</v>
      </c>
      <c r="DI820">
        <v>0.51100000000000001</v>
      </c>
      <c r="DJ820">
        <v>421</v>
      </c>
      <c r="DK820">
        <v>25</v>
      </c>
      <c r="DL820">
        <v>1.93</v>
      </c>
      <c r="DM820">
        <v>0.15</v>
      </c>
      <c r="DN820">
        <v>-64.767732499999994</v>
      </c>
      <c r="DO820">
        <v>-0.25892870544082502</v>
      </c>
      <c r="DP820">
        <v>0.48251177674099399</v>
      </c>
      <c r="DQ820">
        <v>0</v>
      </c>
      <c r="DR820">
        <v>6.0967500000000001</v>
      </c>
      <c r="DS820">
        <v>-2.1385272045028301</v>
      </c>
      <c r="DT820">
        <v>0.20688843882633901</v>
      </c>
      <c r="DU820">
        <v>0</v>
      </c>
      <c r="DV820">
        <v>0</v>
      </c>
      <c r="DW820">
        <v>2</v>
      </c>
      <c r="DX820" t="s">
        <v>359</v>
      </c>
      <c r="DY820">
        <v>2.9641799999999998</v>
      </c>
      <c r="DZ820">
        <v>2.6981199999999999</v>
      </c>
      <c r="EA820">
        <v>0.12740000000000001</v>
      </c>
      <c r="EB820">
        <v>0.13449700000000001</v>
      </c>
      <c r="EC820">
        <v>8.3663000000000001E-2</v>
      </c>
      <c r="ED820">
        <v>6.9023699999999993E-2</v>
      </c>
      <c r="EE820">
        <v>33611.5</v>
      </c>
      <c r="EF820">
        <v>36413.599999999999</v>
      </c>
      <c r="EG820">
        <v>34956</v>
      </c>
      <c r="EH820">
        <v>38212.300000000003</v>
      </c>
      <c r="EI820">
        <v>45525.599999999999</v>
      </c>
      <c r="EJ820">
        <v>51402.1</v>
      </c>
      <c r="EK820">
        <v>54754.3</v>
      </c>
      <c r="EL820">
        <v>61319.4</v>
      </c>
      <c r="EM820">
        <v>1.8726</v>
      </c>
      <c r="EN820">
        <v>2.0339999999999998</v>
      </c>
      <c r="EO820">
        <v>-0.104904</v>
      </c>
      <c r="EP820">
        <v>0</v>
      </c>
      <c r="EQ820">
        <v>28.848099999999999</v>
      </c>
      <c r="ER820">
        <v>999.9</v>
      </c>
      <c r="ES820">
        <v>36.466999999999999</v>
      </c>
      <c r="ET820">
        <v>37.645000000000003</v>
      </c>
      <c r="EU820">
        <v>31.926100000000002</v>
      </c>
      <c r="EV820">
        <v>54.128399999999999</v>
      </c>
      <c r="EW820">
        <v>34.984000000000002</v>
      </c>
      <c r="EX820">
        <v>2</v>
      </c>
      <c r="EY820">
        <v>0.68634099999999998</v>
      </c>
      <c r="EZ820">
        <v>9.2810500000000005</v>
      </c>
      <c r="FA820">
        <v>19.914899999999999</v>
      </c>
      <c r="FB820">
        <v>5.1993200000000002</v>
      </c>
      <c r="FC820">
        <v>12.0159</v>
      </c>
      <c r="FD820">
        <v>4.9756</v>
      </c>
      <c r="FE820">
        <v>3.294</v>
      </c>
      <c r="FF820">
        <v>9999</v>
      </c>
      <c r="FG820">
        <v>9999</v>
      </c>
      <c r="FH820">
        <v>9999</v>
      </c>
      <c r="FI820">
        <v>557.70000000000005</v>
      </c>
      <c r="FJ820">
        <v>1.8631</v>
      </c>
      <c r="FK820">
        <v>1.8678300000000001</v>
      </c>
      <c r="FL820">
        <v>1.8675200000000001</v>
      </c>
      <c r="FM820">
        <v>1.8687400000000001</v>
      </c>
      <c r="FN820">
        <v>1.86951</v>
      </c>
      <c r="FO820">
        <v>1.86554</v>
      </c>
      <c r="FP820">
        <v>1.8666100000000001</v>
      </c>
      <c r="FQ820">
        <v>1.86798</v>
      </c>
      <c r="FR820">
        <v>5</v>
      </c>
      <c r="FS820">
        <v>0</v>
      </c>
      <c r="FT820">
        <v>0</v>
      </c>
      <c r="FU820">
        <v>0</v>
      </c>
      <c r="FV820" t="s">
        <v>360</v>
      </c>
      <c r="FW820" t="s">
        <v>361</v>
      </c>
      <c r="FX820" t="s">
        <v>362</v>
      </c>
      <c r="FY820" t="s">
        <v>362</v>
      </c>
      <c r="FZ820" t="s">
        <v>362</v>
      </c>
      <c r="GA820" t="s">
        <v>362</v>
      </c>
      <c r="GB820">
        <v>0</v>
      </c>
      <c r="GC820">
        <v>100</v>
      </c>
      <c r="GD820">
        <v>100</v>
      </c>
      <c r="GE820">
        <v>13.151</v>
      </c>
      <c r="GF820">
        <v>0.21329999999999999</v>
      </c>
      <c r="GG820">
        <v>5.3564593647505196</v>
      </c>
      <c r="GH820">
        <v>9.5670261133577305E-3</v>
      </c>
      <c r="GI820">
        <v>-9.19467254998099E-7</v>
      </c>
      <c r="GJ820">
        <v>-2.1372918425907501E-11</v>
      </c>
      <c r="GK820">
        <v>0.21331065453237499</v>
      </c>
      <c r="GL820">
        <v>0</v>
      </c>
      <c r="GM820">
        <v>0</v>
      </c>
      <c r="GN820">
        <v>0</v>
      </c>
      <c r="GO820">
        <v>-4</v>
      </c>
      <c r="GP820">
        <v>1866</v>
      </c>
      <c r="GQ820">
        <v>1</v>
      </c>
      <c r="GR820">
        <v>18</v>
      </c>
      <c r="GS820">
        <v>18849.2</v>
      </c>
      <c r="GT820">
        <v>30225.1</v>
      </c>
      <c r="GU820">
        <v>2.6147499999999999</v>
      </c>
      <c r="GV820">
        <v>2.65137</v>
      </c>
      <c r="GW820">
        <v>2.2485400000000002</v>
      </c>
      <c r="GX820">
        <v>2.7221700000000002</v>
      </c>
      <c r="GY820">
        <v>1.9958499999999999</v>
      </c>
      <c r="GZ820">
        <v>2.3767100000000001</v>
      </c>
      <c r="HA820">
        <v>41.717399999999998</v>
      </c>
      <c r="HB820">
        <v>14.4823</v>
      </c>
      <c r="HC820">
        <v>18</v>
      </c>
      <c r="HD820">
        <v>492.99099999999999</v>
      </c>
      <c r="HE820">
        <v>605.26</v>
      </c>
      <c r="HF820">
        <v>17.628</v>
      </c>
      <c r="HG820">
        <v>35.334699999999998</v>
      </c>
      <c r="HH820">
        <v>30.000699999999998</v>
      </c>
      <c r="HI820">
        <v>34.753</v>
      </c>
      <c r="HJ820">
        <v>34.580500000000001</v>
      </c>
      <c r="HK820">
        <v>52.335900000000002</v>
      </c>
      <c r="HL820">
        <v>40.423299999999998</v>
      </c>
      <c r="HM820">
        <v>0</v>
      </c>
      <c r="HN820">
        <v>15.945600000000001</v>
      </c>
      <c r="HO820">
        <v>991.90899999999999</v>
      </c>
      <c r="HP820">
        <v>18.04</v>
      </c>
      <c r="HQ820">
        <v>101.49</v>
      </c>
      <c r="HR820">
        <v>102.04900000000001</v>
      </c>
    </row>
    <row r="821" spans="1:226" x14ac:dyDescent="0.2">
      <c r="A821">
        <v>333</v>
      </c>
      <c r="B821">
        <v>1657212725.5999999</v>
      </c>
      <c r="C821">
        <v>6120.5999999046298</v>
      </c>
      <c r="D821" t="s">
        <v>1980</v>
      </c>
      <c r="E821" t="s">
        <v>1981</v>
      </c>
      <c r="F821">
        <v>5</v>
      </c>
      <c r="G821" t="s">
        <v>1867</v>
      </c>
      <c r="H821" t="s">
        <v>1313</v>
      </c>
      <c r="I821">
        <v>1657212717.83214</v>
      </c>
      <c r="J821">
        <v>4.7686796684225184E-3</v>
      </c>
      <c r="K821">
        <v>4.7686796684225188</v>
      </c>
      <c r="L821">
        <v>30.929721467353865</v>
      </c>
      <c r="M821">
        <v>898.45182142857095</v>
      </c>
      <c r="N821">
        <v>576.16149268181948</v>
      </c>
      <c r="O821">
        <v>43.002555057040325</v>
      </c>
      <c r="P821">
        <v>67.057108827674739</v>
      </c>
      <c r="Q821">
        <v>0.17687771829117008</v>
      </c>
      <c r="R821">
        <v>2.4432758063877387</v>
      </c>
      <c r="S821">
        <v>0.17005946639332478</v>
      </c>
      <c r="T821">
        <v>0.10687786030126958</v>
      </c>
      <c r="U821">
        <v>321.51083367857132</v>
      </c>
      <c r="V821">
        <v>27.896042123008325</v>
      </c>
      <c r="W821">
        <v>27.896042123008325</v>
      </c>
      <c r="X821">
        <v>3.7719021915091555</v>
      </c>
      <c r="Y821">
        <v>48.730802921672264</v>
      </c>
      <c r="Z821">
        <v>1.7565194547835556</v>
      </c>
      <c r="AA821">
        <v>3.6045362470364122</v>
      </c>
      <c r="AB821">
        <v>2.0153827367255999</v>
      </c>
      <c r="AC821">
        <v>-210.29877337743306</v>
      </c>
      <c r="AD821">
        <v>-102.17609927013778</v>
      </c>
      <c r="AE821">
        <v>-9.0710531595569979</v>
      </c>
      <c r="AF821">
        <v>-3.5092128556513558E-2</v>
      </c>
      <c r="AG821">
        <v>49.683062998298269</v>
      </c>
      <c r="AH821">
        <v>4.9395715077131959</v>
      </c>
      <c r="AI821">
        <v>30.929721467353865</v>
      </c>
      <c r="AJ821">
        <v>997.356163755176</v>
      </c>
      <c r="AK821">
        <v>945.39244848484805</v>
      </c>
      <c r="AL821">
        <v>3.56111207041956</v>
      </c>
      <c r="AM821">
        <v>66.640293705976106</v>
      </c>
      <c r="AN821">
        <v>4.7686796684225188</v>
      </c>
      <c r="AO821">
        <v>17.858325829653602</v>
      </c>
      <c r="AP821">
        <v>23.4859503030303</v>
      </c>
      <c r="AQ821">
        <v>-8.6495652287532903E-3</v>
      </c>
      <c r="AR821">
        <v>77.476618813585901</v>
      </c>
      <c r="AS821">
        <v>0</v>
      </c>
      <c r="AT821">
        <v>0</v>
      </c>
      <c r="AU821">
        <v>1</v>
      </c>
      <c r="AV821">
        <v>0</v>
      </c>
      <c r="AW821">
        <v>39377.110379856815</v>
      </c>
      <c r="AX821">
        <v>1999.9675</v>
      </c>
      <c r="AY821">
        <v>1681.1727107142856</v>
      </c>
      <c r="AZ821">
        <v>0.84060001510738824</v>
      </c>
      <c r="BA821">
        <v>0.16075802915725948</v>
      </c>
      <c r="BB821">
        <v>6</v>
      </c>
      <c r="BC821">
        <v>0.5</v>
      </c>
      <c r="BD821" t="s">
        <v>357</v>
      </c>
      <c r="BE821">
        <v>2</v>
      </c>
      <c r="BF821" t="b">
        <v>1</v>
      </c>
      <c r="BG821">
        <v>1657212717.83214</v>
      </c>
      <c r="BH821">
        <v>898.45182142857095</v>
      </c>
      <c r="BI821">
        <v>963.39196428571404</v>
      </c>
      <c r="BJ821">
        <v>23.534389285714301</v>
      </c>
      <c r="BK821">
        <v>17.746857142857099</v>
      </c>
      <c r="BL821">
        <v>885.36082142857094</v>
      </c>
      <c r="BM821">
        <v>23.321075</v>
      </c>
      <c r="BN821">
        <v>500.03921428571402</v>
      </c>
      <c r="BO821">
        <v>74.592171428571405</v>
      </c>
      <c r="BP821">
        <v>4.4116492857142899E-2</v>
      </c>
      <c r="BQ821">
        <v>27.120346428571398</v>
      </c>
      <c r="BR821">
        <v>27.104814285714301</v>
      </c>
      <c r="BS821">
        <v>999.9</v>
      </c>
      <c r="BT821">
        <v>0</v>
      </c>
      <c r="BU821">
        <v>0</v>
      </c>
      <c r="BV821">
        <v>9986.9642857142899</v>
      </c>
      <c r="BW821">
        <v>0</v>
      </c>
      <c r="BX821">
        <v>222.74292857142899</v>
      </c>
      <c r="BY821">
        <v>-64.940039285714306</v>
      </c>
      <c r="BZ821">
        <v>920.10557142857101</v>
      </c>
      <c r="CA821">
        <v>980.800178571429</v>
      </c>
      <c r="CB821">
        <v>5.7875235714285704</v>
      </c>
      <c r="CC821">
        <v>963.39196428571404</v>
      </c>
      <c r="CD821">
        <v>17.746857142857099</v>
      </c>
      <c r="CE821">
        <v>1.7554799999999999</v>
      </c>
      <c r="CF821">
        <v>1.32377642857143</v>
      </c>
      <c r="CG821">
        <v>15.3959071428571</v>
      </c>
      <c r="CH821">
        <v>11.0711285714286</v>
      </c>
      <c r="CI821">
        <v>1999.9675</v>
      </c>
      <c r="CJ821">
        <v>0.979998642857143</v>
      </c>
      <c r="CK821">
        <v>2.00011357142857E-2</v>
      </c>
      <c r="CL821">
        <v>0</v>
      </c>
      <c r="CM821">
        <v>2.3404857142857098</v>
      </c>
      <c r="CN821">
        <v>0</v>
      </c>
      <c r="CO821">
        <v>21306</v>
      </c>
      <c r="CP821">
        <v>17299.8607142857</v>
      </c>
      <c r="CQ821">
        <v>44.024357142857099</v>
      </c>
      <c r="CR821">
        <v>44.660428571428596</v>
      </c>
      <c r="CS821">
        <v>43.75</v>
      </c>
      <c r="CT821">
        <v>44.075499999999998</v>
      </c>
      <c r="CU821">
        <v>43.258857142857103</v>
      </c>
      <c r="CV821">
        <v>1959.9671428571401</v>
      </c>
      <c r="CW821">
        <v>40.000357142857098</v>
      </c>
      <c r="CX821">
        <v>0</v>
      </c>
      <c r="CY821">
        <v>1657212704.4000001</v>
      </c>
      <c r="CZ821">
        <v>0</v>
      </c>
      <c r="DA821">
        <v>0</v>
      </c>
      <c r="DB821" t="s">
        <v>1314</v>
      </c>
      <c r="DC821">
        <v>1656081770.5</v>
      </c>
      <c r="DD821">
        <v>1655399214.5999999</v>
      </c>
      <c r="DE821">
        <v>0</v>
      </c>
      <c r="DF821">
        <v>0.13400000000000001</v>
      </c>
      <c r="DG821">
        <v>-0.06</v>
      </c>
      <c r="DH821">
        <v>9.3309999999999995</v>
      </c>
      <c r="DI821">
        <v>0.51100000000000001</v>
      </c>
      <c r="DJ821">
        <v>421</v>
      </c>
      <c r="DK821">
        <v>25</v>
      </c>
      <c r="DL821">
        <v>1.93</v>
      </c>
      <c r="DM821">
        <v>0.15</v>
      </c>
      <c r="DN821">
        <v>-64.836547499999995</v>
      </c>
      <c r="DO821">
        <v>-1.26931519699791</v>
      </c>
      <c r="DP821">
        <v>0.49200111686230003</v>
      </c>
      <c r="DQ821">
        <v>0</v>
      </c>
      <c r="DR821">
        <v>5.8816032500000004</v>
      </c>
      <c r="DS821">
        <v>-2.2804312570356702</v>
      </c>
      <c r="DT821">
        <v>0.21995356239883301</v>
      </c>
      <c r="DU821">
        <v>0</v>
      </c>
      <c r="DV821">
        <v>0</v>
      </c>
      <c r="DW821">
        <v>2</v>
      </c>
      <c r="DX821" t="s">
        <v>359</v>
      </c>
      <c r="DY821">
        <v>2.9643000000000002</v>
      </c>
      <c r="DZ821">
        <v>2.6984599999999999</v>
      </c>
      <c r="EA821">
        <v>0.129134</v>
      </c>
      <c r="EB821">
        <v>0.136152</v>
      </c>
      <c r="EC821">
        <v>8.3554000000000003E-2</v>
      </c>
      <c r="ED821">
        <v>6.9561399999999995E-2</v>
      </c>
      <c r="EE821">
        <v>33544.699999999997</v>
      </c>
      <c r="EF821">
        <v>36342.699999999997</v>
      </c>
      <c r="EG821">
        <v>34956.1</v>
      </c>
      <c r="EH821">
        <v>38211.1</v>
      </c>
      <c r="EI821">
        <v>45531.4</v>
      </c>
      <c r="EJ821">
        <v>51372.2</v>
      </c>
      <c r="EK821">
        <v>54754.8</v>
      </c>
      <c r="EL821">
        <v>61319.1</v>
      </c>
      <c r="EM821">
        <v>1.8720000000000001</v>
      </c>
      <c r="EN821">
        <v>2.0344000000000002</v>
      </c>
      <c r="EO821">
        <v>-0.103503</v>
      </c>
      <c r="EP821">
        <v>0</v>
      </c>
      <c r="EQ821">
        <v>28.8629</v>
      </c>
      <c r="ER821">
        <v>999.9</v>
      </c>
      <c r="ES821">
        <v>36.466999999999999</v>
      </c>
      <c r="ET821">
        <v>37.645000000000003</v>
      </c>
      <c r="EU821">
        <v>31.923300000000001</v>
      </c>
      <c r="EV821">
        <v>54.318399999999997</v>
      </c>
      <c r="EW821">
        <v>34.947899999999997</v>
      </c>
      <c r="EX821">
        <v>2</v>
      </c>
      <c r="EY821">
        <v>0.68676800000000005</v>
      </c>
      <c r="EZ821">
        <v>9.2810500000000005</v>
      </c>
      <c r="FA821">
        <v>19.9146</v>
      </c>
      <c r="FB821">
        <v>5.1981200000000003</v>
      </c>
      <c r="FC821">
        <v>12.014699999999999</v>
      </c>
      <c r="FD821">
        <v>4.9752000000000001</v>
      </c>
      <c r="FE821">
        <v>3.294</v>
      </c>
      <c r="FF821">
        <v>9999</v>
      </c>
      <c r="FG821">
        <v>9999</v>
      </c>
      <c r="FH821">
        <v>9999</v>
      </c>
      <c r="FI821">
        <v>557.70000000000005</v>
      </c>
      <c r="FJ821">
        <v>1.8631</v>
      </c>
      <c r="FK821">
        <v>1.8678300000000001</v>
      </c>
      <c r="FL821">
        <v>1.8675200000000001</v>
      </c>
      <c r="FM821">
        <v>1.8687400000000001</v>
      </c>
      <c r="FN821">
        <v>1.86951</v>
      </c>
      <c r="FO821">
        <v>1.86554</v>
      </c>
      <c r="FP821">
        <v>1.8666100000000001</v>
      </c>
      <c r="FQ821">
        <v>1.86798</v>
      </c>
      <c r="FR821">
        <v>5</v>
      </c>
      <c r="FS821">
        <v>0</v>
      </c>
      <c r="FT821">
        <v>0</v>
      </c>
      <c r="FU821">
        <v>0</v>
      </c>
      <c r="FV821" t="s">
        <v>360</v>
      </c>
      <c r="FW821" t="s">
        <v>361</v>
      </c>
      <c r="FX821" t="s">
        <v>362</v>
      </c>
      <c r="FY821" t="s">
        <v>362</v>
      </c>
      <c r="FZ821" t="s">
        <v>362</v>
      </c>
      <c r="GA821" t="s">
        <v>362</v>
      </c>
      <c r="GB821">
        <v>0</v>
      </c>
      <c r="GC821">
        <v>100</v>
      </c>
      <c r="GD821">
        <v>100</v>
      </c>
      <c r="GE821">
        <v>13.295999999999999</v>
      </c>
      <c r="GF821">
        <v>0.21329999999999999</v>
      </c>
      <c r="GG821">
        <v>5.3564593647505196</v>
      </c>
      <c r="GH821">
        <v>9.5670261133577305E-3</v>
      </c>
      <c r="GI821">
        <v>-9.19467254998099E-7</v>
      </c>
      <c r="GJ821">
        <v>-2.1372918425907501E-11</v>
      </c>
      <c r="GK821">
        <v>0.21331065453237499</v>
      </c>
      <c r="GL821">
        <v>0</v>
      </c>
      <c r="GM821">
        <v>0</v>
      </c>
      <c r="GN821">
        <v>0</v>
      </c>
      <c r="GO821">
        <v>-4</v>
      </c>
      <c r="GP821">
        <v>1866</v>
      </c>
      <c r="GQ821">
        <v>1</v>
      </c>
      <c r="GR821">
        <v>18</v>
      </c>
      <c r="GS821">
        <v>18849.3</v>
      </c>
      <c r="GT821">
        <v>30225.200000000001</v>
      </c>
      <c r="GU821">
        <v>2.65259</v>
      </c>
      <c r="GV821">
        <v>2.65747</v>
      </c>
      <c r="GW821">
        <v>2.2485400000000002</v>
      </c>
      <c r="GX821">
        <v>2.7221700000000002</v>
      </c>
      <c r="GY821">
        <v>1.9958499999999999</v>
      </c>
      <c r="GZ821">
        <v>2.34497</v>
      </c>
      <c r="HA821">
        <v>41.691200000000002</v>
      </c>
      <c r="HB821">
        <v>14.4735</v>
      </c>
      <c r="HC821">
        <v>18</v>
      </c>
      <c r="HD821">
        <v>492.67</v>
      </c>
      <c r="HE821">
        <v>605.69799999999998</v>
      </c>
      <c r="HF821">
        <v>17.6358</v>
      </c>
      <c r="HG821">
        <v>35.344499999999996</v>
      </c>
      <c r="HH821">
        <v>30.000499999999999</v>
      </c>
      <c r="HI821">
        <v>34.763800000000003</v>
      </c>
      <c r="HJ821">
        <v>34.592399999999998</v>
      </c>
      <c r="HK821">
        <v>53.133800000000001</v>
      </c>
      <c r="HL821">
        <v>39.478299999999997</v>
      </c>
      <c r="HM821">
        <v>0</v>
      </c>
      <c r="HN821">
        <v>15.9221</v>
      </c>
      <c r="HO821">
        <v>1005.35</v>
      </c>
      <c r="HP821">
        <v>18.368500000000001</v>
      </c>
      <c r="HQ821">
        <v>101.49</v>
      </c>
      <c r="HR821">
        <v>102.048</v>
      </c>
    </row>
    <row r="822" spans="1:226" x14ac:dyDescent="0.2">
      <c r="A822">
        <v>334</v>
      </c>
      <c r="B822">
        <v>1657212730.5999999</v>
      </c>
      <c r="C822">
        <v>6125.5999999046298</v>
      </c>
      <c r="D822" t="s">
        <v>1982</v>
      </c>
      <c r="E822" t="s">
        <v>1983</v>
      </c>
      <c r="F822">
        <v>5</v>
      </c>
      <c r="G822" t="s">
        <v>1867</v>
      </c>
      <c r="H822" t="s">
        <v>1313</v>
      </c>
      <c r="I822">
        <v>1657212723.11852</v>
      </c>
      <c r="J822">
        <v>4.5552201745754761E-3</v>
      </c>
      <c r="K822">
        <v>4.5552201745754761</v>
      </c>
      <c r="L822">
        <v>31.407677305015042</v>
      </c>
      <c r="M822">
        <v>916.34896296296301</v>
      </c>
      <c r="N822">
        <v>571.79598041432746</v>
      </c>
      <c r="O822">
        <v>42.676757428034023</v>
      </c>
      <c r="P822">
        <v>68.392929910881563</v>
      </c>
      <c r="Q822">
        <v>0.16682314576885596</v>
      </c>
      <c r="R822">
        <v>2.4428303563432001</v>
      </c>
      <c r="S822">
        <v>0.16074263087358254</v>
      </c>
      <c r="T822">
        <v>0.1009919896266914</v>
      </c>
      <c r="U822">
        <v>321.51255533333358</v>
      </c>
      <c r="V822">
        <v>27.982123315811407</v>
      </c>
      <c r="W822">
        <v>27.982123315811407</v>
      </c>
      <c r="X822">
        <v>3.7908866874667604</v>
      </c>
      <c r="Y822">
        <v>48.613286895124062</v>
      </c>
      <c r="Z822">
        <v>1.7543702218772617</v>
      </c>
      <c r="AA822">
        <v>3.608828643210352</v>
      </c>
      <c r="AB822">
        <v>2.0365164655894987</v>
      </c>
      <c r="AC822">
        <v>-200.88520969877848</v>
      </c>
      <c r="AD822">
        <v>-110.8229262326347</v>
      </c>
      <c r="AE822">
        <v>-9.8457289806942825</v>
      </c>
      <c r="AF822">
        <v>-4.1309578773876865E-2</v>
      </c>
      <c r="AG822">
        <v>49.648678119801204</v>
      </c>
      <c r="AH822">
        <v>4.7327320218944111</v>
      </c>
      <c r="AI822">
        <v>31.407677305015042</v>
      </c>
      <c r="AJ822">
        <v>1014.58463182664</v>
      </c>
      <c r="AK822">
        <v>962.51041818181795</v>
      </c>
      <c r="AL822">
        <v>3.4407021796519599</v>
      </c>
      <c r="AM822">
        <v>66.640293705976106</v>
      </c>
      <c r="AN822">
        <v>4.5552201745754761</v>
      </c>
      <c r="AO822">
        <v>18.140530311910599</v>
      </c>
      <c r="AP822">
        <v>23.492363636363599</v>
      </c>
      <c r="AQ822">
        <v>-3.14007002535476E-3</v>
      </c>
      <c r="AR822">
        <v>77.476618813585901</v>
      </c>
      <c r="AS822">
        <v>0</v>
      </c>
      <c r="AT822">
        <v>0</v>
      </c>
      <c r="AU822">
        <v>1</v>
      </c>
      <c r="AV822">
        <v>0</v>
      </c>
      <c r="AW822">
        <v>39363.476462656399</v>
      </c>
      <c r="AX822">
        <v>1999.97814814815</v>
      </c>
      <c r="AY822">
        <v>1681.1816666666682</v>
      </c>
      <c r="AZ822">
        <v>0.84060001766685966</v>
      </c>
      <c r="BA822">
        <v>0.16075803409703918</v>
      </c>
      <c r="BB822">
        <v>6</v>
      </c>
      <c r="BC822">
        <v>0.5</v>
      </c>
      <c r="BD822" t="s">
        <v>357</v>
      </c>
      <c r="BE822">
        <v>2</v>
      </c>
      <c r="BF822" t="b">
        <v>1</v>
      </c>
      <c r="BG822">
        <v>1657212723.11852</v>
      </c>
      <c r="BH822">
        <v>916.34896296296301</v>
      </c>
      <c r="BI822">
        <v>981.12488888888902</v>
      </c>
      <c r="BJ822">
        <v>23.505577777777798</v>
      </c>
      <c r="BK822">
        <v>17.960366666666701</v>
      </c>
      <c r="BL822">
        <v>903.11822222222202</v>
      </c>
      <c r="BM822">
        <v>23.292262962963001</v>
      </c>
      <c r="BN822">
        <v>500.05162962962999</v>
      </c>
      <c r="BO822">
        <v>74.592096296296305</v>
      </c>
      <c r="BP822">
        <v>4.42405962962963E-2</v>
      </c>
      <c r="BQ822">
        <v>27.140629629629601</v>
      </c>
      <c r="BR822">
        <v>27.157029629629601</v>
      </c>
      <c r="BS822">
        <v>999.9</v>
      </c>
      <c r="BT822">
        <v>0</v>
      </c>
      <c r="BU822">
        <v>0</v>
      </c>
      <c r="BV822">
        <v>9984.0740740740694</v>
      </c>
      <c r="BW822">
        <v>0</v>
      </c>
      <c r="BX822">
        <v>224.36851851851799</v>
      </c>
      <c r="BY822">
        <v>-64.775792592592595</v>
      </c>
      <c r="BZ822">
        <v>938.40651851851896</v>
      </c>
      <c r="CA822">
        <v>999.07107407407398</v>
      </c>
      <c r="CB822">
        <v>5.54520962962963</v>
      </c>
      <c r="CC822">
        <v>981.12488888888902</v>
      </c>
      <c r="CD822">
        <v>17.960366666666701</v>
      </c>
      <c r="CE822">
        <v>1.7533300000000001</v>
      </c>
      <c r="CF822">
        <v>1.33970148148148</v>
      </c>
      <c r="CG822">
        <v>15.376811111111101</v>
      </c>
      <c r="CH822">
        <v>11.2510444444444</v>
      </c>
      <c r="CI822">
        <v>1999.97814814815</v>
      </c>
      <c r="CJ822">
        <v>0.979998777777778</v>
      </c>
      <c r="CK822">
        <v>2.00009962962963E-2</v>
      </c>
      <c r="CL822">
        <v>0</v>
      </c>
      <c r="CM822">
        <v>2.3347333333333302</v>
      </c>
      <c r="CN822">
        <v>0</v>
      </c>
      <c r="CO822">
        <v>21331.277777777799</v>
      </c>
      <c r="CP822">
        <v>17299.9555555556</v>
      </c>
      <c r="CQ822">
        <v>44.0459259259259</v>
      </c>
      <c r="CR822">
        <v>44.6709259259259</v>
      </c>
      <c r="CS822">
        <v>43.75</v>
      </c>
      <c r="CT822">
        <v>44.087666666666699</v>
      </c>
      <c r="CU822">
        <v>43.2752592592593</v>
      </c>
      <c r="CV822">
        <v>1959.9774074074101</v>
      </c>
      <c r="CW822">
        <v>40.000740740740703</v>
      </c>
      <c r="CX822">
        <v>0</v>
      </c>
      <c r="CY822">
        <v>1657212709.8</v>
      </c>
      <c r="CZ822">
        <v>0</v>
      </c>
      <c r="DA822">
        <v>0</v>
      </c>
      <c r="DB822" t="s">
        <v>1314</v>
      </c>
      <c r="DC822">
        <v>1656081770.5</v>
      </c>
      <c r="DD822">
        <v>1655399214.5999999</v>
      </c>
      <c r="DE822">
        <v>0</v>
      </c>
      <c r="DF822">
        <v>0.13400000000000001</v>
      </c>
      <c r="DG822">
        <v>-0.06</v>
      </c>
      <c r="DH822">
        <v>9.3309999999999995</v>
      </c>
      <c r="DI822">
        <v>0.51100000000000001</v>
      </c>
      <c r="DJ822">
        <v>421</v>
      </c>
      <c r="DK822">
        <v>25</v>
      </c>
      <c r="DL822">
        <v>1.93</v>
      </c>
      <c r="DM822">
        <v>0.15</v>
      </c>
      <c r="DN822">
        <v>-64.879185000000007</v>
      </c>
      <c r="DO822">
        <v>0.95042701688546205</v>
      </c>
      <c r="DP822">
        <v>0.45357804209970398</v>
      </c>
      <c r="DQ822">
        <v>0</v>
      </c>
      <c r="DR822">
        <v>5.7063309999999996</v>
      </c>
      <c r="DS822">
        <v>-2.5855227016885598</v>
      </c>
      <c r="DT822">
        <v>0.25208835597662999</v>
      </c>
      <c r="DU822">
        <v>0</v>
      </c>
      <c r="DV822">
        <v>0</v>
      </c>
      <c r="DW822">
        <v>2</v>
      </c>
      <c r="DX822" t="s">
        <v>359</v>
      </c>
      <c r="DY822">
        <v>2.9648599999999998</v>
      </c>
      <c r="DZ822">
        <v>2.6973199999999999</v>
      </c>
      <c r="EA822">
        <v>0.13067000000000001</v>
      </c>
      <c r="EB822">
        <v>0.13763600000000001</v>
      </c>
      <c r="EC822">
        <v>8.3593799999999996E-2</v>
      </c>
      <c r="ED822">
        <v>7.0382100000000003E-2</v>
      </c>
      <c r="EE822">
        <v>33484.300000000003</v>
      </c>
      <c r="EF822">
        <v>36279.699999999997</v>
      </c>
      <c r="EG822">
        <v>34954.9</v>
      </c>
      <c r="EH822">
        <v>38210.5</v>
      </c>
      <c r="EI822">
        <v>45528.800000000003</v>
      </c>
      <c r="EJ822">
        <v>51325.9</v>
      </c>
      <c r="EK822">
        <v>54753.9</v>
      </c>
      <c r="EL822">
        <v>61317.9</v>
      </c>
      <c r="EM822">
        <v>1.8720000000000001</v>
      </c>
      <c r="EN822">
        <v>2.0335999999999999</v>
      </c>
      <c r="EO822">
        <v>-0.100374</v>
      </c>
      <c r="EP822">
        <v>0</v>
      </c>
      <c r="EQ822">
        <v>28.880299999999998</v>
      </c>
      <c r="ER822">
        <v>999.9</v>
      </c>
      <c r="ES822">
        <v>36.466999999999999</v>
      </c>
      <c r="ET822">
        <v>37.645000000000003</v>
      </c>
      <c r="EU822">
        <v>31.925599999999999</v>
      </c>
      <c r="EV822">
        <v>54.478400000000001</v>
      </c>
      <c r="EW822">
        <v>34.947899999999997</v>
      </c>
      <c r="EX822">
        <v>2</v>
      </c>
      <c r="EY822">
        <v>0.68745900000000004</v>
      </c>
      <c r="EZ822">
        <v>9.2810500000000005</v>
      </c>
      <c r="FA822">
        <v>19.913699999999999</v>
      </c>
      <c r="FB822">
        <v>5.1945300000000003</v>
      </c>
      <c r="FC822">
        <v>12.014699999999999</v>
      </c>
      <c r="FD822">
        <v>4.9744000000000002</v>
      </c>
      <c r="FE822">
        <v>3.294</v>
      </c>
      <c r="FF822">
        <v>9999</v>
      </c>
      <c r="FG822">
        <v>9999</v>
      </c>
      <c r="FH822">
        <v>9999</v>
      </c>
      <c r="FI822">
        <v>557.70000000000005</v>
      </c>
      <c r="FJ822">
        <v>1.8631</v>
      </c>
      <c r="FK822">
        <v>1.8678300000000001</v>
      </c>
      <c r="FL822">
        <v>1.8675200000000001</v>
      </c>
      <c r="FM822">
        <v>1.8687400000000001</v>
      </c>
      <c r="FN822">
        <v>1.86951</v>
      </c>
      <c r="FO822">
        <v>1.86557</v>
      </c>
      <c r="FP822">
        <v>1.8666100000000001</v>
      </c>
      <c r="FQ822">
        <v>1.86798</v>
      </c>
      <c r="FR822">
        <v>5</v>
      </c>
      <c r="FS822">
        <v>0</v>
      </c>
      <c r="FT822">
        <v>0</v>
      </c>
      <c r="FU822">
        <v>0</v>
      </c>
      <c r="FV822" t="s">
        <v>360</v>
      </c>
      <c r="FW822" t="s">
        <v>361</v>
      </c>
      <c r="FX822" t="s">
        <v>362</v>
      </c>
      <c r="FY822" t="s">
        <v>362</v>
      </c>
      <c r="FZ822" t="s">
        <v>362</v>
      </c>
      <c r="GA822" t="s">
        <v>362</v>
      </c>
      <c r="GB822">
        <v>0</v>
      </c>
      <c r="GC822">
        <v>100</v>
      </c>
      <c r="GD822">
        <v>100</v>
      </c>
      <c r="GE822">
        <v>13.425000000000001</v>
      </c>
      <c r="GF822">
        <v>0.21329999999999999</v>
      </c>
      <c r="GG822">
        <v>5.3564593647505196</v>
      </c>
      <c r="GH822">
        <v>9.5670261133577305E-3</v>
      </c>
      <c r="GI822">
        <v>-9.19467254998099E-7</v>
      </c>
      <c r="GJ822">
        <v>-2.1372918425907501E-11</v>
      </c>
      <c r="GK822">
        <v>0.21331065453237499</v>
      </c>
      <c r="GL822">
        <v>0</v>
      </c>
      <c r="GM822">
        <v>0</v>
      </c>
      <c r="GN822">
        <v>0</v>
      </c>
      <c r="GO822">
        <v>-4</v>
      </c>
      <c r="GP822">
        <v>1866</v>
      </c>
      <c r="GQ822">
        <v>1</v>
      </c>
      <c r="GR822">
        <v>18</v>
      </c>
      <c r="GS822">
        <v>18849.3</v>
      </c>
      <c r="GT822">
        <v>30225.3</v>
      </c>
      <c r="GU822">
        <v>2.6843300000000001</v>
      </c>
      <c r="GV822">
        <v>2.65259</v>
      </c>
      <c r="GW822">
        <v>2.2485400000000002</v>
      </c>
      <c r="GX822">
        <v>2.7221700000000002</v>
      </c>
      <c r="GY822">
        <v>1.9958499999999999</v>
      </c>
      <c r="GZ822">
        <v>2.34619</v>
      </c>
      <c r="HA822">
        <v>41.691200000000002</v>
      </c>
      <c r="HB822">
        <v>14.4648</v>
      </c>
      <c r="HC822">
        <v>18</v>
      </c>
      <c r="HD822">
        <v>492.74299999999999</v>
      </c>
      <c r="HE822">
        <v>605.15300000000002</v>
      </c>
      <c r="HF822">
        <v>17.640899999999998</v>
      </c>
      <c r="HG822">
        <v>35.350999999999999</v>
      </c>
      <c r="HH822">
        <v>30.000599999999999</v>
      </c>
      <c r="HI822">
        <v>34.773299999999999</v>
      </c>
      <c r="HJ822">
        <v>34.601799999999997</v>
      </c>
      <c r="HK822">
        <v>53.8416</v>
      </c>
      <c r="HL822">
        <v>38.820799999999998</v>
      </c>
      <c r="HM822">
        <v>0</v>
      </c>
      <c r="HN822">
        <v>15.904400000000001</v>
      </c>
      <c r="HO822">
        <v>1025.47</v>
      </c>
      <c r="HP822">
        <v>18.588799999999999</v>
      </c>
      <c r="HQ822">
        <v>101.488</v>
      </c>
      <c r="HR822">
        <v>102.04600000000001</v>
      </c>
    </row>
    <row r="823" spans="1:226" x14ac:dyDescent="0.2">
      <c r="A823">
        <v>335</v>
      </c>
      <c r="B823">
        <v>1657212735.5999999</v>
      </c>
      <c r="C823">
        <v>6130.5999999046298</v>
      </c>
      <c r="D823" t="s">
        <v>1984</v>
      </c>
      <c r="E823" t="s">
        <v>1985</v>
      </c>
      <c r="F823">
        <v>5</v>
      </c>
      <c r="G823" t="s">
        <v>1867</v>
      </c>
      <c r="H823" t="s">
        <v>1313</v>
      </c>
      <c r="I823">
        <v>1657212727.83214</v>
      </c>
      <c r="J823">
        <v>4.3703685771510573E-3</v>
      </c>
      <c r="K823">
        <v>4.3703685771510576</v>
      </c>
      <c r="L823">
        <v>31.37140018656174</v>
      </c>
      <c r="M823">
        <v>932.19467857142899</v>
      </c>
      <c r="N823">
        <v>571.34215806082932</v>
      </c>
      <c r="O823">
        <v>42.643106807712428</v>
      </c>
      <c r="P823">
        <v>69.575956689109489</v>
      </c>
      <c r="Q823">
        <v>0.15839227574312786</v>
      </c>
      <c r="R823">
        <v>2.4442697988085431</v>
      </c>
      <c r="S823">
        <v>0.15290305094126752</v>
      </c>
      <c r="T823">
        <v>9.6041743619321884E-2</v>
      </c>
      <c r="U823">
        <v>321.5104760357143</v>
      </c>
      <c r="V823">
        <v>28.056226608093748</v>
      </c>
      <c r="W823">
        <v>28.056226608093748</v>
      </c>
      <c r="X823">
        <v>3.8072962740277179</v>
      </c>
      <c r="Y823">
        <v>48.537335435461628</v>
      </c>
      <c r="Z823">
        <v>1.7534541451853378</v>
      </c>
      <c r="AA823">
        <v>3.6125883908828151</v>
      </c>
      <c r="AB823">
        <v>2.0538421288423798</v>
      </c>
      <c r="AC823">
        <v>-192.73325425236163</v>
      </c>
      <c r="AD823">
        <v>-118.31435006685439</v>
      </c>
      <c r="AE823">
        <v>-10.509910963943579</v>
      </c>
      <c r="AF823">
        <v>-4.703924744529786E-2</v>
      </c>
      <c r="AG823">
        <v>49.725426518539464</v>
      </c>
      <c r="AH823">
        <v>4.5434404262962964</v>
      </c>
      <c r="AI823">
        <v>31.37140018656174</v>
      </c>
      <c r="AJ823">
        <v>1031.90092956183</v>
      </c>
      <c r="AK823">
        <v>979.72489696969603</v>
      </c>
      <c r="AL823">
        <v>3.47534307889023</v>
      </c>
      <c r="AM823">
        <v>66.640293705976106</v>
      </c>
      <c r="AN823">
        <v>4.3703685771510576</v>
      </c>
      <c r="AO823">
        <v>18.366845414291198</v>
      </c>
      <c r="AP823">
        <v>23.4990927272727</v>
      </c>
      <c r="AQ823">
        <v>-2.48351727286888E-3</v>
      </c>
      <c r="AR823">
        <v>77.476618813585901</v>
      </c>
      <c r="AS823">
        <v>0</v>
      </c>
      <c r="AT823">
        <v>0</v>
      </c>
      <c r="AU823">
        <v>1</v>
      </c>
      <c r="AV823">
        <v>0</v>
      </c>
      <c r="AW823">
        <v>39396.609951844723</v>
      </c>
      <c r="AX823">
        <v>1999.9649999999999</v>
      </c>
      <c r="AY823">
        <v>1681.1706321428571</v>
      </c>
      <c r="AZ823">
        <v>0.84060002657189359</v>
      </c>
      <c r="BA823">
        <v>0.16075805128375462</v>
      </c>
      <c r="BB823">
        <v>6</v>
      </c>
      <c r="BC823">
        <v>0.5</v>
      </c>
      <c r="BD823" t="s">
        <v>357</v>
      </c>
      <c r="BE823">
        <v>2</v>
      </c>
      <c r="BF823" t="b">
        <v>1</v>
      </c>
      <c r="BG823">
        <v>1657212727.83214</v>
      </c>
      <c r="BH823">
        <v>932.19467857142899</v>
      </c>
      <c r="BI823">
        <v>996.941928571429</v>
      </c>
      <c r="BJ823">
        <v>23.493182142857101</v>
      </c>
      <c r="BK823">
        <v>18.1696107142857</v>
      </c>
      <c r="BL823">
        <v>918.84071428571394</v>
      </c>
      <c r="BM823">
        <v>23.279871428571401</v>
      </c>
      <c r="BN823">
        <v>500.04407142857099</v>
      </c>
      <c r="BO823">
        <v>74.592503571428594</v>
      </c>
      <c r="BP823">
        <v>4.4220160714285701E-2</v>
      </c>
      <c r="BQ823">
        <v>27.158378571428599</v>
      </c>
      <c r="BR823">
        <v>27.2058035714286</v>
      </c>
      <c r="BS823">
        <v>999.9</v>
      </c>
      <c r="BT823">
        <v>0</v>
      </c>
      <c r="BU823">
        <v>0</v>
      </c>
      <c r="BV823">
        <v>9993.3928571428605</v>
      </c>
      <c r="BW823">
        <v>0</v>
      </c>
      <c r="BX823">
        <v>223.35728571428601</v>
      </c>
      <c r="BY823">
        <v>-64.746667857142896</v>
      </c>
      <c r="BZ823">
        <v>954.62175000000002</v>
      </c>
      <c r="CA823">
        <v>1015.39367857143</v>
      </c>
      <c r="CB823">
        <v>5.3235757142857096</v>
      </c>
      <c r="CC823">
        <v>996.941928571429</v>
      </c>
      <c r="CD823">
        <v>18.1696107142857</v>
      </c>
      <c r="CE823">
        <v>1.7524150000000001</v>
      </c>
      <c r="CF823">
        <v>1.3553164285714301</v>
      </c>
      <c r="CG823">
        <v>15.3686857142857</v>
      </c>
      <c r="CH823">
        <v>11.4256678571429</v>
      </c>
      <c r="CI823">
        <v>1999.9649999999999</v>
      </c>
      <c r="CJ823">
        <v>0.97999875000000003</v>
      </c>
      <c r="CK823">
        <v>2.0001024999999999E-2</v>
      </c>
      <c r="CL823">
        <v>0</v>
      </c>
      <c r="CM823">
        <v>2.3627357142857099</v>
      </c>
      <c r="CN823">
        <v>0</v>
      </c>
      <c r="CO823">
        <v>21301.632142857099</v>
      </c>
      <c r="CP823">
        <v>17299.842857142899</v>
      </c>
      <c r="CQ823">
        <v>44.0575714285714</v>
      </c>
      <c r="CR823">
        <v>44.6759285714285</v>
      </c>
      <c r="CS823">
        <v>43.75</v>
      </c>
      <c r="CT823">
        <v>44.091250000000002</v>
      </c>
      <c r="CU823">
        <v>43.292071428571397</v>
      </c>
      <c r="CV823">
        <v>1959.96392857143</v>
      </c>
      <c r="CW823">
        <v>40.0010714285714</v>
      </c>
      <c r="CX823">
        <v>0</v>
      </c>
      <c r="CY823">
        <v>1657212714.5999999</v>
      </c>
      <c r="CZ823">
        <v>0</v>
      </c>
      <c r="DA823">
        <v>0</v>
      </c>
      <c r="DB823" t="s">
        <v>1314</v>
      </c>
      <c r="DC823">
        <v>1656081770.5</v>
      </c>
      <c r="DD823">
        <v>1655399214.5999999</v>
      </c>
      <c r="DE823">
        <v>0</v>
      </c>
      <c r="DF823">
        <v>0.13400000000000001</v>
      </c>
      <c r="DG823">
        <v>-0.06</v>
      </c>
      <c r="DH823">
        <v>9.3309999999999995</v>
      </c>
      <c r="DI823">
        <v>0.51100000000000001</v>
      </c>
      <c r="DJ823">
        <v>421</v>
      </c>
      <c r="DK823">
        <v>25</v>
      </c>
      <c r="DL823">
        <v>1.93</v>
      </c>
      <c r="DM823">
        <v>0.15</v>
      </c>
      <c r="DN823">
        <v>-64.766535000000005</v>
      </c>
      <c r="DO823">
        <v>1.65177410881824</v>
      </c>
      <c r="DP823">
        <v>0.50089078078459304</v>
      </c>
      <c r="DQ823">
        <v>0</v>
      </c>
      <c r="DR823">
        <v>5.4841815</v>
      </c>
      <c r="DS823">
        <v>-2.87627684803003</v>
      </c>
      <c r="DT823">
        <v>0.27895413027548099</v>
      </c>
      <c r="DU823">
        <v>0</v>
      </c>
      <c r="DV823">
        <v>0</v>
      </c>
      <c r="DW823">
        <v>2</v>
      </c>
      <c r="DX823" t="s">
        <v>359</v>
      </c>
      <c r="DY823">
        <v>2.96618</v>
      </c>
      <c r="DZ823">
        <v>2.6981799999999998</v>
      </c>
      <c r="EA823">
        <v>0.132216</v>
      </c>
      <c r="EB823">
        <v>0.139073</v>
      </c>
      <c r="EC823">
        <v>8.3593700000000007E-2</v>
      </c>
      <c r="ED823">
        <v>7.1011599999999994E-2</v>
      </c>
      <c r="EE823">
        <v>33425.1</v>
      </c>
      <c r="EF823">
        <v>36218.199999999997</v>
      </c>
      <c r="EG823">
        <v>34955.300000000003</v>
      </c>
      <c r="EH823">
        <v>38209.5</v>
      </c>
      <c r="EI823">
        <v>45528.5</v>
      </c>
      <c r="EJ823">
        <v>51290.9</v>
      </c>
      <c r="EK823">
        <v>54753.5</v>
      </c>
      <c r="EL823">
        <v>61317.5</v>
      </c>
      <c r="EM823">
        <v>1.8735999999999999</v>
      </c>
      <c r="EN823">
        <v>2.0341999999999998</v>
      </c>
      <c r="EO823">
        <v>-9.7453600000000001E-2</v>
      </c>
      <c r="EP823">
        <v>0</v>
      </c>
      <c r="EQ823">
        <v>28.897600000000001</v>
      </c>
      <c r="ER823">
        <v>999.9</v>
      </c>
      <c r="ES823">
        <v>36.442</v>
      </c>
      <c r="ET823">
        <v>37.625</v>
      </c>
      <c r="EU823">
        <v>31.868500000000001</v>
      </c>
      <c r="EV823">
        <v>54.188400000000001</v>
      </c>
      <c r="EW823">
        <v>34.863799999999998</v>
      </c>
      <c r="EX823">
        <v>2</v>
      </c>
      <c r="EY823">
        <v>0.68794699999999998</v>
      </c>
      <c r="EZ823">
        <v>9.2810500000000005</v>
      </c>
      <c r="FA823">
        <v>19.9146</v>
      </c>
      <c r="FB823">
        <v>5.1993200000000002</v>
      </c>
      <c r="FC823">
        <v>12.0159</v>
      </c>
      <c r="FD823">
        <v>4.976</v>
      </c>
      <c r="FE823">
        <v>3.294</v>
      </c>
      <c r="FF823">
        <v>9999</v>
      </c>
      <c r="FG823">
        <v>9999</v>
      </c>
      <c r="FH823">
        <v>9999</v>
      </c>
      <c r="FI823">
        <v>557.70000000000005</v>
      </c>
      <c r="FJ823">
        <v>1.8631</v>
      </c>
      <c r="FK823">
        <v>1.8678300000000001</v>
      </c>
      <c r="FL823">
        <v>1.8675200000000001</v>
      </c>
      <c r="FM823">
        <v>1.8687400000000001</v>
      </c>
      <c r="FN823">
        <v>1.86951</v>
      </c>
      <c r="FO823">
        <v>1.86554</v>
      </c>
      <c r="FP823">
        <v>1.8666100000000001</v>
      </c>
      <c r="FQ823">
        <v>1.86798</v>
      </c>
      <c r="FR823">
        <v>5</v>
      </c>
      <c r="FS823">
        <v>0</v>
      </c>
      <c r="FT823">
        <v>0</v>
      </c>
      <c r="FU823">
        <v>0</v>
      </c>
      <c r="FV823" t="s">
        <v>360</v>
      </c>
      <c r="FW823" t="s">
        <v>361</v>
      </c>
      <c r="FX823" t="s">
        <v>362</v>
      </c>
      <c r="FY823" t="s">
        <v>362</v>
      </c>
      <c r="FZ823" t="s">
        <v>362</v>
      </c>
      <c r="GA823" t="s">
        <v>362</v>
      </c>
      <c r="GB823">
        <v>0</v>
      </c>
      <c r="GC823">
        <v>100</v>
      </c>
      <c r="GD823">
        <v>100</v>
      </c>
      <c r="GE823">
        <v>13.557</v>
      </c>
      <c r="GF823">
        <v>0.21329999999999999</v>
      </c>
      <c r="GG823">
        <v>5.3564593647505196</v>
      </c>
      <c r="GH823">
        <v>9.5670261133577305E-3</v>
      </c>
      <c r="GI823">
        <v>-9.19467254998099E-7</v>
      </c>
      <c r="GJ823">
        <v>-2.1372918425907501E-11</v>
      </c>
      <c r="GK823">
        <v>0.21331065453237499</v>
      </c>
      <c r="GL823">
        <v>0</v>
      </c>
      <c r="GM823">
        <v>0</v>
      </c>
      <c r="GN823">
        <v>0</v>
      </c>
      <c r="GO823">
        <v>-4</v>
      </c>
      <c r="GP823">
        <v>1866</v>
      </c>
      <c r="GQ823">
        <v>1</v>
      </c>
      <c r="GR823">
        <v>18</v>
      </c>
      <c r="GS823">
        <v>18849.400000000001</v>
      </c>
      <c r="GT823">
        <v>30225.3</v>
      </c>
      <c r="GU823">
        <v>2.7197300000000002</v>
      </c>
      <c r="GV823">
        <v>2.65259</v>
      </c>
      <c r="GW823">
        <v>2.2485400000000002</v>
      </c>
      <c r="GX823">
        <v>2.7221700000000002</v>
      </c>
      <c r="GY823">
        <v>1.9958499999999999</v>
      </c>
      <c r="GZ823">
        <v>2.33765</v>
      </c>
      <c r="HA823">
        <v>41.691200000000002</v>
      </c>
      <c r="HB823">
        <v>14.4648</v>
      </c>
      <c r="HC823">
        <v>18</v>
      </c>
      <c r="HD823">
        <v>493.90600000000001</v>
      </c>
      <c r="HE823">
        <v>605.75</v>
      </c>
      <c r="HF823">
        <v>17.6462</v>
      </c>
      <c r="HG823">
        <v>35.358800000000002</v>
      </c>
      <c r="HH823">
        <v>30.000599999999999</v>
      </c>
      <c r="HI823">
        <v>34.782699999999998</v>
      </c>
      <c r="HJ823">
        <v>34.614199999999997</v>
      </c>
      <c r="HK823">
        <v>54.4923</v>
      </c>
      <c r="HL823">
        <v>37.8658</v>
      </c>
      <c r="HM823">
        <v>0</v>
      </c>
      <c r="HN823">
        <v>15.8893</v>
      </c>
      <c r="HO823">
        <v>1039</v>
      </c>
      <c r="HP823">
        <v>18.8017</v>
      </c>
      <c r="HQ823">
        <v>101.488</v>
      </c>
      <c r="HR823">
        <v>102.044</v>
      </c>
    </row>
    <row r="824" spans="1:226" x14ac:dyDescent="0.2">
      <c r="A824">
        <v>336</v>
      </c>
      <c r="B824">
        <v>1657212740.5999999</v>
      </c>
      <c r="C824">
        <v>6135.5999999046298</v>
      </c>
      <c r="D824" t="s">
        <v>1986</v>
      </c>
      <c r="E824" t="s">
        <v>1987</v>
      </c>
      <c r="F824">
        <v>5</v>
      </c>
      <c r="G824" t="s">
        <v>1867</v>
      </c>
      <c r="H824" t="s">
        <v>1313</v>
      </c>
      <c r="I824">
        <v>1657212733.0999999</v>
      </c>
      <c r="J824">
        <v>4.189673544976907E-3</v>
      </c>
      <c r="K824">
        <v>4.1896735449769071</v>
      </c>
      <c r="L824">
        <v>31.466324018896742</v>
      </c>
      <c r="M824">
        <v>949.92974074074095</v>
      </c>
      <c r="N824">
        <v>570.34863083152925</v>
      </c>
      <c r="O824">
        <v>42.568969836788192</v>
      </c>
      <c r="P824">
        <v>70.899671349619055</v>
      </c>
      <c r="Q824">
        <v>0.15032140611975203</v>
      </c>
      <c r="R824">
        <v>2.4454278966628502</v>
      </c>
      <c r="S824">
        <v>0.1453701850217359</v>
      </c>
      <c r="T824">
        <v>9.1287627733564095E-2</v>
      </c>
      <c r="U824">
        <v>321.50741266666734</v>
      </c>
      <c r="V824">
        <v>28.131820916831096</v>
      </c>
      <c r="W824">
        <v>28.131820916831096</v>
      </c>
      <c r="X824">
        <v>3.8240998533438724</v>
      </c>
      <c r="Y824">
        <v>48.477221467287265</v>
      </c>
      <c r="Z824">
        <v>1.7533884377228774</v>
      </c>
      <c r="AA824">
        <v>3.6169326224814164</v>
      </c>
      <c r="AB824">
        <v>2.0707114156209947</v>
      </c>
      <c r="AC824">
        <v>-184.7646033334816</v>
      </c>
      <c r="AD824">
        <v>-125.63549549028548</v>
      </c>
      <c r="AE824">
        <v>-11.160318147829596</v>
      </c>
      <c r="AF824">
        <v>-5.3004304929316959E-2</v>
      </c>
      <c r="AG824">
        <v>49.540757651635204</v>
      </c>
      <c r="AH824">
        <v>4.3149426624604068</v>
      </c>
      <c r="AI824">
        <v>31.466324018896742</v>
      </c>
      <c r="AJ824">
        <v>1048.53297886938</v>
      </c>
      <c r="AK824">
        <v>996.67366666666601</v>
      </c>
      <c r="AL824">
        <v>3.3634784620981399</v>
      </c>
      <c r="AM824">
        <v>66.640293705976106</v>
      </c>
      <c r="AN824">
        <v>4.1896735449769071</v>
      </c>
      <c r="AO824">
        <v>18.594086758829601</v>
      </c>
      <c r="AP824">
        <v>23.511871515151501</v>
      </c>
      <c r="AQ824">
        <v>-1.84114056393664E-3</v>
      </c>
      <c r="AR824">
        <v>77.476618813585901</v>
      </c>
      <c r="AS824">
        <v>0</v>
      </c>
      <c r="AT824">
        <v>0</v>
      </c>
      <c r="AU824">
        <v>1</v>
      </c>
      <c r="AV824">
        <v>0</v>
      </c>
      <c r="AW824">
        <v>39422.447346732573</v>
      </c>
      <c r="AX824">
        <v>1999.9459259259299</v>
      </c>
      <c r="AY824">
        <v>1681.1546000000033</v>
      </c>
      <c r="AZ824">
        <v>0.84060002733407235</v>
      </c>
      <c r="BA824">
        <v>0.16075805275475968</v>
      </c>
      <c r="BB824">
        <v>6</v>
      </c>
      <c r="BC824">
        <v>0.5</v>
      </c>
      <c r="BD824" t="s">
        <v>357</v>
      </c>
      <c r="BE824">
        <v>2</v>
      </c>
      <c r="BF824" t="b">
        <v>1</v>
      </c>
      <c r="BG824">
        <v>1657212733.0999999</v>
      </c>
      <c r="BH824">
        <v>949.92974074074095</v>
      </c>
      <c r="BI824">
        <v>1014.29551851852</v>
      </c>
      <c r="BJ824">
        <v>23.492292592592602</v>
      </c>
      <c r="BK824">
        <v>18.436144444444398</v>
      </c>
      <c r="BL824">
        <v>936.43844444444505</v>
      </c>
      <c r="BM824">
        <v>23.2789888888889</v>
      </c>
      <c r="BN824">
        <v>500.01400000000001</v>
      </c>
      <c r="BO824">
        <v>74.5925851851852</v>
      </c>
      <c r="BP824">
        <v>4.4167733333333299E-2</v>
      </c>
      <c r="BQ824">
        <v>27.1788666666667</v>
      </c>
      <c r="BR824">
        <v>27.265681481481501</v>
      </c>
      <c r="BS824">
        <v>999.9</v>
      </c>
      <c r="BT824">
        <v>0</v>
      </c>
      <c r="BU824">
        <v>0</v>
      </c>
      <c r="BV824">
        <v>10000.9259259259</v>
      </c>
      <c r="BW824">
        <v>0</v>
      </c>
      <c r="BX824">
        <v>220.30285185185201</v>
      </c>
      <c r="BY824">
        <v>-64.3654740740741</v>
      </c>
      <c r="BZ824">
        <v>972.78274074074102</v>
      </c>
      <c r="CA824">
        <v>1033.3488888888901</v>
      </c>
      <c r="CB824">
        <v>5.0561600000000002</v>
      </c>
      <c r="CC824">
        <v>1014.29551851852</v>
      </c>
      <c r="CD824">
        <v>18.436144444444398</v>
      </c>
      <c r="CE824">
        <v>1.7523511111111101</v>
      </c>
      <c r="CF824">
        <v>1.37519888888889</v>
      </c>
      <c r="CG824">
        <v>15.3681185185185</v>
      </c>
      <c r="CH824">
        <v>11.6460777777778</v>
      </c>
      <c r="CI824">
        <v>1999.9459259259299</v>
      </c>
      <c r="CJ824">
        <v>0.97999911111111104</v>
      </c>
      <c r="CK824">
        <v>2.0000651851851899E-2</v>
      </c>
      <c r="CL824">
        <v>0</v>
      </c>
      <c r="CM824">
        <v>2.3512111111111098</v>
      </c>
      <c r="CN824">
        <v>0</v>
      </c>
      <c r="CO824">
        <v>21192.374074074101</v>
      </c>
      <c r="CP824">
        <v>17299.674074074101</v>
      </c>
      <c r="CQ824">
        <v>44.061999999999998</v>
      </c>
      <c r="CR824">
        <v>44.686999999999998</v>
      </c>
      <c r="CS824">
        <v>43.756888888888902</v>
      </c>
      <c r="CT824">
        <v>44.106333333333303</v>
      </c>
      <c r="CU824">
        <v>43.305111111111103</v>
      </c>
      <c r="CV824">
        <v>1959.94518518518</v>
      </c>
      <c r="CW824">
        <v>40.000740740740703</v>
      </c>
      <c r="CX824">
        <v>0</v>
      </c>
      <c r="CY824">
        <v>1657212719.4000001</v>
      </c>
      <c r="CZ824">
        <v>0</v>
      </c>
      <c r="DA824">
        <v>0</v>
      </c>
      <c r="DB824" t="s">
        <v>1314</v>
      </c>
      <c r="DC824">
        <v>1656081770.5</v>
      </c>
      <c r="DD824">
        <v>1655399214.5999999</v>
      </c>
      <c r="DE824">
        <v>0</v>
      </c>
      <c r="DF824">
        <v>0.13400000000000001</v>
      </c>
      <c r="DG824">
        <v>-0.06</v>
      </c>
      <c r="DH824">
        <v>9.3309999999999995</v>
      </c>
      <c r="DI824">
        <v>0.51100000000000001</v>
      </c>
      <c r="DJ824">
        <v>421</v>
      </c>
      <c r="DK824">
        <v>25</v>
      </c>
      <c r="DL824">
        <v>1.93</v>
      </c>
      <c r="DM824">
        <v>0.15</v>
      </c>
      <c r="DN824">
        <v>-64.577550000000002</v>
      </c>
      <c r="DO824">
        <v>3.5306926829269898</v>
      </c>
      <c r="DP824">
        <v>0.52699465889134001</v>
      </c>
      <c r="DQ824">
        <v>0</v>
      </c>
      <c r="DR824">
        <v>5.2532515000000002</v>
      </c>
      <c r="DS824">
        <v>-2.9914518574109001</v>
      </c>
      <c r="DT824">
        <v>0.289419548264712</v>
      </c>
      <c r="DU824">
        <v>0</v>
      </c>
      <c r="DV824">
        <v>0</v>
      </c>
      <c r="DW824">
        <v>2</v>
      </c>
      <c r="DX824" t="s">
        <v>359</v>
      </c>
      <c r="DY824">
        <v>2.9652400000000001</v>
      </c>
      <c r="DZ824">
        <v>2.6977199999999999</v>
      </c>
      <c r="EA824">
        <v>0.133711</v>
      </c>
      <c r="EB824">
        <v>0.14055799999999999</v>
      </c>
      <c r="EC824">
        <v>8.3630399999999994E-2</v>
      </c>
      <c r="ED824">
        <v>7.1729299999999996E-2</v>
      </c>
      <c r="EE824">
        <v>33366.9</v>
      </c>
      <c r="EF824">
        <v>36155.199999999997</v>
      </c>
      <c r="EG824">
        <v>34954.800000000003</v>
      </c>
      <c r="EH824">
        <v>38209</v>
      </c>
      <c r="EI824">
        <v>45526.6</v>
      </c>
      <c r="EJ824">
        <v>51250.400000000001</v>
      </c>
      <c r="EK824">
        <v>54753.4</v>
      </c>
      <c r="EL824">
        <v>61316.4</v>
      </c>
      <c r="EM824">
        <v>1.8717999999999999</v>
      </c>
      <c r="EN824">
        <v>2.0348000000000002</v>
      </c>
      <c r="EO824">
        <v>-9.61423E-2</v>
      </c>
      <c r="EP824">
        <v>0</v>
      </c>
      <c r="EQ824">
        <v>28.914999999999999</v>
      </c>
      <c r="ER824">
        <v>999.9</v>
      </c>
      <c r="ES824">
        <v>36.442</v>
      </c>
      <c r="ET824">
        <v>37.645000000000003</v>
      </c>
      <c r="EU824">
        <v>31.903099999999998</v>
      </c>
      <c r="EV824">
        <v>54.078400000000002</v>
      </c>
      <c r="EW824">
        <v>34.8598</v>
      </c>
      <c r="EX824">
        <v>2</v>
      </c>
      <c r="EY824">
        <v>0.68837400000000004</v>
      </c>
      <c r="EZ824">
        <v>9.2810500000000005</v>
      </c>
      <c r="FA824">
        <v>19.914000000000001</v>
      </c>
      <c r="FB824">
        <v>5.1957300000000002</v>
      </c>
      <c r="FC824">
        <v>12.014699999999999</v>
      </c>
      <c r="FD824">
        <v>4.9744000000000002</v>
      </c>
      <c r="FE824">
        <v>3.294</v>
      </c>
      <c r="FF824">
        <v>9999</v>
      </c>
      <c r="FG824">
        <v>9999</v>
      </c>
      <c r="FH824">
        <v>9999</v>
      </c>
      <c r="FI824">
        <v>557.70000000000005</v>
      </c>
      <c r="FJ824">
        <v>1.8631</v>
      </c>
      <c r="FK824">
        <v>1.8678300000000001</v>
      </c>
      <c r="FL824">
        <v>1.8675200000000001</v>
      </c>
      <c r="FM824">
        <v>1.8687400000000001</v>
      </c>
      <c r="FN824">
        <v>1.86951</v>
      </c>
      <c r="FO824">
        <v>1.86554</v>
      </c>
      <c r="FP824">
        <v>1.8666100000000001</v>
      </c>
      <c r="FQ824">
        <v>1.86798</v>
      </c>
      <c r="FR824">
        <v>5</v>
      </c>
      <c r="FS824">
        <v>0</v>
      </c>
      <c r="FT824">
        <v>0</v>
      </c>
      <c r="FU824">
        <v>0</v>
      </c>
      <c r="FV824" t="s">
        <v>360</v>
      </c>
      <c r="FW824" t="s">
        <v>361</v>
      </c>
      <c r="FX824" t="s">
        <v>362</v>
      </c>
      <c r="FY824" t="s">
        <v>362</v>
      </c>
      <c r="FZ824" t="s">
        <v>362</v>
      </c>
      <c r="GA824" t="s">
        <v>362</v>
      </c>
      <c r="GB824">
        <v>0</v>
      </c>
      <c r="GC824">
        <v>100</v>
      </c>
      <c r="GD824">
        <v>100</v>
      </c>
      <c r="GE824">
        <v>13.685</v>
      </c>
      <c r="GF824">
        <v>0.21329999999999999</v>
      </c>
      <c r="GG824">
        <v>5.3564593647505196</v>
      </c>
      <c r="GH824">
        <v>9.5670261133577305E-3</v>
      </c>
      <c r="GI824">
        <v>-9.19467254998099E-7</v>
      </c>
      <c r="GJ824">
        <v>-2.1372918425907501E-11</v>
      </c>
      <c r="GK824">
        <v>0.21331065453237499</v>
      </c>
      <c r="GL824">
        <v>0</v>
      </c>
      <c r="GM824">
        <v>0</v>
      </c>
      <c r="GN824">
        <v>0</v>
      </c>
      <c r="GO824">
        <v>-4</v>
      </c>
      <c r="GP824">
        <v>1866</v>
      </c>
      <c r="GQ824">
        <v>1</v>
      </c>
      <c r="GR824">
        <v>18</v>
      </c>
      <c r="GS824">
        <v>18849.5</v>
      </c>
      <c r="GT824">
        <v>30225.4</v>
      </c>
      <c r="GU824">
        <v>2.7539099999999999</v>
      </c>
      <c r="GV824">
        <v>2.65015</v>
      </c>
      <c r="GW824">
        <v>2.2485400000000002</v>
      </c>
      <c r="GX824">
        <v>2.7221700000000002</v>
      </c>
      <c r="GY824">
        <v>1.9958499999999999</v>
      </c>
      <c r="GZ824">
        <v>2.3840300000000001</v>
      </c>
      <c r="HA824">
        <v>41.664999999999999</v>
      </c>
      <c r="HB824">
        <v>14.4735</v>
      </c>
      <c r="HC824">
        <v>18</v>
      </c>
      <c r="HD824">
        <v>492.75400000000002</v>
      </c>
      <c r="HE824">
        <v>606.31700000000001</v>
      </c>
      <c r="HF824">
        <v>17.6538</v>
      </c>
      <c r="HG824">
        <v>35.367199999999997</v>
      </c>
      <c r="HH824">
        <v>30.000599999999999</v>
      </c>
      <c r="HI824">
        <v>34.792200000000001</v>
      </c>
      <c r="HJ824">
        <v>34.623600000000003</v>
      </c>
      <c r="HK824">
        <v>55.145299999999999</v>
      </c>
      <c r="HL824">
        <v>37.287500000000001</v>
      </c>
      <c r="HM824">
        <v>0</v>
      </c>
      <c r="HN824">
        <v>15.880599999999999</v>
      </c>
      <c r="HO824">
        <v>1059.33</v>
      </c>
      <c r="HP824">
        <v>19.010999999999999</v>
      </c>
      <c r="HQ824">
        <v>101.48699999999999</v>
      </c>
      <c r="HR824">
        <v>102.04300000000001</v>
      </c>
    </row>
    <row r="825" spans="1:226" x14ac:dyDescent="0.2">
      <c r="A825">
        <v>337</v>
      </c>
      <c r="B825">
        <v>1657212745.5999999</v>
      </c>
      <c r="C825">
        <v>6140.5999999046298</v>
      </c>
      <c r="D825" t="s">
        <v>1988</v>
      </c>
      <c r="E825" t="s">
        <v>1989</v>
      </c>
      <c r="F825">
        <v>5</v>
      </c>
      <c r="G825" t="s">
        <v>1867</v>
      </c>
      <c r="H825" t="s">
        <v>1313</v>
      </c>
      <c r="I825">
        <v>1657212737.81429</v>
      </c>
      <c r="J825">
        <v>4.0150481071540393E-3</v>
      </c>
      <c r="K825">
        <v>4.0150481071540396</v>
      </c>
      <c r="L825">
        <v>31.309083828848809</v>
      </c>
      <c r="M825">
        <v>965.69425000000001</v>
      </c>
      <c r="N825">
        <v>569.54453035387871</v>
      </c>
      <c r="O825">
        <v>42.508931530696984</v>
      </c>
      <c r="P825">
        <v>72.076244376065773</v>
      </c>
      <c r="Q825">
        <v>0.1427508673728741</v>
      </c>
      <c r="R825">
        <v>2.444986399985325</v>
      </c>
      <c r="S825">
        <v>0.13827703183470536</v>
      </c>
      <c r="T825">
        <v>8.6813421549597175E-2</v>
      </c>
      <c r="U825">
        <v>321.50456367857066</v>
      </c>
      <c r="V825">
        <v>28.204475191300368</v>
      </c>
      <c r="W825">
        <v>28.204475191300368</v>
      </c>
      <c r="X825">
        <v>3.8403108397179926</v>
      </c>
      <c r="Y825">
        <v>48.450583569632087</v>
      </c>
      <c r="Z825">
        <v>1.754363922795509</v>
      </c>
      <c r="AA825">
        <v>3.6209345554613943</v>
      </c>
      <c r="AB825">
        <v>2.0859469169224836</v>
      </c>
      <c r="AC825">
        <v>-177.06362152549315</v>
      </c>
      <c r="AD825">
        <v>-132.70434799764016</v>
      </c>
      <c r="AE825">
        <v>-11.795766655879367</v>
      </c>
      <c r="AF825">
        <v>-5.9172500442031151E-2</v>
      </c>
      <c r="AG825">
        <v>49.577524443733388</v>
      </c>
      <c r="AH825">
        <v>4.1459146231519828</v>
      </c>
      <c r="AI825">
        <v>31.309083828848809</v>
      </c>
      <c r="AJ825">
        <v>1066.1523320148899</v>
      </c>
      <c r="AK825">
        <v>1013.99309090909</v>
      </c>
      <c r="AL825">
        <v>3.4854326329091001</v>
      </c>
      <c r="AM825">
        <v>66.640293705976106</v>
      </c>
      <c r="AN825">
        <v>4.0150481071540396</v>
      </c>
      <c r="AO825">
        <v>18.830779306316099</v>
      </c>
      <c r="AP825">
        <v>23.524221212121201</v>
      </c>
      <c r="AQ825">
        <v>2.3920730681772401E-3</v>
      </c>
      <c r="AR825">
        <v>77.476618813585901</v>
      </c>
      <c r="AS825">
        <v>0</v>
      </c>
      <c r="AT825">
        <v>0</v>
      </c>
      <c r="AU825">
        <v>1</v>
      </c>
      <c r="AV825">
        <v>0</v>
      </c>
      <c r="AW825">
        <v>39409.099577945184</v>
      </c>
      <c r="AX825">
        <v>1999.9282142857101</v>
      </c>
      <c r="AY825">
        <v>1681.1397107142818</v>
      </c>
      <c r="AZ825">
        <v>0.84060002689382229</v>
      </c>
      <c r="BA825">
        <v>0.16075805190507728</v>
      </c>
      <c r="BB825">
        <v>6</v>
      </c>
      <c r="BC825">
        <v>0.5</v>
      </c>
      <c r="BD825" t="s">
        <v>357</v>
      </c>
      <c r="BE825">
        <v>2</v>
      </c>
      <c r="BF825" t="b">
        <v>1</v>
      </c>
      <c r="BG825">
        <v>1657212737.81429</v>
      </c>
      <c r="BH825">
        <v>965.69425000000001</v>
      </c>
      <c r="BI825">
        <v>1029.9889285714301</v>
      </c>
      <c r="BJ825">
        <v>23.505375000000001</v>
      </c>
      <c r="BK825">
        <v>18.647428571428598</v>
      </c>
      <c r="BL825">
        <v>952.08139285714299</v>
      </c>
      <c r="BM825">
        <v>23.292075000000001</v>
      </c>
      <c r="BN825">
        <v>500.02157142857101</v>
      </c>
      <c r="BO825">
        <v>74.5926892857143</v>
      </c>
      <c r="BP825">
        <v>4.40235E-2</v>
      </c>
      <c r="BQ825">
        <v>27.197721428571398</v>
      </c>
      <c r="BR825">
        <v>27.3188214285714</v>
      </c>
      <c r="BS825">
        <v>999.9</v>
      </c>
      <c r="BT825">
        <v>0</v>
      </c>
      <c r="BU825">
        <v>0</v>
      </c>
      <c r="BV825">
        <v>9998.0357142857101</v>
      </c>
      <c r="BW825">
        <v>0</v>
      </c>
      <c r="BX825">
        <v>218.317714285714</v>
      </c>
      <c r="BY825">
        <v>-64.294475000000006</v>
      </c>
      <c r="BZ825">
        <v>988.94010714285696</v>
      </c>
      <c r="CA825">
        <v>1049.5639285714301</v>
      </c>
      <c r="CB825">
        <v>4.8579603571428596</v>
      </c>
      <c r="CC825">
        <v>1029.9889285714301</v>
      </c>
      <c r="CD825">
        <v>18.647428571428598</v>
      </c>
      <c r="CE825">
        <v>1.7533296428571401</v>
      </c>
      <c r="CF825">
        <v>1.3909610714285701</v>
      </c>
      <c r="CG825">
        <v>15.3768142857143</v>
      </c>
      <c r="CH825">
        <v>11.8186464285714</v>
      </c>
      <c r="CI825">
        <v>1999.9282142857101</v>
      </c>
      <c r="CJ825">
        <v>0.97999950000000002</v>
      </c>
      <c r="CK825">
        <v>2.0000250000000001E-2</v>
      </c>
      <c r="CL825">
        <v>0</v>
      </c>
      <c r="CM825">
        <v>2.2347071428571401</v>
      </c>
      <c r="CN825">
        <v>0</v>
      </c>
      <c r="CO825">
        <v>21128.2214285714</v>
      </c>
      <c r="CP825">
        <v>17299.517857142899</v>
      </c>
      <c r="CQ825">
        <v>44.066499999999998</v>
      </c>
      <c r="CR825">
        <v>44.686999999999998</v>
      </c>
      <c r="CS825">
        <v>43.772142857142804</v>
      </c>
      <c r="CT825">
        <v>44.113750000000003</v>
      </c>
      <c r="CU825">
        <v>43.309785714285702</v>
      </c>
      <c r="CV825">
        <v>1959.9278571428599</v>
      </c>
      <c r="CW825">
        <v>40.000357142857098</v>
      </c>
      <c r="CX825">
        <v>0</v>
      </c>
      <c r="CY825">
        <v>1657212724.8</v>
      </c>
      <c r="CZ825">
        <v>0</v>
      </c>
      <c r="DA825">
        <v>0</v>
      </c>
      <c r="DB825" t="s">
        <v>1314</v>
      </c>
      <c r="DC825">
        <v>1656081770.5</v>
      </c>
      <c r="DD825">
        <v>1655399214.5999999</v>
      </c>
      <c r="DE825">
        <v>0</v>
      </c>
      <c r="DF825">
        <v>0.13400000000000001</v>
      </c>
      <c r="DG825">
        <v>-0.06</v>
      </c>
      <c r="DH825">
        <v>9.3309999999999995</v>
      </c>
      <c r="DI825">
        <v>0.51100000000000001</v>
      </c>
      <c r="DJ825">
        <v>421</v>
      </c>
      <c r="DK825">
        <v>25</v>
      </c>
      <c r="DL825">
        <v>1.93</v>
      </c>
      <c r="DM825">
        <v>0.15</v>
      </c>
      <c r="DN825">
        <v>-64.423317499999996</v>
      </c>
      <c r="DO825">
        <v>2.06471031894942</v>
      </c>
      <c r="DP825">
        <v>0.45022943589213399</v>
      </c>
      <c r="DQ825">
        <v>0</v>
      </c>
      <c r="DR825">
        <v>5.0125904999999999</v>
      </c>
      <c r="DS825">
        <v>-2.7089360600375301</v>
      </c>
      <c r="DT825">
        <v>0.26250973056203097</v>
      </c>
      <c r="DU825">
        <v>0</v>
      </c>
      <c r="DV825">
        <v>0</v>
      </c>
      <c r="DW825">
        <v>2</v>
      </c>
      <c r="DX825" t="s">
        <v>359</v>
      </c>
      <c r="DY825">
        <v>2.9651000000000001</v>
      </c>
      <c r="DZ825">
        <v>2.6980499999999998</v>
      </c>
      <c r="EA825">
        <v>0.13522300000000001</v>
      </c>
      <c r="EB825">
        <v>0.14197899999999999</v>
      </c>
      <c r="EC825">
        <v>8.3658399999999994E-2</v>
      </c>
      <c r="ED825">
        <v>7.2268399999999997E-2</v>
      </c>
      <c r="EE825">
        <v>33307.699999999997</v>
      </c>
      <c r="EF825">
        <v>36094.800000000003</v>
      </c>
      <c r="EG825">
        <v>34953.9</v>
      </c>
      <c r="EH825">
        <v>38208.400000000001</v>
      </c>
      <c r="EI825">
        <v>45524.3</v>
      </c>
      <c r="EJ825">
        <v>51219.8</v>
      </c>
      <c r="EK825">
        <v>54752.3</v>
      </c>
      <c r="EL825">
        <v>61315.3</v>
      </c>
      <c r="EM825">
        <v>1.8726</v>
      </c>
      <c r="EN825">
        <v>2.0346000000000002</v>
      </c>
      <c r="EO825">
        <v>-9.3579300000000004E-2</v>
      </c>
      <c r="EP825">
        <v>0</v>
      </c>
      <c r="EQ825">
        <v>28.934799999999999</v>
      </c>
      <c r="ER825">
        <v>999.9</v>
      </c>
      <c r="ES825">
        <v>36.417999999999999</v>
      </c>
      <c r="ET825">
        <v>37.645000000000003</v>
      </c>
      <c r="EU825">
        <v>31.882200000000001</v>
      </c>
      <c r="EV825">
        <v>54.418399999999998</v>
      </c>
      <c r="EW825">
        <v>34.839700000000001</v>
      </c>
      <c r="EX825">
        <v>2</v>
      </c>
      <c r="EY825">
        <v>0.68932899999999997</v>
      </c>
      <c r="EZ825">
        <v>9.2810500000000005</v>
      </c>
      <c r="FA825">
        <v>19.9148</v>
      </c>
      <c r="FB825">
        <v>5.1993200000000002</v>
      </c>
      <c r="FC825">
        <v>12.013500000000001</v>
      </c>
      <c r="FD825">
        <v>4.9756</v>
      </c>
      <c r="FE825">
        <v>3.294</v>
      </c>
      <c r="FF825">
        <v>9999</v>
      </c>
      <c r="FG825">
        <v>9999</v>
      </c>
      <c r="FH825">
        <v>9999</v>
      </c>
      <c r="FI825">
        <v>557.70000000000005</v>
      </c>
      <c r="FJ825">
        <v>1.8631</v>
      </c>
      <c r="FK825">
        <v>1.8678300000000001</v>
      </c>
      <c r="FL825">
        <v>1.8675200000000001</v>
      </c>
      <c r="FM825">
        <v>1.8687400000000001</v>
      </c>
      <c r="FN825">
        <v>1.86951</v>
      </c>
      <c r="FO825">
        <v>1.86554</v>
      </c>
      <c r="FP825">
        <v>1.8666100000000001</v>
      </c>
      <c r="FQ825">
        <v>1.86798</v>
      </c>
      <c r="FR825">
        <v>5</v>
      </c>
      <c r="FS825">
        <v>0</v>
      </c>
      <c r="FT825">
        <v>0</v>
      </c>
      <c r="FU825">
        <v>0</v>
      </c>
      <c r="FV825" t="s">
        <v>360</v>
      </c>
      <c r="FW825" t="s">
        <v>361</v>
      </c>
      <c r="FX825" t="s">
        <v>362</v>
      </c>
      <c r="FY825" t="s">
        <v>362</v>
      </c>
      <c r="FZ825" t="s">
        <v>362</v>
      </c>
      <c r="GA825" t="s">
        <v>362</v>
      </c>
      <c r="GB825">
        <v>0</v>
      </c>
      <c r="GC825">
        <v>100</v>
      </c>
      <c r="GD825">
        <v>100</v>
      </c>
      <c r="GE825">
        <v>13.814</v>
      </c>
      <c r="GF825">
        <v>0.21329999999999999</v>
      </c>
      <c r="GG825">
        <v>5.3564593647505196</v>
      </c>
      <c r="GH825">
        <v>9.5670261133577305E-3</v>
      </c>
      <c r="GI825">
        <v>-9.19467254998099E-7</v>
      </c>
      <c r="GJ825">
        <v>-2.1372918425907501E-11</v>
      </c>
      <c r="GK825">
        <v>0.21331065453237499</v>
      </c>
      <c r="GL825">
        <v>0</v>
      </c>
      <c r="GM825">
        <v>0</v>
      </c>
      <c r="GN825">
        <v>0</v>
      </c>
      <c r="GO825">
        <v>-4</v>
      </c>
      <c r="GP825">
        <v>1866</v>
      </c>
      <c r="GQ825">
        <v>1</v>
      </c>
      <c r="GR825">
        <v>18</v>
      </c>
      <c r="GS825">
        <v>18849.599999999999</v>
      </c>
      <c r="GT825">
        <v>30225.5</v>
      </c>
      <c r="GU825">
        <v>2.78931</v>
      </c>
      <c r="GV825">
        <v>2.65259</v>
      </c>
      <c r="GW825">
        <v>2.2485400000000002</v>
      </c>
      <c r="GX825">
        <v>2.7221700000000002</v>
      </c>
      <c r="GY825">
        <v>1.9958499999999999</v>
      </c>
      <c r="GZ825">
        <v>2.34375</v>
      </c>
      <c r="HA825">
        <v>41.664999999999999</v>
      </c>
      <c r="HB825">
        <v>14.4648</v>
      </c>
      <c r="HC825">
        <v>18</v>
      </c>
      <c r="HD825">
        <v>493.37099999999998</v>
      </c>
      <c r="HE825">
        <v>606.279</v>
      </c>
      <c r="HF825">
        <v>17.6646</v>
      </c>
      <c r="HG825">
        <v>35.375</v>
      </c>
      <c r="HH825">
        <v>30.000800000000002</v>
      </c>
      <c r="HI825">
        <v>34.801699999999997</v>
      </c>
      <c r="HJ825">
        <v>34.636099999999999</v>
      </c>
      <c r="HK825">
        <v>55.871699999999997</v>
      </c>
      <c r="HL825">
        <v>36.659999999999997</v>
      </c>
      <c r="HM825">
        <v>0</v>
      </c>
      <c r="HN825">
        <v>15.8925</v>
      </c>
      <c r="HO825">
        <v>1072.77</v>
      </c>
      <c r="HP825">
        <v>19.214700000000001</v>
      </c>
      <c r="HQ825">
        <v>101.485</v>
      </c>
      <c r="HR825">
        <v>102.041</v>
      </c>
    </row>
    <row r="826" spans="1:226" x14ac:dyDescent="0.2">
      <c r="A826">
        <v>338</v>
      </c>
      <c r="B826">
        <v>1657212750.5999999</v>
      </c>
      <c r="C826">
        <v>6145.5999999046298</v>
      </c>
      <c r="D826" t="s">
        <v>1990</v>
      </c>
      <c r="E826" t="s">
        <v>1991</v>
      </c>
      <c r="F826">
        <v>5</v>
      </c>
      <c r="G826" t="s">
        <v>1867</v>
      </c>
      <c r="H826" t="s">
        <v>1313</v>
      </c>
      <c r="I826">
        <v>1657212743.0999999</v>
      </c>
      <c r="J826">
        <v>3.8409099491286229E-3</v>
      </c>
      <c r="K826">
        <v>3.8409099491286227</v>
      </c>
      <c r="L826">
        <v>31.217537445504714</v>
      </c>
      <c r="M826">
        <v>983.440074074074</v>
      </c>
      <c r="N826">
        <v>568.42425946879916</v>
      </c>
      <c r="O826">
        <v>42.4250954833742</v>
      </c>
      <c r="P826">
        <v>73.400349034644492</v>
      </c>
      <c r="Q826">
        <v>0.13530539626393942</v>
      </c>
      <c r="R826">
        <v>2.4451117941531391</v>
      </c>
      <c r="S826">
        <v>0.13127918972568872</v>
      </c>
      <c r="T826">
        <v>8.2401252726313337E-2</v>
      </c>
      <c r="U826">
        <v>321.50878844444367</v>
      </c>
      <c r="V826">
        <v>28.278634132360342</v>
      </c>
      <c r="W826">
        <v>28.278634132360342</v>
      </c>
      <c r="X826">
        <v>3.8569193468681768</v>
      </c>
      <c r="Y826">
        <v>48.418883832672343</v>
      </c>
      <c r="Z826">
        <v>1.7553426079275243</v>
      </c>
      <c r="AA826">
        <v>3.6253264614560261</v>
      </c>
      <c r="AB826">
        <v>2.1015767389406523</v>
      </c>
      <c r="AC826">
        <v>-169.38412875657227</v>
      </c>
      <c r="AD826">
        <v>-139.76195905077691</v>
      </c>
      <c r="AE826">
        <v>-12.428344529457592</v>
      </c>
      <c r="AF826">
        <v>-6.5643892363112855E-2</v>
      </c>
      <c r="AG826">
        <v>49.477677243262136</v>
      </c>
      <c r="AH826">
        <v>3.9516549283786859</v>
      </c>
      <c r="AI826">
        <v>31.217537445504714</v>
      </c>
      <c r="AJ826">
        <v>1083.0943447545101</v>
      </c>
      <c r="AK826">
        <v>1031.24296969697</v>
      </c>
      <c r="AL826">
        <v>3.43386967450855</v>
      </c>
      <c r="AM826">
        <v>66.640293705976106</v>
      </c>
      <c r="AN826">
        <v>3.8409099491286227</v>
      </c>
      <c r="AO826">
        <v>19.033481365993701</v>
      </c>
      <c r="AP826">
        <v>23.533625454545501</v>
      </c>
      <c r="AQ826">
        <v>7.9841126639346996E-5</v>
      </c>
      <c r="AR826">
        <v>77.476618813585901</v>
      </c>
      <c r="AS826">
        <v>0</v>
      </c>
      <c r="AT826">
        <v>0</v>
      </c>
      <c r="AU826">
        <v>1</v>
      </c>
      <c r="AV826">
        <v>0</v>
      </c>
      <c r="AW826">
        <v>39409.468447750784</v>
      </c>
      <c r="AX826">
        <v>1999.9548148148101</v>
      </c>
      <c r="AY826">
        <v>1681.1620444444404</v>
      </c>
      <c r="AZ826">
        <v>0.84060001355586178</v>
      </c>
      <c r="BA826">
        <v>0.16075802616281329</v>
      </c>
      <c r="BB826">
        <v>6</v>
      </c>
      <c r="BC826">
        <v>0.5</v>
      </c>
      <c r="BD826" t="s">
        <v>357</v>
      </c>
      <c r="BE826">
        <v>2</v>
      </c>
      <c r="BF826" t="b">
        <v>1</v>
      </c>
      <c r="BG826">
        <v>1657212743.0999999</v>
      </c>
      <c r="BH826">
        <v>983.440074074074</v>
      </c>
      <c r="BI826">
        <v>1047.47518518519</v>
      </c>
      <c r="BJ826">
        <v>23.518611111111099</v>
      </c>
      <c r="BK826">
        <v>18.888262962963001</v>
      </c>
      <c r="BL826">
        <v>969.69111111111101</v>
      </c>
      <c r="BM826">
        <v>23.305307407407401</v>
      </c>
      <c r="BN826">
        <v>500.01218518518499</v>
      </c>
      <c r="BO826">
        <v>74.5924185185185</v>
      </c>
      <c r="BP826">
        <v>4.3902462962962997E-2</v>
      </c>
      <c r="BQ826">
        <v>27.2183925925926</v>
      </c>
      <c r="BR826">
        <v>27.375318518518501</v>
      </c>
      <c r="BS826">
        <v>999.9</v>
      </c>
      <c r="BT826">
        <v>0</v>
      </c>
      <c r="BU826">
        <v>0</v>
      </c>
      <c r="BV826">
        <v>9998.8888888888905</v>
      </c>
      <c r="BW826">
        <v>0</v>
      </c>
      <c r="BX826">
        <v>218.057444444444</v>
      </c>
      <c r="BY826">
        <v>-64.034933333333299</v>
      </c>
      <c r="BZ826">
        <v>1007.12685185185</v>
      </c>
      <c r="CA826">
        <v>1067.6444444444401</v>
      </c>
      <c r="CB826">
        <v>4.6303481481481503</v>
      </c>
      <c r="CC826">
        <v>1047.47518518519</v>
      </c>
      <c r="CD826">
        <v>18.888262962963001</v>
      </c>
      <c r="CE826">
        <v>1.7543096296296301</v>
      </c>
      <c r="CF826">
        <v>1.40892074074074</v>
      </c>
      <c r="CG826">
        <v>15.385514814814799</v>
      </c>
      <c r="CH826">
        <v>12.0132703703704</v>
      </c>
      <c r="CI826">
        <v>1999.9548148148101</v>
      </c>
      <c r="CJ826">
        <v>0.98000033333333303</v>
      </c>
      <c r="CK826">
        <v>1.99993888888889E-2</v>
      </c>
      <c r="CL826">
        <v>0</v>
      </c>
      <c r="CM826">
        <v>2.2163111111111098</v>
      </c>
      <c r="CN826">
        <v>0</v>
      </c>
      <c r="CO826">
        <v>21101.140740740699</v>
      </c>
      <c r="CP826">
        <v>17299.751851851801</v>
      </c>
      <c r="CQ826">
        <v>44.085333333333303</v>
      </c>
      <c r="CR826">
        <v>44.701000000000001</v>
      </c>
      <c r="CS826">
        <v>43.793629629629599</v>
      </c>
      <c r="CT826">
        <v>44.138777777777797</v>
      </c>
      <c r="CU826">
        <v>43.311999999999998</v>
      </c>
      <c r="CV826">
        <v>1959.9548148148101</v>
      </c>
      <c r="CW826">
        <v>40</v>
      </c>
      <c r="CX826">
        <v>0</v>
      </c>
      <c r="CY826">
        <v>1657212729.5999999</v>
      </c>
      <c r="CZ826">
        <v>0</v>
      </c>
      <c r="DA826">
        <v>0</v>
      </c>
      <c r="DB826" t="s">
        <v>1314</v>
      </c>
      <c r="DC826">
        <v>1656081770.5</v>
      </c>
      <c r="DD826">
        <v>1655399214.5999999</v>
      </c>
      <c r="DE826">
        <v>0</v>
      </c>
      <c r="DF826">
        <v>0.13400000000000001</v>
      </c>
      <c r="DG826">
        <v>-0.06</v>
      </c>
      <c r="DH826">
        <v>9.3309999999999995</v>
      </c>
      <c r="DI826">
        <v>0.51100000000000001</v>
      </c>
      <c r="DJ826">
        <v>421</v>
      </c>
      <c r="DK826">
        <v>25</v>
      </c>
      <c r="DL826">
        <v>1.93</v>
      </c>
      <c r="DM826">
        <v>0.15</v>
      </c>
      <c r="DN826">
        <v>-64.222957500000007</v>
      </c>
      <c r="DO826">
        <v>1.8022480300188599</v>
      </c>
      <c r="DP826">
        <v>0.41501470328621998</v>
      </c>
      <c r="DQ826">
        <v>0</v>
      </c>
      <c r="DR826">
        <v>4.7945192499999996</v>
      </c>
      <c r="DS826">
        <v>-2.5544290806754302</v>
      </c>
      <c r="DT826">
        <v>0.24675767921573899</v>
      </c>
      <c r="DU826">
        <v>0</v>
      </c>
      <c r="DV826">
        <v>0</v>
      </c>
      <c r="DW826">
        <v>2</v>
      </c>
      <c r="DX826" t="s">
        <v>359</v>
      </c>
      <c r="DY826">
        <v>2.9647199999999998</v>
      </c>
      <c r="DZ826">
        <v>2.6980200000000001</v>
      </c>
      <c r="EA826">
        <v>0.136708</v>
      </c>
      <c r="EB826">
        <v>0.14343</v>
      </c>
      <c r="EC826">
        <v>8.36808E-2</v>
      </c>
      <c r="ED826">
        <v>7.3083200000000001E-2</v>
      </c>
      <c r="EE826">
        <v>33250.1</v>
      </c>
      <c r="EF826">
        <v>36032.800000000003</v>
      </c>
      <c r="EG826">
        <v>34953.699999999997</v>
      </c>
      <c r="EH826">
        <v>38207.5</v>
      </c>
      <c r="EI826">
        <v>45522.5</v>
      </c>
      <c r="EJ826">
        <v>51174.2</v>
      </c>
      <c r="EK826">
        <v>54751.4</v>
      </c>
      <c r="EL826">
        <v>61314.5</v>
      </c>
      <c r="EM826">
        <v>1.8706</v>
      </c>
      <c r="EN826">
        <v>2.0350000000000001</v>
      </c>
      <c r="EO826">
        <v>-9.1493099999999994E-2</v>
      </c>
      <c r="EP826">
        <v>0</v>
      </c>
      <c r="EQ826">
        <v>28.9572</v>
      </c>
      <c r="ER826">
        <v>999.9</v>
      </c>
      <c r="ES826">
        <v>36.417999999999999</v>
      </c>
      <c r="ET826">
        <v>37.645000000000003</v>
      </c>
      <c r="EU826">
        <v>31.8797</v>
      </c>
      <c r="EV826">
        <v>54.218400000000003</v>
      </c>
      <c r="EW826">
        <v>34.847799999999999</v>
      </c>
      <c r="EX826">
        <v>2</v>
      </c>
      <c r="EY826">
        <v>0.69</v>
      </c>
      <c r="EZ826">
        <v>9.2810500000000005</v>
      </c>
      <c r="FA826">
        <v>19.914999999999999</v>
      </c>
      <c r="FB826">
        <v>5.1993200000000002</v>
      </c>
      <c r="FC826">
        <v>12.014699999999999</v>
      </c>
      <c r="FD826">
        <v>4.9752000000000001</v>
      </c>
      <c r="FE826">
        <v>3.294</v>
      </c>
      <c r="FF826">
        <v>9999</v>
      </c>
      <c r="FG826">
        <v>9999</v>
      </c>
      <c r="FH826">
        <v>9999</v>
      </c>
      <c r="FI826">
        <v>557.70000000000005</v>
      </c>
      <c r="FJ826">
        <v>1.8631</v>
      </c>
      <c r="FK826">
        <v>1.8677999999999999</v>
      </c>
      <c r="FL826">
        <v>1.8675200000000001</v>
      </c>
      <c r="FM826">
        <v>1.86877</v>
      </c>
      <c r="FN826">
        <v>1.86951</v>
      </c>
      <c r="FO826">
        <v>1.86554</v>
      </c>
      <c r="FP826">
        <v>1.8666100000000001</v>
      </c>
      <c r="FQ826">
        <v>1.86798</v>
      </c>
      <c r="FR826">
        <v>5</v>
      </c>
      <c r="FS826">
        <v>0</v>
      </c>
      <c r="FT826">
        <v>0</v>
      </c>
      <c r="FU826">
        <v>0</v>
      </c>
      <c r="FV826" t="s">
        <v>360</v>
      </c>
      <c r="FW826" t="s">
        <v>361</v>
      </c>
      <c r="FX826" t="s">
        <v>362</v>
      </c>
      <c r="FY826" t="s">
        <v>362</v>
      </c>
      <c r="FZ826" t="s">
        <v>362</v>
      </c>
      <c r="GA826" t="s">
        <v>362</v>
      </c>
      <c r="GB826">
        <v>0</v>
      </c>
      <c r="GC826">
        <v>100</v>
      </c>
      <c r="GD826">
        <v>100</v>
      </c>
      <c r="GE826">
        <v>13.942</v>
      </c>
      <c r="GF826">
        <v>0.21329999999999999</v>
      </c>
      <c r="GG826">
        <v>5.3564593647505196</v>
      </c>
      <c r="GH826">
        <v>9.5670261133577305E-3</v>
      </c>
      <c r="GI826">
        <v>-9.19467254998099E-7</v>
      </c>
      <c r="GJ826">
        <v>-2.1372918425907501E-11</v>
      </c>
      <c r="GK826">
        <v>0.21331065453237499</v>
      </c>
      <c r="GL826">
        <v>0</v>
      </c>
      <c r="GM826">
        <v>0</v>
      </c>
      <c r="GN826">
        <v>0</v>
      </c>
      <c r="GO826">
        <v>-4</v>
      </c>
      <c r="GP826">
        <v>1866</v>
      </c>
      <c r="GQ826">
        <v>1</v>
      </c>
      <c r="GR826">
        <v>18</v>
      </c>
      <c r="GS826">
        <v>18849.7</v>
      </c>
      <c r="GT826">
        <v>30225.599999999999</v>
      </c>
      <c r="GU826">
        <v>2.8247100000000001</v>
      </c>
      <c r="GV826">
        <v>2.65015</v>
      </c>
      <c r="GW826">
        <v>2.2485400000000002</v>
      </c>
      <c r="GX826">
        <v>2.7221700000000002</v>
      </c>
      <c r="GY826">
        <v>1.9958499999999999</v>
      </c>
      <c r="GZ826">
        <v>2.3877000000000002</v>
      </c>
      <c r="HA826">
        <v>41.664999999999999</v>
      </c>
      <c r="HB826">
        <v>14.4735</v>
      </c>
      <c r="HC826">
        <v>18</v>
      </c>
      <c r="HD826">
        <v>492.10599999999999</v>
      </c>
      <c r="HE826">
        <v>606.67600000000004</v>
      </c>
      <c r="HF826">
        <v>17.675899999999999</v>
      </c>
      <c r="HG826">
        <v>35.383499999999998</v>
      </c>
      <c r="HH826">
        <v>30.000699999999998</v>
      </c>
      <c r="HI826">
        <v>34.814300000000003</v>
      </c>
      <c r="HJ826">
        <v>34.6449</v>
      </c>
      <c r="HK826">
        <v>56.513599999999997</v>
      </c>
      <c r="HL826">
        <v>36.032600000000002</v>
      </c>
      <c r="HM826">
        <v>0</v>
      </c>
      <c r="HN826">
        <v>15.8965</v>
      </c>
      <c r="HO826">
        <v>1092.93</v>
      </c>
      <c r="HP826">
        <v>19.537800000000001</v>
      </c>
      <c r="HQ826">
        <v>101.48399999999999</v>
      </c>
      <c r="HR826">
        <v>102.039</v>
      </c>
    </row>
    <row r="827" spans="1:226" x14ac:dyDescent="0.2">
      <c r="A827">
        <v>339</v>
      </c>
      <c r="B827">
        <v>1657212755.5999999</v>
      </c>
      <c r="C827">
        <v>6150.5999999046298</v>
      </c>
      <c r="D827" t="s">
        <v>1992</v>
      </c>
      <c r="E827" t="s">
        <v>1993</v>
      </c>
      <c r="F827">
        <v>5</v>
      </c>
      <c r="G827" t="s">
        <v>1867</v>
      </c>
      <c r="H827" t="s">
        <v>1313</v>
      </c>
      <c r="I827">
        <v>1657212747.81429</v>
      </c>
      <c r="J827">
        <v>3.6486622460871372E-3</v>
      </c>
      <c r="K827">
        <v>3.6486622460871372</v>
      </c>
      <c r="L827">
        <v>31.200802720968838</v>
      </c>
      <c r="M827">
        <v>999.26464285714303</v>
      </c>
      <c r="N827">
        <v>560.79118915462357</v>
      </c>
      <c r="O827">
        <v>41.855341844071752</v>
      </c>
      <c r="P827">
        <v>74.581348687965857</v>
      </c>
      <c r="Q827">
        <v>0.12730892231481153</v>
      </c>
      <c r="R827">
        <v>2.4451140505115045</v>
      </c>
      <c r="S827">
        <v>0.12373778794486646</v>
      </c>
      <c r="T827">
        <v>7.7648625798205112E-2</v>
      </c>
      <c r="U827">
        <v>321.51098399999972</v>
      </c>
      <c r="V827">
        <v>28.356634611006758</v>
      </c>
      <c r="W827">
        <v>28.356634611006758</v>
      </c>
      <c r="X827">
        <v>3.8744557740684633</v>
      </c>
      <c r="Y827">
        <v>48.401961994995212</v>
      </c>
      <c r="Z827">
        <v>1.7566762305320331</v>
      </c>
      <c r="AA827">
        <v>3.6293492208304992</v>
      </c>
      <c r="AB827">
        <v>2.1177795435364302</v>
      </c>
      <c r="AC827">
        <v>-160.90600505244277</v>
      </c>
      <c r="AD827">
        <v>-147.55085352067874</v>
      </c>
      <c r="AE827">
        <v>-13.127308495805769</v>
      </c>
      <c r="AF827">
        <v>-7.3183068927562545E-2</v>
      </c>
      <c r="AG827">
        <v>49.622439237141649</v>
      </c>
      <c r="AH827">
        <v>3.7768306824017093</v>
      </c>
      <c r="AI827">
        <v>31.200802720968838</v>
      </c>
      <c r="AJ827">
        <v>1100.7838599014301</v>
      </c>
      <c r="AK827">
        <v>1048.6045454545499</v>
      </c>
      <c r="AL827">
        <v>3.5195752678437202</v>
      </c>
      <c r="AM827">
        <v>66.640293705976106</v>
      </c>
      <c r="AN827">
        <v>3.6486622460871372</v>
      </c>
      <c r="AO827">
        <v>19.332434020333299</v>
      </c>
      <c r="AP827">
        <v>23.572949090909098</v>
      </c>
      <c r="AQ827">
        <v>7.4590116409190702E-3</v>
      </c>
      <c r="AR827">
        <v>77.476618813585901</v>
      </c>
      <c r="AS827">
        <v>0</v>
      </c>
      <c r="AT827">
        <v>0</v>
      </c>
      <c r="AU827">
        <v>1</v>
      </c>
      <c r="AV827">
        <v>0</v>
      </c>
      <c r="AW827">
        <v>39407.037247731314</v>
      </c>
      <c r="AX827">
        <v>1999.9685714285699</v>
      </c>
      <c r="AY827">
        <v>1681.1735999999985</v>
      </c>
      <c r="AZ827">
        <v>0.84060000942871949</v>
      </c>
      <c r="BA827">
        <v>0.1607580181974288</v>
      </c>
      <c r="BB827">
        <v>6</v>
      </c>
      <c r="BC827">
        <v>0.5</v>
      </c>
      <c r="BD827" t="s">
        <v>357</v>
      </c>
      <c r="BE827">
        <v>2</v>
      </c>
      <c r="BF827" t="b">
        <v>1</v>
      </c>
      <c r="BG827">
        <v>1657212747.81429</v>
      </c>
      <c r="BH827">
        <v>999.26464285714303</v>
      </c>
      <c r="BI827">
        <v>1063.3382142857099</v>
      </c>
      <c r="BJ827">
        <v>23.536507142857101</v>
      </c>
      <c r="BK827">
        <v>19.111135714285702</v>
      </c>
      <c r="BL827">
        <v>985.39460714285701</v>
      </c>
      <c r="BM827">
        <v>23.3232</v>
      </c>
      <c r="BN827">
        <v>500.01732142857099</v>
      </c>
      <c r="BO827">
        <v>74.5922321428571</v>
      </c>
      <c r="BP827">
        <v>4.4000832142857098E-2</v>
      </c>
      <c r="BQ827">
        <v>27.237307142857102</v>
      </c>
      <c r="BR827">
        <v>27.424471428571401</v>
      </c>
      <c r="BS827">
        <v>999.9</v>
      </c>
      <c r="BT827">
        <v>0</v>
      </c>
      <c r="BU827">
        <v>0</v>
      </c>
      <c r="BV827">
        <v>9998.9285714285706</v>
      </c>
      <c r="BW827">
        <v>0</v>
      </c>
      <c r="BX827">
        <v>219.543107142857</v>
      </c>
      <c r="BY827">
        <v>-64.073935714285696</v>
      </c>
      <c r="BZ827">
        <v>1023.35128571429</v>
      </c>
      <c r="CA827">
        <v>1084.0603571428601</v>
      </c>
      <c r="CB827">
        <v>4.4253639285714303</v>
      </c>
      <c r="CC827">
        <v>1063.3382142857099</v>
      </c>
      <c r="CD827">
        <v>19.111135714285702</v>
      </c>
      <c r="CE827">
        <v>1.7556396428571399</v>
      </c>
      <c r="CF827">
        <v>1.42554214285714</v>
      </c>
      <c r="CG827">
        <v>15.397325</v>
      </c>
      <c r="CH827">
        <v>12.191221428571399</v>
      </c>
      <c r="CI827">
        <v>1999.9685714285699</v>
      </c>
      <c r="CJ827">
        <v>0.98000067857142903</v>
      </c>
      <c r="CK827">
        <v>1.9999032142857101E-2</v>
      </c>
      <c r="CL827">
        <v>0</v>
      </c>
      <c r="CM827">
        <v>2.2541357142857099</v>
      </c>
      <c r="CN827">
        <v>0</v>
      </c>
      <c r="CO827">
        <v>21129.321428571398</v>
      </c>
      <c r="CP827">
        <v>17299.871428571401</v>
      </c>
      <c r="CQ827">
        <v>44.104750000000003</v>
      </c>
      <c r="CR827">
        <v>44.720750000000002</v>
      </c>
      <c r="CS827">
        <v>43.805357142857098</v>
      </c>
      <c r="CT827">
        <v>44.158214285714301</v>
      </c>
      <c r="CU827">
        <v>43.327750000000002</v>
      </c>
      <c r="CV827">
        <v>1959.9685714285699</v>
      </c>
      <c r="CW827">
        <v>40</v>
      </c>
      <c r="CX827">
        <v>0</v>
      </c>
      <c r="CY827">
        <v>1657212734.4000001</v>
      </c>
      <c r="CZ827">
        <v>0</v>
      </c>
      <c r="DA827">
        <v>0</v>
      </c>
      <c r="DB827" t="s">
        <v>1314</v>
      </c>
      <c r="DC827">
        <v>1656081770.5</v>
      </c>
      <c r="DD827">
        <v>1655399214.5999999</v>
      </c>
      <c r="DE827">
        <v>0</v>
      </c>
      <c r="DF827">
        <v>0.13400000000000001</v>
      </c>
      <c r="DG827">
        <v>-0.06</v>
      </c>
      <c r="DH827">
        <v>9.3309999999999995</v>
      </c>
      <c r="DI827">
        <v>0.51100000000000001</v>
      </c>
      <c r="DJ827">
        <v>421</v>
      </c>
      <c r="DK827">
        <v>25</v>
      </c>
      <c r="DL827">
        <v>1.93</v>
      </c>
      <c r="DM827">
        <v>0.15</v>
      </c>
      <c r="DN827">
        <v>-64.086957499999997</v>
      </c>
      <c r="DO827">
        <v>0.99984652908094396</v>
      </c>
      <c r="DP827">
        <v>0.37678614815800998</v>
      </c>
      <c r="DQ827">
        <v>0</v>
      </c>
      <c r="DR827">
        <v>4.5697345</v>
      </c>
      <c r="DS827">
        <v>-2.63302401500939</v>
      </c>
      <c r="DT827">
        <v>0.25489354941769299</v>
      </c>
      <c r="DU827">
        <v>0</v>
      </c>
      <c r="DV827">
        <v>0</v>
      </c>
      <c r="DW827">
        <v>2</v>
      </c>
      <c r="DX827" t="s">
        <v>359</v>
      </c>
      <c r="DY827">
        <v>2.9649299999999998</v>
      </c>
      <c r="DZ827">
        <v>2.6983899999999998</v>
      </c>
      <c r="EA827">
        <v>0.138211</v>
      </c>
      <c r="EB827">
        <v>0.144843</v>
      </c>
      <c r="EC827">
        <v>8.3780300000000002E-2</v>
      </c>
      <c r="ED827">
        <v>7.3625999999999997E-2</v>
      </c>
      <c r="EE827">
        <v>33191.4</v>
      </c>
      <c r="EF827">
        <v>35972.800000000003</v>
      </c>
      <c r="EG827">
        <v>34952.9</v>
      </c>
      <c r="EH827">
        <v>38207</v>
      </c>
      <c r="EI827">
        <v>45517.7</v>
      </c>
      <c r="EJ827">
        <v>51142.6</v>
      </c>
      <c r="EK827">
        <v>54751.6</v>
      </c>
      <c r="EL827">
        <v>61312.5</v>
      </c>
      <c r="EM827">
        <v>1.8708</v>
      </c>
      <c r="EN827">
        <v>2.0358000000000001</v>
      </c>
      <c r="EO827">
        <v>-9.0181800000000006E-2</v>
      </c>
      <c r="EP827">
        <v>0</v>
      </c>
      <c r="EQ827">
        <v>28.979600000000001</v>
      </c>
      <c r="ER827">
        <v>999.9</v>
      </c>
      <c r="ES827">
        <v>36.417999999999999</v>
      </c>
      <c r="ET827">
        <v>37.645000000000003</v>
      </c>
      <c r="EU827">
        <v>31.880099999999999</v>
      </c>
      <c r="EV827">
        <v>54.438400000000001</v>
      </c>
      <c r="EW827">
        <v>34.803699999999999</v>
      </c>
      <c r="EX827">
        <v>2</v>
      </c>
      <c r="EY827">
        <v>0.69079299999999999</v>
      </c>
      <c r="EZ827">
        <v>9.2810500000000005</v>
      </c>
      <c r="FA827">
        <v>19.914999999999999</v>
      </c>
      <c r="FB827">
        <v>5.1993200000000002</v>
      </c>
      <c r="FC827">
        <v>12.0123</v>
      </c>
      <c r="FD827">
        <v>4.9752000000000001</v>
      </c>
      <c r="FE827">
        <v>3.294</v>
      </c>
      <c r="FF827">
        <v>9999</v>
      </c>
      <c r="FG827">
        <v>9999</v>
      </c>
      <c r="FH827">
        <v>9999</v>
      </c>
      <c r="FI827">
        <v>557.70000000000005</v>
      </c>
      <c r="FJ827">
        <v>1.8631</v>
      </c>
      <c r="FK827">
        <v>1.8678300000000001</v>
      </c>
      <c r="FL827">
        <v>1.8675200000000001</v>
      </c>
      <c r="FM827">
        <v>1.8687400000000001</v>
      </c>
      <c r="FN827">
        <v>1.86951</v>
      </c>
      <c r="FO827">
        <v>1.86554</v>
      </c>
      <c r="FP827">
        <v>1.8666100000000001</v>
      </c>
      <c r="FQ827">
        <v>1.86795</v>
      </c>
      <c r="FR827">
        <v>5</v>
      </c>
      <c r="FS827">
        <v>0</v>
      </c>
      <c r="FT827">
        <v>0</v>
      </c>
      <c r="FU827">
        <v>0</v>
      </c>
      <c r="FV827" t="s">
        <v>360</v>
      </c>
      <c r="FW827" t="s">
        <v>361</v>
      </c>
      <c r="FX827" t="s">
        <v>362</v>
      </c>
      <c r="FY827" t="s">
        <v>362</v>
      </c>
      <c r="FZ827" t="s">
        <v>362</v>
      </c>
      <c r="GA827" t="s">
        <v>362</v>
      </c>
      <c r="GB827">
        <v>0</v>
      </c>
      <c r="GC827">
        <v>100</v>
      </c>
      <c r="GD827">
        <v>100</v>
      </c>
      <c r="GE827">
        <v>14.07</v>
      </c>
      <c r="GF827">
        <v>0.21329999999999999</v>
      </c>
      <c r="GG827">
        <v>5.3564593647505196</v>
      </c>
      <c r="GH827">
        <v>9.5670261133577305E-3</v>
      </c>
      <c r="GI827">
        <v>-9.19467254998099E-7</v>
      </c>
      <c r="GJ827">
        <v>-2.1372918425907501E-11</v>
      </c>
      <c r="GK827">
        <v>0.21331065453237499</v>
      </c>
      <c r="GL827">
        <v>0</v>
      </c>
      <c r="GM827">
        <v>0</v>
      </c>
      <c r="GN827">
        <v>0</v>
      </c>
      <c r="GO827">
        <v>-4</v>
      </c>
      <c r="GP827">
        <v>1866</v>
      </c>
      <c r="GQ827">
        <v>1</v>
      </c>
      <c r="GR827">
        <v>18</v>
      </c>
      <c r="GS827">
        <v>18849.8</v>
      </c>
      <c r="GT827">
        <v>30225.7</v>
      </c>
      <c r="GU827">
        <v>2.8576700000000002</v>
      </c>
      <c r="GV827">
        <v>2.6440399999999999</v>
      </c>
      <c r="GW827">
        <v>2.2485400000000002</v>
      </c>
      <c r="GX827">
        <v>2.7221700000000002</v>
      </c>
      <c r="GY827">
        <v>1.9958499999999999</v>
      </c>
      <c r="GZ827">
        <v>2.3925800000000002</v>
      </c>
      <c r="HA827">
        <v>41.6389</v>
      </c>
      <c r="HB827">
        <v>14.4735</v>
      </c>
      <c r="HC827">
        <v>18</v>
      </c>
      <c r="HD827">
        <v>492.315</v>
      </c>
      <c r="HE827">
        <v>607.44500000000005</v>
      </c>
      <c r="HF827">
        <v>17.687100000000001</v>
      </c>
      <c r="HG827">
        <v>35.3932</v>
      </c>
      <c r="HH827">
        <v>30.000800000000002</v>
      </c>
      <c r="HI827">
        <v>34.823799999999999</v>
      </c>
      <c r="HJ827">
        <v>34.658000000000001</v>
      </c>
      <c r="HK827">
        <v>57.243099999999998</v>
      </c>
      <c r="HL827">
        <v>35.0916</v>
      </c>
      <c r="HM827">
        <v>0</v>
      </c>
      <c r="HN827">
        <v>15.9229</v>
      </c>
      <c r="HO827">
        <v>1106.3399999999999</v>
      </c>
      <c r="HP827">
        <v>19.748899999999999</v>
      </c>
      <c r="HQ827">
        <v>101.483</v>
      </c>
      <c r="HR827">
        <v>102.03700000000001</v>
      </c>
    </row>
    <row r="828" spans="1:226" x14ac:dyDescent="0.2">
      <c r="A828">
        <v>340</v>
      </c>
      <c r="B828">
        <v>1657212760.5999999</v>
      </c>
      <c r="C828">
        <v>6155.5999999046298</v>
      </c>
      <c r="D828" t="s">
        <v>1994</v>
      </c>
      <c r="E828" t="s">
        <v>1995</v>
      </c>
      <c r="F828">
        <v>5</v>
      </c>
      <c r="G828" t="s">
        <v>1867</v>
      </c>
      <c r="H828" t="s">
        <v>1313</v>
      </c>
      <c r="I828">
        <v>1657212753.0999999</v>
      </c>
      <c r="J828">
        <v>3.4847355739670324E-3</v>
      </c>
      <c r="K828">
        <v>3.4847355739670323</v>
      </c>
      <c r="L828">
        <v>30.971454410989665</v>
      </c>
      <c r="M828">
        <v>1017.19581481481</v>
      </c>
      <c r="N828">
        <v>559.45299298570876</v>
      </c>
      <c r="O828">
        <v>41.75547113117981</v>
      </c>
      <c r="P828">
        <v>75.91967692152771</v>
      </c>
      <c r="Q828">
        <v>0.12062097082515835</v>
      </c>
      <c r="R828">
        <v>2.4451031825799232</v>
      </c>
      <c r="S828">
        <v>0.11741007857352591</v>
      </c>
      <c r="T828">
        <v>7.3662665796376189E-2</v>
      </c>
      <c r="U828">
        <v>321.51464044444413</v>
      </c>
      <c r="V828">
        <v>28.424561382581466</v>
      </c>
      <c r="W828">
        <v>28.424561382581466</v>
      </c>
      <c r="X828">
        <v>3.8897839995990435</v>
      </c>
      <c r="Y828">
        <v>48.399595811426963</v>
      </c>
      <c r="Z828">
        <v>1.7583965043487852</v>
      </c>
      <c r="AA828">
        <v>3.6330809686919627</v>
      </c>
      <c r="AB828">
        <v>2.1313874952502583</v>
      </c>
      <c r="AC828">
        <v>-153.67683881194614</v>
      </c>
      <c r="AD828">
        <v>-154.1935343703648</v>
      </c>
      <c r="AE828">
        <v>-13.724206972100475</v>
      </c>
      <c r="AF828">
        <v>-7.9939709967305816E-2</v>
      </c>
      <c r="AG828">
        <v>49.558644645923479</v>
      </c>
      <c r="AH828">
        <v>3.5799690727051985</v>
      </c>
      <c r="AI828">
        <v>30.971454410989665</v>
      </c>
      <c r="AJ828">
        <v>1118.1708271293201</v>
      </c>
      <c r="AK828">
        <v>1066.26042424242</v>
      </c>
      <c r="AL828">
        <v>3.5201282962866101</v>
      </c>
      <c r="AM828">
        <v>66.640293705976106</v>
      </c>
      <c r="AN828">
        <v>3.4847355739670323</v>
      </c>
      <c r="AO828">
        <v>19.553534527243801</v>
      </c>
      <c r="AP828">
        <v>23.5977084848485</v>
      </c>
      <c r="AQ828">
        <v>8.3690787944012499E-3</v>
      </c>
      <c r="AR828">
        <v>77.476618813585901</v>
      </c>
      <c r="AS828">
        <v>0</v>
      </c>
      <c r="AT828">
        <v>0</v>
      </c>
      <c r="AU828">
        <v>1</v>
      </c>
      <c r="AV828">
        <v>0</v>
      </c>
      <c r="AW828">
        <v>39404.463901115414</v>
      </c>
      <c r="AX828">
        <v>1999.9914814814799</v>
      </c>
      <c r="AY828">
        <v>1681.1928444444429</v>
      </c>
      <c r="AZ828">
        <v>0.84060000255556633</v>
      </c>
      <c r="BA828">
        <v>0.16075800493224321</v>
      </c>
      <c r="BB828">
        <v>6</v>
      </c>
      <c r="BC828">
        <v>0.5</v>
      </c>
      <c r="BD828" t="s">
        <v>357</v>
      </c>
      <c r="BE828">
        <v>2</v>
      </c>
      <c r="BF828" t="b">
        <v>1</v>
      </c>
      <c r="BG828">
        <v>1657212753.0999999</v>
      </c>
      <c r="BH828">
        <v>1017.19581481481</v>
      </c>
      <c r="BI828">
        <v>1081.0344444444399</v>
      </c>
      <c r="BJ828">
        <v>23.5595518518519</v>
      </c>
      <c r="BK828">
        <v>19.3649037037037</v>
      </c>
      <c r="BL828">
        <v>1003.18985185185</v>
      </c>
      <c r="BM828">
        <v>23.346240740740701</v>
      </c>
      <c r="BN828">
        <v>500.01237037036998</v>
      </c>
      <c r="BO828">
        <v>74.591999999999999</v>
      </c>
      <c r="BP828">
        <v>4.42458592592593E-2</v>
      </c>
      <c r="BQ828">
        <v>27.254837037036999</v>
      </c>
      <c r="BR828">
        <v>27.480362962963</v>
      </c>
      <c r="BS828">
        <v>999.9</v>
      </c>
      <c r="BT828">
        <v>0</v>
      </c>
      <c r="BU828">
        <v>0</v>
      </c>
      <c r="BV828">
        <v>9998.8888888888905</v>
      </c>
      <c r="BW828">
        <v>0</v>
      </c>
      <c r="BX828">
        <v>220.55403703703701</v>
      </c>
      <c r="BY828">
        <v>-63.839177777777799</v>
      </c>
      <c r="BZ828">
        <v>1041.73888888889</v>
      </c>
      <c r="CA828">
        <v>1102.3862962963001</v>
      </c>
      <c r="CB828">
        <v>4.19462592592593</v>
      </c>
      <c r="CC828">
        <v>1081.0344444444399</v>
      </c>
      <c r="CD828">
        <v>19.3649037037037</v>
      </c>
      <c r="CE828">
        <v>1.7573529629629601</v>
      </c>
      <c r="CF828">
        <v>1.44446703703704</v>
      </c>
      <c r="CG828">
        <v>15.412522222222201</v>
      </c>
      <c r="CH828">
        <v>12.391862962963</v>
      </c>
      <c r="CI828">
        <v>1999.9914814814799</v>
      </c>
      <c r="CJ828">
        <v>0.98000111111111099</v>
      </c>
      <c r="CK828">
        <v>1.9998581481481498E-2</v>
      </c>
      <c r="CL828">
        <v>0</v>
      </c>
      <c r="CM828">
        <v>2.37531111111111</v>
      </c>
      <c r="CN828">
        <v>0</v>
      </c>
      <c r="CO828">
        <v>21117.818518518499</v>
      </c>
      <c r="CP828">
        <v>17300.081481481498</v>
      </c>
      <c r="CQ828">
        <v>44.122666666666703</v>
      </c>
      <c r="CR828">
        <v>44.743000000000002</v>
      </c>
      <c r="CS828">
        <v>43.811999999999998</v>
      </c>
      <c r="CT828">
        <v>44.180111111111103</v>
      </c>
      <c r="CU828">
        <v>43.347000000000001</v>
      </c>
      <c r="CV828">
        <v>1959.9914814814799</v>
      </c>
      <c r="CW828">
        <v>40</v>
      </c>
      <c r="CX828">
        <v>0</v>
      </c>
      <c r="CY828">
        <v>1657212739.8</v>
      </c>
      <c r="CZ828">
        <v>0</v>
      </c>
      <c r="DA828">
        <v>0</v>
      </c>
      <c r="DB828" t="s">
        <v>1314</v>
      </c>
      <c r="DC828">
        <v>1656081770.5</v>
      </c>
      <c r="DD828">
        <v>1655399214.5999999</v>
      </c>
      <c r="DE828">
        <v>0</v>
      </c>
      <c r="DF828">
        <v>0.13400000000000001</v>
      </c>
      <c r="DG828">
        <v>-0.06</v>
      </c>
      <c r="DH828">
        <v>9.3309999999999995</v>
      </c>
      <c r="DI828">
        <v>0.51100000000000001</v>
      </c>
      <c r="DJ828">
        <v>421</v>
      </c>
      <c r="DK828">
        <v>25</v>
      </c>
      <c r="DL828">
        <v>1.93</v>
      </c>
      <c r="DM828">
        <v>0.15</v>
      </c>
      <c r="DN828">
        <v>-63.987639999999999</v>
      </c>
      <c r="DO828">
        <v>2.32986641651038</v>
      </c>
      <c r="DP828">
        <v>0.41968674020035401</v>
      </c>
      <c r="DQ828">
        <v>0</v>
      </c>
      <c r="DR828">
        <v>4.3139015000000001</v>
      </c>
      <c r="DS828">
        <v>-2.6350779737335901</v>
      </c>
      <c r="DT828">
        <v>0.25488330779544999</v>
      </c>
      <c r="DU828">
        <v>0</v>
      </c>
      <c r="DV828">
        <v>0</v>
      </c>
      <c r="DW828">
        <v>2</v>
      </c>
      <c r="DX828" t="s">
        <v>359</v>
      </c>
      <c r="DY828">
        <v>2.9645600000000001</v>
      </c>
      <c r="DZ828">
        <v>2.6987399999999999</v>
      </c>
      <c r="EA828">
        <v>0.13971500000000001</v>
      </c>
      <c r="EB828">
        <v>0.146316</v>
      </c>
      <c r="EC828">
        <v>8.3843399999999998E-2</v>
      </c>
      <c r="ED828">
        <v>7.4213899999999999E-2</v>
      </c>
      <c r="EE828">
        <v>33133.300000000003</v>
      </c>
      <c r="EF828">
        <v>35909.9</v>
      </c>
      <c r="EG828">
        <v>34952.800000000003</v>
      </c>
      <c r="EH828">
        <v>38206.199999999997</v>
      </c>
      <c r="EI828">
        <v>45514.2</v>
      </c>
      <c r="EJ828">
        <v>51110</v>
      </c>
      <c r="EK828">
        <v>54751</v>
      </c>
      <c r="EL828">
        <v>61312.3</v>
      </c>
      <c r="EM828">
        <v>1.871</v>
      </c>
      <c r="EN828">
        <v>2.036</v>
      </c>
      <c r="EO828">
        <v>-8.9168499999999998E-2</v>
      </c>
      <c r="EP828">
        <v>0</v>
      </c>
      <c r="EQ828">
        <v>29.0045</v>
      </c>
      <c r="ER828">
        <v>999.9</v>
      </c>
      <c r="ES828">
        <v>36.393999999999998</v>
      </c>
      <c r="ET828">
        <v>37.645000000000003</v>
      </c>
      <c r="EU828">
        <v>31.862400000000001</v>
      </c>
      <c r="EV828">
        <v>54.388399999999997</v>
      </c>
      <c r="EW828">
        <v>34.8157</v>
      </c>
      <c r="EX828">
        <v>2</v>
      </c>
      <c r="EY828">
        <v>0.69152400000000003</v>
      </c>
      <c r="EZ828">
        <v>9.2810500000000005</v>
      </c>
      <c r="FA828">
        <v>19.9147</v>
      </c>
      <c r="FB828">
        <v>5.1993200000000002</v>
      </c>
      <c r="FC828">
        <v>12.011100000000001</v>
      </c>
      <c r="FD828">
        <v>4.976</v>
      </c>
      <c r="FE828">
        <v>3.294</v>
      </c>
      <c r="FF828">
        <v>9999</v>
      </c>
      <c r="FG828">
        <v>9999</v>
      </c>
      <c r="FH828">
        <v>9999</v>
      </c>
      <c r="FI828">
        <v>557.70000000000005</v>
      </c>
      <c r="FJ828">
        <v>1.8631</v>
      </c>
      <c r="FK828">
        <v>1.8678300000000001</v>
      </c>
      <c r="FL828">
        <v>1.8675200000000001</v>
      </c>
      <c r="FM828">
        <v>1.8687400000000001</v>
      </c>
      <c r="FN828">
        <v>1.86951</v>
      </c>
      <c r="FO828">
        <v>1.86554</v>
      </c>
      <c r="FP828">
        <v>1.8666100000000001</v>
      </c>
      <c r="FQ828">
        <v>1.86798</v>
      </c>
      <c r="FR828">
        <v>5</v>
      </c>
      <c r="FS828">
        <v>0</v>
      </c>
      <c r="FT828">
        <v>0</v>
      </c>
      <c r="FU828">
        <v>0</v>
      </c>
      <c r="FV828" t="s">
        <v>360</v>
      </c>
      <c r="FW828" t="s">
        <v>361</v>
      </c>
      <c r="FX828" t="s">
        <v>362</v>
      </c>
      <c r="FY828" t="s">
        <v>362</v>
      </c>
      <c r="FZ828" t="s">
        <v>362</v>
      </c>
      <c r="GA828" t="s">
        <v>362</v>
      </c>
      <c r="GB828">
        <v>0</v>
      </c>
      <c r="GC828">
        <v>100</v>
      </c>
      <c r="GD828">
        <v>100</v>
      </c>
      <c r="GE828">
        <v>14.2</v>
      </c>
      <c r="GF828">
        <v>0.21329999999999999</v>
      </c>
      <c r="GG828">
        <v>5.3564593647505196</v>
      </c>
      <c r="GH828">
        <v>9.5670261133577305E-3</v>
      </c>
      <c r="GI828">
        <v>-9.19467254998099E-7</v>
      </c>
      <c r="GJ828">
        <v>-2.1372918425907501E-11</v>
      </c>
      <c r="GK828">
        <v>0.21331065453237499</v>
      </c>
      <c r="GL828">
        <v>0</v>
      </c>
      <c r="GM828">
        <v>0</v>
      </c>
      <c r="GN828">
        <v>0</v>
      </c>
      <c r="GO828">
        <v>-4</v>
      </c>
      <c r="GP828">
        <v>1866</v>
      </c>
      <c r="GQ828">
        <v>1</v>
      </c>
      <c r="GR828">
        <v>18</v>
      </c>
      <c r="GS828">
        <v>18849.8</v>
      </c>
      <c r="GT828">
        <v>30225.8</v>
      </c>
      <c r="GU828">
        <v>2.8930699999999998</v>
      </c>
      <c r="GV828">
        <v>2.65015</v>
      </c>
      <c r="GW828">
        <v>2.2485400000000002</v>
      </c>
      <c r="GX828">
        <v>2.7209500000000002</v>
      </c>
      <c r="GY828">
        <v>1.9958499999999999</v>
      </c>
      <c r="GZ828">
        <v>2.36206</v>
      </c>
      <c r="HA828">
        <v>41.6389</v>
      </c>
      <c r="HB828">
        <v>14.456</v>
      </c>
      <c r="HC828">
        <v>18</v>
      </c>
      <c r="HD828">
        <v>492.52499999999998</v>
      </c>
      <c r="HE828">
        <v>607.68899999999996</v>
      </c>
      <c r="HF828">
        <v>17.697199999999999</v>
      </c>
      <c r="HG828">
        <v>35.402999999999999</v>
      </c>
      <c r="HH828">
        <v>30.000900000000001</v>
      </c>
      <c r="HI828">
        <v>34.833399999999997</v>
      </c>
      <c r="HJ828">
        <v>34.667400000000001</v>
      </c>
      <c r="HK828">
        <v>57.8964</v>
      </c>
      <c r="HL828">
        <v>34.488500000000002</v>
      </c>
      <c r="HM828">
        <v>0</v>
      </c>
      <c r="HN828">
        <v>15.9377</v>
      </c>
      <c r="HO828">
        <v>1126.57</v>
      </c>
      <c r="HP828">
        <v>19.964400000000001</v>
      </c>
      <c r="HQ828">
        <v>101.482</v>
      </c>
      <c r="HR828">
        <v>102.035</v>
      </c>
    </row>
    <row r="829" spans="1:226" x14ac:dyDescent="0.2">
      <c r="A829">
        <v>341</v>
      </c>
      <c r="B829">
        <v>1657212765.5999999</v>
      </c>
      <c r="C829">
        <v>6160.5999999046298</v>
      </c>
      <c r="D829" t="s">
        <v>1996</v>
      </c>
      <c r="E829" t="s">
        <v>1997</v>
      </c>
      <c r="F829">
        <v>5</v>
      </c>
      <c r="G829" t="s">
        <v>1867</v>
      </c>
      <c r="H829" t="s">
        <v>1313</v>
      </c>
      <c r="I829">
        <v>1657212757.81429</v>
      </c>
      <c r="J829">
        <v>3.3107104100583038E-3</v>
      </c>
      <c r="K829">
        <v>3.310710410058304</v>
      </c>
      <c r="L829">
        <v>30.634619343337636</v>
      </c>
      <c r="M829">
        <v>1033.3064285714299</v>
      </c>
      <c r="N829">
        <v>554.84613795926339</v>
      </c>
      <c r="O829">
        <v>41.41185402834563</v>
      </c>
      <c r="P829">
        <v>77.122524712775288</v>
      </c>
      <c r="Q829">
        <v>0.11369255628496702</v>
      </c>
      <c r="R829">
        <v>2.4440728768155795</v>
      </c>
      <c r="S829">
        <v>0.1108340574509265</v>
      </c>
      <c r="T829">
        <v>6.952212464312453E-2</v>
      </c>
      <c r="U829">
        <v>321.51201000000003</v>
      </c>
      <c r="V829">
        <v>28.493608352107056</v>
      </c>
      <c r="W829">
        <v>28.493608352107056</v>
      </c>
      <c r="X829">
        <v>3.9054191907941744</v>
      </c>
      <c r="Y829">
        <v>48.416804204537847</v>
      </c>
      <c r="Z829">
        <v>1.7605814194027187</v>
      </c>
      <c r="AA829">
        <v>3.6363024126191892</v>
      </c>
      <c r="AB829">
        <v>2.1448377713914555</v>
      </c>
      <c r="AC829">
        <v>-146.0023290835712</v>
      </c>
      <c r="AD829">
        <v>-161.23422652500196</v>
      </c>
      <c r="AE829">
        <v>-14.362954067094144</v>
      </c>
      <c r="AF829">
        <v>-8.7499675667288557E-2</v>
      </c>
      <c r="AG829">
        <v>49.606618121279446</v>
      </c>
      <c r="AH829">
        <v>3.4046131623083253</v>
      </c>
      <c r="AI829">
        <v>30.634619343337636</v>
      </c>
      <c r="AJ829">
        <v>1135.9392595696199</v>
      </c>
      <c r="AK829">
        <v>1084.1584848484799</v>
      </c>
      <c r="AL829">
        <v>3.58933967862869</v>
      </c>
      <c r="AM829">
        <v>66.640293705976106</v>
      </c>
      <c r="AN829">
        <v>3.310710410058304</v>
      </c>
      <c r="AO829">
        <v>19.817079972350601</v>
      </c>
      <c r="AP829">
        <v>23.6422296969697</v>
      </c>
      <c r="AQ829">
        <v>1.1580142429126101E-2</v>
      </c>
      <c r="AR829">
        <v>77.476618813585901</v>
      </c>
      <c r="AS829">
        <v>0</v>
      </c>
      <c r="AT829">
        <v>0</v>
      </c>
      <c r="AU829">
        <v>1</v>
      </c>
      <c r="AV829">
        <v>0</v>
      </c>
      <c r="AW829">
        <v>39377.116664529873</v>
      </c>
      <c r="AX829">
        <v>1999.9749999999999</v>
      </c>
      <c r="AY829">
        <v>1681.1790000000001</v>
      </c>
      <c r="AZ829">
        <v>0.84060000750009378</v>
      </c>
      <c r="BA829">
        <v>0.16075801447518095</v>
      </c>
      <c r="BB829">
        <v>6</v>
      </c>
      <c r="BC829">
        <v>0.5</v>
      </c>
      <c r="BD829" t="s">
        <v>357</v>
      </c>
      <c r="BE829">
        <v>2</v>
      </c>
      <c r="BF829" t="b">
        <v>1</v>
      </c>
      <c r="BG829">
        <v>1657212757.81429</v>
      </c>
      <c r="BH829">
        <v>1033.3064285714299</v>
      </c>
      <c r="BI829">
        <v>1097.0528571428599</v>
      </c>
      <c r="BJ829">
        <v>23.588699999999999</v>
      </c>
      <c r="BK829">
        <v>19.5997321428571</v>
      </c>
      <c r="BL829">
        <v>1019.17817857143</v>
      </c>
      <c r="BM829">
        <v>23.375392857142899</v>
      </c>
      <c r="BN829">
        <v>500.02449999999999</v>
      </c>
      <c r="BO829">
        <v>74.5922607142857</v>
      </c>
      <c r="BP829">
        <v>4.4383924999999998E-2</v>
      </c>
      <c r="BQ829">
        <v>27.269957142857201</v>
      </c>
      <c r="BR829">
        <v>27.529514285714299</v>
      </c>
      <c r="BS829">
        <v>999.9</v>
      </c>
      <c r="BT829">
        <v>0</v>
      </c>
      <c r="BU829">
        <v>0</v>
      </c>
      <c r="BV829">
        <v>9992.1428571428605</v>
      </c>
      <c r="BW829">
        <v>0</v>
      </c>
      <c r="BX829">
        <v>218.47721428571401</v>
      </c>
      <c r="BY829">
        <v>-63.747660714285701</v>
      </c>
      <c r="BZ829">
        <v>1058.2696428571401</v>
      </c>
      <c r="CA829">
        <v>1118.9896428571401</v>
      </c>
      <c r="CB829">
        <v>3.9889546428571401</v>
      </c>
      <c r="CC829">
        <v>1097.0528571428599</v>
      </c>
      <c r="CD829">
        <v>19.5997321428571</v>
      </c>
      <c r="CE829">
        <v>1.75953392857143</v>
      </c>
      <c r="CF829">
        <v>1.4619885714285701</v>
      </c>
      <c r="CG829">
        <v>15.431860714285699</v>
      </c>
      <c r="CH829">
        <v>12.57555</v>
      </c>
      <c r="CI829">
        <v>1999.9749999999999</v>
      </c>
      <c r="CJ829">
        <v>0.98000121428571396</v>
      </c>
      <c r="CK829">
        <v>1.9998471428571401E-2</v>
      </c>
      <c r="CL829">
        <v>0</v>
      </c>
      <c r="CM829">
        <v>2.3636142857142901</v>
      </c>
      <c r="CN829">
        <v>0</v>
      </c>
      <c r="CO829">
        <v>21008.357142857101</v>
      </c>
      <c r="CP829">
        <v>17299.95</v>
      </c>
      <c r="CQ829">
        <v>44.129428571428598</v>
      </c>
      <c r="CR829">
        <v>44.75</v>
      </c>
      <c r="CS829">
        <v>43.811999999999998</v>
      </c>
      <c r="CT829">
        <v>44.186999999999998</v>
      </c>
      <c r="CU829">
        <v>43.366</v>
      </c>
      <c r="CV829">
        <v>1959.9749999999999</v>
      </c>
      <c r="CW829">
        <v>40</v>
      </c>
      <c r="CX829">
        <v>0</v>
      </c>
      <c r="CY829">
        <v>1657212744.5999999</v>
      </c>
      <c r="CZ829">
        <v>0</v>
      </c>
      <c r="DA829">
        <v>0</v>
      </c>
      <c r="DB829" t="s">
        <v>1314</v>
      </c>
      <c r="DC829">
        <v>1656081770.5</v>
      </c>
      <c r="DD829">
        <v>1655399214.5999999</v>
      </c>
      <c r="DE829">
        <v>0</v>
      </c>
      <c r="DF829">
        <v>0.13400000000000001</v>
      </c>
      <c r="DG829">
        <v>-0.06</v>
      </c>
      <c r="DH829">
        <v>9.3309999999999995</v>
      </c>
      <c r="DI829">
        <v>0.51100000000000001</v>
      </c>
      <c r="DJ829">
        <v>421</v>
      </c>
      <c r="DK829">
        <v>25</v>
      </c>
      <c r="DL829">
        <v>1.93</v>
      </c>
      <c r="DM829">
        <v>0.15</v>
      </c>
      <c r="DN829">
        <v>-63.813202500000003</v>
      </c>
      <c r="DO829">
        <v>1.75394634146365</v>
      </c>
      <c r="DP829">
        <v>0.390939593471613</v>
      </c>
      <c r="DQ829">
        <v>0</v>
      </c>
      <c r="DR829">
        <v>4.13773825</v>
      </c>
      <c r="DS829">
        <v>-2.6060058911819901</v>
      </c>
      <c r="DT829">
        <v>0.25208699875129897</v>
      </c>
      <c r="DU829">
        <v>0</v>
      </c>
      <c r="DV829">
        <v>0</v>
      </c>
      <c r="DW829">
        <v>2</v>
      </c>
      <c r="DX829" t="s">
        <v>359</v>
      </c>
      <c r="DY829">
        <v>2.9649800000000002</v>
      </c>
      <c r="DZ829">
        <v>2.6980900000000001</v>
      </c>
      <c r="EA829">
        <v>0.14122199999999999</v>
      </c>
      <c r="EB829">
        <v>0.147733</v>
      </c>
      <c r="EC829">
        <v>8.3952700000000005E-2</v>
      </c>
      <c r="ED829">
        <v>7.4753600000000003E-2</v>
      </c>
      <c r="EE829">
        <v>33074.5</v>
      </c>
      <c r="EF829">
        <v>35849.1</v>
      </c>
      <c r="EG829">
        <v>34952.199999999997</v>
      </c>
      <c r="EH829">
        <v>38205</v>
      </c>
      <c r="EI829">
        <v>45508.2</v>
      </c>
      <c r="EJ829">
        <v>51078.5</v>
      </c>
      <c r="EK829">
        <v>54750.2</v>
      </c>
      <c r="EL829">
        <v>61310.2</v>
      </c>
      <c r="EM829">
        <v>1.8708</v>
      </c>
      <c r="EN829">
        <v>2.0366</v>
      </c>
      <c r="EO829">
        <v>-8.7678400000000004E-2</v>
      </c>
      <c r="EP829">
        <v>0</v>
      </c>
      <c r="EQ829">
        <v>29.026900000000001</v>
      </c>
      <c r="ER829">
        <v>999.9</v>
      </c>
      <c r="ES829">
        <v>36.393999999999998</v>
      </c>
      <c r="ET829">
        <v>37.645000000000003</v>
      </c>
      <c r="EU829">
        <v>31.865600000000001</v>
      </c>
      <c r="EV829">
        <v>54.428400000000003</v>
      </c>
      <c r="EW829">
        <v>34.743600000000001</v>
      </c>
      <c r="EX829">
        <v>2</v>
      </c>
      <c r="EY829">
        <v>0.69170699999999996</v>
      </c>
      <c r="EZ829">
        <v>9.2810500000000005</v>
      </c>
      <c r="FA829">
        <v>19.9147</v>
      </c>
      <c r="FB829">
        <v>5.1993200000000002</v>
      </c>
      <c r="FC829">
        <v>12.014699999999999</v>
      </c>
      <c r="FD829">
        <v>4.9756</v>
      </c>
      <c r="FE829">
        <v>3.294</v>
      </c>
      <c r="FF829">
        <v>9999</v>
      </c>
      <c r="FG829">
        <v>9999</v>
      </c>
      <c r="FH829">
        <v>9999</v>
      </c>
      <c r="FI829">
        <v>557.70000000000005</v>
      </c>
      <c r="FJ829">
        <v>1.8631</v>
      </c>
      <c r="FK829">
        <v>1.8678300000000001</v>
      </c>
      <c r="FL829">
        <v>1.8675200000000001</v>
      </c>
      <c r="FM829">
        <v>1.8687400000000001</v>
      </c>
      <c r="FN829">
        <v>1.86951</v>
      </c>
      <c r="FO829">
        <v>1.86554</v>
      </c>
      <c r="FP829">
        <v>1.8666100000000001</v>
      </c>
      <c r="FQ829">
        <v>1.86798</v>
      </c>
      <c r="FR829">
        <v>5</v>
      </c>
      <c r="FS829">
        <v>0</v>
      </c>
      <c r="FT829">
        <v>0</v>
      </c>
      <c r="FU829">
        <v>0</v>
      </c>
      <c r="FV829" t="s">
        <v>360</v>
      </c>
      <c r="FW829" t="s">
        <v>361</v>
      </c>
      <c r="FX829" t="s">
        <v>362</v>
      </c>
      <c r="FY829" t="s">
        <v>362</v>
      </c>
      <c r="FZ829" t="s">
        <v>362</v>
      </c>
      <c r="GA829" t="s">
        <v>362</v>
      </c>
      <c r="GB829">
        <v>0</v>
      </c>
      <c r="GC829">
        <v>100</v>
      </c>
      <c r="GD829">
        <v>100</v>
      </c>
      <c r="GE829">
        <v>14.33</v>
      </c>
      <c r="GF829">
        <v>0.21329999999999999</v>
      </c>
      <c r="GG829">
        <v>5.3564593647505196</v>
      </c>
      <c r="GH829">
        <v>9.5670261133577305E-3</v>
      </c>
      <c r="GI829">
        <v>-9.19467254998099E-7</v>
      </c>
      <c r="GJ829">
        <v>-2.1372918425907501E-11</v>
      </c>
      <c r="GK829">
        <v>0.21331065453237499</v>
      </c>
      <c r="GL829">
        <v>0</v>
      </c>
      <c r="GM829">
        <v>0</v>
      </c>
      <c r="GN829">
        <v>0</v>
      </c>
      <c r="GO829">
        <v>-4</v>
      </c>
      <c r="GP829">
        <v>1866</v>
      </c>
      <c r="GQ829">
        <v>1</v>
      </c>
      <c r="GR829">
        <v>18</v>
      </c>
      <c r="GS829">
        <v>18849.900000000001</v>
      </c>
      <c r="GT829">
        <v>30225.8</v>
      </c>
      <c r="GU829">
        <v>2.9260299999999999</v>
      </c>
      <c r="GV829">
        <v>2.6440399999999999</v>
      </c>
      <c r="GW829">
        <v>2.2485400000000002</v>
      </c>
      <c r="GX829">
        <v>2.7221700000000002</v>
      </c>
      <c r="GY829">
        <v>1.9958499999999999</v>
      </c>
      <c r="GZ829">
        <v>2.3730500000000001</v>
      </c>
      <c r="HA829">
        <v>41.612699999999997</v>
      </c>
      <c r="HB829">
        <v>14.4648</v>
      </c>
      <c r="HC829">
        <v>18</v>
      </c>
      <c r="HD829">
        <v>492.46100000000001</v>
      </c>
      <c r="HE829">
        <v>608.29499999999996</v>
      </c>
      <c r="HF829">
        <v>17.709399999999999</v>
      </c>
      <c r="HG829">
        <v>35.410800000000002</v>
      </c>
      <c r="HH829">
        <v>30.000599999999999</v>
      </c>
      <c r="HI829">
        <v>34.8429</v>
      </c>
      <c r="HJ829">
        <v>34.68</v>
      </c>
      <c r="HK829">
        <v>58.6188</v>
      </c>
      <c r="HL829">
        <v>33.909700000000001</v>
      </c>
      <c r="HM829">
        <v>0</v>
      </c>
      <c r="HN829">
        <v>15.9666</v>
      </c>
      <c r="HO829">
        <v>1139.99</v>
      </c>
      <c r="HP829">
        <v>20.153600000000001</v>
      </c>
      <c r="HQ829">
        <v>101.48099999999999</v>
      </c>
      <c r="HR829">
        <v>102.032</v>
      </c>
    </row>
    <row r="830" spans="1:226" x14ac:dyDescent="0.2">
      <c r="A830">
        <v>342</v>
      </c>
      <c r="B830">
        <v>1657212770.5999999</v>
      </c>
      <c r="C830">
        <v>6165.5999999046298</v>
      </c>
      <c r="D830" t="s">
        <v>1998</v>
      </c>
      <c r="E830" t="s">
        <v>1999</v>
      </c>
      <c r="F830">
        <v>5</v>
      </c>
      <c r="G830" t="s">
        <v>1867</v>
      </c>
      <c r="H830" t="s">
        <v>1313</v>
      </c>
      <c r="I830">
        <v>1657212763.0999999</v>
      </c>
      <c r="J830">
        <v>3.1383620646251104E-3</v>
      </c>
      <c r="K830">
        <v>3.1383620646251105</v>
      </c>
      <c r="L830">
        <v>30.433788841683821</v>
      </c>
      <c r="M830">
        <v>1051.60777777778</v>
      </c>
      <c r="N830">
        <v>548.31907572632645</v>
      </c>
      <c r="O830">
        <v>40.924894236286796</v>
      </c>
      <c r="P830">
        <v>78.488856194914803</v>
      </c>
      <c r="Q830">
        <v>0.1069090373772922</v>
      </c>
      <c r="R830">
        <v>2.4438057067450956</v>
      </c>
      <c r="S830">
        <v>0.1043771090108503</v>
      </c>
      <c r="T830">
        <v>6.5458182508380494E-2</v>
      </c>
      <c r="U830">
        <v>321.5119502710229</v>
      </c>
      <c r="V830">
        <v>28.565987058513421</v>
      </c>
      <c r="W830">
        <v>28.565987058513421</v>
      </c>
      <c r="X830">
        <v>3.9218676495140143</v>
      </c>
      <c r="Y830">
        <v>48.433638344656465</v>
      </c>
      <c r="Z830">
        <v>1.7631848272780468</v>
      </c>
      <c r="AA830">
        <v>3.6404137445366493</v>
      </c>
      <c r="AB830">
        <v>2.1586828222359675</v>
      </c>
      <c r="AC830">
        <v>-138.40176704996736</v>
      </c>
      <c r="AD830">
        <v>-168.21239403183972</v>
      </c>
      <c r="AE830">
        <v>-14.993070946326515</v>
      </c>
      <c r="AF830">
        <v>-9.5281757110683429E-2</v>
      </c>
      <c r="AG830">
        <v>49.328712823641247</v>
      </c>
      <c r="AH830">
        <v>3.2335629656862062</v>
      </c>
      <c r="AI830">
        <v>30.433788841683821</v>
      </c>
      <c r="AJ830">
        <v>1153.1078179497699</v>
      </c>
      <c r="AK830">
        <v>1101.9236969696999</v>
      </c>
      <c r="AL830">
        <v>3.4987119694970299</v>
      </c>
      <c r="AM830">
        <v>66.640293705976106</v>
      </c>
      <c r="AN830">
        <v>3.1383620646251105</v>
      </c>
      <c r="AO830">
        <v>20.002949953386501</v>
      </c>
      <c r="AP830">
        <v>23.671183030302998</v>
      </c>
      <c r="AQ830">
        <v>1.85900317699198E-3</v>
      </c>
      <c r="AR830">
        <v>77.476618813585901</v>
      </c>
      <c r="AS830">
        <v>0</v>
      </c>
      <c r="AT830">
        <v>0</v>
      </c>
      <c r="AU830">
        <v>1</v>
      </c>
      <c r="AV830">
        <v>0</v>
      </c>
      <c r="AW830">
        <v>39368.016125333226</v>
      </c>
      <c r="AX830">
        <v>1999.97555555556</v>
      </c>
      <c r="AY830">
        <v>1681.1793897777357</v>
      </c>
      <c r="AZ830">
        <v>0.84059996888848565</v>
      </c>
      <c r="BA830">
        <v>0.16075793995477719</v>
      </c>
      <c r="BB830">
        <v>6</v>
      </c>
      <c r="BC830">
        <v>0.5</v>
      </c>
      <c r="BD830" t="s">
        <v>357</v>
      </c>
      <c r="BE830">
        <v>2</v>
      </c>
      <c r="BF830" t="b">
        <v>1</v>
      </c>
      <c r="BG830">
        <v>1657212763.0999999</v>
      </c>
      <c r="BH830">
        <v>1051.60777777778</v>
      </c>
      <c r="BI830">
        <v>1114.8818518518499</v>
      </c>
      <c r="BJ830">
        <v>23.623466666666701</v>
      </c>
      <c r="BK830">
        <v>19.834911111111101</v>
      </c>
      <c r="BL830">
        <v>1037.34111111111</v>
      </c>
      <c r="BM830">
        <v>23.410162962963</v>
      </c>
      <c r="BN830">
        <v>500.00718518518499</v>
      </c>
      <c r="BO830">
        <v>74.592503703703699</v>
      </c>
      <c r="BP830">
        <v>4.4502462962963001E-2</v>
      </c>
      <c r="BQ830">
        <v>27.289237037037001</v>
      </c>
      <c r="BR830">
        <v>27.581311111111098</v>
      </c>
      <c r="BS830">
        <v>999.9</v>
      </c>
      <c r="BT830">
        <v>0</v>
      </c>
      <c r="BU830">
        <v>0</v>
      </c>
      <c r="BV830">
        <v>9990.3703703703704</v>
      </c>
      <c r="BW830">
        <v>0</v>
      </c>
      <c r="BX830">
        <v>213.550185185185</v>
      </c>
      <c r="BY830">
        <v>-63.274866666666703</v>
      </c>
      <c r="BZ830">
        <v>1077.0514814814801</v>
      </c>
      <c r="CA830">
        <v>1137.4466666666699</v>
      </c>
      <c r="CB830">
        <v>3.7885481481481502</v>
      </c>
      <c r="CC830">
        <v>1114.8818518518499</v>
      </c>
      <c r="CD830">
        <v>19.834911111111101</v>
      </c>
      <c r="CE830">
        <v>1.7621340740740701</v>
      </c>
      <c r="CF830">
        <v>1.4795366666666701</v>
      </c>
      <c r="CG830">
        <v>15.454877777777799</v>
      </c>
      <c r="CH830">
        <v>12.757703703703701</v>
      </c>
      <c r="CI830">
        <v>1999.97555555556</v>
      </c>
      <c r="CJ830">
        <v>0.98000155555555601</v>
      </c>
      <c r="CK830">
        <v>1.9998107407407401E-2</v>
      </c>
      <c r="CL830">
        <v>0</v>
      </c>
      <c r="CM830">
        <v>2.2913518518518501</v>
      </c>
      <c r="CN830">
        <v>0</v>
      </c>
      <c r="CO830">
        <v>20781.570370370398</v>
      </c>
      <c r="CP830">
        <v>17299.962962963</v>
      </c>
      <c r="CQ830">
        <v>44.141074074074098</v>
      </c>
      <c r="CR830">
        <v>44.75</v>
      </c>
      <c r="CS830">
        <v>43.811999999999998</v>
      </c>
      <c r="CT830">
        <v>44.1963333333333</v>
      </c>
      <c r="CU830">
        <v>43.372666666666703</v>
      </c>
      <c r="CV830">
        <v>1959.9766666666701</v>
      </c>
      <c r="CW830">
        <v>39.997407407407401</v>
      </c>
      <c r="CX830">
        <v>0</v>
      </c>
      <c r="CY830">
        <v>1657212750</v>
      </c>
      <c r="CZ830">
        <v>0</v>
      </c>
      <c r="DA830">
        <v>0</v>
      </c>
      <c r="DB830" t="s">
        <v>1314</v>
      </c>
      <c r="DC830">
        <v>1656081770.5</v>
      </c>
      <c r="DD830">
        <v>1655399214.5999999</v>
      </c>
      <c r="DE830">
        <v>0</v>
      </c>
      <c r="DF830">
        <v>0.13400000000000001</v>
      </c>
      <c r="DG830">
        <v>-0.06</v>
      </c>
      <c r="DH830">
        <v>9.3309999999999995</v>
      </c>
      <c r="DI830">
        <v>0.51100000000000001</v>
      </c>
      <c r="DJ830">
        <v>421</v>
      </c>
      <c r="DK830">
        <v>25</v>
      </c>
      <c r="DL830">
        <v>1.93</v>
      </c>
      <c r="DM830">
        <v>0.15</v>
      </c>
      <c r="DN830">
        <v>-63.522482500000002</v>
      </c>
      <c r="DO830">
        <v>5.05553133208271</v>
      </c>
      <c r="DP830">
        <v>0.550979288125924</v>
      </c>
      <c r="DQ830">
        <v>0</v>
      </c>
      <c r="DR830">
        <v>3.895394</v>
      </c>
      <c r="DS830">
        <v>-2.2579670544089998</v>
      </c>
      <c r="DT830">
        <v>0.21869509703923401</v>
      </c>
      <c r="DU830">
        <v>0</v>
      </c>
      <c r="DV830">
        <v>0</v>
      </c>
      <c r="DW830">
        <v>2</v>
      </c>
      <c r="DX830" t="s">
        <v>359</v>
      </c>
      <c r="DY830">
        <v>2.9647100000000002</v>
      </c>
      <c r="DZ830">
        <v>2.6983299999999999</v>
      </c>
      <c r="EA830">
        <v>0.142703</v>
      </c>
      <c r="EB830">
        <v>0.149142</v>
      </c>
      <c r="EC830">
        <v>8.4024399999999999E-2</v>
      </c>
      <c r="ED830">
        <v>7.5213500000000003E-2</v>
      </c>
      <c r="EE830">
        <v>33016.699999999997</v>
      </c>
      <c r="EF830">
        <v>35789.699999999997</v>
      </c>
      <c r="EG830">
        <v>34951.4</v>
      </c>
      <c r="EH830">
        <v>38205</v>
      </c>
      <c r="EI830">
        <v>45503.6</v>
      </c>
      <c r="EJ830">
        <v>51052.5</v>
      </c>
      <c r="EK830">
        <v>54749</v>
      </c>
      <c r="EL830">
        <v>61309.4</v>
      </c>
      <c r="EM830">
        <v>1.8704000000000001</v>
      </c>
      <c r="EN830">
        <v>2.0364</v>
      </c>
      <c r="EO830">
        <v>-8.6545899999999995E-2</v>
      </c>
      <c r="EP830">
        <v>0</v>
      </c>
      <c r="EQ830">
        <v>29.0518</v>
      </c>
      <c r="ER830">
        <v>999.9</v>
      </c>
      <c r="ES830">
        <v>36.393999999999998</v>
      </c>
      <c r="ET830">
        <v>37.645000000000003</v>
      </c>
      <c r="EU830">
        <v>31.863900000000001</v>
      </c>
      <c r="EV830">
        <v>54.378399999999999</v>
      </c>
      <c r="EW830">
        <v>34.767600000000002</v>
      </c>
      <c r="EX830">
        <v>2</v>
      </c>
      <c r="EY830">
        <v>0.692967</v>
      </c>
      <c r="EZ830">
        <v>9.2810500000000005</v>
      </c>
      <c r="FA830">
        <v>19.9146</v>
      </c>
      <c r="FB830">
        <v>5.1993200000000002</v>
      </c>
      <c r="FC830">
        <v>12.0159</v>
      </c>
      <c r="FD830">
        <v>4.9756</v>
      </c>
      <c r="FE830">
        <v>3.294</v>
      </c>
      <c r="FF830">
        <v>9999</v>
      </c>
      <c r="FG830">
        <v>9999</v>
      </c>
      <c r="FH830">
        <v>9999</v>
      </c>
      <c r="FI830">
        <v>557.70000000000005</v>
      </c>
      <c r="FJ830">
        <v>1.8631</v>
      </c>
      <c r="FK830">
        <v>1.8678300000000001</v>
      </c>
      <c r="FL830">
        <v>1.8675200000000001</v>
      </c>
      <c r="FM830">
        <v>1.8687400000000001</v>
      </c>
      <c r="FN830">
        <v>1.86951</v>
      </c>
      <c r="FO830">
        <v>1.86554</v>
      </c>
      <c r="FP830">
        <v>1.8666100000000001</v>
      </c>
      <c r="FQ830">
        <v>1.86798</v>
      </c>
      <c r="FR830">
        <v>5</v>
      </c>
      <c r="FS830">
        <v>0</v>
      </c>
      <c r="FT830">
        <v>0</v>
      </c>
      <c r="FU830">
        <v>0</v>
      </c>
      <c r="FV830" t="s">
        <v>360</v>
      </c>
      <c r="FW830" t="s">
        <v>361</v>
      </c>
      <c r="FX830" t="s">
        <v>362</v>
      </c>
      <c r="FY830" t="s">
        <v>362</v>
      </c>
      <c r="FZ830" t="s">
        <v>362</v>
      </c>
      <c r="GA830" t="s">
        <v>362</v>
      </c>
      <c r="GB830">
        <v>0</v>
      </c>
      <c r="GC830">
        <v>100</v>
      </c>
      <c r="GD830">
        <v>100</v>
      </c>
      <c r="GE830">
        <v>14.46</v>
      </c>
      <c r="GF830">
        <v>0.21329999999999999</v>
      </c>
      <c r="GG830">
        <v>5.3564593647505196</v>
      </c>
      <c r="GH830">
        <v>9.5670261133577305E-3</v>
      </c>
      <c r="GI830">
        <v>-9.19467254998099E-7</v>
      </c>
      <c r="GJ830">
        <v>-2.1372918425907501E-11</v>
      </c>
      <c r="GK830">
        <v>0.21331065453237499</v>
      </c>
      <c r="GL830">
        <v>0</v>
      </c>
      <c r="GM830">
        <v>0</v>
      </c>
      <c r="GN830">
        <v>0</v>
      </c>
      <c r="GO830">
        <v>-4</v>
      </c>
      <c r="GP830">
        <v>1866</v>
      </c>
      <c r="GQ830">
        <v>1</v>
      </c>
      <c r="GR830">
        <v>18</v>
      </c>
      <c r="GS830">
        <v>18850</v>
      </c>
      <c r="GT830">
        <v>30225.9</v>
      </c>
      <c r="GU830">
        <v>2.96143</v>
      </c>
      <c r="GV830">
        <v>2.6440399999999999</v>
      </c>
      <c r="GW830">
        <v>2.2485400000000002</v>
      </c>
      <c r="GX830">
        <v>2.7221700000000002</v>
      </c>
      <c r="GY830">
        <v>1.9958499999999999</v>
      </c>
      <c r="GZ830">
        <v>2.3828100000000001</v>
      </c>
      <c r="HA830">
        <v>41.612699999999997</v>
      </c>
      <c r="HB830">
        <v>14.456</v>
      </c>
      <c r="HC830">
        <v>18</v>
      </c>
      <c r="HD830">
        <v>492.286</v>
      </c>
      <c r="HE830">
        <v>608.22</v>
      </c>
      <c r="HF830">
        <v>17.721900000000002</v>
      </c>
      <c r="HG830">
        <v>35.419899999999998</v>
      </c>
      <c r="HH830">
        <v>30.001000000000001</v>
      </c>
      <c r="HI830">
        <v>34.855499999999999</v>
      </c>
      <c r="HJ830">
        <v>34.689399999999999</v>
      </c>
      <c r="HK830">
        <v>59.262799999999999</v>
      </c>
      <c r="HL830">
        <v>33.5822</v>
      </c>
      <c r="HM830">
        <v>0</v>
      </c>
      <c r="HN830">
        <v>15.986700000000001</v>
      </c>
      <c r="HO830">
        <v>1160.0999999999999</v>
      </c>
      <c r="HP830">
        <v>20.339300000000001</v>
      </c>
      <c r="HQ830">
        <v>101.47799999999999</v>
      </c>
      <c r="HR830">
        <v>102.03100000000001</v>
      </c>
    </row>
    <row r="831" spans="1:226" x14ac:dyDescent="0.2">
      <c r="A831">
        <v>343</v>
      </c>
      <c r="B831">
        <v>1657212775.5999999</v>
      </c>
      <c r="C831">
        <v>6170.5999999046298</v>
      </c>
      <c r="D831" t="s">
        <v>2000</v>
      </c>
      <c r="E831" t="s">
        <v>2001</v>
      </c>
      <c r="F831">
        <v>5</v>
      </c>
      <c r="G831" t="s">
        <v>1867</v>
      </c>
      <c r="H831" t="s">
        <v>1313</v>
      </c>
      <c r="I831">
        <v>1657212767.81429</v>
      </c>
      <c r="J831">
        <v>3.0096405586482089E-3</v>
      </c>
      <c r="K831">
        <v>3.0096405586482091</v>
      </c>
      <c r="L831">
        <v>29.997935769243934</v>
      </c>
      <c r="M831">
        <v>1067.9578571428599</v>
      </c>
      <c r="N831">
        <v>548.77751897446706</v>
      </c>
      <c r="O831">
        <v>40.95929758815771</v>
      </c>
      <c r="P831">
        <v>79.709540150388037</v>
      </c>
      <c r="Q831">
        <v>0.10192283386252764</v>
      </c>
      <c r="R831">
        <v>2.4458431236453499</v>
      </c>
      <c r="S831">
        <v>9.9620705381133004E-2</v>
      </c>
      <c r="T831">
        <v>6.2465447100593464E-2</v>
      </c>
      <c r="U831">
        <v>321.50826079694582</v>
      </c>
      <c r="V831">
        <v>28.619367456340537</v>
      </c>
      <c r="W831">
        <v>28.619367456340537</v>
      </c>
      <c r="X831">
        <v>3.9340373201255399</v>
      </c>
      <c r="Y831">
        <v>48.448454293693345</v>
      </c>
      <c r="Z831">
        <v>1.7652596001543537</v>
      </c>
      <c r="AA831">
        <v>3.6435829086587432</v>
      </c>
      <c r="AB831">
        <v>2.1687777199711862</v>
      </c>
      <c r="AC831">
        <v>-132.72514863638602</v>
      </c>
      <c r="AD831">
        <v>-173.43343783410668</v>
      </c>
      <c r="AE831">
        <v>-15.450812615734062</v>
      </c>
      <c r="AF831">
        <v>-0.10113828928092516</v>
      </c>
      <c r="AG831">
        <v>49.12001561734003</v>
      </c>
      <c r="AH831">
        <v>3.0931344278624362</v>
      </c>
      <c r="AI831">
        <v>29.997935769243934</v>
      </c>
      <c r="AJ831">
        <v>1170.6795217094</v>
      </c>
      <c r="AK831">
        <v>1119.7489696969701</v>
      </c>
      <c r="AL831">
        <v>3.5672610012636299</v>
      </c>
      <c r="AM831">
        <v>66.640293705976106</v>
      </c>
      <c r="AN831">
        <v>3.0096405586482091</v>
      </c>
      <c r="AO831">
        <v>20.163129016105302</v>
      </c>
      <c r="AP831">
        <v>23.6862933333333</v>
      </c>
      <c r="AQ831">
        <v>6.1601317537980703E-4</v>
      </c>
      <c r="AR831">
        <v>77.476618813585901</v>
      </c>
      <c r="AS831">
        <v>0</v>
      </c>
      <c r="AT831">
        <v>0</v>
      </c>
      <c r="AU831">
        <v>1</v>
      </c>
      <c r="AV831">
        <v>0</v>
      </c>
      <c r="AW831">
        <v>39416.242617757431</v>
      </c>
      <c r="AX831">
        <v>1999.9535714285701</v>
      </c>
      <c r="AY831">
        <v>1681.1608294284681</v>
      </c>
      <c r="AZ831">
        <v>0.84059992864114952</v>
      </c>
      <c r="BA831">
        <v>0.16075786227741876</v>
      </c>
      <c r="BB831">
        <v>6</v>
      </c>
      <c r="BC831">
        <v>0.5</v>
      </c>
      <c r="BD831" t="s">
        <v>357</v>
      </c>
      <c r="BE831">
        <v>2</v>
      </c>
      <c r="BF831" t="b">
        <v>1</v>
      </c>
      <c r="BG831">
        <v>1657212767.81429</v>
      </c>
      <c r="BH831">
        <v>1067.9578571428599</v>
      </c>
      <c r="BI831">
        <v>1130.8657142857101</v>
      </c>
      <c r="BJ831">
        <v>23.651157142857102</v>
      </c>
      <c r="BK831">
        <v>20.0271928571429</v>
      </c>
      <c r="BL831">
        <v>1053.5675000000001</v>
      </c>
      <c r="BM831">
        <v>23.437857142857101</v>
      </c>
      <c r="BN831">
        <v>500.00132142857098</v>
      </c>
      <c r="BO831">
        <v>74.593032142857098</v>
      </c>
      <c r="BP831">
        <v>4.4313907142857101E-2</v>
      </c>
      <c r="BQ831">
        <v>27.304085714285701</v>
      </c>
      <c r="BR831">
        <v>27.624482142857101</v>
      </c>
      <c r="BS831">
        <v>999.9</v>
      </c>
      <c r="BT831">
        <v>0</v>
      </c>
      <c r="BU831">
        <v>0</v>
      </c>
      <c r="BV831">
        <v>10003.5714285714</v>
      </c>
      <c r="BW831">
        <v>0</v>
      </c>
      <c r="BX831">
        <v>200.806892857143</v>
      </c>
      <c r="BY831">
        <v>-62.908564285714299</v>
      </c>
      <c r="BZ831">
        <v>1093.82785714286</v>
      </c>
      <c r="CA831">
        <v>1153.9796428571401</v>
      </c>
      <c r="CB831">
        <v>3.6239628571428599</v>
      </c>
      <c r="CC831">
        <v>1130.8657142857101</v>
      </c>
      <c r="CD831">
        <v>20.0271928571429</v>
      </c>
      <c r="CE831">
        <v>1.76421178571429</v>
      </c>
      <c r="CF831">
        <v>1.49388964285714</v>
      </c>
      <c r="CG831">
        <v>15.473257142857101</v>
      </c>
      <c r="CH831">
        <v>12.9052964285714</v>
      </c>
      <c r="CI831">
        <v>1999.9535714285701</v>
      </c>
      <c r="CJ831">
        <v>0.98000207142857099</v>
      </c>
      <c r="CK831">
        <v>1.99975571428571E-2</v>
      </c>
      <c r="CL831">
        <v>0</v>
      </c>
      <c r="CM831">
        <v>2.2691321428571398</v>
      </c>
      <c r="CN831">
        <v>0</v>
      </c>
      <c r="CO831">
        <v>20297.4571428571</v>
      </c>
      <c r="CP831">
        <v>17299.771428571399</v>
      </c>
      <c r="CQ831">
        <v>44.144928571428601</v>
      </c>
      <c r="CR831">
        <v>44.75</v>
      </c>
      <c r="CS831">
        <v>43.825499999999998</v>
      </c>
      <c r="CT831">
        <v>44.195999999999998</v>
      </c>
      <c r="CU831">
        <v>43.375</v>
      </c>
      <c r="CV831">
        <v>1959.9578571428599</v>
      </c>
      <c r="CW831">
        <v>39.994285714285702</v>
      </c>
      <c r="CX831">
        <v>0</v>
      </c>
      <c r="CY831">
        <v>1657212754.8</v>
      </c>
      <c r="CZ831">
        <v>0</v>
      </c>
      <c r="DA831">
        <v>0</v>
      </c>
      <c r="DB831" t="s">
        <v>1314</v>
      </c>
      <c r="DC831">
        <v>1656081770.5</v>
      </c>
      <c r="DD831">
        <v>1655399214.5999999</v>
      </c>
      <c r="DE831">
        <v>0</v>
      </c>
      <c r="DF831">
        <v>0.13400000000000001</v>
      </c>
      <c r="DG831">
        <v>-0.06</v>
      </c>
      <c r="DH831">
        <v>9.3309999999999995</v>
      </c>
      <c r="DI831">
        <v>0.51100000000000001</v>
      </c>
      <c r="DJ831">
        <v>421</v>
      </c>
      <c r="DK831">
        <v>25</v>
      </c>
      <c r="DL831">
        <v>1.93</v>
      </c>
      <c r="DM831">
        <v>0.15</v>
      </c>
      <c r="DN831">
        <v>-63.213247500000001</v>
      </c>
      <c r="DO831">
        <v>5.10603264540332</v>
      </c>
      <c r="DP831">
        <v>0.56941881554243501</v>
      </c>
      <c r="DQ831">
        <v>0</v>
      </c>
      <c r="DR831">
        <v>3.75217</v>
      </c>
      <c r="DS831">
        <v>-2.1188375234521599</v>
      </c>
      <c r="DT831">
        <v>0.20570992846724701</v>
      </c>
      <c r="DU831">
        <v>0</v>
      </c>
      <c r="DV831">
        <v>0</v>
      </c>
      <c r="DW831">
        <v>2</v>
      </c>
      <c r="DX831" t="s">
        <v>359</v>
      </c>
      <c r="DY831">
        <v>2.9652699999999999</v>
      </c>
      <c r="DZ831">
        <v>2.6976300000000002</v>
      </c>
      <c r="EA831">
        <v>0.14418500000000001</v>
      </c>
      <c r="EB831">
        <v>0.150506</v>
      </c>
      <c r="EC831">
        <v>8.4060499999999996E-2</v>
      </c>
      <c r="ED831">
        <v>7.5765399999999997E-2</v>
      </c>
      <c r="EE831">
        <v>32959.4</v>
      </c>
      <c r="EF831">
        <v>35731.599999999999</v>
      </c>
      <c r="EG831">
        <v>34951.4</v>
      </c>
      <c r="EH831">
        <v>38204.300000000003</v>
      </c>
      <c r="EI831">
        <v>45501.5</v>
      </c>
      <c r="EJ831">
        <v>51022.1</v>
      </c>
      <c r="EK831">
        <v>54748.5</v>
      </c>
      <c r="EL831">
        <v>61309.4</v>
      </c>
      <c r="EM831">
        <v>1.8695999999999999</v>
      </c>
      <c r="EN831">
        <v>2.036</v>
      </c>
      <c r="EO831">
        <v>-8.4936600000000001E-2</v>
      </c>
      <c r="EP831">
        <v>0</v>
      </c>
      <c r="EQ831">
        <v>29.074300000000001</v>
      </c>
      <c r="ER831">
        <v>999.9</v>
      </c>
      <c r="ES831">
        <v>36.393999999999998</v>
      </c>
      <c r="ET831">
        <v>37.645000000000003</v>
      </c>
      <c r="EU831">
        <v>31.86</v>
      </c>
      <c r="EV831">
        <v>54.238399999999999</v>
      </c>
      <c r="EW831">
        <v>34.723599999999998</v>
      </c>
      <c r="EX831">
        <v>2</v>
      </c>
      <c r="EY831">
        <v>0.69365900000000003</v>
      </c>
      <c r="EZ831">
        <v>9.2810500000000005</v>
      </c>
      <c r="FA831">
        <v>19.9147</v>
      </c>
      <c r="FB831">
        <v>5.1993200000000002</v>
      </c>
      <c r="FC831">
        <v>12.0159</v>
      </c>
      <c r="FD831">
        <v>4.9756</v>
      </c>
      <c r="FE831">
        <v>3.294</v>
      </c>
      <c r="FF831">
        <v>9999</v>
      </c>
      <c r="FG831">
        <v>9999</v>
      </c>
      <c r="FH831">
        <v>9999</v>
      </c>
      <c r="FI831">
        <v>557.70000000000005</v>
      </c>
      <c r="FJ831">
        <v>1.8631</v>
      </c>
      <c r="FK831">
        <v>1.8677699999999999</v>
      </c>
      <c r="FL831">
        <v>1.8675200000000001</v>
      </c>
      <c r="FM831">
        <v>1.8687400000000001</v>
      </c>
      <c r="FN831">
        <v>1.86951</v>
      </c>
      <c r="FO831">
        <v>1.86554</v>
      </c>
      <c r="FP831">
        <v>1.8666100000000001</v>
      </c>
      <c r="FQ831">
        <v>1.86798</v>
      </c>
      <c r="FR831">
        <v>5</v>
      </c>
      <c r="FS831">
        <v>0</v>
      </c>
      <c r="FT831">
        <v>0</v>
      </c>
      <c r="FU831">
        <v>0</v>
      </c>
      <c r="FV831" t="s">
        <v>360</v>
      </c>
      <c r="FW831" t="s">
        <v>361</v>
      </c>
      <c r="FX831" t="s">
        <v>362</v>
      </c>
      <c r="FY831" t="s">
        <v>362</v>
      </c>
      <c r="FZ831" t="s">
        <v>362</v>
      </c>
      <c r="GA831" t="s">
        <v>362</v>
      </c>
      <c r="GB831">
        <v>0</v>
      </c>
      <c r="GC831">
        <v>100</v>
      </c>
      <c r="GD831">
        <v>100</v>
      </c>
      <c r="GE831">
        <v>14.6</v>
      </c>
      <c r="GF831">
        <v>0.21329999999999999</v>
      </c>
      <c r="GG831">
        <v>5.3564593647505196</v>
      </c>
      <c r="GH831">
        <v>9.5670261133577305E-3</v>
      </c>
      <c r="GI831">
        <v>-9.19467254998099E-7</v>
      </c>
      <c r="GJ831">
        <v>-2.1372918425907501E-11</v>
      </c>
      <c r="GK831">
        <v>0.21331065453237499</v>
      </c>
      <c r="GL831">
        <v>0</v>
      </c>
      <c r="GM831">
        <v>0</v>
      </c>
      <c r="GN831">
        <v>0</v>
      </c>
      <c r="GO831">
        <v>-4</v>
      </c>
      <c r="GP831">
        <v>1866</v>
      </c>
      <c r="GQ831">
        <v>1</v>
      </c>
      <c r="GR831">
        <v>18</v>
      </c>
      <c r="GS831">
        <v>18850.099999999999</v>
      </c>
      <c r="GT831">
        <v>30226</v>
      </c>
      <c r="GU831">
        <v>2.99438</v>
      </c>
      <c r="GV831">
        <v>2.6440399999999999</v>
      </c>
      <c r="GW831">
        <v>2.2485400000000002</v>
      </c>
      <c r="GX831">
        <v>2.7221700000000002</v>
      </c>
      <c r="GY831">
        <v>1.9958499999999999</v>
      </c>
      <c r="GZ831">
        <v>2.3877000000000002</v>
      </c>
      <c r="HA831">
        <v>41.612699999999997</v>
      </c>
      <c r="HB831">
        <v>14.456</v>
      </c>
      <c r="HC831">
        <v>18</v>
      </c>
      <c r="HD831">
        <v>491.815</v>
      </c>
      <c r="HE831">
        <v>608.029</v>
      </c>
      <c r="HF831">
        <v>17.7349</v>
      </c>
      <c r="HG831">
        <v>35.430300000000003</v>
      </c>
      <c r="HH831">
        <v>30.000800000000002</v>
      </c>
      <c r="HI831">
        <v>34.865099999999998</v>
      </c>
      <c r="HJ831">
        <v>34.701900000000002</v>
      </c>
      <c r="HK831">
        <v>59.971600000000002</v>
      </c>
      <c r="HL831">
        <v>32.991599999999998</v>
      </c>
      <c r="HM831">
        <v>0</v>
      </c>
      <c r="HN831">
        <v>15.9964</v>
      </c>
      <c r="HO831">
        <v>1173.57</v>
      </c>
      <c r="HP831">
        <v>20.5305</v>
      </c>
      <c r="HQ831">
        <v>101.47799999999999</v>
      </c>
      <c r="HR831">
        <v>102.03100000000001</v>
      </c>
    </row>
    <row r="832" spans="1:226" x14ac:dyDescent="0.2">
      <c r="A832">
        <v>344</v>
      </c>
      <c r="B832">
        <v>1657212780.5999999</v>
      </c>
      <c r="C832">
        <v>6175.5999999046298</v>
      </c>
      <c r="D832" t="s">
        <v>2002</v>
      </c>
      <c r="E832" t="s">
        <v>2003</v>
      </c>
      <c r="F832">
        <v>5</v>
      </c>
      <c r="G832" t="s">
        <v>1867</v>
      </c>
      <c r="H832" t="s">
        <v>1313</v>
      </c>
      <c r="I832">
        <v>1657212773.0999999</v>
      </c>
      <c r="J832">
        <v>2.8852667369157776E-3</v>
      </c>
      <c r="K832">
        <v>2.8852667369157774</v>
      </c>
      <c r="L832">
        <v>29.623045941830409</v>
      </c>
      <c r="M832">
        <v>1086.31740740741</v>
      </c>
      <c r="N832">
        <v>549.71508372696871</v>
      </c>
      <c r="O832">
        <v>41.029550001300464</v>
      </c>
      <c r="P832">
        <v>81.080391831931067</v>
      </c>
      <c r="Q832">
        <v>9.7164667691446702E-2</v>
      </c>
      <c r="R832">
        <v>2.4458735106067246</v>
      </c>
      <c r="S832">
        <v>9.5070112830349912E-2</v>
      </c>
      <c r="T832">
        <v>5.9603247309955545E-2</v>
      </c>
      <c r="U832">
        <v>321.50801760408808</v>
      </c>
      <c r="V832">
        <v>28.670475563666411</v>
      </c>
      <c r="W832">
        <v>28.670475563666411</v>
      </c>
      <c r="X832">
        <v>3.9457198023452262</v>
      </c>
      <c r="Y832">
        <v>48.466065948572258</v>
      </c>
      <c r="Z832">
        <v>1.7672392675440578</v>
      </c>
      <c r="AA832">
        <v>3.6463435456455038</v>
      </c>
      <c r="AB832">
        <v>2.1784805348011682</v>
      </c>
      <c r="AC832">
        <v>-127.24026309798579</v>
      </c>
      <c r="AD832">
        <v>-178.47043855987422</v>
      </c>
      <c r="AE832">
        <v>-15.904429848573125</v>
      </c>
      <c r="AF832">
        <v>-0.10711390234504847</v>
      </c>
      <c r="AG832">
        <v>48.749509296818999</v>
      </c>
      <c r="AH832">
        <v>2.9476971658904949</v>
      </c>
      <c r="AI832">
        <v>29.623045941830409</v>
      </c>
      <c r="AJ832">
        <v>1188.05591925522</v>
      </c>
      <c r="AK832">
        <v>1137.5756969696999</v>
      </c>
      <c r="AL832">
        <v>3.5672936135028199</v>
      </c>
      <c r="AM832">
        <v>66.640293705976106</v>
      </c>
      <c r="AN832">
        <v>2.8852667369157774</v>
      </c>
      <c r="AO832">
        <v>20.358082539507699</v>
      </c>
      <c r="AP832">
        <v>23.7102672727273</v>
      </c>
      <c r="AQ832">
        <v>6.0851723217675204E-3</v>
      </c>
      <c r="AR832">
        <v>77.476618813585901</v>
      </c>
      <c r="AS832">
        <v>0</v>
      </c>
      <c r="AT832">
        <v>0</v>
      </c>
      <c r="AU832">
        <v>1</v>
      </c>
      <c r="AV832">
        <v>0</v>
      </c>
      <c r="AW832">
        <v>39415.30495653065</v>
      </c>
      <c r="AX832">
        <v>1999.95333333333</v>
      </c>
      <c r="AY832">
        <v>1681.160523110924</v>
      </c>
      <c r="AZ832">
        <v>0.84059987555255966</v>
      </c>
      <c r="BA832">
        <v>0.16075775981644003</v>
      </c>
      <c r="BB832">
        <v>6</v>
      </c>
      <c r="BC832">
        <v>0.5</v>
      </c>
      <c r="BD832" t="s">
        <v>357</v>
      </c>
      <c r="BE832">
        <v>2</v>
      </c>
      <c r="BF832" t="b">
        <v>1</v>
      </c>
      <c r="BG832">
        <v>1657212773.0999999</v>
      </c>
      <c r="BH832">
        <v>1086.31740740741</v>
      </c>
      <c r="BI832">
        <v>1148.66148148148</v>
      </c>
      <c r="BJ832">
        <v>23.677522222222201</v>
      </c>
      <c r="BK832">
        <v>20.2239222222222</v>
      </c>
      <c r="BL832">
        <v>1071.78851851852</v>
      </c>
      <c r="BM832">
        <v>23.4642185185185</v>
      </c>
      <c r="BN832">
        <v>499.98314814814802</v>
      </c>
      <c r="BO832">
        <v>74.593522222222205</v>
      </c>
      <c r="BP832">
        <v>4.4324211111111102E-2</v>
      </c>
      <c r="BQ832">
        <v>27.3170111111111</v>
      </c>
      <c r="BR832">
        <v>27.6665777777778</v>
      </c>
      <c r="BS832">
        <v>999.9</v>
      </c>
      <c r="BT832">
        <v>0</v>
      </c>
      <c r="BU832">
        <v>0</v>
      </c>
      <c r="BV832">
        <v>10003.703703703701</v>
      </c>
      <c r="BW832">
        <v>0</v>
      </c>
      <c r="BX832">
        <v>185.60648148148101</v>
      </c>
      <c r="BY832">
        <v>-62.344770370370398</v>
      </c>
      <c r="BZ832">
        <v>1112.66148148148</v>
      </c>
      <c r="CA832">
        <v>1172.3737037036999</v>
      </c>
      <c r="CB832">
        <v>3.4536007407407401</v>
      </c>
      <c r="CC832">
        <v>1148.66148148148</v>
      </c>
      <c r="CD832">
        <v>20.2239222222222</v>
      </c>
      <c r="CE832">
        <v>1.7661899999999999</v>
      </c>
      <c r="CF832">
        <v>1.50857444444444</v>
      </c>
      <c r="CG832">
        <v>15.490733333333299</v>
      </c>
      <c r="CH832">
        <v>13.054922222222199</v>
      </c>
      <c r="CI832">
        <v>1999.95333333333</v>
      </c>
      <c r="CJ832">
        <v>0.98000288888888898</v>
      </c>
      <c r="CK832">
        <v>1.9996685185185201E-2</v>
      </c>
      <c r="CL832">
        <v>0</v>
      </c>
      <c r="CM832">
        <v>2.3034888888888898</v>
      </c>
      <c r="CN832">
        <v>0</v>
      </c>
      <c r="CO832">
        <v>19769.337037036999</v>
      </c>
      <c r="CP832">
        <v>17299.774074074099</v>
      </c>
      <c r="CQ832">
        <v>44.1502592592593</v>
      </c>
      <c r="CR832">
        <v>44.754592592592601</v>
      </c>
      <c r="CS832">
        <v>43.847000000000001</v>
      </c>
      <c r="CT832">
        <v>44.1963333333333</v>
      </c>
      <c r="CU832">
        <v>43.379592592592601</v>
      </c>
      <c r="CV832">
        <v>1959.9611111111101</v>
      </c>
      <c r="CW832">
        <v>39.990740740740698</v>
      </c>
      <c r="CX832">
        <v>0</v>
      </c>
      <c r="CY832">
        <v>1657212759.5999999</v>
      </c>
      <c r="CZ832">
        <v>0</v>
      </c>
      <c r="DA832">
        <v>0</v>
      </c>
      <c r="DB832" t="s">
        <v>1314</v>
      </c>
      <c r="DC832">
        <v>1656081770.5</v>
      </c>
      <c r="DD832">
        <v>1655399214.5999999</v>
      </c>
      <c r="DE832">
        <v>0</v>
      </c>
      <c r="DF832">
        <v>0.13400000000000001</v>
      </c>
      <c r="DG832">
        <v>-0.06</v>
      </c>
      <c r="DH832">
        <v>9.3309999999999995</v>
      </c>
      <c r="DI832">
        <v>0.51100000000000001</v>
      </c>
      <c r="DJ832">
        <v>421</v>
      </c>
      <c r="DK832">
        <v>25</v>
      </c>
      <c r="DL832">
        <v>1.93</v>
      </c>
      <c r="DM832">
        <v>0.15</v>
      </c>
      <c r="DN832">
        <v>-62.673627500000002</v>
      </c>
      <c r="DO832">
        <v>6.1333767354596196</v>
      </c>
      <c r="DP832">
        <v>0.66064820554796799</v>
      </c>
      <c r="DQ832">
        <v>0</v>
      </c>
      <c r="DR832">
        <v>3.5422897500000001</v>
      </c>
      <c r="DS832">
        <v>-1.9352511444653</v>
      </c>
      <c r="DT832">
        <v>0.18741042091473301</v>
      </c>
      <c r="DU832">
        <v>0</v>
      </c>
      <c r="DV832">
        <v>0</v>
      </c>
      <c r="DW832">
        <v>2</v>
      </c>
      <c r="DX832" t="s">
        <v>359</v>
      </c>
      <c r="DY832">
        <v>2.96434</v>
      </c>
      <c r="DZ832">
        <v>2.6982400000000002</v>
      </c>
      <c r="EA832">
        <v>0.14562600000000001</v>
      </c>
      <c r="EB832">
        <v>0.151892</v>
      </c>
      <c r="EC832">
        <v>8.4112000000000006E-2</v>
      </c>
      <c r="ED832">
        <v>7.6214000000000004E-2</v>
      </c>
      <c r="EE832">
        <v>32903.300000000003</v>
      </c>
      <c r="EF832">
        <v>35671.599999999999</v>
      </c>
      <c r="EG832">
        <v>34950.800000000003</v>
      </c>
      <c r="EH832">
        <v>38202.6</v>
      </c>
      <c r="EI832">
        <v>45498.400000000001</v>
      </c>
      <c r="EJ832">
        <v>50995</v>
      </c>
      <c r="EK832">
        <v>54747.9</v>
      </c>
      <c r="EL832">
        <v>61306.6</v>
      </c>
      <c r="EM832">
        <v>1.8695999999999999</v>
      </c>
      <c r="EN832">
        <v>2.0362</v>
      </c>
      <c r="EO832">
        <v>-8.3953100000000003E-2</v>
      </c>
      <c r="EP832">
        <v>0</v>
      </c>
      <c r="EQ832">
        <v>29.0868</v>
      </c>
      <c r="ER832">
        <v>999.9</v>
      </c>
      <c r="ES832">
        <v>36.369</v>
      </c>
      <c r="ET832">
        <v>37.645000000000003</v>
      </c>
      <c r="EU832">
        <v>31.834900000000001</v>
      </c>
      <c r="EV832">
        <v>54.458399999999997</v>
      </c>
      <c r="EW832">
        <v>34.7316</v>
      </c>
      <c r="EX832">
        <v>2</v>
      </c>
      <c r="EY832">
        <v>0.69455299999999998</v>
      </c>
      <c r="EZ832">
        <v>9.2810500000000005</v>
      </c>
      <c r="FA832">
        <v>19.914999999999999</v>
      </c>
      <c r="FB832">
        <v>5.1993200000000002</v>
      </c>
      <c r="FC832">
        <v>12.0159</v>
      </c>
      <c r="FD832">
        <v>4.976</v>
      </c>
      <c r="FE832">
        <v>3.294</v>
      </c>
      <c r="FF832">
        <v>9999</v>
      </c>
      <c r="FG832">
        <v>9999</v>
      </c>
      <c r="FH832">
        <v>9999</v>
      </c>
      <c r="FI832">
        <v>557.70000000000005</v>
      </c>
      <c r="FJ832">
        <v>1.8631</v>
      </c>
      <c r="FK832">
        <v>1.8677699999999999</v>
      </c>
      <c r="FL832">
        <v>1.8675200000000001</v>
      </c>
      <c r="FM832">
        <v>1.8687400000000001</v>
      </c>
      <c r="FN832">
        <v>1.86951</v>
      </c>
      <c r="FO832">
        <v>1.86554</v>
      </c>
      <c r="FP832">
        <v>1.8666100000000001</v>
      </c>
      <c r="FQ832">
        <v>1.86798</v>
      </c>
      <c r="FR832">
        <v>5</v>
      </c>
      <c r="FS832">
        <v>0</v>
      </c>
      <c r="FT832">
        <v>0</v>
      </c>
      <c r="FU832">
        <v>0</v>
      </c>
      <c r="FV832" t="s">
        <v>360</v>
      </c>
      <c r="FW832" t="s">
        <v>361</v>
      </c>
      <c r="FX832" t="s">
        <v>362</v>
      </c>
      <c r="FY832" t="s">
        <v>362</v>
      </c>
      <c r="FZ832" t="s">
        <v>362</v>
      </c>
      <c r="GA832" t="s">
        <v>362</v>
      </c>
      <c r="GB832">
        <v>0</v>
      </c>
      <c r="GC832">
        <v>100</v>
      </c>
      <c r="GD832">
        <v>100</v>
      </c>
      <c r="GE832">
        <v>14.72</v>
      </c>
      <c r="GF832">
        <v>0.21329999999999999</v>
      </c>
      <c r="GG832">
        <v>5.3564593647505196</v>
      </c>
      <c r="GH832">
        <v>9.5670261133577305E-3</v>
      </c>
      <c r="GI832">
        <v>-9.19467254998099E-7</v>
      </c>
      <c r="GJ832">
        <v>-2.1372918425907501E-11</v>
      </c>
      <c r="GK832">
        <v>0.21331065453237499</v>
      </c>
      <c r="GL832">
        <v>0</v>
      </c>
      <c r="GM832">
        <v>0</v>
      </c>
      <c r="GN832">
        <v>0</v>
      </c>
      <c r="GO832">
        <v>-4</v>
      </c>
      <c r="GP832">
        <v>1866</v>
      </c>
      <c r="GQ832">
        <v>1</v>
      </c>
      <c r="GR832">
        <v>18</v>
      </c>
      <c r="GS832">
        <v>18850.2</v>
      </c>
      <c r="GT832">
        <v>30226.1</v>
      </c>
      <c r="GU832">
        <v>3.0297900000000002</v>
      </c>
      <c r="GV832">
        <v>2.6428199999999999</v>
      </c>
      <c r="GW832">
        <v>2.2485400000000002</v>
      </c>
      <c r="GX832">
        <v>2.7221700000000002</v>
      </c>
      <c r="GY832">
        <v>1.9958499999999999</v>
      </c>
      <c r="GZ832">
        <v>2.3999000000000001</v>
      </c>
      <c r="HA832">
        <v>41.586599999999997</v>
      </c>
      <c r="HB832">
        <v>14.4648</v>
      </c>
      <c r="HC832">
        <v>18</v>
      </c>
      <c r="HD832">
        <v>491.91199999999998</v>
      </c>
      <c r="HE832">
        <v>608.279</v>
      </c>
      <c r="HF832">
        <v>17.7469</v>
      </c>
      <c r="HG832">
        <v>35.440100000000001</v>
      </c>
      <c r="HH832">
        <v>30.000900000000001</v>
      </c>
      <c r="HI832">
        <v>34.877699999999997</v>
      </c>
      <c r="HJ832">
        <v>34.711300000000001</v>
      </c>
      <c r="HK832">
        <v>60.613500000000002</v>
      </c>
      <c r="HL832">
        <v>32.380299999999998</v>
      </c>
      <c r="HM832">
        <v>0</v>
      </c>
      <c r="HN832">
        <v>16.0122</v>
      </c>
      <c r="HO832">
        <v>1193.6400000000001</v>
      </c>
      <c r="HP832">
        <v>20.7073</v>
      </c>
      <c r="HQ832">
        <v>101.476</v>
      </c>
      <c r="HR832">
        <v>102.026</v>
      </c>
    </row>
    <row r="833" spans="1:226" x14ac:dyDescent="0.2">
      <c r="A833">
        <v>345</v>
      </c>
      <c r="B833">
        <v>1657212785.5999999</v>
      </c>
      <c r="C833">
        <v>6180.5999999046298</v>
      </c>
      <c r="D833" t="s">
        <v>2004</v>
      </c>
      <c r="E833" t="s">
        <v>2005</v>
      </c>
      <c r="F833">
        <v>5</v>
      </c>
      <c r="G833" t="s">
        <v>1867</v>
      </c>
      <c r="H833" t="s">
        <v>1313</v>
      </c>
      <c r="I833">
        <v>1657212777.81429</v>
      </c>
      <c r="J833">
        <v>2.7487604586237339E-3</v>
      </c>
      <c r="K833">
        <v>2.748760458623734</v>
      </c>
      <c r="L833">
        <v>29.440864957808987</v>
      </c>
      <c r="M833">
        <v>1102.6482142857101</v>
      </c>
      <c r="N833">
        <v>541.93650133164635</v>
      </c>
      <c r="O833">
        <v>40.449073568358791</v>
      </c>
      <c r="P833">
        <v>82.299491970126226</v>
      </c>
      <c r="Q833">
        <v>9.207661009602422E-2</v>
      </c>
      <c r="R833">
        <v>2.4470671407597049</v>
      </c>
      <c r="S833">
        <v>9.0194283322840463E-2</v>
      </c>
      <c r="T833">
        <v>5.6537341639194695E-2</v>
      </c>
      <c r="U833">
        <v>321.50818199999952</v>
      </c>
      <c r="V833">
        <v>28.716126218466467</v>
      </c>
      <c r="W833">
        <v>28.716126218466467</v>
      </c>
      <c r="X833">
        <v>3.956180370378513</v>
      </c>
      <c r="Y833">
        <v>48.495128861404218</v>
      </c>
      <c r="Z833">
        <v>1.768748608926765</v>
      </c>
      <c r="AA833">
        <v>3.6472706650223126</v>
      </c>
      <c r="AB833">
        <v>2.187431761451748</v>
      </c>
      <c r="AC833">
        <v>-121.22033622530667</v>
      </c>
      <c r="AD833">
        <v>-184.00764308515105</v>
      </c>
      <c r="AE833">
        <v>-16.393968961975052</v>
      </c>
      <c r="AF833">
        <v>-0.11376627243325288</v>
      </c>
      <c r="AG833">
        <v>48.504958610188808</v>
      </c>
      <c r="AH833">
        <v>2.8180825102537366</v>
      </c>
      <c r="AI833">
        <v>29.440864957808987</v>
      </c>
      <c r="AJ833">
        <v>1205.4199031113001</v>
      </c>
      <c r="AK833">
        <v>1155.2823030303</v>
      </c>
      <c r="AL833">
        <v>3.5363798104731599</v>
      </c>
      <c r="AM833">
        <v>66.640293705976106</v>
      </c>
      <c r="AN833">
        <v>2.748760458623734</v>
      </c>
      <c r="AO833">
        <v>20.520659991608301</v>
      </c>
      <c r="AP833">
        <v>23.7268527272727</v>
      </c>
      <c r="AQ833">
        <v>3.0245244174564802E-3</v>
      </c>
      <c r="AR833">
        <v>77.476618813585901</v>
      </c>
      <c r="AS833">
        <v>0</v>
      </c>
      <c r="AT833">
        <v>0</v>
      </c>
      <c r="AU833">
        <v>1</v>
      </c>
      <c r="AV833">
        <v>0</v>
      </c>
      <c r="AW833">
        <v>39444.134566542816</v>
      </c>
      <c r="AX833">
        <v>1999.95464285714</v>
      </c>
      <c r="AY833">
        <v>1681.1615999999974</v>
      </c>
      <c r="AZ833">
        <v>0.84059986360404948</v>
      </c>
      <c r="BA833">
        <v>0.1607577367558157</v>
      </c>
      <c r="BB833">
        <v>6</v>
      </c>
      <c r="BC833">
        <v>0.5</v>
      </c>
      <c r="BD833" t="s">
        <v>357</v>
      </c>
      <c r="BE833">
        <v>2</v>
      </c>
      <c r="BF833" t="b">
        <v>1</v>
      </c>
      <c r="BG833">
        <v>1657212777.81429</v>
      </c>
      <c r="BH833">
        <v>1102.6482142857101</v>
      </c>
      <c r="BI833">
        <v>1164.5817857142899</v>
      </c>
      <c r="BJ833">
        <v>23.697685714285701</v>
      </c>
      <c r="BK833">
        <v>20.3961892857143</v>
      </c>
      <c r="BL833">
        <v>1087.9978571428601</v>
      </c>
      <c r="BM833">
        <v>23.4843821428571</v>
      </c>
      <c r="BN833">
        <v>500.00971428571398</v>
      </c>
      <c r="BO833">
        <v>74.593924999999999</v>
      </c>
      <c r="BP833">
        <v>4.4106335714285697E-2</v>
      </c>
      <c r="BQ833">
        <v>27.321349999999999</v>
      </c>
      <c r="BR833">
        <v>27.6957214285714</v>
      </c>
      <c r="BS833">
        <v>999.9</v>
      </c>
      <c r="BT833">
        <v>0</v>
      </c>
      <c r="BU833">
        <v>0</v>
      </c>
      <c r="BV833">
        <v>10011.4285714286</v>
      </c>
      <c r="BW833">
        <v>0</v>
      </c>
      <c r="BX833">
        <v>179.828785714286</v>
      </c>
      <c r="BY833">
        <v>-61.934778571428602</v>
      </c>
      <c r="BZ833">
        <v>1129.41107142857</v>
      </c>
      <c r="CA833">
        <v>1188.8321428571401</v>
      </c>
      <c r="CB833">
        <v>3.3015003571428601</v>
      </c>
      <c r="CC833">
        <v>1164.5817857142899</v>
      </c>
      <c r="CD833">
        <v>20.3961892857143</v>
      </c>
      <c r="CE833">
        <v>1.7677032142857101</v>
      </c>
      <c r="CF833">
        <v>1.52143214285714</v>
      </c>
      <c r="CG833">
        <v>15.504092857142901</v>
      </c>
      <c r="CH833">
        <v>13.1847714285714</v>
      </c>
      <c r="CI833">
        <v>1999.95464285714</v>
      </c>
      <c r="CJ833">
        <v>0.98000346428571405</v>
      </c>
      <c r="CK833">
        <v>1.9996071428571401E-2</v>
      </c>
      <c r="CL833">
        <v>0</v>
      </c>
      <c r="CM833">
        <v>2.3479714285714302</v>
      </c>
      <c r="CN833">
        <v>0</v>
      </c>
      <c r="CO833">
        <v>19536.1107142857</v>
      </c>
      <c r="CP833">
        <v>17299.782142857101</v>
      </c>
      <c r="CQ833">
        <v>44.158214285714301</v>
      </c>
      <c r="CR833">
        <v>44.767714285714298</v>
      </c>
      <c r="CS833">
        <v>43.866</v>
      </c>
      <c r="CT833">
        <v>44.198250000000002</v>
      </c>
      <c r="CU833">
        <v>43.397142857142804</v>
      </c>
      <c r="CV833">
        <v>1959.96464285714</v>
      </c>
      <c r="CW833">
        <v>39.99</v>
      </c>
      <c r="CX833">
        <v>0</v>
      </c>
      <c r="CY833">
        <v>1657212764.4000001</v>
      </c>
      <c r="CZ833">
        <v>0</v>
      </c>
      <c r="DA833">
        <v>0</v>
      </c>
      <c r="DB833" t="s">
        <v>1314</v>
      </c>
      <c r="DC833">
        <v>1656081770.5</v>
      </c>
      <c r="DD833">
        <v>1655399214.5999999</v>
      </c>
      <c r="DE833">
        <v>0</v>
      </c>
      <c r="DF833">
        <v>0.13400000000000001</v>
      </c>
      <c r="DG833">
        <v>-0.06</v>
      </c>
      <c r="DH833">
        <v>9.3309999999999995</v>
      </c>
      <c r="DI833">
        <v>0.51100000000000001</v>
      </c>
      <c r="DJ833">
        <v>421</v>
      </c>
      <c r="DK833">
        <v>25</v>
      </c>
      <c r="DL833">
        <v>1.93</v>
      </c>
      <c r="DM833">
        <v>0.15</v>
      </c>
      <c r="DN833">
        <v>-62.241051219512201</v>
      </c>
      <c r="DO833">
        <v>5.9711163763065898</v>
      </c>
      <c r="DP833">
        <v>0.67010199009752203</v>
      </c>
      <c r="DQ833">
        <v>0</v>
      </c>
      <c r="DR833">
        <v>3.4084712195121898</v>
      </c>
      <c r="DS833">
        <v>-1.9654774912891899</v>
      </c>
      <c r="DT833">
        <v>0.195071013700954</v>
      </c>
      <c r="DU833">
        <v>0</v>
      </c>
      <c r="DV833">
        <v>0</v>
      </c>
      <c r="DW833">
        <v>2</v>
      </c>
      <c r="DX833" t="s">
        <v>359</v>
      </c>
      <c r="DY833">
        <v>2.96488</v>
      </c>
      <c r="DZ833">
        <v>2.6981899999999999</v>
      </c>
      <c r="EA833">
        <v>0.14708199999999999</v>
      </c>
      <c r="EB833">
        <v>0.153252</v>
      </c>
      <c r="EC833">
        <v>8.4183499999999994E-2</v>
      </c>
      <c r="ED833">
        <v>7.6958899999999997E-2</v>
      </c>
      <c r="EE833">
        <v>32846.6</v>
      </c>
      <c r="EF833">
        <v>35613.1</v>
      </c>
      <c r="EG833">
        <v>34950.300000000003</v>
      </c>
      <c r="EH833">
        <v>38201.300000000003</v>
      </c>
      <c r="EI833">
        <v>45494.5</v>
      </c>
      <c r="EJ833">
        <v>50953.1</v>
      </c>
      <c r="EK833">
        <v>54747.3</v>
      </c>
      <c r="EL833">
        <v>61305.599999999999</v>
      </c>
      <c r="EM833">
        <v>1.8702000000000001</v>
      </c>
      <c r="EN833">
        <v>2.0366</v>
      </c>
      <c r="EO833">
        <v>-8.3327300000000007E-2</v>
      </c>
      <c r="EP833">
        <v>0</v>
      </c>
      <c r="EQ833">
        <v>29.0943</v>
      </c>
      <c r="ER833">
        <v>999.9</v>
      </c>
      <c r="ES833">
        <v>36.369</v>
      </c>
      <c r="ET833">
        <v>37.645000000000003</v>
      </c>
      <c r="EU833">
        <v>31.837199999999999</v>
      </c>
      <c r="EV833">
        <v>54.288400000000003</v>
      </c>
      <c r="EW833">
        <v>34.7196</v>
      </c>
      <c r="EX833">
        <v>2</v>
      </c>
      <c r="EY833">
        <v>0.69516299999999998</v>
      </c>
      <c r="EZ833">
        <v>9.2810500000000005</v>
      </c>
      <c r="FA833">
        <v>19.9148</v>
      </c>
      <c r="FB833">
        <v>5.1993200000000002</v>
      </c>
      <c r="FC833">
        <v>12.014699999999999</v>
      </c>
      <c r="FD833">
        <v>4.976</v>
      </c>
      <c r="FE833">
        <v>3.294</v>
      </c>
      <c r="FF833">
        <v>9999</v>
      </c>
      <c r="FG833">
        <v>9999</v>
      </c>
      <c r="FH833">
        <v>9999</v>
      </c>
      <c r="FI833">
        <v>557.70000000000005</v>
      </c>
      <c r="FJ833">
        <v>1.8631</v>
      </c>
      <c r="FK833">
        <v>1.8677999999999999</v>
      </c>
      <c r="FL833">
        <v>1.8675200000000001</v>
      </c>
      <c r="FM833">
        <v>1.8687400000000001</v>
      </c>
      <c r="FN833">
        <v>1.86951</v>
      </c>
      <c r="FO833">
        <v>1.86554</v>
      </c>
      <c r="FP833">
        <v>1.8666100000000001</v>
      </c>
      <c r="FQ833">
        <v>1.86798</v>
      </c>
      <c r="FR833">
        <v>5</v>
      </c>
      <c r="FS833">
        <v>0</v>
      </c>
      <c r="FT833">
        <v>0</v>
      </c>
      <c r="FU833">
        <v>0</v>
      </c>
      <c r="FV833" t="s">
        <v>360</v>
      </c>
      <c r="FW833" t="s">
        <v>361</v>
      </c>
      <c r="FX833" t="s">
        <v>362</v>
      </c>
      <c r="FY833" t="s">
        <v>362</v>
      </c>
      <c r="FZ833" t="s">
        <v>362</v>
      </c>
      <c r="GA833" t="s">
        <v>362</v>
      </c>
      <c r="GB833">
        <v>0</v>
      </c>
      <c r="GC833">
        <v>100</v>
      </c>
      <c r="GD833">
        <v>100</v>
      </c>
      <c r="GE833">
        <v>14.85</v>
      </c>
      <c r="GF833">
        <v>0.21329999999999999</v>
      </c>
      <c r="GG833">
        <v>5.3564593647505196</v>
      </c>
      <c r="GH833">
        <v>9.5670261133577305E-3</v>
      </c>
      <c r="GI833">
        <v>-9.19467254998099E-7</v>
      </c>
      <c r="GJ833">
        <v>-2.1372918425907501E-11</v>
      </c>
      <c r="GK833">
        <v>0.21331065453237499</v>
      </c>
      <c r="GL833">
        <v>0</v>
      </c>
      <c r="GM833">
        <v>0</v>
      </c>
      <c r="GN833">
        <v>0</v>
      </c>
      <c r="GO833">
        <v>-4</v>
      </c>
      <c r="GP833">
        <v>1866</v>
      </c>
      <c r="GQ833">
        <v>1</v>
      </c>
      <c r="GR833">
        <v>18</v>
      </c>
      <c r="GS833">
        <v>18850.3</v>
      </c>
      <c r="GT833">
        <v>30226.2</v>
      </c>
      <c r="GU833">
        <v>3.0615199999999998</v>
      </c>
      <c r="GV833">
        <v>2.6452599999999999</v>
      </c>
      <c r="GW833">
        <v>2.2485400000000002</v>
      </c>
      <c r="GX833">
        <v>2.7221700000000002</v>
      </c>
      <c r="GY833">
        <v>1.9958499999999999</v>
      </c>
      <c r="GZ833">
        <v>2.3889200000000002</v>
      </c>
      <c r="HA833">
        <v>41.586599999999997</v>
      </c>
      <c r="HB833">
        <v>14.456</v>
      </c>
      <c r="HC833">
        <v>18</v>
      </c>
      <c r="HD833">
        <v>492.39400000000001</v>
      </c>
      <c r="HE833">
        <v>608.72</v>
      </c>
      <c r="HF833">
        <v>17.762799999999999</v>
      </c>
      <c r="HG833">
        <v>35.4499</v>
      </c>
      <c r="HH833">
        <v>30.000699999999998</v>
      </c>
      <c r="HI833">
        <v>34.8872</v>
      </c>
      <c r="HJ833">
        <v>34.7239</v>
      </c>
      <c r="HK833">
        <v>61.323500000000003</v>
      </c>
      <c r="HL833">
        <v>31.700099999999999</v>
      </c>
      <c r="HM833">
        <v>0</v>
      </c>
      <c r="HN833">
        <v>16.0244</v>
      </c>
      <c r="HO833">
        <v>1207.06</v>
      </c>
      <c r="HP833">
        <v>21.013500000000001</v>
      </c>
      <c r="HQ833">
        <v>101.47499999999999</v>
      </c>
      <c r="HR833">
        <v>102.024</v>
      </c>
    </row>
    <row r="834" spans="1:226" x14ac:dyDescent="0.2">
      <c r="A834">
        <v>346</v>
      </c>
      <c r="B834">
        <v>1657212790.5999999</v>
      </c>
      <c r="C834">
        <v>6185.5999999046298</v>
      </c>
      <c r="D834" t="s">
        <v>2006</v>
      </c>
      <c r="E834" t="s">
        <v>2007</v>
      </c>
      <c r="F834">
        <v>5</v>
      </c>
      <c r="G834" t="s">
        <v>1867</v>
      </c>
      <c r="H834" t="s">
        <v>1313</v>
      </c>
      <c r="I834">
        <v>1657212783.0999999</v>
      </c>
      <c r="J834">
        <v>2.5835525611733264E-3</v>
      </c>
      <c r="K834">
        <v>2.5835525611733265</v>
      </c>
      <c r="L834">
        <v>29.105869008024396</v>
      </c>
      <c r="M834">
        <v>1120.9785185185201</v>
      </c>
      <c r="N834">
        <v>529.93298771106788</v>
      </c>
      <c r="O834">
        <v>39.552805529048811</v>
      </c>
      <c r="P834">
        <v>83.666890669916768</v>
      </c>
      <c r="Q834">
        <v>8.5976778158428122E-2</v>
      </c>
      <c r="R834">
        <v>2.4459813203485505</v>
      </c>
      <c r="S834">
        <v>8.433247524557877E-2</v>
      </c>
      <c r="T834">
        <v>5.2852911839876671E-2</v>
      </c>
      <c r="U834">
        <v>321.51246544444422</v>
      </c>
      <c r="V834">
        <v>28.775097052453759</v>
      </c>
      <c r="W834">
        <v>28.775097052453759</v>
      </c>
      <c r="X834">
        <v>3.9697289710923438</v>
      </c>
      <c r="Y834">
        <v>48.53861068337428</v>
      </c>
      <c r="Z834">
        <v>1.7711254866907786</v>
      </c>
      <c r="AA834">
        <v>3.6489002502443579</v>
      </c>
      <c r="AB834">
        <v>2.1986034844015654</v>
      </c>
      <c r="AC834">
        <v>-113.93466794774369</v>
      </c>
      <c r="AD834">
        <v>-190.69697606864688</v>
      </c>
      <c r="AE834">
        <v>-17.003138307295924</v>
      </c>
      <c r="AF834">
        <v>-0.12231687924224843</v>
      </c>
      <c r="AG834">
        <v>48.163026672493764</v>
      </c>
      <c r="AH834">
        <v>2.6500927973154642</v>
      </c>
      <c r="AI834">
        <v>29.105869008024396</v>
      </c>
      <c r="AJ834">
        <v>1223.1571629531099</v>
      </c>
      <c r="AK834">
        <v>1173.21084848485</v>
      </c>
      <c r="AL834">
        <v>3.5900651627455198</v>
      </c>
      <c r="AM834">
        <v>66.640293705976106</v>
      </c>
      <c r="AN834">
        <v>2.5835525611733265</v>
      </c>
      <c r="AO834">
        <v>20.8237214443329</v>
      </c>
      <c r="AP834">
        <v>23.796555151515101</v>
      </c>
      <c r="AQ834">
        <v>1.1552739250339001E-2</v>
      </c>
      <c r="AR834">
        <v>77.476618813585901</v>
      </c>
      <c r="AS834">
        <v>0</v>
      </c>
      <c r="AT834">
        <v>0</v>
      </c>
      <c r="AU834">
        <v>1</v>
      </c>
      <c r="AV834">
        <v>0</v>
      </c>
      <c r="AW834">
        <v>39416.38311455254</v>
      </c>
      <c r="AX834">
        <v>1999.9814814814799</v>
      </c>
      <c r="AY834">
        <v>1681.1841444444433</v>
      </c>
      <c r="AZ834">
        <v>0.84059985555421812</v>
      </c>
      <c r="BA834">
        <v>0.16075772121964094</v>
      </c>
      <c r="BB834">
        <v>6</v>
      </c>
      <c r="BC834">
        <v>0.5</v>
      </c>
      <c r="BD834" t="s">
        <v>357</v>
      </c>
      <c r="BE834">
        <v>2</v>
      </c>
      <c r="BF834" t="b">
        <v>1</v>
      </c>
      <c r="BG834">
        <v>1657212783.0999999</v>
      </c>
      <c r="BH834">
        <v>1120.9785185185201</v>
      </c>
      <c r="BI834">
        <v>1182.33481481481</v>
      </c>
      <c r="BJ834">
        <v>23.729740740740699</v>
      </c>
      <c r="BK834">
        <v>20.6253037037037</v>
      </c>
      <c r="BL834">
        <v>1106.19148148148</v>
      </c>
      <c r="BM834">
        <v>23.516437037037001</v>
      </c>
      <c r="BN834">
        <v>500.03399999999999</v>
      </c>
      <c r="BO834">
        <v>74.593237037036999</v>
      </c>
      <c r="BP834">
        <v>4.41349444444444E-2</v>
      </c>
      <c r="BQ834">
        <v>27.3289740740741</v>
      </c>
      <c r="BR834">
        <v>27.721911111111101</v>
      </c>
      <c r="BS834">
        <v>999.9</v>
      </c>
      <c r="BT834">
        <v>0</v>
      </c>
      <c r="BU834">
        <v>0</v>
      </c>
      <c r="BV834">
        <v>10004.4444444444</v>
      </c>
      <c r="BW834">
        <v>0</v>
      </c>
      <c r="BX834">
        <v>174.904296296296</v>
      </c>
      <c r="BY834">
        <v>-61.3584777777778</v>
      </c>
      <c r="BZ834">
        <v>1148.22444444444</v>
      </c>
      <c r="CA834">
        <v>1207.23703703704</v>
      </c>
      <c r="CB834">
        <v>3.1044403703703698</v>
      </c>
      <c r="CC834">
        <v>1182.33481481481</v>
      </c>
      <c r="CD834">
        <v>20.6253037037037</v>
      </c>
      <c r="CE834">
        <v>1.7700777777777801</v>
      </c>
      <c r="CF834">
        <v>1.5385085185185201</v>
      </c>
      <c r="CG834">
        <v>15.525025925925901</v>
      </c>
      <c r="CH834">
        <v>13.3556925925926</v>
      </c>
      <c r="CI834">
        <v>1999.9814814814799</v>
      </c>
      <c r="CJ834">
        <v>0.98000429629629604</v>
      </c>
      <c r="CK834">
        <v>1.9995262962963001E-2</v>
      </c>
      <c r="CL834">
        <v>0</v>
      </c>
      <c r="CM834">
        <v>2.3338037037036998</v>
      </c>
      <c r="CN834">
        <v>0</v>
      </c>
      <c r="CO834">
        <v>19339.629629629599</v>
      </c>
      <c r="CP834">
        <v>17300.0259259259</v>
      </c>
      <c r="CQ834">
        <v>44.173222222222201</v>
      </c>
      <c r="CR834">
        <v>44.789037037036998</v>
      </c>
      <c r="CS834">
        <v>43.875</v>
      </c>
      <c r="CT834">
        <v>44.217333333333301</v>
      </c>
      <c r="CU834">
        <v>43.418629629629599</v>
      </c>
      <c r="CV834">
        <v>1959.9914814814799</v>
      </c>
      <c r="CW834">
        <v>39.99</v>
      </c>
      <c r="CX834">
        <v>0</v>
      </c>
      <c r="CY834">
        <v>1657212769.8</v>
      </c>
      <c r="CZ834">
        <v>0</v>
      </c>
      <c r="DA834">
        <v>0</v>
      </c>
      <c r="DB834" t="s">
        <v>1314</v>
      </c>
      <c r="DC834">
        <v>1656081770.5</v>
      </c>
      <c r="DD834">
        <v>1655399214.5999999</v>
      </c>
      <c r="DE834">
        <v>0</v>
      </c>
      <c r="DF834">
        <v>0.13400000000000001</v>
      </c>
      <c r="DG834">
        <v>-0.06</v>
      </c>
      <c r="DH834">
        <v>9.3309999999999995</v>
      </c>
      <c r="DI834">
        <v>0.51100000000000001</v>
      </c>
      <c r="DJ834">
        <v>421</v>
      </c>
      <c r="DK834">
        <v>25</v>
      </c>
      <c r="DL834">
        <v>1.93</v>
      </c>
      <c r="DM834">
        <v>0.15</v>
      </c>
      <c r="DN834">
        <v>-61.813982500000002</v>
      </c>
      <c r="DO834">
        <v>6.3453174484053196</v>
      </c>
      <c r="DP834">
        <v>0.68915815669826497</v>
      </c>
      <c r="DQ834">
        <v>0</v>
      </c>
      <c r="DR834">
        <v>3.23755075</v>
      </c>
      <c r="DS834">
        <v>-2.2380550469043299</v>
      </c>
      <c r="DT834">
        <v>0.217149646653955</v>
      </c>
      <c r="DU834">
        <v>0</v>
      </c>
      <c r="DV834">
        <v>0</v>
      </c>
      <c r="DW834">
        <v>2</v>
      </c>
      <c r="DX834" t="s">
        <v>359</v>
      </c>
      <c r="DY834">
        <v>2.9650799999999999</v>
      </c>
      <c r="DZ834">
        <v>2.6974399999999998</v>
      </c>
      <c r="EA834">
        <v>0.148507</v>
      </c>
      <c r="EB834">
        <v>0.15451599999999999</v>
      </c>
      <c r="EC834">
        <v>8.43502E-2</v>
      </c>
      <c r="ED834">
        <v>7.7421500000000004E-2</v>
      </c>
      <c r="EE834">
        <v>32790.9</v>
      </c>
      <c r="EF834">
        <v>35559.5</v>
      </c>
      <c r="EG834">
        <v>34949.599999999999</v>
      </c>
      <c r="EH834">
        <v>38201</v>
      </c>
      <c r="EI834">
        <v>45485.5</v>
      </c>
      <c r="EJ834">
        <v>50926.400000000001</v>
      </c>
      <c r="EK834">
        <v>54746.400000000001</v>
      </c>
      <c r="EL834">
        <v>61304.1</v>
      </c>
      <c r="EM834">
        <v>1.8704000000000001</v>
      </c>
      <c r="EN834">
        <v>2.0367999999999999</v>
      </c>
      <c r="EO834">
        <v>-8.1807400000000002E-2</v>
      </c>
      <c r="EP834">
        <v>0</v>
      </c>
      <c r="EQ834">
        <v>29.101700000000001</v>
      </c>
      <c r="ER834">
        <v>999.9</v>
      </c>
      <c r="ES834">
        <v>36.369</v>
      </c>
      <c r="ET834">
        <v>37.655000000000001</v>
      </c>
      <c r="EU834">
        <v>31.854500000000002</v>
      </c>
      <c r="EV834">
        <v>54.148400000000002</v>
      </c>
      <c r="EW834">
        <v>34.6434</v>
      </c>
      <c r="EX834">
        <v>2</v>
      </c>
      <c r="EY834">
        <v>0.69615899999999997</v>
      </c>
      <c r="EZ834">
        <v>9.2810500000000005</v>
      </c>
      <c r="FA834">
        <v>19.914899999999999</v>
      </c>
      <c r="FB834">
        <v>5.1993200000000002</v>
      </c>
      <c r="FC834">
        <v>12.0159</v>
      </c>
      <c r="FD834">
        <v>4.9756</v>
      </c>
      <c r="FE834">
        <v>3.294</v>
      </c>
      <c r="FF834">
        <v>9999</v>
      </c>
      <c r="FG834">
        <v>9999</v>
      </c>
      <c r="FH834">
        <v>9999</v>
      </c>
      <c r="FI834">
        <v>557.70000000000005</v>
      </c>
      <c r="FJ834">
        <v>1.8631</v>
      </c>
      <c r="FK834">
        <v>1.8678300000000001</v>
      </c>
      <c r="FL834">
        <v>1.8675200000000001</v>
      </c>
      <c r="FM834">
        <v>1.8687400000000001</v>
      </c>
      <c r="FN834">
        <v>1.86951</v>
      </c>
      <c r="FO834">
        <v>1.86554</v>
      </c>
      <c r="FP834">
        <v>1.8666100000000001</v>
      </c>
      <c r="FQ834">
        <v>1.86795</v>
      </c>
      <c r="FR834">
        <v>5</v>
      </c>
      <c r="FS834">
        <v>0</v>
      </c>
      <c r="FT834">
        <v>0</v>
      </c>
      <c r="FU834">
        <v>0</v>
      </c>
      <c r="FV834" t="s">
        <v>360</v>
      </c>
      <c r="FW834" t="s">
        <v>361</v>
      </c>
      <c r="FX834" t="s">
        <v>362</v>
      </c>
      <c r="FY834" t="s">
        <v>362</v>
      </c>
      <c r="FZ834" t="s">
        <v>362</v>
      </c>
      <c r="GA834" t="s">
        <v>362</v>
      </c>
      <c r="GB834">
        <v>0</v>
      </c>
      <c r="GC834">
        <v>100</v>
      </c>
      <c r="GD834">
        <v>100</v>
      </c>
      <c r="GE834">
        <v>14.98</v>
      </c>
      <c r="GF834">
        <v>0.21329999999999999</v>
      </c>
      <c r="GG834">
        <v>5.3564593647505196</v>
      </c>
      <c r="GH834">
        <v>9.5670261133577305E-3</v>
      </c>
      <c r="GI834">
        <v>-9.19467254998099E-7</v>
      </c>
      <c r="GJ834">
        <v>-2.1372918425907501E-11</v>
      </c>
      <c r="GK834">
        <v>0.21331065453237499</v>
      </c>
      <c r="GL834">
        <v>0</v>
      </c>
      <c r="GM834">
        <v>0</v>
      </c>
      <c r="GN834">
        <v>0</v>
      </c>
      <c r="GO834">
        <v>-4</v>
      </c>
      <c r="GP834">
        <v>1866</v>
      </c>
      <c r="GQ834">
        <v>1</v>
      </c>
      <c r="GR834">
        <v>18</v>
      </c>
      <c r="GS834">
        <v>18850.3</v>
      </c>
      <c r="GT834">
        <v>30226.3</v>
      </c>
      <c r="GU834">
        <v>3.0908199999999999</v>
      </c>
      <c r="GV834">
        <v>2.6440399999999999</v>
      </c>
      <c r="GW834">
        <v>2.2485400000000002</v>
      </c>
      <c r="GX834">
        <v>2.7233900000000002</v>
      </c>
      <c r="GY834">
        <v>1.9958499999999999</v>
      </c>
      <c r="GZ834">
        <v>2.36694</v>
      </c>
      <c r="HA834">
        <v>41.586599999999997</v>
      </c>
      <c r="HB834">
        <v>14.4472</v>
      </c>
      <c r="HC834">
        <v>18</v>
      </c>
      <c r="HD834">
        <v>492.62700000000001</v>
      </c>
      <c r="HE834">
        <v>608.971</v>
      </c>
      <c r="HF834">
        <v>17.778199999999998</v>
      </c>
      <c r="HG834">
        <v>35.459699999999998</v>
      </c>
      <c r="HH834">
        <v>30.000699999999998</v>
      </c>
      <c r="HI834">
        <v>34.899900000000002</v>
      </c>
      <c r="HJ834">
        <v>34.7333</v>
      </c>
      <c r="HK834">
        <v>61.911099999999998</v>
      </c>
      <c r="HL834">
        <v>31.048200000000001</v>
      </c>
      <c r="HM834">
        <v>0</v>
      </c>
      <c r="HN834">
        <v>16.0687</v>
      </c>
      <c r="HO834">
        <v>1220.6600000000001</v>
      </c>
      <c r="HP834">
        <v>21.183499999999999</v>
      </c>
      <c r="HQ834">
        <v>101.473</v>
      </c>
      <c r="HR834">
        <v>102.02200000000001</v>
      </c>
    </row>
    <row r="835" spans="1:226" x14ac:dyDescent="0.2">
      <c r="A835">
        <v>347</v>
      </c>
      <c r="B835">
        <v>1657212795.5999999</v>
      </c>
      <c r="C835">
        <v>6190.5999999046298</v>
      </c>
      <c r="D835" t="s">
        <v>2008</v>
      </c>
      <c r="E835" t="s">
        <v>2009</v>
      </c>
      <c r="F835">
        <v>5</v>
      </c>
      <c r="G835" t="s">
        <v>1867</v>
      </c>
      <c r="H835" t="s">
        <v>1313</v>
      </c>
      <c r="I835">
        <v>1657212787.81429</v>
      </c>
      <c r="J835">
        <v>2.4645167247857756E-3</v>
      </c>
      <c r="K835">
        <v>2.4645167247857755</v>
      </c>
      <c r="L835">
        <v>29.256206112065406</v>
      </c>
      <c r="M835">
        <v>1137.1835714285701</v>
      </c>
      <c r="N835">
        <v>514.5384678394023</v>
      </c>
      <c r="O835">
        <v>38.403374150462056</v>
      </c>
      <c r="P835">
        <v>84.875454219607292</v>
      </c>
      <c r="Q835">
        <v>8.1685187716780586E-2</v>
      </c>
      <c r="R835">
        <v>2.4458880104950986</v>
      </c>
      <c r="S835">
        <v>8.0199356568698518E-2</v>
      </c>
      <c r="T835">
        <v>5.0255842737580922E-2</v>
      </c>
      <c r="U835">
        <v>321.51126000000022</v>
      </c>
      <c r="V835">
        <v>28.816938704489637</v>
      </c>
      <c r="W835">
        <v>28.816938704489637</v>
      </c>
      <c r="X835">
        <v>3.9793666513444697</v>
      </c>
      <c r="Y835">
        <v>48.607898538092137</v>
      </c>
      <c r="Z835">
        <v>1.7741976025421666</v>
      </c>
      <c r="AA835">
        <v>3.6500191448346535</v>
      </c>
      <c r="AB835">
        <v>2.2051690488023032</v>
      </c>
      <c r="AC835">
        <v>-108.68518756305271</v>
      </c>
      <c r="AD835">
        <v>-195.51700847575825</v>
      </c>
      <c r="AE835">
        <v>-17.437667042852514</v>
      </c>
      <c r="AF835">
        <v>-0.1286030816632433</v>
      </c>
      <c r="AG835">
        <v>47.611966541441163</v>
      </c>
      <c r="AH835">
        <v>2.5168124260886131</v>
      </c>
      <c r="AI835">
        <v>29.256206112065406</v>
      </c>
      <c r="AJ835">
        <v>1238.69424470389</v>
      </c>
      <c r="AK835">
        <v>1189.8892727272701</v>
      </c>
      <c r="AL835">
        <v>3.2549606304509702</v>
      </c>
      <c r="AM835">
        <v>66.640293705976106</v>
      </c>
      <c r="AN835">
        <v>2.4645167247857755</v>
      </c>
      <c r="AO835">
        <v>20.991030298456099</v>
      </c>
      <c r="AP835">
        <v>23.845352121212098</v>
      </c>
      <c r="AQ835">
        <v>7.0129778987944097E-3</v>
      </c>
      <c r="AR835">
        <v>77.476618813585901</v>
      </c>
      <c r="AS835">
        <v>0</v>
      </c>
      <c r="AT835">
        <v>0</v>
      </c>
      <c r="AU835">
        <v>1</v>
      </c>
      <c r="AV835">
        <v>0</v>
      </c>
      <c r="AW835">
        <v>39413.384127552847</v>
      </c>
      <c r="AX835">
        <v>1999.97392857143</v>
      </c>
      <c r="AY835">
        <v>1681.1778000000011</v>
      </c>
      <c r="AZ835">
        <v>0.84059985781957514</v>
      </c>
      <c r="BA835">
        <v>0.16075772559178003</v>
      </c>
      <c r="BB835">
        <v>6</v>
      </c>
      <c r="BC835">
        <v>0.5</v>
      </c>
      <c r="BD835" t="s">
        <v>357</v>
      </c>
      <c r="BE835">
        <v>2</v>
      </c>
      <c r="BF835" t="b">
        <v>1</v>
      </c>
      <c r="BG835">
        <v>1657212787.81429</v>
      </c>
      <c r="BH835">
        <v>1137.1835714285701</v>
      </c>
      <c r="BI835">
        <v>1197.7496428571401</v>
      </c>
      <c r="BJ835">
        <v>23.771164285714299</v>
      </c>
      <c r="BK835">
        <v>20.822917857142901</v>
      </c>
      <c r="BL835">
        <v>1122.27821428571</v>
      </c>
      <c r="BM835">
        <v>23.557860714285699</v>
      </c>
      <c r="BN835">
        <v>500.02296428571401</v>
      </c>
      <c r="BO835">
        <v>74.592550000000003</v>
      </c>
      <c r="BP835">
        <v>4.3996246428571403E-2</v>
      </c>
      <c r="BQ835">
        <v>27.3342071428571</v>
      </c>
      <c r="BR835">
        <v>27.7477607142857</v>
      </c>
      <c r="BS835">
        <v>999.9</v>
      </c>
      <c r="BT835">
        <v>0</v>
      </c>
      <c r="BU835">
        <v>0</v>
      </c>
      <c r="BV835">
        <v>10003.9285714286</v>
      </c>
      <c r="BW835">
        <v>0</v>
      </c>
      <c r="BX835">
        <v>175.76010714285701</v>
      </c>
      <c r="BY835">
        <v>-60.567721428571403</v>
      </c>
      <c r="BZ835">
        <v>1164.87428571429</v>
      </c>
      <c r="CA835">
        <v>1223.22357142857</v>
      </c>
      <c r="CB835">
        <v>2.94825071428571</v>
      </c>
      <c r="CC835">
        <v>1197.7496428571401</v>
      </c>
      <c r="CD835">
        <v>20.822917857142901</v>
      </c>
      <c r="CE835">
        <v>1.77315142857143</v>
      </c>
      <c r="CF835">
        <v>1.55323464285714</v>
      </c>
      <c r="CG835">
        <v>15.5520785714286</v>
      </c>
      <c r="CH835">
        <v>13.501875</v>
      </c>
      <c r="CI835">
        <v>1999.97392857143</v>
      </c>
      <c r="CJ835">
        <v>0.980004428571429</v>
      </c>
      <c r="CK835">
        <v>1.9995157142857101E-2</v>
      </c>
      <c r="CL835">
        <v>0</v>
      </c>
      <c r="CM835">
        <v>2.30402857142857</v>
      </c>
      <c r="CN835">
        <v>0</v>
      </c>
      <c r="CO835">
        <v>19308.2357142857</v>
      </c>
      <c r="CP835">
        <v>17299.9571428571</v>
      </c>
      <c r="CQ835">
        <v>44.184785714285702</v>
      </c>
      <c r="CR835">
        <v>44.805357142857098</v>
      </c>
      <c r="CS835">
        <v>43.875</v>
      </c>
      <c r="CT835">
        <v>44.234250000000003</v>
      </c>
      <c r="CU835">
        <v>43.4325714285714</v>
      </c>
      <c r="CV835">
        <v>1959.9839285714299</v>
      </c>
      <c r="CW835">
        <v>39.99</v>
      </c>
      <c r="CX835">
        <v>0</v>
      </c>
      <c r="CY835">
        <v>1657212774.5999999</v>
      </c>
      <c r="CZ835">
        <v>0</v>
      </c>
      <c r="DA835">
        <v>0</v>
      </c>
      <c r="DB835" t="s">
        <v>1314</v>
      </c>
      <c r="DC835">
        <v>1656081770.5</v>
      </c>
      <c r="DD835">
        <v>1655399214.5999999</v>
      </c>
      <c r="DE835">
        <v>0</v>
      </c>
      <c r="DF835">
        <v>0.13400000000000001</v>
      </c>
      <c r="DG835">
        <v>-0.06</v>
      </c>
      <c r="DH835">
        <v>9.3309999999999995</v>
      </c>
      <c r="DI835">
        <v>0.51100000000000001</v>
      </c>
      <c r="DJ835">
        <v>421</v>
      </c>
      <c r="DK835">
        <v>25</v>
      </c>
      <c r="DL835">
        <v>1.93</v>
      </c>
      <c r="DM835">
        <v>0.15</v>
      </c>
      <c r="DN835">
        <v>-61.050040000000003</v>
      </c>
      <c r="DO835">
        <v>9.7704652908068201</v>
      </c>
      <c r="DP835">
        <v>1.0459611890027301</v>
      </c>
      <c r="DQ835">
        <v>0</v>
      </c>
      <c r="DR835">
        <v>3.0662042500000002</v>
      </c>
      <c r="DS835">
        <v>-2.1227269418386601</v>
      </c>
      <c r="DT835">
        <v>0.20668842374317301</v>
      </c>
      <c r="DU835">
        <v>0</v>
      </c>
      <c r="DV835">
        <v>0</v>
      </c>
      <c r="DW835">
        <v>2</v>
      </c>
      <c r="DX835" t="s">
        <v>359</v>
      </c>
      <c r="DY835">
        <v>2.9648500000000002</v>
      </c>
      <c r="DZ835">
        <v>2.6976</v>
      </c>
      <c r="EA835">
        <v>0.149866</v>
      </c>
      <c r="EB835">
        <v>0.15585199999999999</v>
      </c>
      <c r="EC835">
        <v>8.4477800000000006E-2</v>
      </c>
      <c r="ED835">
        <v>7.7914899999999995E-2</v>
      </c>
      <c r="EE835">
        <v>32738</v>
      </c>
      <c r="EF835">
        <v>35502.6</v>
      </c>
      <c r="EG835">
        <v>34949.1</v>
      </c>
      <c r="EH835">
        <v>38200.300000000003</v>
      </c>
      <c r="EI835">
        <v>45478.400000000001</v>
      </c>
      <c r="EJ835">
        <v>50898.3</v>
      </c>
      <c r="EK835">
        <v>54745.5</v>
      </c>
      <c r="EL835">
        <v>61303</v>
      </c>
      <c r="EM835">
        <v>1.8688</v>
      </c>
      <c r="EN835">
        <v>2.0371999999999999</v>
      </c>
      <c r="EO835">
        <v>-8.1032499999999993E-2</v>
      </c>
      <c r="EP835">
        <v>0</v>
      </c>
      <c r="EQ835">
        <v>29.101700000000001</v>
      </c>
      <c r="ER835">
        <v>999.9</v>
      </c>
      <c r="ES835">
        <v>36.344999999999999</v>
      </c>
      <c r="ET835">
        <v>37.645000000000003</v>
      </c>
      <c r="EU835">
        <v>31.820799999999998</v>
      </c>
      <c r="EV835">
        <v>54.3384</v>
      </c>
      <c r="EW835">
        <v>34.627400000000002</v>
      </c>
      <c r="EX835">
        <v>2</v>
      </c>
      <c r="EY835">
        <v>0.69670699999999997</v>
      </c>
      <c r="EZ835">
        <v>9.2810500000000005</v>
      </c>
      <c r="FA835">
        <v>19.9148</v>
      </c>
      <c r="FB835">
        <v>5.1993200000000002</v>
      </c>
      <c r="FC835">
        <v>12.014699999999999</v>
      </c>
      <c r="FD835">
        <v>4.9756</v>
      </c>
      <c r="FE835">
        <v>3.294</v>
      </c>
      <c r="FF835">
        <v>9999</v>
      </c>
      <c r="FG835">
        <v>9999</v>
      </c>
      <c r="FH835">
        <v>9999</v>
      </c>
      <c r="FI835">
        <v>557.70000000000005</v>
      </c>
      <c r="FJ835">
        <v>1.8631</v>
      </c>
      <c r="FK835">
        <v>1.8678300000000001</v>
      </c>
      <c r="FL835">
        <v>1.8675200000000001</v>
      </c>
      <c r="FM835">
        <v>1.8687400000000001</v>
      </c>
      <c r="FN835">
        <v>1.86951</v>
      </c>
      <c r="FO835">
        <v>1.86554</v>
      </c>
      <c r="FP835">
        <v>1.8666100000000001</v>
      </c>
      <c r="FQ835">
        <v>1.86798</v>
      </c>
      <c r="FR835">
        <v>5</v>
      </c>
      <c r="FS835">
        <v>0</v>
      </c>
      <c r="FT835">
        <v>0</v>
      </c>
      <c r="FU835">
        <v>0</v>
      </c>
      <c r="FV835" t="s">
        <v>360</v>
      </c>
      <c r="FW835" t="s">
        <v>361</v>
      </c>
      <c r="FX835" t="s">
        <v>362</v>
      </c>
      <c r="FY835" t="s">
        <v>362</v>
      </c>
      <c r="FZ835" t="s">
        <v>362</v>
      </c>
      <c r="GA835" t="s">
        <v>362</v>
      </c>
      <c r="GB835">
        <v>0</v>
      </c>
      <c r="GC835">
        <v>100</v>
      </c>
      <c r="GD835">
        <v>100</v>
      </c>
      <c r="GE835">
        <v>15.1</v>
      </c>
      <c r="GF835">
        <v>0.21329999999999999</v>
      </c>
      <c r="GG835">
        <v>5.3564593647505196</v>
      </c>
      <c r="GH835">
        <v>9.5670261133577305E-3</v>
      </c>
      <c r="GI835">
        <v>-9.19467254998099E-7</v>
      </c>
      <c r="GJ835">
        <v>-2.1372918425907501E-11</v>
      </c>
      <c r="GK835">
        <v>0.21331065453237499</v>
      </c>
      <c r="GL835">
        <v>0</v>
      </c>
      <c r="GM835">
        <v>0</v>
      </c>
      <c r="GN835">
        <v>0</v>
      </c>
      <c r="GO835">
        <v>-4</v>
      </c>
      <c r="GP835">
        <v>1866</v>
      </c>
      <c r="GQ835">
        <v>1</v>
      </c>
      <c r="GR835">
        <v>18</v>
      </c>
      <c r="GS835">
        <v>18850.400000000001</v>
      </c>
      <c r="GT835">
        <v>30226.3</v>
      </c>
      <c r="GU835">
        <v>3.12256</v>
      </c>
      <c r="GV835">
        <v>2.65137</v>
      </c>
      <c r="GW835">
        <v>2.2485400000000002</v>
      </c>
      <c r="GX835">
        <v>2.7209500000000002</v>
      </c>
      <c r="GY835">
        <v>1.9958499999999999</v>
      </c>
      <c r="GZ835">
        <v>2.34985</v>
      </c>
      <c r="HA835">
        <v>41.560499999999998</v>
      </c>
      <c r="HB835">
        <v>14.4472</v>
      </c>
      <c r="HC835">
        <v>18</v>
      </c>
      <c r="HD835">
        <v>491.61200000000002</v>
      </c>
      <c r="HE835">
        <v>609.38099999999997</v>
      </c>
      <c r="HF835">
        <v>17.787800000000001</v>
      </c>
      <c r="HG835">
        <v>35.4694</v>
      </c>
      <c r="HH835">
        <v>30.000599999999999</v>
      </c>
      <c r="HI835">
        <v>34.909500000000001</v>
      </c>
      <c r="HJ835">
        <v>34.742699999999999</v>
      </c>
      <c r="HK835">
        <v>62.584299999999999</v>
      </c>
      <c r="HL835">
        <v>30.459399999999999</v>
      </c>
      <c r="HM835">
        <v>0</v>
      </c>
      <c r="HN835">
        <v>16.099599999999999</v>
      </c>
      <c r="HO835">
        <v>1240.97</v>
      </c>
      <c r="HP835">
        <v>21.348099999999999</v>
      </c>
      <c r="HQ835">
        <v>101.47199999999999</v>
      </c>
      <c r="HR835">
        <v>102.02</v>
      </c>
    </row>
    <row r="836" spans="1:226" x14ac:dyDescent="0.2">
      <c r="A836">
        <v>348</v>
      </c>
      <c r="B836">
        <v>1657212800.5999999</v>
      </c>
      <c r="C836">
        <v>6195.5999999046298</v>
      </c>
      <c r="D836" t="s">
        <v>2010</v>
      </c>
      <c r="E836" t="s">
        <v>2011</v>
      </c>
      <c r="F836">
        <v>5</v>
      </c>
      <c r="G836" t="s">
        <v>1867</v>
      </c>
      <c r="H836" t="s">
        <v>1313</v>
      </c>
      <c r="I836">
        <v>1657212793.0999999</v>
      </c>
      <c r="J836">
        <v>2.3610738928679206E-3</v>
      </c>
      <c r="K836">
        <v>2.3610738928679207</v>
      </c>
      <c r="L836">
        <v>28.737357392629651</v>
      </c>
      <c r="M836">
        <v>1155.1062962962999</v>
      </c>
      <c r="N836">
        <v>515.81222129663377</v>
      </c>
      <c r="O836">
        <v>38.498321859183605</v>
      </c>
      <c r="P836">
        <v>86.212873872197008</v>
      </c>
      <c r="Q836">
        <v>7.8024833645278069E-2</v>
      </c>
      <c r="R836">
        <v>2.4453067315503363</v>
      </c>
      <c r="S836">
        <v>7.6667671996519596E-2</v>
      </c>
      <c r="T836">
        <v>4.803726428583717E-2</v>
      </c>
      <c r="U836">
        <v>321.50869277777821</v>
      </c>
      <c r="V836">
        <v>28.85420118453025</v>
      </c>
      <c r="W836">
        <v>28.85420118453025</v>
      </c>
      <c r="X836">
        <v>3.9879667497391962</v>
      </c>
      <c r="Y836">
        <v>48.703874345571748</v>
      </c>
      <c r="Z836">
        <v>1.7782397104351082</v>
      </c>
      <c r="AA836">
        <v>3.6511257766021838</v>
      </c>
      <c r="AB836">
        <v>2.209727039304088</v>
      </c>
      <c r="AC836">
        <v>-104.1233586754753</v>
      </c>
      <c r="AD836">
        <v>-199.70076661941877</v>
      </c>
      <c r="AE836">
        <v>-17.818811224802332</v>
      </c>
      <c r="AF836">
        <v>-0.13424374191819766</v>
      </c>
      <c r="AG836">
        <v>47.285596881298282</v>
      </c>
      <c r="AH836">
        <v>2.3753751669280558</v>
      </c>
      <c r="AI836">
        <v>28.737357392629651</v>
      </c>
      <c r="AJ836">
        <v>1256.6602305936699</v>
      </c>
      <c r="AK836">
        <v>1207.4632121212101</v>
      </c>
      <c r="AL836">
        <v>3.5114902451830199</v>
      </c>
      <c r="AM836">
        <v>66.640293705976106</v>
      </c>
      <c r="AN836">
        <v>2.3610738928679207</v>
      </c>
      <c r="AO836">
        <v>21.1705221359836</v>
      </c>
      <c r="AP836">
        <v>23.8923575757576</v>
      </c>
      <c r="AQ836">
        <v>9.4246592290688908E-3</v>
      </c>
      <c r="AR836">
        <v>77.476618813585901</v>
      </c>
      <c r="AS836">
        <v>0</v>
      </c>
      <c r="AT836">
        <v>0</v>
      </c>
      <c r="AU836">
        <v>1</v>
      </c>
      <c r="AV836">
        <v>0</v>
      </c>
      <c r="AW836">
        <v>39398.387479753706</v>
      </c>
      <c r="AX836">
        <v>1999.95703703704</v>
      </c>
      <c r="AY836">
        <v>1681.1636777777801</v>
      </c>
      <c r="AZ836">
        <v>0.84059989621999276</v>
      </c>
      <c r="BA836">
        <v>0.16075779970458623</v>
      </c>
      <c r="BB836">
        <v>6</v>
      </c>
      <c r="BC836">
        <v>0.5</v>
      </c>
      <c r="BD836" t="s">
        <v>357</v>
      </c>
      <c r="BE836">
        <v>2</v>
      </c>
      <c r="BF836" t="b">
        <v>1</v>
      </c>
      <c r="BG836">
        <v>1657212793.0999999</v>
      </c>
      <c r="BH836">
        <v>1155.1062962962999</v>
      </c>
      <c r="BI836">
        <v>1215.1381481481501</v>
      </c>
      <c r="BJ836">
        <v>23.825396296296301</v>
      </c>
      <c r="BK836">
        <v>21.043018518518501</v>
      </c>
      <c r="BL836">
        <v>1140.06925925926</v>
      </c>
      <c r="BM836">
        <v>23.6120925925926</v>
      </c>
      <c r="BN836">
        <v>500.02862962963002</v>
      </c>
      <c r="BO836">
        <v>74.592222222222205</v>
      </c>
      <c r="BP836">
        <v>4.4089733333333297E-2</v>
      </c>
      <c r="BQ836">
        <v>27.339381481481499</v>
      </c>
      <c r="BR836">
        <v>27.766303703703699</v>
      </c>
      <c r="BS836">
        <v>999.9</v>
      </c>
      <c r="BT836">
        <v>0</v>
      </c>
      <c r="BU836">
        <v>0</v>
      </c>
      <c r="BV836">
        <v>10000.185185185201</v>
      </c>
      <c r="BW836">
        <v>0</v>
      </c>
      <c r="BX836">
        <v>163.616185185185</v>
      </c>
      <c r="BY836">
        <v>-60.0334111111111</v>
      </c>
      <c r="BZ836">
        <v>1183.2988888888899</v>
      </c>
      <c r="CA836">
        <v>1241.2596296296299</v>
      </c>
      <c r="CB836">
        <v>2.7823785185185201</v>
      </c>
      <c r="CC836">
        <v>1215.1381481481501</v>
      </c>
      <c r="CD836">
        <v>21.043018518518501</v>
      </c>
      <c r="CE836">
        <v>1.77718925925926</v>
      </c>
      <c r="CF836">
        <v>1.56964555555556</v>
      </c>
      <c r="CG836">
        <v>15.5875740740741</v>
      </c>
      <c r="CH836">
        <v>13.6636481481481</v>
      </c>
      <c r="CI836">
        <v>1999.95703703704</v>
      </c>
      <c r="CJ836">
        <v>0.98000399999999999</v>
      </c>
      <c r="CK836">
        <v>1.99957333333333E-2</v>
      </c>
      <c r="CL836">
        <v>0</v>
      </c>
      <c r="CM836">
        <v>2.2886000000000002</v>
      </c>
      <c r="CN836">
        <v>0</v>
      </c>
      <c r="CO836">
        <v>18845.2</v>
      </c>
      <c r="CP836">
        <v>17299.811111111099</v>
      </c>
      <c r="CQ836">
        <v>44.186999999999998</v>
      </c>
      <c r="CR836">
        <v>44.809703703703697</v>
      </c>
      <c r="CS836">
        <v>43.875</v>
      </c>
      <c r="CT836">
        <v>44.247666666666703</v>
      </c>
      <c r="CU836">
        <v>43.436999999999998</v>
      </c>
      <c r="CV836">
        <v>1959.9648148148101</v>
      </c>
      <c r="CW836">
        <v>39.992222222222203</v>
      </c>
      <c r="CX836">
        <v>0</v>
      </c>
      <c r="CY836">
        <v>1657212779.4000001</v>
      </c>
      <c r="CZ836">
        <v>0</v>
      </c>
      <c r="DA836">
        <v>0</v>
      </c>
      <c r="DB836" t="s">
        <v>1314</v>
      </c>
      <c r="DC836">
        <v>1656081770.5</v>
      </c>
      <c r="DD836">
        <v>1655399214.5999999</v>
      </c>
      <c r="DE836">
        <v>0</v>
      </c>
      <c r="DF836">
        <v>0.13400000000000001</v>
      </c>
      <c r="DG836">
        <v>-0.06</v>
      </c>
      <c r="DH836">
        <v>9.3309999999999995</v>
      </c>
      <c r="DI836">
        <v>0.51100000000000001</v>
      </c>
      <c r="DJ836">
        <v>421</v>
      </c>
      <c r="DK836">
        <v>25</v>
      </c>
      <c r="DL836">
        <v>1.93</v>
      </c>
      <c r="DM836">
        <v>0.15</v>
      </c>
      <c r="DN836">
        <v>-60.506135</v>
      </c>
      <c r="DO836">
        <v>8.2189958724203596</v>
      </c>
      <c r="DP836">
        <v>0.96360506032035798</v>
      </c>
      <c r="DQ836">
        <v>0</v>
      </c>
      <c r="DR836">
        <v>2.9067565000000002</v>
      </c>
      <c r="DS836">
        <v>-1.88364270168856</v>
      </c>
      <c r="DT836">
        <v>0.18517831746117</v>
      </c>
      <c r="DU836">
        <v>0</v>
      </c>
      <c r="DV836">
        <v>0</v>
      </c>
      <c r="DW836">
        <v>2</v>
      </c>
      <c r="DX836" t="s">
        <v>359</v>
      </c>
      <c r="DY836">
        <v>2.9643799999999998</v>
      </c>
      <c r="DZ836">
        <v>2.6985199999999998</v>
      </c>
      <c r="EA836">
        <v>0.151257</v>
      </c>
      <c r="EB836">
        <v>0.15717500000000001</v>
      </c>
      <c r="EC836">
        <v>8.4582000000000004E-2</v>
      </c>
      <c r="ED836">
        <v>7.8315200000000001E-2</v>
      </c>
      <c r="EE836">
        <v>32683.5</v>
      </c>
      <c r="EF836">
        <v>35445.599999999999</v>
      </c>
      <c r="EG836">
        <v>34948.199999999997</v>
      </c>
      <c r="EH836">
        <v>38199</v>
      </c>
      <c r="EI836">
        <v>45472.6</v>
      </c>
      <c r="EJ836">
        <v>50874.2</v>
      </c>
      <c r="EK836">
        <v>54744.7</v>
      </c>
      <c r="EL836">
        <v>61300.5</v>
      </c>
      <c r="EM836">
        <v>1.869</v>
      </c>
      <c r="EN836">
        <v>2.0375999999999999</v>
      </c>
      <c r="EO836">
        <v>-8.10921E-2</v>
      </c>
      <c r="EP836">
        <v>0</v>
      </c>
      <c r="EQ836">
        <v>29.101700000000001</v>
      </c>
      <c r="ER836">
        <v>999.9</v>
      </c>
      <c r="ES836">
        <v>36.344999999999999</v>
      </c>
      <c r="ET836">
        <v>37.655000000000001</v>
      </c>
      <c r="EU836">
        <v>31.834700000000002</v>
      </c>
      <c r="EV836">
        <v>54.198399999999999</v>
      </c>
      <c r="EW836">
        <v>34.607399999999998</v>
      </c>
      <c r="EX836">
        <v>2</v>
      </c>
      <c r="EY836">
        <v>0.69764199999999998</v>
      </c>
      <c r="EZ836">
        <v>9.2810500000000005</v>
      </c>
      <c r="FA836">
        <v>19.9146</v>
      </c>
      <c r="FB836">
        <v>5.1993200000000002</v>
      </c>
      <c r="FC836">
        <v>12.0159</v>
      </c>
      <c r="FD836">
        <v>4.9756</v>
      </c>
      <c r="FE836">
        <v>3.294</v>
      </c>
      <c r="FF836">
        <v>9999</v>
      </c>
      <c r="FG836">
        <v>9999</v>
      </c>
      <c r="FH836">
        <v>9999</v>
      </c>
      <c r="FI836">
        <v>557.70000000000005</v>
      </c>
      <c r="FJ836">
        <v>1.8631</v>
      </c>
      <c r="FK836">
        <v>1.8678300000000001</v>
      </c>
      <c r="FL836">
        <v>1.8675200000000001</v>
      </c>
      <c r="FM836">
        <v>1.8687400000000001</v>
      </c>
      <c r="FN836">
        <v>1.86951</v>
      </c>
      <c r="FO836">
        <v>1.86554</v>
      </c>
      <c r="FP836">
        <v>1.8666100000000001</v>
      </c>
      <c r="FQ836">
        <v>1.86798</v>
      </c>
      <c r="FR836">
        <v>5</v>
      </c>
      <c r="FS836">
        <v>0</v>
      </c>
      <c r="FT836">
        <v>0</v>
      </c>
      <c r="FU836">
        <v>0</v>
      </c>
      <c r="FV836" t="s">
        <v>360</v>
      </c>
      <c r="FW836" t="s">
        <v>361</v>
      </c>
      <c r="FX836" t="s">
        <v>362</v>
      </c>
      <c r="FY836" t="s">
        <v>362</v>
      </c>
      <c r="FZ836" t="s">
        <v>362</v>
      </c>
      <c r="GA836" t="s">
        <v>362</v>
      </c>
      <c r="GB836">
        <v>0</v>
      </c>
      <c r="GC836">
        <v>100</v>
      </c>
      <c r="GD836">
        <v>100</v>
      </c>
      <c r="GE836">
        <v>15.22</v>
      </c>
      <c r="GF836">
        <v>0.21329999999999999</v>
      </c>
      <c r="GG836">
        <v>5.3564593647505196</v>
      </c>
      <c r="GH836">
        <v>9.5670261133577305E-3</v>
      </c>
      <c r="GI836">
        <v>-9.19467254998099E-7</v>
      </c>
      <c r="GJ836">
        <v>-2.1372918425907501E-11</v>
      </c>
      <c r="GK836">
        <v>0.21331065453237499</v>
      </c>
      <c r="GL836">
        <v>0</v>
      </c>
      <c r="GM836">
        <v>0</v>
      </c>
      <c r="GN836">
        <v>0</v>
      </c>
      <c r="GO836">
        <v>-4</v>
      </c>
      <c r="GP836">
        <v>1866</v>
      </c>
      <c r="GQ836">
        <v>1</v>
      </c>
      <c r="GR836">
        <v>18</v>
      </c>
      <c r="GS836">
        <v>18850.5</v>
      </c>
      <c r="GT836">
        <v>30226.400000000001</v>
      </c>
      <c r="GU836">
        <v>3.1567400000000001</v>
      </c>
      <c r="GV836">
        <v>2.64771</v>
      </c>
      <c r="GW836">
        <v>2.2485400000000002</v>
      </c>
      <c r="GX836">
        <v>2.7221700000000002</v>
      </c>
      <c r="GY836">
        <v>1.9958499999999999</v>
      </c>
      <c r="GZ836">
        <v>2.36206</v>
      </c>
      <c r="HA836">
        <v>41.560499999999998</v>
      </c>
      <c r="HB836">
        <v>14.438499999999999</v>
      </c>
      <c r="HC836">
        <v>18</v>
      </c>
      <c r="HD836">
        <v>491.82</v>
      </c>
      <c r="HE836">
        <v>609.82299999999998</v>
      </c>
      <c r="HF836">
        <v>17.7973</v>
      </c>
      <c r="HG836">
        <v>35.479199999999999</v>
      </c>
      <c r="HH836">
        <v>30.000699999999998</v>
      </c>
      <c r="HI836">
        <v>34.918999999999997</v>
      </c>
      <c r="HJ836">
        <v>34.755299999999998</v>
      </c>
      <c r="HK836">
        <v>63.217399999999998</v>
      </c>
      <c r="HL836">
        <v>29.848299999999998</v>
      </c>
      <c r="HM836">
        <v>0</v>
      </c>
      <c r="HN836">
        <v>16.1312</v>
      </c>
      <c r="HO836">
        <v>1254.43</v>
      </c>
      <c r="HP836">
        <v>21.4956</v>
      </c>
      <c r="HQ836">
        <v>101.47</v>
      </c>
      <c r="HR836">
        <v>102.01600000000001</v>
      </c>
    </row>
    <row r="837" spans="1:226" x14ac:dyDescent="0.2">
      <c r="A837">
        <v>349</v>
      </c>
      <c r="B837">
        <v>1657212805.5999999</v>
      </c>
      <c r="C837">
        <v>6200.5999999046298</v>
      </c>
      <c r="D837" t="s">
        <v>2012</v>
      </c>
      <c r="E837" t="s">
        <v>2013</v>
      </c>
      <c r="F837">
        <v>5</v>
      </c>
      <c r="G837" t="s">
        <v>1867</v>
      </c>
      <c r="H837" t="s">
        <v>1313</v>
      </c>
      <c r="I837">
        <v>1657212797.81429</v>
      </c>
      <c r="J837">
        <v>2.2547979658593003E-3</v>
      </c>
      <c r="K837">
        <v>2.2547979658593005</v>
      </c>
      <c r="L837">
        <v>27.92266716802418</v>
      </c>
      <c r="M837">
        <v>1171.0250000000001</v>
      </c>
      <c r="N837">
        <v>519.42543850753771</v>
      </c>
      <c r="O837">
        <v>38.768105328383392</v>
      </c>
      <c r="P837">
        <v>87.401226772052581</v>
      </c>
      <c r="Q837">
        <v>7.4301729922953696E-2</v>
      </c>
      <c r="R837">
        <v>2.4440209036109151</v>
      </c>
      <c r="S837">
        <v>7.3069258569125495E-2</v>
      </c>
      <c r="T837">
        <v>4.5777316370148619E-2</v>
      </c>
      <c r="U837">
        <v>321.51213431582403</v>
      </c>
      <c r="V837">
        <v>28.888303403523501</v>
      </c>
      <c r="W837">
        <v>28.888303403523501</v>
      </c>
      <c r="X837">
        <v>3.9958516667089281</v>
      </c>
      <c r="Y837">
        <v>48.800442115707114</v>
      </c>
      <c r="Z837">
        <v>1.7818356771070742</v>
      </c>
      <c r="AA837">
        <v>3.6512695374404514</v>
      </c>
      <c r="AB837">
        <v>2.2140159896018536</v>
      </c>
      <c r="AC837">
        <v>-99.436590294395145</v>
      </c>
      <c r="AD837">
        <v>-204.00057946128797</v>
      </c>
      <c r="AE837">
        <v>-18.215209881403293</v>
      </c>
      <c r="AF837">
        <v>-0.14024532126236977</v>
      </c>
      <c r="AG837">
        <v>46.903679185653573</v>
      </c>
      <c r="AH837">
        <v>2.2833472882497956</v>
      </c>
      <c r="AI837">
        <v>27.92266716802418</v>
      </c>
      <c r="AJ837">
        <v>1273.3545320046401</v>
      </c>
      <c r="AK837">
        <v>1225.0959393939399</v>
      </c>
      <c r="AL837">
        <v>3.52494514835946</v>
      </c>
      <c r="AM837">
        <v>66.640293705976106</v>
      </c>
      <c r="AN837">
        <v>2.2547979658593005</v>
      </c>
      <c r="AO837">
        <v>21.3296501916636</v>
      </c>
      <c r="AP837">
        <v>23.942747272727299</v>
      </c>
      <c r="AQ837">
        <v>6.0067956359740301E-3</v>
      </c>
      <c r="AR837">
        <v>77.476618813585901</v>
      </c>
      <c r="AS837">
        <v>0</v>
      </c>
      <c r="AT837">
        <v>0</v>
      </c>
      <c r="AU837">
        <v>1</v>
      </c>
      <c r="AV837">
        <v>0</v>
      </c>
      <c r="AW837">
        <v>39366.650075744627</v>
      </c>
      <c r="AX837">
        <v>1999.9778571428601</v>
      </c>
      <c r="AY837">
        <v>1681.1812281429161</v>
      </c>
      <c r="AZ837">
        <v>0.84059992071343614</v>
      </c>
      <c r="BA837">
        <v>0.16075784697693188</v>
      </c>
      <c r="BB837">
        <v>6</v>
      </c>
      <c r="BC837">
        <v>0.5</v>
      </c>
      <c r="BD837" t="s">
        <v>357</v>
      </c>
      <c r="BE837">
        <v>2</v>
      </c>
      <c r="BF837" t="b">
        <v>1</v>
      </c>
      <c r="BG837">
        <v>1657212797.81429</v>
      </c>
      <c r="BH837">
        <v>1171.0250000000001</v>
      </c>
      <c r="BI837">
        <v>1230.5160714285701</v>
      </c>
      <c r="BJ837">
        <v>23.8735107142857</v>
      </c>
      <c r="BK837">
        <v>21.198996428571402</v>
      </c>
      <c r="BL837">
        <v>1155.8724999999999</v>
      </c>
      <c r="BM837">
        <v>23.6602035714286</v>
      </c>
      <c r="BN837">
        <v>500.01657142857101</v>
      </c>
      <c r="BO837">
        <v>74.592399999999998</v>
      </c>
      <c r="BP837">
        <v>4.4116532142857101E-2</v>
      </c>
      <c r="BQ837">
        <v>27.340053571428601</v>
      </c>
      <c r="BR837">
        <v>27.782121428571401</v>
      </c>
      <c r="BS837">
        <v>999.9</v>
      </c>
      <c r="BT837">
        <v>0</v>
      </c>
      <c r="BU837">
        <v>0</v>
      </c>
      <c r="BV837">
        <v>9991.7857142857101</v>
      </c>
      <c r="BW837">
        <v>0</v>
      </c>
      <c r="BX837">
        <v>155.852642857143</v>
      </c>
      <c r="BY837">
        <v>-59.490753571428598</v>
      </c>
      <c r="BZ837">
        <v>1199.6660714285699</v>
      </c>
      <c r="CA837">
        <v>1257.16857142857</v>
      </c>
      <c r="CB837">
        <v>2.6745192857142901</v>
      </c>
      <c r="CC837">
        <v>1230.5160714285701</v>
      </c>
      <c r="CD837">
        <v>21.198996428571402</v>
      </c>
      <c r="CE837">
        <v>1.7807832142857101</v>
      </c>
      <c r="CF837">
        <v>1.5812842857142899</v>
      </c>
      <c r="CG837">
        <v>15.6191071428571</v>
      </c>
      <c r="CH837">
        <v>13.7772857142857</v>
      </c>
      <c r="CI837">
        <v>1999.9778571428601</v>
      </c>
      <c r="CJ837">
        <v>0.98000374999999995</v>
      </c>
      <c r="CK837">
        <v>1.99961071428571E-2</v>
      </c>
      <c r="CL837">
        <v>0</v>
      </c>
      <c r="CM837">
        <v>2.28135357142857</v>
      </c>
      <c r="CN837">
        <v>0</v>
      </c>
      <c r="CO837">
        <v>18559.464285714301</v>
      </c>
      <c r="CP837">
        <v>17299.982142857101</v>
      </c>
      <c r="CQ837">
        <v>44.186999999999998</v>
      </c>
      <c r="CR837">
        <v>44.809785714285702</v>
      </c>
      <c r="CS837">
        <v>43.879428571428598</v>
      </c>
      <c r="CT837">
        <v>44.247750000000003</v>
      </c>
      <c r="CU837">
        <v>43.436999999999998</v>
      </c>
      <c r="CV837">
        <v>1959.9842857142901</v>
      </c>
      <c r="CW837">
        <v>39.994285714285702</v>
      </c>
      <c r="CX837">
        <v>0</v>
      </c>
      <c r="CY837">
        <v>1657212784.8</v>
      </c>
      <c r="CZ837">
        <v>0</v>
      </c>
      <c r="DA837">
        <v>0</v>
      </c>
      <c r="DB837" t="s">
        <v>1314</v>
      </c>
      <c r="DC837">
        <v>1656081770.5</v>
      </c>
      <c r="DD837">
        <v>1655399214.5999999</v>
      </c>
      <c r="DE837">
        <v>0</v>
      </c>
      <c r="DF837">
        <v>0.13400000000000001</v>
      </c>
      <c r="DG837">
        <v>-0.06</v>
      </c>
      <c r="DH837">
        <v>9.3309999999999995</v>
      </c>
      <c r="DI837">
        <v>0.51100000000000001</v>
      </c>
      <c r="DJ837">
        <v>421</v>
      </c>
      <c r="DK837">
        <v>25</v>
      </c>
      <c r="DL837">
        <v>1.93</v>
      </c>
      <c r="DM837">
        <v>0.15</v>
      </c>
      <c r="DN837">
        <v>-59.954259999999998</v>
      </c>
      <c r="DO837">
        <v>6.2533530956849104</v>
      </c>
      <c r="DP837">
        <v>0.843168907692878</v>
      </c>
      <c r="DQ837">
        <v>0</v>
      </c>
      <c r="DR837">
        <v>2.7561300000000002</v>
      </c>
      <c r="DS837">
        <v>-1.43037343339588</v>
      </c>
      <c r="DT837">
        <v>0.13869773752660899</v>
      </c>
      <c r="DU837">
        <v>0</v>
      </c>
      <c r="DV837">
        <v>0</v>
      </c>
      <c r="DW837">
        <v>2</v>
      </c>
      <c r="DX837" t="s">
        <v>359</v>
      </c>
      <c r="DY837">
        <v>2.9651399999999999</v>
      </c>
      <c r="DZ837">
        <v>2.69794</v>
      </c>
      <c r="EA837">
        <v>0.15262300000000001</v>
      </c>
      <c r="EB837">
        <v>0.15853</v>
      </c>
      <c r="EC837">
        <v>8.4690199999999993E-2</v>
      </c>
      <c r="ED837">
        <v>7.8759099999999999E-2</v>
      </c>
      <c r="EE837">
        <v>32630.3</v>
      </c>
      <c r="EF837">
        <v>35388.1</v>
      </c>
      <c r="EG837">
        <v>34947.699999999997</v>
      </c>
      <c r="EH837">
        <v>38198.6</v>
      </c>
      <c r="EI837">
        <v>45466.3</v>
      </c>
      <c r="EJ837">
        <v>50849.4</v>
      </c>
      <c r="EK837">
        <v>54743.5</v>
      </c>
      <c r="EL837">
        <v>61300.2</v>
      </c>
      <c r="EM837">
        <v>1.869</v>
      </c>
      <c r="EN837">
        <v>2.0375999999999999</v>
      </c>
      <c r="EO837">
        <v>-7.8588699999999997E-2</v>
      </c>
      <c r="EP837">
        <v>0</v>
      </c>
      <c r="EQ837">
        <v>29.096699999999998</v>
      </c>
      <c r="ER837">
        <v>999.9</v>
      </c>
      <c r="ES837">
        <v>36.344999999999999</v>
      </c>
      <c r="ET837">
        <v>37.645000000000003</v>
      </c>
      <c r="EU837">
        <v>31.816099999999999</v>
      </c>
      <c r="EV837">
        <v>54.298400000000001</v>
      </c>
      <c r="EW837">
        <v>34.583300000000001</v>
      </c>
      <c r="EX837">
        <v>2</v>
      </c>
      <c r="EY837">
        <v>0.698963</v>
      </c>
      <c r="EZ837">
        <v>9.2810500000000005</v>
      </c>
      <c r="FA837">
        <v>19.9146</v>
      </c>
      <c r="FB837">
        <v>5.1969200000000004</v>
      </c>
      <c r="FC837">
        <v>12.013500000000001</v>
      </c>
      <c r="FD837">
        <v>4.9748000000000001</v>
      </c>
      <c r="FE837">
        <v>3.294</v>
      </c>
      <c r="FF837">
        <v>9999</v>
      </c>
      <c r="FG837">
        <v>9999</v>
      </c>
      <c r="FH837">
        <v>9999</v>
      </c>
      <c r="FI837">
        <v>557.70000000000005</v>
      </c>
      <c r="FJ837">
        <v>1.8631</v>
      </c>
      <c r="FK837">
        <v>1.8677699999999999</v>
      </c>
      <c r="FL837">
        <v>1.8675200000000001</v>
      </c>
      <c r="FM837">
        <v>1.8687400000000001</v>
      </c>
      <c r="FN837">
        <v>1.86951</v>
      </c>
      <c r="FO837">
        <v>1.86554</v>
      </c>
      <c r="FP837">
        <v>1.8666100000000001</v>
      </c>
      <c r="FQ837">
        <v>1.86795</v>
      </c>
      <c r="FR837">
        <v>5</v>
      </c>
      <c r="FS837">
        <v>0</v>
      </c>
      <c r="FT837">
        <v>0</v>
      </c>
      <c r="FU837">
        <v>0</v>
      </c>
      <c r="FV837" t="s">
        <v>360</v>
      </c>
      <c r="FW837" t="s">
        <v>361</v>
      </c>
      <c r="FX837" t="s">
        <v>362</v>
      </c>
      <c r="FY837" t="s">
        <v>362</v>
      </c>
      <c r="FZ837" t="s">
        <v>362</v>
      </c>
      <c r="GA837" t="s">
        <v>362</v>
      </c>
      <c r="GB837">
        <v>0</v>
      </c>
      <c r="GC837">
        <v>100</v>
      </c>
      <c r="GD837">
        <v>100</v>
      </c>
      <c r="GE837">
        <v>15.34</v>
      </c>
      <c r="GF837">
        <v>0.21340000000000001</v>
      </c>
      <c r="GG837">
        <v>5.3564593647505196</v>
      </c>
      <c r="GH837">
        <v>9.5670261133577305E-3</v>
      </c>
      <c r="GI837">
        <v>-9.19467254998099E-7</v>
      </c>
      <c r="GJ837">
        <v>-2.1372918425907501E-11</v>
      </c>
      <c r="GK837">
        <v>0.21331065453237499</v>
      </c>
      <c r="GL837">
        <v>0</v>
      </c>
      <c r="GM837">
        <v>0</v>
      </c>
      <c r="GN837">
        <v>0</v>
      </c>
      <c r="GO837">
        <v>-4</v>
      </c>
      <c r="GP837">
        <v>1866</v>
      </c>
      <c r="GQ837">
        <v>1</v>
      </c>
      <c r="GR837">
        <v>18</v>
      </c>
      <c r="GS837">
        <v>18850.599999999999</v>
      </c>
      <c r="GT837">
        <v>30226.5</v>
      </c>
      <c r="GU837">
        <v>3.1872600000000002</v>
      </c>
      <c r="GV837">
        <v>2.6452599999999999</v>
      </c>
      <c r="GW837">
        <v>2.2485400000000002</v>
      </c>
      <c r="GX837">
        <v>2.7221700000000002</v>
      </c>
      <c r="GY837">
        <v>1.9958499999999999</v>
      </c>
      <c r="GZ837">
        <v>2.3864700000000001</v>
      </c>
      <c r="HA837">
        <v>41.560499999999998</v>
      </c>
      <c r="HB837">
        <v>14.4472</v>
      </c>
      <c r="HC837">
        <v>18</v>
      </c>
      <c r="HD837">
        <v>491.89299999999997</v>
      </c>
      <c r="HE837">
        <v>609.91399999999999</v>
      </c>
      <c r="HF837">
        <v>17.805299999999999</v>
      </c>
      <c r="HG837">
        <v>35.487699999999997</v>
      </c>
      <c r="HH837">
        <v>30.001000000000001</v>
      </c>
      <c r="HI837">
        <v>34.928600000000003</v>
      </c>
      <c r="HJ837">
        <v>34.764699999999998</v>
      </c>
      <c r="HK837">
        <v>63.888800000000003</v>
      </c>
      <c r="HL837">
        <v>29.540600000000001</v>
      </c>
      <c r="HM837">
        <v>0</v>
      </c>
      <c r="HN837">
        <v>16.164400000000001</v>
      </c>
      <c r="HO837">
        <v>1274.54</v>
      </c>
      <c r="HP837">
        <v>21.630099999999999</v>
      </c>
      <c r="HQ837">
        <v>101.468</v>
      </c>
      <c r="HR837">
        <v>102.015</v>
      </c>
    </row>
    <row r="838" spans="1:226" x14ac:dyDescent="0.2">
      <c r="A838">
        <v>350</v>
      </c>
      <c r="B838">
        <v>1657212810.5999999</v>
      </c>
      <c r="C838">
        <v>6205.5999999046298</v>
      </c>
      <c r="D838" t="s">
        <v>2014</v>
      </c>
      <c r="E838" t="s">
        <v>2015</v>
      </c>
      <c r="F838">
        <v>5</v>
      </c>
      <c r="G838" t="s">
        <v>1867</v>
      </c>
      <c r="H838" t="s">
        <v>1313</v>
      </c>
      <c r="I838">
        <v>1657212803.0999999</v>
      </c>
      <c r="J838">
        <v>2.1609455034614193E-3</v>
      </c>
      <c r="K838">
        <v>2.1609455034614191</v>
      </c>
      <c r="L838">
        <v>28.542161180619942</v>
      </c>
      <c r="M838">
        <v>1188.87962962963</v>
      </c>
      <c r="N838">
        <v>495.47263884168757</v>
      </c>
      <c r="O838">
        <v>36.980664691693356</v>
      </c>
      <c r="P838">
        <v>88.734584910481232</v>
      </c>
      <c r="Q838">
        <v>7.1026005210383103E-2</v>
      </c>
      <c r="R838">
        <v>2.4447513800354885</v>
      </c>
      <c r="S838">
        <v>6.9899252169333931E-2</v>
      </c>
      <c r="T838">
        <v>4.3786777915979118E-2</v>
      </c>
      <c r="U838">
        <v>321.51042180897076</v>
      </c>
      <c r="V838">
        <v>28.920547915273104</v>
      </c>
      <c r="W838">
        <v>28.920547915273104</v>
      </c>
      <c r="X838">
        <v>4.003319556031153</v>
      </c>
      <c r="Y838">
        <v>48.886532763047718</v>
      </c>
      <c r="Z838">
        <v>1.7853805671096421</v>
      </c>
      <c r="AA838">
        <v>3.6520908033370962</v>
      </c>
      <c r="AB838">
        <v>2.2179389889215111</v>
      </c>
      <c r="AC838">
        <v>-95.297696702648594</v>
      </c>
      <c r="AD838">
        <v>-207.80543623774227</v>
      </c>
      <c r="AE838">
        <v>-18.5527403883437</v>
      </c>
      <c r="AF838">
        <v>-0.14545151976378179</v>
      </c>
      <c r="AG838">
        <v>47.008012184227681</v>
      </c>
      <c r="AH838">
        <v>2.1811362090313779</v>
      </c>
      <c r="AI838">
        <v>28.542161180619942</v>
      </c>
      <c r="AJ838">
        <v>1291.5114905073101</v>
      </c>
      <c r="AK838">
        <v>1242.5306060606099</v>
      </c>
      <c r="AL838">
        <v>3.5139944169997799</v>
      </c>
      <c r="AM838">
        <v>66.640293705976106</v>
      </c>
      <c r="AN838">
        <v>2.1609455034614191</v>
      </c>
      <c r="AO838">
        <v>21.486813759352</v>
      </c>
      <c r="AP838">
        <v>23.975327272727299</v>
      </c>
      <c r="AQ838">
        <v>9.1632222619317406E-3</v>
      </c>
      <c r="AR838">
        <v>77.476618813585901</v>
      </c>
      <c r="AS838">
        <v>0</v>
      </c>
      <c r="AT838">
        <v>0</v>
      </c>
      <c r="AU838">
        <v>1</v>
      </c>
      <c r="AV838">
        <v>0</v>
      </c>
      <c r="AW838">
        <v>39384.138223531801</v>
      </c>
      <c r="AX838">
        <v>1999.9666666666701</v>
      </c>
      <c r="AY838">
        <v>1681.1718662222672</v>
      </c>
      <c r="AZ838">
        <v>0.84059994311018404</v>
      </c>
      <c r="BA838">
        <v>0.16075789020265516</v>
      </c>
      <c r="BB838">
        <v>6</v>
      </c>
      <c r="BC838">
        <v>0.5</v>
      </c>
      <c r="BD838" t="s">
        <v>357</v>
      </c>
      <c r="BE838">
        <v>2</v>
      </c>
      <c r="BF838" t="b">
        <v>1</v>
      </c>
      <c r="BG838">
        <v>1657212803.0999999</v>
      </c>
      <c r="BH838">
        <v>1188.87962962963</v>
      </c>
      <c r="BI838">
        <v>1248.39962962963</v>
      </c>
      <c r="BJ838">
        <v>23.920803703703701</v>
      </c>
      <c r="BK838">
        <v>21.366107407407402</v>
      </c>
      <c r="BL838">
        <v>1173.5974074074099</v>
      </c>
      <c r="BM838">
        <v>23.707496296296299</v>
      </c>
      <c r="BN838">
        <v>500.011296296296</v>
      </c>
      <c r="BO838">
        <v>74.592862962962997</v>
      </c>
      <c r="BP838">
        <v>4.4285070370370397E-2</v>
      </c>
      <c r="BQ838">
        <v>27.343892592592599</v>
      </c>
      <c r="BR838">
        <v>27.798125925925898</v>
      </c>
      <c r="BS838">
        <v>999.9</v>
      </c>
      <c r="BT838">
        <v>0</v>
      </c>
      <c r="BU838">
        <v>0</v>
      </c>
      <c r="BV838">
        <v>9996.4814814814799</v>
      </c>
      <c r="BW838">
        <v>0</v>
      </c>
      <c r="BX838">
        <v>149.808777777778</v>
      </c>
      <c r="BY838">
        <v>-59.518711111111102</v>
      </c>
      <c r="BZ838">
        <v>1218.0159259259301</v>
      </c>
      <c r="CA838">
        <v>1275.65703703704</v>
      </c>
      <c r="CB838">
        <v>2.5547003703703699</v>
      </c>
      <c r="CC838">
        <v>1248.39962962963</v>
      </c>
      <c r="CD838">
        <v>21.366107407407402</v>
      </c>
      <c r="CE838">
        <v>1.78432185185185</v>
      </c>
      <c r="CF838">
        <v>1.5937588888888901</v>
      </c>
      <c r="CG838">
        <v>15.6501074074074</v>
      </c>
      <c r="CH838">
        <v>13.898362962963001</v>
      </c>
      <c r="CI838">
        <v>1999.9666666666701</v>
      </c>
      <c r="CJ838">
        <v>0.98000348148148198</v>
      </c>
      <c r="CK838">
        <v>1.9996440740740699E-2</v>
      </c>
      <c r="CL838">
        <v>0</v>
      </c>
      <c r="CM838">
        <v>2.2776925925925902</v>
      </c>
      <c r="CN838">
        <v>0</v>
      </c>
      <c r="CO838">
        <v>18350.577777777798</v>
      </c>
      <c r="CP838">
        <v>17299.881481481501</v>
      </c>
      <c r="CQ838">
        <v>44.186999999999998</v>
      </c>
      <c r="CR838">
        <v>44.809703703703697</v>
      </c>
      <c r="CS838">
        <v>43.884185185185203</v>
      </c>
      <c r="CT838">
        <v>44.25</v>
      </c>
      <c r="CU838">
        <v>43.436999999999998</v>
      </c>
      <c r="CV838">
        <v>1959.97185185185</v>
      </c>
      <c r="CW838">
        <v>39.995555555555498</v>
      </c>
      <c r="CX838">
        <v>0</v>
      </c>
      <c r="CY838">
        <v>1657212789.5999999</v>
      </c>
      <c r="CZ838">
        <v>0</v>
      </c>
      <c r="DA838">
        <v>0</v>
      </c>
      <c r="DB838" t="s">
        <v>1314</v>
      </c>
      <c r="DC838">
        <v>1656081770.5</v>
      </c>
      <c r="DD838">
        <v>1655399214.5999999</v>
      </c>
      <c r="DE838">
        <v>0</v>
      </c>
      <c r="DF838">
        <v>0.13400000000000001</v>
      </c>
      <c r="DG838">
        <v>-0.06</v>
      </c>
      <c r="DH838">
        <v>9.3309999999999995</v>
      </c>
      <c r="DI838">
        <v>0.51100000000000001</v>
      </c>
      <c r="DJ838">
        <v>421</v>
      </c>
      <c r="DK838">
        <v>25</v>
      </c>
      <c r="DL838">
        <v>1.93</v>
      </c>
      <c r="DM838">
        <v>0.15</v>
      </c>
      <c r="DN838">
        <v>-59.512707499999998</v>
      </c>
      <c r="DO838">
        <v>0.84037260788004597</v>
      </c>
      <c r="DP838">
        <v>0.53338526713225798</v>
      </c>
      <c r="DQ838">
        <v>0</v>
      </c>
      <c r="DR838">
        <v>2.6176607500000002</v>
      </c>
      <c r="DS838">
        <v>-1.36163651031896</v>
      </c>
      <c r="DT838">
        <v>0.13216241832282499</v>
      </c>
      <c r="DU838">
        <v>0</v>
      </c>
      <c r="DV838">
        <v>0</v>
      </c>
      <c r="DW838">
        <v>2</v>
      </c>
      <c r="DX838" t="s">
        <v>359</v>
      </c>
      <c r="DY838">
        <v>2.9649200000000002</v>
      </c>
      <c r="DZ838">
        <v>2.6980599999999999</v>
      </c>
      <c r="EA838">
        <v>0.15402199999999999</v>
      </c>
      <c r="EB838">
        <v>0.159805</v>
      </c>
      <c r="EC838">
        <v>8.4787699999999994E-2</v>
      </c>
      <c r="ED838">
        <v>7.8986500000000001E-2</v>
      </c>
      <c r="EE838">
        <v>32575.1</v>
      </c>
      <c r="EF838">
        <v>35333.300000000003</v>
      </c>
      <c r="EG838">
        <v>34946.400000000001</v>
      </c>
      <c r="EH838">
        <v>38197.5</v>
      </c>
      <c r="EI838">
        <v>45460.800000000003</v>
      </c>
      <c r="EJ838">
        <v>50835.6</v>
      </c>
      <c r="EK838">
        <v>54742.6</v>
      </c>
      <c r="EL838">
        <v>61298.5</v>
      </c>
      <c r="EM838">
        <v>1.8688</v>
      </c>
      <c r="EN838">
        <v>2.0375999999999999</v>
      </c>
      <c r="EO838">
        <v>-7.7337000000000003E-2</v>
      </c>
      <c r="EP838">
        <v>0</v>
      </c>
      <c r="EQ838">
        <v>29.0868</v>
      </c>
      <c r="ER838">
        <v>999.9</v>
      </c>
      <c r="ES838">
        <v>36.32</v>
      </c>
      <c r="ET838">
        <v>37.645000000000003</v>
      </c>
      <c r="EU838">
        <v>31.796800000000001</v>
      </c>
      <c r="EV838">
        <v>54.278399999999998</v>
      </c>
      <c r="EW838">
        <v>34.583300000000001</v>
      </c>
      <c r="EX838">
        <v>2</v>
      </c>
      <c r="EY838">
        <v>0.69920700000000002</v>
      </c>
      <c r="EZ838">
        <v>9.2810500000000005</v>
      </c>
      <c r="FA838">
        <v>19.9145</v>
      </c>
      <c r="FB838">
        <v>5.1993200000000002</v>
      </c>
      <c r="FC838">
        <v>12.011100000000001</v>
      </c>
      <c r="FD838">
        <v>4.9756</v>
      </c>
      <c r="FE838">
        <v>3.294</v>
      </c>
      <c r="FF838">
        <v>9999</v>
      </c>
      <c r="FG838">
        <v>9999</v>
      </c>
      <c r="FH838">
        <v>9999</v>
      </c>
      <c r="FI838">
        <v>557.70000000000005</v>
      </c>
      <c r="FJ838">
        <v>1.8631</v>
      </c>
      <c r="FK838">
        <v>1.86774</v>
      </c>
      <c r="FL838">
        <v>1.8675200000000001</v>
      </c>
      <c r="FM838">
        <v>1.8687400000000001</v>
      </c>
      <c r="FN838">
        <v>1.86951</v>
      </c>
      <c r="FO838">
        <v>1.86554</v>
      </c>
      <c r="FP838">
        <v>1.8666100000000001</v>
      </c>
      <c r="FQ838">
        <v>1.86798</v>
      </c>
      <c r="FR838">
        <v>5</v>
      </c>
      <c r="FS838">
        <v>0</v>
      </c>
      <c r="FT838">
        <v>0</v>
      </c>
      <c r="FU838">
        <v>0</v>
      </c>
      <c r="FV838" t="s">
        <v>360</v>
      </c>
      <c r="FW838" t="s">
        <v>361</v>
      </c>
      <c r="FX838" t="s">
        <v>362</v>
      </c>
      <c r="FY838" t="s">
        <v>362</v>
      </c>
      <c r="FZ838" t="s">
        <v>362</v>
      </c>
      <c r="GA838" t="s">
        <v>362</v>
      </c>
      <c r="GB838">
        <v>0</v>
      </c>
      <c r="GC838">
        <v>100</v>
      </c>
      <c r="GD838">
        <v>100</v>
      </c>
      <c r="GE838">
        <v>15.47</v>
      </c>
      <c r="GF838">
        <v>0.21329999999999999</v>
      </c>
      <c r="GG838">
        <v>5.3564593647505196</v>
      </c>
      <c r="GH838">
        <v>9.5670261133577305E-3</v>
      </c>
      <c r="GI838">
        <v>-9.19467254998099E-7</v>
      </c>
      <c r="GJ838">
        <v>-2.1372918425907501E-11</v>
      </c>
      <c r="GK838">
        <v>0.21331065453237499</v>
      </c>
      <c r="GL838">
        <v>0</v>
      </c>
      <c r="GM838">
        <v>0</v>
      </c>
      <c r="GN838">
        <v>0</v>
      </c>
      <c r="GO838">
        <v>-4</v>
      </c>
      <c r="GP838">
        <v>1866</v>
      </c>
      <c r="GQ838">
        <v>1</v>
      </c>
      <c r="GR838">
        <v>18</v>
      </c>
      <c r="GS838">
        <v>18850.7</v>
      </c>
      <c r="GT838">
        <v>30226.6</v>
      </c>
      <c r="GU838">
        <v>3.2214399999999999</v>
      </c>
      <c r="GV838">
        <v>2.6415999999999999</v>
      </c>
      <c r="GW838">
        <v>2.2485400000000002</v>
      </c>
      <c r="GX838">
        <v>2.7209500000000002</v>
      </c>
      <c r="GY838">
        <v>1.9958499999999999</v>
      </c>
      <c r="GZ838">
        <v>2.3840300000000001</v>
      </c>
      <c r="HA838">
        <v>41.560499999999998</v>
      </c>
      <c r="HB838">
        <v>14.4472</v>
      </c>
      <c r="HC838">
        <v>18</v>
      </c>
      <c r="HD838">
        <v>491.83199999999999</v>
      </c>
      <c r="HE838">
        <v>610.005</v>
      </c>
      <c r="HF838">
        <v>17.8126</v>
      </c>
      <c r="HG838">
        <v>35.495600000000003</v>
      </c>
      <c r="HH838">
        <v>30.000699999999998</v>
      </c>
      <c r="HI838">
        <v>34.938099999999999</v>
      </c>
      <c r="HJ838">
        <v>34.774099999999997</v>
      </c>
      <c r="HK838">
        <v>64.519900000000007</v>
      </c>
      <c r="HL838">
        <v>28.9741</v>
      </c>
      <c r="HM838">
        <v>0</v>
      </c>
      <c r="HN838">
        <v>16.1873</v>
      </c>
      <c r="HO838">
        <v>1287.96</v>
      </c>
      <c r="HP838">
        <v>21.7561</v>
      </c>
      <c r="HQ838">
        <v>101.46599999999999</v>
      </c>
      <c r="HR838">
        <v>102.012</v>
      </c>
    </row>
    <row r="839" spans="1:226" x14ac:dyDescent="0.2">
      <c r="A839">
        <v>351</v>
      </c>
      <c r="B839">
        <v>1657212815.5999999</v>
      </c>
      <c r="C839">
        <v>6210.5999999046298</v>
      </c>
      <c r="D839" t="s">
        <v>2016</v>
      </c>
      <c r="E839" t="s">
        <v>2017</v>
      </c>
      <c r="F839">
        <v>5</v>
      </c>
      <c r="G839" t="s">
        <v>1867</v>
      </c>
      <c r="H839" t="s">
        <v>1313</v>
      </c>
      <c r="I839">
        <v>1657212807.81429</v>
      </c>
      <c r="J839">
        <v>2.0595678606350866E-3</v>
      </c>
      <c r="K839">
        <v>2.0595678606350867</v>
      </c>
      <c r="L839">
        <v>27.832976743131162</v>
      </c>
      <c r="M839">
        <v>1205.06964285714</v>
      </c>
      <c r="N839">
        <v>494.35049767921663</v>
      </c>
      <c r="O839">
        <v>36.896959965040153</v>
      </c>
      <c r="P839">
        <v>89.94308001372211</v>
      </c>
      <c r="Q839">
        <v>6.7472149265604714E-2</v>
      </c>
      <c r="R839">
        <v>2.4441148404611335</v>
      </c>
      <c r="S839">
        <v>6.6454199950184409E-2</v>
      </c>
      <c r="T839">
        <v>4.1624054305315766E-2</v>
      </c>
      <c r="U839">
        <v>321.5162539587065</v>
      </c>
      <c r="V839">
        <v>28.956082114170062</v>
      </c>
      <c r="W839">
        <v>28.956082114170062</v>
      </c>
      <c r="X839">
        <v>4.0115634367198041</v>
      </c>
      <c r="Y839">
        <v>48.954011825065727</v>
      </c>
      <c r="Z839">
        <v>1.7882591128439764</v>
      </c>
      <c r="AA839">
        <v>3.6529367996114694</v>
      </c>
      <c r="AB839">
        <v>2.2233043238758277</v>
      </c>
      <c r="AC839">
        <v>-90.826942654007325</v>
      </c>
      <c r="AD839">
        <v>-211.91258341292766</v>
      </c>
      <c r="AE839">
        <v>-18.928079123680895</v>
      </c>
      <c r="AF839">
        <v>-0.15135123190938771</v>
      </c>
      <c r="AG839">
        <v>46.693591107618623</v>
      </c>
      <c r="AH839">
        <v>2.0948485332679616</v>
      </c>
      <c r="AI839">
        <v>27.832976743131162</v>
      </c>
      <c r="AJ839">
        <v>1308.17118762767</v>
      </c>
      <c r="AK839">
        <v>1260.28024242424</v>
      </c>
      <c r="AL839">
        <v>3.4574234961135102</v>
      </c>
      <c r="AM839">
        <v>66.640293705976106</v>
      </c>
      <c r="AN839">
        <v>2.0595678606350867</v>
      </c>
      <c r="AO839">
        <v>21.6401113058151</v>
      </c>
      <c r="AP839">
        <v>24.0180636363636</v>
      </c>
      <c r="AQ839">
        <v>7.37444355483928E-3</v>
      </c>
      <c r="AR839">
        <v>77.476618813585901</v>
      </c>
      <c r="AS839">
        <v>0</v>
      </c>
      <c r="AT839">
        <v>0</v>
      </c>
      <c r="AU839">
        <v>1</v>
      </c>
      <c r="AV839">
        <v>0</v>
      </c>
      <c r="AW839">
        <v>39367.953104854052</v>
      </c>
      <c r="AX839">
        <v>2000.0039285714299</v>
      </c>
      <c r="AY839">
        <v>1681.2031067143569</v>
      </c>
      <c r="AZ839">
        <v>0.84059990217879854</v>
      </c>
      <c r="BA839">
        <v>0.16075781120508112</v>
      </c>
      <c r="BB839">
        <v>6</v>
      </c>
      <c r="BC839">
        <v>0.5</v>
      </c>
      <c r="BD839" t="s">
        <v>357</v>
      </c>
      <c r="BE839">
        <v>2</v>
      </c>
      <c r="BF839" t="b">
        <v>1</v>
      </c>
      <c r="BG839">
        <v>1657212807.81429</v>
      </c>
      <c r="BH839">
        <v>1205.06964285714</v>
      </c>
      <c r="BI839">
        <v>1264.1300000000001</v>
      </c>
      <c r="BJ839">
        <v>23.9593392857143</v>
      </c>
      <c r="BK839">
        <v>21.505803571428601</v>
      </c>
      <c r="BL839">
        <v>1189.67</v>
      </c>
      <c r="BM839">
        <v>23.746024999999999</v>
      </c>
      <c r="BN839">
        <v>500.01082142857098</v>
      </c>
      <c r="BO839">
        <v>74.592967857142895</v>
      </c>
      <c r="BP839">
        <v>4.4278667857142899E-2</v>
      </c>
      <c r="BQ839">
        <v>27.347846428571401</v>
      </c>
      <c r="BR839">
        <v>27.8131321428571</v>
      </c>
      <c r="BS839">
        <v>999.9</v>
      </c>
      <c r="BT839">
        <v>0</v>
      </c>
      <c r="BU839">
        <v>0</v>
      </c>
      <c r="BV839">
        <v>9992.3214285714294</v>
      </c>
      <c r="BW839">
        <v>0</v>
      </c>
      <c r="BX839">
        <v>165.72803571428599</v>
      </c>
      <c r="BY839">
        <v>-59.059171428571403</v>
      </c>
      <c r="BZ839">
        <v>1234.65214285714</v>
      </c>
      <c r="CA839">
        <v>1291.9153571428601</v>
      </c>
      <c r="CB839">
        <v>2.4535382142857101</v>
      </c>
      <c r="CC839">
        <v>1264.1300000000001</v>
      </c>
      <c r="CD839">
        <v>21.505803571428601</v>
      </c>
      <c r="CE839">
        <v>1.7871985714285701</v>
      </c>
      <c r="CF839">
        <v>1.60418107142857</v>
      </c>
      <c r="CG839">
        <v>15.675257142857101</v>
      </c>
      <c r="CH839">
        <v>13.998796428571399</v>
      </c>
      <c r="CI839">
        <v>2000.0039285714299</v>
      </c>
      <c r="CJ839">
        <v>0.98000421428571405</v>
      </c>
      <c r="CK839">
        <v>1.99956107142857E-2</v>
      </c>
      <c r="CL839">
        <v>0</v>
      </c>
      <c r="CM839">
        <v>2.2845142857142902</v>
      </c>
      <c r="CN839">
        <v>0</v>
      </c>
      <c r="CO839">
        <v>18869.3607142857</v>
      </c>
      <c r="CP839">
        <v>17300.214285714301</v>
      </c>
      <c r="CQ839">
        <v>44.186999999999998</v>
      </c>
      <c r="CR839">
        <v>44.811999999999998</v>
      </c>
      <c r="CS839">
        <v>43.903785714285704</v>
      </c>
      <c r="CT839">
        <v>44.2455</v>
      </c>
      <c r="CU839">
        <v>43.436999999999998</v>
      </c>
      <c r="CV839">
        <v>1960.0110714285699</v>
      </c>
      <c r="CW839">
        <v>39.9935714285714</v>
      </c>
      <c r="CX839">
        <v>0</v>
      </c>
      <c r="CY839">
        <v>1657212794.4000001</v>
      </c>
      <c r="CZ839">
        <v>0</v>
      </c>
      <c r="DA839">
        <v>0</v>
      </c>
      <c r="DB839" t="s">
        <v>1314</v>
      </c>
      <c r="DC839">
        <v>1656081770.5</v>
      </c>
      <c r="DD839">
        <v>1655399214.5999999</v>
      </c>
      <c r="DE839">
        <v>0</v>
      </c>
      <c r="DF839">
        <v>0.13400000000000001</v>
      </c>
      <c r="DG839">
        <v>-0.06</v>
      </c>
      <c r="DH839">
        <v>9.3309999999999995</v>
      </c>
      <c r="DI839">
        <v>0.51100000000000001</v>
      </c>
      <c r="DJ839">
        <v>421</v>
      </c>
      <c r="DK839">
        <v>25</v>
      </c>
      <c r="DL839">
        <v>1.93</v>
      </c>
      <c r="DM839">
        <v>0.15</v>
      </c>
      <c r="DN839">
        <v>-59.281619999999997</v>
      </c>
      <c r="DO839">
        <v>5.1203842401502602</v>
      </c>
      <c r="DP839">
        <v>0.71972526814055904</v>
      </c>
      <c r="DQ839">
        <v>0</v>
      </c>
      <c r="DR839">
        <v>2.5060597499999999</v>
      </c>
      <c r="DS839">
        <v>-1.26037699812383</v>
      </c>
      <c r="DT839">
        <v>0.12238234142406899</v>
      </c>
      <c r="DU839">
        <v>0</v>
      </c>
      <c r="DV839">
        <v>0</v>
      </c>
      <c r="DW839">
        <v>2</v>
      </c>
      <c r="DX839" t="s">
        <v>359</v>
      </c>
      <c r="DY839">
        <v>2.9651700000000001</v>
      </c>
      <c r="DZ839">
        <v>2.6983199999999998</v>
      </c>
      <c r="EA839">
        <v>0.15537100000000001</v>
      </c>
      <c r="EB839">
        <v>0.16115399999999999</v>
      </c>
      <c r="EC839">
        <v>8.4885500000000003E-2</v>
      </c>
      <c r="ED839">
        <v>7.9399300000000006E-2</v>
      </c>
      <c r="EE839">
        <v>32523.3</v>
      </c>
      <c r="EF839">
        <v>35275.699999999997</v>
      </c>
      <c r="EG839">
        <v>34946.699999999997</v>
      </c>
      <c r="EH839">
        <v>38196.699999999997</v>
      </c>
      <c r="EI839">
        <v>45455.9</v>
      </c>
      <c r="EJ839">
        <v>50811.9</v>
      </c>
      <c r="EK839">
        <v>54742.5</v>
      </c>
      <c r="EL839">
        <v>61297.4</v>
      </c>
      <c r="EM839">
        <v>1.8692</v>
      </c>
      <c r="EN839">
        <v>2.0377999999999998</v>
      </c>
      <c r="EO839">
        <v>-7.7277399999999996E-2</v>
      </c>
      <c r="EP839">
        <v>0</v>
      </c>
      <c r="EQ839">
        <v>29.076799999999999</v>
      </c>
      <c r="ER839">
        <v>999.9</v>
      </c>
      <c r="ES839">
        <v>36.32</v>
      </c>
      <c r="ET839">
        <v>37.645000000000003</v>
      </c>
      <c r="EU839">
        <v>31.798300000000001</v>
      </c>
      <c r="EV839">
        <v>54.198399999999999</v>
      </c>
      <c r="EW839">
        <v>34.579300000000003</v>
      </c>
      <c r="EX839">
        <v>2</v>
      </c>
      <c r="EY839">
        <v>0.69981700000000002</v>
      </c>
      <c r="EZ839">
        <v>9.2810500000000005</v>
      </c>
      <c r="FA839">
        <v>19.9146</v>
      </c>
      <c r="FB839">
        <v>5.1981200000000003</v>
      </c>
      <c r="FC839">
        <v>12.013500000000001</v>
      </c>
      <c r="FD839">
        <v>4.9756</v>
      </c>
      <c r="FE839">
        <v>3.294</v>
      </c>
      <c r="FF839">
        <v>9999</v>
      </c>
      <c r="FG839">
        <v>9999</v>
      </c>
      <c r="FH839">
        <v>9999</v>
      </c>
      <c r="FI839">
        <v>557.70000000000005</v>
      </c>
      <c r="FJ839">
        <v>1.8631</v>
      </c>
      <c r="FK839">
        <v>1.8677999999999999</v>
      </c>
      <c r="FL839">
        <v>1.8675200000000001</v>
      </c>
      <c r="FM839">
        <v>1.8687400000000001</v>
      </c>
      <c r="FN839">
        <v>1.86951</v>
      </c>
      <c r="FO839">
        <v>1.86554</v>
      </c>
      <c r="FP839">
        <v>1.8666100000000001</v>
      </c>
      <c r="FQ839">
        <v>1.86795</v>
      </c>
      <c r="FR839">
        <v>5</v>
      </c>
      <c r="FS839">
        <v>0</v>
      </c>
      <c r="FT839">
        <v>0</v>
      </c>
      <c r="FU839">
        <v>0</v>
      </c>
      <c r="FV839" t="s">
        <v>360</v>
      </c>
      <c r="FW839" t="s">
        <v>361</v>
      </c>
      <c r="FX839" t="s">
        <v>362</v>
      </c>
      <c r="FY839" t="s">
        <v>362</v>
      </c>
      <c r="FZ839" t="s">
        <v>362</v>
      </c>
      <c r="GA839" t="s">
        <v>362</v>
      </c>
      <c r="GB839">
        <v>0</v>
      </c>
      <c r="GC839">
        <v>100</v>
      </c>
      <c r="GD839">
        <v>100</v>
      </c>
      <c r="GE839">
        <v>15.59</v>
      </c>
      <c r="GF839">
        <v>0.21329999999999999</v>
      </c>
      <c r="GG839">
        <v>5.3564593647505196</v>
      </c>
      <c r="GH839">
        <v>9.5670261133577305E-3</v>
      </c>
      <c r="GI839">
        <v>-9.19467254998099E-7</v>
      </c>
      <c r="GJ839">
        <v>-2.1372918425907501E-11</v>
      </c>
      <c r="GK839">
        <v>0.21331065453237499</v>
      </c>
      <c r="GL839">
        <v>0</v>
      </c>
      <c r="GM839">
        <v>0</v>
      </c>
      <c r="GN839">
        <v>0</v>
      </c>
      <c r="GO839">
        <v>-4</v>
      </c>
      <c r="GP839">
        <v>1866</v>
      </c>
      <c r="GQ839">
        <v>1</v>
      </c>
      <c r="GR839">
        <v>18</v>
      </c>
      <c r="GS839">
        <v>18850.8</v>
      </c>
      <c r="GT839">
        <v>30226.7</v>
      </c>
      <c r="GU839">
        <v>3.2519499999999999</v>
      </c>
      <c r="GV839">
        <v>2.6428199999999999</v>
      </c>
      <c r="GW839">
        <v>2.2485400000000002</v>
      </c>
      <c r="GX839">
        <v>2.7221700000000002</v>
      </c>
      <c r="GY839">
        <v>1.9958499999999999</v>
      </c>
      <c r="GZ839">
        <v>2.3901400000000002</v>
      </c>
      <c r="HA839">
        <v>41.534399999999998</v>
      </c>
      <c r="HB839">
        <v>14.4472</v>
      </c>
      <c r="HC839">
        <v>18</v>
      </c>
      <c r="HD839">
        <v>492.17500000000001</v>
      </c>
      <c r="HE839">
        <v>610.226</v>
      </c>
      <c r="HF839">
        <v>17.816800000000001</v>
      </c>
      <c r="HG839">
        <v>35.504100000000001</v>
      </c>
      <c r="HH839">
        <v>30.000699999999998</v>
      </c>
      <c r="HI839">
        <v>34.947600000000001</v>
      </c>
      <c r="HJ839">
        <v>34.7804</v>
      </c>
      <c r="HK839">
        <v>65.187100000000001</v>
      </c>
      <c r="HL839">
        <v>28.7014</v>
      </c>
      <c r="HM839">
        <v>0</v>
      </c>
      <c r="HN839">
        <v>16.214200000000002</v>
      </c>
      <c r="HO839">
        <v>1308.06</v>
      </c>
      <c r="HP839">
        <v>21.868600000000001</v>
      </c>
      <c r="HQ839">
        <v>101.46599999999999</v>
      </c>
      <c r="HR839">
        <v>102.01</v>
      </c>
    </row>
    <row r="840" spans="1:226" x14ac:dyDescent="0.2">
      <c r="A840">
        <v>352</v>
      </c>
      <c r="B840">
        <v>1657212820.5999999</v>
      </c>
      <c r="C840">
        <v>6215.5999999046298</v>
      </c>
      <c r="D840" t="s">
        <v>2018</v>
      </c>
      <c r="E840" t="s">
        <v>2019</v>
      </c>
      <c r="F840">
        <v>5</v>
      </c>
      <c r="G840" t="s">
        <v>1867</v>
      </c>
      <c r="H840" t="s">
        <v>1313</v>
      </c>
      <c r="I840">
        <v>1657212813.0999999</v>
      </c>
      <c r="J840">
        <v>2.004547223980233E-3</v>
      </c>
      <c r="K840">
        <v>2.0045472239802331</v>
      </c>
      <c r="L840">
        <v>27.547674062542438</v>
      </c>
      <c r="M840">
        <v>1223.2248148148101</v>
      </c>
      <c r="N840">
        <v>499.56655998278598</v>
      </c>
      <c r="O840">
        <v>37.286615753128295</v>
      </c>
      <c r="P840">
        <v>91.298972555855144</v>
      </c>
      <c r="Q840">
        <v>6.5550287567387761E-2</v>
      </c>
      <c r="R840">
        <v>2.4439976512940786</v>
      </c>
      <c r="S840">
        <v>6.4589011674679592E-2</v>
      </c>
      <c r="T840">
        <v>4.04533247579155E-2</v>
      </c>
      <c r="U840">
        <v>321.51491566666721</v>
      </c>
      <c r="V840">
        <v>28.981757547216027</v>
      </c>
      <c r="W840">
        <v>28.981757547216027</v>
      </c>
      <c r="X840">
        <v>4.01752930723136</v>
      </c>
      <c r="Y840">
        <v>49.010836528923498</v>
      </c>
      <c r="Z840">
        <v>1.7912484855365367</v>
      </c>
      <c r="AA840">
        <v>3.6548008815957269</v>
      </c>
      <c r="AB840">
        <v>2.2262808216948233</v>
      </c>
      <c r="AC840">
        <v>-88.400532577528281</v>
      </c>
      <c r="AD840">
        <v>-214.1379168199694</v>
      </c>
      <c r="AE840">
        <v>-19.131042510879301</v>
      </c>
      <c r="AF840">
        <v>-0.15457624170977624</v>
      </c>
      <c r="AG840">
        <v>46.554874401360692</v>
      </c>
      <c r="AH840">
        <v>2.0066239590084654</v>
      </c>
      <c r="AI840">
        <v>27.547674062542438</v>
      </c>
      <c r="AJ840">
        <v>1326.1269978933899</v>
      </c>
      <c r="AK840">
        <v>1278.1265454545501</v>
      </c>
      <c r="AL840">
        <v>3.5709511125075899</v>
      </c>
      <c r="AM840">
        <v>66.640293705976106</v>
      </c>
      <c r="AN840">
        <v>2.0045472239802331</v>
      </c>
      <c r="AO840">
        <v>21.7311637669386</v>
      </c>
      <c r="AP840">
        <v>24.044675757575799</v>
      </c>
      <c r="AQ840">
        <v>7.39251913806284E-3</v>
      </c>
      <c r="AR840">
        <v>77.476618813585901</v>
      </c>
      <c r="AS840">
        <v>0</v>
      </c>
      <c r="AT840">
        <v>0</v>
      </c>
      <c r="AU840">
        <v>1</v>
      </c>
      <c r="AV840">
        <v>0</v>
      </c>
      <c r="AW840">
        <v>39363.939368915773</v>
      </c>
      <c r="AX840">
        <v>1999.9962962963</v>
      </c>
      <c r="AY840">
        <v>1681.1966333333364</v>
      </c>
      <c r="AZ840">
        <v>0.84059987333309871</v>
      </c>
      <c r="BA840">
        <v>0.1607577555328806</v>
      </c>
      <c r="BB840">
        <v>6</v>
      </c>
      <c r="BC840">
        <v>0.5</v>
      </c>
      <c r="BD840" t="s">
        <v>357</v>
      </c>
      <c r="BE840">
        <v>2</v>
      </c>
      <c r="BF840" t="b">
        <v>1</v>
      </c>
      <c r="BG840">
        <v>1657212813.0999999</v>
      </c>
      <c r="BH840">
        <v>1223.2248148148101</v>
      </c>
      <c r="BI840">
        <v>1282.03851851852</v>
      </c>
      <c r="BJ840">
        <v>23.9991703703704</v>
      </c>
      <c r="BK840">
        <v>21.648914814814798</v>
      </c>
      <c r="BL840">
        <v>1207.6929629629601</v>
      </c>
      <c r="BM840">
        <v>23.785859259259301</v>
      </c>
      <c r="BN840">
        <v>499.97966666666701</v>
      </c>
      <c r="BO840">
        <v>74.593540740740707</v>
      </c>
      <c r="BP840">
        <v>4.4392899999999999E-2</v>
      </c>
      <c r="BQ840">
        <v>27.356555555555602</v>
      </c>
      <c r="BR840">
        <v>27.832385185185199</v>
      </c>
      <c r="BS840">
        <v>999.9</v>
      </c>
      <c r="BT840">
        <v>0</v>
      </c>
      <c r="BU840">
        <v>0</v>
      </c>
      <c r="BV840">
        <v>9991.4814814814799</v>
      </c>
      <c r="BW840">
        <v>0</v>
      </c>
      <c r="BX840">
        <v>191.585814814815</v>
      </c>
      <c r="BY840">
        <v>-58.813311111111098</v>
      </c>
      <c r="BZ840">
        <v>1253.3033333333301</v>
      </c>
      <c r="CA840">
        <v>1310.4085185185199</v>
      </c>
      <c r="CB840">
        <v>2.3502529629629598</v>
      </c>
      <c r="CC840">
        <v>1282.03851851852</v>
      </c>
      <c r="CD840">
        <v>21.648914814814798</v>
      </c>
      <c r="CE840">
        <v>1.79018296296296</v>
      </c>
      <c r="CF840">
        <v>1.6148685185185201</v>
      </c>
      <c r="CG840">
        <v>15.7013185185185</v>
      </c>
      <c r="CH840">
        <v>14.101237037037</v>
      </c>
      <c r="CI840">
        <v>1999.9962962963</v>
      </c>
      <c r="CJ840">
        <v>0.98000403703703698</v>
      </c>
      <c r="CK840">
        <v>1.99955740740741E-2</v>
      </c>
      <c r="CL840">
        <v>0</v>
      </c>
      <c r="CM840">
        <v>2.32561111111111</v>
      </c>
      <c r="CN840">
        <v>0</v>
      </c>
      <c r="CO840">
        <v>19636.0407407407</v>
      </c>
      <c r="CP840">
        <v>17300.151851851799</v>
      </c>
      <c r="CQ840">
        <v>44.186999999999998</v>
      </c>
      <c r="CR840">
        <v>44.811999999999998</v>
      </c>
      <c r="CS840">
        <v>43.9209259259259</v>
      </c>
      <c r="CT840">
        <v>44.243000000000002</v>
      </c>
      <c r="CU840">
        <v>43.436999999999998</v>
      </c>
      <c r="CV840">
        <v>1960.0048148148201</v>
      </c>
      <c r="CW840">
        <v>39.9914814814815</v>
      </c>
      <c r="CX840">
        <v>0</v>
      </c>
      <c r="CY840">
        <v>1657212799.8</v>
      </c>
      <c r="CZ840">
        <v>0</v>
      </c>
      <c r="DA840">
        <v>0</v>
      </c>
      <c r="DB840" t="s">
        <v>1314</v>
      </c>
      <c r="DC840">
        <v>1656081770.5</v>
      </c>
      <c r="DD840">
        <v>1655399214.5999999</v>
      </c>
      <c r="DE840">
        <v>0</v>
      </c>
      <c r="DF840">
        <v>0.13400000000000001</v>
      </c>
      <c r="DG840">
        <v>-0.06</v>
      </c>
      <c r="DH840">
        <v>9.3309999999999995</v>
      </c>
      <c r="DI840">
        <v>0.51100000000000001</v>
      </c>
      <c r="DJ840">
        <v>421</v>
      </c>
      <c r="DK840">
        <v>25</v>
      </c>
      <c r="DL840">
        <v>1.93</v>
      </c>
      <c r="DM840">
        <v>0.15</v>
      </c>
      <c r="DN840">
        <v>-59.031844999999997</v>
      </c>
      <c r="DO840">
        <v>4.1973523452159904</v>
      </c>
      <c r="DP840">
        <v>0.67325891080252298</v>
      </c>
      <c r="DQ840">
        <v>0</v>
      </c>
      <c r="DR840">
        <v>2.425888</v>
      </c>
      <c r="DS840">
        <v>-1.1514965853658501</v>
      </c>
      <c r="DT840">
        <v>0.112172585313881</v>
      </c>
      <c r="DU840">
        <v>0</v>
      </c>
      <c r="DV840">
        <v>0</v>
      </c>
      <c r="DW840">
        <v>2</v>
      </c>
      <c r="DX840" t="s">
        <v>359</v>
      </c>
      <c r="DY840">
        <v>2.9655300000000002</v>
      </c>
      <c r="DZ840">
        <v>2.6985000000000001</v>
      </c>
      <c r="EA840">
        <v>0.156754</v>
      </c>
      <c r="EB840">
        <v>0.16239400000000001</v>
      </c>
      <c r="EC840">
        <v>8.49858E-2</v>
      </c>
      <c r="ED840">
        <v>7.9731200000000002E-2</v>
      </c>
      <c r="EE840">
        <v>32469.3</v>
      </c>
      <c r="EF840">
        <v>35223.300000000003</v>
      </c>
      <c r="EG840">
        <v>34946</v>
      </c>
      <c r="EH840">
        <v>38196.5</v>
      </c>
      <c r="EI840">
        <v>45450.6</v>
      </c>
      <c r="EJ840">
        <v>50793.599999999999</v>
      </c>
      <c r="EK840">
        <v>54742.1</v>
      </c>
      <c r="EL840">
        <v>61297.4</v>
      </c>
      <c r="EM840">
        <v>1.8686</v>
      </c>
      <c r="EN840">
        <v>2.0375999999999999</v>
      </c>
      <c r="EO840">
        <v>-7.2926299999999999E-2</v>
      </c>
      <c r="EP840">
        <v>0</v>
      </c>
      <c r="EQ840">
        <v>29.0718</v>
      </c>
      <c r="ER840">
        <v>999.9</v>
      </c>
      <c r="ES840">
        <v>36.32</v>
      </c>
      <c r="ET840">
        <v>37.645000000000003</v>
      </c>
      <c r="EU840">
        <v>31.7941</v>
      </c>
      <c r="EV840">
        <v>54.418399999999998</v>
      </c>
      <c r="EW840">
        <v>34.587299999999999</v>
      </c>
      <c r="EX840">
        <v>2</v>
      </c>
      <c r="EY840">
        <v>0.70036600000000004</v>
      </c>
      <c r="EZ840">
        <v>9.2810500000000005</v>
      </c>
      <c r="FA840">
        <v>19.9146</v>
      </c>
      <c r="FB840">
        <v>5.1993200000000002</v>
      </c>
      <c r="FC840">
        <v>12.011100000000001</v>
      </c>
      <c r="FD840">
        <v>4.9756</v>
      </c>
      <c r="FE840">
        <v>3.294</v>
      </c>
      <c r="FF840">
        <v>9999</v>
      </c>
      <c r="FG840">
        <v>9999</v>
      </c>
      <c r="FH840">
        <v>9999</v>
      </c>
      <c r="FI840">
        <v>557.70000000000005</v>
      </c>
      <c r="FJ840">
        <v>1.8631</v>
      </c>
      <c r="FK840">
        <v>1.8678300000000001</v>
      </c>
      <c r="FL840">
        <v>1.8675200000000001</v>
      </c>
      <c r="FM840">
        <v>1.8687400000000001</v>
      </c>
      <c r="FN840">
        <v>1.86951</v>
      </c>
      <c r="FO840">
        <v>1.86554</v>
      </c>
      <c r="FP840">
        <v>1.8665499999999999</v>
      </c>
      <c r="FQ840">
        <v>1.86798</v>
      </c>
      <c r="FR840">
        <v>5</v>
      </c>
      <c r="FS840">
        <v>0</v>
      </c>
      <c r="FT840">
        <v>0</v>
      </c>
      <c r="FU840">
        <v>0</v>
      </c>
      <c r="FV840" t="s">
        <v>360</v>
      </c>
      <c r="FW840" t="s">
        <v>361</v>
      </c>
      <c r="FX840" t="s">
        <v>362</v>
      </c>
      <c r="FY840" t="s">
        <v>362</v>
      </c>
      <c r="FZ840" t="s">
        <v>362</v>
      </c>
      <c r="GA840" t="s">
        <v>362</v>
      </c>
      <c r="GB840">
        <v>0</v>
      </c>
      <c r="GC840">
        <v>100</v>
      </c>
      <c r="GD840">
        <v>100</v>
      </c>
      <c r="GE840">
        <v>15.72</v>
      </c>
      <c r="GF840">
        <v>0.21329999999999999</v>
      </c>
      <c r="GG840">
        <v>5.3564593647505196</v>
      </c>
      <c r="GH840">
        <v>9.5670261133577305E-3</v>
      </c>
      <c r="GI840">
        <v>-9.19467254998099E-7</v>
      </c>
      <c r="GJ840">
        <v>-2.1372918425907501E-11</v>
      </c>
      <c r="GK840">
        <v>0.21331065453237499</v>
      </c>
      <c r="GL840">
        <v>0</v>
      </c>
      <c r="GM840">
        <v>0</v>
      </c>
      <c r="GN840">
        <v>0</v>
      </c>
      <c r="GO840">
        <v>-4</v>
      </c>
      <c r="GP840">
        <v>1866</v>
      </c>
      <c r="GQ840">
        <v>1</v>
      </c>
      <c r="GR840">
        <v>18</v>
      </c>
      <c r="GS840">
        <v>18850.8</v>
      </c>
      <c r="GT840">
        <v>30226.799999999999</v>
      </c>
      <c r="GU840">
        <v>3.28613</v>
      </c>
      <c r="GV840">
        <v>2.6355</v>
      </c>
      <c r="GW840">
        <v>2.2485400000000002</v>
      </c>
      <c r="GX840">
        <v>2.7209500000000002</v>
      </c>
      <c r="GY840">
        <v>1.9958499999999999</v>
      </c>
      <c r="GZ840">
        <v>2.4035600000000001</v>
      </c>
      <c r="HA840">
        <v>41.534399999999998</v>
      </c>
      <c r="HB840">
        <v>14.4472</v>
      </c>
      <c r="HC840">
        <v>18</v>
      </c>
      <c r="HD840">
        <v>491.84</v>
      </c>
      <c r="HE840">
        <v>610.15800000000002</v>
      </c>
      <c r="HF840">
        <v>17.8217</v>
      </c>
      <c r="HG840">
        <v>35.510599999999997</v>
      </c>
      <c r="HH840">
        <v>30.000699999999998</v>
      </c>
      <c r="HI840">
        <v>34.9572</v>
      </c>
      <c r="HJ840">
        <v>34.789900000000003</v>
      </c>
      <c r="HK840">
        <v>65.814099999999996</v>
      </c>
      <c r="HL840">
        <v>28.4178</v>
      </c>
      <c r="HM840">
        <v>0</v>
      </c>
      <c r="HN840">
        <v>16.232500000000002</v>
      </c>
      <c r="HO840">
        <v>1321.48</v>
      </c>
      <c r="HP840">
        <v>21.974799999999998</v>
      </c>
      <c r="HQ840">
        <v>101.465</v>
      </c>
      <c r="HR840">
        <v>102.01</v>
      </c>
    </row>
    <row r="841" spans="1:226" x14ac:dyDescent="0.2">
      <c r="A841">
        <v>353</v>
      </c>
      <c r="B841">
        <v>1657212825.5999999</v>
      </c>
      <c r="C841">
        <v>6220.5999999046298</v>
      </c>
      <c r="D841" t="s">
        <v>2020</v>
      </c>
      <c r="E841" t="s">
        <v>2021</v>
      </c>
      <c r="F841">
        <v>5</v>
      </c>
      <c r="G841" t="s">
        <v>1867</v>
      </c>
      <c r="H841" t="s">
        <v>1313</v>
      </c>
      <c r="I841">
        <v>1657212817.81429</v>
      </c>
      <c r="J841">
        <v>1.9250187851463322E-3</v>
      </c>
      <c r="K841">
        <v>1.9250187851463323</v>
      </c>
      <c r="L841">
        <v>26.800261750766825</v>
      </c>
      <c r="M841">
        <v>1239.51357142857</v>
      </c>
      <c r="N841">
        <v>504.47582220047951</v>
      </c>
      <c r="O841">
        <v>37.652938794024884</v>
      </c>
      <c r="P841">
        <v>92.514500369486257</v>
      </c>
      <c r="Q841">
        <v>6.2747584683506205E-2</v>
      </c>
      <c r="R841">
        <v>2.4453587581752179</v>
      </c>
      <c r="S841">
        <v>6.1866640323738488E-2</v>
      </c>
      <c r="T841">
        <v>3.8744769166740384E-2</v>
      </c>
      <c r="U841">
        <v>321.51988767857188</v>
      </c>
      <c r="V841">
        <v>29.016782584667645</v>
      </c>
      <c r="W841">
        <v>29.016782584667645</v>
      </c>
      <c r="X841">
        <v>4.0256800996758049</v>
      </c>
      <c r="Y841">
        <v>49.048414482098643</v>
      </c>
      <c r="Z841">
        <v>1.7938190879960143</v>
      </c>
      <c r="AA841">
        <v>3.6572417415260392</v>
      </c>
      <c r="AB841">
        <v>2.2318610116797908</v>
      </c>
      <c r="AC841">
        <v>-84.893328424953253</v>
      </c>
      <c r="AD841">
        <v>-217.37202318069836</v>
      </c>
      <c r="AE841">
        <v>-19.413659802346192</v>
      </c>
      <c r="AF841">
        <v>-0.15912372942597131</v>
      </c>
      <c r="AG841">
        <v>46.144493679486111</v>
      </c>
      <c r="AH841">
        <v>1.9412033110754514</v>
      </c>
      <c r="AI841">
        <v>26.800261750766825</v>
      </c>
      <c r="AJ841">
        <v>1343.0187519876499</v>
      </c>
      <c r="AK841">
        <v>1295.91533333333</v>
      </c>
      <c r="AL841">
        <v>3.5749526988312099</v>
      </c>
      <c r="AM841">
        <v>66.640293705976106</v>
      </c>
      <c r="AN841">
        <v>1.9250187851463323</v>
      </c>
      <c r="AO841">
        <v>21.849665327676799</v>
      </c>
      <c r="AP841">
        <v>24.080321818181801</v>
      </c>
      <c r="AQ841">
        <v>5.1578153527747196E-3</v>
      </c>
      <c r="AR841">
        <v>77.476618813585901</v>
      </c>
      <c r="AS841">
        <v>0</v>
      </c>
      <c r="AT841">
        <v>0</v>
      </c>
      <c r="AU841">
        <v>1</v>
      </c>
      <c r="AV841">
        <v>0</v>
      </c>
      <c r="AW841">
        <v>39395.947350654555</v>
      </c>
      <c r="AX841">
        <v>2000.0278571428601</v>
      </c>
      <c r="AY841">
        <v>1681.2231107142879</v>
      </c>
      <c r="AZ841">
        <v>0.84059984700213097</v>
      </c>
      <c r="BA841">
        <v>0.16075770471411291</v>
      </c>
      <c r="BB841">
        <v>6</v>
      </c>
      <c r="BC841">
        <v>0.5</v>
      </c>
      <c r="BD841" t="s">
        <v>357</v>
      </c>
      <c r="BE841">
        <v>2</v>
      </c>
      <c r="BF841" t="b">
        <v>1</v>
      </c>
      <c r="BG841">
        <v>1657212817.81429</v>
      </c>
      <c r="BH841">
        <v>1239.51357142857</v>
      </c>
      <c r="BI841">
        <v>1297.7774999999999</v>
      </c>
      <c r="BJ841">
        <v>24.033671428571399</v>
      </c>
      <c r="BK841">
        <v>21.760089285714301</v>
      </c>
      <c r="BL841">
        <v>1223.8639285714301</v>
      </c>
      <c r="BM841">
        <v>23.820360714285702</v>
      </c>
      <c r="BN841">
        <v>499.97289285714299</v>
      </c>
      <c r="BO841">
        <v>74.593467857142898</v>
      </c>
      <c r="BP841">
        <v>4.4279160714285698E-2</v>
      </c>
      <c r="BQ841">
        <v>27.3679535714286</v>
      </c>
      <c r="BR841">
        <v>27.850689285714299</v>
      </c>
      <c r="BS841">
        <v>999.9</v>
      </c>
      <c r="BT841">
        <v>0</v>
      </c>
      <c r="BU841">
        <v>0</v>
      </c>
      <c r="BV841">
        <v>10000.357142857099</v>
      </c>
      <c r="BW841">
        <v>0</v>
      </c>
      <c r="BX841">
        <v>211.30771428571401</v>
      </c>
      <c r="BY841">
        <v>-58.264678571428597</v>
      </c>
      <c r="BZ841">
        <v>1270.03821428571</v>
      </c>
      <c r="CA841">
        <v>1326.6475</v>
      </c>
      <c r="CB841">
        <v>2.2735778571428602</v>
      </c>
      <c r="CC841">
        <v>1297.7774999999999</v>
      </c>
      <c r="CD841">
        <v>21.760089285714301</v>
      </c>
      <c r="CE841">
        <v>1.7927550000000001</v>
      </c>
      <c r="CF841">
        <v>1.6231603571428601</v>
      </c>
      <c r="CG841">
        <v>15.7237392857143</v>
      </c>
      <c r="CH841">
        <v>14.180310714285699</v>
      </c>
      <c r="CI841">
        <v>2000.0278571428601</v>
      </c>
      <c r="CJ841">
        <v>0.98000428571428599</v>
      </c>
      <c r="CK841">
        <v>1.9995271428571399E-2</v>
      </c>
      <c r="CL841">
        <v>0</v>
      </c>
      <c r="CM841">
        <v>2.29830357142857</v>
      </c>
      <c r="CN841">
        <v>0</v>
      </c>
      <c r="CO841">
        <v>20148.517857142899</v>
      </c>
      <c r="CP841">
        <v>17300.421428571401</v>
      </c>
      <c r="CQ841">
        <v>44.191499999999998</v>
      </c>
      <c r="CR841">
        <v>44.811999999999998</v>
      </c>
      <c r="CS841">
        <v>43.934785714285702</v>
      </c>
      <c r="CT841">
        <v>44.238750000000003</v>
      </c>
      <c r="CU841">
        <v>43.436999999999998</v>
      </c>
      <c r="CV841">
        <v>1960.0374999999999</v>
      </c>
      <c r="CW841">
        <v>39.9903571428571</v>
      </c>
      <c r="CX841">
        <v>0</v>
      </c>
      <c r="CY841">
        <v>1657212804.5999999</v>
      </c>
      <c r="CZ841">
        <v>0</v>
      </c>
      <c r="DA841">
        <v>0</v>
      </c>
      <c r="DB841" t="s">
        <v>1314</v>
      </c>
      <c r="DC841">
        <v>1656081770.5</v>
      </c>
      <c r="DD841">
        <v>1655399214.5999999</v>
      </c>
      <c r="DE841">
        <v>0</v>
      </c>
      <c r="DF841">
        <v>0.13400000000000001</v>
      </c>
      <c r="DG841">
        <v>-0.06</v>
      </c>
      <c r="DH841">
        <v>9.3309999999999995</v>
      </c>
      <c r="DI841">
        <v>0.51100000000000001</v>
      </c>
      <c r="DJ841">
        <v>421</v>
      </c>
      <c r="DK841">
        <v>25</v>
      </c>
      <c r="DL841">
        <v>1.93</v>
      </c>
      <c r="DM841">
        <v>0.15</v>
      </c>
      <c r="DN841">
        <v>-58.591522500000004</v>
      </c>
      <c r="DO841">
        <v>6.6373384615386799</v>
      </c>
      <c r="DP841">
        <v>0.79774619412677195</v>
      </c>
      <c r="DQ841">
        <v>0</v>
      </c>
      <c r="DR841">
        <v>2.3169857500000002</v>
      </c>
      <c r="DS841">
        <v>-0.99173527204502798</v>
      </c>
      <c r="DT841">
        <v>9.7555126976686904E-2</v>
      </c>
      <c r="DU841">
        <v>0</v>
      </c>
      <c r="DV841">
        <v>0</v>
      </c>
      <c r="DW841">
        <v>2</v>
      </c>
      <c r="DX841" t="s">
        <v>359</v>
      </c>
      <c r="DY841">
        <v>2.96495</v>
      </c>
      <c r="DZ841">
        <v>2.6981700000000002</v>
      </c>
      <c r="EA841">
        <v>0.15809799999999999</v>
      </c>
      <c r="EB841">
        <v>0.163747</v>
      </c>
      <c r="EC841">
        <v>8.5042999999999994E-2</v>
      </c>
      <c r="ED841">
        <v>7.9877900000000002E-2</v>
      </c>
      <c r="EE841">
        <v>32416.5</v>
      </c>
      <c r="EF841">
        <v>35165.9</v>
      </c>
      <c r="EG841">
        <v>34945</v>
      </c>
      <c r="EH841">
        <v>38196.199999999997</v>
      </c>
      <c r="EI841">
        <v>45446.6</v>
      </c>
      <c r="EJ841">
        <v>50785</v>
      </c>
      <c r="EK841">
        <v>54740.6</v>
      </c>
      <c r="EL841">
        <v>61296.7</v>
      </c>
      <c r="EM841">
        <v>1.8684000000000001</v>
      </c>
      <c r="EN841">
        <v>2.0388000000000002</v>
      </c>
      <c r="EO841">
        <v>-7.2389800000000004E-2</v>
      </c>
      <c r="EP841">
        <v>0</v>
      </c>
      <c r="EQ841">
        <v>29.074300000000001</v>
      </c>
      <c r="ER841">
        <v>999.9</v>
      </c>
      <c r="ES841">
        <v>36.32</v>
      </c>
      <c r="ET841">
        <v>37.645000000000003</v>
      </c>
      <c r="EU841">
        <v>31.800599999999999</v>
      </c>
      <c r="EV841">
        <v>54.398400000000002</v>
      </c>
      <c r="EW841">
        <v>34.539299999999997</v>
      </c>
      <c r="EX841">
        <v>2</v>
      </c>
      <c r="EY841">
        <v>0.701098</v>
      </c>
      <c r="EZ841">
        <v>9.2810500000000005</v>
      </c>
      <c r="FA841">
        <v>19.913900000000002</v>
      </c>
      <c r="FB841">
        <v>5.1957300000000002</v>
      </c>
      <c r="FC841">
        <v>12.0159</v>
      </c>
      <c r="FD841">
        <v>4.9744000000000002</v>
      </c>
      <c r="FE841">
        <v>3.294</v>
      </c>
      <c r="FF841">
        <v>9999</v>
      </c>
      <c r="FG841">
        <v>9999</v>
      </c>
      <c r="FH841">
        <v>9999</v>
      </c>
      <c r="FI841">
        <v>557.70000000000005</v>
      </c>
      <c r="FJ841">
        <v>1.8631</v>
      </c>
      <c r="FK841">
        <v>1.8678300000000001</v>
      </c>
      <c r="FL841">
        <v>1.86755</v>
      </c>
      <c r="FM841">
        <v>1.8687400000000001</v>
      </c>
      <c r="FN841">
        <v>1.86951</v>
      </c>
      <c r="FO841">
        <v>1.86554</v>
      </c>
      <c r="FP841">
        <v>1.8666100000000001</v>
      </c>
      <c r="FQ841">
        <v>1.86798</v>
      </c>
      <c r="FR841">
        <v>5</v>
      </c>
      <c r="FS841">
        <v>0</v>
      </c>
      <c r="FT841">
        <v>0</v>
      </c>
      <c r="FU841">
        <v>0</v>
      </c>
      <c r="FV841" t="s">
        <v>360</v>
      </c>
      <c r="FW841" t="s">
        <v>361</v>
      </c>
      <c r="FX841" t="s">
        <v>362</v>
      </c>
      <c r="FY841" t="s">
        <v>362</v>
      </c>
      <c r="FZ841" t="s">
        <v>362</v>
      </c>
      <c r="GA841" t="s">
        <v>362</v>
      </c>
      <c r="GB841">
        <v>0</v>
      </c>
      <c r="GC841">
        <v>100</v>
      </c>
      <c r="GD841">
        <v>100</v>
      </c>
      <c r="GE841">
        <v>15.84</v>
      </c>
      <c r="GF841">
        <v>0.21329999999999999</v>
      </c>
      <c r="GG841">
        <v>5.3564593647505196</v>
      </c>
      <c r="GH841">
        <v>9.5670261133577305E-3</v>
      </c>
      <c r="GI841">
        <v>-9.19467254998099E-7</v>
      </c>
      <c r="GJ841">
        <v>-2.1372918425907501E-11</v>
      </c>
      <c r="GK841">
        <v>0.21331065453237499</v>
      </c>
      <c r="GL841">
        <v>0</v>
      </c>
      <c r="GM841">
        <v>0</v>
      </c>
      <c r="GN841">
        <v>0</v>
      </c>
      <c r="GO841">
        <v>-4</v>
      </c>
      <c r="GP841">
        <v>1866</v>
      </c>
      <c r="GQ841">
        <v>1</v>
      </c>
      <c r="GR841">
        <v>18</v>
      </c>
      <c r="GS841">
        <v>18850.900000000001</v>
      </c>
      <c r="GT841">
        <v>30226.799999999999</v>
      </c>
      <c r="GU841">
        <v>3.3166500000000001</v>
      </c>
      <c r="GV841">
        <v>2.6415999999999999</v>
      </c>
      <c r="GW841">
        <v>2.2485400000000002</v>
      </c>
      <c r="GX841">
        <v>2.7221700000000002</v>
      </c>
      <c r="GY841">
        <v>1.9958499999999999</v>
      </c>
      <c r="GZ841">
        <v>2.3925800000000002</v>
      </c>
      <c r="HA841">
        <v>41.508299999999998</v>
      </c>
      <c r="HB841">
        <v>14.438499999999999</v>
      </c>
      <c r="HC841">
        <v>18</v>
      </c>
      <c r="HD841">
        <v>491.77699999999999</v>
      </c>
      <c r="HE841">
        <v>611.21</v>
      </c>
      <c r="HF841">
        <v>17.825299999999999</v>
      </c>
      <c r="HG841">
        <v>35.517099999999999</v>
      </c>
      <c r="HH841">
        <v>30.000800000000002</v>
      </c>
      <c r="HI841">
        <v>34.966700000000003</v>
      </c>
      <c r="HJ841">
        <v>34.799300000000002</v>
      </c>
      <c r="HK841">
        <v>66.470500000000001</v>
      </c>
      <c r="HL841">
        <v>27.859100000000002</v>
      </c>
      <c r="HM841">
        <v>0</v>
      </c>
      <c r="HN841">
        <v>16.254200000000001</v>
      </c>
      <c r="HO841">
        <v>1341.62</v>
      </c>
      <c r="HP841">
        <v>22.071000000000002</v>
      </c>
      <c r="HQ841">
        <v>101.462</v>
      </c>
      <c r="HR841">
        <v>102.009</v>
      </c>
    </row>
    <row r="842" spans="1:226" x14ac:dyDescent="0.2">
      <c r="A842">
        <v>354</v>
      </c>
      <c r="B842">
        <v>1657212830.5999999</v>
      </c>
      <c r="C842">
        <v>6225.5999999046298</v>
      </c>
      <c r="D842" t="s">
        <v>2022</v>
      </c>
      <c r="E842" t="s">
        <v>2023</v>
      </c>
      <c r="F842">
        <v>5</v>
      </c>
      <c r="G842" t="s">
        <v>1867</v>
      </c>
      <c r="H842" t="s">
        <v>1313</v>
      </c>
      <c r="I842">
        <v>1657212823.0999999</v>
      </c>
      <c r="J842">
        <v>1.8466989659430113E-3</v>
      </c>
      <c r="K842">
        <v>1.8466989659430113</v>
      </c>
      <c r="L842">
        <v>26.879524753194822</v>
      </c>
      <c r="M842">
        <v>1257.72888888889</v>
      </c>
      <c r="N842">
        <v>488.83151832268555</v>
      </c>
      <c r="O842">
        <v>36.485237421080477</v>
      </c>
      <c r="P842">
        <v>93.873932842790097</v>
      </c>
      <c r="Q842">
        <v>5.9980702662565034E-2</v>
      </c>
      <c r="R842">
        <v>2.4451575195601758</v>
      </c>
      <c r="S842">
        <v>5.9175133529621782E-2</v>
      </c>
      <c r="T842">
        <v>3.7055934241511192E-2</v>
      </c>
      <c r="U842">
        <v>321.51423877777734</v>
      </c>
      <c r="V842">
        <v>29.054908569049996</v>
      </c>
      <c r="W842">
        <v>29.054908569049996</v>
      </c>
      <c r="X842">
        <v>4.0345689108159979</v>
      </c>
      <c r="Y842">
        <v>49.076260691077152</v>
      </c>
      <c r="Z842">
        <v>1.7963088266367593</v>
      </c>
      <c r="AA842">
        <v>3.660239800958097</v>
      </c>
      <c r="AB842">
        <v>2.2382600841792386</v>
      </c>
      <c r="AC842">
        <v>-81.4394243980868</v>
      </c>
      <c r="AD842">
        <v>-220.53570554741151</v>
      </c>
      <c r="AE842">
        <v>-19.702949077047311</v>
      </c>
      <c r="AF842">
        <v>-0.16384024476829495</v>
      </c>
      <c r="AG842">
        <v>45.955320723130498</v>
      </c>
      <c r="AH842">
        <v>1.8710386157477628</v>
      </c>
      <c r="AI842">
        <v>26.879524753194822</v>
      </c>
      <c r="AJ842">
        <v>1360.85540460179</v>
      </c>
      <c r="AK842">
        <v>1313.6106666666701</v>
      </c>
      <c r="AL842">
        <v>3.5850222394007698</v>
      </c>
      <c r="AM842">
        <v>66.640293705976106</v>
      </c>
      <c r="AN842">
        <v>1.8466989659430113</v>
      </c>
      <c r="AO842">
        <v>21.948821543866998</v>
      </c>
      <c r="AP842">
        <v>24.108735757575701</v>
      </c>
      <c r="AQ842">
        <v>6.1678473165247395E-4</v>
      </c>
      <c r="AR842">
        <v>77.476618813585901</v>
      </c>
      <c r="AS842">
        <v>0</v>
      </c>
      <c r="AT842">
        <v>0</v>
      </c>
      <c r="AU842">
        <v>1</v>
      </c>
      <c r="AV842">
        <v>0</v>
      </c>
      <c r="AW842">
        <v>39389.154440028789</v>
      </c>
      <c r="AX842">
        <v>1999.99259259259</v>
      </c>
      <c r="AY842">
        <v>1681.1934777777756</v>
      </c>
      <c r="AZ842">
        <v>0.84059985222167488</v>
      </c>
      <c r="BA842">
        <v>0.16075771478783255</v>
      </c>
      <c r="BB842">
        <v>6</v>
      </c>
      <c r="BC842">
        <v>0.5</v>
      </c>
      <c r="BD842" t="s">
        <v>357</v>
      </c>
      <c r="BE842">
        <v>2</v>
      </c>
      <c r="BF842" t="b">
        <v>1</v>
      </c>
      <c r="BG842">
        <v>1657212823.0999999</v>
      </c>
      <c r="BH842">
        <v>1257.72888888889</v>
      </c>
      <c r="BI842">
        <v>1315.70333333333</v>
      </c>
      <c r="BJ842">
        <v>24.067059259259299</v>
      </c>
      <c r="BK842">
        <v>21.8756925925926</v>
      </c>
      <c r="BL842">
        <v>1241.94814814815</v>
      </c>
      <c r="BM842">
        <v>23.853755555555601</v>
      </c>
      <c r="BN842">
        <v>499.96422222222202</v>
      </c>
      <c r="BO842">
        <v>74.593259259259298</v>
      </c>
      <c r="BP842">
        <v>4.4394111111111099E-2</v>
      </c>
      <c r="BQ842">
        <v>27.3819444444444</v>
      </c>
      <c r="BR842">
        <v>27.879103703703699</v>
      </c>
      <c r="BS842">
        <v>999.9</v>
      </c>
      <c r="BT842">
        <v>0</v>
      </c>
      <c r="BU842">
        <v>0</v>
      </c>
      <c r="BV842">
        <v>9999.0740740740694</v>
      </c>
      <c r="BW842">
        <v>0</v>
      </c>
      <c r="BX842">
        <v>216.282185185185</v>
      </c>
      <c r="BY842">
        <v>-57.975437037036997</v>
      </c>
      <c r="BZ842">
        <v>1288.74555555556</v>
      </c>
      <c r="CA842">
        <v>1345.1307407407401</v>
      </c>
      <c r="CB842">
        <v>2.1913659259259299</v>
      </c>
      <c r="CC842">
        <v>1315.70333333333</v>
      </c>
      <c r="CD842">
        <v>21.8756925925926</v>
      </c>
      <c r="CE842">
        <v>1.7952403703703701</v>
      </c>
      <c r="CF842">
        <v>1.6317792592592599</v>
      </c>
      <c r="CG842">
        <v>15.7453888888889</v>
      </c>
      <c r="CH842">
        <v>14.2621</v>
      </c>
      <c r="CI842">
        <v>1999.99259259259</v>
      </c>
      <c r="CJ842">
        <v>0.98000414814814796</v>
      </c>
      <c r="CK842">
        <v>1.99953814814815E-2</v>
      </c>
      <c r="CL842">
        <v>0</v>
      </c>
      <c r="CM842">
        <v>2.3098407407407402</v>
      </c>
      <c r="CN842">
        <v>0</v>
      </c>
      <c r="CO842">
        <v>20202.718518518501</v>
      </c>
      <c r="CP842">
        <v>17300.107407407399</v>
      </c>
      <c r="CQ842">
        <v>44.1963333333333</v>
      </c>
      <c r="CR842">
        <v>44.811999999999998</v>
      </c>
      <c r="CS842">
        <v>43.936999999999998</v>
      </c>
      <c r="CT842">
        <v>44.231333333333303</v>
      </c>
      <c r="CU842">
        <v>43.436999999999998</v>
      </c>
      <c r="CV842">
        <v>1960.00259259259</v>
      </c>
      <c r="CW842">
        <v>39.99</v>
      </c>
      <c r="CX842">
        <v>0</v>
      </c>
      <c r="CY842">
        <v>1657212809.4000001</v>
      </c>
      <c r="CZ842">
        <v>0</v>
      </c>
      <c r="DA842">
        <v>0</v>
      </c>
      <c r="DB842" t="s">
        <v>1314</v>
      </c>
      <c r="DC842">
        <v>1656081770.5</v>
      </c>
      <c r="DD842">
        <v>1655399214.5999999</v>
      </c>
      <c r="DE842">
        <v>0</v>
      </c>
      <c r="DF842">
        <v>0.13400000000000001</v>
      </c>
      <c r="DG842">
        <v>-0.06</v>
      </c>
      <c r="DH842">
        <v>9.3309999999999995</v>
      </c>
      <c r="DI842">
        <v>0.51100000000000001</v>
      </c>
      <c r="DJ842">
        <v>421</v>
      </c>
      <c r="DK842">
        <v>25</v>
      </c>
      <c r="DL842">
        <v>1.93</v>
      </c>
      <c r="DM842">
        <v>0.15</v>
      </c>
      <c r="DN842">
        <v>-58.237470000000002</v>
      </c>
      <c r="DO842">
        <v>4.6583414634146898</v>
      </c>
      <c r="DP842">
        <v>0.67046188004986496</v>
      </c>
      <c r="DQ842">
        <v>0</v>
      </c>
      <c r="DR842">
        <v>2.2503660000000001</v>
      </c>
      <c r="DS842">
        <v>-0.94579474671670505</v>
      </c>
      <c r="DT842">
        <v>9.3621141624101095E-2</v>
      </c>
      <c r="DU842">
        <v>0</v>
      </c>
      <c r="DV842">
        <v>0</v>
      </c>
      <c r="DW842">
        <v>2</v>
      </c>
      <c r="DX842" t="s">
        <v>359</v>
      </c>
      <c r="DY842">
        <v>2.9653100000000001</v>
      </c>
      <c r="DZ842">
        <v>2.69821</v>
      </c>
      <c r="EA842">
        <v>0.159437</v>
      </c>
      <c r="EB842">
        <v>0.16498099999999999</v>
      </c>
      <c r="EC842">
        <v>8.5120600000000005E-2</v>
      </c>
      <c r="ED842">
        <v>8.01727E-2</v>
      </c>
      <c r="EE842">
        <v>32365.1</v>
      </c>
      <c r="EF842">
        <v>35113.199999999997</v>
      </c>
      <c r="EG842">
        <v>34945.300000000003</v>
      </c>
      <c r="EH842">
        <v>38195.4</v>
      </c>
      <c r="EI842">
        <v>45443.8</v>
      </c>
      <c r="EJ842">
        <v>50768.800000000003</v>
      </c>
      <c r="EK842">
        <v>54741.8</v>
      </c>
      <c r="EL842">
        <v>61296.7</v>
      </c>
      <c r="EM842">
        <v>1.8686</v>
      </c>
      <c r="EN842">
        <v>2.0379999999999998</v>
      </c>
      <c r="EO842">
        <v>-7.1346800000000002E-2</v>
      </c>
      <c r="EP842">
        <v>0</v>
      </c>
      <c r="EQ842">
        <v>29.0793</v>
      </c>
      <c r="ER842">
        <v>999.9</v>
      </c>
      <c r="ES842">
        <v>36.295999999999999</v>
      </c>
      <c r="ET842">
        <v>37.625</v>
      </c>
      <c r="EU842">
        <v>31.741099999999999</v>
      </c>
      <c r="EV842">
        <v>54.198399999999999</v>
      </c>
      <c r="EW842">
        <v>34.507199999999997</v>
      </c>
      <c r="EX842">
        <v>2</v>
      </c>
      <c r="EY842">
        <v>0.70140199999999997</v>
      </c>
      <c r="EZ842">
        <v>9.2810500000000005</v>
      </c>
      <c r="FA842">
        <v>19.9146</v>
      </c>
      <c r="FB842">
        <v>5.1993200000000002</v>
      </c>
      <c r="FC842">
        <v>12.0123</v>
      </c>
      <c r="FD842">
        <v>4.976</v>
      </c>
      <c r="FE842">
        <v>3.294</v>
      </c>
      <c r="FF842">
        <v>9999</v>
      </c>
      <c r="FG842">
        <v>9999</v>
      </c>
      <c r="FH842">
        <v>9999</v>
      </c>
      <c r="FI842">
        <v>557.70000000000005</v>
      </c>
      <c r="FJ842">
        <v>1.8631</v>
      </c>
      <c r="FK842">
        <v>1.8677999999999999</v>
      </c>
      <c r="FL842">
        <v>1.8675200000000001</v>
      </c>
      <c r="FM842">
        <v>1.8687400000000001</v>
      </c>
      <c r="FN842">
        <v>1.86951</v>
      </c>
      <c r="FO842">
        <v>1.86554</v>
      </c>
      <c r="FP842">
        <v>1.8666100000000001</v>
      </c>
      <c r="FQ842">
        <v>1.86798</v>
      </c>
      <c r="FR842">
        <v>5</v>
      </c>
      <c r="FS842">
        <v>0</v>
      </c>
      <c r="FT842">
        <v>0</v>
      </c>
      <c r="FU842">
        <v>0</v>
      </c>
      <c r="FV842" t="s">
        <v>360</v>
      </c>
      <c r="FW842" t="s">
        <v>361</v>
      </c>
      <c r="FX842" t="s">
        <v>362</v>
      </c>
      <c r="FY842" t="s">
        <v>362</v>
      </c>
      <c r="FZ842" t="s">
        <v>362</v>
      </c>
      <c r="GA842" t="s">
        <v>362</v>
      </c>
      <c r="GB842">
        <v>0</v>
      </c>
      <c r="GC842">
        <v>100</v>
      </c>
      <c r="GD842">
        <v>100</v>
      </c>
      <c r="GE842">
        <v>15.96</v>
      </c>
      <c r="GF842">
        <v>0.21329999999999999</v>
      </c>
      <c r="GG842">
        <v>5.3564593647505196</v>
      </c>
      <c r="GH842">
        <v>9.5670261133577305E-3</v>
      </c>
      <c r="GI842">
        <v>-9.19467254998099E-7</v>
      </c>
      <c r="GJ842">
        <v>-2.1372918425907501E-11</v>
      </c>
      <c r="GK842">
        <v>0.21331065453237499</v>
      </c>
      <c r="GL842">
        <v>0</v>
      </c>
      <c r="GM842">
        <v>0</v>
      </c>
      <c r="GN842">
        <v>0</v>
      </c>
      <c r="GO842">
        <v>-4</v>
      </c>
      <c r="GP842">
        <v>1866</v>
      </c>
      <c r="GQ842">
        <v>1</v>
      </c>
      <c r="GR842">
        <v>18</v>
      </c>
      <c r="GS842">
        <v>18851</v>
      </c>
      <c r="GT842">
        <v>30226.9</v>
      </c>
      <c r="GU842">
        <v>3.3508300000000002</v>
      </c>
      <c r="GV842">
        <v>2.6464799999999999</v>
      </c>
      <c r="GW842">
        <v>2.2485400000000002</v>
      </c>
      <c r="GX842">
        <v>2.7221700000000002</v>
      </c>
      <c r="GY842">
        <v>1.9958499999999999</v>
      </c>
      <c r="GZ842">
        <v>2.34375</v>
      </c>
      <c r="HA842">
        <v>41.508299999999998</v>
      </c>
      <c r="HB842">
        <v>14.4297</v>
      </c>
      <c r="HC842">
        <v>18</v>
      </c>
      <c r="HD842">
        <v>491.988</v>
      </c>
      <c r="HE842">
        <v>610.66099999999994</v>
      </c>
      <c r="HF842">
        <v>17.826699999999999</v>
      </c>
      <c r="HG842">
        <v>35.524999999999999</v>
      </c>
      <c r="HH842">
        <v>30.000499999999999</v>
      </c>
      <c r="HI842">
        <v>34.976300000000002</v>
      </c>
      <c r="HJ842">
        <v>34.808799999999998</v>
      </c>
      <c r="HK842">
        <v>67.094700000000003</v>
      </c>
      <c r="HL842">
        <v>27.859100000000002</v>
      </c>
      <c r="HM842">
        <v>0</v>
      </c>
      <c r="HN842">
        <v>16.272099999999998</v>
      </c>
      <c r="HO842">
        <v>1355.05</v>
      </c>
      <c r="HP842">
        <v>22.1584</v>
      </c>
      <c r="HQ842">
        <v>101.46299999999999</v>
      </c>
      <c r="HR842">
        <v>102.008</v>
      </c>
    </row>
    <row r="843" spans="1:226" x14ac:dyDescent="0.2">
      <c r="A843">
        <v>355</v>
      </c>
      <c r="B843">
        <v>1657212835.0999999</v>
      </c>
      <c r="C843">
        <v>6230.0999999046298</v>
      </c>
      <c r="D843" t="s">
        <v>2024</v>
      </c>
      <c r="E843" t="s">
        <v>2025</v>
      </c>
      <c r="F843">
        <v>5</v>
      </c>
      <c r="G843" t="s">
        <v>1867</v>
      </c>
      <c r="H843" t="s">
        <v>1313</v>
      </c>
      <c r="I843">
        <v>1657212827.54444</v>
      </c>
      <c r="J843">
        <v>1.8064998062289081E-3</v>
      </c>
      <c r="K843">
        <v>1.8064998062289082</v>
      </c>
      <c r="L843">
        <v>26.61201784674811</v>
      </c>
      <c r="M843">
        <v>1273.08666666667</v>
      </c>
      <c r="N843">
        <v>493.48818811510722</v>
      </c>
      <c r="O843">
        <v>36.832484850875254</v>
      </c>
      <c r="P843">
        <v>95.019387481092011</v>
      </c>
      <c r="Q843">
        <v>5.8550468471489529E-2</v>
      </c>
      <c r="R843">
        <v>2.4454033600095069</v>
      </c>
      <c r="S843">
        <v>5.7782669644695361E-2</v>
      </c>
      <c r="T843">
        <v>3.6182313317981309E-2</v>
      </c>
      <c r="U843">
        <v>321.51461488888975</v>
      </c>
      <c r="V843">
        <v>29.079947155919179</v>
      </c>
      <c r="W843">
        <v>29.079947155919179</v>
      </c>
      <c r="X843">
        <v>4.0404157908615526</v>
      </c>
      <c r="Y843">
        <v>49.092488460784793</v>
      </c>
      <c r="Z843">
        <v>1.798256118137848</v>
      </c>
      <c r="AA843">
        <v>3.6629964675233353</v>
      </c>
      <c r="AB843">
        <v>2.2421596727237043</v>
      </c>
      <c r="AC843">
        <v>-79.666641454694854</v>
      </c>
      <c r="AD843">
        <v>-222.1640478510289</v>
      </c>
      <c r="AE843">
        <v>-19.850179478899559</v>
      </c>
      <c r="AF843">
        <v>-0.16625389573357552</v>
      </c>
      <c r="AG843">
        <v>45.556167543861719</v>
      </c>
      <c r="AH843">
        <v>1.8205094388218805</v>
      </c>
      <c r="AI843">
        <v>26.61201784674811</v>
      </c>
      <c r="AJ843">
        <v>1376.35147210693</v>
      </c>
      <c r="AK843">
        <v>1329.5267272727301</v>
      </c>
      <c r="AL843">
        <v>3.5615148640698302</v>
      </c>
      <c r="AM843">
        <v>66.640293705976106</v>
      </c>
      <c r="AN843">
        <v>1.8064998062289082</v>
      </c>
      <c r="AO843">
        <v>22.027994112754701</v>
      </c>
      <c r="AP843">
        <v>24.1285036363636</v>
      </c>
      <c r="AQ843">
        <v>3.2680166041726801E-3</v>
      </c>
      <c r="AR843">
        <v>77.476618813585901</v>
      </c>
      <c r="AS843">
        <v>0</v>
      </c>
      <c r="AT843">
        <v>0</v>
      </c>
      <c r="AU843">
        <v>1</v>
      </c>
      <c r="AV843">
        <v>0</v>
      </c>
      <c r="AW843">
        <v>39393.509369156141</v>
      </c>
      <c r="AX843">
        <v>1999.9948148148201</v>
      </c>
      <c r="AY843">
        <v>1681.1953555555599</v>
      </c>
      <c r="AZ843">
        <v>0.84059985711074059</v>
      </c>
      <c r="BA843">
        <v>0.16075772422372947</v>
      </c>
      <c r="BB843">
        <v>6</v>
      </c>
      <c r="BC843">
        <v>0.5</v>
      </c>
      <c r="BD843" t="s">
        <v>357</v>
      </c>
      <c r="BE843">
        <v>2</v>
      </c>
      <c r="BF843" t="b">
        <v>1</v>
      </c>
      <c r="BG843">
        <v>1657212827.54444</v>
      </c>
      <c r="BH843">
        <v>1273.08666666667</v>
      </c>
      <c r="BI843">
        <v>1330.5388888888899</v>
      </c>
      <c r="BJ843">
        <v>24.0933555555556</v>
      </c>
      <c r="BK843">
        <v>21.9612444444444</v>
      </c>
      <c r="BL843">
        <v>1257.1977777777799</v>
      </c>
      <c r="BM843">
        <v>23.880044444444401</v>
      </c>
      <c r="BN843">
        <v>499.96848148148098</v>
      </c>
      <c r="BO843">
        <v>74.5927740740741</v>
      </c>
      <c r="BP843">
        <v>4.4240018518518498E-2</v>
      </c>
      <c r="BQ843">
        <v>27.3948</v>
      </c>
      <c r="BR843">
        <v>27.904525925925899</v>
      </c>
      <c r="BS843">
        <v>999.9</v>
      </c>
      <c r="BT843">
        <v>0</v>
      </c>
      <c r="BU843">
        <v>0</v>
      </c>
      <c r="BV843">
        <v>10000.740740740701</v>
      </c>
      <c r="BW843">
        <v>0</v>
      </c>
      <c r="BX843">
        <v>214.371518518519</v>
      </c>
      <c r="BY843">
        <v>-57.452996296296298</v>
      </c>
      <c r="BZ843">
        <v>1304.5177777777801</v>
      </c>
      <c r="CA843">
        <v>1360.41777777778</v>
      </c>
      <c r="CB843">
        <v>2.1321111111111102</v>
      </c>
      <c r="CC843">
        <v>1330.5388888888899</v>
      </c>
      <c r="CD843">
        <v>21.9612444444444</v>
      </c>
      <c r="CE843">
        <v>1.7971896296296299</v>
      </c>
      <c r="CF843">
        <v>1.6381503703703699</v>
      </c>
      <c r="CG843">
        <v>15.762355555555599</v>
      </c>
      <c r="CH843">
        <v>14.322333333333299</v>
      </c>
      <c r="CI843">
        <v>1999.9948148148201</v>
      </c>
      <c r="CJ843">
        <v>0.98000444444444401</v>
      </c>
      <c r="CK843">
        <v>1.9995144444444401E-2</v>
      </c>
      <c r="CL843">
        <v>0</v>
      </c>
      <c r="CM843">
        <v>2.2921481481481498</v>
      </c>
      <c r="CN843">
        <v>0</v>
      </c>
      <c r="CO843">
        <v>20104.4925925926</v>
      </c>
      <c r="CP843">
        <v>17300.122222222199</v>
      </c>
      <c r="CQ843">
        <v>44.215000000000003</v>
      </c>
      <c r="CR843">
        <v>44.811999999999998</v>
      </c>
      <c r="CS843">
        <v>43.936999999999998</v>
      </c>
      <c r="CT843">
        <v>44.231333333333303</v>
      </c>
      <c r="CU843">
        <v>43.436999999999998</v>
      </c>
      <c r="CV843">
        <v>1960.00444444444</v>
      </c>
      <c r="CW843">
        <v>39.9903703703704</v>
      </c>
      <c r="CX843">
        <v>0</v>
      </c>
      <c r="CY843">
        <v>1657212814.2</v>
      </c>
      <c r="CZ843">
        <v>0</v>
      </c>
      <c r="DA843">
        <v>0</v>
      </c>
      <c r="DB843" t="s">
        <v>1314</v>
      </c>
      <c r="DC843">
        <v>1656081770.5</v>
      </c>
      <c r="DD843">
        <v>1655399214.5999999</v>
      </c>
      <c r="DE843">
        <v>0</v>
      </c>
      <c r="DF843">
        <v>0.13400000000000001</v>
      </c>
      <c r="DG843">
        <v>-0.06</v>
      </c>
      <c r="DH843">
        <v>9.3309999999999995</v>
      </c>
      <c r="DI843">
        <v>0.51100000000000001</v>
      </c>
      <c r="DJ843">
        <v>421</v>
      </c>
      <c r="DK843">
        <v>25</v>
      </c>
      <c r="DL843">
        <v>1.93</v>
      </c>
      <c r="DM843">
        <v>0.15</v>
      </c>
      <c r="DN843">
        <v>-57.845717499999999</v>
      </c>
      <c r="DO843">
        <v>6.0112536585365897</v>
      </c>
      <c r="DP843">
        <v>0.75799771598847798</v>
      </c>
      <c r="DQ843">
        <v>0</v>
      </c>
      <c r="DR843">
        <v>2.177451</v>
      </c>
      <c r="DS843">
        <v>-0.85822896810506899</v>
      </c>
      <c r="DT843">
        <v>8.5159085064366397E-2</v>
      </c>
      <c r="DU843">
        <v>0</v>
      </c>
      <c r="DV843">
        <v>0</v>
      </c>
      <c r="DW843">
        <v>2</v>
      </c>
      <c r="DX843" t="s">
        <v>359</v>
      </c>
      <c r="DY843">
        <v>2.9645800000000002</v>
      </c>
      <c r="DZ843">
        <v>2.6981199999999999</v>
      </c>
      <c r="EA843">
        <v>0.16064000000000001</v>
      </c>
      <c r="EB843">
        <v>0.16614300000000001</v>
      </c>
      <c r="EC843">
        <v>8.5170099999999999E-2</v>
      </c>
      <c r="ED843">
        <v>8.0328800000000006E-2</v>
      </c>
      <c r="EE843">
        <v>32318.3</v>
      </c>
      <c r="EF843">
        <v>35063.599999999999</v>
      </c>
      <c r="EG843">
        <v>34944.9</v>
      </c>
      <c r="EH843">
        <v>38194.699999999997</v>
      </c>
      <c r="EI843">
        <v>45440.5</v>
      </c>
      <c r="EJ843">
        <v>50758.7</v>
      </c>
      <c r="EK843">
        <v>54740.800000000003</v>
      </c>
      <c r="EL843">
        <v>61295</v>
      </c>
      <c r="EM843">
        <v>1.869</v>
      </c>
      <c r="EN843">
        <v>2.0377999999999998</v>
      </c>
      <c r="EO843">
        <v>-7.1972599999999998E-2</v>
      </c>
      <c r="EP843">
        <v>0</v>
      </c>
      <c r="EQ843">
        <v>29.088699999999999</v>
      </c>
      <c r="ER843">
        <v>999.9</v>
      </c>
      <c r="ES843">
        <v>36.295999999999999</v>
      </c>
      <c r="ET843">
        <v>37.645000000000003</v>
      </c>
      <c r="EU843">
        <v>31.775500000000001</v>
      </c>
      <c r="EV843">
        <v>54.358400000000003</v>
      </c>
      <c r="EW843">
        <v>34.491199999999999</v>
      </c>
      <c r="EX843">
        <v>2</v>
      </c>
      <c r="EY843">
        <v>0.70225599999999999</v>
      </c>
      <c r="EZ843">
        <v>9.2810500000000005</v>
      </c>
      <c r="FA843">
        <v>19.9146</v>
      </c>
      <c r="FB843">
        <v>5.1993200000000002</v>
      </c>
      <c r="FC843">
        <v>12.0099</v>
      </c>
      <c r="FD843">
        <v>4.9752000000000001</v>
      </c>
      <c r="FE843">
        <v>3.294</v>
      </c>
      <c r="FF843">
        <v>9999</v>
      </c>
      <c r="FG843">
        <v>9999</v>
      </c>
      <c r="FH843">
        <v>9999</v>
      </c>
      <c r="FI843">
        <v>557.70000000000005</v>
      </c>
      <c r="FJ843">
        <v>1.8631</v>
      </c>
      <c r="FK843">
        <v>1.8678300000000001</v>
      </c>
      <c r="FL843">
        <v>1.8675200000000001</v>
      </c>
      <c r="FM843">
        <v>1.8687400000000001</v>
      </c>
      <c r="FN843">
        <v>1.86951</v>
      </c>
      <c r="FO843">
        <v>1.86554</v>
      </c>
      <c r="FP843">
        <v>1.8666100000000001</v>
      </c>
      <c r="FQ843">
        <v>1.86798</v>
      </c>
      <c r="FR843">
        <v>5</v>
      </c>
      <c r="FS843">
        <v>0</v>
      </c>
      <c r="FT843">
        <v>0</v>
      </c>
      <c r="FU843">
        <v>0</v>
      </c>
      <c r="FV843" t="s">
        <v>360</v>
      </c>
      <c r="FW843" t="s">
        <v>361</v>
      </c>
      <c r="FX843" t="s">
        <v>362</v>
      </c>
      <c r="FY843" t="s">
        <v>362</v>
      </c>
      <c r="FZ843" t="s">
        <v>362</v>
      </c>
      <c r="GA843" t="s">
        <v>362</v>
      </c>
      <c r="GB843">
        <v>0</v>
      </c>
      <c r="GC843">
        <v>100</v>
      </c>
      <c r="GD843">
        <v>100</v>
      </c>
      <c r="GE843">
        <v>16.07</v>
      </c>
      <c r="GF843">
        <v>0.21329999999999999</v>
      </c>
      <c r="GG843">
        <v>5.3564593647505196</v>
      </c>
      <c r="GH843">
        <v>9.5670261133577305E-3</v>
      </c>
      <c r="GI843">
        <v>-9.19467254998099E-7</v>
      </c>
      <c r="GJ843">
        <v>-2.1372918425907501E-11</v>
      </c>
      <c r="GK843">
        <v>0.21331065453237499</v>
      </c>
      <c r="GL843">
        <v>0</v>
      </c>
      <c r="GM843">
        <v>0</v>
      </c>
      <c r="GN843">
        <v>0</v>
      </c>
      <c r="GO843">
        <v>-4</v>
      </c>
      <c r="GP843">
        <v>1866</v>
      </c>
      <c r="GQ843">
        <v>1</v>
      </c>
      <c r="GR843">
        <v>18</v>
      </c>
      <c r="GS843">
        <v>18851.099999999999</v>
      </c>
      <c r="GT843">
        <v>30227</v>
      </c>
      <c r="GU843">
        <v>3.3801299999999999</v>
      </c>
      <c r="GV843">
        <v>2.6403799999999999</v>
      </c>
      <c r="GW843">
        <v>2.2485400000000002</v>
      </c>
      <c r="GX843">
        <v>2.7221700000000002</v>
      </c>
      <c r="GY843">
        <v>1.9958499999999999</v>
      </c>
      <c r="GZ843">
        <v>2.3535200000000001</v>
      </c>
      <c r="HA843">
        <v>41.508299999999998</v>
      </c>
      <c r="HB843">
        <v>14.4297</v>
      </c>
      <c r="HC843">
        <v>18</v>
      </c>
      <c r="HD843">
        <v>492.30700000000002</v>
      </c>
      <c r="HE843">
        <v>610.56200000000001</v>
      </c>
      <c r="HF843">
        <v>17.8278</v>
      </c>
      <c r="HG843">
        <v>35.530200000000001</v>
      </c>
      <c r="HH843">
        <v>30.000699999999998</v>
      </c>
      <c r="HI843">
        <v>34.982599999999998</v>
      </c>
      <c r="HJ843">
        <v>34.815100000000001</v>
      </c>
      <c r="HK843">
        <v>67.643900000000002</v>
      </c>
      <c r="HL843">
        <v>27.560099999999998</v>
      </c>
      <c r="HM843">
        <v>0</v>
      </c>
      <c r="HN843">
        <v>16.288900000000002</v>
      </c>
      <c r="HO843">
        <v>1375.15</v>
      </c>
      <c r="HP843">
        <v>22.238399999999999</v>
      </c>
      <c r="HQ843">
        <v>101.462</v>
      </c>
      <c r="HR843">
        <v>102.006</v>
      </c>
    </row>
    <row r="844" spans="1:226" x14ac:dyDescent="0.2">
      <c r="A844">
        <v>356</v>
      </c>
      <c r="B844">
        <v>1657212840.5999999</v>
      </c>
      <c r="C844">
        <v>6235.5999999046298</v>
      </c>
      <c r="D844" t="s">
        <v>2026</v>
      </c>
      <c r="E844" t="s">
        <v>2027</v>
      </c>
      <c r="F844">
        <v>5</v>
      </c>
      <c r="G844" t="s">
        <v>1867</v>
      </c>
      <c r="H844" t="s">
        <v>1313</v>
      </c>
      <c r="I844">
        <v>1657212832.83214</v>
      </c>
      <c r="J844">
        <v>1.7372726683448241E-3</v>
      </c>
      <c r="K844">
        <v>1.7372726683448241</v>
      </c>
      <c r="L844">
        <v>26.22805299680201</v>
      </c>
      <c r="M844">
        <v>1291.28</v>
      </c>
      <c r="N844">
        <v>490.67563427681858</v>
      </c>
      <c r="O844">
        <v>36.622733829068686</v>
      </c>
      <c r="P844">
        <v>96.377729879533149</v>
      </c>
      <c r="Q844">
        <v>5.6115623015926458E-2</v>
      </c>
      <c r="R844">
        <v>2.4442277460643935</v>
      </c>
      <c r="S844">
        <v>5.5409605005969247E-2</v>
      </c>
      <c r="T844">
        <v>3.4693695907501411E-2</v>
      </c>
      <c r="U844">
        <v>321.51738091897926</v>
      </c>
      <c r="V844">
        <v>29.114992237156532</v>
      </c>
      <c r="W844">
        <v>29.114992237156532</v>
      </c>
      <c r="X844">
        <v>4.0486117417699807</v>
      </c>
      <c r="Y844">
        <v>49.107433517883656</v>
      </c>
      <c r="Z844">
        <v>1.8001752807217009</v>
      </c>
      <c r="AA844">
        <v>3.6657897832639201</v>
      </c>
      <c r="AB844">
        <v>2.2484364610482799</v>
      </c>
      <c r="AC844">
        <v>-76.613724674006747</v>
      </c>
      <c r="AD844">
        <v>-224.9598416751225</v>
      </c>
      <c r="AE844">
        <v>-20.114466307878388</v>
      </c>
      <c r="AF844">
        <v>-0.17065173802836853</v>
      </c>
      <c r="AG844">
        <v>45.387912624533946</v>
      </c>
      <c r="AH844">
        <v>1.7579908393118615</v>
      </c>
      <c r="AI844">
        <v>26.22805299680201</v>
      </c>
      <c r="AJ844">
        <v>1395.2872693540701</v>
      </c>
      <c r="AK844">
        <v>1348.8938181818201</v>
      </c>
      <c r="AL844">
        <v>3.5715657499006102</v>
      </c>
      <c r="AM844">
        <v>66.640293705976106</v>
      </c>
      <c r="AN844">
        <v>1.7372726683448241</v>
      </c>
      <c r="AO844">
        <v>22.1202772513494</v>
      </c>
      <c r="AP844">
        <v>24.155464848484801</v>
      </c>
      <c r="AQ844">
        <v>-1.76236648644292E-4</v>
      </c>
      <c r="AR844">
        <v>77.476618813585901</v>
      </c>
      <c r="AS844">
        <v>0</v>
      </c>
      <c r="AT844">
        <v>0</v>
      </c>
      <c r="AU844">
        <v>1</v>
      </c>
      <c r="AV844">
        <v>0</v>
      </c>
      <c r="AW844">
        <v>39362.875960411482</v>
      </c>
      <c r="AX844">
        <v>2000.0121428571399</v>
      </c>
      <c r="AY844">
        <v>1681.2099113569818</v>
      </c>
      <c r="AZ844">
        <v>0.84059985203653331</v>
      </c>
      <c r="BA844">
        <v>0.1607577144305094</v>
      </c>
      <c r="BB844">
        <v>6</v>
      </c>
      <c r="BC844">
        <v>0.5</v>
      </c>
      <c r="BD844" t="s">
        <v>357</v>
      </c>
      <c r="BE844">
        <v>2</v>
      </c>
      <c r="BF844" t="b">
        <v>1</v>
      </c>
      <c r="BG844">
        <v>1657212832.83214</v>
      </c>
      <c r="BH844">
        <v>1291.28</v>
      </c>
      <c r="BI844">
        <v>1348.4696428571399</v>
      </c>
      <c r="BJ844">
        <v>24.118957142857099</v>
      </c>
      <c r="BK844">
        <v>22.0602464285714</v>
      </c>
      <c r="BL844">
        <v>1275.2621428571399</v>
      </c>
      <c r="BM844">
        <v>23.905650000000001</v>
      </c>
      <c r="BN844">
        <v>499.99932142857102</v>
      </c>
      <c r="BO844">
        <v>74.593125000000001</v>
      </c>
      <c r="BP844">
        <v>4.4234735714285697E-2</v>
      </c>
      <c r="BQ844">
        <v>27.407817857142899</v>
      </c>
      <c r="BR844">
        <v>27.920421428571402</v>
      </c>
      <c r="BS844">
        <v>999.9</v>
      </c>
      <c r="BT844">
        <v>0</v>
      </c>
      <c r="BU844">
        <v>0</v>
      </c>
      <c r="BV844">
        <v>9993.0357142857101</v>
      </c>
      <c r="BW844">
        <v>0</v>
      </c>
      <c r="BX844">
        <v>213.115107142857</v>
      </c>
      <c r="BY844">
        <v>-57.190096428571401</v>
      </c>
      <c r="BZ844">
        <v>1323.1942857142899</v>
      </c>
      <c r="CA844">
        <v>1378.89035714286</v>
      </c>
      <c r="CB844">
        <v>2.0587128571428601</v>
      </c>
      <c r="CC844">
        <v>1348.4696428571399</v>
      </c>
      <c r="CD844">
        <v>22.0602464285714</v>
      </c>
      <c r="CE844">
        <v>1.7991075000000001</v>
      </c>
      <c r="CF844">
        <v>1.64554321428571</v>
      </c>
      <c r="CG844">
        <v>15.779035714285699</v>
      </c>
      <c r="CH844">
        <v>14.391925000000001</v>
      </c>
      <c r="CI844">
        <v>2000.0121428571399</v>
      </c>
      <c r="CJ844">
        <v>0.98000471428571401</v>
      </c>
      <c r="CK844">
        <v>1.9994928571428601E-2</v>
      </c>
      <c r="CL844">
        <v>0</v>
      </c>
      <c r="CM844">
        <v>2.2996678571428602</v>
      </c>
      <c r="CN844">
        <v>0</v>
      </c>
      <c r="CO844">
        <v>20038.282142857101</v>
      </c>
      <c r="CP844">
        <v>17300.2785714286</v>
      </c>
      <c r="CQ844">
        <v>44.234250000000003</v>
      </c>
      <c r="CR844">
        <v>44.811999999999998</v>
      </c>
      <c r="CS844">
        <v>43.936999999999998</v>
      </c>
      <c r="CT844">
        <v>44.234250000000003</v>
      </c>
      <c r="CU844">
        <v>43.454999999999998</v>
      </c>
      <c r="CV844">
        <v>1960.02071428571</v>
      </c>
      <c r="CW844">
        <v>39.9903571428571</v>
      </c>
      <c r="CX844">
        <v>0</v>
      </c>
      <c r="CY844">
        <v>1657212819.5999999</v>
      </c>
      <c r="CZ844">
        <v>0</v>
      </c>
      <c r="DA844">
        <v>0</v>
      </c>
      <c r="DB844" t="s">
        <v>1314</v>
      </c>
      <c r="DC844">
        <v>1656081770.5</v>
      </c>
      <c r="DD844">
        <v>1655399214.5999999</v>
      </c>
      <c r="DE844">
        <v>0</v>
      </c>
      <c r="DF844">
        <v>0.13400000000000001</v>
      </c>
      <c r="DG844">
        <v>-0.06</v>
      </c>
      <c r="DH844">
        <v>9.3309999999999995</v>
      </c>
      <c r="DI844">
        <v>0.51100000000000001</v>
      </c>
      <c r="DJ844">
        <v>421</v>
      </c>
      <c r="DK844">
        <v>25</v>
      </c>
      <c r="DL844">
        <v>1.93</v>
      </c>
      <c r="DM844">
        <v>0.15</v>
      </c>
      <c r="DN844">
        <v>-57.36083</v>
      </c>
      <c r="DO844">
        <v>4.2678956848030598</v>
      </c>
      <c r="DP844">
        <v>0.67385222348820595</v>
      </c>
      <c r="DQ844">
        <v>0</v>
      </c>
      <c r="DR844">
        <v>2.0952899999999999</v>
      </c>
      <c r="DS844">
        <v>-0.83802596622889303</v>
      </c>
      <c r="DT844">
        <v>8.3387340945733496E-2</v>
      </c>
      <c r="DU844">
        <v>0</v>
      </c>
      <c r="DV844">
        <v>0</v>
      </c>
      <c r="DW844">
        <v>2</v>
      </c>
      <c r="DX844" t="s">
        <v>359</v>
      </c>
      <c r="DY844">
        <v>2.9649299999999998</v>
      </c>
      <c r="DZ844">
        <v>2.6979600000000001</v>
      </c>
      <c r="EA844">
        <v>0.16209999999999999</v>
      </c>
      <c r="EB844">
        <v>0.167522</v>
      </c>
      <c r="EC844">
        <v>8.5235199999999997E-2</v>
      </c>
      <c r="ED844">
        <v>8.0615999999999993E-2</v>
      </c>
      <c r="EE844">
        <v>32261.200000000001</v>
      </c>
      <c r="EF844">
        <v>35004.9</v>
      </c>
      <c r="EG844">
        <v>34944.1</v>
      </c>
      <c r="EH844">
        <v>38194</v>
      </c>
      <c r="EI844">
        <v>45436.4</v>
      </c>
      <c r="EJ844">
        <v>50741.7</v>
      </c>
      <c r="EK844">
        <v>54739.7</v>
      </c>
      <c r="EL844">
        <v>61293.5</v>
      </c>
      <c r="EM844">
        <v>1.8680000000000001</v>
      </c>
      <c r="EN844">
        <v>2.0381999999999998</v>
      </c>
      <c r="EO844">
        <v>-7.0929500000000006E-2</v>
      </c>
      <c r="EP844">
        <v>0</v>
      </c>
      <c r="EQ844">
        <v>29.0992</v>
      </c>
      <c r="ER844">
        <v>999.9</v>
      </c>
      <c r="ES844">
        <v>36.295999999999999</v>
      </c>
      <c r="ET844">
        <v>37.625</v>
      </c>
      <c r="EU844">
        <v>31.739699999999999</v>
      </c>
      <c r="EV844">
        <v>54.278399999999998</v>
      </c>
      <c r="EW844">
        <v>34.431100000000001</v>
      </c>
      <c r="EX844">
        <v>2</v>
      </c>
      <c r="EY844">
        <v>0.70256099999999999</v>
      </c>
      <c r="EZ844">
        <v>9.2810500000000005</v>
      </c>
      <c r="FA844">
        <v>19.913900000000002</v>
      </c>
      <c r="FB844">
        <v>5.1957300000000002</v>
      </c>
      <c r="FC844">
        <v>12.0123</v>
      </c>
      <c r="FD844">
        <v>4.9748000000000001</v>
      </c>
      <c r="FE844">
        <v>3.294</v>
      </c>
      <c r="FF844">
        <v>9999</v>
      </c>
      <c r="FG844">
        <v>9999</v>
      </c>
      <c r="FH844">
        <v>9999</v>
      </c>
      <c r="FI844">
        <v>557.70000000000005</v>
      </c>
      <c r="FJ844">
        <v>1.8631</v>
      </c>
      <c r="FK844">
        <v>1.8677699999999999</v>
      </c>
      <c r="FL844">
        <v>1.8674900000000001</v>
      </c>
      <c r="FM844">
        <v>1.8687400000000001</v>
      </c>
      <c r="FN844">
        <v>1.86951</v>
      </c>
      <c r="FO844">
        <v>1.86554</v>
      </c>
      <c r="FP844">
        <v>1.8665799999999999</v>
      </c>
      <c r="FQ844">
        <v>1.86798</v>
      </c>
      <c r="FR844">
        <v>5</v>
      </c>
      <c r="FS844">
        <v>0</v>
      </c>
      <c r="FT844">
        <v>0</v>
      </c>
      <c r="FU844">
        <v>0</v>
      </c>
      <c r="FV844" t="s">
        <v>360</v>
      </c>
      <c r="FW844" t="s">
        <v>361</v>
      </c>
      <c r="FX844" t="s">
        <v>362</v>
      </c>
      <c r="FY844" t="s">
        <v>362</v>
      </c>
      <c r="FZ844" t="s">
        <v>362</v>
      </c>
      <c r="GA844" t="s">
        <v>362</v>
      </c>
      <c r="GB844">
        <v>0</v>
      </c>
      <c r="GC844">
        <v>100</v>
      </c>
      <c r="GD844">
        <v>100</v>
      </c>
      <c r="GE844">
        <v>16.2</v>
      </c>
      <c r="GF844">
        <v>0.21329999999999999</v>
      </c>
      <c r="GG844">
        <v>5.3564593647505196</v>
      </c>
      <c r="GH844">
        <v>9.5670261133577305E-3</v>
      </c>
      <c r="GI844">
        <v>-9.19467254998099E-7</v>
      </c>
      <c r="GJ844">
        <v>-2.1372918425907501E-11</v>
      </c>
      <c r="GK844">
        <v>0.21331065453237499</v>
      </c>
      <c r="GL844">
        <v>0</v>
      </c>
      <c r="GM844">
        <v>0</v>
      </c>
      <c r="GN844">
        <v>0</v>
      </c>
      <c r="GO844">
        <v>-4</v>
      </c>
      <c r="GP844">
        <v>1866</v>
      </c>
      <c r="GQ844">
        <v>1</v>
      </c>
      <c r="GR844">
        <v>18</v>
      </c>
      <c r="GS844">
        <v>18851.2</v>
      </c>
      <c r="GT844">
        <v>30227.1</v>
      </c>
      <c r="GU844">
        <v>3.41431</v>
      </c>
      <c r="GV844">
        <v>2.63794</v>
      </c>
      <c r="GW844">
        <v>2.2485400000000002</v>
      </c>
      <c r="GX844">
        <v>2.7221700000000002</v>
      </c>
      <c r="GY844">
        <v>1.9958499999999999</v>
      </c>
      <c r="GZ844">
        <v>2.3913600000000002</v>
      </c>
      <c r="HA844">
        <v>41.482199999999999</v>
      </c>
      <c r="HB844">
        <v>14.438499999999999</v>
      </c>
      <c r="HC844">
        <v>18</v>
      </c>
      <c r="HD844">
        <v>491.70100000000002</v>
      </c>
      <c r="HE844">
        <v>611.00400000000002</v>
      </c>
      <c r="HF844">
        <v>17.831700000000001</v>
      </c>
      <c r="HG844">
        <v>35.54</v>
      </c>
      <c r="HH844">
        <v>30.000499999999999</v>
      </c>
      <c r="HI844">
        <v>34.992199999999997</v>
      </c>
      <c r="HJ844">
        <v>34.8277</v>
      </c>
      <c r="HK844">
        <v>68.364000000000004</v>
      </c>
      <c r="HL844">
        <v>27.261299999999999</v>
      </c>
      <c r="HM844">
        <v>0</v>
      </c>
      <c r="HN844">
        <v>16.304099999999998</v>
      </c>
      <c r="HO844">
        <v>1388.64</v>
      </c>
      <c r="HP844">
        <v>22.316700000000001</v>
      </c>
      <c r="HQ844">
        <v>101.46</v>
      </c>
      <c r="HR844">
        <v>102.004</v>
      </c>
    </row>
    <row r="845" spans="1:226" x14ac:dyDescent="0.2">
      <c r="A845">
        <v>357</v>
      </c>
      <c r="B845">
        <v>1657212845.5999999</v>
      </c>
      <c r="C845">
        <v>6240.5999999046298</v>
      </c>
      <c r="D845" t="s">
        <v>2028</v>
      </c>
      <c r="E845" t="s">
        <v>2029</v>
      </c>
      <c r="F845">
        <v>5</v>
      </c>
      <c r="G845" t="s">
        <v>1867</v>
      </c>
      <c r="H845" t="s">
        <v>1313</v>
      </c>
      <c r="I845">
        <v>1657212838.11852</v>
      </c>
      <c r="J845">
        <v>1.7018923827774959E-3</v>
      </c>
      <c r="K845">
        <v>1.7018923827774959</v>
      </c>
      <c r="L845">
        <v>26.209237794147139</v>
      </c>
      <c r="M845">
        <v>1309.5185185185201</v>
      </c>
      <c r="N845">
        <v>491.87882408684237</v>
      </c>
      <c r="O845">
        <v>36.712285931388017</v>
      </c>
      <c r="P845">
        <v>97.738337025486004</v>
      </c>
      <c r="Q845">
        <v>5.4866382636662041E-2</v>
      </c>
      <c r="R845">
        <v>2.444465553770006</v>
      </c>
      <c r="S845">
        <v>5.4191310188182046E-2</v>
      </c>
      <c r="T845">
        <v>3.3929529340301773E-2</v>
      </c>
      <c r="U845">
        <v>321.51514817524799</v>
      </c>
      <c r="V845">
        <v>29.139761949629037</v>
      </c>
      <c r="W845">
        <v>29.139761949629037</v>
      </c>
      <c r="X845">
        <v>4.0544133447219783</v>
      </c>
      <c r="Y845">
        <v>49.127343359732428</v>
      </c>
      <c r="Z845">
        <v>1.8023906357774171</v>
      </c>
      <c r="AA845">
        <v>3.6688135618885496</v>
      </c>
      <c r="AB845">
        <v>2.252022708944561</v>
      </c>
      <c r="AC845">
        <v>-75.053454080487569</v>
      </c>
      <c r="AD845">
        <v>-226.39020116416359</v>
      </c>
      <c r="AE845">
        <v>-20.244308312735782</v>
      </c>
      <c r="AF845">
        <v>-0.17281538213893555</v>
      </c>
      <c r="AG845">
        <v>44.863690732872939</v>
      </c>
      <c r="AH845">
        <v>1.6988230587678124</v>
      </c>
      <c r="AI845">
        <v>26.209237794147139</v>
      </c>
      <c r="AJ845">
        <v>1412.21187479369</v>
      </c>
      <c r="AK845">
        <v>1366.4136969696999</v>
      </c>
      <c r="AL845">
        <v>3.4272860012980901</v>
      </c>
      <c r="AM845">
        <v>66.640293705976106</v>
      </c>
      <c r="AN845">
        <v>1.7018923827774959</v>
      </c>
      <c r="AO845">
        <v>22.224076105824199</v>
      </c>
      <c r="AP845">
        <v>24.191708484848501</v>
      </c>
      <c r="AQ845">
        <v>5.4492097942400999E-3</v>
      </c>
      <c r="AR845">
        <v>77.476618813585901</v>
      </c>
      <c r="AS845">
        <v>0</v>
      </c>
      <c r="AT845">
        <v>0</v>
      </c>
      <c r="AU845">
        <v>1</v>
      </c>
      <c r="AV845">
        <v>0</v>
      </c>
      <c r="AW845">
        <v>39366.87595199186</v>
      </c>
      <c r="AX845">
        <v>1999.99814814815</v>
      </c>
      <c r="AY845">
        <v>1681.1981562220642</v>
      </c>
      <c r="AZ845">
        <v>0.84059985644423174</v>
      </c>
      <c r="BA845">
        <v>0.16075772293736731</v>
      </c>
      <c r="BB845">
        <v>6</v>
      </c>
      <c r="BC845">
        <v>0.5</v>
      </c>
      <c r="BD845" t="s">
        <v>357</v>
      </c>
      <c r="BE845">
        <v>2</v>
      </c>
      <c r="BF845" t="b">
        <v>1</v>
      </c>
      <c r="BG845">
        <v>1657212838.11852</v>
      </c>
      <c r="BH845">
        <v>1309.5185185185201</v>
      </c>
      <c r="BI845">
        <v>1366.0237037037</v>
      </c>
      <c r="BJ845">
        <v>24.148803703703699</v>
      </c>
      <c r="BK845">
        <v>22.159474074074101</v>
      </c>
      <c r="BL845">
        <v>1293.3729629629599</v>
      </c>
      <c r="BM845">
        <v>23.935488888888901</v>
      </c>
      <c r="BN845">
        <v>500.00718518518499</v>
      </c>
      <c r="BO845">
        <v>74.592788888888904</v>
      </c>
      <c r="BP845">
        <v>4.4060948148148101E-2</v>
      </c>
      <c r="BQ845">
        <v>27.421900000000001</v>
      </c>
      <c r="BR845">
        <v>27.934899999999999</v>
      </c>
      <c r="BS845">
        <v>999.9</v>
      </c>
      <c r="BT845">
        <v>0</v>
      </c>
      <c r="BU845">
        <v>0</v>
      </c>
      <c r="BV845">
        <v>9994.6296296296296</v>
      </c>
      <c r="BW845">
        <v>0</v>
      </c>
      <c r="BX845">
        <v>214.844962962963</v>
      </c>
      <c r="BY845">
        <v>-56.506033333333299</v>
      </c>
      <c r="BZ845">
        <v>1341.9248148148099</v>
      </c>
      <c r="CA845">
        <v>1396.98259259259</v>
      </c>
      <c r="CB845">
        <v>1.98932444444444</v>
      </c>
      <c r="CC845">
        <v>1366.0237037037</v>
      </c>
      <c r="CD845">
        <v>22.159474074074101</v>
      </c>
      <c r="CE845">
        <v>1.80132592592593</v>
      </c>
      <c r="CF845">
        <v>1.65293814814815</v>
      </c>
      <c r="CG845">
        <v>15.798299999999999</v>
      </c>
      <c r="CH845">
        <v>14.461248148148099</v>
      </c>
      <c r="CI845">
        <v>1999.99814814815</v>
      </c>
      <c r="CJ845">
        <v>0.98000488888888904</v>
      </c>
      <c r="CK845">
        <v>1.9994788888888899E-2</v>
      </c>
      <c r="CL845">
        <v>0</v>
      </c>
      <c r="CM845">
        <v>2.2893037037037001</v>
      </c>
      <c r="CN845">
        <v>0</v>
      </c>
      <c r="CO845">
        <v>20065.381481481501</v>
      </c>
      <c r="CP845">
        <v>17300.155555555601</v>
      </c>
      <c r="CQ845">
        <v>44.25</v>
      </c>
      <c r="CR845">
        <v>44.811999999999998</v>
      </c>
      <c r="CS845">
        <v>43.936999999999998</v>
      </c>
      <c r="CT845">
        <v>44.245333333333299</v>
      </c>
      <c r="CU845">
        <v>43.469666666666697</v>
      </c>
      <c r="CV845">
        <v>1960.0066666666701</v>
      </c>
      <c r="CW845">
        <v>39.9903703703704</v>
      </c>
      <c r="CX845">
        <v>0</v>
      </c>
      <c r="CY845">
        <v>1657212824.4000001</v>
      </c>
      <c r="CZ845">
        <v>0</v>
      </c>
      <c r="DA845">
        <v>0</v>
      </c>
      <c r="DB845" t="s">
        <v>1314</v>
      </c>
      <c r="DC845">
        <v>1656081770.5</v>
      </c>
      <c r="DD845">
        <v>1655399214.5999999</v>
      </c>
      <c r="DE845">
        <v>0</v>
      </c>
      <c r="DF845">
        <v>0.13400000000000001</v>
      </c>
      <c r="DG845">
        <v>-0.06</v>
      </c>
      <c r="DH845">
        <v>9.3309999999999995</v>
      </c>
      <c r="DI845">
        <v>0.51100000000000001</v>
      </c>
      <c r="DJ845">
        <v>421</v>
      </c>
      <c r="DK845">
        <v>25</v>
      </c>
      <c r="DL845">
        <v>1.93</v>
      </c>
      <c r="DM845">
        <v>0.15</v>
      </c>
      <c r="DN845">
        <v>-56.9910225</v>
      </c>
      <c r="DO845">
        <v>6.3997339587243802</v>
      </c>
      <c r="DP845">
        <v>0.84768500030598004</v>
      </c>
      <c r="DQ845">
        <v>0</v>
      </c>
      <c r="DR845">
        <v>2.0395002500000001</v>
      </c>
      <c r="DS845">
        <v>-0.83080469043152105</v>
      </c>
      <c r="DT845">
        <v>8.3160559987517493E-2</v>
      </c>
      <c r="DU845">
        <v>0</v>
      </c>
      <c r="DV845">
        <v>0</v>
      </c>
      <c r="DW845">
        <v>2</v>
      </c>
      <c r="DX845" t="s">
        <v>359</v>
      </c>
      <c r="DY845">
        <v>2.9644900000000001</v>
      </c>
      <c r="DZ845">
        <v>2.6975600000000002</v>
      </c>
      <c r="EA845">
        <v>0.16339899999999999</v>
      </c>
      <c r="EB845">
        <v>0.168767</v>
      </c>
      <c r="EC845">
        <v>8.53352E-2</v>
      </c>
      <c r="ED845">
        <v>8.0966800000000005E-2</v>
      </c>
      <c r="EE845">
        <v>32211.3</v>
      </c>
      <c r="EF845">
        <v>34952</v>
      </c>
      <c r="EG845">
        <v>34944.300000000003</v>
      </c>
      <c r="EH845">
        <v>38193.599999999999</v>
      </c>
      <c r="EI845">
        <v>45431.199999999997</v>
      </c>
      <c r="EJ845">
        <v>50722.5</v>
      </c>
      <c r="EK845">
        <v>54739.4</v>
      </c>
      <c r="EL845">
        <v>61293.7</v>
      </c>
      <c r="EM845">
        <v>1.8680000000000001</v>
      </c>
      <c r="EN845">
        <v>2.0386000000000002</v>
      </c>
      <c r="EO845">
        <v>-7.0899699999999996E-2</v>
      </c>
      <c r="EP845">
        <v>0</v>
      </c>
      <c r="EQ845">
        <v>29.1143</v>
      </c>
      <c r="ER845">
        <v>999.9</v>
      </c>
      <c r="ES845">
        <v>36.295999999999999</v>
      </c>
      <c r="ET845">
        <v>37.625</v>
      </c>
      <c r="EU845">
        <v>31.739000000000001</v>
      </c>
      <c r="EV845">
        <v>54.228400000000001</v>
      </c>
      <c r="EW845">
        <v>34.435099999999998</v>
      </c>
      <c r="EX845">
        <v>2</v>
      </c>
      <c r="EY845">
        <v>0.70298799999999995</v>
      </c>
      <c r="EZ845">
        <v>9.2810500000000005</v>
      </c>
      <c r="FA845">
        <v>19.914000000000001</v>
      </c>
      <c r="FB845">
        <v>5.1957300000000002</v>
      </c>
      <c r="FC845">
        <v>12.014699999999999</v>
      </c>
      <c r="FD845">
        <v>4.9744000000000002</v>
      </c>
      <c r="FE845">
        <v>3.294</v>
      </c>
      <c r="FF845">
        <v>9999</v>
      </c>
      <c r="FG845">
        <v>9999</v>
      </c>
      <c r="FH845">
        <v>9999</v>
      </c>
      <c r="FI845">
        <v>557.70000000000005</v>
      </c>
      <c r="FJ845">
        <v>1.8631</v>
      </c>
      <c r="FK845">
        <v>1.8678300000000001</v>
      </c>
      <c r="FL845">
        <v>1.8675200000000001</v>
      </c>
      <c r="FM845">
        <v>1.8687400000000001</v>
      </c>
      <c r="FN845">
        <v>1.86951</v>
      </c>
      <c r="FO845">
        <v>1.86554</v>
      </c>
      <c r="FP845">
        <v>1.8666100000000001</v>
      </c>
      <c r="FQ845">
        <v>1.86798</v>
      </c>
      <c r="FR845">
        <v>5</v>
      </c>
      <c r="FS845">
        <v>0</v>
      </c>
      <c r="FT845">
        <v>0</v>
      </c>
      <c r="FU845">
        <v>0</v>
      </c>
      <c r="FV845" t="s">
        <v>360</v>
      </c>
      <c r="FW845" t="s">
        <v>361</v>
      </c>
      <c r="FX845" t="s">
        <v>362</v>
      </c>
      <c r="FY845" t="s">
        <v>362</v>
      </c>
      <c r="FZ845" t="s">
        <v>362</v>
      </c>
      <c r="GA845" t="s">
        <v>362</v>
      </c>
      <c r="GB845">
        <v>0</v>
      </c>
      <c r="GC845">
        <v>100</v>
      </c>
      <c r="GD845">
        <v>100</v>
      </c>
      <c r="GE845">
        <v>16.329999999999998</v>
      </c>
      <c r="GF845">
        <v>0.21329999999999999</v>
      </c>
      <c r="GG845">
        <v>5.3564593647505196</v>
      </c>
      <c r="GH845">
        <v>9.5670261133577305E-3</v>
      </c>
      <c r="GI845">
        <v>-9.19467254998099E-7</v>
      </c>
      <c r="GJ845">
        <v>-2.1372918425907501E-11</v>
      </c>
      <c r="GK845">
        <v>0.21331065453237499</v>
      </c>
      <c r="GL845">
        <v>0</v>
      </c>
      <c r="GM845">
        <v>0</v>
      </c>
      <c r="GN845">
        <v>0</v>
      </c>
      <c r="GO845">
        <v>-4</v>
      </c>
      <c r="GP845">
        <v>1866</v>
      </c>
      <c r="GQ845">
        <v>1</v>
      </c>
      <c r="GR845">
        <v>18</v>
      </c>
      <c r="GS845">
        <v>18851.3</v>
      </c>
      <c r="GT845">
        <v>30227.200000000001</v>
      </c>
      <c r="GU845">
        <v>3.4436</v>
      </c>
      <c r="GV845">
        <v>2.6415999999999999</v>
      </c>
      <c r="GW845">
        <v>2.2485400000000002</v>
      </c>
      <c r="GX845">
        <v>2.7221700000000002</v>
      </c>
      <c r="GY845">
        <v>1.9958499999999999</v>
      </c>
      <c r="GZ845">
        <v>2.32422</v>
      </c>
      <c r="HA845">
        <v>41.482199999999999</v>
      </c>
      <c r="HB845">
        <v>14.4297</v>
      </c>
      <c r="HC845">
        <v>18</v>
      </c>
      <c r="HD845">
        <v>491.77300000000002</v>
      </c>
      <c r="HE845">
        <v>611.41600000000005</v>
      </c>
      <c r="HF845">
        <v>17.8369</v>
      </c>
      <c r="HG845">
        <v>35.546500000000002</v>
      </c>
      <c r="HH845">
        <v>30.000299999999999</v>
      </c>
      <c r="HI845">
        <v>35.001800000000003</v>
      </c>
      <c r="HJ845">
        <v>34.8371</v>
      </c>
      <c r="HK845">
        <v>68.930999999999997</v>
      </c>
      <c r="HL845">
        <v>26.560500000000001</v>
      </c>
      <c r="HM845">
        <v>0</v>
      </c>
      <c r="HN845">
        <v>16.327000000000002</v>
      </c>
      <c r="HO845">
        <v>1408.78</v>
      </c>
      <c r="HP845">
        <v>22.5261</v>
      </c>
      <c r="HQ845">
        <v>101.46</v>
      </c>
      <c r="HR845">
        <v>102.003</v>
      </c>
    </row>
    <row r="846" spans="1:226" x14ac:dyDescent="0.2">
      <c r="A846">
        <v>358</v>
      </c>
      <c r="B846">
        <v>1657212850.5999999</v>
      </c>
      <c r="C846">
        <v>6245.5999999046298</v>
      </c>
      <c r="D846" t="s">
        <v>2030</v>
      </c>
      <c r="E846" t="s">
        <v>2031</v>
      </c>
      <c r="F846">
        <v>5</v>
      </c>
      <c r="G846" t="s">
        <v>1867</v>
      </c>
      <c r="H846" t="s">
        <v>1313</v>
      </c>
      <c r="I846">
        <v>1657212842.83214</v>
      </c>
      <c r="J846">
        <v>1.6404638547705224E-3</v>
      </c>
      <c r="K846">
        <v>1.6404638547705224</v>
      </c>
      <c r="L846">
        <v>26.26510088834462</v>
      </c>
      <c r="M846">
        <v>1325.5775000000001</v>
      </c>
      <c r="N846">
        <v>475.19569726326733</v>
      </c>
      <c r="O846">
        <v>35.467153354165397</v>
      </c>
      <c r="P846">
        <v>98.937050032429667</v>
      </c>
      <c r="Q846">
        <v>5.2732217672585971E-2</v>
      </c>
      <c r="R846">
        <v>2.4447152094064726</v>
      </c>
      <c r="S846">
        <v>5.2108381920904431E-2</v>
      </c>
      <c r="T846">
        <v>3.2623172872983275E-2</v>
      </c>
      <c r="U846">
        <v>321.51542224040469</v>
      </c>
      <c r="V846">
        <v>29.17260224315546</v>
      </c>
      <c r="W846">
        <v>29.17260224315546</v>
      </c>
      <c r="X846">
        <v>4.062116427912863</v>
      </c>
      <c r="Y846">
        <v>49.151319865132521</v>
      </c>
      <c r="Z846">
        <v>1.8047636233224447</v>
      </c>
      <c r="AA846">
        <v>3.6718518002661549</v>
      </c>
      <c r="AB846">
        <v>2.2573528045904183</v>
      </c>
      <c r="AC846">
        <v>-72.344455995380031</v>
      </c>
      <c r="AD846">
        <v>-228.87810583908237</v>
      </c>
      <c r="AE846">
        <v>-20.469482791883838</v>
      </c>
      <c r="AF846">
        <v>-0.17662238594152768</v>
      </c>
      <c r="AG846">
        <v>44.656158418008253</v>
      </c>
      <c r="AH846">
        <v>1.632848804300802</v>
      </c>
      <c r="AI846">
        <v>26.26510088834462</v>
      </c>
      <c r="AJ846">
        <v>1429.45527098972</v>
      </c>
      <c r="AK846">
        <v>1383.5751515151501</v>
      </c>
      <c r="AL846">
        <v>3.4299097754868</v>
      </c>
      <c r="AM846">
        <v>66.640293705976106</v>
      </c>
      <c r="AN846">
        <v>1.6404638547705224</v>
      </c>
      <c r="AO846">
        <v>22.3609652871455</v>
      </c>
      <c r="AP846">
        <v>24.2411866666667</v>
      </c>
      <c r="AQ846">
        <v>8.7755446389166294E-3</v>
      </c>
      <c r="AR846">
        <v>77.476618813585901</v>
      </c>
      <c r="AS846">
        <v>0</v>
      </c>
      <c r="AT846">
        <v>0</v>
      </c>
      <c r="AU846">
        <v>1</v>
      </c>
      <c r="AV846">
        <v>0</v>
      </c>
      <c r="AW846">
        <v>39371.167925897746</v>
      </c>
      <c r="AX846">
        <v>2000</v>
      </c>
      <c r="AY846">
        <v>1681.1997006426964</v>
      </c>
      <c r="AZ846">
        <v>0.84059985032134821</v>
      </c>
      <c r="BA846">
        <v>0.16075771112020235</v>
      </c>
      <c r="BB846">
        <v>6</v>
      </c>
      <c r="BC846">
        <v>0.5</v>
      </c>
      <c r="BD846" t="s">
        <v>357</v>
      </c>
      <c r="BE846">
        <v>2</v>
      </c>
      <c r="BF846" t="b">
        <v>1</v>
      </c>
      <c r="BG846">
        <v>1657212842.83214</v>
      </c>
      <c r="BH846">
        <v>1325.5775000000001</v>
      </c>
      <c r="BI846">
        <v>1381.7614285714301</v>
      </c>
      <c r="BJ846">
        <v>24.180567857142901</v>
      </c>
      <c r="BK846">
        <v>22.268557142857102</v>
      </c>
      <c r="BL846">
        <v>1309.31964285714</v>
      </c>
      <c r="BM846">
        <v>23.9672607142857</v>
      </c>
      <c r="BN846">
        <v>500.007321428571</v>
      </c>
      <c r="BO846">
        <v>74.592832142857105</v>
      </c>
      <c r="BP846">
        <v>4.4109139285714298E-2</v>
      </c>
      <c r="BQ846">
        <v>27.436039285714301</v>
      </c>
      <c r="BR846">
        <v>27.9505571428571</v>
      </c>
      <c r="BS846">
        <v>999.9</v>
      </c>
      <c r="BT846">
        <v>0</v>
      </c>
      <c r="BU846">
        <v>0</v>
      </c>
      <c r="BV846">
        <v>9996.25</v>
      </c>
      <c r="BW846">
        <v>0</v>
      </c>
      <c r="BX846">
        <v>217.00332142857101</v>
      </c>
      <c r="BY846">
        <v>-56.183692857142901</v>
      </c>
      <c r="BZ846">
        <v>1358.42571428571</v>
      </c>
      <c r="CA846">
        <v>1413.23357142857</v>
      </c>
      <c r="CB846">
        <v>1.91200607142857</v>
      </c>
      <c r="CC846">
        <v>1381.7614285714301</v>
      </c>
      <c r="CD846">
        <v>22.268557142857102</v>
      </c>
      <c r="CE846">
        <v>1.80369714285714</v>
      </c>
      <c r="CF846">
        <v>1.66107571428571</v>
      </c>
      <c r="CG846">
        <v>15.818853571428599</v>
      </c>
      <c r="CH846">
        <v>14.537178571428599</v>
      </c>
      <c r="CI846">
        <v>2000</v>
      </c>
      <c r="CJ846">
        <v>0.98000528571428602</v>
      </c>
      <c r="CK846">
        <v>1.99944714285714E-2</v>
      </c>
      <c r="CL846">
        <v>0</v>
      </c>
      <c r="CM846">
        <v>2.3234750000000002</v>
      </c>
      <c r="CN846">
        <v>0</v>
      </c>
      <c r="CO846">
        <v>20105.239285714299</v>
      </c>
      <c r="CP846">
        <v>17300.182142857098</v>
      </c>
      <c r="CQ846">
        <v>44.25</v>
      </c>
      <c r="CR846">
        <v>44.811999999999998</v>
      </c>
      <c r="CS846">
        <v>43.936999999999998</v>
      </c>
      <c r="CT846">
        <v>44.247750000000003</v>
      </c>
      <c r="CU846">
        <v>43.488750000000003</v>
      </c>
      <c r="CV846">
        <v>1960.00892857143</v>
      </c>
      <c r="CW846">
        <v>39.99</v>
      </c>
      <c r="CX846">
        <v>0</v>
      </c>
      <c r="CY846">
        <v>1657212829.8</v>
      </c>
      <c r="CZ846">
        <v>0</v>
      </c>
      <c r="DA846">
        <v>0</v>
      </c>
      <c r="DB846" t="s">
        <v>1314</v>
      </c>
      <c r="DC846">
        <v>1656081770.5</v>
      </c>
      <c r="DD846">
        <v>1655399214.5999999</v>
      </c>
      <c r="DE846">
        <v>0</v>
      </c>
      <c r="DF846">
        <v>0.13400000000000001</v>
      </c>
      <c r="DG846">
        <v>-0.06</v>
      </c>
      <c r="DH846">
        <v>9.3309999999999995</v>
      </c>
      <c r="DI846">
        <v>0.51100000000000001</v>
      </c>
      <c r="DJ846">
        <v>421</v>
      </c>
      <c r="DK846">
        <v>25</v>
      </c>
      <c r="DL846">
        <v>1.93</v>
      </c>
      <c r="DM846">
        <v>0.15</v>
      </c>
      <c r="DN846">
        <v>-56.482205</v>
      </c>
      <c r="DO846">
        <v>6.5095181988742903</v>
      </c>
      <c r="DP846">
        <v>0.86217610960580404</v>
      </c>
      <c r="DQ846">
        <v>0</v>
      </c>
      <c r="DR846">
        <v>1.9671780000000001</v>
      </c>
      <c r="DS846">
        <v>-0.93474281425891104</v>
      </c>
      <c r="DT846">
        <v>9.22320332151471E-2</v>
      </c>
      <c r="DU846">
        <v>0</v>
      </c>
      <c r="DV846">
        <v>0</v>
      </c>
      <c r="DW846">
        <v>2</v>
      </c>
      <c r="DX846" t="s">
        <v>359</v>
      </c>
      <c r="DY846">
        <v>2.9645800000000002</v>
      </c>
      <c r="DZ846">
        <v>2.6979299999999999</v>
      </c>
      <c r="EA846">
        <v>0.16467799999999999</v>
      </c>
      <c r="EB846">
        <v>0.16989899999999999</v>
      </c>
      <c r="EC846">
        <v>8.5461400000000007E-2</v>
      </c>
      <c r="ED846">
        <v>8.1323699999999999E-2</v>
      </c>
      <c r="EE846">
        <v>32161.4</v>
      </c>
      <c r="EF846">
        <v>34903.9</v>
      </c>
      <c r="EG846">
        <v>34943.800000000003</v>
      </c>
      <c r="EH846">
        <v>38193.199999999997</v>
      </c>
      <c r="EI846">
        <v>45425.1</v>
      </c>
      <c r="EJ846">
        <v>50702.5</v>
      </c>
      <c r="EK846">
        <v>54739.5</v>
      </c>
      <c r="EL846">
        <v>61293.2</v>
      </c>
      <c r="EM846">
        <v>1.8677999999999999</v>
      </c>
      <c r="EN846">
        <v>2.0386000000000002</v>
      </c>
      <c r="EO846">
        <v>-7.02739E-2</v>
      </c>
      <c r="EP846">
        <v>0</v>
      </c>
      <c r="EQ846">
        <v>29.131799999999998</v>
      </c>
      <c r="ER846">
        <v>999.9</v>
      </c>
      <c r="ES846">
        <v>36.271999999999998</v>
      </c>
      <c r="ET846">
        <v>37.625</v>
      </c>
      <c r="EU846">
        <v>31.719200000000001</v>
      </c>
      <c r="EV846">
        <v>54.178400000000003</v>
      </c>
      <c r="EW846">
        <v>34.543300000000002</v>
      </c>
      <c r="EX846">
        <v>2</v>
      </c>
      <c r="EY846">
        <v>0.70377999999999996</v>
      </c>
      <c r="EZ846">
        <v>9.2810500000000005</v>
      </c>
      <c r="FA846">
        <v>19.9147</v>
      </c>
      <c r="FB846">
        <v>5.1993200000000002</v>
      </c>
      <c r="FC846">
        <v>12.011100000000001</v>
      </c>
      <c r="FD846">
        <v>4.9756</v>
      </c>
      <c r="FE846">
        <v>3.294</v>
      </c>
      <c r="FF846">
        <v>9999</v>
      </c>
      <c r="FG846">
        <v>9999</v>
      </c>
      <c r="FH846">
        <v>9999</v>
      </c>
      <c r="FI846">
        <v>557.70000000000005</v>
      </c>
      <c r="FJ846">
        <v>1.8631</v>
      </c>
      <c r="FK846">
        <v>1.8678300000000001</v>
      </c>
      <c r="FL846">
        <v>1.8675200000000001</v>
      </c>
      <c r="FM846">
        <v>1.8687400000000001</v>
      </c>
      <c r="FN846">
        <v>1.86951</v>
      </c>
      <c r="FO846">
        <v>1.86554</v>
      </c>
      <c r="FP846">
        <v>1.8666100000000001</v>
      </c>
      <c r="FQ846">
        <v>1.86798</v>
      </c>
      <c r="FR846">
        <v>5</v>
      </c>
      <c r="FS846">
        <v>0</v>
      </c>
      <c r="FT846">
        <v>0</v>
      </c>
      <c r="FU846">
        <v>0</v>
      </c>
      <c r="FV846" t="s">
        <v>360</v>
      </c>
      <c r="FW846" t="s">
        <v>361</v>
      </c>
      <c r="FX846" t="s">
        <v>362</v>
      </c>
      <c r="FY846" t="s">
        <v>362</v>
      </c>
      <c r="FZ846" t="s">
        <v>362</v>
      </c>
      <c r="GA846" t="s">
        <v>362</v>
      </c>
      <c r="GB846">
        <v>0</v>
      </c>
      <c r="GC846">
        <v>100</v>
      </c>
      <c r="GD846">
        <v>100</v>
      </c>
      <c r="GE846">
        <v>16.440000000000001</v>
      </c>
      <c r="GF846">
        <v>0.21329999999999999</v>
      </c>
      <c r="GG846">
        <v>5.3564593647505196</v>
      </c>
      <c r="GH846">
        <v>9.5670261133577305E-3</v>
      </c>
      <c r="GI846">
        <v>-9.19467254998099E-7</v>
      </c>
      <c r="GJ846">
        <v>-2.1372918425907501E-11</v>
      </c>
      <c r="GK846">
        <v>0.21331065453237499</v>
      </c>
      <c r="GL846">
        <v>0</v>
      </c>
      <c r="GM846">
        <v>0</v>
      </c>
      <c r="GN846">
        <v>0</v>
      </c>
      <c r="GO846">
        <v>-4</v>
      </c>
      <c r="GP846">
        <v>1866</v>
      </c>
      <c r="GQ846">
        <v>1</v>
      </c>
      <c r="GR846">
        <v>18</v>
      </c>
      <c r="GS846">
        <v>18851.3</v>
      </c>
      <c r="GT846">
        <v>30227.3</v>
      </c>
      <c r="GU846">
        <v>3.4741200000000001</v>
      </c>
      <c r="GV846">
        <v>2.63916</v>
      </c>
      <c r="GW846">
        <v>2.2485400000000002</v>
      </c>
      <c r="GX846">
        <v>2.7209500000000002</v>
      </c>
      <c r="GY846">
        <v>1.9958499999999999</v>
      </c>
      <c r="GZ846">
        <v>2.4035600000000001</v>
      </c>
      <c r="HA846">
        <v>41.482199999999999</v>
      </c>
      <c r="HB846">
        <v>14.4297</v>
      </c>
      <c r="HC846">
        <v>18</v>
      </c>
      <c r="HD846">
        <v>491.71</v>
      </c>
      <c r="HE846">
        <v>611.50800000000004</v>
      </c>
      <c r="HF846">
        <v>17.8445</v>
      </c>
      <c r="HG846">
        <v>35.554400000000001</v>
      </c>
      <c r="HH846">
        <v>30.000499999999999</v>
      </c>
      <c r="HI846">
        <v>35.011299999999999</v>
      </c>
      <c r="HJ846">
        <v>34.846600000000002</v>
      </c>
      <c r="HK846">
        <v>69.583799999999997</v>
      </c>
      <c r="HL846">
        <v>26.2821</v>
      </c>
      <c r="HM846">
        <v>0</v>
      </c>
      <c r="HN846">
        <v>16.361000000000001</v>
      </c>
      <c r="HO846">
        <v>1422.44</v>
      </c>
      <c r="HP846">
        <v>22.606200000000001</v>
      </c>
      <c r="HQ846">
        <v>101.459</v>
      </c>
      <c r="HR846">
        <v>102.003</v>
      </c>
    </row>
    <row r="847" spans="1:226" x14ac:dyDescent="0.2">
      <c r="A847">
        <v>359</v>
      </c>
      <c r="B847">
        <v>1657212855.5999999</v>
      </c>
      <c r="C847">
        <v>6250.5999999046298</v>
      </c>
      <c r="D847" t="s">
        <v>2032</v>
      </c>
      <c r="E847" t="s">
        <v>2033</v>
      </c>
      <c r="F847">
        <v>5</v>
      </c>
      <c r="G847" t="s">
        <v>1867</v>
      </c>
      <c r="H847" t="s">
        <v>1313</v>
      </c>
      <c r="I847">
        <v>1657212848.0999999</v>
      </c>
      <c r="J847">
        <v>1.5963341481823401E-3</v>
      </c>
      <c r="K847">
        <v>1.5963341481823401</v>
      </c>
      <c r="L847">
        <v>25.908487332687923</v>
      </c>
      <c r="M847">
        <v>1343.4355555555601</v>
      </c>
      <c r="N847">
        <v>480.15049644464654</v>
      </c>
      <c r="O847">
        <v>35.836852534347599</v>
      </c>
      <c r="P847">
        <v>100.26960765497036</v>
      </c>
      <c r="Q847">
        <v>5.122087352652481E-2</v>
      </c>
      <c r="R847">
        <v>2.4459701142038184</v>
      </c>
      <c r="S847">
        <v>5.0632367512279015E-2</v>
      </c>
      <c r="T847">
        <v>3.1697541139363919E-2</v>
      </c>
      <c r="U847">
        <v>321.51571655555523</v>
      </c>
      <c r="V847">
        <v>29.201081003706179</v>
      </c>
      <c r="W847">
        <v>29.201081003706179</v>
      </c>
      <c r="X847">
        <v>4.0688067891557704</v>
      </c>
      <c r="Y847">
        <v>49.20254131191443</v>
      </c>
      <c r="Z847">
        <v>1.8083119898563793</v>
      </c>
      <c r="AA847">
        <v>3.675241037638223</v>
      </c>
      <c r="AB847">
        <v>2.2604947992993911</v>
      </c>
      <c r="AC847">
        <v>-70.398335934841199</v>
      </c>
      <c r="AD847">
        <v>-230.67268440916385</v>
      </c>
      <c r="AE847">
        <v>-20.623938946560141</v>
      </c>
      <c r="AF847">
        <v>-0.17924273500997856</v>
      </c>
      <c r="AG847">
        <v>44.294553245198934</v>
      </c>
      <c r="AH847">
        <v>1.5700588561222206</v>
      </c>
      <c r="AI847">
        <v>25.908487332687923</v>
      </c>
      <c r="AJ847">
        <v>1446.6526224530301</v>
      </c>
      <c r="AK847">
        <v>1401.0147272727299</v>
      </c>
      <c r="AL847">
        <v>3.4783301915518399</v>
      </c>
      <c r="AM847">
        <v>66.640293705976106</v>
      </c>
      <c r="AN847">
        <v>1.5963341481823401</v>
      </c>
      <c r="AO847">
        <v>22.482601779738001</v>
      </c>
      <c r="AP847">
        <v>24.301692727272702</v>
      </c>
      <c r="AQ847">
        <v>1.07931827820455E-2</v>
      </c>
      <c r="AR847">
        <v>77.476618813585901</v>
      </c>
      <c r="AS847">
        <v>0</v>
      </c>
      <c r="AT847">
        <v>0</v>
      </c>
      <c r="AU847">
        <v>1</v>
      </c>
      <c r="AV847">
        <v>0</v>
      </c>
      <c r="AW847">
        <v>39399.981959315846</v>
      </c>
      <c r="AX847">
        <v>2000.00185185185</v>
      </c>
      <c r="AY847">
        <v>1681.2012555555539</v>
      </c>
      <c r="AZ847">
        <v>0.84059984944458377</v>
      </c>
      <c r="BA847">
        <v>0.16075770942804682</v>
      </c>
      <c r="BB847">
        <v>6</v>
      </c>
      <c r="BC847">
        <v>0.5</v>
      </c>
      <c r="BD847" t="s">
        <v>357</v>
      </c>
      <c r="BE847">
        <v>2</v>
      </c>
      <c r="BF847" t="b">
        <v>1</v>
      </c>
      <c r="BG847">
        <v>1657212848.0999999</v>
      </c>
      <c r="BH847">
        <v>1343.4355555555601</v>
      </c>
      <c r="BI847">
        <v>1399.1188888888901</v>
      </c>
      <c r="BJ847">
        <v>24.2281851851852</v>
      </c>
      <c r="BK847">
        <v>22.389803703703699</v>
      </c>
      <c r="BL847">
        <v>1327.0525925925899</v>
      </c>
      <c r="BM847">
        <v>24.014877777777802</v>
      </c>
      <c r="BN847">
        <v>500.011296296296</v>
      </c>
      <c r="BO847">
        <v>74.592692592592599</v>
      </c>
      <c r="BP847">
        <v>4.4015688888888897E-2</v>
      </c>
      <c r="BQ847">
        <v>27.451799999999999</v>
      </c>
      <c r="BR847">
        <v>27.9748925925926</v>
      </c>
      <c r="BS847">
        <v>999.9</v>
      </c>
      <c r="BT847">
        <v>0</v>
      </c>
      <c r="BU847">
        <v>0</v>
      </c>
      <c r="BV847">
        <v>10004.4444444444</v>
      </c>
      <c r="BW847">
        <v>0</v>
      </c>
      <c r="BX847">
        <v>217.40959259259299</v>
      </c>
      <c r="BY847">
        <v>-55.683677777777802</v>
      </c>
      <c r="BZ847">
        <v>1376.7937037037</v>
      </c>
      <c r="CA847">
        <v>1431.16333333333</v>
      </c>
      <c r="CB847">
        <v>1.8383740740740699</v>
      </c>
      <c r="CC847">
        <v>1399.1188888888901</v>
      </c>
      <c r="CD847">
        <v>22.389803703703699</v>
      </c>
      <c r="CE847">
        <v>1.8072462962963001</v>
      </c>
      <c r="CF847">
        <v>1.6701159259259299</v>
      </c>
      <c r="CG847">
        <v>15.8495777777778</v>
      </c>
      <c r="CH847">
        <v>14.6212703703704</v>
      </c>
      <c r="CI847">
        <v>2000.00185185185</v>
      </c>
      <c r="CJ847">
        <v>0.980006222222222</v>
      </c>
      <c r="CK847">
        <v>1.9993722222222201E-2</v>
      </c>
      <c r="CL847">
        <v>0</v>
      </c>
      <c r="CM847">
        <v>2.3793333333333302</v>
      </c>
      <c r="CN847">
        <v>0</v>
      </c>
      <c r="CO847">
        <v>20073.803703703699</v>
      </c>
      <c r="CP847">
        <v>17300.2</v>
      </c>
      <c r="CQ847">
        <v>44.25</v>
      </c>
      <c r="CR847">
        <v>44.826000000000001</v>
      </c>
      <c r="CS847">
        <v>43.9463333333333</v>
      </c>
      <c r="CT847">
        <v>44.25</v>
      </c>
      <c r="CU847">
        <v>43.493000000000002</v>
      </c>
      <c r="CV847">
        <v>1960.01185185185</v>
      </c>
      <c r="CW847">
        <v>39.99</v>
      </c>
      <c r="CX847">
        <v>0</v>
      </c>
      <c r="CY847">
        <v>1657212834.5999999</v>
      </c>
      <c r="CZ847">
        <v>0</v>
      </c>
      <c r="DA847">
        <v>0</v>
      </c>
      <c r="DB847" t="s">
        <v>1314</v>
      </c>
      <c r="DC847">
        <v>1656081770.5</v>
      </c>
      <c r="DD847">
        <v>1655399214.5999999</v>
      </c>
      <c r="DE847">
        <v>0</v>
      </c>
      <c r="DF847">
        <v>0.13400000000000001</v>
      </c>
      <c r="DG847">
        <v>-0.06</v>
      </c>
      <c r="DH847">
        <v>9.3309999999999995</v>
      </c>
      <c r="DI847">
        <v>0.51100000000000001</v>
      </c>
      <c r="DJ847">
        <v>421</v>
      </c>
      <c r="DK847">
        <v>25</v>
      </c>
      <c r="DL847">
        <v>1.93</v>
      </c>
      <c r="DM847">
        <v>0.15</v>
      </c>
      <c r="DN847">
        <v>-56.098667499999998</v>
      </c>
      <c r="DO847">
        <v>5.6762510318951502</v>
      </c>
      <c r="DP847">
        <v>0.77622390661055396</v>
      </c>
      <c r="DQ847">
        <v>0</v>
      </c>
      <c r="DR847">
        <v>1.89311425</v>
      </c>
      <c r="DS847">
        <v>-0.93611718574109204</v>
      </c>
      <c r="DT847">
        <v>9.3346773240629496E-2</v>
      </c>
      <c r="DU847">
        <v>0</v>
      </c>
      <c r="DV847">
        <v>0</v>
      </c>
      <c r="DW847">
        <v>2</v>
      </c>
      <c r="DX847" t="s">
        <v>359</v>
      </c>
      <c r="DY847">
        <v>2.9645600000000001</v>
      </c>
      <c r="DZ847">
        <v>2.69753</v>
      </c>
      <c r="EA847">
        <v>0.165938</v>
      </c>
      <c r="EB847">
        <v>0.171211</v>
      </c>
      <c r="EC847">
        <v>8.5584900000000005E-2</v>
      </c>
      <c r="ED847">
        <v>8.1495399999999996E-2</v>
      </c>
      <c r="EE847">
        <v>32112.400000000001</v>
      </c>
      <c r="EF847">
        <v>34847.699999999997</v>
      </c>
      <c r="EG847">
        <v>34943.4</v>
      </c>
      <c r="EH847">
        <v>38192.300000000003</v>
      </c>
      <c r="EI847">
        <v>45417.8</v>
      </c>
      <c r="EJ847">
        <v>50691.9</v>
      </c>
      <c r="EK847">
        <v>54738</v>
      </c>
      <c r="EL847">
        <v>61291.8</v>
      </c>
      <c r="EM847">
        <v>1.8680000000000001</v>
      </c>
      <c r="EN847">
        <v>2.0388000000000002</v>
      </c>
      <c r="EO847">
        <v>-6.8247299999999997E-2</v>
      </c>
      <c r="EP847">
        <v>0</v>
      </c>
      <c r="EQ847">
        <v>29.154299999999999</v>
      </c>
      <c r="ER847">
        <v>999.9</v>
      </c>
      <c r="ES847">
        <v>36.271999999999998</v>
      </c>
      <c r="ET847">
        <v>37.625</v>
      </c>
      <c r="EU847">
        <v>31.722799999999999</v>
      </c>
      <c r="EV847">
        <v>54.248399999999997</v>
      </c>
      <c r="EW847">
        <v>34.463099999999997</v>
      </c>
      <c r="EX847">
        <v>2</v>
      </c>
      <c r="EY847">
        <v>0.70451200000000003</v>
      </c>
      <c r="EZ847">
        <v>9.2810500000000005</v>
      </c>
      <c r="FA847">
        <v>19.914200000000001</v>
      </c>
      <c r="FB847">
        <v>5.1993200000000002</v>
      </c>
      <c r="FC847">
        <v>12.011100000000001</v>
      </c>
      <c r="FD847">
        <v>4.976</v>
      </c>
      <c r="FE847">
        <v>3.294</v>
      </c>
      <c r="FF847">
        <v>9999</v>
      </c>
      <c r="FG847">
        <v>9999</v>
      </c>
      <c r="FH847">
        <v>9999</v>
      </c>
      <c r="FI847">
        <v>557.70000000000005</v>
      </c>
      <c r="FJ847">
        <v>1.8631</v>
      </c>
      <c r="FK847">
        <v>1.8678300000000001</v>
      </c>
      <c r="FL847">
        <v>1.8675200000000001</v>
      </c>
      <c r="FM847">
        <v>1.8687400000000001</v>
      </c>
      <c r="FN847">
        <v>1.86951</v>
      </c>
      <c r="FO847">
        <v>1.86557</v>
      </c>
      <c r="FP847">
        <v>1.8666100000000001</v>
      </c>
      <c r="FQ847">
        <v>1.86798</v>
      </c>
      <c r="FR847">
        <v>5</v>
      </c>
      <c r="FS847">
        <v>0</v>
      </c>
      <c r="FT847">
        <v>0</v>
      </c>
      <c r="FU847">
        <v>0</v>
      </c>
      <c r="FV847" t="s">
        <v>360</v>
      </c>
      <c r="FW847" t="s">
        <v>361</v>
      </c>
      <c r="FX847" t="s">
        <v>362</v>
      </c>
      <c r="FY847" t="s">
        <v>362</v>
      </c>
      <c r="FZ847" t="s">
        <v>362</v>
      </c>
      <c r="GA847" t="s">
        <v>362</v>
      </c>
      <c r="GB847">
        <v>0</v>
      </c>
      <c r="GC847">
        <v>100</v>
      </c>
      <c r="GD847">
        <v>100</v>
      </c>
      <c r="GE847">
        <v>16.559999999999999</v>
      </c>
      <c r="GF847">
        <v>0.21329999999999999</v>
      </c>
      <c r="GG847">
        <v>5.3564593647505196</v>
      </c>
      <c r="GH847">
        <v>9.5670261133577305E-3</v>
      </c>
      <c r="GI847">
        <v>-9.19467254998099E-7</v>
      </c>
      <c r="GJ847">
        <v>-2.1372918425907501E-11</v>
      </c>
      <c r="GK847">
        <v>0.21331065453237499</v>
      </c>
      <c r="GL847">
        <v>0</v>
      </c>
      <c r="GM847">
        <v>0</v>
      </c>
      <c r="GN847">
        <v>0</v>
      </c>
      <c r="GO847">
        <v>-4</v>
      </c>
      <c r="GP847">
        <v>1866</v>
      </c>
      <c r="GQ847">
        <v>1</v>
      </c>
      <c r="GR847">
        <v>18</v>
      </c>
      <c r="GS847">
        <v>18851.400000000001</v>
      </c>
      <c r="GT847">
        <v>30227.3</v>
      </c>
      <c r="GU847">
        <v>3.5058600000000002</v>
      </c>
      <c r="GV847">
        <v>2.6415999999999999</v>
      </c>
      <c r="GW847">
        <v>2.2485400000000002</v>
      </c>
      <c r="GX847">
        <v>2.7209500000000002</v>
      </c>
      <c r="GY847">
        <v>1.9958499999999999</v>
      </c>
      <c r="GZ847">
        <v>2.4047900000000002</v>
      </c>
      <c r="HA847">
        <v>41.482199999999999</v>
      </c>
      <c r="HB847">
        <v>14.4297</v>
      </c>
      <c r="HC847">
        <v>18</v>
      </c>
      <c r="HD847">
        <v>491.91899999999998</v>
      </c>
      <c r="HE847">
        <v>611.74800000000005</v>
      </c>
      <c r="HF847">
        <v>17.853300000000001</v>
      </c>
      <c r="HG847">
        <v>35.562899999999999</v>
      </c>
      <c r="HH847">
        <v>30.000599999999999</v>
      </c>
      <c r="HI847">
        <v>35.020899999999997</v>
      </c>
      <c r="HJ847">
        <v>34.855400000000003</v>
      </c>
      <c r="HK847">
        <v>70.169399999999996</v>
      </c>
      <c r="HL847">
        <v>25.996400000000001</v>
      </c>
      <c r="HM847">
        <v>0</v>
      </c>
      <c r="HN847">
        <v>16.398499999999999</v>
      </c>
      <c r="HO847">
        <v>1442.7</v>
      </c>
      <c r="HP847">
        <v>22.660699999999999</v>
      </c>
      <c r="HQ847">
        <v>101.45699999999999</v>
      </c>
      <c r="HR847">
        <v>102</v>
      </c>
    </row>
    <row r="848" spans="1:226" x14ac:dyDescent="0.2">
      <c r="A848">
        <v>360</v>
      </c>
      <c r="B848">
        <v>1657212860.5999999</v>
      </c>
      <c r="C848">
        <v>6255.5999999046298</v>
      </c>
      <c r="D848" t="s">
        <v>2034</v>
      </c>
      <c r="E848" t="s">
        <v>2035</v>
      </c>
      <c r="F848">
        <v>5</v>
      </c>
      <c r="G848" t="s">
        <v>1867</v>
      </c>
      <c r="H848" t="s">
        <v>1313</v>
      </c>
      <c r="I848">
        <v>1657212852.81429</v>
      </c>
      <c r="J848">
        <v>1.562232149153345E-3</v>
      </c>
      <c r="K848">
        <v>1.5622321491533451</v>
      </c>
      <c r="L848">
        <v>25.627987291302738</v>
      </c>
      <c r="M848">
        <v>1359.3046428571399</v>
      </c>
      <c r="N848">
        <v>485.47056355369762</v>
      </c>
      <c r="O848">
        <v>36.234353021763333</v>
      </c>
      <c r="P848">
        <v>101.45522301674967</v>
      </c>
      <c r="Q848">
        <v>5.0045747556412508E-2</v>
      </c>
      <c r="R848">
        <v>2.4453024693168515</v>
      </c>
      <c r="S848">
        <v>4.9483623806809492E-2</v>
      </c>
      <c r="T848">
        <v>3.0977243277794997E-2</v>
      </c>
      <c r="U848">
        <v>321.51883377459961</v>
      </c>
      <c r="V848">
        <v>29.228143521891457</v>
      </c>
      <c r="W848">
        <v>29.228143521891457</v>
      </c>
      <c r="X848">
        <v>4.0751733407468516</v>
      </c>
      <c r="Y848">
        <v>49.249250187744103</v>
      </c>
      <c r="Z848">
        <v>1.811740071753337</v>
      </c>
      <c r="AA848">
        <v>3.6787160512023318</v>
      </c>
      <c r="AB848">
        <v>2.2634332689935146</v>
      </c>
      <c r="AC848">
        <v>-68.894437777662517</v>
      </c>
      <c r="AD848">
        <v>-232.04880127582121</v>
      </c>
      <c r="AE848">
        <v>-20.757105364515173</v>
      </c>
      <c r="AF848">
        <v>-0.18151064339926393</v>
      </c>
      <c r="AG848">
        <v>44.29694182670864</v>
      </c>
      <c r="AH848">
        <v>1.528088266409527</v>
      </c>
      <c r="AI848">
        <v>25.627987291302738</v>
      </c>
      <c r="AJ848">
        <v>1464.19401676028</v>
      </c>
      <c r="AK848">
        <v>1418.6429090909101</v>
      </c>
      <c r="AL848">
        <v>3.54248431190137</v>
      </c>
      <c r="AM848">
        <v>66.640293705976106</v>
      </c>
      <c r="AN848">
        <v>1.5622321491533451</v>
      </c>
      <c r="AO848">
        <v>22.541233693769801</v>
      </c>
      <c r="AP848">
        <v>24.338487272727299</v>
      </c>
      <c r="AQ848">
        <v>6.86609822675308E-3</v>
      </c>
      <c r="AR848">
        <v>77.476618813585901</v>
      </c>
      <c r="AS848">
        <v>0</v>
      </c>
      <c r="AT848">
        <v>0</v>
      </c>
      <c r="AU848">
        <v>1</v>
      </c>
      <c r="AV848">
        <v>0</v>
      </c>
      <c r="AW848">
        <v>39381.450057859562</v>
      </c>
      <c r="AX848">
        <v>2000.0203571428599</v>
      </c>
      <c r="AY848">
        <v>1681.2168848573076</v>
      </c>
      <c r="AZ848">
        <v>0.84059988632266691</v>
      </c>
      <c r="BA848">
        <v>0.16075778060274701</v>
      </c>
      <c r="BB848">
        <v>6</v>
      </c>
      <c r="BC848">
        <v>0.5</v>
      </c>
      <c r="BD848" t="s">
        <v>357</v>
      </c>
      <c r="BE848">
        <v>2</v>
      </c>
      <c r="BF848" t="b">
        <v>1</v>
      </c>
      <c r="BG848">
        <v>1657212852.81429</v>
      </c>
      <c r="BH848">
        <v>1359.3046428571399</v>
      </c>
      <c r="BI848">
        <v>1414.95214285714</v>
      </c>
      <c r="BJ848">
        <v>24.273828571428599</v>
      </c>
      <c r="BK848">
        <v>22.484678571428599</v>
      </c>
      <c r="BL848">
        <v>1342.8121428571401</v>
      </c>
      <c r="BM848">
        <v>24.060524999999998</v>
      </c>
      <c r="BN848">
        <v>500.012535714286</v>
      </c>
      <c r="BO848">
        <v>74.593396428571396</v>
      </c>
      <c r="BP848">
        <v>4.4193864285714299E-2</v>
      </c>
      <c r="BQ848">
        <v>27.467946428571398</v>
      </c>
      <c r="BR848">
        <v>27.9974214285714</v>
      </c>
      <c r="BS848">
        <v>999.9</v>
      </c>
      <c r="BT848">
        <v>0</v>
      </c>
      <c r="BU848">
        <v>0</v>
      </c>
      <c r="BV848">
        <v>10000</v>
      </c>
      <c r="BW848">
        <v>0</v>
      </c>
      <c r="BX848">
        <v>215.72885714285701</v>
      </c>
      <c r="BY848">
        <v>-55.647396428571398</v>
      </c>
      <c r="BZ848">
        <v>1393.12214285714</v>
      </c>
      <c r="CA848">
        <v>1447.4996428571401</v>
      </c>
      <c r="CB848">
        <v>1.7891453571428599</v>
      </c>
      <c r="CC848">
        <v>1414.95214285714</v>
      </c>
      <c r="CD848">
        <v>22.484678571428599</v>
      </c>
      <c r="CE848">
        <v>1.81066785714286</v>
      </c>
      <c r="CF848">
        <v>1.6772082142857101</v>
      </c>
      <c r="CG848">
        <v>15.8791607142857</v>
      </c>
      <c r="CH848">
        <v>14.686996428571399</v>
      </c>
      <c r="CI848">
        <v>2000.0203571428599</v>
      </c>
      <c r="CJ848">
        <v>0.98000528571428602</v>
      </c>
      <c r="CK848">
        <v>1.99947821428571E-2</v>
      </c>
      <c r="CL848">
        <v>0</v>
      </c>
      <c r="CM848">
        <v>2.3542964285714301</v>
      </c>
      <c r="CN848">
        <v>0</v>
      </c>
      <c r="CO848">
        <v>19996</v>
      </c>
      <c r="CP848">
        <v>17300.357142857101</v>
      </c>
      <c r="CQ848">
        <v>44.254428571428598</v>
      </c>
      <c r="CR848">
        <v>44.845750000000002</v>
      </c>
      <c r="CS848">
        <v>43.961750000000002</v>
      </c>
      <c r="CT848">
        <v>44.258857142857103</v>
      </c>
      <c r="CU848">
        <v>43.5</v>
      </c>
      <c r="CV848">
        <v>1960.02892857143</v>
      </c>
      <c r="CW848">
        <v>39.992857142857098</v>
      </c>
      <c r="CX848">
        <v>0</v>
      </c>
      <c r="CY848">
        <v>1657212839.4000001</v>
      </c>
      <c r="CZ848">
        <v>0</v>
      </c>
      <c r="DA848">
        <v>0</v>
      </c>
      <c r="DB848" t="s">
        <v>1314</v>
      </c>
      <c r="DC848">
        <v>1656081770.5</v>
      </c>
      <c r="DD848">
        <v>1655399214.5999999</v>
      </c>
      <c r="DE848">
        <v>0</v>
      </c>
      <c r="DF848">
        <v>0.13400000000000001</v>
      </c>
      <c r="DG848">
        <v>-0.06</v>
      </c>
      <c r="DH848">
        <v>9.3309999999999995</v>
      </c>
      <c r="DI848">
        <v>0.51100000000000001</v>
      </c>
      <c r="DJ848">
        <v>421</v>
      </c>
      <c r="DK848">
        <v>25</v>
      </c>
      <c r="DL848">
        <v>1.93</v>
      </c>
      <c r="DM848">
        <v>0.15</v>
      </c>
      <c r="DN848">
        <v>-55.703015000000001</v>
      </c>
      <c r="DO848">
        <v>1.56915196998151</v>
      </c>
      <c r="DP848">
        <v>0.499537275661186</v>
      </c>
      <c r="DQ848">
        <v>0</v>
      </c>
      <c r="DR848">
        <v>1.8203087499999999</v>
      </c>
      <c r="DS848">
        <v>-0.65520866791744903</v>
      </c>
      <c r="DT848">
        <v>6.9604694280899604E-2</v>
      </c>
      <c r="DU848">
        <v>0</v>
      </c>
      <c r="DV848">
        <v>0</v>
      </c>
      <c r="DW848">
        <v>2</v>
      </c>
      <c r="DX848" t="s">
        <v>359</v>
      </c>
      <c r="DY848">
        <v>2.9646599999999999</v>
      </c>
      <c r="DZ848">
        <v>2.6978800000000001</v>
      </c>
      <c r="EA848">
        <v>0.16722100000000001</v>
      </c>
      <c r="EB848">
        <v>0.17241899999999999</v>
      </c>
      <c r="EC848">
        <v>8.5677400000000001E-2</v>
      </c>
      <c r="ED848">
        <v>8.1755400000000006E-2</v>
      </c>
      <c r="EE848">
        <v>32062.7</v>
      </c>
      <c r="EF848">
        <v>34796.6</v>
      </c>
      <c r="EG848">
        <v>34943.199999999997</v>
      </c>
      <c r="EH848">
        <v>38192.1</v>
      </c>
      <c r="EI848">
        <v>45413.3</v>
      </c>
      <c r="EJ848">
        <v>50676.9</v>
      </c>
      <c r="EK848">
        <v>54738.2</v>
      </c>
      <c r="EL848">
        <v>61290.9</v>
      </c>
      <c r="EM848">
        <v>1.8677999999999999</v>
      </c>
      <c r="EN848">
        <v>2.0384000000000002</v>
      </c>
      <c r="EO848">
        <v>-6.9677799999999998E-2</v>
      </c>
      <c r="EP848">
        <v>0</v>
      </c>
      <c r="EQ848">
        <v>29.1769</v>
      </c>
      <c r="ER848">
        <v>999.9</v>
      </c>
      <c r="ES848">
        <v>36.271999999999998</v>
      </c>
      <c r="ET848">
        <v>37.645000000000003</v>
      </c>
      <c r="EU848">
        <v>31.756499999999999</v>
      </c>
      <c r="EV848">
        <v>54.4084</v>
      </c>
      <c r="EW848">
        <v>34.479199999999999</v>
      </c>
      <c r="EX848">
        <v>2</v>
      </c>
      <c r="EY848">
        <v>0.705183</v>
      </c>
      <c r="EZ848">
        <v>9.2810500000000005</v>
      </c>
      <c r="FA848">
        <v>19.9148</v>
      </c>
      <c r="FB848">
        <v>5.1993200000000002</v>
      </c>
      <c r="FC848">
        <v>12.011100000000001</v>
      </c>
      <c r="FD848">
        <v>4.9756</v>
      </c>
      <c r="FE848">
        <v>3.294</v>
      </c>
      <c r="FF848">
        <v>9999</v>
      </c>
      <c r="FG848">
        <v>9999</v>
      </c>
      <c r="FH848">
        <v>9999</v>
      </c>
      <c r="FI848">
        <v>557.70000000000005</v>
      </c>
      <c r="FJ848">
        <v>1.8631</v>
      </c>
      <c r="FK848">
        <v>1.8677999999999999</v>
      </c>
      <c r="FL848">
        <v>1.8675200000000001</v>
      </c>
      <c r="FM848">
        <v>1.8687400000000001</v>
      </c>
      <c r="FN848">
        <v>1.86951</v>
      </c>
      <c r="FO848">
        <v>1.86554</v>
      </c>
      <c r="FP848">
        <v>1.8666100000000001</v>
      </c>
      <c r="FQ848">
        <v>1.86798</v>
      </c>
      <c r="FR848">
        <v>5</v>
      </c>
      <c r="FS848">
        <v>0</v>
      </c>
      <c r="FT848">
        <v>0</v>
      </c>
      <c r="FU848">
        <v>0</v>
      </c>
      <c r="FV848" t="s">
        <v>360</v>
      </c>
      <c r="FW848" t="s">
        <v>361</v>
      </c>
      <c r="FX848" t="s">
        <v>362</v>
      </c>
      <c r="FY848" t="s">
        <v>362</v>
      </c>
      <c r="FZ848" t="s">
        <v>362</v>
      </c>
      <c r="GA848" t="s">
        <v>362</v>
      </c>
      <c r="GB848">
        <v>0</v>
      </c>
      <c r="GC848">
        <v>100</v>
      </c>
      <c r="GD848">
        <v>100</v>
      </c>
      <c r="GE848">
        <v>16.68</v>
      </c>
      <c r="GF848">
        <v>0.21329999999999999</v>
      </c>
      <c r="GG848">
        <v>5.3564593647505196</v>
      </c>
      <c r="GH848">
        <v>9.5670261133577305E-3</v>
      </c>
      <c r="GI848">
        <v>-9.19467254998099E-7</v>
      </c>
      <c r="GJ848">
        <v>-2.1372918425907501E-11</v>
      </c>
      <c r="GK848">
        <v>0.21331065453237499</v>
      </c>
      <c r="GL848">
        <v>0</v>
      </c>
      <c r="GM848">
        <v>0</v>
      </c>
      <c r="GN848">
        <v>0</v>
      </c>
      <c r="GO848">
        <v>-4</v>
      </c>
      <c r="GP848">
        <v>1866</v>
      </c>
      <c r="GQ848">
        <v>1</v>
      </c>
      <c r="GR848">
        <v>18</v>
      </c>
      <c r="GS848">
        <v>18851.5</v>
      </c>
      <c r="GT848">
        <v>30227.4</v>
      </c>
      <c r="GU848">
        <v>3.5375999999999999</v>
      </c>
      <c r="GV848">
        <v>2.63428</v>
      </c>
      <c r="GW848">
        <v>2.2485400000000002</v>
      </c>
      <c r="GX848">
        <v>2.7209500000000002</v>
      </c>
      <c r="GY848">
        <v>1.9958499999999999</v>
      </c>
      <c r="GZ848">
        <v>2.3754900000000001</v>
      </c>
      <c r="HA848">
        <v>41.482199999999999</v>
      </c>
      <c r="HB848">
        <v>14.4297</v>
      </c>
      <c r="HC848">
        <v>18</v>
      </c>
      <c r="HD848">
        <v>491.83199999999999</v>
      </c>
      <c r="HE848">
        <v>611.50099999999998</v>
      </c>
      <c r="HF848">
        <v>17.861899999999999</v>
      </c>
      <c r="HG848">
        <v>35.569499999999998</v>
      </c>
      <c r="HH848">
        <v>30.000599999999999</v>
      </c>
      <c r="HI848">
        <v>35.027299999999997</v>
      </c>
      <c r="HJ848">
        <v>34.862400000000001</v>
      </c>
      <c r="HK848">
        <v>70.827500000000001</v>
      </c>
      <c r="HL848">
        <v>25.707100000000001</v>
      </c>
      <c r="HM848">
        <v>0</v>
      </c>
      <c r="HN848">
        <v>16.420999999999999</v>
      </c>
      <c r="HO848">
        <v>1456.18</v>
      </c>
      <c r="HP848">
        <v>22.7195</v>
      </c>
      <c r="HQ848">
        <v>101.45699999999999</v>
      </c>
      <c r="HR848">
        <v>101.999</v>
      </c>
    </row>
    <row r="849" spans="1:226" x14ac:dyDescent="0.2">
      <c r="A849">
        <v>361</v>
      </c>
      <c r="B849">
        <v>1657212865.5999999</v>
      </c>
      <c r="C849">
        <v>6260.5999999046298</v>
      </c>
      <c r="D849" t="s">
        <v>2036</v>
      </c>
      <c r="E849" t="s">
        <v>2037</v>
      </c>
      <c r="F849">
        <v>5</v>
      </c>
      <c r="G849" t="s">
        <v>1867</v>
      </c>
      <c r="H849" t="s">
        <v>1313</v>
      </c>
      <c r="I849">
        <v>1657212858.0999999</v>
      </c>
      <c r="J849">
        <v>1.5153188981902781E-3</v>
      </c>
      <c r="K849">
        <v>1.5153188981902781</v>
      </c>
      <c r="L849">
        <v>25.886277925743745</v>
      </c>
      <c r="M849">
        <v>1377.2096296296299</v>
      </c>
      <c r="N849">
        <v>467.65651549065507</v>
      </c>
      <c r="O849">
        <v>34.904921155642697</v>
      </c>
      <c r="P849">
        <v>102.79209621741001</v>
      </c>
      <c r="Q849">
        <v>4.8447618052433437E-2</v>
      </c>
      <c r="R849">
        <v>2.4449109729175564</v>
      </c>
      <c r="S849">
        <v>4.7920534793681129E-2</v>
      </c>
      <c r="T849">
        <v>2.9997212662768141E-2</v>
      </c>
      <c r="U849">
        <v>321.5169967915752</v>
      </c>
      <c r="V849">
        <v>29.258833616432899</v>
      </c>
      <c r="W849">
        <v>29.258833616432899</v>
      </c>
      <c r="X849">
        <v>4.0824038005482901</v>
      </c>
      <c r="Y849">
        <v>49.304868127079828</v>
      </c>
      <c r="Z849">
        <v>1.8154906032351905</v>
      </c>
      <c r="AA849">
        <v>3.6821731244790907</v>
      </c>
      <c r="AB849">
        <v>2.2669131973130998</v>
      </c>
      <c r="AC849">
        <v>-66.825563410191265</v>
      </c>
      <c r="AD849">
        <v>-233.94137882081534</v>
      </c>
      <c r="AE849">
        <v>-20.934622812642985</v>
      </c>
      <c r="AF849">
        <v>-0.1845682520743992</v>
      </c>
      <c r="AG849">
        <v>44.210853658070953</v>
      </c>
      <c r="AH849">
        <v>1.4931125646287857</v>
      </c>
      <c r="AI849">
        <v>25.886277925743745</v>
      </c>
      <c r="AJ849">
        <v>1481.4684978728999</v>
      </c>
      <c r="AK849">
        <v>1435.9455151515201</v>
      </c>
      <c r="AL849">
        <v>3.4555009683026001</v>
      </c>
      <c r="AM849">
        <v>66.640293705976106</v>
      </c>
      <c r="AN849">
        <v>1.5153188981902781</v>
      </c>
      <c r="AO849">
        <v>22.6591613408395</v>
      </c>
      <c r="AP849">
        <v>24.380379999999999</v>
      </c>
      <c r="AQ849">
        <v>1.1402919128811299E-2</v>
      </c>
      <c r="AR849">
        <v>77.476618813585901</v>
      </c>
      <c r="AS849">
        <v>0</v>
      </c>
      <c r="AT849">
        <v>0</v>
      </c>
      <c r="AU849">
        <v>1</v>
      </c>
      <c r="AV849">
        <v>0</v>
      </c>
      <c r="AW849">
        <v>39369.720104779233</v>
      </c>
      <c r="AX849">
        <v>2000.00814814815</v>
      </c>
      <c r="AY849">
        <v>1681.2066871113527</v>
      </c>
      <c r="AZ849">
        <v>0.84059991888933938</v>
      </c>
      <c r="BA849">
        <v>0.16075784345642521</v>
      </c>
      <c r="BB849">
        <v>6</v>
      </c>
      <c r="BC849">
        <v>0.5</v>
      </c>
      <c r="BD849" t="s">
        <v>357</v>
      </c>
      <c r="BE849">
        <v>2</v>
      </c>
      <c r="BF849" t="b">
        <v>1</v>
      </c>
      <c r="BG849">
        <v>1657212858.0999999</v>
      </c>
      <c r="BH849">
        <v>1377.2096296296299</v>
      </c>
      <c r="BI849">
        <v>1432.72703703704</v>
      </c>
      <c r="BJ849">
        <v>24.323962962963002</v>
      </c>
      <c r="BK849">
        <v>22.5759111111111</v>
      </c>
      <c r="BL849">
        <v>1360.5925925925901</v>
      </c>
      <c r="BM849">
        <v>24.1106592592593</v>
      </c>
      <c r="BN849">
        <v>500.02892592592599</v>
      </c>
      <c r="BO849">
        <v>74.593711111111105</v>
      </c>
      <c r="BP849">
        <v>4.4233618518518501E-2</v>
      </c>
      <c r="BQ849">
        <v>27.483996296296301</v>
      </c>
      <c r="BR849">
        <v>28.023866666666699</v>
      </c>
      <c r="BS849">
        <v>999.9</v>
      </c>
      <c r="BT849">
        <v>0</v>
      </c>
      <c r="BU849">
        <v>0</v>
      </c>
      <c r="BV849">
        <v>9997.4074074074106</v>
      </c>
      <c r="BW849">
        <v>0</v>
      </c>
      <c r="BX849">
        <v>214.721</v>
      </c>
      <c r="BY849">
        <v>-55.517351851851899</v>
      </c>
      <c r="BZ849">
        <v>1411.5451851851799</v>
      </c>
      <c r="CA849">
        <v>1465.82037037037</v>
      </c>
      <c r="CB849">
        <v>1.74805148148148</v>
      </c>
      <c r="CC849">
        <v>1432.72703703704</v>
      </c>
      <c r="CD849">
        <v>22.5759111111111</v>
      </c>
      <c r="CE849">
        <v>1.81441481481481</v>
      </c>
      <c r="CF849">
        <v>1.6840200000000001</v>
      </c>
      <c r="CG849">
        <v>15.911514814814799</v>
      </c>
      <c r="CH849">
        <v>14.7498555555556</v>
      </c>
      <c r="CI849">
        <v>2000.00814814815</v>
      </c>
      <c r="CJ849">
        <v>0.98000440740740702</v>
      </c>
      <c r="CK849">
        <v>1.9995722222222199E-2</v>
      </c>
      <c r="CL849">
        <v>0</v>
      </c>
      <c r="CM849">
        <v>2.3274962962962999</v>
      </c>
      <c r="CN849">
        <v>0</v>
      </c>
      <c r="CO849">
        <v>19943.555555555598</v>
      </c>
      <c r="CP849">
        <v>17300.240740740701</v>
      </c>
      <c r="CQ849">
        <v>44.2752592592593</v>
      </c>
      <c r="CR849">
        <v>44.868000000000002</v>
      </c>
      <c r="CS849">
        <v>43.9836666666667</v>
      </c>
      <c r="CT849">
        <v>44.272962962963</v>
      </c>
      <c r="CU849">
        <v>43.5</v>
      </c>
      <c r="CV849">
        <v>1960.0162962963</v>
      </c>
      <c r="CW849">
        <v>39.994814814814802</v>
      </c>
      <c r="CX849">
        <v>0</v>
      </c>
      <c r="CY849">
        <v>1657212844.8</v>
      </c>
      <c r="CZ849">
        <v>0</v>
      </c>
      <c r="DA849">
        <v>0</v>
      </c>
      <c r="DB849" t="s">
        <v>1314</v>
      </c>
      <c r="DC849">
        <v>1656081770.5</v>
      </c>
      <c r="DD849">
        <v>1655399214.5999999</v>
      </c>
      <c r="DE849">
        <v>0</v>
      </c>
      <c r="DF849">
        <v>0.13400000000000001</v>
      </c>
      <c r="DG849">
        <v>-0.06</v>
      </c>
      <c r="DH849">
        <v>9.3309999999999995</v>
      </c>
      <c r="DI849">
        <v>0.51100000000000001</v>
      </c>
      <c r="DJ849">
        <v>421</v>
      </c>
      <c r="DK849">
        <v>25</v>
      </c>
      <c r="DL849">
        <v>1.93</v>
      </c>
      <c r="DM849">
        <v>0.15</v>
      </c>
      <c r="DN849">
        <v>-55.579945000000002</v>
      </c>
      <c r="DO849">
        <v>1.10964878048794</v>
      </c>
      <c r="DP849">
        <v>0.36377853973949598</v>
      </c>
      <c r="DQ849">
        <v>0</v>
      </c>
      <c r="DR849">
        <v>1.7742804999999999</v>
      </c>
      <c r="DS849">
        <v>-0.50641373358348796</v>
      </c>
      <c r="DT849">
        <v>5.3917157424608397E-2</v>
      </c>
      <c r="DU849">
        <v>0</v>
      </c>
      <c r="DV849">
        <v>0</v>
      </c>
      <c r="DW849">
        <v>2</v>
      </c>
      <c r="DX849" t="s">
        <v>359</v>
      </c>
      <c r="DY849">
        <v>2.9649000000000001</v>
      </c>
      <c r="DZ849">
        <v>2.69821</v>
      </c>
      <c r="EA849">
        <v>0.16847200000000001</v>
      </c>
      <c r="EB849">
        <v>0.17368800000000001</v>
      </c>
      <c r="EC849">
        <v>8.57961E-2</v>
      </c>
      <c r="ED849">
        <v>8.1781800000000002E-2</v>
      </c>
      <c r="EE849">
        <v>32013.7</v>
      </c>
      <c r="EF849">
        <v>34742.699999999997</v>
      </c>
      <c r="EG849">
        <v>34942.400000000001</v>
      </c>
      <c r="EH849">
        <v>38191.599999999999</v>
      </c>
      <c r="EI849">
        <v>45406.7</v>
      </c>
      <c r="EJ849">
        <v>50675</v>
      </c>
      <c r="EK849">
        <v>54737.2</v>
      </c>
      <c r="EL849">
        <v>61290.5</v>
      </c>
      <c r="EM849">
        <v>1.8675999999999999</v>
      </c>
      <c r="EN849">
        <v>2.0384000000000002</v>
      </c>
      <c r="EO849">
        <v>-7.0333499999999993E-2</v>
      </c>
      <c r="EP849">
        <v>0</v>
      </c>
      <c r="EQ849">
        <v>29.1995</v>
      </c>
      <c r="ER849">
        <v>999.9</v>
      </c>
      <c r="ES849">
        <v>36.271999999999998</v>
      </c>
      <c r="ET849">
        <v>37.625</v>
      </c>
      <c r="EU849">
        <v>31.718499999999999</v>
      </c>
      <c r="EV849">
        <v>54.328400000000002</v>
      </c>
      <c r="EW849">
        <v>34.435099999999998</v>
      </c>
      <c r="EX849">
        <v>2</v>
      </c>
      <c r="EY849">
        <v>0.70591499999999996</v>
      </c>
      <c r="EZ849">
        <v>9.2810500000000005</v>
      </c>
      <c r="FA849">
        <v>19.915199999999999</v>
      </c>
      <c r="FB849">
        <v>5.1993200000000002</v>
      </c>
      <c r="FC849">
        <v>12.0123</v>
      </c>
      <c r="FD849">
        <v>4.976</v>
      </c>
      <c r="FE849">
        <v>3.2942</v>
      </c>
      <c r="FF849">
        <v>9999</v>
      </c>
      <c r="FG849">
        <v>9999</v>
      </c>
      <c r="FH849">
        <v>9999</v>
      </c>
      <c r="FI849">
        <v>557.70000000000005</v>
      </c>
      <c r="FJ849">
        <v>1.8631</v>
      </c>
      <c r="FK849">
        <v>1.8678300000000001</v>
      </c>
      <c r="FL849">
        <v>1.8675200000000001</v>
      </c>
      <c r="FM849">
        <v>1.8687400000000001</v>
      </c>
      <c r="FN849">
        <v>1.86951</v>
      </c>
      <c r="FO849">
        <v>1.86554</v>
      </c>
      <c r="FP849">
        <v>1.8666100000000001</v>
      </c>
      <c r="FQ849">
        <v>1.86798</v>
      </c>
      <c r="FR849">
        <v>5</v>
      </c>
      <c r="FS849">
        <v>0</v>
      </c>
      <c r="FT849">
        <v>0</v>
      </c>
      <c r="FU849">
        <v>0</v>
      </c>
      <c r="FV849" t="s">
        <v>360</v>
      </c>
      <c r="FW849" t="s">
        <v>361</v>
      </c>
      <c r="FX849" t="s">
        <v>362</v>
      </c>
      <c r="FY849" t="s">
        <v>362</v>
      </c>
      <c r="FZ849" t="s">
        <v>362</v>
      </c>
      <c r="GA849" t="s">
        <v>362</v>
      </c>
      <c r="GB849">
        <v>0</v>
      </c>
      <c r="GC849">
        <v>100</v>
      </c>
      <c r="GD849">
        <v>100</v>
      </c>
      <c r="GE849">
        <v>16.79</v>
      </c>
      <c r="GF849">
        <v>0.21329999999999999</v>
      </c>
      <c r="GG849">
        <v>5.3564593647505196</v>
      </c>
      <c r="GH849">
        <v>9.5670261133577305E-3</v>
      </c>
      <c r="GI849">
        <v>-9.19467254998099E-7</v>
      </c>
      <c r="GJ849">
        <v>-2.1372918425907501E-11</v>
      </c>
      <c r="GK849">
        <v>0.21331065453237499</v>
      </c>
      <c r="GL849">
        <v>0</v>
      </c>
      <c r="GM849">
        <v>0</v>
      </c>
      <c r="GN849">
        <v>0</v>
      </c>
      <c r="GO849">
        <v>-4</v>
      </c>
      <c r="GP849">
        <v>1866</v>
      </c>
      <c r="GQ849">
        <v>1</v>
      </c>
      <c r="GR849">
        <v>18</v>
      </c>
      <c r="GS849">
        <v>18851.599999999999</v>
      </c>
      <c r="GT849">
        <v>30227.5</v>
      </c>
      <c r="GU849">
        <v>3.56934</v>
      </c>
      <c r="GV849">
        <v>2.6355</v>
      </c>
      <c r="GW849">
        <v>2.2485400000000002</v>
      </c>
      <c r="GX849">
        <v>2.7221700000000002</v>
      </c>
      <c r="GY849">
        <v>1.9958499999999999</v>
      </c>
      <c r="GZ849">
        <v>2.3901400000000002</v>
      </c>
      <c r="HA849">
        <v>41.456200000000003</v>
      </c>
      <c r="HB849">
        <v>14.420999999999999</v>
      </c>
      <c r="HC849">
        <v>18</v>
      </c>
      <c r="HD849">
        <v>491.77</v>
      </c>
      <c r="HE849">
        <v>611.59299999999996</v>
      </c>
      <c r="HF849">
        <v>17.869399999999999</v>
      </c>
      <c r="HG849">
        <v>35.579300000000003</v>
      </c>
      <c r="HH849">
        <v>30.000699999999998</v>
      </c>
      <c r="HI849">
        <v>35.036900000000003</v>
      </c>
      <c r="HJ849">
        <v>34.871899999999997</v>
      </c>
      <c r="HK849">
        <v>71.402900000000002</v>
      </c>
      <c r="HL849">
        <v>25.707100000000001</v>
      </c>
      <c r="HM849">
        <v>0</v>
      </c>
      <c r="HN849">
        <v>16.449300000000001</v>
      </c>
      <c r="HO849">
        <v>1476.33</v>
      </c>
      <c r="HP849">
        <v>22.755600000000001</v>
      </c>
      <c r="HQ849">
        <v>101.455</v>
      </c>
      <c r="HR849">
        <v>101.998</v>
      </c>
    </row>
    <row r="850" spans="1:226" x14ac:dyDescent="0.2">
      <c r="A850">
        <v>362</v>
      </c>
      <c r="B850">
        <v>1657212870.5999999</v>
      </c>
      <c r="C850">
        <v>6265.5999999046298</v>
      </c>
      <c r="D850" t="s">
        <v>2038</v>
      </c>
      <c r="E850" t="s">
        <v>2039</v>
      </c>
      <c r="F850">
        <v>5</v>
      </c>
      <c r="G850" t="s">
        <v>1867</v>
      </c>
      <c r="H850" t="s">
        <v>1313</v>
      </c>
      <c r="I850">
        <v>1657212862.81429</v>
      </c>
      <c r="J850">
        <v>1.4975120852387157E-3</v>
      </c>
      <c r="K850">
        <v>1.4975120852387158</v>
      </c>
      <c r="L850">
        <v>25.887700578071119</v>
      </c>
      <c r="M850">
        <v>1393.27071428571</v>
      </c>
      <c r="N850">
        <v>472.20739736723738</v>
      </c>
      <c r="O850">
        <v>35.244722696535931</v>
      </c>
      <c r="P850">
        <v>103.99125519843331</v>
      </c>
      <c r="Q850">
        <v>4.7837496762688829E-2</v>
      </c>
      <c r="R850">
        <v>2.4439411206121888</v>
      </c>
      <c r="S850">
        <v>4.7323327913432731E-2</v>
      </c>
      <c r="T850">
        <v>2.9622815375851611E-2</v>
      </c>
      <c r="U850">
        <v>321.51430340641559</v>
      </c>
      <c r="V850">
        <v>29.276975847935727</v>
      </c>
      <c r="W850">
        <v>29.276975847935727</v>
      </c>
      <c r="X850">
        <v>4.0866832935748185</v>
      </c>
      <c r="Y850">
        <v>49.344699611099827</v>
      </c>
      <c r="Z850">
        <v>1.8182397117336726</v>
      </c>
      <c r="AA850">
        <v>3.684772074941701</v>
      </c>
      <c r="AB850">
        <v>2.2684435818411459</v>
      </c>
      <c r="AC850">
        <v>-66.040282959027365</v>
      </c>
      <c r="AD850">
        <v>-234.65031865697509</v>
      </c>
      <c r="AE850">
        <v>-21.009555172434474</v>
      </c>
      <c r="AF850">
        <v>-0.18585338202134949</v>
      </c>
      <c r="AG850">
        <v>44.136989322200399</v>
      </c>
      <c r="AH850">
        <v>1.4799801462596915</v>
      </c>
      <c r="AI850">
        <v>25.887700578071119</v>
      </c>
      <c r="AJ850">
        <v>1498.9437845236</v>
      </c>
      <c r="AK850">
        <v>1453.45242424242</v>
      </c>
      <c r="AL850">
        <v>3.44642390812768</v>
      </c>
      <c r="AM850">
        <v>66.640293705976106</v>
      </c>
      <c r="AN850">
        <v>1.4975120852387158</v>
      </c>
      <c r="AO850">
        <v>22.657132729665602</v>
      </c>
      <c r="AP850">
        <v>24.402609090909099</v>
      </c>
      <c r="AQ850">
        <v>1.6533135305663799E-3</v>
      </c>
      <c r="AR850">
        <v>77.476618813585901</v>
      </c>
      <c r="AS850">
        <v>0</v>
      </c>
      <c r="AT850">
        <v>0</v>
      </c>
      <c r="AU850">
        <v>1</v>
      </c>
      <c r="AV850">
        <v>0</v>
      </c>
      <c r="AW850">
        <v>39344.2815176605</v>
      </c>
      <c r="AX850">
        <v>1999.9925000000001</v>
      </c>
      <c r="AY850">
        <v>1681.1934411432205</v>
      </c>
      <c r="AZ850">
        <v>0.84059987282113335</v>
      </c>
      <c r="BA850">
        <v>0.16075775454478733</v>
      </c>
      <c r="BB850">
        <v>6</v>
      </c>
      <c r="BC850">
        <v>0.5</v>
      </c>
      <c r="BD850" t="s">
        <v>357</v>
      </c>
      <c r="BE850">
        <v>2</v>
      </c>
      <c r="BF850" t="b">
        <v>1</v>
      </c>
      <c r="BG850">
        <v>1657212862.81429</v>
      </c>
      <c r="BH850">
        <v>1393.27071428571</v>
      </c>
      <c r="BI850">
        <v>1448.70821428571</v>
      </c>
      <c r="BJ850">
        <v>24.360703571428601</v>
      </c>
      <c r="BK850">
        <v>22.628032142857101</v>
      </c>
      <c r="BL850">
        <v>1376.54357142857</v>
      </c>
      <c r="BM850">
        <v>24.147396428571401</v>
      </c>
      <c r="BN850">
        <v>500.01175000000001</v>
      </c>
      <c r="BO850">
        <v>74.593853571428596</v>
      </c>
      <c r="BP850">
        <v>4.43729642857143E-2</v>
      </c>
      <c r="BQ850">
        <v>27.4960535714286</v>
      </c>
      <c r="BR850">
        <v>28.038021428571401</v>
      </c>
      <c r="BS850">
        <v>999.9</v>
      </c>
      <c r="BT850">
        <v>0</v>
      </c>
      <c r="BU850">
        <v>0</v>
      </c>
      <c r="BV850">
        <v>9991.0714285714294</v>
      </c>
      <c r="BW850">
        <v>0</v>
      </c>
      <c r="BX850">
        <v>214.810785714286</v>
      </c>
      <c r="BY850">
        <v>-55.436546428571397</v>
      </c>
      <c r="BZ850">
        <v>1428.0603571428601</v>
      </c>
      <c r="CA850">
        <v>1482.2496428571401</v>
      </c>
      <c r="CB850">
        <v>1.7326760714285701</v>
      </c>
      <c r="CC850">
        <v>1448.70821428571</v>
      </c>
      <c r="CD850">
        <v>22.628032142857101</v>
      </c>
      <c r="CE850">
        <v>1.8171582142857099</v>
      </c>
      <c r="CF850">
        <v>1.6879110714285701</v>
      </c>
      <c r="CG850">
        <v>15.935164285714301</v>
      </c>
      <c r="CH850">
        <v>14.785671428571399</v>
      </c>
      <c r="CI850">
        <v>1999.9925000000001</v>
      </c>
      <c r="CJ850">
        <v>0.98000467857142903</v>
      </c>
      <c r="CK850">
        <v>1.99954857142857E-2</v>
      </c>
      <c r="CL850">
        <v>0</v>
      </c>
      <c r="CM850">
        <v>2.3140785714285701</v>
      </c>
      <c r="CN850">
        <v>0</v>
      </c>
      <c r="CO850">
        <v>19924.217857142899</v>
      </c>
      <c r="CP850">
        <v>17300.103571428601</v>
      </c>
      <c r="CQ850">
        <v>44.294285714285699</v>
      </c>
      <c r="CR850">
        <v>44.875</v>
      </c>
      <c r="CS850">
        <v>43.9955</v>
      </c>
      <c r="CT850">
        <v>44.292071428571397</v>
      </c>
      <c r="CU850">
        <v>43.508857142857103</v>
      </c>
      <c r="CV850">
        <v>1960.0039285714299</v>
      </c>
      <c r="CW850">
        <v>39.9914285714286</v>
      </c>
      <c r="CX850">
        <v>0</v>
      </c>
      <c r="CY850">
        <v>1657212849.5999999</v>
      </c>
      <c r="CZ850">
        <v>0</v>
      </c>
      <c r="DA850">
        <v>0</v>
      </c>
      <c r="DB850" t="s">
        <v>1314</v>
      </c>
      <c r="DC850">
        <v>1656081770.5</v>
      </c>
      <c r="DD850">
        <v>1655399214.5999999</v>
      </c>
      <c r="DE850">
        <v>0</v>
      </c>
      <c r="DF850">
        <v>0.13400000000000001</v>
      </c>
      <c r="DG850">
        <v>-0.06</v>
      </c>
      <c r="DH850">
        <v>9.3309999999999995</v>
      </c>
      <c r="DI850">
        <v>0.51100000000000001</v>
      </c>
      <c r="DJ850">
        <v>421</v>
      </c>
      <c r="DK850">
        <v>25</v>
      </c>
      <c r="DL850">
        <v>1.93</v>
      </c>
      <c r="DM850">
        <v>0.15</v>
      </c>
      <c r="DN850">
        <v>-55.516694999999999</v>
      </c>
      <c r="DO850">
        <v>0.90414258911826895</v>
      </c>
      <c r="DP850">
        <v>0.30164546238092099</v>
      </c>
      <c r="DQ850">
        <v>0</v>
      </c>
      <c r="DR850">
        <v>1.7455339999999999</v>
      </c>
      <c r="DS850">
        <v>-0.223163977485933</v>
      </c>
      <c r="DT850">
        <v>3.1685465895264997E-2</v>
      </c>
      <c r="DU850">
        <v>0</v>
      </c>
      <c r="DV850">
        <v>0</v>
      </c>
      <c r="DW850">
        <v>2</v>
      </c>
      <c r="DX850" t="s">
        <v>359</v>
      </c>
      <c r="DY850">
        <v>2.9645600000000001</v>
      </c>
      <c r="DZ850">
        <v>2.6984499999999998</v>
      </c>
      <c r="EA850">
        <v>0.169735</v>
      </c>
      <c r="EB850">
        <v>0.17483699999999999</v>
      </c>
      <c r="EC850">
        <v>8.5841500000000001E-2</v>
      </c>
      <c r="ED850">
        <v>8.18971E-2</v>
      </c>
      <c r="EE850">
        <v>31964.7</v>
      </c>
      <c r="EF850">
        <v>34692.800000000003</v>
      </c>
      <c r="EG850">
        <v>34942.1</v>
      </c>
      <c r="EH850">
        <v>38190.1</v>
      </c>
      <c r="EI850">
        <v>45404.1</v>
      </c>
      <c r="EJ850">
        <v>50667.7</v>
      </c>
      <c r="EK850">
        <v>54736.800000000003</v>
      </c>
      <c r="EL850">
        <v>61289.2</v>
      </c>
      <c r="EM850">
        <v>1.8668</v>
      </c>
      <c r="EN850">
        <v>2.0386000000000002</v>
      </c>
      <c r="EO850">
        <v>-7.1763999999999994E-2</v>
      </c>
      <c r="EP850">
        <v>0</v>
      </c>
      <c r="EQ850">
        <v>29.224599999999999</v>
      </c>
      <c r="ER850">
        <v>999.9</v>
      </c>
      <c r="ES850">
        <v>36.247</v>
      </c>
      <c r="ET850">
        <v>37.625</v>
      </c>
      <c r="EU850">
        <v>31.698699999999999</v>
      </c>
      <c r="EV850">
        <v>54.3384</v>
      </c>
      <c r="EW850">
        <v>34.443100000000001</v>
      </c>
      <c r="EX850">
        <v>2</v>
      </c>
      <c r="EY850">
        <v>0.70640199999999997</v>
      </c>
      <c r="EZ850">
        <v>9.2810500000000005</v>
      </c>
      <c r="FA850">
        <v>19.915299999999998</v>
      </c>
      <c r="FB850">
        <v>5.1993200000000002</v>
      </c>
      <c r="FC850">
        <v>12.014699999999999</v>
      </c>
      <c r="FD850">
        <v>4.976</v>
      </c>
      <c r="FE850">
        <v>3.294</v>
      </c>
      <c r="FF850">
        <v>9999</v>
      </c>
      <c r="FG850">
        <v>9999</v>
      </c>
      <c r="FH850">
        <v>9999</v>
      </c>
      <c r="FI850">
        <v>557.70000000000005</v>
      </c>
      <c r="FJ850">
        <v>1.86307</v>
      </c>
      <c r="FK850">
        <v>1.8678300000000001</v>
      </c>
      <c r="FL850">
        <v>1.8675200000000001</v>
      </c>
      <c r="FM850">
        <v>1.8687400000000001</v>
      </c>
      <c r="FN850">
        <v>1.86951</v>
      </c>
      <c r="FO850">
        <v>1.86554</v>
      </c>
      <c r="FP850">
        <v>1.8666100000000001</v>
      </c>
      <c r="FQ850">
        <v>1.86798</v>
      </c>
      <c r="FR850">
        <v>5</v>
      </c>
      <c r="FS850">
        <v>0</v>
      </c>
      <c r="FT850">
        <v>0</v>
      </c>
      <c r="FU850">
        <v>0</v>
      </c>
      <c r="FV850" t="s">
        <v>360</v>
      </c>
      <c r="FW850" t="s">
        <v>361</v>
      </c>
      <c r="FX850" t="s">
        <v>362</v>
      </c>
      <c r="FY850" t="s">
        <v>362</v>
      </c>
      <c r="FZ850" t="s">
        <v>362</v>
      </c>
      <c r="GA850" t="s">
        <v>362</v>
      </c>
      <c r="GB850">
        <v>0</v>
      </c>
      <c r="GC850">
        <v>100</v>
      </c>
      <c r="GD850">
        <v>100</v>
      </c>
      <c r="GE850">
        <v>16.91</v>
      </c>
      <c r="GF850">
        <v>0.21329999999999999</v>
      </c>
      <c r="GG850">
        <v>5.3564593647505196</v>
      </c>
      <c r="GH850">
        <v>9.5670261133577305E-3</v>
      </c>
      <c r="GI850">
        <v>-9.19467254998099E-7</v>
      </c>
      <c r="GJ850">
        <v>-2.1372918425907501E-11</v>
      </c>
      <c r="GK850">
        <v>0.21331065453237499</v>
      </c>
      <c r="GL850">
        <v>0</v>
      </c>
      <c r="GM850">
        <v>0</v>
      </c>
      <c r="GN850">
        <v>0</v>
      </c>
      <c r="GO850">
        <v>-4</v>
      </c>
      <c r="GP850">
        <v>1866</v>
      </c>
      <c r="GQ850">
        <v>1</v>
      </c>
      <c r="GR850">
        <v>18</v>
      </c>
      <c r="GS850">
        <v>18851.7</v>
      </c>
      <c r="GT850">
        <v>30227.599999999999</v>
      </c>
      <c r="GU850">
        <v>3.59863</v>
      </c>
      <c r="GV850">
        <v>2.63184</v>
      </c>
      <c r="GW850">
        <v>2.2485400000000002</v>
      </c>
      <c r="GX850">
        <v>2.7209500000000002</v>
      </c>
      <c r="GY850">
        <v>1.9958499999999999</v>
      </c>
      <c r="GZ850">
        <v>2.4121100000000002</v>
      </c>
      <c r="HA850">
        <v>41.456200000000003</v>
      </c>
      <c r="HB850">
        <v>14.4297</v>
      </c>
      <c r="HC850">
        <v>18</v>
      </c>
      <c r="HD850">
        <v>491.298</v>
      </c>
      <c r="HE850">
        <v>611.84500000000003</v>
      </c>
      <c r="HF850">
        <v>17.880299999999998</v>
      </c>
      <c r="HG850">
        <v>35.587200000000003</v>
      </c>
      <c r="HH850">
        <v>30.000599999999999</v>
      </c>
      <c r="HI850">
        <v>35.046500000000002</v>
      </c>
      <c r="HJ850">
        <v>34.881399999999999</v>
      </c>
      <c r="HK850">
        <v>72.050399999999996</v>
      </c>
      <c r="HL850">
        <v>25.434100000000001</v>
      </c>
      <c r="HM850">
        <v>0</v>
      </c>
      <c r="HN850">
        <v>16.462499999999999</v>
      </c>
      <c r="HO850">
        <v>1489.73</v>
      </c>
      <c r="HP850">
        <v>22.799800000000001</v>
      </c>
      <c r="HQ850">
        <v>101.45399999999999</v>
      </c>
      <c r="HR850">
        <v>101.995</v>
      </c>
    </row>
    <row r="851" spans="1:226" x14ac:dyDescent="0.2">
      <c r="A851">
        <v>363</v>
      </c>
      <c r="B851">
        <v>1657212875.5999999</v>
      </c>
      <c r="C851">
        <v>6270.5999999046298</v>
      </c>
      <c r="D851" t="s">
        <v>2040</v>
      </c>
      <c r="E851" t="s">
        <v>2041</v>
      </c>
      <c r="F851">
        <v>5</v>
      </c>
      <c r="G851" t="s">
        <v>1867</v>
      </c>
      <c r="H851" t="s">
        <v>1313</v>
      </c>
      <c r="I851">
        <v>1657212868.0999999</v>
      </c>
      <c r="J851">
        <v>1.4980901665557691E-3</v>
      </c>
      <c r="K851">
        <v>1.4980901665557691</v>
      </c>
      <c r="L851">
        <v>25.385820150191122</v>
      </c>
      <c r="M851">
        <v>1411.2159259259299</v>
      </c>
      <c r="N851">
        <v>505.78227954772592</v>
      </c>
      <c r="O851">
        <v>37.750652314458499</v>
      </c>
      <c r="P851">
        <v>105.33054224021978</v>
      </c>
      <c r="Q851">
        <v>4.7837827340852859E-2</v>
      </c>
      <c r="R851">
        <v>2.4445431400945989</v>
      </c>
      <c r="S851">
        <v>4.7323776585134106E-2</v>
      </c>
      <c r="T851">
        <v>2.9623085399954452E-2</v>
      </c>
      <c r="U851">
        <v>321.51268917366849</v>
      </c>
      <c r="V851">
        <v>29.290491520470386</v>
      </c>
      <c r="W851">
        <v>29.290491520470386</v>
      </c>
      <c r="X851">
        <v>4.0898739892154374</v>
      </c>
      <c r="Y851">
        <v>49.369762657882262</v>
      </c>
      <c r="Z851">
        <v>1.8206676792555565</v>
      </c>
      <c r="AA851">
        <v>3.6878193883009742</v>
      </c>
      <c r="AB851">
        <v>2.2692063099598809</v>
      </c>
      <c r="AC851">
        <v>-66.065776345109413</v>
      </c>
      <c r="AD851">
        <v>-234.62743349181034</v>
      </c>
      <c r="AE851">
        <v>-21.005222134842668</v>
      </c>
      <c r="AF851">
        <v>-0.18574279809391214</v>
      </c>
      <c r="AG851">
        <v>43.872762918718031</v>
      </c>
      <c r="AH851">
        <v>1.4572178151452349</v>
      </c>
      <c r="AI851">
        <v>25.385820150191122</v>
      </c>
      <c r="AJ851">
        <v>1515.6730667049001</v>
      </c>
      <c r="AK851">
        <v>1470.7728484848501</v>
      </c>
      <c r="AL851">
        <v>3.4526487742227898</v>
      </c>
      <c r="AM851">
        <v>66.640293705976106</v>
      </c>
      <c r="AN851">
        <v>1.4980901665557691</v>
      </c>
      <c r="AO851">
        <v>22.7028089459209</v>
      </c>
      <c r="AP851">
        <v>24.423429090909099</v>
      </c>
      <c r="AQ851">
        <v>7.1593927185077703E-3</v>
      </c>
      <c r="AR851">
        <v>77.476618813585901</v>
      </c>
      <c r="AS851">
        <v>0</v>
      </c>
      <c r="AT851">
        <v>0</v>
      </c>
      <c r="AU851">
        <v>1</v>
      </c>
      <c r="AV851">
        <v>0</v>
      </c>
      <c r="AW851">
        <v>39357.241554816363</v>
      </c>
      <c r="AX851">
        <v>1999.9822222222199</v>
      </c>
      <c r="AY851">
        <v>1681.1848213335052</v>
      </c>
      <c r="AZ851">
        <v>0.84059988266571062</v>
      </c>
      <c r="BA851">
        <v>0.16075777354482149</v>
      </c>
      <c r="BB851">
        <v>6</v>
      </c>
      <c r="BC851">
        <v>0.5</v>
      </c>
      <c r="BD851" t="s">
        <v>357</v>
      </c>
      <c r="BE851">
        <v>2</v>
      </c>
      <c r="BF851" t="b">
        <v>1</v>
      </c>
      <c r="BG851">
        <v>1657212868.0999999</v>
      </c>
      <c r="BH851">
        <v>1411.2159259259299</v>
      </c>
      <c r="BI851">
        <v>1466.32851851852</v>
      </c>
      <c r="BJ851">
        <v>24.393259259259299</v>
      </c>
      <c r="BK851">
        <v>22.687329629629598</v>
      </c>
      <c r="BL851">
        <v>1394.3651851851901</v>
      </c>
      <c r="BM851">
        <v>24.179955555555601</v>
      </c>
      <c r="BN851">
        <v>500.02233333333299</v>
      </c>
      <c r="BO851">
        <v>74.593796296296304</v>
      </c>
      <c r="BP851">
        <v>4.4351066666666702E-2</v>
      </c>
      <c r="BQ851">
        <v>27.510181481481499</v>
      </c>
      <c r="BR851">
        <v>28.056377777777801</v>
      </c>
      <c r="BS851">
        <v>999.9</v>
      </c>
      <c r="BT851">
        <v>0</v>
      </c>
      <c r="BU851">
        <v>0</v>
      </c>
      <c r="BV851">
        <v>9995</v>
      </c>
      <c r="BW851">
        <v>0</v>
      </c>
      <c r="BX851">
        <v>215.671407407407</v>
      </c>
      <c r="BY851">
        <v>-55.111137037036997</v>
      </c>
      <c r="BZ851">
        <v>1446.5014814814799</v>
      </c>
      <c r="CA851">
        <v>1500.36777777778</v>
      </c>
      <c r="CB851">
        <v>1.70594</v>
      </c>
      <c r="CC851">
        <v>1466.32851851852</v>
      </c>
      <c r="CD851">
        <v>22.687329629629598</v>
      </c>
      <c r="CE851">
        <v>1.8195859259259299</v>
      </c>
      <c r="CF851">
        <v>1.6923337037037001</v>
      </c>
      <c r="CG851">
        <v>15.956062962962999</v>
      </c>
      <c r="CH851">
        <v>14.826262962963</v>
      </c>
      <c r="CI851">
        <v>1999.9822222222199</v>
      </c>
      <c r="CJ851">
        <v>0.98000314814814804</v>
      </c>
      <c r="CK851">
        <v>1.9997018518518501E-2</v>
      </c>
      <c r="CL851">
        <v>0</v>
      </c>
      <c r="CM851">
        <v>2.34944814814815</v>
      </c>
      <c r="CN851">
        <v>0</v>
      </c>
      <c r="CO851">
        <v>19918.355555555601</v>
      </c>
      <c r="CP851">
        <v>17300.0074074074</v>
      </c>
      <c r="CQ851">
        <v>44.311999999999998</v>
      </c>
      <c r="CR851">
        <v>44.875</v>
      </c>
      <c r="CS851">
        <v>44</v>
      </c>
      <c r="CT851">
        <v>44.309777777777803</v>
      </c>
      <c r="CU851">
        <v>43.529851851851802</v>
      </c>
      <c r="CV851">
        <v>1959.99185185185</v>
      </c>
      <c r="CW851">
        <v>39.991851851851798</v>
      </c>
      <c r="CX851">
        <v>0</v>
      </c>
      <c r="CY851">
        <v>1657212855</v>
      </c>
      <c r="CZ851">
        <v>0</v>
      </c>
      <c r="DA851">
        <v>0</v>
      </c>
      <c r="DB851" t="s">
        <v>1314</v>
      </c>
      <c r="DC851">
        <v>1656081770.5</v>
      </c>
      <c r="DD851">
        <v>1655399214.5999999</v>
      </c>
      <c r="DE851">
        <v>0</v>
      </c>
      <c r="DF851">
        <v>0.13400000000000001</v>
      </c>
      <c r="DG851">
        <v>-0.06</v>
      </c>
      <c r="DH851">
        <v>9.3309999999999995</v>
      </c>
      <c r="DI851">
        <v>0.51100000000000001</v>
      </c>
      <c r="DJ851">
        <v>421</v>
      </c>
      <c r="DK851">
        <v>25</v>
      </c>
      <c r="DL851">
        <v>1.93</v>
      </c>
      <c r="DM851">
        <v>0.15</v>
      </c>
      <c r="DN851">
        <v>-55.272604999999999</v>
      </c>
      <c r="DO851">
        <v>3.8475016885553899</v>
      </c>
      <c r="DP851">
        <v>0.50591767262569498</v>
      </c>
      <c r="DQ851">
        <v>0</v>
      </c>
      <c r="DR851">
        <v>1.7186995</v>
      </c>
      <c r="DS851">
        <v>-0.24247136960601201</v>
      </c>
      <c r="DT851">
        <v>3.5220056853304503E-2</v>
      </c>
      <c r="DU851">
        <v>0</v>
      </c>
      <c r="DV851">
        <v>0</v>
      </c>
      <c r="DW851">
        <v>2</v>
      </c>
      <c r="DX851" t="s">
        <v>359</v>
      </c>
      <c r="DY851">
        <v>2.9644599999999999</v>
      </c>
      <c r="DZ851">
        <v>2.6983299999999999</v>
      </c>
      <c r="EA851">
        <v>0.17095199999999999</v>
      </c>
      <c r="EB851">
        <v>0.176039</v>
      </c>
      <c r="EC851">
        <v>8.5904499999999995E-2</v>
      </c>
      <c r="ED851">
        <v>8.2167699999999996E-2</v>
      </c>
      <c r="EE851">
        <v>31917</v>
      </c>
      <c r="EF851">
        <v>34641.9</v>
      </c>
      <c r="EG851">
        <v>34941.300000000003</v>
      </c>
      <c r="EH851">
        <v>38189.9</v>
      </c>
      <c r="EI851">
        <v>45400.6</v>
      </c>
      <c r="EJ851">
        <v>50652.4</v>
      </c>
      <c r="EK851">
        <v>54736.2</v>
      </c>
      <c r="EL851">
        <v>61288.7</v>
      </c>
      <c r="EM851">
        <v>1.8664000000000001</v>
      </c>
      <c r="EN851">
        <v>2.0384000000000002</v>
      </c>
      <c r="EO851">
        <v>-7.2300400000000001E-2</v>
      </c>
      <c r="EP851">
        <v>0</v>
      </c>
      <c r="EQ851">
        <v>29.2498</v>
      </c>
      <c r="ER851">
        <v>999.9</v>
      </c>
      <c r="ES851">
        <v>36.247</v>
      </c>
      <c r="ET851">
        <v>37.625</v>
      </c>
      <c r="EU851">
        <v>31.694600000000001</v>
      </c>
      <c r="EV851">
        <v>54.438400000000001</v>
      </c>
      <c r="EW851">
        <v>34.471200000000003</v>
      </c>
      <c r="EX851">
        <v>2</v>
      </c>
      <c r="EY851">
        <v>0.707256</v>
      </c>
      <c r="EZ851">
        <v>9.2810500000000005</v>
      </c>
      <c r="FA851">
        <v>19.9148</v>
      </c>
      <c r="FB851">
        <v>5.1993200000000002</v>
      </c>
      <c r="FC851">
        <v>12.014699999999999</v>
      </c>
      <c r="FD851">
        <v>4.9756</v>
      </c>
      <c r="FE851">
        <v>3.294</v>
      </c>
      <c r="FF851">
        <v>9999</v>
      </c>
      <c r="FG851">
        <v>9999</v>
      </c>
      <c r="FH851">
        <v>9999</v>
      </c>
      <c r="FI851">
        <v>557.70000000000005</v>
      </c>
      <c r="FJ851">
        <v>1.8631</v>
      </c>
      <c r="FK851">
        <v>1.8677999999999999</v>
      </c>
      <c r="FL851">
        <v>1.8675200000000001</v>
      </c>
      <c r="FM851">
        <v>1.8687400000000001</v>
      </c>
      <c r="FN851">
        <v>1.86951</v>
      </c>
      <c r="FO851">
        <v>1.86554</v>
      </c>
      <c r="FP851">
        <v>1.8665499999999999</v>
      </c>
      <c r="FQ851">
        <v>1.86798</v>
      </c>
      <c r="FR851">
        <v>5</v>
      </c>
      <c r="FS851">
        <v>0</v>
      </c>
      <c r="FT851">
        <v>0</v>
      </c>
      <c r="FU851">
        <v>0</v>
      </c>
      <c r="FV851" t="s">
        <v>360</v>
      </c>
      <c r="FW851" t="s">
        <v>361</v>
      </c>
      <c r="FX851" t="s">
        <v>362</v>
      </c>
      <c r="FY851" t="s">
        <v>362</v>
      </c>
      <c r="FZ851" t="s">
        <v>362</v>
      </c>
      <c r="GA851" t="s">
        <v>362</v>
      </c>
      <c r="GB851">
        <v>0</v>
      </c>
      <c r="GC851">
        <v>100</v>
      </c>
      <c r="GD851">
        <v>100</v>
      </c>
      <c r="GE851">
        <v>17.02</v>
      </c>
      <c r="GF851">
        <v>0.21329999999999999</v>
      </c>
      <c r="GG851">
        <v>5.3564593647505196</v>
      </c>
      <c r="GH851">
        <v>9.5670261133577305E-3</v>
      </c>
      <c r="GI851">
        <v>-9.19467254998099E-7</v>
      </c>
      <c r="GJ851">
        <v>-2.1372918425907501E-11</v>
      </c>
      <c r="GK851">
        <v>0.21331065453237499</v>
      </c>
      <c r="GL851">
        <v>0</v>
      </c>
      <c r="GM851">
        <v>0</v>
      </c>
      <c r="GN851">
        <v>0</v>
      </c>
      <c r="GO851">
        <v>-4</v>
      </c>
      <c r="GP851">
        <v>1866</v>
      </c>
      <c r="GQ851">
        <v>1</v>
      </c>
      <c r="GR851">
        <v>18</v>
      </c>
      <c r="GS851">
        <v>18851.8</v>
      </c>
      <c r="GT851">
        <v>30227.7</v>
      </c>
      <c r="GU851">
        <v>3.6303700000000001</v>
      </c>
      <c r="GV851">
        <v>2.6355</v>
      </c>
      <c r="GW851">
        <v>2.2485400000000002</v>
      </c>
      <c r="GX851">
        <v>2.7209500000000002</v>
      </c>
      <c r="GY851">
        <v>1.9958499999999999</v>
      </c>
      <c r="GZ851">
        <v>2.3754900000000001</v>
      </c>
      <c r="HA851">
        <v>41.430100000000003</v>
      </c>
      <c r="HB851">
        <v>14.420999999999999</v>
      </c>
      <c r="HC851">
        <v>18</v>
      </c>
      <c r="HD851">
        <v>491.1</v>
      </c>
      <c r="HE851">
        <v>611.77099999999996</v>
      </c>
      <c r="HF851">
        <v>17.8918</v>
      </c>
      <c r="HG851">
        <v>35.5931</v>
      </c>
      <c r="HH851">
        <v>30.000900000000001</v>
      </c>
      <c r="HI851">
        <v>35.055999999999997</v>
      </c>
      <c r="HJ851">
        <v>34.890799999999999</v>
      </c>
      <c r="HK851">
        <v>72.625399999999999</v>
      </c>
      <c r="HL851">
        <v>25.143699999999999</v>
      </c>
      <c r="HM851">
        <v>0</v>
      </c>
      <c r="HN851">
        <v>16.4757</v>
      </c>
      <c r="HO851">
        <v>1509.94</v>
      </c>
      <c r="HP851">
        <v>22.951699999999999</v>
      </c>
      <c r="HQ851">
        <v>101.452</v>
      </c>
      <c r="HR851">
        <v>101.995</v>
      </c>
    </row>
    <row r="852" spans="1:226" x14ac:dyDescent="0.2">
      <c r="A852">
        <v>364</v>
      </c>
      <c r="B852">
        <v>1657212880.5999999</v>
      </c>
      <c r="C852">
        <v>6275.5999999046298</v>
      </c>
      <c r="D852" t="s">
        <v>2042</v>
      </c>
      <c r="E852" t="s">
        <v>2043</v>
      </c>
      <c r="F852">
        <v>5</v>
      </c>
      <c r="G852" t="s">
        <v>1867</v>
      </c>
      <c r="H852" t="s">
        <v>1313</v>
      </c>
      <c r="I852">
        <v>1657212872.81429</v>
      </c>
      <c r="J852">
        <v>1.447108433230029E-3</v>
      </c>
      <c r="K852">
        <v>1.447108433230029</v>
      </c>
      <c r="L852">
        <v>25.654908510328717</v>
      </c>
      <c r="M852">
        <v>1427.1125</v>
      </c>
      <c r="N852">
        <v>480.40023970703777</v>
      </c>
      <c r="O852">
        <v>35.85614405648078</v>
      </c>
      <c r="P852">
        <v>106.51691476259433</v>
      </c>
      <c r="Q852">
        <v>4.6100300661308241E-2</v>
      </c>
      <c r="R852">
        <v>2.4458336533829885</v>
      </c>
      <c r="S852">
        <v>4.5622961714591528E-2</v>
      </c>
      <c r="T852">
        <v>2.8556826113168253E-2</v>
      </c>
      <c r="U852">
        <v>321.51491753571378</v>
      </c>
      <c r="V852">
        <v>29.317510108799095</v>
      </c>
      <c r="W852">
        <v>29.317510108799095</v>
      </c>
      <c r="X852">
        <v>4.0962588800626598</v>
      </c>
      <c r="Y852">
        <v>49.389424031122537</v>
      </c>
      <c r="Z852">
        <v>1.8226956543014636</v>
      </c>
      <c r="AA852">
        <v>3.6904574006631452</v>
      </c>
      <c r="AB852">
        <v>2.2735632257611962</v>
      </c>
      <c r="AC852">
        <v>-63.817481905444282</v>
      </c>
      <c r="AD852">
        <v>-236.70236013317754</v>
      </c>
      <c r="AE852">
        <v>-21.18394013757602</v>
      </c>
      <c r="AF852">
        <v>-0.18886464048406992</v>
      </c>
      <c r="AG852">
        <v>43.782318941202384</v>
      </c>
      <c r="AH852">
        <v>1.4316560588667422</v>
      </c>
      <c r="AI852">
        <v>25.654908510328717</v>
      </c>
      <c r="AJ852">
        <v>1533.5738365966199</v>
      </c>
      <c r="AK852">
        <v>1488.08775757576</v>
      </c>
      <c r="AL852">
        <v>3.5156432220893801</v>
      </c>
      <c r="AM852">
        <v>66.640293705976106</v>
      </c>
      <c r="AN852">
        <v>1.447108433230029</v>
      </c>
      <c r="AO852">
        <v>22.819713083921901</v>
      </c>
      <c r="AP852">
        <v>24.4684860606061</v>
      </c>
      <c r="AQ852">
        <v>9.8026271636725594E-3</v>
      </c>
      <c r="AR852">
        <v>77.476618813585901</v>
      </c>
      <c r="AS852">
        <v>0</v>
      </c>
      <c r="AT852">
        <v>0</v>
      </c>
      <c r="AU852">
        <v>1</v>
      </c>
      <c r="AV852">
        <v>0</v>
      </c>
      <c r="AW852">
        <v>39387.394080683145</v>
      </c>
      <c r="AX852">
        <v>1999.99464285714</v>
      </c>
      <c r="AY852">
        <v>1681.1953821428547</v>
      </c>
      <c r="AZ852">
        <v>0.84059994267841787</v>
      </c>
      <c r="BA852">
        <v>0.16075788936934651</v>
      </c>
      <c r="BB852">
        <v>6</v>
      </c>
      <c r="BC852">
        <v>0.5</v>
      </c>
      <c r="BD852" t="s">
        <v>357</v>
      </c>
      <c r="BE852">
        <v>2</v>
      </c>
      <c r="BF852" t="b">
        <v>1</v>
      </c>
      <c r="BG852">
        <v>1657212872.81429</v>
      </c>
      <c r="BH852">
        <v>1427.1125</v>
      </c>
      <c r="BI852">
        <v>1482.105</v>
      </c>
      <c r="BJ852">
        <v>24.420457142857099</v>
      </c>
      <c r="BK852">
        <v>22.744364285714301</v>
      </c>
      <c r="BL852">
        <v>1410.1535714285701</v>
      </c>
      <c r="BM852">
        <v>24.207146428571399</v>
      </c>
      <c r="BN852">
        <v>499.98221428571401</v>
      </c>
      <c r="BO852">
        <v>74.593903571428598</v>
      </c>
      <c r="BP852">
        <v>4.4160885714285697E-2</v>
      </c>
      <c r="BQ852">
        <v>27.522403571428601</v>
      </c>
      <c r="BR852">
        <v>28.072685714285701</v>
      </c>
      <c r="BS852">
        <v>999.9</v>
      </c>
      <c r="BT852">
        <v>0</v>
      </c>
      <c r="BU852">
        <v>0</v>
      </c>
      <c r="BV852">
        <v>10003.392857142901</v>
      </c>
      <c r="BW852">
        <v>0</v>
      </c>
      <c r="BX852">
        <v>215.96553571428601</v>
      </c>
      <c r="BY852">
        <v>-54.9914464285714</v>
      </c>
      <c r="BZ852">
        <v>1462.83607142857</v>
      </c>
      <c r="CA852">
        <v>1516.6</v>
      </c>
      <c r="CB852">
        <v>1.6760953571428601</v>
      </c>
      <c r="CC852">
        <v>1482.105</v>
      </c>
      <c r="CD852">
        <v>22.744364285714301</v>
      </c>
      <c r="CE852">
        <v>1.82161678571429</v>
      </c>
      <c r="CF852">
        <v>1.69659035714286</v>
      </c>
      <c r="CG852">
        <v>15.9735178571429</v>
      </c>
      <c r="CH852">
        <v>14.8651964285714</v>
      </c>
      <c r="CI852">
        <v>1999.99464285714</v>
      </c>
      <c r="CJ852">
        <v>0.97999996428571401</v>
      </c>
      <c r="CK852">
        <v>2.0000217857142899E-2</v>
      </c>
      <c r="CL852">
        <v>0</v>
      </c>
      <c r="CM852">
        <v>2.3908857142857101</v>
      </c>
      <c r="CN852">
        <v>0</v>
      </c>
      <c r="CO852">
        <v>19887.757142857099</v>
      </c>
      <c r="CP852">
        <v>17300.092857142899</v>
      </c>
      <c r="CQ852">
        <v>44.311999999999998</v>
      </c>
      <c r="CR852">
        <v>44.875</v>
      </c>
      <c r="CS852">
        <v>44</v>
      </c>
      <c r="CT852">
        <v>44.33</v>
      </c>
      <c r="CU852">
        <v>43.548714285714297</v>
      </c>
      <c r="CV852">
        <v>1959.9985714285699</v>
      </c>
      <c r="CW852">
        <v>39.996071428571398</v>
      </c>
      <c r="CX852">
        <v>0</v>
      </c>
      <c r="CY852">
        <v>1657212859.8</v>
      </c>
      <c r="CZ852">
        <v>0</v>
      </c>
      <c r="DA852">
        <v>0</v>
      </c>
      <c r="DB852" t="s">
        <v>1314</v>
      </c>
      <c r="DC852">
        <v>1656081770.5</v>
      </c>
      <c r="DD852">
        <v>1655399214.5999999</v>
      </c>
      <c r="DE852">
        <v>0</v>
      </c>
      <c r="DF852">
        <v>0.13400000000000001</v>
      </c>
      <c r="DG852">
        <v>-0.06</v>
      </c>
      <c r="DH852">
        <v>9.3309999999999995</v>
      </c>
      <c r="DI852">
        <v>0.51100000000000001</v>
      </c>
      <c r="DJ852">
        <v>421</v>
      </c>
      <c r="DK852">
        <v>25</v>
      </c>
      <c r="DL852">
        <v>1.93</v>
      </c>
      <c r="DM852">
        <v>0.15</v>
      </c>
      <c r="DN852">
        <v>-55.139939024390202</v>
      </c>
      <c r="DO852">
        <v>2.4912836236934099</v>
      </c>
      <c r="DP852">
        <v>0.55198580923702001</v>
      </c>
      <c r="DQ852">
        <v>0</v>
      </c>
      <c r="DR852">
        <v>1.68592609756098</v>
      </c>
      <c r="DS852">
        <v>-0.34199623693379599</v>
      </c>
      <c r="DT852">
        <v>4.5766194301782699E-2</v>
      </c>
      <c r="DU852">
        <v>0</v>
      </c>
      <c r="DV852">
        <v>0</v>
      </c>
      <c r="DW852">
        <v>2</v>
      </c>
      <c r="DX852" t="s">
        <v>359</v>
      </c>
      <c r="DY852">
        <v>2.9651700000000001</v>
      </c>
      <c r="DZ852">
        <v>2.69814</v>
      </c>
      <c r="EA852">
        <v>0.172178</v>
      </c>
      <c r="EB852">
        <v>0.17721899999999999</v>
      </c>
      <c r="EC852">
        <v>8.6007299999999995E-2</v>
      </c>
      <c r="ED852">
        <v>8.2326899999999995E-2</v>
      </c>
      <c r="EE852">
        <v>31869.9</v>
      </c>
      <c r="EF852">
        <v>34591.4</v>
      </c>
      <c r="EG852">
        <v>34941.699999999997</v>
      </c>
      <c r="EH852">
        <v>38189</v>
      </c>
      <c r="EI852">
        <v>45395.199999999997</v>
      </c>
      <c r="EJ852">
        <v>50642.400000000001</v>
      </c>
      <c r="EK852">
        <v>54735.8</v>
      </c>
      <c r="EL852">
        <v>61287.3</v>
      </c>
      <c r="EM852">
        <v>1.8668</v>
      </c>
      <c r="EN852">
        <v>2.0381999999999998</v>
      </c>
      <c r="EO852">
        <v>-7.1972599999999998E-2</v>
      </c>
      <c r="EP852">
        <v>0</v>
      </c>
      <c r="EQ852">
        <v>29.274899999999999</v>
      </c>
      <c r="ER852">
        <v>999.9</v>
      </c>
      <c r="ES852">
        <v>36.247</v>
      </c>
      <c r="ET852">
        <v>37.615000000000002</v>
      </c>
      <c r="EU852">
        <v>31.6812</v>
      </c>
      <c r="EV852">
        <v>54.448399999999999</v>
      </c>
      <c r="EW852">
        <v>34.423099999999998</v>
      </c>
      <c r="EX852">
        <v>2</v>
      </c>
      <c r="EY852">
        <v>0.707866</v>
      </c>
      <c r="EZ852">
        <v>9.2810500000000005</v>
      </c>
      <c r="FA852">
        <v>19.914899999999999</v>
      </c>
      <c r="FB852">
        <v>5.1981200000000003</v>
      </c>
      <c r="FC852">
        <v>12.014699999999999</v>
      </c>
      <c r="FD852">
        <v>4.9752000000000001</v>
      </c>
      <c r="FE852">
        <v>3.294</v>
      </c>
      <c r="FF852">
        <v>9999</v>
      </c>
      <c r="FG852">
        <v>9999</v>
      </c>
      <c r="FH852">
        <v>9999</v>
      </c>
      <c r="FI852">
        <v>557.70000000000005</v>
      </c>
      <c r="FJ852">
        <v>1.8631</v>
      </c>
      <c r="FK852">
        <v>1.8678300000000001</v>
      </c>
      <c r="FL852">
        <v>1.8675200000000001</v>
      </c>
      <c r="FM852">
        <v>1.8687400000000001</v>
      </c>
      <c r="FN852">
        <v>1.86951</v>
      </c>
      <c r="FO852">
        <v>1.86554</v>
      </c>
      <c r="FP852">
        <v>1.8666100000000001</v>
      </c>
      <c r="FQ852">
        <v>1.86798</v>
      </c>
      <c r="FR852">
        <v>5</v>
      </c>
      <c r="FS852">
        <v>0</v>
      </c>
      <c r="FT852">
        <v>0</v>
      </c>
      <c r="FU852">
        <v>0</v>
      </c>
      <c r="FV852" t="s">
        <v>360</v>
      </c>
      <c r="FW852" t="s">
        <v>361</v>
      </c>
      <c r="FX852" t="s">
        <v>362</v>
      </c>
      <c r="FY852" t="s">
        <v>362</v>
      </c>
      <c r="FZ852" t="s">
        <v>362</v>
      </c>
      <c r="GA852" t="s">
        <v>362</v>
      </c>
      <c r="GB852">
        <v>0</v>
      </c>
      <c r="GC852">
        <v>100</v>
      </c>
      <c r="GD852">
        <v>100</v>
      </c>
      <c r="GE852">
        <v>17.13</v>
      </c>
      <c r="GF852">
        <v>0.21340000000000001</v>
      </c>
      <c r="GG852">
        <v>5.3564593647505196</v>
      </c>
      <c r="GH852">
        <v>9.5670261133577305E-3</v>
      </c>
      <c r="GI852">
        <v>-9.19467254998099E-7</v>
      </c>
      <c r="GJ852">
        <v>-2.1372918425907501E-11</v>
      </c>
      <c r="GK852">
        <v>0.21331065453237499</v>
      </c>
      <c r="GL852">
        <v>0</v>
      </c>
      <c r="GM852">
        <v>0</v>
      </c>
      <c r="GN852">
        <v>0</v>
      </c>
      <c r="GO852">
        <v>-4</v>
      </c>
      <c r="GP852">
        <v>1866</v>
      </c>
      <c r="GQ852">
        <v>1</v>
      </c>
      <c r="GR852">
        <v>18</v>
      </c>
      <c r="GS852">
        <v>18851.8</v>
      </c>
      <c r="GT852">
        <v>30227.8</v>
      </c>
      <c r="GU852">
        <v>3.6608900000000002</v>
      </c>
      <c r="GV852">
        <v>2.63672</v>
      </c>
      <c r="GW852">
        <v>2.2485400000000002</v>
      </c>
      <c r="GX852">
        <v>2.7209500000000002</v>
      </c>
      <c r="GY852">
        <v>1.9958499999999999</v>
      </c>
      <c r="GZ852">
        <v>2.4060100000000002</v>
      </c>
      <c r="HA852">
        <v>41.430100000000003</v>
      </c>
      <c r="HB852">
        <v>14.420999999999999</v>
      </c>
      <c r="HC852">
        <v>18</v>
      </c>
      <c r="HD852">
        <v>491.44499999999999</v>
      </c>
      <c r="HE852">
        <v>611.70799999999997</v>
      </c>
      <c r="HF852">
        <v>17.901900000000001</v>
      </c>
      <c r="HG852">
        <v>35.6023</v>
      </c>
      <c r="HH852">
        <v>30.000800000000002</v>
      </c>
      <c r="HI852">
        <v>35.065600000000003</v>
      </c>
      <c r="HJ852">
        <v>34.900300000000001</v>
      </c>
      <c r="HK852">
        <v>73.293400000000005</v>
      </c>
      <c r="HL852">
        <v>24.871700000000001</v>
      </c>
      <c r="HM852">
        <v>0</v>
      </c>
      <c r="HN852">
        <v>16.504200000000001</v>
      </c>
      <c r="HO852">
        <v>1523.38</v>
      </c>
      <c r="HP852">
        <v>23.003499999999999</v>
      </c>
      <c r="HQ852">
        <v>101.452</v>
      </c>
      <c r="HR852">
        <v>101.992</v>
      </c>
    </row>
    <row r="853" spans="1:226" x14ac:dyDescent="0.2">
      <c r="A853">
        <v>365</v>
      </c>
      <c r="B853">
        <v>1657212885.5999999</v>
      </c>
      <c r="C853">
        <v>6280.5999999046298</v>
      </c>
      <c r="D853" t="s">
        <v>2044</v>
      </c>
      <c r="E853" t="s">
        <v>2045</v>
      </c>
      <c r="F853">
        <v>5</v>
      </c>
      <c r="G853" t="s">
        <v>1867</v>
      </c>
      <c r="H853" t="s">
        <v>1313</v>
      </c>
      <c r="I853">
        <v>1657212878.0999999</v>
      </c>
      <c r="J853">
        <v>1.404999656809233E-3</v>
      </c>
      <c r="K853">
        <v>1.4049996568092329</v>
      </c>
      <c r="L853">
        <v>25.040523703076701</v>
      </c>
      <c r="M853">
        <v>1444.93</v>
      </c>
      <c r="N853">
        <v>490.7512237266572</v>
      </c>
      <c r="O853">
        <v>36.62838004525625</v>
      </c>
      <c r="P853">
        <v>107.84577321455846</v>
      </c>
      <c r="Q853">
        <v>4.4653171876875002E-2</v>
      </c>
      <c r="R853">
        <v>2.4460098158533041</v>
      </c>
      <c r="S853">
        <v>4.4205205564906161E-2</v>
      </c>
      <c r="T853">
        <v>2.7668126861614278E-2</v>
      </c>
      <c r="U853">
        <v>321.51295755555577</v>
      </c>
      <c r="V853">
        <v>29.346866125810326</v>
      </c>
      <c r="W853">
        <v>29.346866125810326</v>
      </c>
      <c r="X853">
        <v>4.1032059884749401</v>
      </c>
      <c r="Y853">
        <v>49.408689260503422</v>
      </c>
      <c r="Z853">
        <v>1.8251758571879941</v>
      </c>
      <c r="AA853">
        <v>3.6940382036141424</v>
      </c>
      <c r="AB853">
        <v>2.278030131286946</v>
      </c>
      <c r="AC853">
        <v>-61.960484865287171</v>
      </c>
      <c r="AD853">
        <v>-238.40444852620914</v>
      </c>
      <c r="AE853">
        <v>-21.339613682945483</v>
      </c>
      <c r="AF853">
        <v>-0.19158951888601905</v>
      </c>
      <c r="AG853">
        <v>43.815874719156554</v>
      </c>
      <c r="AH853">
        <v>1.3924321642789932</v>
      </c>
      <c r="AI853">
        <v>25.040523703076701</v>
      </c>
      <c r="AJ853">
        <v>1551.13401935566</v>
      </c>
      <c r="AK853">
        <v>1505.8444848484801</v>
      </c>
      <c r="AL853">
        <v>3.6557898537000599</v>
      </c>
      <c r="AM853">
        <v>66.640293705976106</v>
      </c>
      <c r="AN853">
        <v>1.4049996568092329</v>
      </c>
      <c r="AO853">
        <v>22.877786450692899</v>
      </c>
      <c r="AP853">
        <v>24.508206666666698</v>
      </c>
      <c r="AQ853">
        <v>3.0881744653981301E-3</v>
      </c>
      <c r="AR853">
        <v>77.476618813585901</v>
      </c>
      <c r="AS853">
        <v>0</v>
      </c>
      <c r="AT853">
        <v>0</v>
      </c>
      <c r="AU853">
        <v>1</v>
      </c>
      <c r="AV853">
        <v>0</v>
      </c>
      <c r="AW853">
        <v>39389.54133148682</v>
      </c>
      <c r="AX853">
        <v>1999.9785185185201</v>
      </c>
      <c r="AY853">
        <v>1681.1821555555571</v>
      </c>
      <c r="AZ853">
        <v>0.8406001064455878</v>
      </c>
      <c r="BA853">
        <v>0.16075820543998434</v>
      </c>
      <c r="BB853">
        <v>6</v>
      </c>
      <c r="BC853">
        <v>0.5</v>
      </c>
      <c r="BD853" t="s">
        <v>357</v>
      </c>
      <c r="BE853">
        <v>2</v>
      </c>
      <c r="BF853" t="b">
        <v>1</v>
      </c>
      <c r="BG853">
        <v>1657212878.0999999</v>
      </c>
      <c r="BH853">
        <v>1444.93</v>
      </c>
      <c r="BI853">
        <v>1499.9240740740699</v>
      </c>
      <c r="BJ853">
        <v>24.453914814814802</v>
      </c>
      <c r="BK853">
        <v>22.823837037036999</v>
      </c>
      <c r="BL853">
        <v>1427.85</v>
      </c>
      <c r="BM853">
        <v>24.240600000000001</v>
      </c>
      <c r="BN853">
        <v>499.993962962963</v>
      </c>
      <c r="BO853">
        <v>74.593240740740697</v>
      </c>
      <c r="BP853">
        <v>4.4128000000000001E-2</v>
      </c>
      <c r="BQ853">
        <v>27.5389814814815</v>
      </c>
      <c r="BR853">
        <v>28.100737037037</v>
      </c>
      <c r="BS853">
        <v>999.9</v>
      </c>
      <c r="BT853">
        <v>0</v>
      </c>
      <c r="BU853">
        <v>0</v>
      </c>
      <c r="BV853">
        <v>10004.6296296296</v>
      </c>
      <c r="BW853">
        <v>0</v>
      </c>
      <c r="BX853">
        <v>214.499666666667</v>
      </c>
      <c r="BY853">
        <v>-54.993703703703702</v>
      </c>
      <c r="BZ853">
        <v>1481.15037037037</v>
      </c>
      <c r="CA853">
        <v>1534.95814814815</v>
      </c>
      <c r="CB853">
        <v>1.6300722222222199</v>
      </c>
      <c r="CC853">
        <v>1499.9240740740699</v>
      </c>
      <c r="CD853">
        <v>22.823837037036999</v>
      </c>
      <c r="CE853">
        <v>1.82409592592593</v>
      </c>
      <c r="CF853">
        <v>1.7025048148148101</v>
      </c>
      <c r="CG853">
        <v>15.9948074074074</v>
      </c>
      <c r="CH853">
        <v>14.9192111111111</v>
      </c>
      <c r="CI853">
        <v>1999.9785185185201</v>
      </c>
      <c r="CJ853">
        <v>0.97999466666666701</v>
      </c>
      <c r="CK853">
        <v>2.0005444444444399E-2</v>
      </c>
      <c r="CL853">
        <v>0</v>
      </c>
      <c r="CM853">
        <v>2.4021555555555598</v>
      </c>
      <c r="CN853">
        <v>0</v>
      </c>
      <c r="CO853">
        <v>19811.2</v>
      </c>
      <c r="CP853">
        <v>17299.933333333302</v>
      </c>
      <c r="CQ853">
        <v>44.311999999999998</v>
      </c>
      <c r="CR853">
        <v>44.895666666666699</v>
      </c>
      <c r="CS853">
        <v>44.004592592592601</v>
      </c>
      <c r="CT853">
        <v>44.351666666666702</v>
      </c>
      <c r="CU853">
        <v>43.561999999999998</v>
      </c>
      <c r="CV853">
        <v>1959.97185185185</v>
      </c>
      <c r="CW853">
        <v>40.006666666666703</v>
      </c>
      <c r="CX853">
        <v>0</v>
      </c>
      <c r="CY853">
        <v>1657212864.5999999</v>
      </c>
      <c r="CZ853">
        <v>0</v>
      </c>
      <c r="DA853">
        <v>0</v>
      </c>
      <c r="DB853" t="s">
        <v>1314</v>
      </c>
      <c r="DC853">
        <v>1656081770.5</v>
      </c>
      <c r="DD853">
        <v>1655399214.5999999</v>
      </c>
      <c r="DE853">
        <v>0</v>
      </c>
      <c r="DF853">
        <v>0.13400000000000001</v>
      </c>
      <c r="DG853">
        <v>-0.06</v>
      </c>
      <c r="DH853">
        <v>9.3309999999999995</v>
      </c>
      <c r="DI853">
        <v>0.51100000000000001</v>
      </c>
      <c r="DJ853">
        <v>421</v>
      </c>
      <c r="DK853">
        <v>25</v>
      </c>
      <c r="DL853">
        <v>1.93</v>
      </c>
      <c r="DM853">
        <v>0.15</v>
      </c>
      <c r="DN853">
        <v>-55.097819999999999</v>
      </c>
      <c r="DO853">
        <v>0.73224090056284497</v>
      </c>
      <c r="DP853">
        <v>0.62293526036017499</v>
      </c>
      <c r="DQ853">
        <v>0</v>
      </c>
      <c r="DR853">
        <v>1.6553855</v>
      </c>
      <c r="DS853">
        <v>-0.55651317073170703</v>
      </c>
      <c r="DT853">
        <v>5.72894015481921E-2</v>
      </c>
      <c r="DU853">
        <v>0</v>
      </c>
      <c r="DV853">
        <v>0</v>
      </c>
      <c r="DW853">
        <v>2</v>
      </c>
      <c r="DX853" t="s">
        <v>359</v>
      </c>
      <c r="DY853">
        <v>2.96557</v>
      </c>
      <c r="DZ853">
        <v>2.6979299999999999</v>
      </c>
      <c r="EA853">
        <v>0.17340900000000001</v>
      </c>
      <c r="EB853">
        <v>0.17846500000000001</v>
      </c>
      <c r="EC853">
        <v>8.609E-2</v>
      </c>
      <c r="ED853">
        <v>8.2456100000000004E-2</v>
      </c>
      <c r="EE853">
        <v>31821.200000000001</v>
      </c>
      <c r="EF853">
        <v>34538</v>
      </c>
      <c r="EG853">
        <v>34940.400000000001</v>
      </c>
      <c r="EH853">
        <v>38188.1</v>
      </c>
      <c r="EI853">
        <v>45390.3</v>
      </c>
      <c r="EJ853">
        <v>50634</v>
      </c>
      <c r="EK853">
        <v>54734.8</v>
      </c>
      <c r="EL853">
        <v>61285.7</v>
      </c>
      <c r="EM853">
        <v>1.8672</v>
      </c>
      <c r="EN853">
        <v>2.0384000000000002</v>
      </c>
      <c r="EO853">
        <v>-7.2121599999999994E-2</v>
      </c>
      <c r="EP853">
        <v>0</v>
      </c>
      <c r="EQ853">
        <v>29.295000000000002</v>
      </c>
      <c r="ER853">
        <v>999.9</v>
      </c>
      <c r="ES853">
        <v>36.222999999999999</v>
      </c>
      <c r="ET853">
        <v>37.615000000000002</v>
      </c>
      <c r="EU853">
        <v>31.6614</v>
      </c>
      <c r="EV853">
        <v>54.308399999999999</v>
      </c>
      <c r="EW853">
        <v>34.4071</v>
      </c>
      <c r="EX853">
        <v>2</v>
      </c>
      <c r="EY853">
        <v>0.70877999999999997</v>
      </c>
      <c r="EZ853">
        <v>9.2810500000000005</v>
      </c>
      <c r="FA853">
        <v>19.9146</v>
      </c>
      <c r="FB853">
        <v>5.1993200000000002</v>
      </c>
      <c r="FC853">
        <v>12.014699999999999</v>
      </c>
      <c r="FD853">
        <v>4.9752000000000001</v>
      </c>
      <c r="FE853">
        <v>3.294</v>
      </c>
      <c r="FF853">
        <v>9999</v>
      </c>
      <c r="FG853">
        <v>9999</v>
      </c>
      <c r="FH853">
        <v>9999</v>
      </c>
      <c r="FI853">
        <v>557.70000000000005</v>
      </c>
      <c r="FJ853">
        <v>1.8631</v>
      </c>
      <c r="FK853">
        <v>1.8678300000000001</v>
      </c>
      <c r="FL853">
        <v>1.8675200000000001</v>
      </c>
      <c r="FM853">
        <v>1.8687400000000001</v>
      </c>
      <c r="FN853">
        <v>1.86951</v>
      </c>
      <c r="FO853">
        <v>1.86554</v>
      </c>
      <c r="FP853">
        <v>1.8666100000000001</v>
      </c>
      <c r="FQ853">
        <v>1.86798</v>
      </c>
      <c r="FR853">
        <v>5</v>
      </c>
      <c r="FS853">
        <v>0</v>
      </c>
      <c r="FT853">
        <v>0</v>
      </c>
      <c r="FU853">
        <v>0</v>
      </c>
      <c r="FV853" t="s">
        <v>360</v>
      </c>
      <c r="FW853" t="s">
        <v>361</v>
      </c>
      <c r="FX853" t="s">
        <v>362</v>
      </c>
      <c r="FY853" t="s">
        <v>362</v>
      </c>
      <c r="FZ853" t="s">
        <v>362</v>
      </c>
      <c r="GA853" t="s">
        <v>362</v>
      </c>
      <c r="GB853">
        <v>0</v>
      </c>
      <c r="GC853">
        <v>100</v>
      </c>
      <c r="GD853">
        <v>100</v>
      </c>
      <c r="GE853">
        <v>17.25</v>
      </c>
      <c r="GF853">
        <v>0.21340000000000001</v>
      </c>
      <c r="GG853">
        <v>5.3564593647505196</v>
      </c>
      <c r="GH853">
        <v>9.5670261133577305E-3</v>
      </c>
      <c r="GI853">
        <v>-9.19467254998099E-7</v>
      </c>
      <c r="GJ853">
        <v>-2.1372918425907501E-11</v>
      </c>
      <c r="GK853">
        <v>0.21331065453237499</v>
      </c>
      <c r="GL853">
        <v>0</v>
      </c>
      <c r="GM853">
        <v>0</v>
      </c>
      <c r="GN853">
        <v>0</v>
      </c>
      <c r="GO853">
        <v>-4</v>
      </c>
      <c r="GP853">
        <v>1866</v>
      </c>
      <c r="GQ853">
        <v>1</v>
      </c>
      <c r="GR853">
        <v>18</v>
      </c>
      <c r="GS853">
        <v>18851.900000000001</v>
      </c>
      <c r="GT853">
        <v>30227.8</v>
      </c>
      <c r="GU853">
        <v>3.6914099999999999</v>
      </c>
      <c r="GV853">
        <v>2.6355</v>
      </c>
      <c r="GW853">
        <v>2.2485400000000002</v>
      </c>
      <c r="GX853">
        <v>2.7221700000000002</v>
      </c>
      <c r="GY853">
        <v>1.9958499999999999</v>
      </c>
      <c r="GZ853">
        <v>2.3730500000000001</v>
      </c>
      <c r="HA853">
        <v>41.430100000000003</v>
      </c>
      <c r="HB853">
        <v>14.420999999999999</v>
      </c>
      <c r="HC853">
        <v>18</v>
      </c>
      <c r="HD853">
        <v>491.78500000000003</v>
      </c>
      <c r="HE853">
        <v>611.96100000000001</v>
      </c>
      <c r="HF853">
        <v>17.912800000000001</v>
      </c>
      <c r="HG853">
        <v>35.612099999999998</v>
      </c>
      <c r="HH853">
        <v>30.001100000000001</v>
      </c>
      <c r="HI853">
        <v>35.075299999999999</v>
      </c>
      <c r="HJ853">
        <v>34.909799999999997</v>
      </c>
      <c r="HK853">
        <v>73.848699999999994</v>
      </c>
      <c r="HL853">
        <v>24.5776</v>
      </c>
      <c r="HM853">
        <v>0</v>
      </c>
      <c r="HN853">
        <v>16.528199999999998</v>
      </c>
      <c r="HO853">
        <v>1543.57</v>
      </c>
      <c r="HP853">
        <v>23.045000000000002</v>
      </c>
      <c r="HQ853">
        <v>101.45</v>
      </c>
      <c r="HR853">
        <v>101.99</v>
      </c>
    </row>
    <row r="854" spans="1:226" x14ac:dyDescent="0.2">
      <c r="A854">
        <v>366</v>
      </c>
      <c r="B854">
        <v>1657212890.5999999</v>
      </c>
      <c r="C854">
        <v>6285.5999999046298</v>
      </c>
      <c r="D854" t="s">
        <v>2046</v>
      </c>
      <c r="E854" t="s">
        <v>2047</v>
      </c>
      <c r="F854">
        <v>5</v>
      </c>
      <c r="G854" t="s">
        <v>1867</v>
      </c>
      <c r="H854" t="s">
        <v>1313</v>
      </c>
      <c r="I854">
        <v>1657212882.81429</v>
      </c>
      <c r="J854">
        <v>1.4004456525342757E-3</v>
      </c>
      <c r="K854">
        <v>1.4004456525342757</v>
      </c>
      <c r="L854">
        <v>25.230582182192073</v>
      </c>
      <c r="M854">
        <v>1460.9235714285701</v>
      </c>
      <c r="N854">
        <v>496.01812415123089</v>
      </c>
      <c r="O854">
        <v>37.021223666970478</v>
      </c>
      <c r="P854">
        <v>109.03871383884432</v>
      </c>
      <c r="Q854">
        <v>4.4490931268302031E-2</v>
      </c>
      <c r="R854">
        <v>2.4451530722007457</v>
      </c>
      <c r="S854">
        <v>4.4046042643745398E-2</v>
      </c>
      <c r="T854">
        <v>2.756837729766197E-2</v>
      </c>
      <c r="U854">
        <v>321.51236099999977</v>
      </c>
      <c r="V854">
        <v>29.360744083243915</v>
      </c>
      <c r="W854">
        <v>29.360744083243915</v>
      </c>
      <c r="X854">
        <v>4.1064937846134404</v>
      </c>
      <c r="Y854">
        <v>49.443956253955896</v>
      </c>
      <c r="Z854">
        <v>1.8277524356560164</v>
      </c>
      <c r="AA854">
        <v>3.6966144583338885</v>
      </c>
      <c r="AB854">
        <v>2.278741348957424</v>
      </c>
      <c r="AC854">
        <v>-61.759653276761561</v>
      </c>
      <c r="AD854">
        <v>-238.57924386661247</v>
      </c>
      <c r="AE854">
        <v>-21.365484933643913</v>
      </c>
      <c r="AF854">
        <v>-0.1920210770181825</v>
      </c>
      <c r="AG854">
        <v>43.895359149788924</v>
      </c>
      <c r="AH854">
        <v>1.3667197598561591</v>
      </c>
      <c r="AI854">
        <v>25.230582182192073</v>
      </c>
      <c r="AJ854">
        <v>1568.3367637138399</v>
      </c>
      <c r="AK854">
        <v>1523.2887878787899</v>
      </c>
      <c r="AL854">
        <v>3.5357175216305401</v>
      </c>
      <c r="AM854">
        <v>66.640293705976106</v>
      </c>
      <c r="AN854">
        <v>1.4004456525342757</v>
      </c>
      <c r="AO854">
        <v>22.936512826921099</v>
      </c>
      <c r="AP854">
        <v>24.5382781818182</v>
      </c>
      <c r="AQ854">
        <v>8.1309643695929405E-3</v>
      </c>
      <c r="AR854">
        <v>77.476618813585901</v>
      </c>
      <c r="AS854">
        <v>0</v>
      </c>
      <c r="AT854">
        <v>0</v>
      </c>
      <c r="AU854">
        <v>1</v>
      </c>
      <c r="AV854">
        <v>0</v>
      </c>
      <c r="AW854">
        <v>39366.892326380461</v>
      </c>
      <c r="AX854">
        <v>1999.97357142857</v>
      </c>
      <c r="AY854">
        <v>1681.1780999999987</v>
      </c>
      <c r="AZ854">
        <v>0.84060015793065834</v>
      </c>
      <c r="BA854">
        <v>0.16075830480617065</v>
      </c>
      <c r="BB854">
        <v>6</v>
      </c>
      <c r="BC854">
        <v>0.5</v>
      </c>
      <c r="BD854" t="s">
        <v>357</v>
      </c>
      <c r="BE854">
        <v>2</v>
      </c>
      <c r="BF854" t="b">
        <v>1</v>
      </c>
      <c r="BG854">
        <v>1657212882.81429</v>
      </c>
      <c r="BH854">
        <v>1460.9235714285701</v>
      </c>
      <c r="BI854">
        <v>1515.9960714285701</v>
      </c>
      <c r="BJ854">
        <v>24.488610714285699</v>
      </c>
      <c r="BK854">
        <v>22.888649999999998</v>
      </c>
      <c r="BL854">
        <v>1443.7360714285701</v>
      </c>
      <c r="BM854">
        <v>24.275289285714301</v>
      </c>
      <c r="BN854">
        <v>499.981285714286</v>
      </c>
      <c r="BO854">
        <v>74.592796428571404</v>
      </c>
      <c r="BP854">
        <v>4.4040139285714298E-2</v>
      </c>
      <c r="BQ854">
        <v>27.550899999999999</v>
      </c>
      <c r="BR854">
        <v>28.117550000000001</v>
      </c>
      <c r="BS854">
        <v>999.9</v>
      </c>
      <c r="BT854">
        <v>0</v>
      </c>
      <c r="BU854">
        <v>0</v>
      </c>
      <c r="BV854">
        <v>9999.1071428571395</v>
      </c>
      <c r="BW854">
        <v>0</v>
      </c>
      <c r="BX854">
        <v>211.795892857143</v>
      </c>
      <c r="BY854">
        <v>-55.071860714285698</v>
      </c>
      <c r="BZ854">
        <v>1497.5982142857099</v>
      </c>
      <c r="CA854">
        <v>1551.50821428571</v>
      </c>
      <c r="CB854">
        <v>1.59994785714286</v>
      </c>
      <c r="CC854">
        <v>1515.9960714285701</v>
      </c>
      <c r="CD854">
        <v>22.888649999999998</v>
      </c>
      <c r="CE854">
        <v>1.82667214285714</v>
      </c>
      <c r="CF854">
        <v>1.70732857142857</v>
      </c>
      <c r="CG854">
        <v>16.0169178571429</v>
      </c>
      <c r="CH854">
        <v>14.963200000000001</v>
      </c>
      <c r="CI854">
        <v>1999.97357142857</v>
      </c>
      <c r="CJ854">
        <v>0.97999321428571395</v>
      </c>
      <c r="CK854">
        <v>2.00068714285714E-2</v>
      </c>
      <c r="CL854">
        <v>0</v>
      </c>
      <c r="CM854">
        <v>2.38283214285714</v>
      </c>
      <c r="CN854">
        <v>0</v>
      </c>
      <c r="CO854">
        <v>19713.603571428601</v>
      </c>
      <c r="CP854">
        <v>17299.885714285701</v>
      </c>
      <c r="CQ854">
        <v>44.33</v>
      </c>
      <c r="CR854">
        <v>44.914857142857102</v>
      </c>
      <c r="CS854">
        <v>44.022142857142804</v>
      </c>
      <c r="CT854">
        <v>44.366</v>
      </c>
      <c r="CU854">
        <v>43.561999999999998</v>
      </c>
      <c r="CV854">
        <v>1959.96357142857</v>
      </c>
      <c r="CW854">
        <v>40.01</v>
      </c>
      <c r="CX854">
        <v>0</v>
      </c>
      <c r="CY854">
        <v>1657212869.4000001</v>
      </c>
      <c r="CZ854">
        <v>0</v>
      </c>
      <c r="DA854">
        <v>0</v>
      </c>
      <c r="DB854" t="s">
        <v>1314</v>
      </c>
      <c r="DC854">
        <v>1656081770.5</v>
      </c>
      <c r="DD854">
        <v>1655399214.5999999</v>
      </c>
      <c r="DE854">
        <v>0</v>
      </c>
      <c r="DF854">
        <v>0.13400000000000001</v>
      </c>
      <c r="DG854">
        <v>-0.06</v>
      </c>
      <c r="DH854">
        <v>9.3309999999999995</v>
      </c>
      <c r="DI854">
        <v>0.51100000000000001</v>
      </c>
      <c r="DJ854">
        <v>421</v>
      </c>
      <c r="DK854">
        <v>25</v>
      </c>
      <c r="DL854">
        <v>1.93</v>
      </c>
      <c r="DM854">
        <v>0.15</v>
      </c>
      <c r="DN854">
        <v>-55.026045000000003</v>
      </c>
      <c r="DO854">
        <v>-0.84548217636010103</v>
      </c>
      <c r="DP854">
        <v>0.60679606951182496</v>
      </c>
      <c r="DQ854">
        <v>0</v>
      </c>
      <c r="DR854">
        <v>1.6255777499999999</v>
      </c>
      <c r="DS854">
        <v>-0.41502675422138902</v>
      </c>
      <c r="DT854">
        <v>4.6058555637769401E-2</v>
      </c>
      <c r="DU854">
        <v>0</v>
      </c>
      <c r="DV854">
        <v>0</v>
      </c>
      <c r="DW854">
        <v>2</v>
      </c>
      <c r="DX854" t="s">
        <v>359</v>
      </c>
      <c r="DY854">
        <v>2.96455</v>
      </c>
      <c r="DZ854">
        <v>2.69747</v>
      </c>
      <c r="EA854">
        <v>0.17463600000000001</v>
      </c>
      <c r="EB854">
        <v>0.179617</v>
      </c>
      <c r="EC854">
        <v>8.6171999999999999E-2</v>
      </c>
      <c r="ED854">
        <v>8.2597699999999996E-2</v>
      </c>
      <c r="EE854">
        <v>31774.1</v>
      </c>
      <c r="EF854">
        <v>34488.6</v>
      </c>
      <c r="EG854">
        <v>34940.699999999997</v>
      </c>
      <c r="EH854">
        <v>38187.199999999997</v>
      </c>
      <c r="EI854">
        <v>45386.2</v>
      </c>
      <c r="EJ854">
        <v>50626</v>
      </c>
      <c r="EK854">
        <v>54734.7</v>
      </c>
      <c r="EL854">
        <v>61285.4</v>
      </c>
      <c r="EM854">
        <v>1.8673999999999999</v>
      </c>
      <c r="EN854">
        <v>2.0384000000000002</v>
      </c>
      <c r="EO854">
        <v>-7.1227600000000002E-2</v>
      </c>
      <c r="EP854">
        <v>0</v>
      </c>
      <c r="EQ854">
        <v>29.317699999999999</v>
      </c>
      <c r="ER854">
        <v>999.9</v>
      </c>
      <c r="ES854">
        <v>36.222999999999999</v>
      </c>
      <c r="ET854">
        <v>37.615000000000002</v>
      </c>
      <c r="EU854">
        <v>31.6617</v>
      </c>
      <c r="EV854">
        <v>54.438400000000001</v>
      </c>
      <c r="EW854">
        <v>34.383000000000003</v>
      </c>
      <c r="EX854">
        <v>2</v>
      </c>
      <c r="EY854">
        <v>0.70890200000000003</v>
      </c>
      <c r="EZ854">
        <v>9.2810500000000005</v>
      </c>
      <c r="FA854">
        <v>19.914999999999999</v>
      </c>
      <c r="FB854">
        <v>5.1993200000000002</v>
      </c>
      <c r="FC854">
        <v>12.014699999999999</v>
      </c>
      <c r="FD854">
        <v>4.9756</v>
      </c>
      <c r="FE854">
        <v>3.294</v>
      </c>
      <c r="FF854">
        <v>9999</v>
      </c>
      <c r="FG854">
        <v>9999</v>
      </c>
      <c r="FH854">
        <v>9999</v>
      </c>
      <c r="FI854">
        <v>557.70000000000005</v>
      </c>
      <c r="FJ854">
        <v>1.8631</v>
      </c>
      <c r="FK854">
        <v>1.8678300000000001</v>
      </c>
      <c r="FL854">
        <v>1.8675200000000001</v>
      </c>
      <c r="FM854">
        <v>1.8687400000000001</v>
      </c>
      <c r="FN854">
        <v>1.86951</v>
      </c>
      <c r="FO854">
        <v>1.86554</v>
      </c>
      <c r="FP854">
        <v>1.8666100000000001</v>
      </c>
      <c r="FQ854">
        <v>1.86798</v>
      </c>
      <c r="FR854">
        <v>5</v>
      </c>
      <c r="FS854">
        <v>0</v>
      </c>
      <c r="FT854">
        <v>0</v>
      </c>
      <c r="FU854">
        <v>0</v>
      </c>
      <c r="FV854" t="s">
        <v>360</v>
      </c>
      <c r="FW854" t="s">
        <v>361</v>
      </c>
      <c r="FX854" t="s">
        <v>362</v>
      </c>
      <c r="FY854" t="s">
        <v>362</v>
      </c>
      <c r="FZ854" t="s">
        <v>362</v>
      </c>
      <c r="GA854" t="s">
        <v>362</v>
      </c>
      <c r="GB854">
        <v>0</v>
      </c>
      <c r="GC854">
        <v>100</v>
      </c>
      <c r="GD854">
        <v>100</v>
      </c>
      <c r="GE854">
        <v>17.37</v>
      </c>
      <c r="GF854">
        <v>0.21340000000000001</v>
      </c>
      <c r="GG854">
        <v>5.3564593647505196</v>
      </c>
      <c r="GH854">
        <v>9.5670261133577305E-3</v>
      </c>
      <c r="GI854">
        <v>-9.19467254998099E-7</v>
      </c>
      <c r="GJ854">
        <v>-2.1372918425907501E-11</v>
      </c>
      <c r="GK854">
        <v>0.21331065453237499</v>
      </c>
      <c r="GL854">
        <v>0</v>
      </c>
      <c r="GM854">
        <v>0</v>
      </c>
      <c r="GN854">
        <v>0</v>
      </c>
      <c r="GO854">
        <v>-4</v>
      </c>
      <c r="GP854">
        <v>1866</v>
      </c>
      <c r="GQ854">
        <v>1</v>
      </c>
      <c r="GR854">
        <v>18</v>
      </c>
      <c r="GS854">
        <v>18852</v>
      </c>
      <c r="GT854">
        <v>30227.9</v>
      </c>
      <c r="GU854">
        <v>3.7206999999999999</v>
      </c>
      <c r="GV854">
        <v>2.6355</v>
      </c>
      <c r="GW854">
        <v>2.2485400000000002</v>
      </c>
      <c r="GX854">
        <v>2.7209500000000002</v>
      </c>
      <c r="GY854">
        <v>1.9958499999999999</v>
      </c>
      <c r="GZ854">
        <v>2.3754900000000001</v>
      </c>
      <c r="HA854">
        <v>41.430100000000003</v>
      </c>
      <c r="HB854">
        <v>14.4122</v>
      </c>
      <c r="HC854">
        <v>18</v>
      </c>
      <c r="HD854">
        <v>492</v>
      </c>
      <c r="HE854">
        <v>612.053</v>
      </c>
      <c r="HF854">
        <v>17.923300000000001</v>
      </c>
      <c r="HG854">
        <v>35.618699999999997</v>
      </c>
      <c r="HH854">
        <v>30.000699999999998</v>
      </c>
      <c r="HI854">
        <v>35.084899999999998</v>
      </c>
      <c r="HJ854">
        <v>34.9193</v>
      </c>
      <c r="HK854">
        <v>74.496099999999998</v>
      </c>
      <c r="HL854">
        <v>24.283799999999999</v>
      </c>
      <c r="HM854">
        <v>0</v>
      </c>
      <c r="HN854">
        <v>16.5489</v>
      </c>
      <c r="HO854">
        <v>1557.02</v>
      </c>
      <c r="HP854">
        <v>23.077999999999999</v>
      </c>
      <c r="HQ854">
        <v>101.45</v>
      </c>
      <c r="HR854">
        <v>101.988</v>
      </c>
    </row>
    <row r="855" spans="1:226" x14ac:dyDescent="0.2">
      <c r="A855">
        <v>367</v>
      </c>
      <c r="B855">
        <v>1657212895.5999999</v>
      </c>
      <c r="C855">
        <v>6290.5999999046298</v>
      </c>
      <c r="D855" t="s">
        <v>2048</v>
      </c>
      <c r="E855" t="s">
        <v>2049</v>
      </c>
      <c r="F855">
        <v>5</v>
      </c>
      <c r="G855" t="s">
        <v>1867</v>
      </c>
      <c r="H855" t="s">
        <v>1313</v>
      </c>
      <c r="I855">
        <v>1657212888.0999999</v>
      </c>
      <c r="J855">
        <v>1.3448764053169923E-3</v>
      </c>
      <c r="K855">
        <v>1.3448764053169924</v>
      </c>
      <c r="L855">
        <v>25.778577036733541</v>
      </c>
      <c r="M855">
        <v>1478.9018518518501</v>
      </c>
      <c r="N855">
        <v>453.53146010721582</v>
      </c>
      <c r="O855">
        <v>33.850220066119007</v>
      </c>
      <c r="P855">
        <v>110.38077298880545</v>
      </c>
      <c r="Q855">
        <v>4.2602898617208611E-2</v>
      </c>
      <c r="R855">
        <v>2.4446670822304633</v>
      </c>
      <c r="S855">
        <v>4.219470058000898E-2</v>
      </c>
      <c r="T855">
        <v>2.6408036781433032E-2</v>
      </c>
      <c r="U855">
        <v>321.51051199999972</v>
      </c>
      <c r="V855">
        <v>29.395868667181048</v>
      </c>
      <c r="W855">
        <v>29.395868667181048</v>
      </c>
      <c r="X855">
        <v>4.1148253364935252</v>
      </c>
      <c r="Y855">
        <v>49.471291254927173</v>
      </c>
      <c r="Z855">
        <v>1.8306630336392236</v>
      </c>
      <c r="AA855">
        <v>3.7004553291438409</v>
      </c>
      <c r="AB855">
        <v>2.2841623028543019</v>
      </c>
      <c r="AC855">
        <v>-59.309049474479359</v>
      </c>
      <c r="AD855">
        <v>-240.82100865370737</v>
      </c>
      <c r="AE855">
        <v>-21.576208890759457</v>
      </c>
      <c r="AF855">
        <v>-0.19575501894647118</v>
      </c>
      <c r="AG855">
        <v>43.912624071066823</v>
      </c>
      <c r="AH855">
        <v>1.3400382988088828</v>
      </c>
      <c r="AI855">
        <v>25.778577036733541</v>
      </c>
      <c r="AJ855">
        <v>1585.87875653891</v>
      </c>
      <c r="AK855">
        <v>1540.4607272727301</v>
      </c>
      <c r="AL855">
        <v>3.4598085084392101</v>
      </c>
      <c r="AM855">
        <v>66.640293705976106</v>
      </c>
      <c r="AN855">
        <v>1.3448764053169924</v>
      </c>
      <c r="AO855">
        <v>23.037417194056399</v>
      </c>
      <c r="AP855">
        <v>24.585830909090902</v>
      </c>
      <c r="AQ855">
        <v>5.5656074699865004E-3</v>
      </c>
      <c r="AR855">
        <v>77.476618813585901</v>
      </c>
      <c r="AS855">
        <v>0</v>
      </c>
      <c r="AT855">
        <v>0</v>
      </c>
      <c r="AU855">
        <v>1</v>
      </c>
      <c r="AV855">
        <v>0</v>
      </c>
      <c r="AW855">
        <v>39352.614515700421</v>
      </c>
      <c r="AX855">
        <v>1999.96185185185</v>
      </c>
      <c r="AY855">
        <v>1681.1682666666652</v>
      </c>
      <c r="AZ855">
        <v>0.84060016700318541</v>
      </c>
      <c r="BA855">
        <v>0.16075832231614789</v>
      </c>
      <c r="BB855">
        <v>6</v>
      </c>
      <c r="BC855">
        <v>0.5</v>
      </c>
      <c r="BD855" t="s">
        <v>357</v>
      </c>
      <c r="BE855">
        <v>2</v>
      </c>
      <c r="BF855" t="b">
        <v>1</v>
      </c>
      <c r="BG855">
        <v>1657212888.0999999</v>
      </c>
      <c r="BH855">
        <v>1478.9018518518501</v>
      </c>
      <c r="BI855">
        <v>1533.9740740740699</v>
      </c>
      <c r="BJ855">
        <v>24.527559259259299</v>
      </c>
      <c r="BK855">
        <v>22.958985185185199</v>
      </c>
      <c r="BL855">
        <v>1461.5933333333301</v>
      </c>
      <c r="BM855">
        <v>24.314240740740701</v>
      </c>
      <c r="BN855">
        <v>500.00970370370402</v>
      </c>
      <c r="BO855">
        <v>74.592911111111107</v>
      </c>
      <c r="BP855">
        <v>4.40723037037037E-2</v>
      </c>
      <c r="BQ855">
        <v>27.568655555555601</v>
      </c>
      <c r="BR855">
        <v>28.139211111111099</v>
      </c>
      <c r="BS855">
        <v>999.9</v>
      </c>
      <c r="BT855">
        <v>0</v>
      </c>
      <c r="BU855">
        <v>0</v>
      </c>
      <c r="BV855">
        <v>9995.9259259259306</v>
      </c>
      <c r="BW855">
        <v>0</v>
      </c>
      <c r="BX855">
        <v>197.90733333333301</v>
      </c>
      <c r="BY855">
        <v>-55.072781481481499</v>
      </c>
      <c r="BZ855">
        <v>1516.08777777778</v>
      </c>
      <c r="CA855">
        <v>1570.02185185185</v>
      </c>
      <c r="CB855">
        <v>1.56856888888889</v>
      </c>
      <c r="CC855">
        <v>1533.9740740740699</v>
      </c>
      <c r="CD855">
        <v>22.958985185185199</v>
      </c>
      <c r="CE855">
        <v>1.8295807407407401</v>
      </c>
      <c r="CF855">
        <v>1.71257777777778</v>
      </c>
      <c r="CG855">
        <v>16.0418407407407</v>
      </c>
      <c r="CH855">
        <v>15.0108518518519</v>
      </c>
      <c r="CI855">
        <v>1999.96185185185</v>
      </c>
      <c r="CJ855">
        <v>0.97999388888888905</v>
      </c>
      <c r="CK855">
        <v>2.0006151851851801E-2</v>
      </c>
      <c r="CL855">
        <v>0</v>
      </c>
      <c r="CM855">
        <v>2.2964444444444401</v>
      </c>
      <c r="CN855">
        <v>0</v>
      </c>
      <c r="CO855">
        <v>19224.5074074074</v>
      </c>
      <c r="CP855">
        <v>17299.785185185199</v>
      </c>
      <c r="CQ855">
        <v>44.351666666666702</v>
      </c>
      <c r="CR855">
        <v>44.936999999999998</v>
      </c>
      <c r="CS855">
        <v>44.043629629629599</v>
      </c>
      <c r="CT855">
        <v>44.381888888888902</v>
      </c>
      <c r="CU855">
        <v>43.561999999999998</v>
      </c>
      <c r="CV855">
        <v>1959.95148148148</v>
      </c>
      <c r="CW855">
        <v>40.010370370370403</v>
      </c>
      <c r="CX855">
        <v>0</v>
      </c>
      <c r="CY855">
        <v>1657212874.8</v>
      </c>
      <c r="CZ855">
        <v>0</v>
      </c>
      <c r="DA855">
        <v>0</v>
      </c>
      <c r="DB855" t="s">
        <v>1314</v>
      </c>
      <c r="DC855">
        <v>1656081770.5</v>
      </c>
      <c r="DD855">
        <v>1655399214.5999999</v>
      </c>
      <c r="DE855">
        <v>0</v>
      </c>
      <c r="DF855">
        <v>0.13400000000000001</v>
      </c>
      <c r="DG855">
        <v>-0.06</v>
      </c>
      <c r="DH855">
        <v>9.3309999999999995</v>
      </c>
      <c r="DI855">
        <v>0.51100000000000001</v>
      </c>
      <c r="DJ855">
        <v>421</v>
      </c>
      <c r="DK855">
        <v>25</v>
      </c>
      <c r="DL855">
        <v>1.93</v>
      </c>
      <c r="DM855">
        <v>0.15</v>
      </c>
      <c r="DN855">
        <v>-55.024180000000001</v>
      </c>
      <c r="DO855">
        <v>0.17050581613508201</v>
      </c>
      <c r="DP855">
        <v>0.57750300527356502</v>
      </c>
      <c r="DQ855">
        <v>0</v>
      </c>
      <c r="DR855">
        <v>1.5839527499999999</v>
      </c>
      <c r="DS855">
        <v>-0.31192649155722402</v>
      </c>
      <c r="DT855">
        <v>3.5990716371552003E-2</v>
      </c>
      <c r="DU855">
        <v>0</v>
      </c>
      <c r="DV855">
        <v>0</v>
      </c>
      <c r="DW855">
        <v>2</v>
      </c>
      <c r="DX855" t="s">
        <v>359</v>
      </c>
      <c r="DY855">
        <v>2.9642300000000001</v>
      </c>
      <c r="DZ855">
        <v>2.6981199999999999</v>
      </c>
      <c r="EA855">
        <v>0.175839</v>
      </c>
      <c r="EB855">
        <v>0.18074899999999999</v>
      </c>
      <c r="EC855">
        <v>8.6288900000000002E-2</v>
      </c>
      <c r="ED855">
        <v>8.2736100000000007E-2</v>
      </c>
      <c r="EE855">
        <v>31726.6</v>
      </c>
      <c r="EF855">
        <v>34441</v>
      </c>
      <c r="EG855">
        <v>34939.5</v>
      </c>
      <c r="EH855">
        <v>38187.300000000003</v>
      </c>
      <c r="EI855">
        <v>45380</v>
      </c>
      <c r="EJ855">
        <v>50617.3</v>
      </c>
      <c r="EK855">
        <v>54734.2</v>
      </c>
      <c r="EL855">
        <v>61284.1</v>
      </c>
      <c r="EM855">
        <v>1.8668</v>
      </c>
      <c r="EN855">
        <v>2.0388000000000002</v>
      </c>
      <c r="EO855">
        <v>-7.3015700000000003E-2</v>
      </c>
      <c r="EP855">
        <v>0</v>
      </c>
      <c r="EQ855">
        <v>29.338000000000001</v>
      </c>
      <c r="ER855">
        <v>999.9</v>
      </c>
      <c r="ES855">
        <v>36.198</v>
      </c>
      <c r="ET855">
        <v>37.594999999999999</v>
      </c>
      <c r="EU855">
        <v>31.604299999999999</v>
      </c>
      <c r="EV855">
        <v>54.208399999999997</v>
      </c>
      <c r="EW855">
        <v>34.402999999999999</v>
      </c>
      <c r="EX855">
        <v>2</v>
      </c>
      <c r="EY855">
        <v>0.70979700000000001</v>
      </c>
      <c r="EZ855">
        <v>9.2810500000000005</v>
      </c>
      <c r="FA855">
        <v>19.915199999999999</v>
      </c>
      <c r="FB855">
        <v>5.1993200000000002</v>
      </c>
      <c r="FC855">
        <v>12.013500000000001</v>
      </c>
      <c r="FD855">
        <v>4.9756</v>
      </c>
      <c r="FE855">
        <v>3.294</v>
      </c>
      <c r="FF855">
        <v>9999</v>
      </c>
      <c r="FG855">
        <v>9999</v>
      </c>
      <c r="FH855">
        <v>9999</v>
      </c>
      <c r="FI855">
        <v>557.70000000000005</v>
      </c>
      <c r="FJ855">
        <v>1.8631</v>
      </c>
      <c r="FK855">
        <v>1.8677999999999999</v>
      </c>
      <c r="FL855">
        <v>1.8675200000000001</v>
      </c>
      <c r="FM855">
        <v>1.8687400000000001</v>
      </c>
      <c r="FN855">
        <v>1.86948</v>
      </c>
      <c r="FO855">
        <v>1.86554</v>
      </c>
      <c r="FP855">
        <v>1.8666100000000001</v>
      </c>
      <c r="FQ855">
        <v>1.86798</v>
      </c>
      <c r="FR855">
        <v>5</v>
      </c>
      <c r="FS855">
        <v>0</v>
      </c>
      <c r="FT855">
        <v>0</v>
      </c>
      <c r="FU855">
        <v>0</v>
      </c>
      <c r="FV855" t="s">
        <v>360</v>
      </c>
      <c r="FW855" t="s">
        <v>361</v>
      </c>
      <c r="FX855" t="s">
        <v>362</v>
      </c>
      <c r="FY855" t="s">
        <v>362</v>
      </c>
      <c r="FZ855" t="s">
        <v>362</v>
      </c>
      <c r="GA855" t="s">
        <v>362</v>
      </c>
      <c r="GB855">
        <v>0</v>
      </c>
      <c r="GC855">
        <v>100</v>
      </c>
      <c r="GD855">
        <v>100</v>
      </c>
      <c r="GE855">
        <v>17.47</v>
      </c>
      <c r="GF855">
        <v>0.21329999999999999</v>
      </c>
      <c r="GG855">
        <v>5.3564593647505196</v>
      </c>
      <c r="GH855">
        <v>9.5670261133577305E-3</v>
      </c>
      <c r="GI855">
        <v>-9.19467254998099E-7</v>
      </c>
      <c r="GJ855">
        <v>-2.1372918425907501E-11</v>
      </c>
      <c r="GK855">
        <v>0.21331065453237499</v>
      </c>
      <c r="GL855">
        <v>0</v>
      </c>
      <c r="GM855">
        <v>0</v>
      </c>
      <c r="GN855">
        <v>0</v>
      </c>
      <c r="GO855">
        <v>-4</v>
      </c>
      <c r="GP855">
        <v>1866</v>
      </c>
      <c r="GQ855">
        <v>1</v>
      </c>
      <c r="GR855">
        <v>18</v>
      </c>
      <c r="GS855">
        <v>18852.099999999999</v>
      </c>
      <c r="GT855">
        <v>30228</v>
      </c>
      <c r="GU855">
        <v>3.74878</v>
      </c>
      <c r="GV855">
        <v>2.63062</v>
      </c>
      <c r="GW855">
        <v>2.2485400000000002</v>
      </c>
      <c r="GX855">
        <v>2.7209500000000002</v>
      </c>
      <c r="GY855">
        <v>1.9958499999999999</v>
      </c>
      <c r="GZ855">
        <v>2.3877000000000002</v>
      </c>
      <c r="HA855">
        <v>41.4041</v>
      </c>
      <c r="HB855">
        <v>14.420999999999999</v>
      </c>
      <c r="HC855">
        <v>18</v>
      </c>
      <c r="HD855">
        <v>491.63900000000001</v>
      </c>
      <c r="HE855">
        <v>612.46600000000001</v>
      </c>
      <c r="HF855">
        <v>17.9343</v>
      </c>
      <c r="HG855">
        <v>35.628599999999999</v>
      </c>
      <c r="HH855">
        <v>30.000699999999998</v>
      </c>
      <c r="HI855">
        <v>35.091200000000001</v>
      </c>
      <c r="HJ855">
        <v>34.928800000000003</v>
      </c>
      <c r="HK855">
        <v>75.040800000000004</v>
      </c>
      <c r="HL855">
        <v>24.283799999999999</v>
      </c>
      <c r="HM855">
        <v>0</v>
      </c>
      <c r="HN855">
        <v>16.578499999999998</v>
      </c>
      <c r="HO855">
        <v>1570.51</v>
      </c>
      <c r="HP855">
        <v>23.090900000000001</v>
      </c>
      <c r="HQ855">
        <v>101.44799999999999</v>
      </c>
      <c r="HR855">
        <v>101.98699999999999</v>
      </c>
    </row>
    <row r="856" spans="1:226" x14ac:dyDescent="0.2">
      <c r="A856">
        <v>368</v>
      </c>
      <c r="B856">
        <v>1657212900.5999999</v>
      </c>
      <c r="C856">
        <v>6295.5999999046298</v>
      </c>
      <c r="D856" t="s">
        <v>2050</v>
      </c>
      <c r="E856" t="s">
        <v>2051</v>
      </c>
      <c r="F856">
        <v>5</v>
      </c>
      <c r="G856" t="s">
        <v>1867</v>
      </c>
      <c r="H856" t="s">
        <v>1313</v>
      </c>
      <c r="I856">
        <v>1657212892.81429</v>
      </c>
      <c r="J856">
        <v>1.3588157253469192E-3</v>
      </c>
      <c r="K856">
        <v>1.3588157253469193</v>
      </c>
      <c r="L856">
        <v>25.325041432097748</v>
      </c>
      <c r="M856">
        <v>1494.8382142857099</v>
      </c>
      <c r="N856">
        <v>495.83592072255641</v>
      </c>
      <c r="O856">
        <v>37.00791891118665</v>
      </c>
      <c r="P856">
        <v>111.57088284167139</v>
      </c>
      <c r="Q856">
        <v>4.3084582020657326E-2</v>
      </c>
      <c r="R856">
        <v>2.4449728761197322</v>
      </c>
      <c r="S856">
        <v>4.2667201791156004E-2</v>
      </c>
      <c r="T856">
        <v>2.6704164007764208E-2</v>
      </c>
      <c r="U856">
        <v>321.5079982499995</v>
      </c>
      <c r="V856">
        <v>29.398167224860163</v>
      </c>
      <c r="W856">
        <v>29.398167224860163</v>
      </c>
      <c r="X856">
        <v>4.1153710677701163</v>
      </c>
      <c r="Y856">
        <v>49.51806663415163</v>
      </c>
      <c r="Z856">
        <v>1.8331248735078178</v>
      </c>
      <c r="AA856">
        <v>3.7019314325239585</v>
      </c>
      <c r="AB856">
        <v>2.2822461942622985</v>
      </c>
      <c r="AC856">
        <v>-59.923773487799139</v>
      </c>
      <c r="AD856">
        <v>-240.25521866154682</v>
      </c>
      <c r="AE856">
        <v>-21.523800514451896</v>
      </c>
      <c r="AF856">
        <v>-0.19479441379837681</v>
      </c>
      <c r="AG856">
        <v>43.458179456028958</v>
      </c>
      <c r="AH856">
        <v>1.3277609441535252</v>
      </c>
      <c r="AI856">
        <v>25.325041432097748</v>
      </c>
      <c r="AJ856">
        <v>1601.1167900993801</v>
      </c>
      <c r="AK856">
        <v>1557.08</v>
      </c>
      <c r="AL856">
        <v>3.2522339411581398</v>
      </c>
      <c r="AM856">
        <v>66.640293705976106</v>
      </c>
      <c r="AN856">
        <v>1.3588157253469193</v>
      </c>
      <c r="AO856">
        <v>23.046225874109599</v>
      </c>
      <c r="AP856">
        <v>24.6065242424242</v>
      </c>
      <c r="AQ856">
        <v>6.5159881706100898E-3</v>
      </c>
      <c r="AR856">
        <v>77.476618813585901</v>
      </c>
      <c r="AS856">
        <v>0</v>
      </c>
      <c r="AT856">
        <v>0</v>
      </c>
      <c r="AU856">
        <v>1</v>
      </c>
      <c r="AV856">
        <v>0</v>
      </c>
      <c r="AW856">
        <v>39359.253366250479</v>
      </c>
      <c r="AX856">
        <v>1999.9471428571401</v>
      </c>
      <c r="AY856">
        <v>1681.1558249999975</v>
      </c>
      <c r="AZ856">
        <v>0.84060012836053521</v>
      </c>
      <c r="BA856">
        <v>0.160758247735833</v>
      </c>
      <c r="BB856">
        <v>6</v>
      </c>
      <c r="BC856">
        <v>0.5</v>
      </c>
      <c r="BD856" t="s">
        <v>357</v>
      </c>
      <c r="BE856">
        <v>2</v>
      </c>
      <c r="BF856" t="b">
        <v>1</v>
      </c>
      <c r="BG856">
        <v>1657212892.81429</v>
      </c>
      <c r="BH856">
        <v>1494.8382142857099</v>
      </c>
      <c r="BI856">
        <v>1549.36857142857</v>
      </c>
      <c r="BJ856">
        <v>24.560396428571401</v>
      </c>
      <c r="BK856">
        <v>23.006250000000001</v>
      </c>
      <c r="BL856">
        <v>1477.4232142857099</v>
      </c>
      <c r="BM856">
        <v>24.347085714285701</v>
      </c>
      <c r="BN856">
        <v>500.01103571428598</v>
      </c>
      <c r="BO856">
        <v>74.593364285714301</v>
      </c>
      <c r="BP856">
        <v>4.4065889285714303E-2</v>
      </c>
      <c r="BQ856">
        <v>27.575475000000001</v>
      </c>
      <c r="BR856">
        <v>28.150128571428599</v>
      </c>
      <c r="BS856">
        <v>999.9</v>
      </c>
      <c r="BT856">
        <v>0</v>
      </c>
      <c r="BU856">
        <v>0</v>
      </c>
      <c r="BV856">
        <v>9997.8571428571395</v>
      </c>
      <c r="BW856">
        <v>0</v>
      </c>
      <c r="BX856">
        <v>167.96199999999999</v>
      </c>
      <c r="BY856">
        <v>-54.530632142857101</v>
      </c>
      <c r="BZ856">
        <v>1532.4760714285701</v>
      </c>
      <c r="CA856">
        <v>1585.8546428571401</v>
      </c>
      <c r="CB856">
        <v>1.55415107142857</v>
      </c>
      <c r="CC856">
        <v>1549.36857142857</v>
      </c>
      <c r="CD856">
        <v>23.006250000000001</v>
      </c>
      <c r="CE856">
        <v>1.8320425</v>
      </c>
      <c r="CF856">
        <v>1.7161132142857101</v>
      </c>
      <c r="CG856">
        <v>16.062899999999999</v>
      </c>
      <c r="CH856">
        <v>15.0429214285714</v>
      </c>
      <c r="CI856">
        <v>1999.9471428571401</v>
      </c>
      <c r="CJ856">
        <v>0.97999514285714295</v>
      </c>
      <c r="CK856">
        <v>2.0004814285714299E-2</v>
      </c>
      <c r="CL856">
        <v>0</v>
      </c>
      <c r="CM856">
        <v>2.2559928571428598</v>
      </c>
      <c r="CN856">
        <v>0</v>
      </c>
      <c r="CO856">
        <v>18258.146428571399</v>
      </c>
      <c r="CP856">
        <v>17299.657142857101</v>
      </c>
      <c r="CQ856">
        <v>44.3705</v>
      </c>
      <c r="CR856">
        <v>44.936999999999998</v>
      </c>
      <c r="CS856">
        <v>44.059785714285702</v>
      </c>
      <c r="CT856">
        <v>44.390500000000003</v>
      </c>
      <c r="CU856">
        <v>43.58</v>
      </c>
      <c r="CV856">
        <v>1959.9396428571399</v>
      </c>
      <c r="CW856">
        <v>40.0075</v>
      </c>
      <c r="CX856">
        <v>0</v>
      </c>
      <c r="CY856">
        <v>1657212879.5999999</v>
      </c>
      <c r="CZ856">
        <v>0</v>
      </c>
      <c r="DA856">
        <v>0</v>
      </c>
      <c r="DB856" t="s">
        <v>1314</v>
      </c>
      <c r="DC856">
        <v>1656081770.5</v>
      </c>
      <c r="DD856">
        <v>1655399214.5999999</v>
      </c>
      <c r="DE856">
        <v>0</v>
      </c>
      <c r="DF856">
        <v>0.13400000000000001</v>
      </c>
      <c r="DG856">
        <v>-0.06</v>
      </c>
      <c r="DH856">
        <v>9.3309999999999995</v>
      </c>
      <c r="DI856">
        <v>0.51100000000000001</v>
      </c>
      <c r="DJ856">
        <v>421</v>
      </c>
      <c r="DK856">
        <v>25</v>
      </c>
      <c r="DL856">
        <v>1.93</v>
      </c>
      <c r="DM856">
        <v>0.15</v>
      </c>
      <c r="DN856">
        <v>-54.745274999999999</v>
      </c>
      <c r="DO856">
        <v>5.8165688555347996</v>
      </c>
      <c r="DP856">
        <v>0.75675087999618496</v>
      </c>
      <c r="DQ856">
        <v>0</v>
      </c>
      <c r="DR856">
        <v>1.5645305</v>
      </c>
      <c r="DS856">
        <v>-0.22295279549718799</v>
      </c>
      <c r="DT856">
        <v>3.1827505946115199E-2</v>
      </c>
      <c r="DU856">
        <v>0</v>
      </c>
      <c r="DV856">
        <v>0</v>
      </c>
      <c r="DW856">
        <v>2</v>
      </c>
      <c r="DX856" t="s">
        <v>359</v>
      </c>
      <c r="DY856">
        <v>2.9641500000000001</v>
      </c>
      <c r="DZ856">
        <v>2.6978499999999999</v>
      </c>
      <c r="EA856">
        <v>0.176981</v>
      </c>
      <c r="EB856">
        <v>0.18188399999999999</v>
      </c>
      <c r="EC856">
        <v>8.6341799999999996E-2</v>
      </c>
      <c r="ED856">
        <v>8.2733200000000007E-2</v>
      </c>
      <c r="EE856">
        <v>31682.400000000001</v>
      </c>
      <c r="EF856">
        <v>34391.9</v>
      </c>
      <c r="EG856">
        <v>34939.4</v>
      </c>
      <c r="EH856">
        <v>38186</v>
      </c>
      <c r="EI856">
        <v>45376.800000000003</v>
      </c>
      <c r="EJ856">
        <v>50616.7</v>
      </c>
      <c r="EK856">
        <v>54733.5</v>
      </c>
      <c r="EL856">
        <v>61283.1</v>
      </c>
      <c r="EM856">
        <v>1.8664000000000001</v>
      </c>
      <c r="EN856">
        <v>2.0390000000000001</v>
      </c>
      <c r="EO856">
        <v>-7.3164699999999999E-2</v>
      </c>
      <c r="EP856">
        <v>0</v>
      </c>
      <c r="EQ856">
        <v>29.353100000000001</v>
      </c>
      <c r="ER856">
        <v>999.9</v>
      </c>
      <c r="ES856">
        <v>36.198</v>
      </c>
      <c r="ET856">
        <v>37.594999999999999</v>
      </c>
      <c r="EU856">
        <v>31.600999999999999</v>
      </c>
      <c r="EV856">
        <v>54.218400000000003</v>
      </c>
      <c r="EW856">
        <v>34.350999999999999</v>
      </c>
      <c r="EX856">
        <v>2</v>
      </c>
      <c r="EY856">
        <v>0.71048800000000001</v>
      </c>
      <c r="EZ856">
        <v>9.2810500000000005</v>
      </c>
      <c r="FA856">
        <v>19.9147</v>
      </c>
      <c r="FB856">
        <v>5.1981200000000003</v>
      </c>
      <c r="FC856">
        <v>12.014699999999999</v>
      </c>
      <c r="FD856">
        <v>4.9752000000000001</v>
      </c>
      <c r="FE856">
        <v>3.294</v>
      </c>
      <c r="FF856">
        <v>9999</v>
      </c>
      <c r="FG856">
        <v>9999</v>
      </c>
      <c r="FH856">
        <v>9999</v>
      </c>
      <c r="FI856">
        <v>557.70000000000005</v>
      </c>
      <c r="FJ856">
        <v>1.86307</v>
      </c>
      <c r="FK856">
        <v>1.8678300000000001</v>
      </c>
      <c r="FL856">
        <v>1.8675200000000001</v>
      </c>
      <c r="FM856">
        <v>1.8687400000000001</v>
      </c>
      <c r="FN856">
        <v>1.86951</v>
      </c>
      <c r="FO856">
        <v>1.86554</v>
      </c>
      <c r="FP856">
        <v>1.8666100000000001</v>
      </c>
      <c r="FQ856">
        <v>1.86798</v>
      </c>
      <c r="FR856">
        <v>5</v>
      </c>
      <c r="FS856">
        <v>0</v>
      </c>
      <c r="FT856">
        <v>0</v>
      </c>
      <c r="FU856">
        <v>0</v>
      </c>
      <c r="FV856" t="s">
        <v>360</v>
      </c>
      <c r="FW856" t="s">
        <v>361</v>
      </c>
      <c r="FX856" t="s">
        <v>362</v>
      </c>
      <c r="FY856" t="s">
        <v>362</v>
      </c>
      <c r="FZ856" t="s">
        <v>362</v>
      </c>
      <c r="GA856" t="s">
        <v>362</v>
      </c>
      <c r="GB856">
        <v>0</v>
      </c>
      <c r="GC856">
        <v>100</v>
      </c>
      <c r="GD856">
        <v>100</v>
      </c>
      <c r="GE856">
        <v>17.579999999999998</v>
      </c>
      <c r="GF856">
        <v>0.21340000000000001</v>
      </c>
      <c r="GG856">
        <v>5.3564593647505196</v>
      </c>
      <c r="GH856">
        <v>9.5670261133577305E-3</v>
      </c>
      <c r="GI856">
        <v>-9.19467254998099E-7</v>
      </c>
      <c r="GJ856">
        <v>-2.1372918425907501E-11</v>
      </c>
      <c r="GK856">
        <v>0.21331065453237499</v>
      </c>
      <c r="GL856">
        <v>0</v>
      </c>
      <c r="GM856">
        <v>0</v>
      </c>
      <c r="GN856">
        <v>0</v>
      </c>
      <c r="GO856">
        <v>-4</v>
      </c>
      <c r="GP856">
        <v>1866</v>
      </c>
      <c r="GQ856">
        <v>1</v>
      </c>
      <c r="GR856">
        <v>18</v>
      </c>
      <c r="GS856">
        <v>18852.2</v>
      </c>
      <c r="GT856">
        <v>30228.1</v>
      </c>
      <c r="GU856">
        <v>3.77563</v>
      </c>
      <c r="GV856">
        <v>2.63428</v>
      </c>
      <c r="GW856">
        <v>2.2485400000000002</v>
      </c>
      <c r="GX856">
        <v>2.7221700000000002</v>
      </c>
      <c r="GY856">
        <v>1.9958499999999999</v>
      </c>
      <c r="GZ856">
        <v>2.3754900000000001</v>
      </c>
      <c r="HA856">
        <v>41.4041</v>
      </c>
      <c r="HB856">
        <v>14.420999999999999</v>
      </c>
      <c r="HC856">
        <v>18</v>
      </c>
      <c r="HD856">
        <v>491.44099999999997</v>
      </c>
      <c r="HE856">
        <v>612.70600000000002</v>
      </c>
      <c r="HF856">
        <v>17.9453</v>
      </c>
      <c r="HG856">
        <v>35.638399999999997</v>
      </c>
      <c r="HH856">
        <v>30.000800000000002</v>
      </c>
      <c r="HI856">
        <v>35.100900000000003</v>
      </c>
      <c r="HJ856">
        <v>34.9377</v>
      </c>
      <c r="HK856">
        <v>75.642399999999995</v>
      </c>
      <c r="HL856">
        <v>24.283799999999999</v>
      </c>
      <c r="HM856">
        <v>0</v>
      </c>
      <c r="HN856">
        <v>16.592500000000001</v>
      </c>
      <c r="HO856">
        <v>1590.83</v>
      </c>
      <c r="HP856">
        <v>23.1081</v>
      </c>
      <c r="HQ856">
        <v>101.447</v>
      </c>
      <c r="HR856">
        <v>101.985</v>
      </c>
    </row>
    <row r="857" spans="1:226" x14ac:dyDescent="0.2">
      <c r="A857">
        <v>369</v>
      </c>
      <c r="B857">
        <v>1657212905.5999999</v>
      </c>
      <c r="C857">
        <v>6300.5999999046298</v>
      </c>
      <c r="D857" t="s">
        <v>2052</v>
      </c>
      <c r="E857" t="s">
        <v>2053</v>
      </c>
      <c r="F857">
        <v>5</v>
      </c>
      <c r="G857" t="s">
        <v>1867</v>
      </c>
      <c r="H857" t="s">
        <v>1313</v>
      </c>
      <c r="I857">
        <v>1657212898.0999999</v>
      </c>
      <c r="J857">
        <v>1.3368470108709135E-3</v>
      </c>
      <c r="K857">
        <v>1.3368470108709134</v>
      </c>
      <c r="L857">
        <v>25.463200273933325</v>
      </c>
      <c r="M857">
        <v>1512.3570370370401</v>
      </c>
      <c r="N857">
        <v>492.28488913526445</v>
      </c>
      <c r="O857">
        <v>36.743257215483489</v>
      </c>
      <c r="P857">
        <v>112.87960455400014</v>
      </c>
      <c r="Q857">
        <v>4.2387626659963186E-2</v>
      </c>
      <c r="R857">
        <v>2.4452602488940736</v>
      </c>
      <c r="S857">
        <v>4.1983619350833265E-2</v>
      </c>
      <c r="T857">
        <v>2.627573952734686E-2</v>
      </c>
      <c r="U857">
        <v>321.51099644444491</v>
      </c>
      <c r="V857">
        <v>29.405683397292467</v>
      </c>
      <c r="W857">
        <v>29.405683397292467</v>
      </c>
      <c r="X857">
        <v>4.1171560231778761</v>
      </c>
      <c r="Y857">
        <v>49.573750223213715</v>
      </c>
      <c r="Z857">
        <v>1.8352875060109441</v>
      </c>
      <c r="AA857">
        <v>3.7021357023571335</v>
      </c>
      <c r="AB857">
        <v>2.2818685171669317</v>
      </c>
      <c r="AC857">
        <v>-58.954953179407283</v>
      </c>
      <c r="AD857">
        <v>-241.14992288429357</v>
      </c>
      <c r="AE857">
        <v>-21.602326276966757</v>
      </c>
      <c r="AF857">
        <v>-0.19620589622272178</v>
      </c>
      <c r="AG857">
        <v>43.300079991355304</v>
      </c>
      <c r="AH857">
        <v>1.3213569527999562</v>
      </c>
      <c r="AI857">
        <v>25.463200273933325</v>
      </c>
      <c r="AJ857">
        <v>1618.89543534274</v>
      </c>
      <c r="AK857">
        <v>1574.09</v>
      </c>
      <c r="AL857">
        <v>3.4024521425429799</v>
      </c>
      <c r="AM857">
        <v>66.640293705976106</v>
      </c>
      <c r="AN857">
        <v>1.3368470108709134</v>
      </c>
      <c r="AO857">
        <v>23.041467106219301</v>
      </c>
      <c r="AP857">
        <v>24.608144242424199</v>
      </c>
      <c r="AQ857">
        <v>-4.2362156959007601E-4</v>
      </c>
      <c r="AR857">
        <v>77.476618813585901</v>
      </c>
      <c r="AS857">
        <v>0</v>
      </c>
      <c r="AT857">
        <v>0</v>
      </c>
      <c r="AU857">
        <v>1</v>
      </c>
      <c r="AV857">
        <v>0</v>
      </c>
      <c r="AW857">
        <v>39366.214822822629</v>
      </c>
      <c r="AX857">
        <v>1999.96703703704</v>
      </c>
      <c r="AY857">
        <v>1681.1724444444467</v>
      </c>
      <c r="AZ857">
        <v>0.84060007655681723</v>
      </c>
      <c r="BA857">
        <v>0.16075814775465744</v>
      </c>
      <c r="BB857">
        <v>6</v>
      </c>
      <c r="BC857">
        <v>0.5</v>
      </c>
      <c r="BD857" t="s">
        <v>357</v>
      </c>
      <c r="BE857">
        <v>2</v>
      </c>
      <c r="BF857" t="b">
        <v>1</v>
      </c>
      <c r="BG857">
        <v>1657212898.0999999</v>
      </c>
      <c r="BH857">
        <v>1512.3570370370401</v>
      </c>
      <c r="BI857">
        <v>1566.71444444444</v>
      </c>
      <c r="BJ857">
        <v>24.5891185185185</v>
      </c>
      <c r="BK857">
        <v>23.0425</v>
      </c>
      <c r="BL857">
        <v>1494.82407407407</v>
      </c>
      <c r="BM857">
        <v>24.3758074074074</v>
      </c>
      <c r="BN857">
        <v>500.006666666667</v>
      </c>
      <c r="BO857">
        <v>74.594107407407407</v>
      </c>
      <c r="BP857">
        <v>4.4090974074074099E-2</v>
      </c>
      <c r="BQ857">
        <v>27.576418518518501</v>
      </c>
      <c r="BR857">
        <v>28.158129629629599</v>
      </c>
      <c r="BS857">
        <v>999.9</v>
      </c>
      <c r="BT857">
        <v>0</v>
      </c>
      <c r="BU857">
        <v>0</v>
      </c>
      <c r="BV857">
        <v>9999.6296296296296</v>
      </c>
      <c r="BW857">
        <v>0</v>
      </c>
      <c r="BX857">
        <v>130.03232962963</v>
      </c>
      <c r="BY857">
        <v>-54.358851851851803</v>
      </c>
      <c r="BZ857">
        <v>1550.4803703703701</v>
      </c>
      <c r="CA857">
        <v>1603.6674074074101</v>
      </c>
      <c r="CB857">
        <v>1.54663111111111</v>
      </c>
      <c r="CC857">
        <v>1566.71444444444</v>
      </c>
      <c r="CD857">
        <v>23.0425</v>
      </c>
      <c r="CE857">
        <v>1.8342037037037</v>
      </c>
      <c r="CF857">
        <v>1.7188337037037</v>
      </c>
      <c r="CG857">
        <v>16.0813666666667</v>
      </c>
      <c r="CH857">
        <v>15.0675740740741</v>
      </c>
      <c r="CI857">
        <v>1999.96703703704</v>
      </c>
      <c r="CJ857">
        <v>0.97999677777777805</v>
      </c>
      <c r="CK857">
        <v>2.0003070370370399E-2</v>
      </c>
      <c r="CL857">
        <v>0</v>
      </c>
      <c r="CM857">
        <v>2.2462592592592601</v>
      </c>
      <c r="CN857">
        <v>0</v>
      </c>
      <c r="CO857">
        <v>17079.796296296299</v>
      </c>
      <c r="CP857">
        <v>17299.837037036999</v>
      </c>
      <c r="CQ857">
        <v>44.375</v>
      </c>
      <c r="CR857">
        <v>44.936999999999998</v>
      </c>
      <c r="CS857">
        <v>44.061999999999998</v>
      </c>
      <c r="CT857">
        <v>44.393370370370398</v>
      </c>
      <c r="CU857">
        <v>43.599333333333298</v>
      </c>
      <c r="CV857">
        <v>1959.96259259259</v>
      </c>
      <c r="CW857">
        <v>40.004444444444403</v>
      </c>
      <c r="CX857">
        <v>0</v>
      </c>
      <c r="CY857">
        <v>1657212884.4000001</v>
      </c>
      <c r="CZ857">
        <v>0</v>
      </c>
      <c r="DA857">
        <v>0</v>
      </c>
      <c r="DB857" t="s">
        <v>1314</v>
      </c>
      <c r="DC857">
        <v>1656081770.5</v>
      </c>
      <c r="DD857">
        <v>1655399214.5999999</v>
      </c>
      <c r="DE857">
        <v>0</v>
      </c>
      <c r="DF857">
        <v>0.13400000000000001</v>
      </c>
      <c r="DG857">
        <v>-0.06</v>
      </c>
      <c r="DH857">
        <v>9.3309999999999995</v>
      </c>
      <c r="DI857">
        <v>0.51100000000000001</v>
      </c>
      <c r="DJ857">
        <v>421</v>
      </c>
      <c r="DK857">
        <v>25</v>
      </c>
      <c r="DL857">
        <v>1.93</v>
      </c>
      <c r="DM857">
        <v>0.15</v>
      </c>
      <c r="DN857">
        <v>-54.558264999999999</v>
      </c>
      <c r="DO857">
        <v>3.6766198874297</v>
      </c>
      <c r="DP857">
        <v>0.64030350286016702</v>
      </c>
      <c r="DQ857">
        <v>0</v>
      </c>
      <c r="DR857">
        <v>1.55741</v>
      </c>
      <c r="DS857">
        <v>-5.0722176360226801E-2</v>
      </c>
      <c r="DT857">
        <v>2.5728857048069601E-2</v>
      </c>
      <c r="DU857">
        <v>1</v>
      </c>
      <c r="DV857">
        <v>1</v>
      </c>
      <c r="DW857">
        <v>2</v>
      </c>
      <c r="DX857" t="s">
        <v>379</v>
      </c>
      <c r="DY857">
        <v>2.96482</v>
      </c>
      <c r="DZ857">
        <v>2.6984300000000001</v>
      </c>
      <c r="EA857">
        <v>0.17815</v>
      </c>
      <c r="EB857">
        <v>0.18299000000000001</v>
      </c>
      <c r="EC857">
        <v>8.6340600000000003E-2</v>
      </c>
      <c r="ED857">
        <v>8.2701200000000002E-2</v>
      </c>
      <c r="EE857">
        <v>31636.799999999999</v>
      </c>
      <c r="EF857">
        <v>34344.400000000001</v>
      </c>
      <c r="EG857">
        <v>34938.800000000003</v>
      </c>
      <c r="EH857">
        <v>38185.1</v>
      </c>
      <c r="EI857">
        <v>45376.3</v>
      </c>
      <c r="EJ857">
        <v>50617.4</v>
      </c>
      <c r="EK857">
        <v>54732.7</v>
      </c>
      <c r="EL857">
        <v>61281.8</v>
      </c>
      <c r="EM857">
        <v>1.8666</v>
      </c>
      <c r="EN857">
        <v>2.0388000000000002</v>
      </c>
      <c r="EO857">
        <v>-7.3313699999999996E-2</v>
      </c>
      <c r="EP857">
        <v>0</v>
      </c>
      <c r="EQ857">
        <v>29.3506</v>
      </c>
      <c r="ER857">
        <v>999.9</v>
      </c>
      <c r="ES857">
        <v>36.198</v>
      </c>
      <c r="ET857">
        <v>37.594999999999999</v>
      </c>
      <c r="EU857">
        <v>31.606200000000001</v>
      </c>
      <c r="EV857">
        <v>54.318399999999997</v>
      </c>
      <c r="EW857">
        <v>34.378999999999998</v>
      </c>
      <c r="EX857">
        <v>2</v>
      </c>
      <c r="EY857">
        <v>0.71138199999999996</v>
      </c>
      <c r="EZ857">
        <v>9.2810500000000005</v>
      </c>
      <c r="FA857">
        <v>19.914999999999999</v>
      </c>
      <c r="FB857">
        <v>5.1993200000000002</v>
      </c>
      <c r="FC857">
        <v>12.014699999999999</v>
      </c>
      <c r="FD857">
        <v>4.9752000000000001</v>
      </c>
      <c r="FE857">
        <v>3.294</v>
      </c>
      <c r="FF857">
        <v>9999</v>
      </c>
      <c r="FG857">
        <v>9999</v>
      </c>
      <c r="FH857">
        <v>9999</v>
      </c>
      <c r="FI857">
        <v>557.70000000000005</v>
      </c>
      <c r="FJ857">
        <v>1.86307</v>
      </c>
      <c r="FK857">
        <v>1.8677999999999999</v>
      </c>
      <c r="FL857">
        <v>1.8675200000000001</v>
      </c>
      <c r="FM857">
        <v>1.8687400000000001</v>
      </c>
      <c r="FN857">
        <v>1.86951</v>
      </c>
      <c r="FO857">
        <v>1.86554</v>
      </c>
      <c r="FP857">
        <v>1.8666100000000001</v>
      </c>
      <c r="FQ857">
        <v>1.86798</v>
      </c>
      <c r="FR857">
        <v>5</v>
      </c>
      <c r="FS857">
        <v>0</v>
      </c>
      <c r="FT857">
        <v>0</v>
      </c>
      <c r="FU857">
        <v>0</v>
      </c>
      <c r="FV857" t="s">
        <v>360</v>
      </c>
      <c r="FW857" t="s">
        <v>361</v>
      </c>
      <c r="FX857" t="s">
        <v>362</v>
      </c>
      <c r="FY857" t="s">
        <v>362</v>
      </c>
      <c r="FZ857" t="s">
        <v>362</v>
      </c>
      <c r="GA857" t="s">
        <v>362</v>
      </c>
      <c r="GB857">
        <v>0</v>
      </c>
      <c r="GC857">
        <v>100</v>
      </c>
      <c r="GD857">
        <v>100</v>
      </c>
      <c r="GE857">
        <v>17.7</v>
      </c>
      <c r="GF857">
        <v>0.21329999999999999</v>
      </c>
      <c r="GG857">
        <v>5.3564593647505196</v>
      </c>
      <c r="GH857">
        <v>9.5670261133577305E-3</v>
      </c>
      <c r="GI857">
        <v>-9.19467254998099E-7</v>
      </c>
      <c r="GJ857">
        <v>-2.1372918425907501E-11</v>
      </c>
      <c r="GK857">
        <v>0.21331065453237499</v>
      </c>
      <c r="GL857">
        <v>0</v>
      </c>
      <c r="GM857">
        <v>0</v>
      </c>
      <c r="GN857">
        <v>0</v>
      </c>
      <c r="GO857">
        <v>-4</v>
      </c>
      <c r="GP857">
        <v>1866</v>
      </c>
      <c r="GQ857">
        <v>1</v>
      </c>
      <c r="GR857">
        <v>18</v>
      </c>
      <c r="GS857">
        <v>18852.3</v>
      </c>
      <c r="GT857">
        <v>30228.2</v>
      </c>
      <c r="GU857">
        <v>3.8073700000000001</v>
      </c>
      <c r="GV857">
        <v>2.63184</v>
      </c>
      <c r="GW857">
        <v>2.2485400000000002</v>
      </c>
      <c r="GX857">
        <v>2.7221700000000002</v>
      </c>
      <c r="GY857">
        <v>1.9958499999999999</v>
      </c>
      <c r="GZ857">
        <v>2.4121100000000002</v>
      </c>
      <c r="HA857">
        <v>41.378100000000003</v>
      </c>
      <c r="HB857">
        <v>14.4122</v>
      </c>
      <c r="HC857">
        <v>18</v>
      </c>
      <c r="HD857">
        <v>491.649</v>
      </c>
      <c r="HE857">
        <v>612.63800000000003</v>
      </c>
      <c r="HF857">
        <v>17.955100000000002</v>
      </c>
      <c r="HG857">
        <v>35.645000000000003</v>
      </c>
      <c r="HH857">
        <v>30.000800000000002</v>
      </c>
      <c r="HI857">
        <v>35.110399999999998</v>
      </c>
      <c r="HJ857">
        <v>34.947200000000002</v>
      </c>
      <c r="HK857">
        <v>76.219800000000006</v>
      </c>
      <c r="HL857">
        <v>24.283799999999999</v>
      </c>
      <c r="HM857">
        <v>0</v>
      </c>
      <c r="HN857">
        <v>16.595199999999998</v>
      </c>
      <c r="HO857">
        <v>1604.39</v>
      </c>
      <c r="HP857">
        <v>23.139800000000001</v>
      </c>
      <c r="HQ857">
        <v>101.446</v>
      </c>
      <c r="HR857">
        <v>101.983</v>
      </c>
    </row>
    <row r="858" spans="1:226" x14ac:dyDescent="0.2">
      <c r="A858">
        <v>370</v>
      </c>
      <c r="B858">
        <v>1657212910.5999999</v>
      </c>
      <c r="C858">
        <v>6305.5999999046298</v>
      </c>
      <c r="D858" t="s">
        <v>2054</v>
      </c>
      <c r="E858" t="s">
        <v>2055</v>
      </c>
      <c r="F858">
        <v>5</v>
      </c>
      <c r="G858" t="s">
        <v>1867</v>
      </c>
      <c r="H858" t="s">
        <v>1313</v>
      </c>
      <c r="I858">
        <v>1657212902.81429</v>
      </c>
      <c r="J858">
        <v>1.3344888096282947E-3</v>
      </c>
      <c r="K858">
        <v>1.3344888096282947</v>
      </c>
      <c r="L858">
        <v>25.423101259851027</v>
      </c>
      <c r="M858">
        <v>1527.88857142857</v>
      </c>
      <c r="N858">
        <v>508.35826748404929</v>
      </c>
      <c r="O858">
        <v>37.94299686869244</v>
      </c>
      <c r="P858">
        <v>114.03900553903001</v>
      </c>
      <c r="Q858">
        <v>4.2376193173805664E-2</v>
      </c>
      <c r="R858">
        <v>2.4455935339816675</v>
      </c>
      <c r="S858">
        <v>4.1972457129073944E-2</v>
      </c>
      <c r="T858">
        <v>2.6268739110861528E-2</v>
      </c>
      <c r="U858">
        <v>321.51281303571386</v>
      </c>
      <c r="V858">
        <v>29.395417667291028</v>
      </c>
      <c r="W858">
        <v>29.395417667291028</v>
      </c>
      <c r="X858">
        <v>4.1147182659905557</v>
      </c>
      <c r="Y858">
        <v>49.630851674543258</v>
      </c>
      <c r="Z858">
        <v>1.8362423930264031</v>
      </c>
      <c r="AA858">
        <v>3.6998002876671401</v>
      </c>
      <c r="AB858">
        <v>2.2784758729641528</v>
      </c>
      <c r="AC858">
        <v>-58.850956504607801</v>
      </c>
      <c r="AD858">
        <v>-241.25190760156852</v>
      </c>
      <c r="AE858">
        <v>-21.606253458468842</v>
      </c>
      <c r="AF858">
        <v>-0.19630452893127881</v>
      </c>
      <c r="AG858">
        <v>43.117289303017373</v>
      </c>
      <c r="AH858">
        <v>1.3315400432883688</v>
      </c>
      <c r="AI858">
        <v>25.423101259851027</v>
      </c>
      <c r="AJ858">
        <v>1635.29905286913</v>
      </c>
      <c r="AK858">
        <v>1590.8623030302999</v>
      </c>
      <c r="AL858">
        <v>3.32234123408643</v>
      </c>
      <c r="AM858">
        <v>66.640293705976106</v>
      </c>
      <c r="AN858">
        <v>1.3344888096282947</v>
      </c>
      <c r="AO858">
        <v>23.030138655564301</v>
      </c>
      <c r="AP858">
        <v>24.594437575757599</v>
      </c>
      <c r="AQ858">
        <v>-5.1219063807650704E-4</v>
      </c>
      <c r="AR858">
        <v>77.476618813585901</v>
      </c>
      <c r="AS858">
        <v>0</v>
      </c>
      <c r="AT858">
        <v>0</v>
      </c>
      <c r="AU858">
        <v>1</v>
      </c>
      <c r="AV858">
        <v>0</v>
      </c>
      <c r="AW858">
        <v>39375.829398449081</v>
      </c>
      <c r="AX858">
        <v>1999.9796428571401</v>
      </c>
      <c r="AY858">
        <v>1681.1829321428547</v>
      </c>
      <c r="AZ858">
        <v>0.84060002217879715</v>
      </c>
      <c r="BA858">
        <v>0.16075804280507855</v>
      </c>
      <c r="BB858">
        <v>6</v>
      </c>
      <c r="BC858">
        <v>0.5</v>
      </c>
      <c r="BD858" t="s">
        <v>357</v>
      </c>
      <c r="BE858">
        <v>2</v>
      </c>
      <c r="BF858" t="b">
        <v>1</v>
      </c>
      <c r="BG858">
        <v>1657212902.81429</v>
      </c>
      <c r="BH858">
        <v>1527.88857142857</v>
      </c>
      <c r="BI858">
        <v>1582.0682142857099</v>
      </c>
      <c r="BJ858">
        <v>24.6018785714286</v>
      </c>
      <c r="BK858">
        <v>23.043410714285699</v>
      </c>
      <c r="BL858">
        <v>1510.2539285714299</v>
      </c>
      <c r="BM858">
        <v>24.388571428571399</v>
      </c>
      <c r="BN858">
        <v>500.02249999999998</v>
      </c>
      <c r="BO858">
        <v>74.594221428571402</v>
      </c>
      <c r="BP858">
        <v>4.4078557142857099E-2</v>
      </c>
      <c r="BQ858">
        <v>27.565628571428601</v>
      </c>
      <c r="BR858">
        <v>28.151492857142902</v>
      </c>
      <c r="BS858">
        <v>999.9</v>
      </c>
      <c r="BT858">
        <v>0</v>
      </c>
      <c r="BU858">
        <v>0</v>
      </c>
      <c r="BV858">
        <v>10001.785714285699</v>
      </c>
      <c r="BW858">
        <v>0</v>
      </c>
      <c r="BX858">
        <v>106.445728571429</v>
      </c>
      <c r="BY858">
        <v>-54.180346428571397</v>
      </c>
      <c r="BZ858">
        <v>1566.4242857142899</v>
      </c>
      <c r="CA858">
        <v>1619.3842857142899</v>
      </c>
      <c r="CB858">
        <v>1.5584825</v>
      </c>
      <c r="CC858">
        <v>1582.0682142857099</v>
      </c>
      <c r="CD858">
        <v>23.043410714285699</v>
      </c>
      <c r="CE858">
        <v>1.8351585714285701</v>
      </c>
      <c r="CF858">
        <v>1.71890464285714</v>
      </c>
      <c r="CG858">
        <v>16.089524999999998</v>
      </c>
      <c r="CH858">
        <v>15.0682178571429</v>
      </c>
      <c r="CI858">
        <v>1999.9796428571401</v>
      </c>
      <c r="CJ858">
        <v>0.97999782142857095</v>
      </c>
      <c r="CK858">
        <v>2.0001957142857098E-2</v>
      </c>
      <c r="CL858">
        <v>0</v>
      </c>
      <c r="CM858">
        <v>2.33689285714286</v>
      </c>
      <c r="CN858">
        <v>0</v>
      </c>
      <c r="CO858">
        <v>16400.849999999999</v>
      </c>
      <c r="CP858">
        <v>17299.9571428571</v>
      </c>
      <c r="CQ858">
        <v>44.375</v>
      </c>
      <c r="CR858">
        <v>44.936999999999998</v>
      </c>
      <c r="CS858">
        <v>44.061999999999998</v>
      </c>
      <c r="CT858">
        <v>44.390500000000003</v>
      </c>
      <c r="CU858">
        <v>43.618250000000003</v>
      </c>
      <c r="CV858">
        <v>1959.9785714285699</v>
      </c>
      <c r="CW858">
        <v>40.0010714285714</v>
      </c>
      <c r="CX858">
        <v>0</v>
      </c>
      <c r="CY858">
        <v>1657212889.8</v>
      </c>
      <c r="CZ858">
        <v>0</v>
      </c>
      <c r="DA858">
        <v>0</v>
      </c>
      <c r="DB858" t="s">
        <v>1314</v>
      </c>
      <c r="DC858">
        <v>1656081770.5</v>
      </c>
      <c r="DD858">
        <v>1655399214.5999999</v>
      </c>
      <c r="DE858">
        <v>0</v>
      </c>
      <c r="DF858">
        <v>0.13400000000000001</v>
      </c>
      <c r="DG858">
        <v>-0.06</v>
      </c>
      <c r="DH858">
        <v>9.3309999999999995</v>
      </c>
      <c r="DI858">
        <v>0.51100000000000001</v>
      </c>
      <c r="DJ858">
        <v>421</v>
      </c>
      <c r="DK858">
        <v>25</v>
      </c>
      <c r="DL858">
        <v>1.93</v>
      </c>
      <c r="DM858">
        <v>0.15</v>
      </c>
      <c r="DN858">
        <v>-54.352842500000001</v>
      </c>
      <c r="DO858">
        <v>1.7483898686681101</v>
      </c>
      <c r="DP858">
        <v>0.60245709676602699</v>
      </c>
      <c r="DQ858">
        <v>0</v>
      </c>
      <c r="DR858">
        <v>1.553822</v>
      </c>
      <c r="DS858">
        <v>0.126878724202627</v>
      </c>
      <c r="DT858">
        <v>2.27597905526391E-2</v>
      </c>
      <c r="DU858">
        <v>0</v>
      </c>
      <c r="DV858">
        <v>0</v>
      </c>
      <c r="DW858">
        <v>2</v>
      </c>
      <c r="DX858" t="s">
        <v>359</v>
      </c>
      <c r="DY858">
        <v>2.9649899999999998</v>
      </c>
      <c r="DZ858">
        <v>2.6977199999999999</v>
      </c>
      <c r="EA858">
        <v>0.17930699999999999</v>
      </c>
      <c r="EB858">
        <v>0.184193</v>
      </c>
      <c r="EC858">
        <v>8.6314600000000005E-2</v>
      </c>
      <c r="ED858">
        <v>8.2824800000000004E-2</v>
      </c>
      <c r="EE858">
        <v>31591.8</v>
      </c>
      <c r="EF858">
        <v>34293.1</v>
      </c>
      <c r="EG858">
        <v>34938.5</v>
      </c>
      <c r="EH858">
        <v>38184.400000000001</v>
      </c>
      <c r="EI858">
        <v>45376.6</v>
      </c>
      <c r="EJ858">
        <v>50610.1</v>
      </c>
      <c r="EK858">
        <v>54731.6</v>
      </c>
      <c r="EL858">
        <v>61281.2</v>
      </c>
      <c r="EM858">
        <v>1.8660000000000001</v>
      </c>
      <c r="EN858">
        <v>2.0390000000000001</v>
      </c>
      <c r="EO858">
        <v>-7.2866700000000006E-2</v>
      </c>
      <c r="EP858">
        <v>0</v>
      </c>
      <c r="EQ858">
        <v>29.330400000000001</v>
      </c>
      <c r="ER858">
        <v>999.9</v>
      </c>
      <c r="ES858">
        <v>36.173999999999999</v>
      </c>
      <c r="ET858">
        <v>37.594999999999999</v>
      </c>
      <c r="EU858">
        <v>31.581499999999998</v>
      </c>
      <c r="EV858">
        <v>54.2684</v>
      </c>
      <c r="EW858">
        <v>34.338900000000002</v>
      </c>
      <c r="EX858">
        <v>2</v>
      </c>
      <c r="EY858">
        <v>0.71201199999999998</v>
      </c>
      <c r="EZ858">
        <v>9.2810500000000005</v>
      </c>
      <c r="FA858">
        <v>19.9148</v>
      </c>
      <c r="FB858">
        <v>5.1993200000000002</v>
      </c>
      <c r="FC858">
        <v>12.013500000000001</v>
      </c>
      <c r="FD858">
        <v>4.9748000000000001</v>
      </c>
      <c r="FE858">
        <v>3.294</v>
      </c>
      <c r="FF858">
        <v>9999</v>
      </c>
      <c r="FG858">
        <v>9999</v>
      </c>
      <c r="FH858">
        <v>9999</v>
      </c>
      <c r="FI858">
        <v>557.70000000000005</v>
      </c>
      <c r="FJ858">
        <v>1.8631</v>
      </c>
      <c r="FK858">
        <v>1.8677999999999999</v>
      </c>
      <c r="FL858">
        <v>1.8675200000000001</v>
      </c>
      <c r="FM858">
        <v>1.8687400000000001</v>
      </c>
      <c r="FN858">
        <v>1.86951</v>
      </c>
      <c r="FO858">
        <v>1.86554</v>
      </c>
      <c r="FP858">
        <v>1.8666100000000001</v>
      </c>
      <c r="FQ858">
        <v>1.86798</v>
      </c>
      <c r="FR858">
        <v>5</v>
      </c>
      <c r="FS858">
        <v>0</v>
      </c>
      <c r="FT858">
        <v>0</v>
      </c>
      <c r="FU858">
        <v>0</v>
      </c>
      <c r="FV858" t="s">
        <v>360</v>
      </c>
      <c r="FW858" t="s">
        <v>361</v>
      </c>
      <c r="FX858" t="s">
        <v>362</v>
      </c>
      <c r="FY858" t="s">
        <v>362</v>
      </c>
      <c r="FZ858" t="s">
        <v>362</v>
      </c>
      <c r="GA858" t="s">
        <v>362</v>
      </c>
      <c r="GB858">
        <v>0</v>
      </c>
      <c r="GC858">
        <v>100</v>
      </c>
      <c r="GD858">
        <v>100</v>
      </c>
      <c r="GE858">
        <v>17.809999999999999</v>
      </c>
      <c r="GF858">
        <v>0.21329999999999999</v>
      </c>
      <c r="GG858">
        <v>5.3564593647505196</v>
      </c>
      <c r="GH858">
        <v>9.5670261133577305E-3</v>
      </c>
      <c r="GI858">
        <v>-9.19467254998099E-7</v>
      </c>
      <c r="GJ858">
        <v>-2.1372918425907501E-11</v>
      </c>
      <c r="GK858">
        <v>0.21331065453237499</v>
      </c>
      <c r="GL858">
        <v>0</v>
      </c>
      <c r="GM858">
        <v>0</v>
      </c>
      <c r="GN858">
        <v>0</v>
      </c>
      <c r="GO858">
        <v>-4</v>
      </c>
      <c r="GP858">
        <v>1866</v>
      </c>
      <c r="GQ858">
        <v>1</v>
      </c>
      <c r="GR858">
        <v>18</v>
      </c>
      <c r="GS858">
        <v>18852.3</v>
      </c>
      <c r="GT858">
        <v>30228.3</v>
      </c>
      <c r="GU858">
        <v>3.8342299999999998</v>
      </c>
      <c r="GV858">
        <v>2.63428</v>
      </c>
      <c r="GW858">
        <v>2.2485400000000002</v>
      </c>
      <c r="GX858">
        <v>2.7221700000000002</v>
      </c>
      <c r="GY858">
        <v>1.9958499999999999</v>
      </c>
      <c r="GZ858">
        <v>2.3730500000000001</v>
      </c>
      <c r="HA858">
        <v>41.378100000000003</v>
      </c>
      <c r="HB858">
        <v>14.3947</v>
      </c>
      <c r="HC858">
        <v>18</v>
      </c>
      <c r="HD858">
        <v>491.315</v>
      </c>
      <c r="HE858">
        <v>612.89099999999996</v>
      </c>
      <c r="HF858">
        <v>17.962800000000001</v>
      </c>
      <c r="HG858">
        <v>35.651499999999999</v>
      </c>
      <c r="HH858">
        <v>30.000800000000002</v>
      </c>
      <c r="HI858">
        <v>35.120100000000001</v>
      </c>
      <c r="HJ858">
        <v>34.956699999999998</v>
      </c>
      <c r="HK858">
        <v>76.830799999999996</v>
      </c>
      <c r="HL858">
        <v>23.994900000000001</v>
      </c>
      <c r="HM858">
        <v>0</v>
      </c>
      <c r="HN858">
        <v>16.595199999999998</v>
      </c>
      <c r="HO858">
        <v>1624.57</v>
      </c>
      <c r="HP858">
        <v>23.175799999999999</v>
      </c>
      <c r="HQ858">
        <v>101.444</v>
      </c>
      <c r="HR858">
        <v>101.98099999999999</v>
      </c>
    </row>
    <row r="859" spans="1:226" x14ac:dyDescent="0.2">
      <c r="A859">
        <v>371</v>
      </c>
      <c r="B859">
        <v>1657212915.5999999</v>
      </c>
      <c r="C859">
        <v>6310.5999999046298</v>
      </c>
      <c r="D859" t="s">
        <v>2056</v>
      </c>
      <c r="E859" t="s">
        <v>2057</v>
      </c>
      <c r="F859">
        <v>5</v>
      </c>
      <c r="G859" t="s">
        <v>1867</v>
      </c>
      <c r="H859" t="s">
        <v>1313</v>
      </c>
      <c r="I859">
        <v>1657212908.0999999</v>
      </c>
      <c r="J859">
        <v>1.3035012469239178E-3</v>
      </c>
      <c r="K859">
        <v>1.3035012469239178</v>
      </c>
      <c r="L859">
        <v>25.500341025687057</v>
      </c>
      <c r="M859">
        <v>1545.31666666667</v>
      </c>
      <c r="N859">
        <v>500.06969486847294</v>
      </c>
      <c r="O859">
        <v>37.324068200294668</v>
      </c>
      <c r="P859">
        <v>115.3389322520114</v>
      </c>
      <c r="Q859">
        <v>4.1405461425128333E-2</v>
      </c>
      <c r="R859">
        <v>2.4463029924624013</v>
      </c>
      <c r="S859">
        <v>4.1020030573165035E-2</v>
      </c>
      <c r="T859">
        <v>2.5671849415526294E-2</v>
      </c>
      <c r="U859">
        <v>321.52097055555538</v>
      </c>
      <c r="V859">
        <v>29.39088139353969</v>
      </c>
      <c r="W859">
        <v>29.39088139353969</v>
      </c>
      <c r="X859">
        <v>4.1136414581976357</v>
      </c>
      <c r="Y859">
        <v>49.674788619219036</v>
      </c>
      <c r="Z859">
        <v>1.8364019785132473</v>
      </c>
      <c r="AA859">
        <v>3.6968491050664452</v>
      </c>
      <c r="AB859">
        <v>2.2772394796843884</v>
      </c>
      <c r="AC859">
        <v>-57.484404989344775</v>
      </c>
      <c r="AD859">
        <v>-242.52298629340456</v>
      </c>
      <c r="AE859">
        <v>-21.711828772245678</v>
      </c>
      <c r="AF859">
        <v>-0.19824949943961201</v>
      </c>
      <c r="AG859">
        <v>43.464069214586495</v>
      </c>
      <c r="AH859">
        <v>1.3229968737643538</v>
      </c>
      <c r="AI859">
        <v>25.500341025687057</v>
      </c>
      <c r="AJ859">
        <v>1653.40792426802</v>
      </c>
      <c r="AK859">
        <v>1608.2774545454499</v>
      </c>
      <c r="AL859">
        <v>3.4724016378601998</v>
      </c>
      <c r="AM859">
        <v>66.640293705976106</v>
      </c>
      <c r="AN859">
        <v>1.3035012469239178</v>
      </c>
      <c r="AO859">
        <v>23.083188337465501</v>
      </c>
      <c r="AP859">
        <v>24.605795757575699</v>
      </c>
      <c r="AQ859">
        <v>6.6592699541673597E-4</v>
      </c>
      <c r="AR859">
        <v>77.476618813585901</v>
      </c>
      <c r="AS859">
        <v>0</v>
      </c>
      <c r="AT859">
        <v>0</v>
      </c>
      <c r="AU859">
        <v>1</v>
      </c>
      <c r="AV859">
        <v>0</v>
      </c>
      <c r="AW859">
        <v>39395.059590273406</v>
      </c>
      <c r="AX859">
        <v>2000.0307407407399</v>
      </c>
      <c r="AY859">
        <v>1681.2258555555547</v>
      </c>
      <c r="AZ859">
        <v>0.84060000744432994</v>
      </c>
      <c r="BA859">
        <v>0.16075801436755693</v>
      </c>
      <c r="BB859">
        <v>6</v>
      </c>
      <c r="BC859">
        <v>0.5</v>
      </c>
      <c r="BD859" t="s">
        <v>357</v>
      </c>
      <c r="BE859">
        <v>2</v>
      </c>
      <c r="BF859" t="b">
        <v>1</v>
      </c>
      <c r="BG859">
        <v>1657212908.0999999</v>
      </c>
      <c r="BH859">
        <v>1545.31666666667</v>
      </c>
      <c r="BI859">
        <v>1599.92592592593</v>
      </c>
      <c r="BJ859">
        <v>24.6042037037037</v>
      </c>
      <c r="BK859">
        <v>23.055696296296301</v>
      </c>
      <c r="BL859">
        <v>1527.56740740741</v>
      </c>
      <c r="BM859">
        <v>24.390888888888899</v>
      </c>
      <c r="BN859">
        <v>500.00881481481503</v>
      </c>
      <c r="BO859">
        <v>74.593677777777799</v>
      </c>
      <c r="BP859">
        <v>4.40548888888889E-2</v>
      </c>
      <c r="BQ859">
        <v>27.551985185185199</v>
      </c>
      <c r="BR859">
        <v>28.1466259259259</v>
      </c>
      <c r="BS859">
        <v>999.9</v>
      </c>
      <c r="BT859">
        <v>0</v>
      </c>
      <c r="BU859">
        <v>0</v>
      </c>
      <c r="BV859">
        <v>10006.4814814815</v>
      </c>
      <c r="BW859">
        <v>0</v>
      </c>
      <c r="BX859">
        <v>99.669162962963</v>
      </c>
      <c r="BY859">
        <v>-54.610374074074102</v>
      </c>
      <c r="BZ859">
        <v>1584.2959259259301</v>
      </c>
      <c r="CA859">
        <v>1637.68444444444</v>
      </c>
      <c r="CB859">
        <v>1.5485133333333301</v>
      </c>
      <c r="CC859">
        <v>1599.92592592593</v>
      </c>
      <c r="CD859">
        <v>23.055696296296301</v>
      </c>
      <c r="CE859">
        <v>1.8353174074074099</v>
      </c>
      <c r="CF859">
        <v>1.7198085185185199</v>
      </c>
      <c r="CG859">
        <v>16.090874074074101</v>
      </c>
      <c r="CH859">
        <v>15.0763777777778</v>
      </c>
      <c r="CI859">
        <v>2000.0307407407399</v>
      </c>
      <c r="CJ859">
        <v>0.97999822222222199</v>
      </c>
      <c r="CK859">
        <v>2.0001529629629599E-2</v>
      </c>
      <c r="CL859">
        <v>0</v>
      </c>
      <c r="CM859">
        <v>2.4246962962962999</v>
      </c>
      <c r="CN859">
        <v>0</v>
      </c>
      <c r="CO859">
        <v>16257.748148148101</v>
      </c>
      <c r="CP859">
        <v>17300.407407407401</v>
      </c>
      <c r="CQ859">
        <v>44.375</v>
      </c>
      <c r="CR859">
        <v>44.936999999999998</v>
      </c>
      <c r="CS859">
        <v>44.061999999999998</v>
      </c>
      <c r="CT859">
        <v>44.381888888888902</v>
      </c>
      <c r="CU859">
        <v>43.622666666666703</v>
      </c>
      <c r="CV859">
        <v>1960.0296296296301</v>
      </c>
      <c r="CW859">
        <v>40.001111111111101</v>
      </c>
      <c r="CX859">
        <v>0</v>
      </c>
      <c r="CY859">
        <v>1657212894.5999999</v>
      </c>
      <c r="CZ859">
        <v>0</v>
      </c>
      <c r="DA859">
        <v>0</v>
      </c>
      <c r="DB859" t="s">
        <v>1314</v>
      </c>
      <c r="DC859">
        <v>1656081770.5</v>
      </c>
      <c r="DD859">
        <v>1655399214.5999999</v>
      </c>
      <c r="DE859">
        <v>0</v>
      </c>
      <c r="DF859">
        <v>0.13400000000000001</v>
      </c>
      <c r="DG859">
        <v>-0.06</v>
      </c>
      <c r="DH859">
        <v>9.3309999999999995</v>
      </c>
      <c r="DI859">
        <v>0.51100000000000001</v>
      </c>
      <c r="DJ859">
        <v>421</v>
      </c>
      <c r="DK859">
        <v>25</v>
      </c>
      <c r="DL859">
        <v>1.93</v>
      </c>
      <c r="DM859">
        <v>0.15</v>
      </c>
      <c r="DN859">
        <v>-54.364384999999999</v>
      </c>
      <c r="DO859">
        <v>-2.9975482176360102</v>
      </c>
      <c r="DP859">
        <v>0.60775160943842799</v>
      </c>
      <c r="DQ859">
        <v>0</v>
      </c>
      <c r="DR859">
        <v>1.5500227499999999</v>
      </c>
      <c r="DS859">
        <v>-8.4019699812385801E-2</v>
      </c>
      <c r="DT859">
        <v>2.0867618813307402E-2</v>
      </c>
      <c r="DU859">
        <v>1</v>
      </c>
      <c r="DV859">
        <v>1</v>
      </c>
      <c r="DW859">
        <v>2</v>
      </c>
      <c r="DX859" t="s">
        <v>379</v>
      </c>
      <c r="DY859">
        <v>2.9649200000000002</v>
      </c>
      <c r="DZ859">
        <v>2.6981700000000002</v>
      </c>
      <c r="EA859">
        <v>0.18048700000000001</v>
      </c>
      <c r="EB859">
        <v>0.18532000000000001</v>
      </c>
      <c r="EC859">
        <v>8.63149E-2</v>
      </c>
      <c r="ED859">
        <v>8.2823400000000005E-2</v>
      </c>
      <c r="EE859">
        <v>31545.599999999999</v>
      </c>
      <c r="EF859">
        <v>34245.4</v>
      </c>
      <c r="EG859">
        <v>34937.9</v>
      </c>
      <c r="EH859">
        <v>38184.300000000003</v>
      </c>
      <c r="EI859">
        <v>45376.1</v>
      </c>
      <c r="EJ859">
        <v>50609.599999999999</v>
      </c>
      <c r="EK859">
        <v>54730.9</v>
      </c>
      <c r="EL859">
        <v>61280.5</v>
      </c>
      <c r="EM859">
        <v>1.8660000000000001</v>
      </c>
      <c r="EN859">
        <v>2.0384000000000002</v>
      </c>
      <c r="EO859">
        <v>-7.1823600000000001E-2</v>
      </c>
      <c r="EP859">
        <v>0</v>
      </c>
      <c r="EQ859">
        <v>29.3001</v>
      </c>
      <c r="ER859">
        <v>999.9</v>
      </c>
      <c r="ES859">
        <v>36.173999999999999</v>
      </c>
      <c r="ET859">
        <v>37.594999999999999</v>
      </c>
      <c r="EU859">
        <v>31.5823</v>
      </c>
      <c r="EV859">
        <v>54.1584</v>
      </c>
      <c r="EW859">
        <v>34.3429</v>
      </c>
      <c r="EX859">
        <v>2</v>
      </c>
      <c r="EY859">
        <v>0.712256</v>
      </c>
      <c r="EZ859">
        <v>9.2810500000000005</v>
      </c>
      <c r="FA859">
        <v>19.914899999999999</v>
      </c>
      <c r="FB859">
        <v>5.1993200000000002</v>
      </c>
      <c r="FC859">
        <v>12.014699999999999</v>
      </c>
      <c r="FD859">
        <v>4.9756</v>
      </c>
      <c r="FE859">
        <v>3.294</v>
      </c>
      <c r="FF859">
        <v>9999</v>
      </c>
      <c r="FG859">
        <v>9999</v>
      </c>
      <c r="FH859">
        <v>9999</v>
      </c>
      <c r="FI859">
        <v>557.70000000000005</v>
      </c>
      <c r="FJ859">
        <v>1.8631</v>
      </c>
      <c r="FK859">
        <v>1.8677999999999999</v>
      </c>
      <c r="FL859">
        <v>1.8675200000000001</v>
      </c>
      <c r="FM859">
        <v>1.8687400000000001</v>
      </c>
      <c r="FN859">
        <v>1.86951</v>
      </c>
      <c r="FO859">
        <v>1.86554</v>
      </c>
      <c r="FP859">
        <v>1.8666100000000001</v>
      </c>
      <c r="FQ859">
        <v>1.86798</v>
      </c>
      <c r="FR859">
        <v>5</v>
      </c>
      <c r="FS859">
        <v>0</v>
      </c>
      <c r="FT859">
        <v>0</v>
      </c>
      <c r="FU859">
        <v>0</v>
      </c>
      <c r="FV859" t="s">
        <v>360</v>
      </c>
      <c r="FW859" t="s">
        <v>361</v>
      </c>
      <c r="FX859" t="s">
        <v>362</v>
      </c>
      <c r="FY859" t="s">
        <v>362</v>
      </c>
      <c r="FZ859" t="s">
        <v>362</v>
      </c>
      <c r="GA859" t="s">
        <v>362</v>
      </c>
      <c r="GB859">
        <v>0</v>
      </c>
      <c r="GC859">
        <v>100</v>
      </c>
      <c r="GD859">
        <v>100</v>
      </c>
      <c r="GE859">
        <v>17.920000000000002</v>
      </c>
      <c r="GF859">
        <v>0.21329999999999999</v>
      </c>
      <c r="GG859">
        <v>5.3564593647505196</v>
      </c>
      <c r="GH859">
        <v>9.5670261133577305E-3</v>
      </c>
      <c r="GI859">
        <v>-9.19467254998099E-7</v>
      </c>
      <c r="GJ859">
        <v>-2.1372918425907501E-11</v>
      </c>
      <c r="GK859">
        <v>0.21331065453237499</v>
      </c>
      <c r="GL859">
        <v>0</v>
      </c>
      <c r="GM859">
        <v>0</v>
      </c>
      <c r="GN859">
        <v>0</v>
      </c>
      <c r="GO859">
        <v>-4</v>
      </c>
      <c r="GP859">
        <v>1866</v>
      </c>
      <c r="GQ859">
        <v>1</v>
      </c>
      <c r="GR859">
        <v>18</v>
      </c>
      <c r="GS859">
        <v>18852.400000000001</v>
      </c>
      <c r="GT859">
        <v>30228.3</v>
      </c>
      <c r="GU859">
        <v>3.8659699999999999</v>
      </c>
      <c r="GV859">
        <v>2.63062</v>
      </c>
      <c r="GW859">
        <v>2.2485400000000002</v>
      </c>
      <c r="GX859">
        <v>2.7221700000000002</v>
      </c>
      <c r="GY859">
        <v>1.9958499999999999</v>
      </c>
      <c r="GZ859">
        <v>2.36816</v>
      </c>
      <c r="HA859">
        <v>41.378100000000003</v>
      </c>
      <c r="HB859">
        <v>14.403499999999999</v>
      </c>
      <c r="HC859">
        <v>18</v>
      </c>
      <c r="HD859">
        <v>491.36399999999998</v>
      </c>
      <c r="HE859">
        <v>612.48299999999995</v>
      </c>
      <c r="HF859">
        <v>17.966999999999999</v>
      </c>
      <c r="HG859">
        <v>35.6614</v>
      </c>
      <c r="HH859">
        <v>30.000399999999999</v>
      </c>
      <c r="HI859">
        <v>35.1265</v>
      </c>
      <c r="HJ859">
        <v>34.9636</v>
      </c>
      <c r="HK859">
        <v>77.392399999999995</v>
      </c>
      <c r="HL859">
        <v>23.716699999999999</v>
      </c>
      <c r="HM859">
        <v>0</v>
      </c>
      <c r="HN859">
        <v>16.595199999999998</v>
      </c>
      <c r="HO859">
        <v>1637.94</v>
      </c>
      <c r="HP859">
        <v>23.1998</v>
      </c>
      <c r="HQ859">
        <v>101.443</v>
      </c>
      <c r="HR859">
        <v>101.98</v>
      </c>
    </row>
    <row r="860" spans="1:226" x14ac:dyDescent="0.2">
      <c r="A860">
        <v>372</v>
      </c>
      <c r="B860">
        <v>1657212920.5999999</v>
      </c>
      <c r="C860">
        <v>6315.5999999046298</v>
      </c>
      <c r="D860" t="s">
        <v>2058</v>
      </c>
      <c r="E860" t="s">
        <v>2059</v>
      </c>
      <c r="F860">
        <v>5</v>
      </c>
      <c r="G860" t="s">
        <v>1867</v>
      </c>
      <c r="H860" t="s">
        <v>1313</v>
      </c>
      <c r="I860">
        <v>1657212912.81429</v>
      </c>
      <c r="J860">
        <v>1.2645930803093786E-3</v>
      </c>
      <c r="K860">
        <v>1.2645930803093786</v>
      </c>
      <c r="L860">
        <v>24.764301234162431</v>
      </c>
      <c r="M860">
        <v>1561.0757142857101</v>
      </c>
      <c r="N860">
        <v>513.86687976743804</v>
      </c>
      <c r="O860">
        <v>38.353669697771402</v>
      </c>
      <c r="P860">
        <v>116.51457736685333</v>
      </c>
      <c r="Q860">
        <v>4.0152218418070026E-2</v>
      </c>
      <c r="R860">
        <v>2.4451364639853974</v>
      </c>
      <c r="S860">
        <v>3.9789485076772657E-2</v>
      </c>
      <c r="T860">
        <v>2.490074510247731E-2</v>
      </c>
      <c r="U860">
        <v>321.52144071428552</v>
      </c>
      <c r="V860">
        <v>29.392488185637987</v>
      </c>
      <c r="W860">
        <v>29.392488185637987</v>
      </c>
      <c r="X860">
        <v>4.1140228458461632</v>
      </c>
      <c r="Y860">
        <v>49.708581611643588</v>
      </c>
      <c r="Z860">
        <v>1.8364504918063824</v>
      </c>
      <c r="AA860">
        <v>3.6944335007463134</v>
      </c>
      <c r="AB860">
        <v>2.2775723540397808</v>
      </c>
      <c r="AC860">
        <v>-55.768554841643592</v>
      </c>
      <c r="AD860">
        <v>-244.09219249494504</v>
      </c>
      <c r="AE860">
        <v>-21.861699100244902</v>
      </c>
      <c r="AF860">
        <v>-0.20100572254801818</v>
      </c>
      <c r="AG860">
        <v>43.421254867579485</v>
      </c>
      <c r="AH860">
        <v>1.2889048321852008</v>
      </c>
      <c r="AI860">
        <v>24.764301234162431</v>
      </c>
      <c r="AJ860">
        <v>1669.74046472443</v>
      </c>
      <c r="AK860">
        <v>1625.5770303030299</v>
      </c>
      <c r="AL860">
        <v>3.4561612896736702</v>
      </c>
      <c r="AM860">
        <v>66.640293705976106</v>
      </c>
      <c r="AN860">
        <v>1.2645930803093786</v>
      </c>
      <c r="AO860">
        <v>23.1443638695483</v>
      </c>
      <c r="AP860">
        <v>24.623125454545399</v>
      </c>
      <c r="AQ860">
        <v>2.9310798292939502E-4</v>
      </c>
      <c r="AR860">
        <v>77.476618813585901</v>
      </c>
      <c r="AS860">
        <v>0</v>
      </c>
      <c r="AT860">
        <v>0</v>
      </c>
      <c r="AU860">
        <v>1</v>
      </c>
      <c r="AV860">
        <v>0</v>
      </c>
      <c r="AW860">
        <v>39367.816619986486</v>
      </c>
      <c r="AX860">
        <v>2000.03357142857</v>
      </c>
      <c r="AY860">
        <v>1681.2282428571418</v>
      </c>
      <c r="AZ860">
        <v>0.84060001135695228</v>
      </c>
      <c r="BA860">
        <v>0.1607580219189178</v>
      </c>
      <c r="BB860">
        <v>6</v>
      </c>
      <c r="BC860">
        <v>0.5</v>
      </c>
      <c r="BD860" t="s">
        <v>357</v>
      </c>
      <c r="BE860">
        <v>2</v>
      </c>
      <c r="BF860" t="b">
        <v>1</v>
      </c>
      <c r="BG860">
        <v>1657212912.81429</v>
      </c>
      <c r="BH860">
        <v>1561.0757142857101</v>
      </c>
      <c r="BI860">
        <v>1615.5946428571399</v>
      </c>
      <c r="BJ860">
        <v>24.604975</v>
      </c>
      <c r="BK860">
        <v>23.096374999999998</v>
      </c>
      <c r="BL860">
        <v>1543.22392857143</v>
      </c>
      <c r="BM860">
        <v>24.391667857142899</v>
      </c>
      <c r="BN860">
        <v>500.009821428571</v>
      </c>
      <c r="BO860">
        <v>74.5933214285714</v>
      </c>
      <c r="BP860">
        <v>4.4043242857142902E-2</v>
      </c>
      <c r="BQ860">
        <v>27.540810714285701</v>
      </c>
      <c r="BR860">
        <v>28.141882142857099</v>
      </c>
      <c r="BS860">
        <v>999.9</v>
      </c>
      <c r="BT860">
        <v>0</v>
      </c>
      <c r="BU860">
        <v>0</v>
      </c>
      <c r="BV860">
        <v>9998.9285714285706</v>
      </c>
      <c r="BW860">
        <v>0</v>
      </c>
      <c r="BX860">
        <v>102.399814285714</v>
      </c>
      <c r="BY860">
        <v>-54.519635714285698</v>
      </c>
      <c r="BZ860">
        <v>1600.4553571428601</v>
      </c>
      <c r="CA860">
        <v>1653.79357142857</v>
      </c>
      <c r="CB860">
        <v>1.5086021428571399</v>
      </c>
      <c r="CC860">
        <v>1615.5946428571399</v>
      </c>
      <c r="CD860">
        <v>23.096374999999998</v>
      </c>
      <c r="CE860">
        <v>1.83536607142857</v>
      </c>
      <c r="CF860">
        <v>1.7228346428571399</v>
      </c>
      <c r="CG860">
        <v>16.0912892857143</v>
      </c>
      <c r="CH860">
        <v>15.103675000000001</v>
      </c>
      <c r="CI860">
        <v>2000.03357142857</v>
      </c>
      <c r="CJ860">
        <v>0.97999803571428601</v>
      </c>
      <c r="CK860">
        <v>2.0001728571428599E-2</v>
      </c>
      <c r="CL860">
        <v>0</v>
      </c>
      <c r="CM860">
        <v>2.3781035714285701</v>
      </c>
      <c r="CN860">
        <v>0</v>
      </c>
      <c r="CO860">
        <v>16338.4464285714</v>
      </c>
      <c r="CP860">
        <v>17300.435714285701</v>
      </c>
      <c r="CQ860">
        <v>44.375</v>
      </c>
      <c r="CR860">
        <v>44.936999999999998</v>
      </c>
      <c r="CS860">
        <v>44.075499999999998</v>
      </c>
      <c r="CT860">
        <v>44.379428571428598</v>
      </c>
      <c r="CU860">
        <v>43.625</v>
      </c>
      <c r="CV860">
        <v>1960.0321428571399</v>
      </c>
      <c r="CW860">
        <v>40.001428571428598</v>
      </c>
      <c r="CX860">
        <v>0</v>
      </c>
      <c r="CY860">
        <v>1657212899.4000001</v>
      </c>
      <c r="CZ860">
        <v>0</v>
      </c>
      <c r="DA860">
        <v>0</v>
      </c>
      <c r="DB860" t="s">
        <v>1314</v>
      </c>
      <c r="DC860">
        <v>1656081770.5</v>
      </c>
      <c r="DD860">
        <v>1655399214.5999999</v>
      </c>
      <c r="DE860">
        <v>0</v>
      </c>
      <c r="DF860">
        <v>0.13400000000000001</v>
      </c>
      <c r="DG860">
        <v>-0.06</v>
      </c>
      <c r="DH860">
        <v>9.3309999999999995</v>
      </c>
      <c r="DI860">
        <v>0.51100000000000001</v>
      </c>
      <c r="DJ860">
        <v>421</v>
      </c>
      <c r="DK860">
        <v>25</v>
      </c>
      <c r="DL860">
        <v>1.93</v>
      </c>
      <c r="DM860">
        <v>0.15</v>
      </c>
      <c r="DN860">
        <v>-54.518545000000003</v>
      </c>
      <c r="DO860">
        <v>-1.6718949343299299E-2</v>
      </c>
      <c r="DP860">
        <v>0.516130420509196</v>
      </c>
      <c r="DQ860">
        <v>1</v>
      </c>
      <c r="DR860">
        <v>1.5240125</v>
      </c>
      <c r="DS860">
        <v>-0.47183639774859598</v>
      </c>
      <c r="DT860">
        <v>5.10285174069363E-2</v>
      </c>
      <c r="DU860">
        <v>0</v>
      </c>
      <c r="DV860">
        <v>1</v>
      </c>
      <c r="DW860">
        <v>2</v>
      </c>
      <c r="DX860" t="s">
        <v>379</v>
      </c>
      <c r="DY860">
        <v>2.9641000000000002</v>
      </c>
      <c r="DZ860">
        <v>2.69868</v>
      </c>
      <c r="EA860">
        <v>0.181621</v>
      </c>
      <c r="EB860">
        <v>0.186472</v>
      </c>
      <c r="EC860">
        <v>8.6375599999999997E-2</v>
      </c>
      <c r="ED860">
        <v>8.3094299999999996E-2</v>
      </c>
      <c r="EE860">
        <v>31501.4</v>
      </c>
      <c r="EF860">
        <v>34196.1</v>
      </c>
      <c r="EG860">
        <v>34937.4</v>
      </c>
      <c r="EH860">
        <v>38183.4</v>
      </c>
      <c r="EI860">
        <v>45373.1</v>
      </c>
      <c r="EJ860">
        <v>50593.9</v>
      </c>
      <c r="EK860">
        <v>54730.9</v>
      </c>
      <c r="EL860">
        <v>61279.6</v>
      </c>
      <c r="EM860">
        <v>1.8648</v>
      </c>
      <c r="EN860">
        <v>2.0390000000000001</v>
      </c>
      <c r="EO860">
        <v>-7.0333499999999993E-2</v>
      </c>
      <c r="EP860">
        <v>0</v>
      </c>
      <c r="EQ860">
        <v>29.264800000000001</v>
      </c>
      <c r="ER860">
        <v>999.9</v>
      </c>
      <c r="ES860">
        <v>36.149000000000001</v>
      </c>
      <c r="ET860">
        <v>37.594999999999999</v>
      </c>
      <c r="EU860">
        <v>31.559100000000001</v>
      </c>
      <c r="EV860">
        <v>54.528399999999998</v>
      </c>
      <c r="EW860">
        <v>34.359000000000002</v>
      </c>
      <c r="EX860">
        <v>2</v>
      </c>
      <c r="EY860">
        <v>0.713252</v>
      </c>
      <c r="EZ860">
        <v>9.2810500000000005</v>
      </c>
      <c r="FA860">
        <v>19.914400000000001</v>
      </c>
      <c r="FB860">
        <v>5.1981200000000003</v>
      </c>
      <c r="FC860">
        <v>12.0159</v>
      </c>
      <c r="FD860">
        <v>4.9752000000000001</v>
      </c>
      <c r="FE860">
        <v>3.294</v>
      </c>
      <c r="FF860">
        <v>9999</v>
      </c>
      <c r="FG860">
        <v>9999</v>
      </c>
      <c r="FH860">
        <v>9999</v>
      </c>
      <c r="FI860">
        <v>557.70000000000005</v>
      </c>
      <c r="FJ860">
        <v>1.8631</v>
      </c>
      <c r="FK860">
        <v>1.86774</v>
      </c>
      <c r="FL860">
        <v>1.8675200000000001</v>
      </c>
      <c r="FM860">
        <v>1.8687400000000001</v>
      </c>
      <c r="FN860">
        <v>1.86951</v>
      </c>
      <c r="FO860">
        <v>1.86554</v>
      </c>
      <c r="FP860">
        <v>1.8666100000000001</v>
      </c>
      <c r="FQ860">
        <v>1.86795</v>
      </c>
      <c r="FR860">
        <v>5</v>
      </c>
      <c r="FS860">
        <v>0</v>
      </c>
      <c r="FT860">
        <v>0</v>
      </c>
      <c r="FU860">
        <v>0</v>
      </c>
      <c r="FV860" t="s">
        <v>360</v>
      </c>
      <c r="FW860" t="s">
        <v>361</v>
      </c>
      <c r="FX860" t="s">
        <v>362</v>
      </c>
      <c r="FY860" t="s">
        <v>362</v>
      </c>
      <c r="FZ860" t="s">
        <v>362</v>
      </c>
      <c r="GA860" t="s">
        <v>362</v>
      </c>
      <c r="GB860">
        <v>0</v>
      </c>
      <c r="GC860">
        <v>100</v>
      </c>
      <c r="GD860">
        <v>100</v>
      </c>
      <c r="GE860">
        <v>18.02</v>
      </c>
      <c r="GF860">
        <v>0.21329999999999999</v>
      </c>
      <c r="GG860">
        <v>5.3564593647505196</v>
      </c>
      <c r="GH860">
        <v>9.5670261133577305E-3</v>
      </c>
      <c r="GI860">
        <v>-9.19467254998099E-7</v>
      </c>
      <c r="GJ860">
        <v>-2.1372918425907501E-11</v>
      </c>
      <c r="GK860">
        <v>0.21331065453237499</v>
      </c>
      <c r="GL860">
        <v>0</v>
      </c>
      <c r="GM860">
        <v>0</v>
      </c>
      <c r="GN860">
        <v>0</v>
      </c>
      <c r="GO860">
        <v>-4</v>
      </c>
      <c r="GP860">
        <v>1866</v>
      </c>
      <c r="GQ860">
        <v>1</v>
      </c>
      <c r="GR860">
        <v>18</v>
      </c>
      <c r="GS860">
        <v>18852.5</v>
      </c>
      <c r="GT860">
        <v>30228.400000000001</v>
      </c>
      <c r="GU860">
        <v>3.8928199999999999</v>
      </c>
      <c r="GV860">
        <v>2.6281699999999999</v>
      </c>
      <c r="GW860">
        <v>2.2485400000000002</v>
      </c>
      <c r="GX860">
        <v>2.7209500000000002</v>
      </c>
      <c r="GY860">
        <v>1.9958499999999999</v>
      </c>
      <c r="GZ860">
        <v>2.4060100000000002</v>
      </c>
      <c r="HA860">
        <v>41.3521</v>
      </c>
      <c r="HB860">
        <v>14.4122</v>
      </c>
      <c r="HC860">
        <v>18</v>
      </c>
      <c r="HD860">
        <v>490.62200000000001</v>
      </c>
      <c r="HE860">
        <v>613.02599999999995</v>
      </c>
      <c r="HF860">
        <v>17.966899999999999</v>
      </c>
      <c r="HG860">
        <v>35.664700000000003</v>
      </c>
      <c r="HH860">
        <v>30.000800000000002</v>
      </c>
      <c r="HI860">
        <v>35.136099999999999</v>
      </c>
      <c r="HJ860">
        <v>34.97</v>
      </c>
      <c r="HK860">
        <v>78.008099999999999</v>
      </c>
      <c r="HL860">
        <v>23.716699999999999</v>
      </c>
      <c r="HM860">
        <v>0</v>
      </c>
      <c r="HN860">
        <v>16.601800000000001</v>
      </c>
      <c r="HO860">
        <v>1658.06</v>
      </c>
      <c r="HP860">
        <v>23.218699999999998</v>
      </c>
      <c r="HQ860">
        <v>101.44199999999999</v>
      </c>
      <c r="HR860">
        <v>101.979</v>
      </c>
    </row>
    <row r="861" spans="1:226" x14ac:dyDescent="0.2">
      <c r="A861">
        <v>373</v>
      </c>
      <c r="B861">
        <v>1657212925.5999999</v>
      </c>
      <c r="C861">
        <v>6320.5999999046298</v>
      </c>
      <c r="D861" t="s">
        <v>2060</v>
      </c>
      <c r="E861" t="s">
        <v>2061</v>
      </c>
      <c r="F861">
        <v>5</v>
      </c>
      <c r="G861" t="s">
        <v>1867</v>
      </c>
      <c r="H861" t="s">
        <v>1313</v>
      </c>
      <c r="I861">
        <v>1657212918.0999999</v>
      </c>
      <c r="J861">
        <v>1.2508814105837399E-3</v>
      </c>
      <c r="K861">
        <v>1.2508814105837398</v>
      </c>
      <c r="L861">
        <v>25.802564499638159</v>
      </c>
      <c r="M861">
        <v>1578.7485185185201</v>
      </c>
      <c r="N861">
        <v>480.66168946566688</v>
      </c>
      <c r="O861">
        <v>35.875174026519687</v>
      </c>
      <c r="P861">
        <v>117.83314353370704</v>
      </c>
      <c r="Q861">
        <v>3.9778520455250196E-2</v>
      </c>
      <c r="R861">
        <v>2.4446094602331465</v>
      </c>
      <c r="S861">
        <v>3.9422399321047533E-2</v>
      </c>
      <c r="T861">
        <v>2.46707298146649E-2</v>
      </c>
      <c r="U861">
        <v>321.51935833333329</v>
      </c>
      <c r="V861">
        <v>29.380254272330411</v>
      </c>
      <c r="W861">
        <v>29.380254272330411</v>
      </c>
      <c r="X861">
        <v>4.1111197841690492</v>
      </c>
      <c r="Y861">
        <v>49.778949587652264</v>
      </c>
      <c r="Z861">
        <v>1.837240921836659</v>
      </c>
      <c r="AA861">
        <v>3.6907988960305205</v>
      </c>
      <c r="AB861">
        <v>2.2738788623323902</v>
      </c>
      <c r="AC861">
        <v>-55.163870206742928</v>
      </c>
      <c r="AD861">
        <v>-244.64472938190738</v>
      </c>
      <c r="AE861">
        <v>-21.912742057638916</v>
      </c>
      <c r="AF861">
        <v>-0.20198331295594585</v>
      </c>
      <c r="AG861">
        <v>43.644458244790648</v>
      </c>
      <c r="AH861">
        <v>1.2557697966456647</v>
      </c>
      <c r="AI861">
        <v>25.802564499638159</v>
      </c>
      <c r="AJ861">
        <v>1687.9339928869099</v>
      </c>
      <c r="AK861">
        <v>1642.5769696969701</v>
      </c>
      <c r="AL861">
        <v>3.4351489493637999</v>
      </c>
      <c r="AM861">
        <v>66.640293705976106</v>
      </c>
      <c r="AN861">
        <v>1.2508814105837398</v>
      </c>
      <c r="AO861">
        <v>23.187427116922599</v>
      </c>
      <c r="AP861">
        <v>24.636809696969699</v>
      </c>
      <c r="AQ861">
        <v>3.16840153979254E-3</v>
      </c>
      <c r="AR861">
        <v>77.476618813585901</v>
      </c>
      <c r="AS861">
        <v>0</v>
      </c>
      <c r="AT861">
        <v>0</v>
      </c>
      <c r="AU861">
        <v>1</v>
      </c>
      <c r="AV861">
        <v>0</v>
      </c>
      <c r="AW861">
        <v>39357.045549834453</v>
      </c>
      <c r="AX861">
        <v>2000.0203703703701</v>
      </c>
      <c r="AY861">
        <v>1681.2171666666663</v>
      </c>
      <c r="AZ861">
        <v>0.84060002166644598</v>
      </c>
      <c r="BA861">
        <v>0.16075804181624076</v>
      </c>
      <c r="BB861">
        <v>6</v>
      </c>
      <c r="BC861">
        <v>0.5</v>
      </c>
      <c r="BD861" t="s">
        <v>357</v>
      </c>
      <c r="BE861">
        <v>2</v>
      </c>
      <c r="BF861" t="b">
        <v>1</v>
      </c>
      <c r="BG861">
        <v>1657212918.0999999</v>
      </c>
      <c r="BH861">
        <v>1578.7485185185201</v>
      </c>
      <c r="BI861">
        <v>1633.49925925926</v>
      </c>
      <c r="BJ861">
        <v>24.615666666666701</v>
      </c>
      <c r="BK861">
        <v>23.145881481481499</v>
      </c>
      <c r="BL861">
        <v>1560.7807407407399</v>
      </c>
      <c r="BM861">
        <v>24.4023481481481</v>
      </c>
      <c r="BN861">
        <v>500.01518518518498</v>
      </c>
      <c r="BO861">
        <v>74.592874074074103</v>
      </c>
      <c r="BP861">
        <v>4.4183159259259301E-2</v>
      </c>
      <c r="BQ861">
        <v>27.5239851851852</v>
      </c>
      <c r="BR861">
        <v>28.127581481481499</v>
      </c>
      <c r="BS861">
        <v>999.9</v>
      </c>
      <c r="BT861">
        <v>0</v>
      </c>
      <c r="BU861">
        <v>0</v>
      </c>
      <c r="BV861">
        <v>9995.5555555555493</v>
      </c>
      <c r="BW861">
        <v>0</v>
      </c>
      <c r="BX861">
        <v>104.34048148148101</v>
      </c>
      <c r="BY861">
        <v>-54.751270370370399</v>
      </c>
      <c r="BZ861">
        <v>1618.59222222222</v>
      </c>
      <c r="CA861">
        <v>1672.2059259259299</v>
      </c>
      <c r="CB861">
        <v>1.4697740740740699</v>
      </c>
      <c r="CC861">
        <v>1633.49925925926</v>
      </c>
      <c r="CD861">
        <v>23.145881481481499</v>
      </c>
      <c r="CE861">
        <v>1.83615222222222</v>
      </c>
      <c r="CF861">
        <v>1.72651703703704</v>
      </c>
      <c r="CG861">
        <v>16.0979925925926</v>
      </c>
      <c r="CH861">
        <v>15.1368925925926</v>
      </c>
      <c r="CI861">
        <v>2000.0203703703701</v>
      </c>
      <c r="CJ861">
        <v>0.97999777777777797</v>
      </c>
      <c r="CK861">
        <v>2.00020037037037E-2</v>
      </c>
      <c r="CL861">
        <v>0</v>
      </c>
      <c r="CM861">
        <v>2.3315814814814799</v>
      </c>
      <c r="CN861">
        <v>0</v>
      </c>
      <c r="CO861">
        <v>16385.551851851898</v>
      </c>
      <c r="CP861">
        <v>17300.329629629599</v>
      </c>
      <c r="CQ861">
        <v>44.375</v>
      </c>
      <c r="CR861">
        <v>44.936999999999998</v>
      </c>
      <c r="CS861">
        <v>44.087666666666699</v>
      </c>
      <c r="CT861">
        <v>44.375</v>
      </c>
      <c r="CU861">
        <v>43.625</v>
      </c>
      <c r="CV861">
        <v>1960.0185185185201</v>
      </c>
      <c r="CW861">
        <v>40.001851851851903</v>
      </c>
      <c r="CX861">
        <v>0</v>
      </c>
      <c r="CY861">
        <v>1657212904.8</v>
      </c>
      <c r="CZ861">
        <v>0</v>
      </c>
      <c r="DA861">
        <v>0</v>
      </c>
      <c r="DB861" t="s">
        <v>1314</v>
      </c>
      <c r="DC861">
        <v>1656081770.5</v>
      </c>
      <c r="DD861">
        <v>1655399214.5999999</v>
      </c>
      <c r="DE861">
        <v>0</v>
      </c>
      <c r="DF861">
        <v>0.13400000000000001</v>
      </c>
      <c r="DG861">
        <v>-0.06</v>
      </c>
      <c r="DH861">
        <v>9.3309999999999995</v>
      </c>
      <c r="DI861">
        <v>0.51100000000000001</v>
      </c>
      <c r="DJ861">
        <v>421</v>
      </c>
      <c r="DK861">
        <v>25</v>
      </c>
      <c r="DL861">
        <v>1.93</v>
      </c>
      <c r="DM861">
        <v>0.15</v>
      </c>
      <c r="DN861">
        <v>-54.620925</v>
      </c>
      <c r="DO861">
        <v>-1.08578161350836</v>
      </c>
      <c r="DP861">
        <v>0.54945687535510801</v>
      </c>
      <c r="DQ861">
        <v>0</v>
      </c>
      <c r="DR861">
        <v>1.4995734999999999</v>
      </c>
      <c r="DS861">
        <v>-0.51207579737335995</v>
      </c>
      <c r="DT861">
        <v>5.3828953479981401E-2</v>
      </c>
      <c r="DU861">
        <v>0</v>
      </c>
      <c r="DV861">
        <v>0</v>
      </c>
      <c r="DW861">
        <v>2</v>
      </c>
      <c r="DX861" t="s">
        <v>359</v>
      </c>
      <c r="DY861">
        <v>2.9639899999999999</v>
      </c>
      <c r="DZ861">
        <v>2.6983899999999998</v>
      </c>
      <c r="EA861">
        <v>0.182782</v>
      </c>
      <c r="EB861">
        <v>0.18756900000000001</v>
      </c>
      <c r="EC861">
        <v>8.64066E-2</v>
      </c>
      <c r="ED861">
        <v>8.3072800000000002E-2</v>
      </c>
      <c r="EE861">
        <v>31456.400000000001</v>
      </c>
      <c r="EF861">
        <v>34149</v>
      </c>
      <c r="EG861">
        <v>34937.199999999997</v>
      </c>
      <c r="EH861">
        <v>38182.5</v>
      </c>
      <c r="EI861">
        <v>45371.4</v>
      </c>
      <c r="EJ861">
        <v>50593.2</v>
      </c>
      <c r="EK861">
        <v>54730.7</v>
      </c>
      <c r="EL861">
        <v>61277.2</v>
      </c>
      <c r="EM861">
        <v>1.8653999999999999</v>
      </c>
      <c r="EN861">
        <v>2.0390000000000001</v>
      </c>
      <c r="EO861">
        <v>-6.9290400000000002E-2</v>
      </c>
      <c r="EP861">
        <v>0</v>
      </c>
      <c r="EQ861">
        <v>29.224599999999999</v>
      </c>
      <c r="ER861">
        <v>999.9</v>
      </c>
      <c r="ES861">
        <v>36.149000000000001</v>
      </c>
      <c r="ET861">
        <v>37.594999999999999</v>
      </c>
      <c r="EU861">
        <v>31.560199999999998</v>
      </c>
      <c r="EV861">
        <v>54.418399999999998</v>
      </c>
      <c r="EW861">
        <v>34.378999999999998</v>
      </c>
      <c r="EX861">
        <v>2</v>
      </c>
      <c r="EY861">
        <v>0.71369899999999997</v>
      </c>
      <c r="EZ861">
        <v>9.2810500000000005</v>
      </c>
      <c r="FA861">
        <v>19.914999999999999</v>
      </c>
      <c r="FB861">
        <v>5.1993200000000002</v>
      </c>
      <c r="FC861">
        <v>12.014699999999999</v>
      </c>
      <c r="FD861">
        <v>4.9756</v>
      </c>
      <c r="FE861">
        <v>3.294</v>
      </c>
      <c r="FF861">
        <v>9999</v>
      </c>
      <c r="FG861">
        <v>9999</v>
      </c>
      <c r="FH861">
        <v>9999</v>
      </c>
      <c r="FI861">
        <v>557.70000000000005</v>
      </c>
      <c r="FJ861">
        <v>1.8631</v>
      </c>
      <c r="FK861">
        <v>1.86774</v>
      </c>
      <c r="FL861">
        <v>1.8675200000000001</v>
      </c>
      <c r="FM861">
        <v>1.8687400000000001</v>
      </c>
      <c r="FN861">
        <v>1.86951</v>
      </c>
      <c r="FO861">
        <v>1.86554</v>
      </c>
      <c r="FP861">
        <v>1.8665499999999999</v>
      </c>
      <c r="FQ861">
        <v>1.86795</v>
      </c>
      <c r="FR861">
        <v>5</v>
      </c>
      <c r="FS861">
        <v>0</v>
      </c>
      <c r="FT861">
        <v>0</v>
      </c>
      <c r="FU861">
        <v>0</v>
      </c>
      <c r="FV861" t="s">
        <v>360</v>
      </c>
      <c r="FW861" t="s">
        <v>361</v>
      </c>
      <c r="FX861" t="s">
        <v>362</v>
      </c>
      <c r="FY861" t="s">
        <v>362</v>
      </c>
      <c r="FZ861" t="s">
        <v>362</v>
      </c>
      <c r="GA861" t="s">
        <v>362</v>
      </c>
      <c r="GB861">
        <v>0</v>
      </c>
      <c r="GC861">
        <v>100</v>
      </c>
      <c r="GD861">
        <v>100</v>
      </c>
      <c r="GE861">
        <v>18.13</v>
      </c>
      <c r="GF861">
        <v>0.21329999999999999</v>
      </c>
      <c r="GG861">
        <v>5.3564593647505196</v>
      </c>
      <c r="GH861">
        <v>9.5670261133577305E-3</v>
      </c>
      <c r="GI861">
        <v>-9.19467254998099E-7</v>
      </c>
      <c r="GJ861">
        <v>-2.1372918425907501E-11</v>
      </c>
      <c r="GK861">
        <v>0.21331065453237499</v>
      </c>
      <c r="GL861">
        <v>0</v>
      </c>
      <c r="GM861">
        <v>0</v>
      </c>
      <c r="GN861">
        <v>0</v>
      </c>
      <c r="GO861">
        <v>-4</v>
      </c>
      <c r="GP861">
        <v>1866</v>
      </c>
      <c r="GQ861">
        <v>1</v>
      </c>
      <c r="GR861">
        <v>18</v>
      </c>
      <c r="GS861">
        <v>18852.599999999999</v>
      </c>
      <c r="GT861">
        <v>30228.5</v>
      </c>
      <c r="GU861">
        <v>3.92456</v>
      </c>
      <c r="GV861">
        <v>2.6281699999999999</v>
      </c>
      <c r="GW861">
        <v>2.2485400000000002</v>
      </c>
      <c r="GX861">
        <v>2.7221700000000002</v>
      </c>
      <c r="GY861">
        <v>1.9958499999999999</v>
      </c>
      <c r="GZ861">
        <v>2.3986800000000001</v>
      </c>
      <c r="HA861">
        <v>41.3521</v>
      </c>
      <c r="HB861">
        <v>14.4122</v>
      </c>
      <c r="HC861">
        <v>18</v>
      </c>
      <c r="HD861">
        <v>491.07799999999997</v>
      </c>
      <c r="HE861">
        <v>613.08799999999997</v>
      </c>
      <c r="HF861">
        <v>17.9648</v>
      </c>
      <c r="HG861">
        <v>35.671300000000002</v>
      </c>
      <c r="HH861">
        <v>30.000699999999998</v>
      </c>
      <c r="HI861">
        <v>35.142600000000002</v>
      </c>
      <c r="HJ861">
        <v>34.976300000000002</v>
      </c>
      <c r="HK861">
        <v>78.578100000000006</v>
      </c>
      <c r="HL861">
        <v>23.716699999999999</v>
      </c>
      <c r="HM861">
        <v>0</v>
      </c>
      <c r="HN861">
        <v>16.6142</v>
      </c>
      <c r="HO861">
        <v>1671.51</v>
      </c>
      <c r="HP861">
        <v>23.2287</v>
      </c>
      <c r="HQ861">
        <v>101.44199999999999</v>
      </c>
      <c r="HR861">
        <v>101.97499999999999</v>
      </c>
    </row>
    <row r="862" spans="1:226" x14ac:dyDescent="0.2">
      <c r="A862">
        <v>374</v>
      </c>
      <c r="B862">
        <v>1657212930.5999999</v>
      </c>
      <c r="C862">
        <v>6325.5999999046298</v>
      </c>
      <c r="D862" t="s">
        <v>2062</v>
      </c>
      <c r="E862" t="s">
        <v>2063</v>
      </c>
      <c r="F862">
        <v>5</v>
      </c>
      <c r="G862" t="s">
        <v>1867</v>
      </c>
      <c r="H862" t="s">
        <v>1313</v>
      </c>
      <c r="I862">
        <v>1657212922.81429</v>
      </c>
      <c r="J862">
        <v>1.2443121266746948E-3</v>
      </c>
      <c r="K862">
        <v>1.2443121266746948</v>
      </c>
      <c r="L862">
        <v>25.329575965831513</v>
      </c>
      <c r="M862">
        <v>1594.5782142857099</v>
      </c>
      <c r="N862">
        <v>511.06840560466537</v>
      </c>
      <c r="O862">
        <v>38.145051414351371</v>
      </c>
      <c r="P862">
        <v>119.0159033528363</v>
      </c>
      <c r="Q862">
        <v>3.9641520101540928E-2</v>
      </c>
      <c r="R862">
        <v>2.4445945941717597</v>
      </c>
      <c r="S862">
        <v>3.928783386492983E-2</v>
      </c>
      <c r="T862">
        <v>2.45864103529164E-2</v>
      </c>
      <c r="U862">
        <v>321.51800003571384</v>
      </c>
      <c r="V862">
        <v>29.366355960536882</v>
      </c>
      <c r="W862">
        <v>29.366355960536882</v>
      </c>
      <c r="X862">
        <v>4.10782393402192</v>
      </c>
      <c r="Y862">
        <v>49.848024289529043</v>
      </c>
      <c r="Z862">
        <v>1.8380750902715015</v>
      </c>
      <c r="AA862">
        <v>3.6873579574498869</v>
      </c>
      <c r="AB862">
        <v>2.2697488437504187</v>
      </c>
      <c r="AC862">
        <v>-54.874164786354044</v>
      </c>
      <c r="AD862">
        <v>-244.91262865843413</v>
      </c>
      <c r="AE862">
        <v>-21.933614458100113</v>
      </c>
      <c r="AF862">
        <v>-0.20240786717445758</v>
      </c>
      <c r="AG862">
        <v>43.54538743183199</v>
      </c>
      <c r="AH862">
        <v>1.2403598096048685</v>
      </c>
      <c r="AI862">
        <v>25.329575965831513</v>
      </c>
      <c r="AJ862">
        <v>1704.4602414301</v>
      </c>
      <c r="AK862">
        <v>1659.84121212121</v>
      </c>
      <c r="AL862">
        <v>3.3952622064396998</v>
      </c>
      <c r="AM862">
        <v>66.640293705976106</v>
      </c>
      <c r="AN862">
        <v>1.2443121266746948</v>
      </c>
      <c r="AO862">
        <v>23.182805590843302</v>
      </c>
      <c r="AP862">
        <v>24.642839393939401</v>
      </c>
      <c r="AQ862">
        <v>-8.0099284569894299E-4</v>
      </c>
      <c r="AR862">
        <v>77.476618813585901</v>
      </c>
      <c r="AS862">
        <v>0</v>
      </c>
      <c r="AT862">
        <v>0</v>
      </c>
      <c r="AU862">
        <v>1</v>
      </c>
      <c r="AV862">
        <v>0</v>
      </c>
      <c r="AW862">
        <v>39358.7840447497</v>
      </c>
      <c r="AX862">
        <v>2000.0121428571399</v>
      </c>
      <c r="AY862">
        <v>1681.2102321428547</v>
      </c>
      <c r="AZ862">
        <v>0.84060001242849602</v>
      </c>
      <c r="BA862">
        <v>0.16075802398699723</v>
      </c>
      <c r="BB862">
        <v>6</v>
      </c>
      <c r="BC862">
        <v>0.5</v>
      </c>
      <c r="BD862" t="s">
        <v>357</v>
      </c>
      <c r="BE862">
        <v>2</v>
      </c>
      <c r="BF862" t="b">
        <v>1</v>
      </c>
      <c r="BG862">
        <v>1657212922.81429</v>
      </c>
      <c r="BH862">
        <v>1594.5782142857099</v>
      </c>
      <c r="BI862">
        <v>1649.2042857142901</v>
      </c>
      <c r="BJ862">
        <v>24.626578571428599</v>
      </c>
      <c r="BK862">
        <v>23.174849999999999</v>
      </c>
      <c r="BL862">
        <v>1576.5074999999999</v>
      </c>
      <c r="BM862">
        <v>24.413267857142898</v>
      </c>
      <c r="BN862">
        <v>500.01660714285703</v>
      </c>
      <c r="BO862">
        <v>74.593632142857103</v>
      </c>
      <c r="BP862">
        <v>4.4226500000000002E-2</v>
      </c>
      <c r="BQ862">
        <v>27.5080428571429</v>
      </c>
      <c r="BR862">
        <v>28.109300000000001</v>
      </c>
      <c r="BS862">
        <v>999.9</v>
      </c>
      <c r="BT862">
        <v>0</v>
      </c>
      <c r="BU862">
        <v>0</v>
      </c>
      <c r="BV862">
        <v>9995.3571428571395</v>
      </c>
      <c r="BW862">
        <v>0</v>
      </c>
      <c r="BX862">
        <v>103.248517857143</v>
      </c>
      <c r="BY862">
        <v>-54.626257142857099</v>
      </c>
      <c r="BZ862">
        <v>1634.83964285714</v>
      </c>
      <c r="CA862">
        <v>1688.3321428571401</v>
      </c>
      <c r="CB862">
        <v>1.45171428571429</v>
      </c>
      <c r="CC862">
        <v>1649.2042857142901</v>
      </c>
      <c r="CD862">
        <v>23.174849999999999</v>
      </c>
      <c r="CE862">
        <v>1.8369850000000001</v>
      </c>
      <c r="CF862">
        <v>1.72869607142857</v>
      </c>
      <c r="CG862">
        <v>16.1050928571429</v>
      </c>
      <c r="CH862">
        <v>15.156532142857101</v>
      </c>
      <c r="CI862">
        <v>2000.0121428571399</v>
      </c>
      <c r="CJ862">
        <v>0.97999803571428601</v>
      </c>
      <c r="CK862">
        <v>2.0001728571428599E-2</v>
      </c>
      <c r="CL862">
        <v>0</v>
      </c>
      <c r="CM862">
        <v>2.2754571428571402</v>
      </c>
      <c r="CN862">
        <v>0</v>
      </c>
      <c r="CO862">
        <v>16341.482142857099</v>
      </c>
      <c r="CP862">
        <v>17300.257142857099</v>
      </c>
      <c r="CQ862">
        <v>44.375</v>
      </c>
      <c r="CR862">
        <v>44.936999999999998</v>
      </c>
      <c r="CS862">
        <v>44.093499999999999</v>
      </c>
      <c r="CT862">
        <v>44.375</v>
      </c>
      <c r="CU862">
        <v>43.625</v>
      </c>
      <c r="CV862">
        <v>1960.0110714285699</v>
      </c>
      <c r="CW862">
        <v>40.0010714285714</v>
      </c>
      <c r="CX862">
        <v>0</v>
      </c>
      <c r="CY862">
        <v>1657212909.5999999</v>
      </c>
      <c r="CZ862">
        <v>0</v>
      </c>
      <c r="DA862">
        <v>0</v>
      </c>
      <c r="DB862" t="s">
        <v>1314</v>
      </c>
      <c r="DC862">
        <v>1656081770.5</v>
      </c>
      <c r="DD862">
        <v>1655399214.5999999</v>
      </c>
      <c r="DE862">
        <v>0</v>
      </c>
      <c r="DF862">
        <v>0.13400000000000001</v>
      </c>
      <c r="DG862">
        <v>-0.06</v>
      </c>
      <c r="DH862">
        <v>9.3309999999999995</v>
      </c>
      <c r="DI862">
        <v>0.51100000000000001</v>
      </c>
      <c r="DJ862">
        <v>421</v>
      </c>
      <c r="DK862">
        <v>25</v>
      </c>
      <c r="DL862">
        <v>1.93</v>
      </c>
      <c r="DM862">
        <v>0.15</v>
      </c>
      <c r="DN862">
        <v>-54.728819999999999</v>
      </c>
      <c r="DO862">
        <v>0.890773733583476</v>
      </c>
      <c r="DP862">
        <v>0.52733448929498195</v>
      </c>
      <c r="DQ862">
        <v>0</v>
      </c>
      <c r="DR862">
        <v>1.4680915000000001</v>
      </c>
      <c r="DS862">
        <v>-0.225958649155725</v>
      </c>
      <c r="DT862">
        <v>3.5086057953979399E-2</v>
      </c>
      <c r="DU862">
        <v>0</v>
      </c>
      <c r="DV862">
        <v>0</v>
      </c>
      <c r="DW862">
        <v>2</v>
      </c>
      <c r="DX862" t="s">
        <v>359</v>
      </c>
      <c r="DY862">
        <v>2.9643099999999998</v>
      </c>
      <c r="DZ862">
        <v>2.69855</v>
      </c>
      <c r="EA862">
        <v>0.183921</v>
      </c>
      <c r="EB862">
        <v>0.188749</v>
      </c>
      <c r="EC862">
        <v>8.6401599999999995E-2</v>
      </c>
      <c r="ED862">
        <v>8.3054900000000001E-2</v>
      </c>
      <c r="EE862">
        <v>31412</v>
      </c>
      <c r="EF862">
        <v>34098.6</v>
      </c>
      <c r="EG862">
        <v>34936.699999999997</v>
      </c>
      <c r="EH862">
        <v>38181.800000000003</v>
      </c>
      <c r="EI862">
        <v>45371.199999999997</v>
      </c>
      <c r="EJ862">
        <v>50593.8</v>
      </c>
      <c r="EK862">
        <v>54730</v>
      </c>
      <c r="EL862">
        <v>61276.7</v>
      </c>
      <c r="EM862">
        <v>1.8655999999999999</v>
      </c>
      <c r="EN862">
        <v>2.0396000000000001</v>
      </c>
      <c r="EO862">
        <v>-6.6459199999999996E-2</v>
      </c>
      <c r="EP862">
        <v>0</v>
      </c>
      <c r="EQ862">
        <v>29.1769</v>
      </c>
      <c r="ER862">
        <v>999.9</v>
      </c>
      <c r="ES862">
        <v>36.149000000000001</v>
      </c>
      <c r="ET862">
        <v>37.594999999999999</v>
      </c>
      <c r="EU862">
        <v>31.559000000000001</v>
      </c>
      <c r="EV862">
        <v>54.548400000000001</v>
      </c>
      <c r="EW862">
        <v>34.334899999999998</v>
      </c>
      <c r="EX862">
        <v>2</v>
      </c>
      <c r="EY862">
        <v>0.71406499999999995</v>
      </c>
      <c r="EZ862">
        <v>9.2810500000000005</v>
      </c>
      <c r="FA862">
        <v>19.9147</v>
      </c>
      <c r="FB862">
        <v>5.1969200000000004</v>
      </c>
      <c r="FC862">
        <v>12.0159</v>
      </c>
      <c r="FD862">
        <v>4.9752000000000001</v>
      </c>
      <c r="FE862">
        <v>3.294</v>
      </c>
      <c r="FF862">
        <v>9999</v>
      </c>
      <c r="FG862">
        <v>9999</v>
      </c>
      <c r="FH862">
        <v>9999</v>
      </c>
      <c r="FI862">
        <v>557.70000000000005</v>
      </c>
      <c r="FJ862">
        <v>1.86307</v>
      </c>
      <c r="FK862">
        <v>1.8677999999999999</v>
      </c>
      <c r="FL862">
        <v>1.8675200000000001</v>
      </c>
      <c r="FM862">
        <v>1.8687400000000001</v>
      </c>
      <c r="FN862">
        <v>1.86951</v>
      </c>
      <c r="FO862">
        <v>1.86554</v>
      </c>
      <c r="FP862">
        <v>1.8666100000000001</v>
      </c>
      <c r="FQ862">
        <v>1.86798</v>
      </c>
      <c r="FR862">
        <v>5</v>
      </c>
      <c r="FS862">
        <v>0</v>
      </c>
      <c r="FT862">
        <v>0</v>
      </c>
      <c r="FU862">
        <v>0</v>
      </c>
      <c r="FV862" t="s">
        <v>360</v>
      </c>
      <c r="FW862" t="s">
        <v>361</v>
      </c>
      <c r="FX862" t="s">
        <v>362</v>
      </c>
      <c r="FY862" t="s">
        <v>362</v>
      </c>
      <c r="FZ862" t="s">
        <v>362</v>
      </c>
      <c r="GA862" t="s">
        <v>362</v>
      </c>
      <c r="GB862">
        <v>0</v>
      </c>
      <c r="GC862">
        <v>100</v>
      </c>
      <c r="GD862">
        <v>100</v>
      </c>
      <c r="GE862">
        <v>18.239999999999998</v>
      </c>
      <c r="GF862">
        <v>0.21329999999999999</v>
      </c>
      <c r="GG862">
        <v>5.3564593647505196</v>
      </c>
      <c r="GH862">
        <v>9.5670261133577305E-3</v>
      </c>
      <c r="GI862">
        <v>-9.19467254998099E-7</v>
      </c>
      <c r="GJ862">
        <v>-2.1372918425907501E-11</v>
      </c>
      <c r="GK862">
        <v>0.21331065453237499</v>
      </c>
      <c r="GL862">
        <v>0</v>
      </c>
      <c r="GM862">
        <v>0</v>
      </c>
      <c r="GN862">
        <v>0</v>
      </c>
      <c r="GO862">
        <v>-4</v>
      </c>
      <c r="GP862">
        <v>1866</v>
      </c>
      <c r="GQ862">
        <v>1</v>
      </c>
      <c r="GR862">
        <v>18</v>
      </c>
      <c r="GS862">
        <v>18852.7</v>
      </c>
      <c r="GT862">
        <v>30228.6</v>
      </c>
      <c r="GU862">
        <v>3.9526400000000002</v>
      </c>
      <c r="GV862">
        <v>2.6293899999999999</v>
      </c>
      <c r="GW862">
        <v>2.2485400000000002</v>
      </c>
      <c r="GX862">
        <v>2.7209500000000002</v>
      </c>
      <c r="GY862">
        <v>1.9958499999999999</v>
      </c>
      <c r="GZ862">
        <v>2.3938000000000001</v>
      </c>
      <c r="HA862">
        <v>41.326099999999997</v>
      </c>
      <c r="HB862">
        <v>14.3947</v>
      </c>
      <c r="HC862">
        <v>18</v>
      </c>
      <c r="HD862">
        <v>491.26400000000001</v>
      </c>
      <c r="HE862">
        <v>613.63199999999995</v>
      </c>
      <c r="HF862">
        <v>17.962299999999999</v>
      </c>
      <c r="HG862">
        <v>35.674599999999998</v>
      </c>
      <c r="HH862">
        <v>30.000699999999998</v>
      </c>
      <c r="HI862">
        <v>35.149000000000001</v>
      </c>
      <c r="HJ862">
        <v>34.982700000000001</v>
      </c>
      <c r="HK862">
        <v>79.179900000000004</v>
      </c>
      <c r="HL862">
        <v>23.716699999999999</v>
      </c>
      <c r="HM862">
        <v>0</v>
      </c>
      <c r="HN862">
        <v>16.615600000000001</v>
      </c>
      <c r="HO862">
        <v>1691.63</v>
      </c>
      <c r="HP862">
        <v>23.243300000000001</v>
      </c>
      <c r="HQ862">
        <v>101.44</v>
      </c>
      <c r="HR862">
        <v>101.974</v>
      </c>
    </row>
    <row r="863" spans="1:226" x14ac:dyDescent="0.2">
      <c r="A863">
        <v>375</v>
      </c>
      <c r="B863">
        <v>1657212935.5999999</v>
      </c>
      <c r="C863">
        <v>6330.5999999046298</v>
      </c>
      <c r="D863" t="s">
        <v>2064</v>
      </c>
      <c r="E863" t="s">
        <v>2065</v>
      </c>
      <c r="F863">
        <v>5</v>
      </c>
      <c r="G863" t="s">
        <v>1867</v>
      </c>
      <c r="H863" t="s">
        <v>1313</v>
      </c>
      <c r="I863">
        <v>1657212928.0999999</v>
      </c>
      <c r="J863">
        <v>1.2450531258003394E-3</v>
      </c>
      <c r="K863">
        <v>1.2450531258003394</v>
      </c>
      <c r="L863">
        <v>25.169513533465068</v>
      </c>
      <c r="M863">
        <v>1612.2777777777801</v>
      </c>
      <c r="N863">
        <v>537.33710660951874</v>
      </c>
      <c r="O863">
        <v>40.106010104181742</v>
      </c>
      <c r="P863">
        <v>120.33791832152964</v>
      </c>
      <c r="Q863">
        <v>3.9760553929975843E-2</v>
      </c>
      <c r="R863">
        <v>2.4448634887414151</v>
      </c>
      <c r="S863">
        <v>3.940478947686199E-2</v>
      </c>
      <c r="T863">
        <v>2.4659692027647229E-2</v>
      </c>
      <c r="U863">
        <v>321.51557000000042</v>
      </c>
      <c r="V863">
        <v>29.346691314456002</v>
      </c>
      <c r="W863">
        <v>29.346691314456002</v>
      </c>
      <c r="X863">
        <v>4.1031645889443702</v>
      </c>
      <c r="Y863">
        <v>49.92182104785104</v>
      </c>
      <c r="Z863">
        <v>1.8387227001744293</v>
      </c>
      <c r="AA863">
        <v>3.6832043815308295</v>
      </c>
      <c r="AB863">
        <v>2.2644418887699409</v>
      </c>
      <c r="AC863">
        <v>-54.906842847794969</v>
      </c>
      <c r="AD863">
        <v>-244.88641390409413</v>
      </c>
      <c r="AE863">
        <v>-21.924607213817925</v>
      </c>
      <c r="AF863">
        <v>-0.20229396570658764</v>
      </c>
      <c r="AG863">
        <v>43.773661748819876</v>
      </c>
      <c r="AH863">
        <v>1.2437365144904649</v>
      </c>
      <c r="AI863">
        <v>25.169513533465068</v>
      </c>
      <c r="AJ863">
        <v>1722.4201905366899</v>
      </c>
      <c r="AK863">
        <v>1677.3294545454501</v>
      </c>
      <c r="AL863">
        <v>3.5627667902707199</v>
      </c>
      <c r="AM863">
        <v>66.640293705976106</v>
      </c>
      <c r="AN863">
        <v>1.2450531258003394</v>
      </c>
      <c r="AO863">
        <v>23.171981142399598</v>
      </c>
      <c r="AP863">
        <v>24.630456363636402</v>
      </c>
      <c r="AQ863">
        <v>-2.6541334656046797E-4</v>
      </c>
      <c r="AR863">
        <v>77.476618813585901</v>
      </c>
      <c r="AS863">
        <v>0</v>
      </c>
      <c r="AT863">
        <v>0</v>
      </c>
      <c r="AU863">
        <v>1</v>
      </c>
      <c r="AV863">
        <v>0</v>
      </c>
      <c r="AW863">
        <v>39367.934600878492</v>
      </c>
      <c r="AX863">
        <v>1999.9970370370399</v>
      </c>
      <c r="AY863">
        <v>1681.1975333333355</v>
      </c>
      <c r="AZ863">
        <v>0.84060001200001766</v>
      </c>
      <c r="BA863">
        <v>0.16075802316003429</v>
      </c>
      <c r="BB863">
        <v>6</v>
      </c>
      <c r="BC863">
        <v>0.5</v>
      </c>
      <c r="BD863" t="s">
        <v>357</v>
      </c>
      <c r="BE863">
        <v>2</v>
      </c>
      <c r="BF863" t="b">
        <v>1</v>
      </c>
      <c r="BG863">
        <v>1657212928.0999999</v>
      </c>
      <c r="BH863">
        <v>1612.2777777777801</v>
      </c>
      <c r="BI863">
        <v>1667.21185185185</v>
      </c>
      <c r="BJ863">
        <v>24.6350592592593</v>
      </c>
      <c r="BK863">
        <v>23.1793592592593</v>
      </c>
      <c r="BL863">
        <v>1594.09296296296</v>
      </c>
      <c r="BM863">
        <v>24.4217444444444</v>
      </c>
      <c r="BN863">
        <v>500.00562962962999</v>
      </c>
      <c r="BO863">
        <v>74.594166666666695</v>
      </c>
      <c r="BP863">
        <v>4.4285825925925899E-2</v>
      </c>
      <c r="BQ863">
        <v>27.488781481481499</v>
      </c>
      <c r="BR863">
        <v>28.088477777777801</v>
      </c>
      <c r="BS863">
        <v>999.9</v>
      </c>
      <c r="BT863">
        <v>0</v>
      </c>
      <c r="BU863">
        <v>0</v>
      </c>
      <c r="BV863">
        <v>9997.0370370370401</v>
      </c>
      <c r="BW863">
        <v>0</v>
      </c>
      <c r="BX863">
        <v>101.0585</v>
      </c>
      <c r="BY863">
        <v>-54.934348148148203</v>
      </c>
      <c r="BZ863">
        <v>1653</v>
      </c>
      <c r="CA863">
        <v>1706.77444444444</v>
      </c>
      <c r="CB863">
        <v>1.4556844444444399</v>
      </c>
      <c r="CC863">
        <v>1667.21185185185</v>
      </c>
      <c r="CD863">
        <v>23.1793592592593</v>
      </c>
      <c r="CE863">
        <v>1.8376311111111101</v>
      </c>
      <c r="CF863">
        <v>1.7290455555555599</v>
      </c>
      <c r="CG863">
        <v>16.110603703703699</v>
      </c>
      <c r="CH863">
        <v>15.1596851851852</v>
      </c>
      <c r="CI863">
        <v>1999.9970370370399</v>
      </c>
      <c r="CJ863">
        <v>0.97999822222222199</v>
      </c>
      <c r="CK863">
        <v>2.0001529629629599E-2</v>
      </c>
      <c r="CL863">
        <v>0</v>
      </c>
      <c r="CM863">
        <v>2.3266111111111099</v>
      </c>
      <c r="CN863">
        <v>0</v>
      </c>
      <c r="CO863">
        <v>16263.1074074074</v>
      </c>
      <c r="CP863">
        <v>17300.122222222199</v>
      </c>
      <c r="CQ863">
        <v>44.375</v>
      </c>
      <c r="CR863">
        <v>44.936999999999998</v>
      </c>
      <c r="CS863">
        <v>44.085333333333303</v>
      </c>
      <c r="CT863">
        <v>44.375</v>
      </c>
      <c r="CU863">
        <v>43.625</v>
      </c>
      <c r="CV863">
        <v>1959.9962962963</v>
      </c>
      <c r="CW863">
        <v>40.000740740740703</v>
      </c>
      <c r="CX863">
        <v>0</v>
      </c>
      <c r="CY863">
        <v>1657212914.4000001</v>
      </c>
      <c r="CZ863">
        <v>0</v>
      </c>
      <c r="DA863">
        <v>0</v>
      </c>
      <c r="DB863" t="s">
        <v>1314</v>
      </c>
      <c r="DC863">
        <v>1656081770.5</v>
      </c>
      <c r="DD863">
        <v>1655399214.5999999</v>
      </c>
      <c r="DE863">
        <v>0</v>
      </c>
      <c r="DF863">
        <v>0.13400000000000001</v>
      </c>
      <c r="DG863">
        <v>-0.06</v>
      </c>
      <c r="DH863">
        <v>9.3309999999999995</v>
      </c>
      <c r="DI863">
        <v>0.51100000000000001</v>
      </c>
      <c r="DJ863">
        <v>421</v>
      </c>
      <c r="DK863">
        <v>25</v>
      </c>
      <c r="DL863">
        <v>1.93</v>
      </c>
      <c r="DM863">
        <v>0.15</v>
      </c>
      <c r="DN863">
        <v>-54.780265</v>
      </c>
      <c r="DO863">
        <v>-1.6672772983113</v>
      </c>
      <c r="DP863">
        <v>0.56525829297322105</v>
      </c>
      <c r="DQ863">
        <v>0</v>
      </c>
      <c r="DR863">
        <v>1.45672325</v>
      </c>
      <c r="DS863">
        <v>-2.63388742964368E-2</v>
      </c>
      <c r="DT863">
        <v>2.4480664042004701E-2</v>
      </c>
      <c r="DU863">
        <v>1</v>
      </c>
      <c r="DV863">
        <v>1</v>
      </c>
      <c r="DW863">
        <v>2</v>
      </c>
      <c r="DX863" t="s">
        <v>379</v>
      </c>
      <c r="DY863">
        <v>2.9650400000000001</v>
      </c>
      <c r="DZ863">
        <v>2.6985899999999998</v>
      </c>
      <c r="EA863">
        <v>0.185062</v>
      </c>
      <c r="EB863">
        <v>0.189827</v>
      </c>
      <c r="EC863">
        <v>8.6392099999999999E-2</v>
      </c>
      <c r="ED863">
        <v>8.3029400000000003E-2</v>
      </c>
      <c r="EE863">
        <v>31367.3</v>
      </c>
      <c r="EF863">
        <v>34052.9</v>
      </c>
      <c r="EG863">
        <v>34936</v>
      </c>
      <c r="EH863">
        <v>38181.5</v>
      </c>
      <c r="EI863">
        <v>45371.199999999997</v>
      </c>
      <c r="EJ863">
        <v>50594.7</v>
      </c>
      <c r="EK863">
        <v>54729.5</v>
      </c>
      <c r="EL863">
        <v>61276</v>
      </c>
      <c r="EM863">
        <v>1.8672</v>
      </c>
      <c r="EN863">
        <v>2.0388000000000002</v>
      </c>
      <c r="EO863">
        <v>-6.5416100000000005E-2</v>
      </c>
      <c r="EP863">
        <v>0</v>
      </c>
      <c r="EQ863">
        <v>29.126799999999999</v>
      </c>
      <c r="ER863">
        <v>999.9</v>
      </c>
      <c r="ES863">
        <v>36.149000000000001</v>
      </c>
      <c r="ET863">
        <v>37.594999999999999</v>
      </c>
      <c r="EU863">
        <v>31.559799999999999</v>
      </c>
      <c r="EV863">
        <v>54.5884</v>
      </c>
      <c r="EW863">
        <v>34.378999999999998</v>
      </c>
      <c r="EX863">
        <v>2</v>
      </c>
      <c r="EY863">
        <v>0.71396300000000001</v>
      </c>
      <c r="EZ863">
        <v>9.2810500000000005</v>
      </c>
      <c r="FA863">
        <v>19.915299999999998</v>
      </c>
      <c r="FB863">
        <v>5.1993200000000002</v>
      </c>
      <c r="FC863">
        <v>12.013500000000001</v>
      </c>
      <c r="FD863">
        <v>4.976</v>
      </c>
      <c r="FE863">
        <v>3.294</v>
      </c>
      <c r="FF863">
        <v>9999</v>
      </c>
      <c r="FG863">
        <v>9999</v>
      </c>
      <c r="FH863">
        <v>9999</v>
      </c>
      <c r="FI863">
        <v>557.79999999999995</v>
      </c>
      <c r="FJ863">
        <v>1.8631</v>
      </c>
      <c r="FK863">
        <v>1.8678300000000001</v>
      </c>
      <c r="FL863">
        <v>1.8675200000000001</v>
      </c>
      <c r="FM863">
        <v>1.8687400000000001</v>
      </c>
      <c r="FN863">
        <v>1.86951</v>
      </c>
      <c r="FO863">
        <v>1.86554</v>
      </c>
      <c r="FP863">
        <v>1.8666100000000001</v>
      </c>
      <c r="FQ863">
        <v>1.86795</v>
      </c>
      <c r="FR863">
        <v>5</v>
      </c>
      <c r="FS863">
        <v>0</v>
      </c>
      <c r="FT863">
        <v>0</v>
      </c>
      <c r="FU863">
        <v>0</v>
      </c>
      <c r="FV863" t="s">
        <v>360</v>
      </c>
      <c r="FW863" t="s">
        <v>361</v>
      </c>
      <c r="FX863" t="s">
        <v>362</v>
      </c>
      <c r="FY863" t="s">
        <v>362</v>
      </c>
      <c r="FZ863" t="s">
        <v>362</v>
      </c>
      <c r="GA863" t="s">
        <v>362</v>
      </c>
      <c r="GB863">
        <v>0</v>
      </c>
      <c r="GC863">
        <v>100</v>
      </c>
      <c r="GD863">
        <v>100</v>
      </c>
      <c r="GE863">
        <v>18.34</v>
      </c>
      <c r="GF863">
        <v>0.21329999999999999</v>
      </c>
      <c r="GG863">
        <v>5.3564593647505196</v>
      </c>
      <c r="GH863">
        <v>9.5670261133577305E-3</v>
      </c>
      <c r="GI863">
        <v>-9.19467254998099E-7</v>
      </c>
      <c r="GJ863">
        <v>-2.1372918425907501E-11</v>
      </c>
      <c r="GK863">
        <v>0.21331065453237499</v>
      </c>
      <c r="GL863">
        <v>0</v>
      </c>
      <c r="GM863">
        <v>0</v>
      </c>
      <c r="GN863">
        <v>0</v>
      </c>
      <c r="GO863">
        <v>-4</v>
      </c>
      <c r="GP863">
        <v>1866</v>
      </c>
      <c r="GQ863">
        <v>1</v>
      </c>
      <c r="GR863">
        <v>18</v>
      </c>
      <c r="GS863">
        <v>18852.8</v>
      </c>
      <c r="GT863">
        <v>30228.7</v>
      </c>
      <c r="GU863">
        <v>3.9831500000000002</v>
      </c>
      <c r="GV863">
        <v>2.6269499999999999</v>
      </c>
      <c r="GW863">
        <v>2.2485400000000002</v>
      </c>
      <c r="GX863">
        <v>2.7209500000000002</v>
      </c>
      <c r="GY863">
        <v>1.9958499999999999</v>
      </c>
      <c r="GZ863">
        <v>2.34131</v>
      </c>
      <c r="HA863">
        <v>41.326099999999997</v>
      </c>
      <c r="HB863">
        <v>14.3947</v>
      </c>
      <c r="HC863">
        <v>18</v>
      </c>
      <c r="HD863">
        <v>492.40100000000001</v>
      </c>
      <c r="HE863">
        <v>613.03800000000001</v>
      </c>
      <c r="HF863">
        <v>17.959</v>
      </c>
      <c r="HG863">
        <v>35.677799999999998</v>
      </c>
      <c r="HH863">
        <v>30.000299999999999</v>
      </c>
      <c r="HI863">
        <v>35.1554</v>
      </c>
      <c r="HJ863">
        <v>34.988399999999999</v>
      </c>
      <c r="HK863">
        <v>79.733900000000006</v>
      </c>
      <c r="HL863">
        <v>23.716699999999999</v>
      </c>
      <c r="HM863">
        <v>0</v>
      </c>
      <c r="HN863">
        <v>16.615600000000001</v>
      </c>
      <c r="HO863">
        <v>1705.04</v>
      </c>
      <c r="HP863">
        <v>23.2712</v>
      </c>
      <c r="HQ863">
        <v>101.43899999999999</v>
      </c>
      <c r="HR863">
        <v>101.973</v>
      </c>
    </row>
    <row r="864" spans="1:226" x14ac:dyDescent="0.2">
      <c r="A864">
        <v>376</v>
      </c>
      <c r="B864">
        <v>1657212940.0999999</v>
      </c>
      <c r="C864">
        <v>6335.0999999046298</v>
      </c>
      <c r="D864" t="s">
        <v>2066</v>
      </c>
      <c r="E864" t="s">
        <v>2067</v>
      </c>
      <c r="F864">
        <v>5</v>
      </c>
      <c r="G864" t="s">
        <v>1867</v>
      </c>
      <c r="H864" t="s">
        <v>1313</v>
      </c>
      <c r="I864">
        <v>1657212932.54444</v>
      </c>
      <c r="J864">
        <v>1.2166288078584628E-3</v>
      </c>
      <c r="K864">
        <v>1.2166288078584628</v>
      </c>
      <c r="L864">
        <v>25.93388347061472</v>
      </c>
      <c r="M864">
        <v>1627.2588888888899</v>
      </c>
      <c r="N864">
        <v>497.70619268151648</v>
      </c>
      <c r="O864">
        <v>37.148313815537378</v>
      </c>
      <c r="P864">
        <v>121.45704584843135</v>
      </c>
      <c r="Q864">
        <v>3.8857404162940222E-2</v>
      </c>
      <c r="R864">
        <v>2.4457282144136254</v>
      </c>
      <c r="S864">
        <v>3.8517662827827329E-2</v>
      </c>
      <c r="T864">
        <v>2.4103815987512073E-2</v>
      </c>
      <c r="U864">
        <v>321.51903611111135</v>
      </c>
      <c r="V864">
        <v>29.342655672391018</v>
      </c>
      <c r="W864">
        <v>29.342655672391018</v>
      </c>
      <c r="X864">
        <v>4.1022089531372341</v>
      </c>
      <c r="Y864">
        <v>49.950434578771855</v>
      </c>
      <c r="Z864">
        <v>1.8384627365281967</v>
      </c>
      <c r="AA864">
        <v>3.6805740571264507</v>
      </c>
      <c r="AB864">
        <v>2.2637462166090376</v>
      </c>
      <c r="AC864">
        <v>-53.653330426558213</v>
      </c>
      <c r="AD864">
        <v>-246.05050873113959</v>
      </c>
      <c r="AE864">
        <v>-22.019261507047673</v>
      </c>
      <c r="AF864">
        <v>-0.20406455363416853</v>
      </c>
      <c r="AG864">
        <v>43.6579581674238</v>
      </c>
      <c r="AH864">
        <v>1.2427557632323825</v>
      </c>
      <c r="AI864">
        <v>25.93388347061472</v>
      </c>
      <c r="AJ864">
        <v>1737.8720149820001</v>
      </c>
      <c r="AK864">
        <v>1692.52733333333</v>
      </c>
      <c r="AL864">
        <v>3.3902629378687501</v>
      </c>
      <c r="AM864">
        <v>66.640293705976106</v>
      </c>
      <c r="AN864">
        <v>1.2166288078584628</v>
      </c>
      <c r="AO864">
        <v>23.163336489538199</v>
      </c>
      <c r="AP864">
        <v>24.612736969697</v>
      </c>
      <c r="AQ864">
        <v>-5.4879203325558798E-3</v>
      </c>
      <c r="AR864">
        <v>77.476618813585901</v>
      </c>
      <c r="AS864">
        <v>0</v>
      </c>
      <c r="AT864">
        <v>0</v>
      </c>
      <c r="AU864">
        <v>1</v>
      </c>
      <c r="AV864">
        <v>0</v>
      </c>
      <c r="AW864">
        <v>39390.825128259683</v>
      </c>
      <c r="AX864">
        <v>2000.0188888888899</v>
      </c>
      <c r="AY864">
        <v>1681.2158777777788</v>
      </c>
      <c r="AZ864">
        <v>0.84059999988889</v>
      </c>
      <c r="BA864">
        <v>0.1607579997855576</v>
      </c>
      <c r="BB864">
        <v>6</v>
      </c>
      <c r="BC864">
        <v>0.5</v>
      </c>
      <c r="BD864" t="s">
        <v>357</v>
      </c>
      <c r="BE864">
        <v>2</v>
      </c>
      <c r="BF864" t="b">
        <v>1</v>
      </c>
      <c r="BG864">
        <v>1657212932.54444</v>
      </c>
      <c r="BH864">
        <v>1627.2588888888899</v>
      </c>
      <c r="BI864">
        <v>1682.0751851851901</v>
      </c>
      <c r="BJ864">
        <v>24.631381481481501</v>
      </c>
      <c r="BK864">
        <v>23.176807407407399</v>
      </c>
      <c r="BL864">
        <v>1608.9785185185201</v>
      </c>
      <c r="BM864">
        <v>24.418074074074099</v>
      </c>
      <c r="BN864">
        <v>499.99996296296302</v>
      </c>
      <c r="BO864">
        <v>74.594748148148099</v>
      </c>
      <c r="BP864">
        <v>4.4294648148148097E-2</v>
      </c>
      <c r="BQ864">
        <v>27.476574074074101</v>
      </c>
      <c r="BR864">
        <v>28.073533333333302</v>
      </c>
      <c r="BS864">
        <v>999.9</v>
      </c>
      <c r="BT864">
        <v>0</v>
      </c>
      <c r="BU864">
        <v>0</v>
      </c>
      <c r="BV864">
        <v>10002.5925925926</v>
      </c>
      <c r="BW864">
        <v>0</v>
      </c>
      <c r="BX864">
        <v>99.735840740740699</v>
      </c>
      <c r="BY864">
        <v>-54.816640740740702</v>
      </c>
      <c r="BZ864">
        <v>1668.3525925925901</v>
      </c>
      <c r="CA864">
        <v>1721.98555555556</v>
      </c>
      <c r="CB864">
        <v>1.45457074074074</v>
      </c>
      <c r="CC864">
        <v>1682.0751851851901</v>
      </c>
      <c r="CD864">
        <v>23.176807407407399</v>
      </c>
      <c r="CE864">
        <v>1.83737185185185</v>
      </c>
      <c r="CF864">
        <v>1.7288688888888899</v>
      </c>
      <c r="CG864">
        <v>16.108396296296299</v>
      </c>
      <c r="CH864">
        <v>15.1580851851852</v>
      </c>
      <c r="CI864">
        <v>2000.0188888888899</v>
      </c>
      <c r="CJ864">
        <v>0.97999866666666702</v>
      </c>
      <c r="CK864">
        <v>2.0001055555555598E-2</v>
      </c>
      <c r="CL864">
        <v>0</v>
      </c>
      <c r="CM864">
        <v>2.3095851851851901</v>
      </c>
      <c r="CN864">
        <v>0</v>
      </c>
      <c r="CO864">
        <v>16220.4851851852</v>
      </c>
      <c r="CP864">
        <v>17300.307407407399</v>
      </c>
      <c r="CQ864">
        <v>44.375</v>
      </c>
      <c r="CR864">
        <v>44.936999999999998</v>
      </c>
      <c r="CS864">
        <v>44.087666666666699</v>
      </c>
      <c r="CT864">
        <v>44.375</v>
      </c>
      <c r="CU864">
        <v>43.625</v>
      </c>
      <c r="CV864">
        <v>1960.0185185185201</v>
      </c>
      <c r="CW864">
        <v>40.000370370370398</v>
      </c>
      <c r="CX864">
        <v>0</v>
      </c>
      <c r="CY864">
        <v>1657212919.2</v>
      </c>
      <c r="CZ864">
        <v>0</v>
      </c>
      <c r="DA864">
        <v>0</v>
      </c>
      <c r="DB864" t="s">
        <v>1314</v>
      </c>
      <c r="DC864">
        <v>1656081770.5</v>
      </c>
      <c r="DD864">
        <v>1655399214.5999999</v>
      </c>
      <c r="DE864">
        <v>0</v>
      </c>
      <c r="DF864">
        <v>0.13400000000000001</v>
      </c>
      <c r="DG864">
        <v>-0.06</v>
      </c>
      <c r="DH864">
        <v>9.3309999999999995</v>
      </c>
      <c r="DI864">
        <v>0.51100000000000001</v>
      </c>
      <c r="DJ864">
        <v>421</v>
      </c>
      <c r="DK864">
        <v>25</v>
      </c>
      <c r="DL864">
        <v>1.93</v>
      </c>
      <c r="DM864">
        <v>0.15</v>
      </c>
      <c r="DN864">
        <v>-54.900502500000002</v>
      </c>
      <c r="DO864">
        <v>0.114467166979381</v>
      </c>
      <c r="DP864">
        <v>0.53515001470966095</v>
      </c>
      <c r="DQ864">
        <v>0</v>
      </c>
      <c r="DR864">
        <v>1.4528155</v>
      </c>
      <c r="DS864">
        <v>4.6111294559097599E-2</v>
      </c>
      <c r="DT864">
        <v>1.17093451887798E-2</v>
      </c>
      <c r="DU864">
        <v>1</v>
      </c>
      <c r="DV864">
        <v>1</v>
      </c>
      <c r="DW864">
        <v>2</v>
      </c>
      <c r="DX864" t="s">
        <v>379</v>
      </c>
      <c r="DY864">
        <v>2.9644599999999999</v>
      </c>
      <c r="DZ864">
        <v>2.6983999999999999</v>
      </c>
      <c r="EA864">
        <v>0.186084</v>
      </c>
      <c r="EB864">
        <v>0.190805</v>
      </c>
      <c r="EC864">
        <v>8.6353200000000005E-2</v>
      </c>
      <c r="ED864">
        <v>8.3146100000000001E-2</v>
      </c>
      <c r="EE864">
        <v>31328.3</v>
      </c>
      <c r="EF864">
        <v>34011.1</v>
      </c>
      <c r="EG864">
        <v>34936.5</v>
      </c>
      <c r="EH864">
        <v>38180.800000000003</v>
      </c>
      <c r="EI864">
        <v>45373.4</v>
      </c>
      <c r="EJ864">
        <v>50587.3</v>
      </c>
      <c r="EK864">
        <v>54729.8</v>
      </c>
      <c r="EL864">
        <v>61274.8</v>
      </c>
      <c r="EM864">
        <v>1.8657999999999999</v>
      </c>
      <c r="EN864">
        <v>2.0392000000000001</v>
      </c>
      <c r="EO864">
        <v>-6.3568399999999997E-2</v>
      </c>
      <c r="EP864">
        <v>0</v>
      </c>
      <c r="EQ864">
        <v>29.0778</v>
      </c>
      <c r="ER864">
        <v>999.9</v>
      </c>
      <c r="ES864">
        <v>36.149000000000001</v>
      </c>
      <c r="ET864">
        <v>37.585000000000001</v>
      </c>
      <c r="EU864">
        <v>31.545300000000001</v>
      </c>
      <c r="EV864">
        <v>54.358400000000003</v>
      </c>
      <c r="EW864">
        <v>34.390999999999998</v>
      </c>
      <c r="EX864">
        <v>2</v>
      </c>
      <c r="EY864">
        <v>0.714167</v>
      </c>
      <c r="EZ864">
        <v>9.2810500000000005</v>
      </c>
      <c r="FA864">
        <v>19.915400000000002</v>
      </c>
      <c r="FB864">
        <v>5.1993200000000002</v>
      </c>
      <c r="FC864">
        <v>12.0123</v>
      </c>
      <c r="FD864">
        <v>4.9752000000000001</v>
      </c>
      <c r="FE864">
        <v>3.294</v>
      </c>
      <c r="FF864">
        <v>9999</v>
      </c>
      <c r="FG864">
        <v>9999</v>
      </c>
      <c r="FH864">
        <v>9999</v>
      </c>
      <c r="FI864">
        <v>557.79999999999995</v>
      </c>
      <c r="FJ864">
        <v>1.8631</v>
      </c>
      <c r="FK864">
        <v>1.8678300000000001</v>
      </c>
      <c r="FL864">
        <v>1.8675200000000001</v>
      </c>
      <c r="FM864">
        <v>1.8687400000000001</v>
      </c>
      <c r="FN864">
        <v>1.86951</v>
      </c>
      <c r="FO864">
        <v>1.86554</v>
      </c>
      <c r="FP864">
        <v>1.8666100000000001</v>
      </c>
      <c r="FQ864">
        <v>1.86795</v>
      </c>
      <c r="FR864">
        <v>5</v>
      </c>
      <c r="FS864">
        <v>0</v>
      </c>
      <c r="FT864">
        <v>0</v>
      </c>
      <c r="FU864">
        <v>0</v>
      </c>
      <c r="FV864" t="s">
        <v>360</v>
      </c>
      <c r="FW864" t="s">
        <v>361</v>
      </c>
      <c r="FX864" t="s">
        <v>362</v>
      </c>
      <c r="FY864" t="s">
        <v>362</v>
      </c>
      <c r="FZ864" t="s">
        <v>362</v>
      </c>
      <c r="GA864" t="s">
        <v>362</v>
      </c>
      <c r="GB864">
        <v>0</v>
      </c>
      <c r="GC864">
        <v>100</v>
      </c>
      <c r="GD864">
        <v>100</v>
      </c>
      <c r="GE864">
        <v>18.440000000000001</v>
      </c>
      <c r="GF864">
        <v>0.21329999999999999</v>
      </c>
      <c r="GG864">
        <v>5.3564593647505196</v>
      </c>
      <c r="GH864">
        <v>9.5670261133577305E-3</v>
      </c>
      <c r="GI864">
        <v>-9.19467254998099E-7</v>
      </c>
      <c r="GJ864">
        <v>-2.1372918425907501E-11</v>
      </c>
      <c r="GK864">
        <v>0.21331065453237499</v>
      </c>
      <c r="GL864">
        <v>0</v>
      </c>
      <c r="GM864">
        <v>0</v>
      </c>
      <c r="GN864">
        <v>0</v>
      </c>
      <c r="GO864">
        <v>-4</v>
      </c>
      <c r="GP864">
        <v>1866</v>
      </c>
      <c r="GQ864">
        <v>1</v>
      </c>
      <c r="GR864">
        <v>18</v>
      </c>
      <c r="GS864">
        <v>18852.8</v>
      </c>
      <c r="GT864">
        <v>30228.799999999999</v>
      </c>
      <c r="GU864">
        <v>4.0100100000000003</v>
      </c>
      <c r="GV864">
        <v>2.6281699999999999</v>
      </c>
      <c r="GW864">
        <v>2.2485400000000002</v>
      </c>
      <c r="GX864">
        <v>2.7209500000000002</v>
      </c>
      <c r="GY864">
        <v>1.9958499999999999</v>
      </c>
      <c r="GZ864">
        <v>2.3767100000000001</v>
      </c>
      <c r="HA864">
        <v>41.3001</v>
      </c>
      <c r="HB864">
        <v>14.3947</v>
      </c>
      <c r="HC864">
        <v>18</v>
      </c>
      <c r="HD864">
        <v>491.47399999999999</v>
      </c>
      <c r="HE864">
        <v>613.40200000000004</v>
      </c>
      <c r="HF864">
        <v>17.9558</v>
      </c>
      <c r="HG864">
        <v>35.681199999999997</v>
      </c>
      <c r="HH864">
        <v>30.000299999999999</v>
      </c>
      <c r="HI864">
        <v>35.1586</v>
      </c>
      <c r="HJ864">
        <v>34.992199999999997</v>
      </c>
      <c r="HK864">
        <v>80.231899999999996</v>
      </c>
      <c r="HL864">
        <v>23.4314</v>
      </c>
      <c r="HM864">
        <v>0</v>
      </c>
      <c r="HN864">
        <v>16.615600000000001</v>
      </c>
      <c r="HO864">
        <v>1725.12</v>
      </c>
      <c r="HP864">
        <v>23.303999999999998</v>
      </c>
      <c r="HQ864">
        <v>101.44</v>
      </c>
      <c r="HR864">
        <v>101.971</v>
      </c>
    </row>
    <row r="865" spans="1:226" x14ac:dyDescent="0.2">
      <c r="A865">
        <v>377</v>
      </c>
      <c r="B865">
        <v>1657212945.5999999</v>
      </c>
      <c r="C865">
        <v>6340.5999999046298</v>
      </c>
      <c r="D865" t="s">
        <v>2068</v>
      </c>
      <c r="E865" t="s">
        <v>2069</v>
      </c>
      <c r="F865">
        <v>5</v>
      </c>
      <c r="G865" t="s">
        <v>1867</v>
      </c>
      <c r="H865" t="s">
        <v>1313</v>
      </c>
      <c r="I865">
        <v>1657212937.83214</v>
      </c>
      <c r="J865">
        <v>1.2003625611911027E-3</v>
      </c>
      <c r="K865">
        <v>1.2003625611911026</v>
      </c>
      <c r="L865">
        <v>25.531748145321682</v>
      </c>
      <c r="M865">
        <v>1644.98464285714</v>
      </c>
      <c r="N865">
        <v>517.84055098591682</v>
      </c>
      <c r="O865">
        <v>38.650878093387909</v>
      </c>
      <c r="P865">
        <v>122.77930103294612</v>
      </c>
      <c r="Q865">
        <v>3.836950094553046E-2</v>
      </c>
      <c r="R865">
        <v>2.4453793360035401</v>
      </c>
      <c r="S865">
        <v>3.8038151729596681E-2</v>
      </c>
      <c r="T865">
        <v>2.3803376634237865E-2</v>
      </c>
      <c r="U865">
        <v>321.51539367857112</v>
      </c>
      <c r="V865">
        <v>29.331701983867262</v>
      </c>
      <c r="W865">
        <v>29.331701983867262</v>
      </c>
      <c r="X865">
        <v>4.0996161092044963</v>
      </c>
      <c r="Y865">
        <v>49.98376566990077</v>
      </c>
      <c r="Z865">
        <v>1.8379465245034952</v>
      </c>
      <c r="AA865">
        <v>3.6770869498739467</v>
      </c>
      <c r="AB865">
        <v>2.2616695847010009</v>
      </c>
      <c r="AC865">
        <v>-52.93598894852763</v>
      </c>
      <c r="AD865">
        <v>-246.70646618975476</v>
      </c>
      <c r="AE865">
        <v>-22.078131445465171</v>
      </c>
      <c r="AF865">
        <v>-0.20519290517643185</v>
      </c>
      <c r="AG865">
        <v>43.884085075682108</v>
      </c>
      <c r="AH865">
        <v>1.2266429625575932</v>
      </c>
      <c r="AI865">
        <v>25.531748145321682</v>
      </c>
      <c r="AJ865">
        <v>1757.0352912492699</v>
      </c>
      <c r="AK865">
        <v>1711.64763636364</v>
      </c>
      <c r="AL865">
        <v>3.52501354548553</v>
      </c>
      <c r="AM865">
        <v>66.640293705976106</v>
      </c>
      <c r="AN865">
        <v>1.2003625611911026</v>
      </c>
      <c r="AO865">
        <v>23.2151726396893</v>
      </c>
      <c r="AP865">
        <v>24.623493939393899</v>
      </c>
      <c r="AQ865">
        <v>-7.2610440547258898E-4</v>
      </c>
      <c r="AR865">
        <v>77.476618813585901</v>
      </c>
      <c r="AS865">
        <v>0</v>
      </c>
      <c r="AT865">
        <v>0</v>
      </c>
      <c r="AU865">
        <v>1</v>
      </c>
      <c r="AV865">
        <v>0</v>
      </c>
      <c r="AW865">
        <v>39384.356692670248</v>
      </c>
      <c r="AX865">
        <v>1999.9960714285701</v>
      </c>
      <c r="AY865">
        <v>1681.1967107142843</v>
      </c>
      <c r="AZ865">
        <v>0.84060000653572697</v>
      </c>
      <c r="BA865">
        <v>0.16075801261395331</v>
      </c>
      <c r="BB865">
        <v>6</v>
      </c>
      <c r="BC865">
        <v>0.5</v>
      </c>
      <c r="BD865" t="s">
        <v>357</v>
      </c>
      <c r="BE865">
        <v>2</v>
      </c>
      <c r="BF865" t="b">
        <v>1</v>
      </c>
      <c r="BG865">
        <v>1657212937.83214</v>
      </c>
      <c r="BH865">
        <v>1644.98464285714</v>
      </c>
      <c r="BI865">
        <v>1700.0667857142901</v>
      </c>
      <c r="BJ865">
        <v>24.624621428571398</v>
      </c>
      <c r="BK865">
        <v>23.1889</v>
      </c>
      <c r="BL865">
        <v>1626.5903571428601</v>
      </c>
      <c r="BM865">
        <v>24.411307142857101</v>
      </c>
      <c r="BN865">
        <v>500.00117857142902</v>
      </c>
      <c r="BO865">
        <v>74.594467857142803</v>
      </c>
      <c r="BP865">
        <v>4.4101910714285701E-2</v>
      </c>
      <c r="BQ865">
        <v>27.460378571428599</v>
      </c>
      <c r="BR865">
        <v>28.0548964285714</v>
      </c>
      <c r="BS865">
        <v>999.9</v>
      </c>
      <c r="BT865">
        <v>0</v>
      </c>
      <c r="BU865">
        <v>0</v>
      </c>
      <c r="BV865">
        <v>10000.357142857099</v>
      </c>
      <c r="BW865">
        <v>0</v>
      </c>
      <c r="BX865">
        <v>99.863546428571397</v>
      </c>
      <c r="BY865">
        <v>-55.082757142857098</v>
      </c>
      <c r="BZ865">
        <v>1686.5139285714299</v>
      </c>
      <c r="CA865">
        <v>1740.4264285714301</v>
      </c>
      <c r="CB865">
        <v>1.4357214285714299</v>
      </c>
      <c r="CC865">
        <v>1700.0667857142901</v>
      </c>
      <c r="CD865">
        <v>23.1889</v>
      </c>
      <c r="CE865">
        <v>1.8368607142857101</v>
      </c>
      <c r="CF865">
        <v>1.72976357142857</v>
      </c>
      <c r="CG865">
        <v>16.104046428571401</v>
      </c>
      <c r="CH865">
        <v>15.1661357142857</v>
      </c>
      <c r="CI865">
        <v>1999.9960714285701</v>
      </c>
      <c r="CJ865">
        <v>0.97999846428571402</v>
      </c>
      <c r="CK865">
        <v>2.0001271428571402E-2</v>
      </c>
      <c r="CL865">
        <v>0</v>
      </c>
      <c r="CM865">
        <v>2.2952428571428598</v>
      </c>
      <c r="CN865">
        <v>0</v>
      </c>
      <c r="CO865">
        <v>16210.9142857143</v>
      </c>
      <c r="CP865">
        <v>17300.1107142857</v>
      </c>
      <c r="CQ865">
        <v>44.375</v>
      </c>
      <c r="CR865">
        <v>44.936999999999998</v>
      </c>
      <c r="CS865">
        <v>44.097999999999999</v>
      </c>
      <c r="CT865">
        <v>44.359250000000003</v>
      </c>
      <c r="CU865">
        <v>43.625</v>
      </c>
      <c r="CV865">
        <v>1959.9957142857099</v>
      </c>
      <c r="CW865">
        <v>40.000357142857098</v>
      </c>
      <c r="CX865">
        <v>0</v>
      </c>
      <c r="CY865">
        <v>1657212924.5999999</v>
      </c>
      <c r="CZ865">
        <v>0</v>
      </c>
      <c r="DA865">
        <v>0</v>
      </c>
      <c r="DB865" t="s">
        <v>1314</v>
      </c>
      <c r="DC865">
        <v>1656081770.5</v>
      </c>
      <c r="DD865">
        <v>1655399214.5999999</v>
      </c>
      <c r="DE865">
        <v>0</v>
      </c>
      <c r="DF865">
        <v>0.13400000000000001</v>
      </c>
      <c r="DG865">
        <v>-0.06</v>
      </c>
      <c r="DH865">
        <v>9.3309999999999995</v>
      </c>
      <c r="DI865">
        <v>0.51100000000000001</v>
      </c>
      <c r="DJ865">
        <v>421</v>
      </c>
      <c r="DK865">
        <v>25</v>
      </c>
      <c r="DL865">
        <v>1.93</v>
      </c>
      <c r="DM865">
        <v>0.15</v>
      </c>
      <c r="DN865">
        <v>-54.970082499999997</v>
      </c>
      <c r="DO865">
        <v>-1.4266210131332699</v>
      </c>
      <c r="DP865">
        <v>0.57933013208683604</v>
      </c>
      <c r="DQ865">
        <v>0</v>
      </c>
      <c r="DR865">
        <v>1.4408777500000001</v>
      </c>
      <c r="DS865">
        <v>-0.21717737335835199</v>
      </c>
      <c r="DT865">
        <v>2.61961381206753E-2</v>
      </c>
      <c r="DU865">
        <v>0</v>
      </c>
      <c r="DV865">
        <v>0</v>
      </c>
      <c r="DW865">
        <v>2</v>
      </c>
      <c r="DX865" t="s">
        <v>359</v>
      </c>
      <c r="DY865">
        <v>2.9640599999999999</v>
      </c>
      <c r="DZ865">
        <v>2.6981099999999998</v>
      </c>
      <c r="EA865">
        <v>0.18734100000000001</v>
      </c>
      <c r="EB865">
        <v>0.192048</v>
      </c>
      <c r="EC865">
        <v>8.6343600000000006E-2</v>
      </c>
      <c r="ED865">
        <v>8.31485E-2</v>
      </c>
      <c r="EE865">
        <v>31279.9</v>
      </c>
      <c r="EF865">
        <v>33959.300000000003</v>
      </c>
      <c r="EG865">
        <v>34936.6</v>
      </c>
      <c r="EH865">
        <v>38181.5</v>
      </c>
      <c r="EI865">
        <v>45373.7</v>
      </c>
      <c r="EJ865">
        <v>50588.3</v>
      </c>
      <c r="EK865">
        <v>54729.5</v>
      </c>
      <c r="EL865">
        <v>61276.1</v>
      </c>
      <c r="EM865">
        <v>1.8666</v>
      </c>
      <c r="EN865">
        <v>2.0390000000000001</v>
      </c>
      <c r="EO865">
        <v>-6.0200700000000003E-2</v>
      </c>
      <c r="EP865">
        <v>0</v>
      </c>
      <c r="EQ865">
        <v>29.011900000000001</v>
      </c>
      <c r="ER865">
        <v>999.9</v>
      </c>
      <c r="ES865">
        <v>36.125</v>
      </c>
      <c r="ET865">
        <v>37.585000000000001</v>
      </c>
      <c r="EU865">
        <v>31.521899999999999</v>
      </c>
      <c r="EV865">
        <v>54.368400000000001</v>
      </c>
      <c r="EW865">
        <v>34.359000000000002</v>
      </c>
      <c r="EX865">
        <v>2</v>
      </c>
      <c r="EY865">
        <v>0.71418700000000002</v>
      </c>
      <c r="EZ865">
        <v>9.2810500000000005</v>
      </c>
      <c r="FA865">
        <v>19.915199999999999</v>
      </c>
      <c r="FB865">
        <v>5.1969200000000004</v>
      </c>
      <c r="FC865">
        <v>12.014699999999999</v>
      </c>
      <c r="FD865">
        <v>4.9752000000000001</v>
      </c>
      <c r="FE865">
        <v>3.294</v>
      </c>
      <c r="FF865">
        <v>9999</v>
      </c>
      <c r="FG865">
        <v>9999</v>
      </c>
      <c r="FH865">
        <v>9999</v>
      </c>
      <c r="FI865">
        <v>557.79999999999995</v>
      </c>
      <c r="FJ865">
        <v>1.8631</v>
      </c>
      <c r="FK865">
        <v>1.8677999999999999</v>
      </c>
      <c r="FL865">
        <v>1.8675200000000001</v>
      </c>
      <c r="FM865">
        <v>1.8687400000000001</v>
      </c>
      <c r="FN865">
        <v>1.86951</v>
      </c>
      <c r="FO865">
        <v>1.86554</v>
      </c>
      <c r="FP865">
        <v>1.8665799999999999</v>
      </c>
      <c r="FQ865">
        <v>1.86798</v>
      </c>
      <c r="FR865">
        <v>5</v>
      </c>
      <c r="FS865">
        <v>0</v>
      </c>
      <c r="FT865">
        <v>0</v>
      </c>
      <c r="FU865">
        <v>0</v>
      </c>
      <c r="FV865" t="s">
        <v>360</v>
      </c>
      <c r="FW865" t="s">
        <v>361</v>
      </c>
      <c r="FX865" t="s">
        <v>362</v>
      </c>
      <c r="FY865" t="s">
        <v>362</v>
      </c>
      <c r="FZ865" t="s">
        <v>362</v>
      </c>
      <c r="GA865" t="s">
        <v>362</v>
      </c>
      <c r="GB865">
        <v>0</v>
      </c>
      <c r="GC865">
        <v>100</v>
      </c>
      <c r="GD865">
        <v>100</v>
      </c>
      <c r="GE865">
        <v>18.559999999999999</v>
      </c>
      <c r="GF865">
        <v>0.21329999999999999</v>
      </c>
      <c r="GG865">
        <v>5.3564593647505196</v>
      </c>
      <c r="GH865">
        <v>9.5670261133577305E-3</v>
      </c>
      <c r="GI865">
        <v>-9.19467254998099E-7</v>
      </c>
      <c r="GJ865">
        <v>-2.1372918425907501E-11</v>
      </c>
      <c r="GK865">
        <v>0.21331065453237499</v>
      </c>
      <c r="GL865">
        <v>0</v>
      </c>
      <c r="GM865">
        <v>0</v>
      </c>
      <c r="GN865">
        <v>0</v>
      </c>
      <c r="GO865">
        <v>-4</v>
      </c>
      <c r="GP865">
        <v>1866</v>
      </c>
      <c r="GQ865">
        <v>1</v>
      </c>
      <c r="GR865">
        <v>18</v>
      </c>
      <c r="GS865">
        <v>18852.900000000001</v>
      </c>
      <c r="GT865">
        <v>30228.799999999999</v>
      </c>
      <c r="GU865">
        <v>4.0405300000000004</v>
      </c>
      <c r="GV865">
        <v>2.6208499999999999</v>
      </c>
      <c r="GW865">
        <v>2.2485400000000002</v>
      </c>
      <c r="GX865">
        <v>2.7209500000000002</v>
      </c>
      <c r="GY865">
        <v>1.9958499999999999</v>
      </c>
      <c r="GZ865">
        <v>2.4133300000000002</v>
      </c>
      <c r="HA865">
        <v>41.3001</v>
      </c>
      <c r="HB865">
        <v>14.403499999999999</v>
      </c>
      <c r="HC865">
        <v>18</v>
      </c>
      <c r="HD865">
        <v>492.06599999999997</v>
      </c>
      <c r="HE865">
        <v>613.27200000000005</v>
      </c>
      <c r="HF865">
        <v>17.9467</v>
      </c>
      <c r="HG865">
        <v>35.681199999999997</v>
      </c>
      <c r="HH865">
        <v>30.0001</v>
      </c>
      <c r="HI865">
        <v>35.164999999999999</v>
      </c>
      <c r="HJ865">
        <v>34.9953</v>
      </c>
      <c r="HK865">
        <v>80.880899999999997</v>
      </c>
      <c r="HL865">
        <v>23.150099999999998</v>
      </c>
      <c r="HM865">
        <v>0</v>
      </c>
      <c r="HN865">
        <v>16.611499999999999</v>
      </c>
      <c r="HO865">
        <v>1738.57</v>
      </c>
      <c r="HP865">
        <v>23.3276</v>
      </c>
      <c r="HQ865">
        <v>101.44</v>
      </c>
      <c r="HR865">
        <v>101.973</v>
      </c>
    </row>
    <row r="866" spans="1:226" x14ac:dyDescent="0.2">
      <c r="A866">
        <v>378</v>
      </c>
      <c r="B866">
        <v>1657212950.0999999</v>
      </c>
      <c r="C866">
        <v>6345.0999999046298</v>
      </c>
      <c r="D866" t="s">
        <v>2070</v>
      </c>
      <c r="E866" t="s">
        <v>2071</v>
      </c>
      <c r="F866">
        <v>5</v>
      </c>
      <c r="G866" t="s">
        <v>1867</v>
      </c>
      <c r="H866" t="s">
        <v>1313</v>
      </c>
      <c r="I866">
        <v>1657212942.2785699</v>
      </c>
      <c r="J866">
        <v>1.1728213489053103E-3</v>
      </c>
      <c r="K866">
        <v>1.1728213489053103</v>
      </c>
      <c r="L866">
        <v>25.982901074096819</v>
      </c>
      <c r="M866">
        <v>1659.9760714285701</v>
      </c>
      <c r="N866">
        <v>489.27816369079147</v>
      </c>
      <c r="O866">
        <v>36.518789638355308</v>
      </c>
      <c r="P866">
        <v>123.89745027639036</v>
      </c>
      <c r="Q866">
        <v>3.7504889218550427E-2</v>
      </c>
      <c r="R866">
        <v>2.4463848147137184</v>
      </c>
      <c r="S866">
        <v>3.7188367356838808E-2</v>
      </c>
      <c r="T866">
        <v>2.3270945065860259E-2</v>
      </c>
      <c r="U866">
        <v>321.51651299999929</v>
      </c>
      <c r="V866">
        <v>29.324510427557119</v>
      </c>
      <c r="W866">
        <v>29.324510427557119</v>
      </c>
      <c r="X866">
        <v>4.0979145753836708</v>
      </c>
      <c r="Y866">
        <v>50.018841138294555</v>
      </c>
      <c r="Z866">
        <v>1.8376247974988298</v>
      </c>
      <c r="AA866">
        <v>3.6738651989518796</v>
      </c>
      <c r="AB866">
        <v>2.2602897778848412</v>
      </c>
      <c r="AC866">
        <v>-51.721421486724189</v>
      </c>
      <c r="AD866">
        <v>-247.83446018902225</v>
      </c>
      <c r="AE866">
        <v>-22.167517695978688</v>
      </c>
      <c r="AF866">
        <v>-0.20688637172582958</v>
      </c>
      <c r="AG866">
        <v>43.780303682281769</v>
      </c>
      <c r="AH866">
        <v>1.1933033198186009</v>
      </c>
      <c r="AI866">
        <v>25.982901074096819</v>
      </c>
      <c r="AJ866">
        <v>1772.3442610419199</v>
      </c>
      <c r="AK866">
        <v>1726.98248484849</v>
      </c>
      <c r="AL866">
        <v>3.3789030181771</v>
      </c>
      <c r="AM866">
        <v>66.640293705976106</v>
      </c>
      <c r="AN866">
        <v>1.1728213489053103</v>
      </c>
      <c r="AO866">
        <v>23.254648874227801</v>
      </c>
      <c r="AP866">
        <v>24.625176363636399</v>
      </c>
      <c r="AQ866">
        <v>4.7108847938049102E-4</v>
      </c>
      <c r="AR866">
        <v>77.476618813585901</v>
      </c>
      <c r="AS866">
        <v>0</v>
      </c>
      <c r="AT866">
        <v>0</v>
      </c>
      <c r="AU866">
        <v>1</v>
      </c>
      <c r="AV866">
        <v>0</v>
      </c>
      <c r="AW866">
        <v>39411.056777434984</v>
      </c>
      <c r="AX866">
        <v>2000.0032142857101</v>
      </c>
      <c r="AY866">
        <v>1681.2026999999964</v>
      </c>
      <c r="AZ866">
        <v>0.84059999903571581</v>
      </c>
      <c r="BA866">
        <v>0.16075799813893155</v>
      </c>
      <c r="BB866">
        <v>6</v>
      </c>
      <c r="BC866">
        <v>0.5</v>
      </c>
      <c r="BD866" t="s">
        <v>357</v>
      </c>
      <c r="BE866">
        <v>2</v>
      </c>
      <c r="BF866" t="b">
        <v>1</v>
      </c>
      <c r="BG866">
        <v>1657212942.2785699</v>
      </c>
      <c r="BH866">
        <v>1659.9760714285701</v>
      </c>
      <c r="BI866">
        <v>1714.88857142857</v>
      </c>
      <c r="BJ866">
        <v>24.620467857142899</v>
      </c>
      <c r="BK866">
        <v>23.2237821428571</v>
      </c>
      <c r="BL866">
        <v>1641.48714285714</v>
      </c>
      <c r="BM866">
        <v>24.407150000000001</v>
      </c>
      <c r="BN866">
        <v>500.008107142857</v>
      </c>
      <c r="BO866">
        <v>74.594053571428603</v>
      </c>
      <c r="BP866">
        <v>4.4040560714285699E-2</v>
      </c>
      <c r="BQ866">
        <v>27.445403571428599</v>
      </c>
      <c r="BR866">
        <v>28.037585714285701</v>
      </c>
      <c r="BS866">
        <v>999.9</v>
      </c>
      <c r="BT866">
        <v>0</v>
      </c>
      <c r="BU866">
        <v>0</v>
      </c>
      <c r="BV866">
        <v>10006.964285714301</v>
      </c>
      <c r="BW866">
        <v>0</v>
      </c>
      <c r="BX866">
        <v>99.441074999999998</v>
      </c>
      <c r="BY866">
        <v>-54.912139285714296</v>
      </c>
      <c r="BZ866">
        <v>1701.8771428571399</v>
      </c>
      <c r="CA866">
        <v>1755.6624999999999</v>
      </c>
      <c r="CB866">
        <v>1.3966853571428599</v>
      </c>
      <c r="CC866">
        <v>1714.88857142857</v>
      </c>
      <c r="CD866">
        <v>23.2237821428571</v>
      </c>
      <c r="CE866">
        <v>1.83654035714286</v>
      </c>
      <c r="CF866">
        <v>1.73235571428571</v>
      </c>
      <c r="CG866">
        <v>16.101314285714299</v>
      </c>
      <c r="CH866">
        <v>15.1894071428571</v>
      </c>
      <c r="CI866">
        <v>2000.0032142857101</v>
      </c>
      <c r="CJ866">
        <v>0.97999857142857105</v>
      </c>
      <c r="CK866">
        <v>2.00011571428571E-2</v>
      </c>
      <c r="CL866">
        <v>0</v>
      </c>
      <c r="CM866">
        <v>2.2808892857142902</v>
      </c>
      <c r="CN866">
        <v>0</v>
      </c>
      <c r="CO866">
        <v>16208.5142857143</v>
      </c>
      <c r="CP866">
        <v>17300.164285714302</v>
      </c>
      <c r="CQ866">
        <v>44.375</v>
      </c>
      <c r="CR866">
        <v>44.936999999999998</v>
      </c>
      <c r="CS866">
        <v>44.106999999999999</v>
      </c>
      <c r="CT866">
        <v>44.341250000000002</v>
      </c>
      <c r="CU866">
        <v>43.625</v>
      </c>
      <c r="CV866">
        <v>1960.0032142857101</v>
      </c>
      <c r="CW866">
        <v>40</v>
      </c>
      <c r="CX866">
        <v>0</v>
      </c>
      <c r="CY866">
        <v>1657212929.4000001</v>
      </c>
      <c r="CZ866">
        <v>0</v>
      </c>
      <c r="DA866">
        <v>0</v>
      </c>
      <c r="DB866" t="s">
        <v>1314</v>
      </c>
      <c r="DC866">
        <v>1656081770.5</v>
      </c>
      <c r="DD866">
        <v>1655399214.5999999</v>
      </c>
      <c r="DE866">
        <v>0</v>
      </c>
      <c r="DF866">
        <v>0.13400000000000001</v>
      </c>
      <c r="DG866">
        <v>-0.06</v>
      </c>
      <c r="DH866">
        <v>9.3309999999999995</v>
      </c>
      <c r="DI866">
        <v>0.51100000000000001</v>
      </c>
      <c r="DJ866">
        <v>421</v>
      </c>
      <c r="DK866">
        <v>25</v>
      </c>
      <c r="DL866">
        <v>1.93</v>
      </c>
      <c r="DM866">
        <v>0.15</v>
      </c>
      <c r="DN866">
        <v>-54.962529268292698</v>
      </c>
      <c r="DO866">
        <v>6.8466898954709005E-2</v>
      </c>
      <c r="DP866">
        <v>0.56878772809473699</v>
      </c>
      <c r="DQ866">
        <v>1</v>
      </c>
      <c r="DR866">
        <v>1.42184048780488</v>
      </c>
      <c r="DS866">
        <v>-0.41871679442508603</v>
      </c>
      <c r="DT866">
        <v>4.7276611551189299E-2</v>
      </c>
      <c r="DU866">
        <v>0</v>
      </c>
      <c r="DV866">
        <v>1</v>
      </c>
      <c r="DW866">
        <v>2</v>
      </c>
      <c r="DX866" t="s">
        <v>379</v>
      </c>
      <c r="DY866">
        <v>2.9638599999999999</v>
      </c>
      <c r="DZ866">
        <v>2.6988400000000001</v>
      </c>
      <c r="EA866">
        <v>0.18832499999999999</v>
      </c>
      <c r="EB866">
        <v>0.192997</v>
      </c>
      <c r="EC866">
        <v>8.6385199999999995E-2</v>
      </c>
      <c r="ED866">
        <v>8.3404099999999995E-2</v>
      </c>
      <c r="EE866">
        <v>31242</v>
      </c>
      <c r="EF866">
        <v>33919</v>
      </c>
      <c r="EG866">
        <v>34936.6</v>
      </c>
      <c r="EH866">
        <v>38181.199999999997</v>
      </c>
      <c r="EI866">
        <v>45372.4</v>
      </c>
      <c r="EJ866">
        <v>50573.8</v>
      </c>
      <c r="EK866">
        <v>54730.400000000001</v>
      </c>
      <c r="EL866">
        <v>61275.6</v>
      </c>
      <c r="EM866">
        <v>1.8660000000000001</v>
      </c>
      <c r="EN866">
        <v>2.0394000000000001</v>
      </c>
      <c r="EO866">
        <v>-5.6177400000000002E-2</v>
      </c>
      <c r="EP866">
        <v>0</v>
      </c>
      <c r="EQ866">
        <v>28.9572</v>
      </c>
      <c r="ER866">
        <v>999.9</v>
      </c>
      <c r="ES866">
        <v>36.125</v>
      </c>
      <c r="ET866">
        <v>37.594999999999999</v>
      </c>
      <c r="EU866">
        <v>31.539300000000001</v>
      </c>
      <c r="EV866">
        <v>54.528399999999998</v>
      </c>
      <c r="EW866">
        <v>34.359000000000002</v>
      </c>
      <c r="EX866">
        <v>2</v>
      </c>
      <c r="EY866">
        <v>0.71402399999999999</v>
      </c>
      <c r="EZ866">
        <v>9.2810500000000005</v>
      </c>
      <c r="FA866">
        <v>19.915500000000002</v>
      </c>
      <c r="FB866">
        <v>5.1993200000000002</v>
      </c>
      <c r="FC866">
        <v>12.013500000000001</v>
      </c>
      <c r="FD866">
        <v>4.976</v>
      </c>
      <c r="FE866">
        <v>3.294</v>
      </c>
      <c r="FF866">
        <v>9999</v>
      </c>
      <c r="FG866">
        <v>9999</v>
      </c>
      <c r="FH866">
        <v>9999</v>
      </c>
      <c r="FI866">
        <v>557.79999999999995</v>
      </c>
      <c r="FJ866">
        <v>1.8631</v>
      </c>
      <c r="FK866">
        <v>1.8678300000000001</v>
      </c>
      <c r="FL866">
        <v>1.8675200000000001</v>
      </c>
      <c r="FM866">
        <v>1.8687400000000001</v>
      </c>
      <c r="FN866">
        <v>1.86951</v>
      </c>
      <c r="FO866">
        <v>1.86554</v>
      </c>
      <c r="FP866">
        <v>1.8666100000000001</v>
      </c>
      <c r="FQ866">
        <v>1.86798</v>
      </c>
      <c r="FR866">
        <v>5</v>
      </c>
      <c r="FS866">
        <v>0</v>
      </c>
      <c r="FT866">
        <v>0</v>
      </c>
      <c r="FU866">
        <v>0</v>
      </c>
      <c r="FV866" t="s">
        <v>360</v>
      </c>
      <c r="FW866" t="s">
        <v>361</v>
      </c>
      <c r="FX866" t="s">
        <v>362</v>
      </c>
      <c r="FY866" t="s">
        <v>362</v>
      </c>
      <c r="FZ866" t="s">
        <v>362</v>
      </c>
      <c r="GA866" t="s">
        <v>362</v>
      </c>
      <c r="GB866">
        <v>0</v>
      </c>
      <c r="GC866">
        <v>100</v>
      </c>
      <c r="GD866">
        <v>100</v>
      </c>
      <c r="GE866">
        <v>18.649999999999999</v>
      </c>
      <c r="GF866">
        <v>0.21340000000000001</v>
      </c>
      <c r="GG866">
        <v>5.3564593647505196</v>
      </c>
      <c r="GH866">
        <v>9.5670261133577305E-3</v>
      </c>
      <c r="GI866">
        <v>-9.19467254998099E-7</v>
      </c>
      <c r="GJ866">
        <v>-2.1372918425907501E-11</v>
      </c>
      <c r="GK866">
        <v>0.21331065453237499</v>
      </c>
      <c r="GL866">
        <v>0</v>
      </c>
      <c r="GM866">
        <v>0</v>
      </c>
      <c r="GN866">
        <v>0</v>
      </c>
      <c r="GO866">
        <v>-4</v>
      </c>
      <c r="GP866">
        <v>1866</v>
      </c>
      <c r="GQ866">
        <v>1</v>
      </c>
      <c r="GR866">
        <v>18</v>
      </c>
      <c r="GS866">
        <v>18853</v>
      </c>
      <c r="GT866">
        <v>30228.9</v>
      </c>
      <c r="GU866">
        <v>4.06738</v>
      </c>
      <c r="GV866">
        <v>2.6269499999999999</v>
      </c>
      <c r="GW866">
        <v>2.2485400000000002</v>
      </c>
      <c r="GX866">
        <v>2.7209500000000002</v>
      </c>
      <c r="GY866">
        <v>1.9958499999999999</v>
      </c>
      <c r="GZ866">
        <v>2.3901400000000002</v>
      </c>
      <c r="HA866">
        <v>41.274099999999997</v>
      </c>
      <c r="HB866">
        <v>14.3947</v>
      </c>
      <c r="HC866">
        <v>18</v>
      </c>
      <c r="HD866">
        <v>491.65699999999998</v>
      </c>
      <c r="HE866">
        <v>613.625</v>
      </c>
      <c r="HF866">
        <v>17.937999999999999</v>
      </c>
      <c r="HG866">
        <v>35.681199999999997</v>
      </c>
      <c r="HH866">
        <v>29.9999</v>
      </c>
      <c r="HI866">
        <v>35.165700000000001</v>
      </c>
      <c r="HJ866">
        <v>34.998600000000003</v>
      </c>
      <c r="HK866">
        <v>81.376400000000004</v>
      </c>
      <c r="HL866">
        <v>23.150099999999998</v>
      </c>
      <c r="HM866">
        <v>0</v>
      </c>
      <c r="HN866">
        <v>16.608699999999999</v>
      </c>
      <c r="HO866">
        <v>1758.69</v>
      </c>
      <c r="HP866">
        <v>23.286200000000001</v>
      </c>
      <c r="HQ866">
        <v>101.441</v>
      </c>
      <c r="HR866">
        <v>101.97199999999999</v>
      </c>
    </row>
    <row r="867" spans="1:226" x14ac:dyDescent="0.2">
      <c r="A867">
        <v>379</v>
      </c>
      <c r="B867">
        <v>1657212955.5999999</v>
      </c>
      <c r="C867">
        <v>6350.5999999046298</v>
      </c>
      <c r="D867" t="s">
        <v>2072</v>
      </c>
      <c r="E867" t="s">
        <v>2073</v>
      </c>
      <c r="F867">
        <v>5</v>
      </c>
      <c r="G867" t="s">
        <v>1867</v>
      </c>
      <c r="H867" t="s">
        <v>1313</v>
      </c>
      <c r="I867">
        <v>1657212947.8499999</v>
      </c>
      <c r="J867">
        <v>1.1433268208728828E-3</v>
      </c>
      <c r="K867">
        <v>1.1433268208728828</v>
      </c>
      <c r="L867">
        <v>26.125265616766178</v>
      </c>
      <c r="M867">
        <v>1678.56142857143</v>
      </c>
      <c r="N867">
        <v>474.41797406717194</v>
      </c>
      <c r="O867">
        <v>35.409531999457855</v>
      </c>
      <c r="P867">
        <v>125.28419635643938</v>
      </c>
      <c r="Q867">
        <v>3.6607834048366997E-2</v>
      </c>
      <c r="R867">
        <v>2.4462158434295507</v>
      </c>
      <c r="S867">
        <v>3.630618612355839E-2</v>
      </c>
      <c r="T867">
        <v>2.2718260903507023E-2</v>
      </c>
      <c r="U867">
        <v>321.51343500000019</v>
      </c>
      <c r="V867">
        <v>29.312896511153948</v>
      </c>
      <c r="W867">
        <v>29.312896511153948</v>
      </c>
      <c r="X867">
        <v>4.09516800404832</v>
      </c>
      <c r="Y867">
        <v>50.094211038279802</v>
      </c>
      <c r="Z867">
        <v>1.8381537568707997</v>
      </c>
      <c r="AA867">
        <v>3.6693935661870452</v>
      </c>
      <c r="AB867">
        <v>2.2570142471775201</v>
      </c>
      <c r="AC867">
        <v>-50.42071280049413</v>
      </c>
      <c r="AD867">
        <v>-249.02927759043095</v>
      </c>
      <c r="AE867">
        <v>-22.272334843614935</v>
      </c>
      <c r="AF867">
        <v>-0.20889023453983668</v>
      </c>
      <c r="AG867">
        <v>44.042247032932863</v>
      </c>
      <c r="AH867">
        <v>1.15719811824689</v>
      </c>
      <c r="AI867">
        <v>26.125265616766178</v>
      </c>
      <c r="AJ867">
        <v>1791.7334957999401</v>
      </c>
      <c r="AK867">
        <v>1745.8676969697001</v>
      </c>
      <c r="AL867">
        <v>3.4614481767330401</v>
      </c>
      <c r="AM867">
        <v>66.640293705976106</v>
      </c>
      <c r="AN867">
        <v>1.1433268208728828</v>
      </c>
      <c r="AO867">
        <v>23.318068276080599</v>
      </c>
      <c r="AP867">
        <v>24.650533939393899</v>
      </c>
      <c r="AQ867">
        <v>1.2178200906972801E-3</v>
      </c>
      <c r="AR867">
        <v>77.476618813585901</v>
      </c>
      <c r="AS867">
        <v>0</v>
      </c>
      <c r="AT867">
        <v>0</v>
      </c>
      <c r="AU867">
        <v>1</v>
      </c>
      <c r="AV867">
        <v>0</v>
      </c>
      <c r="AW867">
        <v>39409.622057028369</v>
      </c>
      <c r="AX867">
        <v>1999.9839285714299</v>
      </c>
      <c r="AY867">
        <v>1681.1865000000012</v>
      </c>
      <c r="AZ867">
        <v>0.84060000482146735</v>
      </c>
      <c r="BA867">
        <v>0.16075800930543191</v>
      </c>
      <c r="BB867">
        <v>6</v>
      </c>
      <c r="BC867">
        <v>0.5</v>
      </c>
      <c r="BD867" t="s">
        <v>357</v>
      </c>
      <c r="BE867">
        <v>2</v>
      </c>
      <c r="BF867" t="b">
        <v>1</v>
      </c>
      <c r="BG867">
        <v>1657212947.8499999</v>
      </c>
      <c r="BH867">
        <v>1678.56142857143</v>
      </c>
      <c r="BI867">
        <v>1733.74</v>
      </c>
      <c r="BJ867">
        <v>24.627639285714299</v>
      </c>
      <c r="BK867">
        <v>23.273275000000002</v>
      </c>
      <c r="BL867">
        <v>1659.9549999999999</v>
      </c>
      <c r="BM867">
        <v>24.414317857142901</v>
      </c>
      <c r="BN867">
        <v>500.02753571428599</v>
      </c>
      <c r="BO867">
        <v>74.593832142857195</v>
      </c>
      <c r="BP867">
        <v>4.40060821428572E-2</v>
      </c>
      <c r="BQ867">
        <v>27.424600000000002</v>
      </c>
      <c r="BR867">
        <v>28.019142857142899</v>
      </c>
      <c r="BS867">
        <v>999.9</v>
      </c>
      <c r="BT867">
        <v>0</v>
      </c>
      <c r="BU867">
        <v>0</v>
      </c>
      <c r="BV867">
        <v>10005.892857142901</v>
      </c>
      <c r="BW867">
        <v>0</v>
      </c>
      <c r="BX867">
        <v>99.030885714285702</v>
      </c>
      <c r="BY867">
        <v>-55.177992857142897</v>
      </c>
      <c r="BZ867">
        <v>1720.94464285714</v>
      </c>
      <c r="CA867">
        <v>1775.0528571428599</v>
      </c>
      <c r="CB867">
        <v>1.35435857142857</v>
      </c>
      <c r="CC867">
        <v>1733.74</v>
      </c>
      <c r="CD867">
        <v>23.273275000000002</v>
      </c>
      <c r="CE867">
        <v>1.8370692857142901</v>
      </c>
      <c r="CF867">
        <v>1.7360424999999999</v>
      </c>
      <c r="CG867">
        <v>16.105828571428599</v>
      </c>
      <c r="CH867">
        <v>15.2224928571429</v>
      </c>
      <c r="CI867">
        <v>1999.9839285714299</v>
      </c>
      <c r="CJ867">
        <v>0.97999835714285699</v>
      </c>
      <c r="CK867">
        <v>2.00013857142857E-2</v>
      </c>
      <c r="CL867">
        <v>0</v>
      </c>
      <c r="CM867">
        <v>2.2331964285714299</v>
      </c>
      <c r="CN867">
        <v>0</v>
      </c>
      <c r="CO867">
        <v>16210.6392857143</v>
      </c>
      <c r="CP867">
        <v>17299.996428571401</v>
      </c>
      <c r="CQ867">
        <v>44.375</v>
      </c>
      <c r="CR867">
        <v>44.936999999999998</v>
      </c>
      <c r="CS867">
        <v>44.111499999999999</v>
      </c>
      <c r="CT867">
        <v>44.318750000000001</v>
      </c>
      <c r="CU867">
        <v>43.625</v>
      </c>
      <c r="CV867">
        <v>1959.9839285714299</v>
      </c>
      <c r="CW867">
        <v>40</v>
      </c>
      <c r="CX867">
        <v>0</v>
      </c>
      <c r="CY867">
        <v>1657212934.8</v>
      </c>
      <c r="CZ867">
        <v>0</v>
      </c>
      <c r="DA867">
        <v>0</v>
      </c>
      <c r="DB867" t="s">
        <v>1314</v>
      </c>
      <c r="DC867">
        <v>1656081770.5</v>
      </c>
      <c r="DD867">
        <v>1655399214.5999999</v>
      </c>
      <c r="DE867">
        <v>0</v>
      </c>
      <c r="DF867">
        <v>0.13400000000000001</v>
      </c>
      <c r="DG867">
        <v>-0.06</v>
      </c>
      <c r="DH867">
        <v>9.3309999999999995</v>
      </c>
      <c r="DI867">
        <v>0.51100000000000001</v>
      </c>
      <c r="DJ867">
        <v>421</v>
      </c>
      <c r="DK867">
        <v>25</v>
      </c>
      <c r="DL867">
        <v>1.93</v>
      </c>
      <c r="DM867">
        <v>0.15</v>
      </c>
      <c r="DN867">
        <v>-55.034547500000002</v>
      </c>
      <c r="DO867">
        <v>-0.81620600375219299</v>
      </c>
      <c r="DP867">
        <v>0.599946329261002</v>
      </c>
      <c r="DQ867">
        <v>0</v>
      </c>
      <c r="DR867">
        <v>1.3823325</v>
      </c>
      <c r="DS867">
        <v>-0.52697583489681299</v>
      </c>
      <c r="DT867">
        <v>5.5191694744318197E-2</v>
      </c>
      <c r="DU867">
        <v>0</v>
      </c>
      <c r="DV867">
        <v>0</v>
      </c>
      <c r="DW867">
        <v>2</v>
      </c>
      <c r="DX867" t="s">
        <v>359</v>
      </c>
      <c r="DY867">
        <v>2.9649700000000001</v>
      </c>
      <c r="DZ867">
        <v>2.6977000000000002</v>
      </c>
      <c r="EA867">
        <v>0.189554</v>
      </c>
      <c r="EB867">
        <v>0.19422300000000001</v>
      </c>
      <c r="EC867">
        <v>8.6432200000000001E-2</v>
      </c>
      <c r="ED867">
        <v>8.33922E-2</v>
      </c>
      <c r="EE867">
        <v>31194.3</v>
      </c>
      <c r="EF867">
        <v>33867.599999999999</v>
      </c>
      <c r="EG867">
        <v>34936.400000000001</v>
      </c>
      <c r="EH867">
        <v>38181.5</v>
      </c>
      <c r="EI867">
        <v>45369.9</v>
      </c>
      <c r="EJ867">
        <v>50575.199999999997</v>
      </c>
      <c r="EK867">
        <v>54730.2</v>
      </c>
      <c r="EL867">
        <v>61276.5</v>
      </c>
      <c r="EM867">
        <v>1.8668</v>
      </c>
      <c r="EN867">
        <v>2.0392000000000001</v>
      </c>
      <c r="EO867">
        <v>-5.55813E-2</v>
      </c>
      <c r="EP867">
        <v>0</v>
      </c>
      <c r="EQ867">
        <v>28.8902</v>
      </c>
      <c r="ER867">
        <v>999.9</v>
      </c>
      <c r="ES867">
        <v>36.125</v>
      </c>
      <c r="ET867">
        <v>37.585000000000001</v>
      </c>
      <c r="EU867">
        <v>31.5212</v>
      </c>
      <c r="EV867">
        <v>54.448399999999999</v>
      </c>
      <c r="EW867">
        <v>34.270800000000001</v>
      </c>
      <c r="EX867">
        <v>2</v>
      </c>
      <c r="EY867">
        <v>0.71410600000000002</v>
      </c>
      <c r="EZ867">
        <v>9.2810500000000005</v>
      </c>
      <c r="FA867">
        <v>19.915400000000002</v>
      </c>
      <c r="FB867">
        <v>5.1969200000000004</v>
      </c>
      <c r="FC867">
        <v>12.011100000000001</v>
      </c>
      <c r="FD867">
        <v>4.9756</v>
      </c>
      <c r="FE867">
        <v>3.294</v>
      </c>
      <c r="FF867">
        <v>9999</v>
      </c>
      <c r="FG867">
        <v>9999</v>
      </c>
      <c r="FH867">
        <v>9999</v>
      </c>
      <c r="FI867">
        <v>557.79999999999995</v>
      </c>
      <c r="FJ867">
        <v>1.86307</v>
      </c>
      <c r="FK867">
        <v>1.8678300000000001</v>
      </c>
      <c r="FL867">
        <v>1.8675200000000001</v>
      </c>
      <c r="FM867">
        <v>1.8687400000000001</v>
      </c>
      <c r="FN867">
        <v>1.86951</v>
      </c>
      <c r="FO867">
        <v>1.86554</v>
      </c>
      <c r="FP867">
        <v>1.8666100000000001</v>
      </c>
      <c r="FQ867">
        <v>1.86798</v>
      </c>
      <c r="FR867">
        <v>5</v>
      </c>
      <c r="FS867">
        <v>0</v>
      </c>
      <c r="FT867">
        <v>0</v>
      </c>
      <c r="FU867">
        <v>0</v>
      </c>
      <c r="FV867" t="s">
        <v>360</v>
      </c>
      <c r="FW867" t="s">
        <v>361</v>
      </c>
      <c r="FX867" t="s">
        <v>362</v>
      </c>
      <c r="FY867" t="s">
        <v>362</v>
      </c>
      <c r="FZ867" t="s">
        <v>362</v>
      </c>
      <c r="GA867" t="s">
        <v>362</v>
      </c>
      <c r="GB867">
        <v>0</v>
      </c>
      <c r="GC867">
        <v>100</v>
      </c>
      <c r="GD867">
        <v>100</v>
      </c>
      <c r="GE867">
        <v>18.77</v>
      </c>
      <c r="GF867">
        <v>0.21329999999999999</v>
      </c>
      <c r="GG867">
        <v>5.3564593647505196</v>
      </c>
      <c r="GH867">
        <v>9.5670261133577305E-3</v>
      </c>
      <c r="GI867">
        <v>-9.19467254998099E-7</v>
      </c>
      <c r="GJ867">
        <v>-2.1372918425907501E-11</v>
      </c>
      <c r="GK867">
        <v>0.21331065453237499</v>
      </c>
      <c r="GL867">
        <v>0</v>
      </c>
      <c r="GM867">
        <v>0</v>
      </c>
      <c r="GN867">
        <v>0</v>
      </c>
      <c r="GO867">
        <v>-4</v>
      </c>
      <c r="GP867">
        <v>1866</v>
      </c>
      <c r="GQ867">
        <v>1</v>
      </c>
      <c r="GR867">
        <v>18</v>
      </c>
      <c r="GS867">
        <v>18853.099999999999</v>
      </c>
      <c r="GT867">
        <v>30229</v>
      </c>
      <c r="GU867">
        <v>4.0966800000000001</v>
      </c>
      <c r="GV867">
        <v>2.6293899999999999</v>
      </c>
      <c r="GW867">
        <v>2.2485400000000002</v>
      </c>
      <c r="GX867">
        <v>2.7221700000000002</v>
      </c>
      <c r="GY867">
        <v>1.9958499999999999</v>
      </c>
      <c r="GZ867">
        <v>2.3742700000000001</v>
      </c>
      <c r="HA867">
        <v>41.274099999999997</v>
      </c>
      <c r="HB867">
        <v>14.385999999999999</v>
      </c>
      <c r="HC867">
        <v>18</v>
      </c>
      <c r="HD867">
        <v>492.22699999999998</v>
      </c>
      <c r="HE867">
        <v>613.495</v>
      </c>
      <c r="HF867">
        <v>17.9252</v>
      </c>
      <c r="HG867">
        <v>35.681199999999997</v>
      </c>
      <c r="HH867">
        <v>30</v>
      </c>
      <c r="HI867">
        <v>35.168199999999999</v>
      </c>
      <c r="HJ867">
        <v>35.0017</v>
      </c>
      <c r="HK867">
        <v>81.998599999999996</v>
      </c>
      <c r="HL867">
        <v>23.150099999999998</v>
      </c>
      <c r="HM867">
        <v>0</v>
      </c>
      <c r="HN867">
        <v>16.620899999999999</v>
      </c>
      <c r="HO867">
        <v>1772.19</v>
      </c>
      <c r="HP867">
        <v>23.256900000000002</v>
      </c>
      <c r="HQ867">
        <v>101.44</v>
      </c>
      <c r="HR867">
        <v>101.973</v>
      </c>
    </row>
    <row r="868" spans="1:226" x14ac:dyDescent="0.2">
      <c r="A868">
        <v>380</v>
      </c>
      <c r="B868">
        <v>1657212960.5999999</v>
      </c>
      <c r="C868">
        <v>6355.5999999046298</v>
      </c>
      <c r="D868" t="s">
        <v>2074</v>
      </c>
      <c r="E868" t="s">
        <v>2075</v>
      </c>
      <c r="F868">
        <v>5</v>
      </c>
      <c r="G868" t="s">
        <v>1867</v>
      </c>
      <c r="H868" t="s">
        <v>1313</v>
      </c>
      <c r="I868">
        <v>1657212953.11852</v>
      </c>
      <c r="J868">
        <v>1.1453306903689048E-3</v>
      </c>
      <c r="K868">
        <v>1.1453306903689049</v>
      </c>
      <c r="L868">
        <v>26.005594293587517</v>
      </c>
      <c r="M868">
        <v>1696.2359259259299</v>
      </c>
      <c r="N868">
        <v>500.99952440700469</v>
      </c>
      <c r="O868">
        <v>37.393450373256663</v>
      </c>
      <c r="P868">
        <v>126.60314197407948</v>
      </c>
      <c r="Q868">
        <v>3.6757497859113905E-2</v>
      </c>
      <c r="R868">
        <v>2.4456720471400524</v>
      </c>
      <c r="S868">
        <v>3.6453322477674951E-2</v>
      </c>
      <c r="T868">
        <v>2.2810445579264975E-2</v>
      </c>
      <c r="U868">
        <v>321.51401166666716</v>
      </c>
      <c r="V868">
        <v>29.294520662345164</v>
      </c>
      <c r="W868">
        <v>29.294520662345164</v>
      </c>
      <c r="X868">
        <v>4.0908255840249481</v>
      </c>
      <c r="Y868">
        <v>50.168730722961371</v>
      </c>
      <c r="Z868">
        <v>1.8389299206516605</v>
      </c>
      <c r="AA868">
        <v>3.6654902249899131</v>
      </c>
      <c r="AB868">
        <v>2.2518956633732876</v>
      </c>
      <c r="AC868">
        <v>-50.509083445268701</v>
      </c>
      <c r="AD868">
        <v>-248.94780224910457</v>
      </c>
      <c r="AE868">
        <v>-22.265947075097841</v>
      </c>
      <c r="AF868">
        <v>-0.20882110280390975</v>
      </c>
      <c r="AG868">
        <v>43.827756461781576</v>
      </c>
      <c r="AH868">
        <v>1.1375554410248063</v>
      </c>
      <c r="AI868">
        <v>26.005594293587517</v>
      </c>
      <c r="AJ868">
        <v>1808.0364701278099</v>
      </c>
      <c r="AK868">
        <v>1762.8561212121199</v>
      </c>
      <c r="AL868">
        <v>3.3251513597156999</v>
      </c>
      <c r="AM868">
        <v>66.640293705976106</v>
      </c>
      <c r="AN868">
        <v>1.1453306903689049</v>
      </c>
      <c r="AO868">
        <v>23.3094041645363</v>
      </c>
      <c r="AP868">
        <v>24.651168484848501</v>
      </c>
      <c r="AQ868">
        <v>-2.7315231644404602E-4</v>
      </c>
      <c r="AR868">
        <v>77.476618813585901</v>
      </c>
      <c r="AS868">
        <v>0</v>
      </c>
      <c r="AT868">
        <v>0</v>
      </c>
      <c r="AU868">
        <v>1</v>
      </c>
      <c r="AV868">
        <v>0</v>
      </c>
      <c r="AW868">
        <v>39398.612151917099</v>
      </c>
      <c r="AX868">
        <v>1999.98740740741</v>
      </c>
      <c r="AY868">
        <v>1681.1894333333357</v>
      </c>
      <c r="AZ868">
        <v>0.84060000933339218</v>
      </c>
      <c r="BA868">
        <v>0.16075801801344677</v>
      </c>
      <c r="BB868">
        <v>6</v>
      </c>
      <c r="BC868">
        <v>0.5</v>
      </c>
      <c r="BD868" t="s">
        <v>357</v>
      </c>
      <c r="BE868">
        <v>2</v>
      </c>
      <c r="BF868" t="b">
        <v>1</v>
      </c>
      <c r="BG868">
        <v>1657212953.11852</v>
      </c>
      <c r="BH868">
        <v>1696.2359259259299</v>
      </c>
      <c r="BI868">
        <v>1751.14407407407</v>
      </c>
      <c r="BJ868">
        <v>24.638085185185201</v>
      </c>
      <c r="BK868">
        <v>23.3066666666667</v>
      </c>
      <c r="BL868">
        <v>1677.5196296296299</v>
      </c>
      <c r="BM868">
        <v>24.424766666666699</v>
      </c>
      <c r="BN868">
        <v>500.00577777777801</v>
      </c>
      <c r="BO868">
        <v>74.593400000000003</v>
      </c>
      <c r="BP868">
        <v>4.4296348148148097E-2</v>
      </c>
      <c r="BQ868">
        <v>27.406422222222201</v>
      </c>
      <c r="BR868">
        <v>27.9943777777778</v>
      </c>
      <c r="BS868">
        <v>999.9</v>
      </c>
      <c r="BT868">
        <v>0</v>
      </c>
      <c r="BU868">
        <v>0</v>
      </c>
      <c r="BV868">
        <v>10002.4074074074</v>
      </c>
      <c r="BW868">
        <v>0</v>
      </c>
      <c r="BX868">
        <v>98.889099999999999</v>
      </c>
      <c r="BY868">
        <v>-54.906888888888901</v>
      </c>
      <c r="BZ868">
        <v>1739.0851851851901</v>
      </c>
      <c r="CA868">
        <v>1792.9318518518501</v>
      </c>
      <c r="CB868">
        <v>1.33141111111111</v>
      </c>
      <c r="CC868">
        <v>1751.14407407407</v>
      </c>
      <c r="CD868">
        <v>23.3066666666667</v>
      </c>
      <c r="CE868">
        <v>1.8378377777777799</v>
      </c>
      <c r="CF868">
        <v>1.7385240740740699</v>
      </c>
      <c r="CG868">
        <v>16.112381481481499</v>
      </c>
      <c r="CH868">
        <v>15.244733333333301</v>
      </c>
      <c r="CI868">
        <v>1999.98740740741</v>
      </c>
      <c r="CJ868">
        <v>0.97999833333333297</v>
      </c>
      <c r="CK868">
        <v>2.00014111111111E-2</v>
      </c>
      <c r="CL868">
        <v>0</v>
      </c>
      <c r="CM868">
        <v>2.28371851851852</v>
      </c>
      <c r="CN868">
        <v>0</v>
      </c>
      <c r="CO868">
        <v>16219.9259259259</v>
      </c>
      <c r="CP868">
        <v>17300.0259259259</v>
      </c>
      <c r="CQ868">
        <v>44.375</v>
      </c>
      <c r="CR868">
        <v>44.927814814814802</v>
      </c>
      <c r="CS868">
        <v>44.110999999999997</v>
      </c>
      <c r="CT868">
        <v>44.307407407407403</v>
      </c>
      <c r="CU868">
        <v>43.625</v>
      </c>
      <c r="CV868">
        <v>1959.98703703704</v>
      </c>
      <c r="CW868">
        <v>40.000370370370398</v>
      </c>
      <c r="CX868">
        <v>0</v>
      </c>
      <c r="CY868">
        <v>1657212939.5999999</v>
      </c>
      <c r="CZ868">
        <v>0</v>
      </c>
      <c r="DA868">
        <v>0</v>
      </c>
      <c r="DB868" t="s">
        <v>1314</v>
      </c>
      <c r="DC868">
        <v>1656081770.5</v>
      </c>
      <c r="DD868">
        <v>1655399214.5999999</v>
      </c>
      <c r="DE868">
        <v>0</v>
      </c>
      <c r="DF868">
        <v>0.13400000000000001</v>
      </c>
      <c r="DG868">
        <v>-0.06</v>
      </c>
      <c r="DH868">
        <v>9.3309999999999995</v>
      </c>
      <c r="DI868">
        <v>0.51100000000000001</v>
      </c>
      <c r="DJ868">
        <v>421</v>
      </c>
      <c r="DK868">
        <v>25</v>
      </c>
      <c r="DL868">
        <v>1.93</v>
      </c>
      <c r="DM868">
        <v>0.15</v>
      </c>
      <c r="DN868">
        <v>-55.020265000000002</v>
      </c>
      <c r="DO868">
        <v>0.691792120075158</v>
      </c>
      <c r="DP868">
        <v>0.55770095461187796</v>
      </c>
      <c r="DQ868">
        <v>0</v>
      </c>
      <c r="DR868">
        <v>1.35368325</v>
      </c>
      <c r="DS868">
        <v>-0.269898348968104</v>
      </c>
      <c r="DT868">
        <v>3.7513995480853601E-2</v>
      </c>
      <c r="DU868">
        <v>0</v>
      </c>
      <c r="DV868">
        <v>0</v>
      </c>
      <c r="DW868">
        <v>2</v>
      </c>
      <c r="DX868" t="s">
        <v>359</v>
      </c>
      <c r="DY868">
        <v>2.9641299999999999</v>
      </c>
      <c r="DZ868">
        <v>2.6984699999999999</v>
      </c>
      <c r="EA868">
        <v>0.190637</v>
      </c>
      <c r="EB868">
        <v>0.195266</v>
      </c>
      <c r="EC868">
        <v>8.6423700000000006E-2</v>
      </c>
      <c r="ED868">
        <v>8.3377699999999999E-2</v>
      </c>
      <c r="EE868">
        <v>31152.7</v>
      </c>
      <c r="EF868">
        <v>33823.9</v>
      </c>
      <c r="EG868">
        <v>34936.5</v>
      </c>
      <c r="EH868">
        <v>38181.800000000003</v>
      </c>
      <c r="EI868">
        <v>45370.3</v>
      </c>
      <c r="EJ868">
        <v>50576.800000000003</v>
      </c>
      <c r="EK868">
        <v>54730.1</v>
      </c>
      <c r="EL868">
        <v>61277.4</v>
      </c>
      <c r="EM868">
        <v>1.8655999999999999</v>
      </c>
      <c r="EN868">
        <v>2.0398000000000001</v>
      </c>
      <c r="EO868">
        <v>-5.4240200000000002E-2</v>
      </c>
      <c r="EP868">
        <v>0</v>
      </c>
      <c r="EQ868">
        <v>28.828299999999999</v>
      </c>
      <c r="ER868">
        <v>999.9</v>
      </c>
      <c r="ES868">
        <v>36.125</v>
      </c>
      <c r="ET868">
        <v>37.575000000000003</v>
      </c>
      <c r="EU868">
        <v>31.504999999999999</v>
      </c>
      <c r="EV868">
        <v>54.398400000000002</v>
      </c>
      <c r="EW868">
        <v>34.4071</v>
      </c>
      <c r="EX868">
        <v>2</v>
      </c>
      <c r="EY868">
        <v>0.71365900000000004</v>
      </c>
      <c r="EZ868">
        <v>9.2810500000000005</v>
      </c>
      <c r="FA868">
        <v>19.914899999999999</v>
      </c>
      <c r="FB868">
        <v>5.1957300000000002</v>
      </c>
      <c r="FC868">
        <v>12.011100000000001</v>
      </c>
      <c r="FD868">
        <v>4.9744000000000002</v>
      </c>
      <c r="FE868">
        <v>3.294</v>
      </c>
      <c r="FF868">
        <v>9999</v>
      </c>
      <c r="FG868">
        <v>9999</v>
      </c>
      <c r="FH868">
        <v>9999</v>
      </c>
      <c r="FI868">
        <v>557.79999999999995</v>
      </c>
      <c r="FJ868">
        <v>1.86307</v>
      </c>
      <c r="FK868">
        <v>1.8678300000000001</v>
      </c>
      <c r="FL868">
        <v>1.8675200000000001</v>
      </c>
      <c r="FM868">
        <v>1.8687400000000001</v>
      </c>
      <c r="FN868">
        <v>1.86951</v>
      </c>
      <c r="FO868">
        <v>1.86554</v>
      </c>
      <c r="FP868">
        <v>1.8666100000000001</v>
      </c>
      <c r="FQ868">
        <v>1.86795</v>
      </c>
      <c r="FR868">
        <v>5</v>
      </c>
      <c r="FS868">
        <v>0</v>
      </c>
      <c r="FT868">
        <v>0</v>
      </c>
      <c r="FU868">
        <v>0</v>
      </c>
      <c r="FV868" t="s">
        <v>360</v>
      </c>
      <c r="FW868" t="s">
        <v>361</v>
      </c>
      <c r="FX868" t="s">
        <v>362</v>
      </c>
      <c r="FY868" t="s">
        <v>362</v>
      </c>
      <c r="FZ868" t="s">
        <v>362</v>
      </c>
      <c r="GA868" t="s">
        <v>362</v>
      </c>
      <c r="GB868">
        <v>0</v>
      </c>
      <c r="GC868">
        <v>100</v>
      </c>
      <c r="GD868">
        <v>100</v>
      </c>
      <c r="GE868">
        <v>18.87</v>
      </c>
      <c r="GF868">
        <v>0.21329999999999999</v>
      </c>
      <c r="GG868">
        <v>5.3564593647505196</v>
      </c>
      <c r="GH868">
        <v>9.5670261133577305E-3</v>
      </c>
      <c r="GI868">
        <v>-9.19467254998099E-7</v>
      </c>
      <c r="GJ868">
        <v>-2.1372918425907501E-11</v>
      </c>
      <c r="GK868">
        <v>0.21331065453237499</v>
      </c>
      <c r="GL868">
        <v>0</v>
      </c>
      <c r="GM868">
        <v>0</v>
      </c>
      <c r="GN868">
        <v>0</v>
      </c>
      <c r="GO868">
        <v>-4</v>
      </c>
      <c r="GP868">
        <v>1866</v>
      </c>
      <c r="GQ868">
        <v>1</v>
      </c>
      <c r="GR868">
        <v>18</v>
      </c>
      <c r="GS868">
        <v>18853.2</v>
      </c>
      <c r="GT868">
        <v>30229.1</v>
      </c>
      <c r="GU868">
        <v>4.1235400000000002</v>
      </c>
      <c r="GV868">
        <v>2.6245099999999999</v>
      </c>
      <c r="GW868">
        <v>2.2485400000000002</v>
      </c>
      <c r="GX868">
        <v>2.7209500000000002</v>
      </c>
      <c r="GY868">
        <v>1.9958499999999999</v>
      </c>
      <c r="GZ868">
        <v>2.3706100000000001</v>
      </c>
      <c r="HA868">
        <v>41.248199999999997</v>
      </c>
      <c r="HB868">
        <v>14.385999999999999</v>
      </c>
      <c r="HC868">
        <v>18</v>
      </c>
      <c r="HD868">
        <v>491.435</v>
      </c>
      <c r="HE868">
        <v>613.97799999999995</v>
      </c>
      <c r="HF868">
        <v>17.912500000000001</v>
      </c>
      <c r="HG868">
        <v>35.677799999999998</v>
      </c>
      <c r="HH868">
        <v>30.0001</v>
      </c>
      <c r="HI868">
        <v>35.171399999999998</v>
      </c>
      <c r="HJ868">
        <v>35.0017</v>
      </c>
      <c r="HK868">
        <v>82.515100000000004</v>
      </c>
      <c r="HL868">
        <v>23.150099999999998</v>
      </c>
      <c r="HM868">
        <v>0</v>
      </c>
      <c r="HN868">
        <v>16.620899999999999</v>
      </c>
      <c r="HO868">
        <v>1792.46</v>
      </c>
      <c r="HP868">
        <v>23.249400000000001</v>
      </c>
      <c r="HQ868">
        <v>101.44</v>
      </c>
      <c r="HR868">
        <v>101.97499999999999</v>
      </c>
    </row>
    <row r="869" spans="1:226" x14ac:dyDescent="0.2">
      <c r="A869">
        <v>381</v>
      </c>
      <c r="B869">
        <v>1657212965.5999999</v>
      </c>
      <c r="C869">
        <v>6360.5999999046298</v>
      </c>
      <c r="D869" t="s">
        <v>2076</v>
      </c>
      <c r="E869" t="s">
        <v>2077</v>
      </c>
      <c r="F869">
        <v>5</v>
      </c>
      <c r="G869" t="s">
        <v>1867</v>
      </c>
      <c r="H869" t="s">
        <v>1313</v>
      </c>
      <c r="I869">
        <v>1657212957.83214</v>
      </c>
      <c r="J869">
        <v>1.1390880249712442E-3</v>
      </c>
      <c r="K869">
        <v>1.1390880249712441</v>
      </c>
      <c r="L869">
        <v>26.135933223307525</v>
      </c>
      <c r="M869">
        <v>1711.8157142857101</v>
      </c>
      <c r="N869">
        <v>506.13160314457457</v>
      </c>
      <c r="O869">
        <v>37.776558989299801</v>
      </c>
      <c r="P869">
        <v>127.76619145643977</v>
      </c>
      <c r="Q869">
        <v>3.6618812249239317E-2</v>
      </c>
      <c r="R869">
        <v>2.445576849876661</v>
      </c>
      <c r="S869">
        <v>3.6316906020044101E-2</v>
      </c>
      <c r="T869">
        <v>2.272498375385092E-2</v>
      </c>
      <c r="U869">
        <v>321.5141396785707</v>
      </c>
      <c r="V869">
        <v>29.280231418967443</v>
      </c>
      <c r="W869">
        <v>29.280231418967443</v>
      </c>
      <c r="X869">
        <v>4.087451649989605</v>
      </c>
      <c r="Y869">
        <v>50.228590663133296</v>
      </c>
      <c r="Z869">
        <v>1.8393674809574028</v>
      </c>
      <c r="AA869">
        <v>3.6619930136870407</v>
      </c>
      <c r="AB869">
        <v>2.248084169032202</v>
      </c>
      <c r="AC869">
        <v>-50.233781901231865</v>
      </c>
      <c r="AD869">
        <v>-249.20332674380199</v>
      </c>
      <c r="AE869">
        <v>-22.28627559345653</v>
      </c>
      <c r="AF869">
        <v>-0.20924455991968216</v>
      </c>
      <c r="AG869">
        <v>43.880481004257454</v>
      </c>
      <c r="AH869">
        <v>1.1418742238452444</v>
      </c>
      <c r="AI869">
        <v>26.135933223307525</v>
      </c>
      <c r="AJ869">
        <v>1824.9535963992</v>
      </c>
      <c r="AK869">
        <v>1779.5341818181801</v>
      </c>
      <c r="AL869">
        <v>3.34490187473352</v>
      </c>
      <c r="AM869">
        <v>66.640293705976106</v>
      </c>
      <c r="AN869">
        <v>1.1390880249712441</v>
      </c>
      <c r="AO869">
        <v>23.301019795394001</v>
      </c>
      <c r="AP869">
        <v>24.635980606060599</v>
      </c>
      <c r="AQ869">
        <v>-3.7991483263770501E-4</v>
      </c>
      <c r="AR869">
        <v>77.476618813585901</v>
      </c>
      <c r="AS869">
        <v>0</v>
      </c>
      <c r="AT869">
        <v>0</v>
      </c>
      <c r="AU869">
        <v>1</v>
      </c>
      <c r="AV869">
        <v>0</v>
      </c>
      <c r="AW869">
        <v>39398.407079840319</v>
      </c>
      <c r="AX869">
        <v>1999.98821428571</v>
      </c>
      <c r="AY869">
        <v>1681.1901107142821</v>
      </c>
      <c r="AZ869">
        <v>0.84060000889290953</v>
      </c>
      <c r="BA869">
        <v>0.16075801716331542</v>
      </c>
      <c r="BB869">
        <v>6</v>
      </c>
      <c r="BC869">
        <v>0.5</v>
      </c>
      <c r="BD869" t="s">
        <v>357</v>
      </c>
      <c r="BE869">
        <v>2</v>
      </c>
      <c r="BF869" t="b">
        <v>1</v>
      </c>
      <c r="BG869">
        <v>1657212957.83214</v>
      </c>
      <c r="BH869">
        <v>1711.8157142857101</v>
      </c>
      <c r="BI869">
        <v>1766.8167857142901</v>
      </c>
      <c r="BJ869">
        <v>24.643907142857099</v>
      </c>
      <c r="BK869">
        <v>23.307453571428599</v>
      </c>
      <c r="BL869">
        <v>1693.0014285714301</v>
      </c>
      <c r="BM869">
        <v>24.430592857142901</v>
      </c>
      <c r="BN869">
        <v>500.01017857142898</v>
      </c>
      <c r="BO869">
        <v>74.593410714285696</v>
      </c>
      <c r="BP869">
        <v>4.44082928571429E-2</v>
      </c>
      <c r="BQ869">
        <v>27.390121428571401</v>
      </c>
      <c r="BR869">
        <v>27.973182142857102</v>
      </c>
      <c r="BS869">
        <v>999.9</v>
      </c>
      <c r="BT869">
        <v>0</v>
      </c>
      <c r="BU869">
        <v>0</v>
      </c>
      <c r="BV869">
        <v>10001.785714285699</v>
      </c>
      <c r="BW869">
        <v>0</v>
      </c>
      <c r="BX869">
        <v>99.851985714285703</v>
      </c>
      <c r="BY869">
        <v>-55.000482142857102</v>
      </c>
      <c r="BZ869">
        <v>1755.06785714286</v>
      </c>
      <c r="CA869">
        <v>1808.97928571429</v>
      </c>
      <c r="CB869">
        <v>1.3364482142857099</v>
      </c>
      <c r="CC869">
        <v>1766.8167857142901</v>
      </c>
      <c r="CD869">
        <v>23.307453571428599</v>
      </c>
      <c r="CE869">
        <v>1.8382728571428599</v>
      </c>
      <c r="CF869">
        <v>1.73858357142857</v>
      </c>
      <c r="CG869">
        <v>16.116096428571399</v>
      </c>
      <c r="CH869">
        <v>15.245267857142901</v>
      </c>
      <c r="CI869">
        <v>1999.98821428571</v>
      </c>
      <c r="CJ869">
        <v>0.97999835714285699</v>
      </c>
      <c r="CK869">
        <v>2.00013857142857E-2</v>
      </c>
      <c r="CL869">
        <v>0</v>
      </c>
      <c r="CM869">
        <v>2.3002357142857099</v>
      </c>
      <c r="CN869">
        <v>0</v>
      </c>
      <c r="CO869">
        <v>16273.4571428571</v>
      </c>
      <c r="CP869">
        <v>17300.035714285699</v>
      </c>
      <c r="CQ869">
        <v>44.375</v>
      </c>
      <c r="CR869">
        <v>44.908214285714301</v>
      </c>
      <c r="CS869">
        <v>44.116</v>
      </c>
      <c r="CT869">
        <v>44.287642857142899</v>
      </c>
      <c r="CU869">
        <v>43.609250000000003</v>
      </c>
      <c r="CV869">
        <v>1959.9878571428601</v>
      </c>
      <c r="CW869">
        <v>40.000357142857098</v>
      </c>
      <c r="CX869">
        <v>0</v>
      </c>
      <c r="CY869">
        <v>1657212944.4000001</v>
      </c>
      <c r="CZ869">
        <v>0</v>
      </c>
      <c r="DA869">
        <v>0</v>
      </c>
      <c r="DB869" t="s">
        <v>1314</v>
      </c>
      <c r="DC869">
        <v>1656081770.5</v>
      </c>
      <c r="DD869">
        <v>1655399214.5999999</v>
      </c>
      <c r="DE869">
        <v>0</v>
      </c>
      <c r="DF869">
        <v>0.13400000000000001</v>
      </c>
      <c r="DG869">
        <v>-0.06</v>
      </c>
      <c r="DH869">
        <v>9.3309999999999995</v>
      </c>
      <c r="DI869">
        <v>0.51100000000000001</v>
      </c>
      <c r="DJ869">
        <v>421</v>
      </c>
      <c r="DK869">
        <v>25</v>
      </c>
      <c r="DL869">
        <v>1.93</v>
      </c>
      <c r="DM869">
        <v>0.15</v>
      </c>
      <c r="DN869">
        <v>-54.937322500000001</v>
      </c>
      <c r="DO869">
        <v>1.00258424015027</v>
      </c>
      <c r="DP869">
        <v>0.54152395860548097</v>
      </c>
      <c r="DQ869">
        <v>0</v>
      </c>
      <c r="DR869">
        <v>1.3386737500000001</v>
      </c>
      <c r="DS869">
        <v>-3.5023902439025E-2</v>
      </c>
      <c r="DT869">
        <v>2.4929097525532299E-2</v>
      </c>
      <c r="DU869">
        <v>1</v>
      </c>
      <c r="DV869">
        <v>1</v>
      </c>
      <c r="DW869">
        <v>2</v>
      </c>
      <c r="DX869" t="s">
        <v>379</v>
      </c>
      <c r="DY869">
        <v>2.9647199999999998</v>
      </c>
      <c r="DZ869">
        <v>2.69808</v>
      </c>
      <c r="EA869">
        <v>0.19171299999999999</v>
      </c>
      <c r="EB869">
        <v>0.19631799999999999</v>
      </c>
      <c r="EC869">
        <v>8.6393899999999996E-2</v>
      </c>
      <c r="ED869">
        <v>8.3339700000000003E-2</v>
      </c>
      <c r="EE869">
        <v>31111.4</v>
      </c>
      <c r="EF869">
        <v>33780.300000000003</v>
      </c>
      <c r="EG869">
        <v>34936.800000000003</v>
      </c>
      <c r="EH869">
        <v>38182.6</v>
      </c>
      <c r="EI869">
        <v>45372.2</v>
      </c>
      <c r="EJ869">
        <v>50579.8</v>
      </c>
      <c r="EK869">
        <v>54730.5</v>
      </c>
      <c r="EL869">
        <v>61278.5</v>
      </c>
      <c r="EM869">
        <v>1.8666</v>
      </c>
      <c r="EN869">
        <v>2.0394000000000001</v>
      </c>
      <c r="EO869">
        <v>-5.0067899999999999E-2</v>
      </c>
      <c r="EP869">
        <v>0</v>
      </c>
      <c r="EQ869">
        <v>28.7666</v>
      </c>
      <c r="ER869">
        <v>999.9</v>
      </c>
      <c r="ES869">
        <v>36.094000000000001</v>
      </c>
      <c r="ET869">
        <v>37.585000000000001</v>
      </c>
      <c r="EU869">
        <v>31.4954</v>
      </c>
      <c r="EV869">
        <v>54.498399999999997</v>
      </c>
      <c r="EW869">
        <v>34.310899999999997</v>
      </c>
      <c r="EX869">
        <v>2</v>
      </c>
      <c r="EY869">
        <v>0.71353699999999998</v>
      </c>
      <c r="EZ869">
        <v>9.2810500000000005</v>
      </c>
      <c r="FA869">
        <v>19.915500000000002</v>
      </c>
      <c r="FB869">
        <v>5.1969200000000004</v>
      </c>
      <c r="FC869">
        <v>12.013500000000001</v>
      </c>
      <c r="FD869">
        <v>4.9756</v>
      </c>
      <c r="FE869">
        <v>3.294</v>
      </c>
      <c r="FF869">
        <v>9999</v>
      </c>
      <c r="FG869">
        <v>9999</v>
      </c>
      <c r="FH869">
        <v>9999</v>
      </c>
      <c r="FI869">
        <v>557.79999999999995</v>
      </c>
      <c r="FJ869">
        <v>1.86304</v>
      </c>
      <c r="FK869">
        <v>1.8678300000000001</v>
      </c>
      <c r="FL869">
        <v>1.8675200000000001</v>
      </c>
      <c r="FM869">
        <v>1.8687400000000001</v>
      </c>
      <c r="FN869">
        <v>1.86951</v>
      </c>
      <c r="FO869">
        <v>1.86554</v>
      </c>
      <c r="FP869">
        <v>1.8666100000000001</v>
      </c>
      <c r="FQ869">
        <v>1.86795</v>
      </c>
      <c r="FR869">
        <v>5</v>
      </c>
      <c r="FS869">
        <v>0</v>
      </c>
      <c r="FT869">
        <v>0</v>
      </c>
      <c r="FU869">
        <v>0</v>
      </c>
      <c r="FV869" t="s">
        <v>360</v>
      </c>
      <c r="FW869" t="s">
        <v>361</v>
      </c>
      <c r="FX869" t="s">
        <v>362</v>
      </c>
      <c r="FY869" t="s">
        <v>362</v>
      </c>
      <c r="FZ869" t="s">
        <v>362</v>
      </c>
      <c r="GA869" t="s">
        <v>362</v>
      </c>
      <c r="GB869">
        <v>0</v>
      </c>
      <c r="GC869">
        <v>100</v>
      </c>
      <c r="GD869">
        <v>100</v>
      </c>
      <c r="GE869">
        <v>18.98</v>
      </c>
      <c r="GF869">
        <v>0.21329999999999999</v>
      </c>
      <c r="GG869">
        <v>5.3564593647505196</v>
      </c>
      <c r="GH869">
        <v>9.5670261133577305E-3</v>
      </c>
      <c r="GI869">
        <v>-9.19467254998099E-7</v>
      </c>
      <c r="GJ869">
        <v>-2.1372918425907501E-11</v>
      </c>
      <c r="GK869">
        <v>0.21331065453237499</v>
      </c>
      <c r="GL869">
        <v>0</v>
      </c>
      <c r="GM869">
        <v>0</v>
      </c>
      <c r="GN869">
        <v>0</v>
      </c>
      <c r="GO869">
        <v>-4</v>
      </c>
      <c r="GP869">
        <v>1866</v>
      </c>
      <c r="GQ869">
        <v>1</v>
      </c>
      <c r="GR869">
        <v>18</v>
      </c>
      <c r="GS869">
        <v>18853.3</v>
      </c>
      <c r="GT869">
        <v>30229.200000000001</v>
      </c>
      <c r="GU869">
        <v>4.1516099999999998</v>
      </c>
      <c r="GV869">
        <v>2.6171899999999999</v>
      </c>
      <c r="GW869">
        <v>2.2485400000000002</v>
      </c>
      <c r="GX869">
        <v>2.7209500000000002</v>
      </c>
      <c r="GY869">
        <v>1.9958499999999999</v>
      </c>
      <c r="GZ869">
        <v>2.3791500000000001</v>
      </c>
      <c r="HA869">
        <v>41.248199999999997</v>
      </c>
      <c r="HB869">
        <v>14.3947</v>
      </c>
      <c r="HC869">
        <v>18</v>
      </c>
      <c r="HD869">
        <v>492.11500000000001</v>
      </c>
      <c r="HE869">
        <v>613.65599999999995</v>
      </c>
      <c r="HF869">
        <v>17.8963</v>
      </c>
      <c r="HG869">
        <v>35.677799999999998</v>
      </c>
      <c r="HH869">
        <v>30</v>
      </c>
      <c r="HI869">
        <v>35.171399999999998</v>
      </c>
      <c r="HJ869">
        <v>35.0017</v>
      </c>
      <c r="HK869">
        <v>83.113900000000001</v>
      </c>
      <c r="HL869">
        <v>23.150099999999998</v>
      </c>
      <c r="HM869">
        <v>0</v>
      </c>
      <c r="HN869">
        <v>16.620899999999999</v>
      </c>
      <c r="HO869">
        <v>1805.99</v>
      </c>
      <c r="HP869">
        <v>23.252400000000002</v>
      </c>
      <c r="HQ869">
        <v>101.441</v>
      </c>
      <c r="HR869">
        <v>101.977</v>
      </c>
    </row>
    <row r="870" spans="1:226" x14ac:dyDescent="0.2">
      <c r="A870">
        <v>382</v>
      </c>
      <c r="B870">
        <v>1657212970.5999999</v>
      </c>
      <c r="C870">
        <v>6365.5999999046298</v>
      </c>
      <c r="D870" t="s">
        <v>2078</v>
      </c>
      <c r="E870" t="s">
        <v>2079</v>
      </c>
      <c r="F870">
        <v>5</v>
      </c>
      <c r="G870" t="s">
        <v>1867</v>
      </c>
      <c r="H870" t="s">
        <v>1313</v>
      </c>
      <c r="I870">
        <v>1657212963.0999999</v>
      </c>
      <c r="J870">
        <v>1.1303674555876977E-3</v>
      </c>
      <c r="K870">
        <v>1.1303674555876977</v>
      </c>
      <c r="L870">
        <v>26.032621758338696</v>
      </c>
      <c r="M870">
        <v>1729.2585185185201</v>
      </c>
      <c r="N870">
        <v>520.0239768573947</v>
      </c>
      <c r="O870">
        <v>38.813733549905074</v>
      </c>
      <c r="P870">
        <v>129.0690090528025</v>
      </c>
      <c r="Q870">
        <v>3.6382891949940419E-2</v>
      </c>
      <c r="R870">
        <v>2.4435769591463661</v>
      </c>
      <c r="S870">
        <v>3.6084604457155542E-2</v>
      </c>
      <c r="T870">
        <v>2.2579473777212294E-2</v>
      </c>
      <c r="U870">
        <v>321.51324322222177</v>
      </c>
      <c r="V870">
        <v>29.266570613984921</v>
      </c>
      <c r="W870">
        <v>29.266570613984921</v>
      </c>
      <c r="X870">
        <v>4.0842283695879908</v>
      </c>
      <c r="Y870">
        <v>50.268674861488108</v>
      </c>
      <c r="Z870">
        <v>1.838919027135834</v>
      </c>
      <c r="AA870">
        <v>3.6581808297172134</v>
      </c>
      <c r="AB870">
        <v>2.2453093424521571</v>
      </c>
      <c r="AC870">
        <v>-49.849204791417471</v>
      </c>
      <c r="AD870">
        <v>-249.54277220295211</v>
      </c>
      <c r="AE870">
        <v>-22.331401876161159</v>
      </c>
      <c r="AF870">
        <v>-0.21013564830897735</v>
      </c>
      <c r="AG870">
        <v>43.694911661027739</v>
      </c>
      <c r="AH870">
        <v>1.1432423398950162</v>
      </c>
      <c r="AI870">
        <v>26.032621758338696</v>
      </c>
      <c r="AJ870">
        <v>1841.9420362389501</v>
      </c>
      <c r="AK870">
        <v>1796.53272727273</v>
      </c>
      <c r="AL870">
        <v>3.3741756283212898</v>
      </c>
      <c r="AM870">
        <v>66.640293705976106</v>
      </c>
      <c r="AN870">
        <v>1.1303674555876977</v>
      </c>
      <c r="AO870">
        <v>23.293185759680899</v>
      </c>
      <c r="AP870">
        <v>24.618178787878801</v>
      </c>
      <c r="AQ870">
        <v>-4.2796856955601398E-4</v>
      </c>
      <c r="AR870">
        <v>77.476618813585901</v>
      </c>
      <c r="AS870">
        <v>0</v>
      </c>
      <c r="AT870">
        <v>0</v>
      </c>
      <c r="AU870">
        <v>1</v>
      </c>
      <c r="AV870">
        <v>0</v>
      </c>
      <c r="AW870">
        <v>39351.523076739628</v>
      </c>
      <c r="AX870">
        <v>1999.98259259259</v>
      </c>
      <c r="AY870">
        <v>1681.1853888888868</v>
      </c>
      <c r="AZ870">
        <v>0.84060001077787161</v>
      </c>
      <c r="BA870">
        <v>0.16075802080129215</v>
      </c>
      <c r="BB870">
        <v>6</v>
      </c>
      <c r="BC870">
        <v>0.5</v>
      </c>
      <c r="BD870" t="s">
        <v>357</v>
      </c>
      <c r="BE870">
        <v>2</v>
      </c>
      <c r="BF870" t="b">
        <v>1</v>
      </c>
      <c r="BG870">
        <v>1657212963.0999999</v>
      </c>
      <c r="BH870">
        <v>1729.2585185185201</v>
      </c>
      <c r="BI870">
        <v>1784.0633333333301</v>
      </c>
      <c r="BJ870">
        <v>24.637722222222202</v>
      </c>
      <c r="BK870">
        <v>23.299666666666699</v>
      </c>
      <c r="BL870">
        <v>1710.3351851851901</v>
      </c>
      <c r="BM870">
        <v>24.424411111111102</v>
      </c>
      <c r="BN870">
        <v>500.01307407407398</v>
      </c>
      <c r="BO870">
        <v>74.593825925925898</v>
      </c>
      <c r="BP870">
        <v>4.4527837037036999E-2</v>
      </c>
      <c r="BQ870">
        <v>27.372337037036999</v>
      </c>
      <c r="BR870">
        <v>27.949955555555601</v>
      </c>
      <c r="BS870">
        <v>999.9</v>
      </c>
      <c r="BT870">
        <v>0</v>
      </c>
      <c r="BU870">
        <v>0</v>
      </c>
      <c r="BV870">
        <v>9988.7037037037007</v>
      </c>
      <c r="BW870">
        <v>0</v>
      </c>
      <c r="BX870">
        <v>103.31435925925901</v>
      </c>
      <c r="BY870">
        <v>-54.8046740740741</v>
      </c>
      <c r="BZ870">
        <v>1772.9392592592601</v>
      </c>
      <c r="CA870">
        <v>1826.62222222222</v>
      </c>
      <c r="CB870">
        <v>1.33805222222222</v>
      </c>
      <c r="CC870">
        <v>1784.0633333333301</v>
      </c>
      <c r="CD870">
        <v>23.299666666666699</v>
      </c>
      <c r="CE870">
        <v>1.8378218518518501</v>
      </c>
      <c r="CF870">
        <v>1.7380118518518499</v>
      </c>
      <c r="CG870">
        <v>16.112248148148101</v>
      </c>
      <c r="CH870">
        <v>15.2401518518519</v>
      </c>
      <c r="CI870">
        <v>1999.98259259259</v>
      </c>
      <c r="CJ870">
        <v>0.97999811111111101</v>
      </c>
      <c r="CK870">
        <v>2.0001648148148098E-2</v>
      </c>
      <c r="CL870">
        <v>0</v>
      </c>
      <c r="CM870">
        <v>2.39191111111111</v>
      </c>
      <c r="CN870">
        <v>0</v>
      </c>
      <c r="CO870">
        <v>16417.385185185201</v>
      </c>
      <c r="CP870">
        <v>17299.9888888889</v>
      </c>
      <c r="CQ870">
        <v>44.375</v>
      </c>
      <c r="CR870">
        <v>44.886481481481503</v>
      </c>
      <c r="CS870">
        <v>44.113333333333301</v>
      </c>
      <c r="CT870">
        <v>44.266074074074098</v>
      </c>
      <c r="CU870">
        <v>43.594666666666697</v>
      </c>
      <c r="CV870">
        <v>1959.9822222222199</v>
      </c>
      <c r="CW870">
        <v>40.000370370370398</v>
      </c>
      <c r="CX870">
        <v>0</v>
      </c>
      <c r="CY870">
        <v>1657212949.8</v>
      </c>
      <c r="CZ870">
        <v>0</v>
      </c>
      <c r="DA870">
        <v>0</v>
      </c>
      <c r="DB870" t="s">
        <v>1314</v>
      </c>
      <c r="DC870">
        <v>1656081770.5</v>
      </c>
      <c r="DD870">
        <v>1655399214.5999999</v>
      </c>
      <c r="DE870">
        <v>0</v>
      </c>
      <c r="DF870">
        <v>0.13400000000000001</v>
      </c>
      <c r="DG870">
        <v>-0.06</v>
      </c>
      <c r="DH870">
        <v>9.3309999999999995</v>
      </c>
      <c r="DI870">
        <v>0.51100000000000001</v>
      </c>
      <c r="DJ870">
        <v>421</v>
      </c>
      <c r="DK870">
        <v>25</v>
      </c>
      <c r="DL870">
        <v>1.93</v>
      </c>
      <c r="DM870">
        <v>0.15</v>
      </c>
      <c r="DN870">
        <v>-54.976635000000002</v>
      </c>
      <c r="DO870">
        <v>1.1050559099438899</v>
      </c>
      <c r="DP870">
        <v>0.49020346569052298</v>
      </c>
      <c r="DQ870">
        <v>0</v>
      </c>
      <c r="DR870">
        <v>1.3349055000000001</v>
      </c>
      <c r="DS870">
        <v>4.9500112570354103E-2</v>
      </c>
      <c r="DT870">
        <v>8.8450531230739402E-3</v>
      </c>
      <c r="DU870">
        <v>1</v>
      </c>
      <c r="DV870">
        <v>1</v>
      </c>
      <c r="DW870">
        <v>2</v>
      </c>
      <c r="DX870" t="s">
        <v>379</v>
      </c>
      <c r="DY870">
        <v>2.9646300000000001</v>
      </c>
      <c r="DZ870">
        <v>2.6977699999999998</v>
      </c>
      <c r="EA870">
        <v>0.192802</v>
      </c>
      <c r="EB870">
        <v>0.197437</v>
      </c>
      <c r="EC870">
        <v>8.6346199999999998E-2</v>
      </c>
      <c r="ED870">
        <v>8.3332000000000003E-2</v>
      </c>
      <c r="EE870">
        <v>31070.3</v>
      </c>
      <c r="EF870">
        <v>33733.199999999997</v>
      </c>
      <c r="EG870">
        <v>34937.800000000003</v>
      </c>
      <c r="EH870">
        <v>38182.699999999997</v>
      </c>
      <c r="EI870">
        <v>45374.9</v>
      </c>
      <c r="EJ870">
        <v>50580.7</v>
      </c>
      <c r="EK870">
        <v>54731</v>
      </c>
      <c r="EL870">
        <v>61279</v>
      </c>
      <c r="EM870">
        <v>1.867</v>
      </c>
      <c r="EN870">
        <v>2.0392000000000001</v>
      </c>
      <c r="EO870">
        <v>-4.69387E-2</v>
      </c>
      <c r="EP870">
        <v>0</v>
      </c>
      <c r="EQ870">
        <v>28.700099999999999</v>
      </c>
      <c r="ER870">
        <v>999.9</v>
      </c>
      <c r="ES870">
        <v>36.094000000000001</v>
      </c>
      <c r="ET870">
        <v>37.575000000000003</v>
      </c>
      <c r="EU870">
        <v>31.4787</v>
      </c>
      <c r="EV870">
        <v>54.598399999999998</v>
      </c>
      <c r="EW870">
        <v>34.302900000000001</v>
      </c>
      <c r="EX870">
        <v>2</v>
      </c>
      <c r="EY870">
        <v>0.71311000000000002</v>
      </c>
      <c r="EZ870">
        <v>9.2810500000000005</v>
      </c>
      <c r="FA870">
        <v>19.915700000000001</v>
      </c>
      <c r="FB870">
        <v>5.1993200000000002</v>
      </c>
      <c r="FC870">
        <v>12.014699999999999</v>
      </c>
      <c r="FD870">
        <v>4.976</v>
      </c>
      <c r="FE870">
        <v>3.294</v>
      </c>
      <c r="FF870">
        <v>9999</v>
      </c>
      <c r="FG870">
        <v>9999</v>
      </c>
      <c r="FH870">
        <v>9999</v>
      </c>
      <c r="FI870">
        <v>557.79999999999995</v>
      </c>
      <c r="FJ870">
        <v>1.8631</v>
      </c>
      <c r="FK870">
        <v>1.8677999999999999</v>
      </c>
      <c r="FL870">
        <v>1.8675200000000001</v>
      </c>
      <c r="FM870">
        <v>1.8687400000000001</v>
      </c>
      <c r="FN870">
        <v>1.86951</v>
      </c>
      <c r="FO870">
        <v>1.86554</v>
      </c>
      <c r="FP870">
        <v>1.8666100000000001</v>
      </c>
      <c r="FQ870">
        <v>1.86798</v>
      </c>
      <c r="FR870">
        <v>5</v>
      </c>
      <c r="FS870">
        <v>0</v>
      </c>
      <c r="FT870">
        <v>0</v>
      </c>
      <c r="FU870">
        <v>0</v>
      </c>
      <c r="FV870" t="s">
        <v>360</v>
      </c>
      <c r="FW870" t="s">
        <v>361</v>
      </c>
      <c r="FX870" t="s">
        <v>362</v>
      </c>
      <c r="FY870" t="s">
        <v>362</v>
      </c>
      <c r="FZ870" t="s">
        <v>362</v>
      </c>
      <c r="GA870" t="s">
        <v>362</v>
      </c>
      <c r="GB870">
        <v>0</v>
      </c>
      <c r="GC870">
        <v>100</v>
      </c>
      <c r="GD870">
        <v>100</v>
      </c>
      <c r="GE870">
        <v>19.079999999999998</v>
      </c>
      <c r="GF870">
        <v>0.21329999999999999</v>
      </c>
      <c r="GG870">
        <v>5.3564593647505196</v>
      </c>
      <c r="GH870">
        <v>9.5670261133577305E-3</v>
      </c>
      <c r="GI870">
        <v>-9.19467254998099E-7</v>
      </c>
      <c r="GJ870">
        <v>-2.1372918425907501E-11</v>
      </c>
      <c r="GK870">
        <v>0.21331065453237499</v>
      </c>
      <c r="GL870">
        <v>0</v>
      </c>
      <c r="GM870">
        <v>0</v>
      </c>
      <c r="GN870">
        <v>0</v>
      </c>
      <c r="GO870">
        <v>-4</v>
      </c>
      <c r="GP870">
        <v>1866</v>
      </c>
      <c r="GQ870">
        <v>1</v>
      </c>
      <c r="GR870">
        <v>18</v>
      </c>
      <c r="GS870">
        <v>18853.3</v>
      </c>
      <c r="GT870">
        <v>30229.3</v>
      </c>
      <c r="GU870">
        <v>4.1796899999999999</v>
      </c>
      <c r="GV870">
        <v>2.6208499999999999</v>
      </c>
      <c r="GW870">
        <v>2.2485400000000002</v>
      </c>
      <c r="GX870">
        <v>2.7221700000000002</v>
      </c>
      <c r="GY870">
        <v>1.9958499999999999</v>
      </c>
      <c r="GZ870">
        <v>2.3718300000000001</v>
      </c>
      <c r="HA870">
        <v>41.222299999999997</v>
      </c>
      <c r="HB870">
        <v>14.385999999999999</v>
      </c>
      <c r="HC870">
        <v>18</v>
      </c>
      <c r="HD870">
        <v>492.38900000000001</v>
      </c>
      <c r="HE870">
        <v>613.495</v>
      </c>
      <c r="HF870">
        <v>17.879100000000001</v>
      </c>
      <c r="HG870">
        <v>35.671300000000002</v>
      </c>
      <c r="HH870">
        <v>29.999700000000001</v>
      </c>
      <c r="HI870">
        <v>35.171399999999998</v>
      </c>
      <c r="HJ870">
        <v>35.0017</v>
      </c>
      <c r="HK870">
        <v>83.644900000000007</v>
      </c>
      <c r="HL870">
        <v>23.150099999999998</v>
      </c>
      <c r="HM870">
        <v>0</v>
      </c>
      <c r="HN870">
        <v>16.6204</v>
      </c>
      <c r="HO870">
        <v>1826.18</v>
      </c>
      <c r="HP870">
        <v>23.261299999999999</v>
      </c>
      <c r="HQ870">
        <v>101.443</v>
      </c>
      <c r="HR870">
        <v>101.977</v>
      </c>
    </row>
    <row r="871" spans="1:226" x14ac:dyDescent="0.2">
      <c r="A871">
        <v>383</v>
      </c>
      <c r="B871">
        <v>1657212975.5999999</v>
      </c>
      <c r="C871">
        <v>6370.5999999046298</v>
      </c>
      <c r="D871" t="s">
        <v>2080</v>
      </c>
      <c r="E871" t="s">
        <v>2081</v>
      </c>
      <c r="F871">
        <v>5</v>
      </c>
      <c r="G871" t="s">
        <v>1867</v>
      </c>
      <c r="H871" t="s">
        <v>1313</v>
      </c>
      <c r="I871">
        <v>1657212967.81429</v>
      </c>
      <c r="J871">
        <v>1.1244541899666171E-3</v>
      </c>
      <c r="K871">
        <v>1.1244541899666172</v>
      </c>
      <c r="L871">
        <v>25.396189443100127</v>
      </c>
      <c r="M871">
        <v>1744.8246428571399</v>
      </c>
      <c r="N871">
        <v>557.95550216105505</v>
      </c>
      <c r="O871">
        <v>41.644910230820777</v>
      </c>
      <c r="P871">
        <v>130.23093300249445</v>
      </c>
      <c r="Q871">
        <v>3.6235131497027624E-2</v>
      </c>
      <c r="R871">
        <v>2.4444927924978446</v>
      </c>
      <c r="S871">
        <v>3.593936117660352E-2</v>
      </c>
      <c r="T871">
        <v>2.2488473176381571E-2</v>
      </c>
      <c r="U871">
        <v>321.51126900000042</v>
      </c>
      <c r="V871">
        <v>29.251457118809448</v>
      </c>
      <c r="W871">
        <v>29.251457118809448</v>
      </c>
      <c r="X871">
        <v>4.0806649078033219</v>
      </c>
      <c r="Y871">
        <v>50.291600507759391</v>
      </c>
      <c r="Z871">
        <v>1.8380030432757215</v>
      </c>
      <c r="AA871">
        <v>3.6546918863561317</v>
      </c>
      <c r="AB871">
        <v>2.2426618645276006</v>
      </c>
      <c r="AC871">
        <v>-49.588429777527814</v>
      </c>
      <c r="AD871">
        <v>-249.79142767609707</v>
      </c>
      <c r="AE871">
        <v>-22.341786216498473</v>
      </c>
      <c r="AF871">
        <v>-0.210374670122917</v>
      </c>
      <c r="AG871">
        <v>43.912372481075288</v>
      </c>
      <c r="AH871">
        <v>1.1395302558506921</v>
      </c>
      <c r="AI871">
        <v>25.396189443100127</v>
      </c>
      <c r="AJ871">
        <v>1859.3752845716799</v>
      </c>
      <c r="AK871">
        <v>1814.0266666666701</v>
      </c>
      <c r="AL871">
        <v>3.5558994952480099</v>
      </c>
      <c r="AM871">
        <v>66.640293705976106</v>
      </c>
      <c r="AN871">
        <v>1.1244541899666172</v>
      </c>
      <c r="AO871">
        <v>23.2842468361453</v>
      </c>
      <c r="AP871">
        <v>24.602207878787901</v>
      </c>
      <c r="AQ871">
        <v>-4.14383209489758E-4</v>
      </c>
      <c r="AR871">
        <v>77.476618813585901</v>
      </c>
      <c r="AS871">
        <v>0</v>
      </c>
      <c r="AT871">
        <v>0</v>
      </c>
      <c r="AU871">
        <v>1</v>
      </c>
      <c r="AV871">
        <v>0</v>
      </c>
      <c r="AW871">
        <v>39376.204049443601</v>
      </c>
      <c r="AX871">
        <v>1999.9703571428599</v>
      </c>
      <c r="AY871">
        <v>1681.1751000000022</v>
      </c>
      <c r="AZ871">
        <v>0.84060000889298891</v>
      </c>
      <c r="BA871">
        <v>0.16075801716346866</v>
      </c>
      <c r="BB871">
        <v>6</v>
      </c>
      <c r="BC871">
        <v>0.5</v>
      </c>
      <c r="BD871" t="s">
        <v>357</v>
      </c>
      <c r="BE871">
        <v>2</v>
      </c>
      <c r="BF871" t="b">
        <v>1</v>
      </c>
      <c r="BG871">
        <v>1657212967.81429</v>
      </c>
      <c r="BH871">
        <v>1744.8246428571399</v>
      </c>
      <c r="BI871">
        <v>1799.90107142857</v>
      </c>
      <c r="BJ871">
        <v>24.6254321428571</v>
      </c>
      <c r="BK871">
        <v>23.291775000000001</v>
      </c>
      <c r="BL871">
        <v>1725.8050000000001</v>
      </c>
      <c r="BM871">
        <v>24.4121214285714</v>
      </c>
      <c r="BN871">
        <v>500.03953571428599</v>
      </c>
      <c r="BO871">
        <v>74.594014285714294</v>
      </c>
      <c r="BP871">
        <v>4.4393382142857103E-2</v>
      </c>
      <c r="BQ871">
        <v>27.3560464285714</v>
      </c>
      <c r="BR871">
        <v>27.9291642857143</v>
      </c>
      <c r="BS871">
        <v>999.9</v>
      </c>
      <c r="BT871">
        <v>0</v>
      </c>
      <c r="BU871">
        <v>0</v>
      </c>
      <c r="BV871">
        <v>9994.6428571428605</v>
      </c>
      <c r="BW871">
        <v>0</v>
      </c>
      <c r="BX871">
        <v>105.774589285714</v>
      </c>
      <c r="BY871">
        <v>-55.077207142857098</v>
      </c>
      <c r="BZ871">
        <v>1788.8746428571401</v>
      </c>
      <c r="CA871">
        <v>1842.8235714285699</v>
      </c>
      <c r="CB871">
        <v>1.3336574999999999</v>
      </c>
      <c r="CC871">
        <v>1799.90107142857</v>
      </c>
      <c r="CD871">
        <v>23.291775000000001</v>
      </c>
      <c r="CE871">
        <v>1.83691</v>
      </c>
      <c r="CF871">
        <v>1.7374274999999999</v>
      </c>
      <c r="CG871">
        <v>16.104471428571401</v>
      </c>
      <c r="CH871">
        <v>15.234921428571401</v>
      </c>
      <c r="CI871">
        <v>1999.9703571428599</v>
      </c>
      <c r="CJ871">
        <v>0.97999792857142898</v>
      </c>
      <c r="CK871">
        <v>2.0001842857142901E-2</v>
      </c>
      <c r="CL871">
        <v>0</v>
      </c>
      <c r="CM871">
        <v>2.36977857142857</v>
      </c>
      <c r="CN871">
        <v>0</v>
      </c>
      <c r="CO871">
        <v>16557.803571428602</v>
      </c>
      <c r="CP871">
        <v>17299.885714285701</v>
      </c>
      <c r="CQ871">
        <v>44.3705</v>
      </c>
      <c r="CR871">
        <v>44.875</v>
      </c>
      <c r="CS871">
        <v>44.109250000000003</v>
      </c>
      <c r="CT871">
        <v>44.241</v>
      </c>
      <c r="CU871">
        <v>43.575499999999998</v>
      </c>
      <c r="CV871">
        <v>1959.9703571428599</v>
      </c>
      <c r="CW871">
        <v>40</v>
      </c>
      <c r="CX871">
        <v>0</v>
      </c>
      <c r="CY871">
        <v>1657212954.5999999</v>
      </c>
      <c r="CZ871">
        <v>0</v>
      </c>
      <c r="DA871">
        <v>0</v>
      </c>
      <c r="DB871" t="s">
        <v>1314</v>
      </c>
      <c r="DC871">
        <v>1656081770.5</v>
      </c>
      <c r="DD871">
        <v>1655399214.5999999</v>
      </c>
      <c r="DE871">
        <v>0</v>
      </c>
      <c r="DF871">
        <v>0.13400000000000001</v>
      </c>
      <c r="DG871">
        <v>-0.06</v>
      </c>
      <c r="DH871">
        <v>9.3309999999999995</v>
      </c>
      <c r="DI871">
        <v>0.51100000000000001</v>
      </c>
      <c r="DJ871">
        <v>421</v>
      </c>
      <c r="DK871">
        <v>25</v>
      </c>
      <c r="DL871">
        <v>1.93</v>
      </c>
      <c r="DM871">
        <v>0.15</v>
      </c>
      <c r="DN871">
        <v>-54.986092499999998</v>
      </c>
      <c r="DO871">
        <v>-1.78310656660403</v>
      </c>
      <c r="DP871">
        <v>0.44598649552845199</v>
      </c>
      <c r="DQ871">
        <v>0</v>
      </c>
      <c r="DR871">
        <v>1.3360037499999999</v>
      </c>
      <c r="DS871">
        <v>-4.8191932457789098E-2</v>
      </c>
      <c r="DT871">
        <v>6.8255603020924201E-3</v>
      </c>
      <c r="DU871">
        <v>1</v>
      </c>
      <c r="DV871">
        <v>1</v>
      </c>
      <c r="DW871">
        <v>2</v>
      </c>
      <c r="DX871" t="s">
        <v>379</v>
      </c>
      <c r="DY871">
        <v>2.9647100000000002</v>
      </c>
      <c r="DZ871">
        <v>2.69753</v>
      </c>
      <c r="EA871">
        <v>0.19389799999999999</v>
      </c>
      <c r="EB871">
        <v>0.19845599999999999</v>
      </c>
      <c r="EC871">
        <v>8.6305599999999996E-2</v>
      </c>
      <c r="ED871">
        <v>8.3309099999999997E-2</v>
      </c>
      <c r="EE871">
        <v>31028.2</v>
      </c>
      <c r="EF871">
        <v>33691.1</v>
      </c>
      <c r="EG871">
        <v>34938.1</v>
      </c>
      <c r="EH871">
        <v>38183.599999999999</v>
      </c>
      <c r="EI871">
        <v>45377.7</v>
      </c>
      <c r="EJ871">
        <v>50582.9</v>
      </c>
      <c r="EK871">
        <v>54731.9</v>
      </c>
      <c r="EL871">
        <v>61280.1</v>
      </c>
      <c r="EM871">
        <v>1.8672</v>
      </c>
      <c r="EN871">
        <v>2.0396000000000001</v>
      </c>
      <c r="EO871">
        <v>-4.5150500000000003E-2</v>
      </c>
      <c r="EP871">
        <v>0</v>
      </c>
      <c r="EQ871">
        <v>28.636299999999999</v>
      </c>
      <c r="ER871">
        <v>999.9</v>
      </c>
      <c r="ES871">
        <v>36.094000000000001</v>
      </c>
      <c r="ET871">
        <v>37.575000000000003</v>
      </c>
      <c r="EU871">
        <v>31.479299999999999</v>
      </c>
      <c r="EV871">
        <v>54.3384</v>
      </c>
      <c r="EW871">
        <v>34.334899999999998</v>
      </c>
      <c r="EX871">
        <v>2</v>
      </c>
      <c r="EY871">
        <v>0.71191099999999996</v>
      </c>
      <c r="EZ871">
        <v>9.2810500000000005</v>
      </c>
      <c r="FA871">
        <v>19.914899999999999</v>
      </c>
      <c r="FB871">
        <v>5.1957300000000002</v>
      </c>
      <c r="FC871">
        <v>12.0123</v>
      </c>
      <c r="FD871">
        <v>4.9748000000000001</v>
      </c>
      <c r="FE871">
        <v>3.294</v>
      </c>
      <c r="FF871">
        <v>9999</v>
      </c>
      <c r="FG871">
        <v>9999</v>
      </c>
      <c r="FH871">
        <v>9999</v>
      </c>
      <c r="FI871">
        <v>557.79999999999995</v>
      </c>
      <c r="FJ871">
        <v>1.8631</v>
      </c>
      <c r="FK871">
        <v>1.8678300000000001</v>
      </c>
      <c r="FL871">
        <v>1.8675200000000001</v>
      </c>
      <c r="FM871">
        <v>1.8687400000000001</v>
      </c>
      <c r="FN871">
        <v>1.86951</v>
      </c>
      <c r="FO871">
        <v>1.86554</v>
      </c>
      <c r="FP871">
        <v>1.8666100000000001</v>
      </c>
      <c r="FQ871">
        <v>1.86798</v>
      </c>
      <c r="FR871">
        <v>5</v>
      </c>
      <c r="FS871">
        <v>0</v>
      </c>
      <c r="FT871">
        <v>0</v>
      </c>
      <c r="FU871">
        <v>0</v>
      </c>
      <c r="FV871" t="s">
        <v>360</v>
      </c>
      <c r="FW871" t="s">
        <v>361</v>
      </c>
      <c r="FX871" t="s">
        <v>362</v>
      </c>
      <c r="FY871" t="s">
        <v>362</v>
      </c>
      <c r="FZ871" t="s">
        <v>362</v>
      </c>
      <c r="GA871" t="s">
        <v>362</v>
      </c>
      <c r="GB871">
        <v>0</v>
      </c>
      <c r="GC871">
        <v>100</v>
      </c>
      <c r="GD871">
        <v>100</v>
      </c>
      <c r="GE871">
        <v>19.18</v>
      </c>
      <c r="GF871">
        <v>0.21329999999999999</v>
      </c>
      <c r="GG871">
        <v>5.3564593647505196</v>
      </c>
      <c r="GH871">
        <v>9.5670261133577305E-3</v>
      </c>
      <c r="GI871">
        <v>-9.19467254998099E-7</v>
      </c>
      <c r="GJ871">
        <v>-2.1372918425907501E-11</v>
      </c>
      <c r="GK871">
        <v>0.21331065453237499</v>
      </c>
      <c r="GL871">
        <v>0</v>
      </c>
      <c r="GM871">
        <v>0</v>
      </c>
      <c r="GN871">
        <v>0</v>
      </c>
      <c r="GO871">
        <v>-4</v>
      </c>
      <c r="GP871">
        <v>1866</v>
      </c>
      <c r="GQ871">
        <v>1</v>
      </c>
      <c r="GR871">
        <v>18</v>
      </c>
      <c r="GS871">
        <v>18853.400000000001</v>
      </c>
      <c r="GT871">
        <v>30229.3</v>
      </c>
      <c r="GU871">
        <v>4.2077600000000004</v>
      </c>
      <c r="GV871">
        <v>2.6196299999999999</v>
      </c>
      <c r="GW871">
        <v>2.2485400000000002</v>
      </c>
      <c r="GX871">
        <v>2.7209500000000002</v>
      </c>
      <c r="GY871">
        <v>1.9958499999999999</v>
      </c>
      <c r="GZ871">
        <v>2.34985</v>
      </c>
      <c r="HA871">
        <v>41.196399999999997</v>
      </c>
      <c r="HB871">
        <v>14.3772</v>
      </c>
      <c r="HC871">
        <v>18</v>
      </c>
      <c r="HD871">
        <v>492.52499999999998</v>
      </c>
      <c r="HE871">
        <v>613.798</v>
      </c>
      <c r="HF871">
        <v>17.8613</v>
      </c>
      <c r="HG871">
        <v>35.667900000000003</v>
      </c>
      <c r="HH871">
        <v>29.999600000000001</v>
      </c>
      <c r="HI871">
        <v>35.171399999999998</v>
      </c>
      <c r="HJ871">
        <v>34.999200000000002</v>
      </c>
      <c r="HK871">
        <v>84.234300000000005</v>
      </c>
      <c r="HL871">
        <v>23.150099999999998</v>
      </c>
      <c r="HM871">
        <v>0</v>
      </c>
      <c r="HN871">
        <v>16.617799999999999</v>
      </c>
      <c r="HO871">
        <v>1839.62</v>
      </c>
      <c r="HP871">
        <v>23.262</v>
      </c>
      <c r="HQ871">
        <v>101.444</v>
      </c>
      <c r="HR871">
        <v>101.979</v>
      </c>
    </row>
    <row r="872" spans="1:226" x14ac:dyDescent="0.2">
      <c r="A872">
        <v>384</v>
      </c>
      <c r="B872">
        <v>1657212980.5999999</v>
      </c>
      <c r="C872">
        <v>6375.5999999046298</v>
      </c>
      <c r="D872" t="s">
        <v>2082</v>
      </c>
      <c r="E872" t="s">
        <v>2083</v>
      </c>
      <c r="F872">
        <v>5</v>
      </c>
      <c r="G872" t="s">
        <v>1867</v>
      </c>
      <c r="H872" t="s">
        <v>1313</v>
      </c>
      <c r="I872">
        <v>1657212973.0999999</v>
      </c>
      <c r="J872">
        <v>1.112934753968212E-3</v>
      </c>
      <c r="K872">
        <v>1.112934753968212</v>
      </c>
      <c r="L872">
        <v>25.912211287389262</v>
      </c>
      <c r="M872">
        <v>1762.4466666666699</v>
      </c>
      <c r="N872">
        <v>542.19501451728024</v>
      </c>
      <c r="O872">
        <v>40.468639216353687</v>
      </c>
      <c r="P872">
        <v>131.54642957183717</v>
      </c>
      <c r="Q872">
        <v>3.5906836554024699E-2</v>
      </c>
      <c r="R872">
        <v>2.4441526237027222</v>
      </c>
      <c r="S872">
        <v>3.561633813832147E-2</v>
      </c>
      <c r="T872">
        <v>2.2286115450615773E-2</v>
      </c>
      <c r="U872">
        <v>321.50689688888843</v>
      </c>
      <c r="V872">
        <v>29.234170609545131</v>
      </c>
      <c r="W872">
        <v>29.234170609545131</v>
      </c>
      <c r="X872">
        <v>4.0765924160682703</v>
      </c>
      <c r="Y872">
        <v>50.317636488944004</v>
      </c>
      <c r="Z872">
        <v>1.8366858882630206</v>
      </c>
      <c r="AA872">
        <v>3.6501831493348953</v>
      </c>
      <c r="AB872">
        <v>2.2399065278052497</v>
      </c>
      <c r="AC872">
        <v>-49.080422649998148</v>
      </c>
      <c r="AD872">
        <v>-250.25552503015794</v>
      </c>
      <c r="AE872">
        <v>-22.382137311441703</v>
      </c>
      <c r="AF872">
        <v>-0.21118810270934318</v>
      </c>
      <c r="AG872">
        <v>43.92202962407098</v>
      </c>
      <c r="AH872">
        <v>1.1321557248091412</v>
      </c>
      <c r="AI872">
        <v>25.912211287389262</v>
      </c>
      <c r="AJ872">
        <v>1876.34140430761</v>
      </c>
      <c r="AK872">
        <v>1830.89715151515</v>
      </c>
      <c r="AL872">
        <v>3.41994835187363</v>
      </c>
      <c r="AM872">
        <v>66.640293705976106</v>
      </c>
      <c r="AN872">
        <v>1.112934753968212</v>
      </c>
      <c r="AO872">
        <v>23.275108755587102</v>
      </c>
      <c r="AP872">
        <v>24.5852175757576</v>
      </c>
      <c r="AQ872">
        <v>-1.61418447030314E-3</v>
      </c>
      <c r="AR872">
        <v>77.476618813585901</v>
      </c>
      <c r="AS872">
        <v>0</v>
      </c>
      <c r="AT872">
        <v>0</v>
      </c>
      <c r="AU872">
        <v>1</v>
      </c>
      <c r="AV872">
        <v>0</v>
      </c>
      <c r="AW872">
        <v>39370.59616068317</v>
      </c>
      <c r="AX872">
        <v>1999.9429629629601</v>
      </c>
      <c r="AY872">
        <v>1681.1520888888865</v>
      </c>
      <c r="AZ872">
        <v>0.84060001711159915</v>
      </c>
      <c r="BA872">
        <v>0.16075803302538627</v>
      </c>
      <c r="BB872">
        <v>6</v>
      </c>
      <c r="BC872">
        <v>0.5</v>
      </c>
      <c r="BD872" t="s">
        <v>357</v>
      </c>
      <c r="BE872">
        <v>2</v>
      </c>
      <c r="BF872" t="b">
        <v>1</v>
      </c>
      <c r="BG872">
        <v>1657212973.0999999</v>
      </c>
      <c r="BH872">
        <v>1762.4466666666699</v>
      </c>
      <c r="BI872">
        <v>1817.54555555556</v>
      </c>
      <c r="BJ872">
        <v>24.6077444444444</v>
      </c>
      <c r="BK872">
        <v>23.282637037036999</v>
      </c>
      <c r="BL872">
        <v>1743.3188888888899</v>
      </c>
      <c r="BM872">
        <v>24.394429629629599</v>
      </c>
      <c r="BN872">
        <v>500.01799999999997</v>
      </c>
      <c r="BO872">
        <v>74.594162962962997</v>
      </c>
      <c r="BP872">
        <v>4.4367700000000003E-2</v>
      </c>
      <c r="BQ872">
        <v>27.334974074074101</v>
      </c>
      <c r="BR872">
        <v>27.9075666666667</v>
      </c>
      <c r="BS872">
        <v>999.9</v>
      </c>
      <c r="BT872">
        <v>0</v>
      </c>
      <c r="BU872">
        <v>0</v>
      </c>
      <c r="BV872">
        <v>9992.4074074074106</v>
      </c>
      <c r="BW872">
        <v>0</v>
      </c>
      <c r="BX872">
        <v>105.657148148148</v>
      </c>
      <c r="BY872">
        <v>-55.099651851851803</v>
      </c>
      <c r="BZ872">
        <v>1806.9085185185199</v>
      </c>
      <c r="CA872">
        <v>1860.8725925925901</v>
      </c>
      <c r="CB872">
        <v>1.32510888888889</v>
      </c>
      <c r="CC872">
        <v>1817.54555555556</v>
      </c>
      <c r="CD872">
        <v>23.282637037036999</v>
      </c>
      <c r="CE872">
        <v>1.8355940740740699</v>
      </c>
      <c r="CF872">
        <v>1.73674888888889</v>
      </c>
      <c r="CG872">
        <v>16.093244444444402</v>
      </c>
      <c r="CH872">
        <v>15.228840740740701</v>
      </c>
      <c r="CI872">
        <v>1999.9429629629601</v>
      </c>
      <c r="CJ872">
        <v>0.97999755555555501</v>
      </c>
      <c r="CK872">
        <v>2.0002240740740699E-2</v>
      </c>
      <c r="CL872">
        <v>0</v>
      </c>
      <c r="CM872">
        <v>2.3341111111111101</v>
      </c>
      <c r="CN872">
        <v>0</v>
      </c>
      <c r="CO872">
        <v>16657.4925925926</v>
      </c>
      <c r="CP872">
        <v>17299.662962963001</v>
      </c>
      <c r="CQ872">
        <v>44.351666666666702</v>
      </c>
      <c r="CR872">
        <v>44.875</v>
      </c>
      <c r="CS872">
        <v>44.099333333333298</v>
      </c>
      <c r="CT872">
        <v>44.219666666666697</v>
      </c>
      <c r="CU872">
        <v>43.569000000000003</v>
      </c>
      <c r="CV872">
        <v>1959.9429629629601</v>
      </c>
      <c r="CW872">
        <v>40</v>
      </c>
      <c r="CX872">
        <v>0</v>
      </c>
      <c r="CY872">
        <v>1657212959.4000001</v>
      </c>
      <c r="CZ872">
        <v>0</v>
      </c>
      <c r="DA872">
        <v>0</v>
      </c>
      <c r="DB872" t="s">
        <v>1314</v>
      </c>
      <c r="DC872">
        <v>1656081770.5</v>
      </c>
      <c r="DD872">
        <v>1655399214.5999999</v>
      </c>
      <c r="DE872">
        <v>0</v>
      </c>
      <c r="DF872">
        <v>0.13400000000000001</v>
      </c>
      <c r="DG872">
        <v>-0.06</v>
      </c>
      <c r="DH872">
        <v>9.3309999999999995</v>
      </c>
      <c r="DI872">
        <v>0.51100000000000001</v>
      </c>
      <c r="DJ872">
        <v>421</v>
      </c>
      <c r="DK872">
        <v>25</v>
      </c>
      <c r="DL872">
        <v>1.93</v>
      </c>
      <c r="DM872">
        <v>0.15</v>
      </c>
      <c r="DN872">
        <v>-55.061427500000001</v>
      </c>
      <c r="DO872">
        <v>-0.25543677298299999</v>
      </c>
      <c r="DP872">
        <v>0.42447324237665401</v>
      </c>
      <c r="DQ872">
        <v>0</v>
      </c>
      <c r="DR872">
        <v>1.3297112499999999</v>
      </c>
      <c r="DS872">
        <v>-9.4617298311446094E-2</v>
      </c>
      <c r="DT872">
        <v>9.8360510845308096E-3</v>
      </c>
      <c r="DU872">
        <v>1</v>
      </c>
      <c r="DV872">
        <v>1</v>
      </c>
      <c r="DW872">
        <v>2</v>
      </c>
      <c r="DX872" t="s">
        <v>379</v>
      </c>
      <c r="DY872">
        <v>2.9642200000000001</v>
      </c>
      <c r="DZ872">
        <v>2.6976800000000001</v>
      </c>
      <c r="EA872">
        <v>0.194968</v>
      </c>
      <c r="EB872">
        <v>0.199513</v>
      </c>
      <c r="EC872">
        <v>8.6264400000000005E-2</v>
      </c>
      <c r="ED872">
        <v>8.3287E-2</v>
      </c>
      <c r="EE872">
        <v>30987.3</v>
      </c>
      <c r="EF872">
        <v>33647.1</v>
      </c>
      <c r="EG872">
        <v>34938.5</v>
      </c>
      <c r="EH872">
        <v>38184.199999999997</v>
      </c>
      <c r="EI872">
        <v>45380.6</v>
      </c>
      <c r="EJ872">
        <v>50584.800000000003</v>
      </c>
      <c r="EK872">
        <v>54732.9</v>
      </c>
      <c r="EL872">
        <v>61281</v>
      </c>
      <c r="EM872">
        <v>1.8666</v>
      </c>
      <c r="EN872">
        <v>2.04</v>
      </c>
      <c r="EO872">
        <v>-4.3064400000000003E-2</v>
      </c>
      <c r="EP872">
        <v>0</v>
      </c>
      <c r="EQ872">
        <v>28.572600000000001</v>
      </c>
      <c r="ER872">
        <v>999.9</v>
      </c>
      <c r="ES872">
        <v>36.07</v>
      </c>
      <c r="ET872">
        <v>37.555</v>
      </c>
      <c r="EU872">
        <v>31.424099999999999</v>
      </c>
      <c r="EV872">
        <v>54.378399999999999</v>
      </c>
      <c r="EW872">
        <v>34.3309</v>
      </c>
      <c r="EX872">
        <v>2</v>
      </c>
      <c r="EY872">
        <v>0.711565</v>
      </c>
      <c r="EZ872">
        <v>9.2810500000000005</v>
      </c>
      <c r="FA872">
        <v>19.915199999999999</v>
      </c>
      <c r="FB872">
        <v>5.1981200000000003</v>
      </c>
      <c r="FC872">
        <v>12.013500000000001</v>
      </c>
      <c r="FD872">
        <v>4.9756</v>
      </c>
      <c r="FE872">
        <v>3.294</v>
      </c>
      <c r="FF872">
        <v>9999</v>
      </c>
      <c r="FG872">
        <v>9999</v>
      </c>
      <c r="FH872">
        <v>9999</v>
      </c>
      <c r="FI872">
        <v>557.79999999999995</v>
      </c>
      <c r="FJ872">
        <v>1.8631</v>
      </c>
      <c r="FK872">
        <v>1.8677699999999999</v>
      </c>
      <c r="FL872">
        <v>1.8674900000000001</v>
      </c>
      <c r="FM872">
        <v>1.8687400000000001</v>
      </c>
      <c r="FN872">
        <v>1.86951</v>
      </c>
      <c r="FO872">
        <v>1.86554</v>
      </c>
      <c r="FP872">
        <v>1.8666100000000001</v>
      </c>
      <c r="FQ872">
        <v>1.86798</v>
      </c>
      <c r="FR872">
        <v>5</v>
      </c>
      <c r="FS872">
        <v>0</v>
      </c>
      <c r="FT872">
        <v>0</v>
      </c>
      <c r="FU872">
        <v>0</v>
      </c>
      <c r="FV872" t="s">
        <v>360</v>
      </c>
      <c r="FW872" t="s">
        <v>361</v>
      </c>
      <c r="FX872" t="s">
        <v>362</v>
      </c>
      <c r="FY872" t="s">
        <v>362</v>
      </c>
      <c r="FZ872" t="s">
        <v>362</v>
      </c>
      <c r="GA872" t="s">
        <v>362</v>
      </c>
      <c r="GB872">
        <v>0</v>
      </c>
      <c r="GC872">
        <v>100</v>
      </c>
      <c r="GD872">
        <v>100</v>
      </c>
      <c r="GE872">
        <v>19.28</v>
      </c>
      <c r="GF872">
        <v>0.21329999999999999</v>
      </c>
      <c r="GG872">
        <v>5.3564593647505196</v>
      </c>
      <c r="GH872">
        <v>9.5670261133577305E-3</v>
      </c>
      <c r="GI872">
        <v>-9.19467254998099E-7</v>
      </c>
      <c r="GJ872">
        <v>-2.1372918425907501E-11</v>
      </c>
      <c r="GK872">
        <v>0.21331065453237499</v>
      </c>
      <c r="GL872">
        <v>0</v>
      </c>
      <c r="GM872">
        <v>0</v>
      </c>
      <c r="GN872">
        <v>0</v>
      </c>
      <c r="GO872">
        <v>-4</v>
      </c>
      <c r="GP872">
        <v>1866</v>
      </c>
      <c r="GQ872">
        <v>1</v>
      </c>
      <c r="GR872">
        <v>18</v>
      </c>
      <c r="GS872">
        <v>18853.5</v>
      </c>
      <c r="GT872">
        <v>30229.4</v>
      </c>
      <c r="GU872">
        <v>4.2370599999999996</v>
      </c>
      <c r="GV872">
        <v>2.6159699999999999</v>
      </c>
      <c r="GW872">
        <v>2.2485400000000002</v>
      </c>
      <c r="GX872">
        <v>2.7221700000000002</v>
      </c>
      <c r="GY872">
        <v>1.9958499999999999</v>
      </c>
      <c r="GZ872">
        <v>2.3791500000000001</v>
      </c>
      <c r="HA872">
        <v>41.196399999999997</v>
      </c>
      <c r="HB872">
        <v>14.385999999999999</v>
      </c>
      <c r="HC872">
        <v>18</v>
      </c>
      <c r="HD872">
        <v>492.1</v>
      </c>
      <c r="HE872">
        <v>614.10799999999995</v>
      </c>
      <c r="HF872">
        <v>17.841999999999999</v>
      </c>
      <c r="HG872">
        <v>35.6614</v>
      </c>
      <c r="HH872">
        <v>29.999400000000001</v>
      </c>
      <c r="HI872">
        <v>35.168900000000001</v>
      </c>
      <c r="HJ872">
        <v>34.998600000000003</v>
      </c>
      <c r="HK872">
        <v>84.755399999999995</v>
      </c>
      <c r="HL872">
        <v>23.150099999999998</v>
      </c>
      <c r="HM872">
        <v>0</v>
      </c>
      <c r="HN872">
        <v>16.61</v>
      </c>
      <c r="HO872">
        <v>1859.79</v>
      </c>
      <c r="HP872">
        <v>23.161799999999999</v>
      </c>
      <c r="HQ872">
        <v>101.446</v>
      </c>
      <c r="HR872">
        <v>101.98099999999999</v>
      </c>
    </row>
    <row r="873" spans="1:226" x14ac:dyDescent="0.2">
      <c r="A873">
        <v>385</v>
      </c>
      <c r="B873">
        <v>1657212985.5999999</v>
      </c>
      <c r="C873">
        <v>6380.5999999046298</v>
      </c>
      <c r="D873" t="s">
        <v>2084</v>
      </c>
      <c r="E873" t="s">
        <v>2085</v>
      </c>
      <c r="F873">
        <v>5</v>
      </c>
      <c r="G873" t="s">
        <v>1867</v>
      </c>
      <c r="H873" t="s">
        <v>1313</v>
      </c>
      <c r="I873">
        <v>1657212977.81429</v>
      </c>
      <c r="J873">
        <v>1.1088926673323172E-3</v>
      </c>
      <c r="K873">
        <v>1.1088926673323172</v>
      </c>
      <c r="L873">
        <v>26.198733442372912</v>
      </c>
      <c r="M873">
        <v>1778.17464285714</v>
      </c>
      <c r="N873">
        <v>541.77830304108295</v>
      </c>
      <c r="O873">
        <v>40.437606925630533</v>
      </c>
      <c r="P873">
        <v>132.72057380180456</v>
      </c>
      <c r="Q873">
        <v>3.5815631740079582E-2</v>
      </c>
      <c r="R873">
        <v>2.4448831381928535</v>
      </c>
      <c r="S873">
        <v>3.5526686405054776E-2</v>
      </c>
      <c r="T873">
        <v>2.2229945174047687E-2</v>
      </c>
      <c r="U873">
        <v>321.50802000000004</v>
      </c>
      <c r="V873">
        <v>29.218650547535002</v>
      </c>
      <c r="W873">
        <v>29.218650547535002</v>
      </c>
      <c r="X873">
        <v>4.0729390972184794</v>
      </c>
      <c r="Y873">
        <v>50.331898761134674</v>
      </c>
      <c r="Z873">
        <v>1.83545556539994</v>
      </c>
      <c r="AA873">
        <v>3.6467043973656792</v>
      </c>
      <c r="AB873">
        <v>2.2374835318185395</v>
      </c>
      <c r="AC873">
        <v>-48.902166629355186</v>
      </c>
      <c r="AD873">
        <v>-250.42970726068279</v>
      </c>
      <c r="AE873">
        <v>-22.387479433194351</v>
      </c>
      <c r="AF873">
        <v>-0.2113333232322816</v>
      </c>
      <c r="AG873">
        <v>44.052690790108407</v>
      </c>
      <c r="AH873">
        <v>1.1332303520652243</v>
      </c>
      <c r="AI873">
        <v>26.198733442372912</v>
      </c>
      <c r="AJ873">
        <v>1893.6266227092001</v>
      </c>
      <c r="AK873">
        <v>1847.80890909091</v>
      </c>
      <c r="AL873">
        <v>3.4251549135116401</v>
      </c>
      <c r="AM873">
        <v>66.640293705976106</v>
      </c>
      <c r="AN873">
        <v>1.1088926673323172</v>
      </c>
      <c r="AO873">
        <v>23.254698485551899</v>
      </c>
      <c r="AP873">
        <v>24.5570466666667</v>
      </c>
      <c r="AQ873">
        <v>-9.4783107827234195E-4</v>
      </c>
      <c r="AR873">
        <v>77.476618813585901</v>
      </c>
      <c r="AS873">
        <v>0</v>
      </c>
      <c r="AT873">
        <v>0</v>
      </c>
      <c r="AU873">
        <v>1</v>
      </c>
      <c r="AV873">
        <v>0</v>
      </c>
      <c r="AW873">
        <v>39390.717425312447</v>
      </c>
      <c r="AX873">
        <v>1999.95</v>
      </c>
      <c r="AY873">
        <v>1681.1579999999999</v>
      </c>
      <c r="AZ873">
        <v>0.84060001500037496</v>
      </c>
      <c r="BA873">
        <v>0.16075802895072377</v>
      </c>
      <c r="BB873">
        <v>6</v>
      </c>
      <c r="BC873">
        <v>0.5</v>
      </c>
      <c r="BD873" t="s">
        <v>357</v>
      </c>
      <c r="BE873">
        <v>2</v>
      </c>
      <c r="BF873" t="b">
        <v>1</v>
      </c>
      <c r="BG873">
        <v>1657212977.81429</v>
      </c>
      <c r="BH873">
        <v>1778.17464285714</v>
      </c>
      <c r="BI873">
        <v>1833.45464285714</v>
      </c>
      <c r="BJ873">
        <v>24.591217857142901</v>
      </c>
      <c r="BK873">
        <v>23.264814285714301</v>
      </c>
      <c r="BL873">
        <v>1758.9514285714299</v>
      </c>
      <c r="BM873">
        <v>24.377907142857101</v>
      </c>
      <c r="BN873">
        <v>500.012</v>
      </c>
      <c r="BO873">
        <v>74.594332142857098</v>
      </c>
      <c r="BP873">
        <v>4.43285392857143E-2</v>
      </c>
      <c r="BQ873">
        <v>27.3187</v>
      </c>
      <c r="BR873">
        <v>27.880939285714302</v>
      </c>
      <c r="BS873">
        <v>999.9</v>
      </c>
      <c r="BT873">
        <v>0</v>
      </c>
      <c r="BU873">
        <v>0</v>
      </c>
      <c r="BV873">
        <v>9997.1428571428605</v>
      </c>
      <c r="BW873">
        <v>0</v>
      </c>
      <c r="BX873">
        <v>102.71592142857099</v>
      </c>
      <c r="BY873">
        <v>-55.2803964285714</v>
      </c>
      <c r="BZ873">
        <v>1823.0032142857101</v>
      </c>
      <c r="CA873">
        <v>1877.12678571429</v>
      </c>
      <c r="CB873">
        <v>1.32640928571429</v>
      </c>
      <c r="CC873">
        <v>1833.45464285714</v>
      </c>
      <c r="CD873">
        <v>23.264814285714301</v>
      </c>
      <c r="CE873">
        <v>1.834365</v>
      </c>
      <c r="CF873">
        <v>1.73542357142857</v>
      </c>
      <c r="CG873">
        <v>16.082753571428601</v>
      </c>
      <c r="CH873">
        <v>15.216946428571401</v>
      </c>
      <c r="CI873">
        <v>1999.95</v>
      </c>
      <c r="CJ873">
        <v>0.97999771428571403</v>
      </c>
      <c r="CK873">
        <v>2.00020714285714E-2</v>
      </c>
      <c r="CL873">
        <v>0</v>
      </c>
      <c r="CM873">
        <v>2.3411107142857102</v>
      </c>
      <c r="CN873">
        <v>0</v>
      </c>
      <c r="CO873">
        <v>16652.496428571401</v>
      </c>
      <c r="CP873">
        <v>17299.728571428601</v>
      </c>
      <c r="CQ873">
        <v>44.332250000000002</v>
      </c>
      <c r="CR873">
        <v>44.8705</v>
      </c>
      <c r="CS873">
        <v>44.095750000000002</v>
      </c>
      <c r="CT873">
        <v>44.200499999999998</v>
      </c>
      <c r="CU873">
        <v>43.561999999999998</v>
      </c>
      <c r="CV873">
        <v>1959.95</v>
      </c>
      <c r="CW873">
        <v>40</v>
      </c>
      <c r="CX873">
        <v>0</v>
      </c>
      <c r="CY873">
        <v>1657212964.8</v>
      </c>
      <c r="CZ873">
        <v>0</v>
      </c>
      <c r="DA873">
        <v>0</v>
      </c>
      <c r="DB873" t="s">
        <v>1314</v>
      </c>
      <c r="DC873">
        <v>1656081770.5</v>
      </c>
      <c r="DD873">
        <v>1655399214.5999999</v>
      </c>
      <c r="DE873">
        <v>0</v>
      </c>
      <c r="DF873">
        <v>0.13400000000000001</v>
      </c>
      <c r="DG873">
        <v>-0.06</v>
      </c>
      <c r="DH873">
        <v>9.3309999999999995</v>
      </c>
      <c r="DI873">
        <v>0.51100000000000001</v>
      </c>
      <c r="DJ873">
        <v>421</v>
      </c>
      <c r="DK873">
        <v>25</v>
      </c>
      <c r="DL873">
        <v>1.93</v>
      </c>
      <c r="DM873">
        <v>0.15</v>
      </c>
      <c r="DN873">
        <v>-55.178550000000001</v>
      </c>
      <c r="DO873">
        <v>-0.66116172607883705</v>
      </c>
      <c r="DP873">
        <v>0.44411568819396602</v>
      </c>
      <c r="DQ873">
        <v>0</v>
      </c>
      <c r="DR873">
        <v>1.3274280000000001</v>
      </c>
      <c r="DS873">
        <v>-3.3855084427769098E-2</v>
      </c>
      <c r="DT873">
        <v>1.02003872965687E-2</v>
      </c>
      <c r="DU873">
        <v>1</v>
      </c>
      <c r="DV873">
        <v>1</v>
      </c>
      <c r="DW873">
        <v>2</v>
      </c>
      <c r="DX873" t="s">
        <v>379</v>
      </c>
      <c r="DY873">
        <v>2.9647899999999998</v>
      </c>
      <c r="DZ873">
        <v>2.6985999999999999</v>
      </c>
      <c r="EA873">
        <v>0.19603699999999999</v>
      </c>
      <c r="EB873">
        <v>0.20058699999999999</v>
      </c>
      <c r="EC873">
        <v>8.6190600000000006E-2</v>
      </c>
      <c r="ED873">
        <v>8.3136399999999999E-2</v>
      </c>
      <c r="EE873">
        <v>30946.1</v>
      </c>
      <c r="EF873">
        <v>33602.699999999997</v>
      </c>
      <c r="EG873">
        <v>34938.5</v>
      </c>
      <c r="EH873">
        <v>38185.1</v>
      </c>
      <c r="EI873">
        <v>45384.1</v>
      </c>
      <c r="EJ873">
        <v>50594</v>
      </c>
      <c r="EK873">
        <v>54732.6</v>
      </c>
      <c r="EL873">
        <v>61281.9</v>
      </c>
      <c r="EM873">
        <v>1.8672</v>
      </c>
      <c r="EN873">
        <v>2.0396000000000001</v>
      </c>
      <c r="EO873">
        <v>-4.1127200000000003E-2</v>
      </c>
      <c r="EP873">
        <v>0</v>
      </c>
      <c r="EQ873">
        <v>28.5092</v>
      </c>
      <c r="ER873">
        <v>999.9</v>
      </c>
      <c r="ES873">
        <v>36.07</v>
      </c>
      <c r="ET873">
        <v>37.575000000000003</v>
      </c>
      <c r="EU873">
        <v>31.4574</v>
      </c>
      <c r="EV873">
        <v>54.6584</v>
      </c>
      <c r="EW873">
        <v>34.334899999999998</v>
      </c>
      <c r="EX873">
        <v>2</v>
      </c>
      <c r="EY873">
        <v>0.71040599999999998</v>
      </c>
      <c r="EZ873">
        <v>9.2810500000000005</v>
      </c>
      <c r="FA873">
        <v>19.915700000000001</v>
      </c>
      <c r="FB873">
        <v>5.1981200000000003</v>
      </c>
      <c r="FC873">
        <v>12.013500000000001</v>
      </c>
      <c r="FD873">
        <v>4.9756</v>
      </c>
      <c r="FE873">
        <v>3.294</v>
      </c>
      <c r="FF873">
        <v>9999</v>
      </c>
      <c r="FG873">
        <v>9999</v>
      </c>
      <c r="FH873">
        <v>9999</v>
      </c>
      <c r="FI873">
        <v>557.79999999999995</v>
      </c>
      <c r="FJ873">
        <v>1.86307</v>
      </c>
      <c r="FK873">
        <v>1.8678300000000001</v>
      </c>
      <c r="FL873">
        <v>1.8675200000000001</v>
      </c>
      <c r="FM873">
        <v>1.8687400000000001</v>
      </c>
      <c r="FN873">
        <v>1.86951</v>
      </c>
      <c r="FO873">
        <v>1.86554</v>
      </c>
      <c r="FP873">
        <v>1.8666100000000001</v>
      </c>
      <c r="FQ873">
        <v>1.86798</v>
      </c>
      <c r="FR873">
        <v>5</v>
      </c>
      <c r="FS873">
        <v>0</v>
      </c>
      <c r="FT873">
        <v>0</v>
      </c>
      <c r="FU873">
        <v>0</v>
      </c>
      <c r="FV873" t="s">
        <v>360</v>
      </c>
      <c r="FW873" t="s">
        <v>361</v>
      </c>
      <c r="FX873" t="s">
        <v>362</v>
      </c>
      <c r="FY873" t="s">
        <v>362</v>
      </c>
      <c r="FZ873" t="s">
        <v>362</v>
      </c>
      <c r="GA873" t="s">
        <v>362</v>
      </c>
      <c r="GB873">
        <v>0</v>
      </c>
      <c r="GC873">
        <v>100</v>
      </c>
      <c r="GD873">
        <v>100</v>
      </c>
      <c r="GE873">
        <v>19.38</v>
      </c>
      <c r="GF873">
        <v>0.21329999999999999</v>
      </c>
      <c r="GG873">
        <v>5.3564593647505196</v>
      </c>
      <c r="GH873">
        <v>9.5670261133577305E-3</v>
      </c>
      <c r="GI873">
        <v>-9.19467254998099E-7</v>
      </c>
      <c r="GJ873">
        <v>-2.1372918425907501E-11</v>
      </c>
      <c r="GK873">
        <v>0.21331065453237499</v>
      </c>
      <c r="GL873">
        <v>0</v>
      </c>
      <c r="GM873">
        <v>0</v>
      </c>
      <c r="GN873">
        <v>0</v>
      </c>
      <c r="GO873">
        <v>-4</v>
      </c>
      <c r="GP873">
        <v>1866</v>
      </c>
      <c r="GQ873">
        <v>1</v>
      </c>
      <c r="GR873">
        <v>18</v>
      </c>
      <c r="GS873">
        <v>18853.599999999999</v>
      </c>
      <c r="GT873">
        <v>30229.5</v>
      </c>
      <c r="GU873">
        <v>4.2639199999999997</v>
      </c>
      <c r="GV873">
        <v>2.6171899999999999</v>
      </c>
      <c r="GW873">
        <v>2.2485400000000002</v>
      </c>
      <c r="GX873">
        <v>2.7209500000000002</v>
      </c>
      <c r="GY873">
        <v>1.9958499999999999</v>
      </c>
      <c r="GZ873">
        <v>2.36938</v>
      </c>
      <c r="HA873">
        <v>41.170499999999997</v>
      </c>
      <c r="HB873">
        <v>14.385999999999999</v>
      </c>
      <c r="HC873">
        <v>18</v>
      </c>
      <c r="HD873">
        <v>492.49900000000002</v>
      </c>
      <c r="HE873">
        <v>613.755</v>
      </c>
      <c r="HF873">
        <v>17.823</v>
      </c>
      <c r="HG873">
        <v>35.654800000000002</v>
      </c>
      <c r="HH873">
        <v>29.999300000000002</v>
      </c>
      <c r="HI873">
        <v>35.168199999999999</v>
      </c>
      <c r="HJ873">
        <v>34.9953</v>
      </c>
      <c r="HK873">
        <v>85.348500000000001</v>
      </c>
      <c r="HL873">
        <v>23.437799999999999</v>
      </c>
      <c r="HM873">
        <v>0</v>
      </c>
      <c r="HN873">
        <v>16.600100000000001</v>
      </c>
      <c r="HO873">
        <v>1873.24</v>
      </c>
      <c r="HP873">
        <v>23.150500000000001</v>
      </c>
      <c r="HQ873">
        <v>101.44499999999999</v>
      </c>
      <c r="HR873">
        <v>101.983</v>
      </c>
    </row>
    <row r="874" spans="1:226" x14ac:dyDescent="0.2">
      <c r="A874">
        <v>386</v>
      </c>
      <c r="B874">
        <v>1657212990.5999999</v>
      </c>
      <c r="C874">
        <v>6385.5999999046298</v>
      </c>
      <c r="D874" t="s">
        <v>2086</v>
      </c>
      <c r="E874" t="s">
        <v>2087</v>
      </c>
      <c r="F874">
        <v>5</v>
      </c>
      <c r="G874" t="s">
        <v>1867</v>
      </c>
      <c r="H874" t="s">
        <v>1313</v>
      </c>
      <c r="I874">
        <v>1657212983.0999999</v>
      </c>
      <c r="J874">
        <v>1.0988123757312577E-3</v>
      </c>
      <c r="K874">
        <v>1.0988123757312578</v>
      </c>
      <c r="L874">
        <v>26.203293812617268</v>
      </c>
      <c r="M874">
        <v>1795.83666666667</v>
      </c>
      <c r="N874">
        <v>548.58213682390397</v>
      </c>
      <c r="O874">
        <v>40.945270804494278</v>
      </c>
      <c r="P874">
        <v>134.03830292948592</v>
      </c>
      <c r="Q874">
        <v>3.5509906372680304E-2</v>
      </c>
      <c r="R874">
        <v>2.4446881121245396</v>
      </c>
      <c r="S874">
        <v>3.5225829335703007E-2</v>
      </c>
      <c r="T874">
        <v>2.2041476981983131E-2</v>
      </c>
      <c r="U874">
        <v>321.51529066666734</v>
      </c>
      <c r="V874">
        <v>29.205105773488889</v>
      </c>
      <c r="W874">
        <v>29.205105773488889</v>
      </c>
      <c r="X874">
        <v>4.0697530809524975</v>
      </c>
      <c r="Y874">
        <v>50.330817117364859</v>
      </c>
      <c r="Z874">
        <v>1.8336038142630973</v>
      </c>
      <c r="AA874">
        <v>3.6431036078499854</v>
      </c>
      <c r="AB874">
        <v>2.2361492666894005</v>
      </c>
      <c r="AC874">
        <v>-48.457625769748468</v>
      </c>
      <c r="AD874">
        <v>-250.84657332103731</v>
      </c>
      <c r="AE874">
        <v>-22.423140687989644</v>
      </c>
      <c r="AF874">
        <v>-0.21204911210807609</v>
      </c>
      <c r="AG874">
        <v>44.111102431880539</v>
      </c>
      <c r="AH874">
        <v>1.1356946655741997</v>
      </c>
      <c r="AI874">
        <v>26.203293812617268</v>
      </c>
      <c r="AJ874">
        <v>1911.0634287279699</v>
      </c>
      <c r="AK874">
        <v>1865.1004242424201</v>
      </c>
      <c r="AL874">
        <v>3.4597243098069099</v>
      </c>
      <c r="AM874">
        <v>66.640293705976106</v>
      </c>
      <c r="AN874">
        <v>1.0988123757312578</v>
      </c>
      <c r="AO874">
        <v>23.205703361275901</v>
      </c>
      <c r="AP874">
        <v>24.527259999999998</v>
      </c>
      <c r="AQ874">
        <v>-7.6261218392608401E-3</v>
      </c>
      <c r="AR874">
        <v>77.476618813585901</v>
      </c>
      <c r="AS874">
        <v>0</v>
      </c>
      <c r="AT874">
        <v>0</v>
      </c>
      <c r="AU874">
        <v>1</v>
      </c>
      <c r="AV874">
        <v>0</v>
      </c>
      <c r="AW874">
        <v>39388.118639883556</v>
      </c>
      <c r="AX874">
        <v>1999.99555555556</v>
      </c>
      <c r="AY874">
        <v>1681.1962666666702</v>
      </c>
      <c r="AZ874">
        <v>0.84060000133333623</v>
      </c>
      <c r="BA874">
        <v>0.16075800257333903</v>
      </c>
      <c r="BB874">
        <v>6</v>
      </c>
      <c r="BC874">
        <v>0.5</v>
      </c>
      <c r="BD874" t="s">
        <v>357</v>
      </c>
      <c r="BE874">
        <v>2</v>
      </c>
      <c r="BF874" t="b">
        <v>1</v>
      </c>
      <c r="BG874">
        <v>1657212983.0999999</v>
      </c>
      <c r="BH874">
        <v>1795.83666666667</v>
      </c>
      <c r="BI874">
        <v>1851.21888888889</v>
      </c>
      <c r="BJ874">
        <v>24.5665074074074</v>
      </c>
      <c r="BK874">
        <v>23.2371185185185</v>
      </c>
      <c r="BL874">
        <v>1776.5062962963</v>
      </c>
      <c r="BM874">
        <v>24.3531962962963</v>
      </c>
      <c r="BN874">
        <v>499.98670370370399</v>
      </c>
      <c r="BO874">
        <v>74.593933333333297</v>
      </c>
      <c r="BP874">
        <v>4.4426277777777801E-2</v>
      </c>
      <c r="BQ874">
        <v>27.301840740740701</v>
      </c>
      <c r="BR874">
        <v>27.856744444444399</v>
      </c>
      <c r="BS874">
        <v>999.9</v>
      </c>
      <c r="BT874">
        <v>0</v>
      </c>
      <c r="BU874">
        <v>0</v>
      </c>
      <c r="BV874">
        <v>9995.9259259259306</v>
      </c>
      <c r="BW874">
        <v>0</v>
      </c>
      <c r="BX874">
        <v>100.340174074074</v>
      </c>
      <c r="BY874">
        <v>-55.381822222222198</v>
      </c>
      <c r="BZ874">
        <v>1841.06481481481</v>
      </c>
      <c r="CA874">
        <v>1895.2596296296299</v>
      </c>
      <c r="CB874">
        <v>1.32938814814815</v>
      </c>
      <c r="CC874">
        <v>1851.21888888889</v>
      </c>
      <c r="CD874">
        <v>23.2371185185185</v>
      </c>
      <c r="CE874">
        <v>1.83251148148148</v>
      </c>
      <c r="CF874">
        <v>1.73334851851852</v>
      </c>
      <c r="CG874">
        <v>16.066918518518499</v>
      </c>
      <c r="CH874">
        <v>15.198329629629599</v>
      </c>
      <c r="CI874">
        <v>1999.99555555556</v>
      </c>
      <c r="CJ874">
        <v>0.97999822222222199</v>
      </c>
      <c r="CK874">
        <v>2.0001529629629599E-2</v>
      </c>
      <c r="CL874">
        <v>0</v>
      </c>
      <c r="CM874">
        <v>2.3298814814814799</v>
      </c>
      <c r="CN874">
        <v>0</v>
      </c>
      <c r="CO874">
        <v>16641.077777777798</v>
      </c>
      <c r="CP874">
        <v>17300.118518518499</v>
      </c>
      <c r="CQ874">
        <v>44.314333333333302</v>
      </c>
      <c r="CR874">
        <v>44.851666666666702</v>
      </c>
      <c r="CS874">
        <v>44.082999999999998</v>
      </c>
      <c r="CT874">
        <v>44.166333333333299</v>
      </c>
      <c r="CU874">
        <v>43.557407407407403</v>
      </c>
      <c r="CV874">
        <v>1959.99555555556</v>
      </c>
      <c r="CW874">
        <v>40</v>
      </c>
      <c r="CX874">
        <v>0</v>
      </c>
      <c r="CY874">
        <v>1657212969.5999999</v>
      </c>
      <c r="CZ874">
        <v>0</v>
      </c>
      <c r="DA874">
        <v>0</v>
      </c>
      <c r="DB874" t="s">
        <v>1314</v>
      </c>
      <c r="DC874">
        <v>1656081770.5</v>
      </c>
      <c r="DD874">
        <v>1655399214.5999999</v>
      </c>
      <c r="DE874">
        <v>0</v>
      </c>
      <c r="DF874">
        <v>0.13400000000000001</v>
      </c>
      <c r="DG874">
        <v>-0.06</v>
      </c>
      <c r="DH874">
        <v>9.3309999999999995</v>
      </c>
      <c r="DI874">
        <v>0.51100000000000001</v>
      </c>
      <c r="DJ874">
        <v>421</v>
      </c>
      <c r="DK874">
        <v>25</v>
      </c>
      <c r="DL874">
        <v>1.93</v>
      </c>
      <c r="DM874">
        <v>0.15</v>
      </c>
      <c r="DN874">
        <v>-55.394287499999997</v>
      </c>
      <c r="DO874">
        <v>-1.25328292682922</v>
      </c>
      <c r="DP874">
        <v>0.47089877266112101</v>
      </c>
      <c r="DQ874">
        <v>0</v>
      </c>
      <c r="DR874">
        <v>1.3280810000000001</v>
      </c>
      <c r="DS874">
        <v>5.3191969981237902E-2</v>
      </c>
      <c r="DT874">
        <v>1.07949237607312E-2</v>
      </c>
      <c r="DU874">
        <v>1</v>
      </c>
      <c r="DV874">
        <v>1</v>
      </c>
      <c r="DW874">
        <v>2</v>
      </c>
      <c r="DX874" t="s">
        <v>379</v>
      </c>
      <c r="DY874">
        <v>2.9648599999999998</v>
      </c>
      <c r="DZ874">
        <v>2.6985000000000001</v>
      </c>
      <c r="EA874">
        <v>0.197099</v>
      </c>
      <c r="EB874">
        <v>0.201658</v>
      </c>
      <c r="EC874">
        <v>8.6118E-2</v>
      </c>
      <c r="ED874">
        <v>8.3104899999999995E-2</v>
      </c>
      <c r="EE874">
        <v>30905.9</v>
      </c>
      <c r="EF874">
        <v>33558.400000000001</v>
      </c>
      <c r="EG874">
        <v>34939.4</v>
      </c>
      <c r="EH874">
        <v>38186.1</v>
      </c>
      <c r="EI874">
        <v>45389.1</v>
      </c>
      <c r="EJ874">
        <v>50596.9</v>
      </c>
      <c r="EK874">
        <v>54734.400000000001</v>
      </c>
      <c r="EL874">
        <v>61283.3</v>
      </c>
      <c r="EM874">
        <v>1.8672</v>
      </c>
      <c r="EN874">
        <v>2.0398000000000001</v>
      </c>
      <c r="EO874">
        <v>-3.8147E-2</v>
      </c>
      <c r="EP874">
        <v>0</v>
      </c>
      <c r="EQ874">
        <v>28.450700000000001</v>
      </c>
      <c r="ER874">
        <v>999.9</v>
      </c>
      <c r="ES874">
        <v>36.07</v>
      </c>
      <c r="ET874">
        <v>37.555</v>
      </c>
      <c r="EU874">
        <v>31.422899999999998</v>
      </c>
      <c r="EV874">
        <v>54.488399999999999</v>
      </c>
      <c r="EW874">
        <v>34.375</v>
      </c>
      <c r="EX874">
        <v>2</v>
      </c>
      <c r="EY874">
        <v>0.70957300000000001</v>
      </c>
      <c r="EZ874">
        <v>9.2810500000000005</v>
      </c>
      <c r="FA874">
        <v>19.915500000000002</v>
      </c>
      <c r="FB874">
        <v>5.1993200000000002</v>
      </c>
      <c r="FC874">
        <v>12.013500000000001</v>
      </c>
      <c r="FD874">
        <v>4.976</v>
      </c>
      <c r="FE874">
        <v>3.2942</v>
      </c>
      <c r="FF874">
        <v>9999</v>
      </c>
      <c r="FG874">
        <v>9999</v>
      </c>
      <c r="FH874">
        <v>9999</v>
      </c>
      <c r="FI874">
        <v>557.79999999999995</v>
      </c>
      <c r="FJ874">
        <v>1.8631</v>
      </c>
      <c r="FK874">
        <v>1.8677999999999999</v>
      </c>
      <c r="FL874">
        <v>1.8675200000000001</v>
      </c>
      <c r="FM874">
        <v>1.8687400000000001</v>
      </c>
      <c r="FN874">
        <v>1.86951</v>
      </c>
      <c r="FO874">
        <v>1.86554</v>
      </c>
      <c r="FP874">
        <v>1.8665799999999999</v>
      </c>
      <c r="FQ874">
        <v>1.86795</v>
      </c>
      <c r="FR874">
        <v>5</v>
      </c>
      <c r="FS874">
        <v>0</v>
      </c>
      <c r="FT874">
        <v>0</v>
      </c>
      <c r="FU874">
        <v>0</v>
      </c>
      <c r="FV874" t="s">
        <v>360</v>
      </c>
      <c r="FW874" t="s">
        <v>361</v>
      </c>
      <c r="FX874" t="s">
        <v>362</v>
      </c>
      <c r="FY874" t="s">
        <v>362</v>
      </c>
      <c r="FZ874" t="s">
        <v>362</v>
      </c>
      <c r="GA874" t="s">
        <v>362</v>
      </c>
      <c r="GB874">
        <v>0</v>
      </c>
      <c r="GC874">
        <v>100</v>
      </c>
      <c r="GD874">
        <v>100</v>
      </c>
      <c r="GE874">
        <v>19.48</v>
      </c>
      <c r="GF874">
        <v>0.21329999999999999</v>
      </c>
      <c r="GG874">
        <v>5.3564593647505196</v>
      </c>
      <c r="GH874">
        <v>9.5670261133577305E-3</v>
      </c>
      <c r="GI874">
        <v>-9.19467254998099E-7</v>
      </c>
      <c r="GJ874">
        <v>-2.1372918425907501E-11</v>
      </c>
      <c r="GK874">
        <v>0.21331065453237499</v>
      </c>
      <c r="GL874">
        <v>0</v>
      </c>
      <c r="GM874">
        <v>0</v>
      </c>
      <c r="GN874">
        <v>0</v>
      </c>
      <c r="GO874">
        <v>-4</v>
      </c>
      <c r="GP874">
        <v>1866</v>
      </c>
      <c r="GQ874">
        <v>1</v>
      </c>
      <c r="GR874">
        <v>18</v>
      </c>
      <c r="GS874">
        <v>18853.7</v>
      </c>
      <c r="GT874">
        <v>30229.599999999999</v>
      </c>
      <c r="GU874">
        <v>4.2919900000000002</v>
      </c>
      <c r="GV874">
        <v>2.6135299999999999</v>
      </c>
      <c r="GW874">
        <v>2.2485400000000002</v>
      </c>
      <c r="GX874">
        <v>2.7209500000000002</v>
      </c>
      <c r="GY874">
        <v>1.9958499999999999</v>
      </c>
      <c r="GZ874">
        <v>2.3645</v>
      </c>
      <c r="HA874">
        <v>41.170499999999997</v>
      </c>
      <c r="HB874">
        <v>14.3772</v>
      </c>
      <c r="HC874">
        <v>18</v>
      </c>
      <c r="HD874">
        <v>492.47500000000002</v>
      </c>
      <c r="HE874">
        <v>613.88499999999999</v>
      </c>
      <c r="HF874">
        <v>17.798400000000001</v>
      </c>
      <c r="HG874">
        <v>35.645000000000003</v>
      </c>
      <c r="HH874">
        <v>29.999300000000002</v>
      </c>
      <c r="HI874">
        <v>35.164999999999999</v>
      </c>
      <c r="HJ874">
        <v>34.992199999999997</v>
      </c>
      <c r="HK874">
        <v>85.864699999999999</v>
      </c>
      <c r="HL874">
        <v>23.437799999999999</v>
      </c>
      <c r="HM874">
        <v>0</v>
      </c>
      <c r="HN874">
        <v>16.586500000000001</v>
      </c>
      <c r="HO874">
        <v>1893.36</v>
      </c>
      <c r="HP874">
        <v>23.156500000000001</v>
      </c>
      <c r="HQ874">
        <v>101.44799999999999</v>
      </c>
      <c r="HR874">
        <v>101.985</v>
      </c>
    </row>
    <row r="875" spans="1:226" x14ac:dyDescent="0.2">
      <c r="A875">
        <v>387</v>
      </c>
      <c r="B875">
        <v>1657212995.5999999</v>
      </c>
      <c r="C875">
        <v>6390.5999999046298</v>
      </c>
      <c r="D875" t="s">
        <v>2088</v>
      </c>
      <c r="E875" t="s">
        <v>2089</v>
      </c>
      <c r="F875">
        <v>5</v>
      </c>
      <c r="G875" t="s">
        <v>1867</v>
      </c>
      <c r="H875" t="s">
        <v>1313</v>
      </c>
      <c r="I875">
        <v>1657212987.81429</v>
      </c>
      <c r="J875">
        <v>1.0906232955547057E-3</v>
      </c>
      <c r="K875">
        <v>1.0906232955547057</v>
      </c>
      <c r="L875">
        <v>26.034002387869442</v>
      </c>
      <c r="M875">
        <v>1811.57428571429</v>
      </c>
      <c r="N875">
        <v>562.99290708745582</v>
      </c>
      <c r="O875">
        <v>42.020906953565223</v>
      </c>
      <c r="P875">
        <v>135.2130613745839</v>
      </c>
      <c r="Q875">
        <v>3.5260773022613101E-2</v>
      </c>
      <c r="R875">
        <v>2.4456172667008591</v>
      </c>
      <c r="S875">
        <v>3.4980756653217031E-2</v>
      </c>
      <c r="T875">
        <v>2.1887945795403405E-2</v>
      </c>
      <c r="U875">
        <v>321.5169326785707</v>
      </c>
      <c r="V875">
        <v>29.192272704772137</v>
      </c>
      <c r="W875">
        <v>29.192272704772137</v>
      </c>
      <c r="X875">
        <v>4.0667364776541302</v>
      </c>
      <c r="Y875">
        <v>50.319827933482927</v>
      </c>
      <c r="Z875">
        <v>1.8316228188033341</v>
      </c>
      <c r="AA875">
        <v>3.6399624045307357</v>
      </c>
      <c r="AB875">
        <v>2.2351136588507963</v>
      </c>
      <c r="AC875">
        <v>-48.096487333962521</v>
      </c>
      <c r="AD875">
        <v>-251.19061042930545</v>
      </c>
      <c r="AE875">
        <v>-22.442284645807916</v>
      </c>
      <c r="AF875">
        <v>-0.21244973050522731</v>
      </c>
      <c r="AG875">
        <v>44.341635935250515</v>
      </c>
      <c r="AH875">
        <v>1.1341442277813187</v>
      </c>
      <c r="AI875">
        <v>26.034002387869442</v>
      </c>
      <c r="AJ875">
        <v>1927.99727995747</v>
      </c>
      <c r="AK875">
        <v>1882.1793333333301</v>
      </c>
      <c r="AL875">
        <v>3.4757449320173102</v>
      </c>
      <c r="AM875">
        <v>66.640293705976106</v>
      </c>
      <c r="AN875">
        <v>1.0906232955547057</v>
      </c>
      <c r="AO875">
        <v>23.192684492873099</v>
      </c>
      <c r="AP875">
        <v>24.4960212121212</v>
      </c>
      <c r="AQ875">
        <v>-5.7556030319322197E-3</v>
      </c>
      <c r="AR875">
        <v>77.476618813585901</v>
      </c>
      <c r="AS875">
        <v>0</v>
      </c>
      <c r="AT875">
        <v>0</v>
      </c>
      <c r="AU875">
        <v>1</v>
      </c>
      <c r="AV875">
        <v>0</v>
      </c>
      <c r="AW875">
        <v>39412.929801316139</v>
      </c>
      <c r="AX875">
        <v>2000.0057142857099</v>
      </c>
      <c r="AY875">
        <v>1681.2048107142818</v>
      </c>
      <c r="AZ875">
        <v>0.84060000364284659</v>
      </c>
      <c r="BA875">
        <v>0.16075800703069418</v>
      </c>
      <c r="BB875">
        <v>6</v>
      </c>
      <c r="BC875">
        <v>0.5</v>
      </c>
      <c r="BD875" t="s">
        <v>357</v>
      </c>
      <c r="BE875">
        <v>2</v>
      </c>
      <c r="BF875" t="b">
        <v>1</v>
      </c>
      <c r="BG875">
        <v>1657212987.81429</v>
      </c>
      <c r="BH875">
        <v>1811.57428571429</v>
      </c>
      <c r="BI875">
        <v>1867.2503571428599</v>
      </c>
      <c r="BJ875">
        <v>24.539942857142901</v>
      </c>
      <c r="BK875">
        <v>23.212353571428601</v>
      </c>
      <c r="BL875">
        <v>1792.1489285714299</v>
      </c>
      <c r="BM875">
        <v>24.3266321428571</v>
      </c>
      <c r="BN875">
        <v>499.99457142857102</v>
      </c>
      <c r="BO875">
        <v>74.594042857142895</v>
      </c>
      <c r="BP875">
        <v>4.4387617857142903E-2</v>
      </c>
      <c r="BQ875">
        <v>27.2871214285714</v>
      </c>
      <c r="BR875">
        <v>27.831471428571401</v>
      </c>
      <c r="BS875">
        <v>999.9</v>
      </c>
      <c r="BT875">
        <v>0</v>
      </c>
      <c r="BU875">
        <v>0</v>
      </c>
      <c r="BV875">
        <v>10001.964285714301</v>
      </c>
      <c r="BW875">
        <v>0</v>
      </c>
      <c r="BX875">
        <v>99.582117857142805</v>
      </c>
      <c r="BY875">
        <v>-55.675814285714303</v>
      </c>
      <c r="BZ875">
        <v>1857.1482142857101</v>
      </c>
      <c r="CA875">
        <v>1911.62392857143</v>
      </c>
      <c r="CB875">
        <v>1.32758857142857</v>
      </c>
      <c r="CC875">
        <v>1867.2503571428599</v>
      </c>
      <c r="CD875">
        <v>23.212353571428601</v>
      </c>
      <c r="CE875">
        <v>1.83053321428571</v>
      </c>
      <c r="CF875">
        <v>1.73150392857143</v>
      </c>
      <c r="CG875">
        <v>16.0499821428571</v>
      </c>
      <c r="CH875">
        <v>15.1817714285714</v>
      </c>
      <c r="CI875">
        <v>2000.0057142857099</v>
      </c>
      <c r="CJ875">
        <v>0.97999824999999996</v>
      </c>
      <c r="CK875">
        <v>2.0001499999999998E-2</v>
      </c>
      <c r="CL875">
        <v>0</v>
      </c>
      <c r="CM875">
        <v>2.3443285714285702</v>
      </c>
      <c r="CN875">
        <v>0</v>
      </c>
      <c r="CO875">
        <v>16632.007142857099</v>
      </c>
      <c r="CP875">
        <v>17300.2071428571</v>
      </c>
      <c r="CQ875">
        <v>44.311999999999998</v>
      </c>
      <c r="CR875">
        <v>44.832250000000002</v>
      </c>
      <c r="CS875">
        <v>44.086750000000002</v>
      </c>
      <c r="CT875">
        <v>44.147142857142903</v>
      </c>
      <c r="CU875">
        <v>43.548714285714297</v>
      </c>
      <c r="CV875">
        <v>1960.00535714286</v>
      </c>
      <c r="CW875">
        <v>40.000357142857098</v>
      </c>
      <c r="CX875">
        <v>0</v>
      </c>
      <c r="CY875">
        <v>1657212974.4000001</v>
      </c>
      <c r="CZ875">
        <v>0</v>
      </c>
      <c r="DA875">
        <v>0</v>
      </c>
      <c r="DB875" t="s">
        <v>1314</v>
      </c>
      <c r="DC875">
        <v>1656081770.5</v>
      </c>
      <c r="DD875">
        <v>1655399214.5999999</v>
      </c>
      <c r="DE875">
        <v>0</v>
      </c>
      <c r="DF875">
        <v>0.13400000000000001</v>
      </c>
      <c r="DG875">
        <v>-0.06</v>
      </c>
      <c r="DH875">
        <v>9.3309999999999995</v>
      </c>
      <c r="DI875">
        <v>0.51100000000000001</v>
      </c>
      <c r="DJ875">
        <v>421</v>
      </c>
      <c r="DK875">
        <v>25</v>
      </c>
      <c r="DL875">
        <v>1.93</v>
      </c>
      <c r="DM875">
        <v>0.15</v>
      </c>
      <c r="DN875">
        <v>-55.483662500000001</v>
      </c>
      <c r="DO875">
        <v>-2.8261924953094599</v>
      </c>
      <c r="DP875">
        <v>0.53082641592497104</v>
      </c>
      <c r="DQ875">
        <v>0</v>
      </c>
      <c r="DR875">
        <v>1.3262100000000001</v>
      </c>
      <c r="DS875">
        <v>1.6819136960595601E-2</v>
      </c>
      <c r="DT875">
        <v>1.17499782978523E-2</v>
      </c>
      <c r="DU875">
        <v>1</v>
      </c>
      <c r="DV875">
        <v>1</v>
      </c>
      <c r="DW875">
        <v>2</v>
      </c>
      <c r="DX875" t="s">
        <v>379</v>
      </c>
      <c r="DY875">
        <v>2.9645800000000002</v>
      </c>
      <c r="DZ875">
        <v>2.6988099999999999</v>
      </c>
      <c r="EA875">
        <v>0.198159</v>
      </c>
      <c r="EB875">
        <v>0.20269400000000001</v>
      </c>
      <c r="EC875">
        <v>8.6042099999999996E-2</v>
      </c>
      <c r="ED875">
        <v>8.3079700000000006E-2</v>
      </c>
      <c r="EE875">
        <v>30865.7</v>
      </c>
      <c r="EF875">
        <v>33516</v>
      </c>
      <c r="EG875">
        <v>34940</v>
      </c>
      <c r="EH875">
        <v>38187.4</v>
      </c>
      <c r="EI875">
        <v>45394.1</v>
      </c>
      <c r="EJ875">
        <v>50600.3</v>
      </c>
      <c r="EK875">
        <v>54735.8</v>
      </c>
      <c r="EL875">
        <v>61285.7</v>
      </c>
      <c r="EM875">
        <v>1.8664000000000001</v>
      </c>
      <c r="EN875">
        <v>2.0406</v>
      </c>
      <c r="EO875">
        <v>-3.6656899999999999E-2</v>
      </c>
      <c r="EP875">
        <v>0</v>
      </c>
      <c r="EQ875">
        <v>28.392399999999999</v>
      </c>
      <c r="ER875">
        <v>999.9</v>
      </c>
      <c r="ES875">
        <v>36.045999999999999</v>
      </c>
      <c r="ET875">
        <v>37.575000000000003</v>
      </c>
      <c r="EU875">
        <v>31.437000000000001</v>
      </c>
      <c r="EV875">
        <v>54.438400000000001</v>
      </c>
      <c r="EW875">
        <v>34.278799999999997</v>
      </c>
      <c r="EX875">
        <v>2</v>
      </c>
      <c r="EY875">
        <v>0.70814999999999995</v>
      </c>
      <c r="EZ875">
        <v>9.2810500000000005</v>
      </c>
      <c r="FA875">
        <v>19.915400000000002</v>
      </c>
      <c r="FB875">
        <v>5.1981200000000003</v>
      </c>
      <c r="FC875">
        <v>12.0159</v>
      </c>
      <c r="FD875">
        <v>4.9756</v>
      </c>
      <c r="FE875">
        <v>3.294</v>
      </c>
      <c r="FF875">
        <v>9999</v>
      </c>
      <c r="FG875">
        <v>9999</v>
      </c>
      <c r="FH875">
        <v>9999</v>
      </c>
      <c r="FI875">
        <v>557.79999999999995</v>
      </c>
      <c r="FJ875">
        <v>1.86307</v>
      </c>
      <c r="FK875">
        <v>1.8677699999999999</v>
      </c>
      <c r="FL875">
        <v>1.8675200000000001</v>
      </c>
      <c r="FM875">
        <v>1.8687400000000001</v>
      </c>
      <c r="FN875">
        <v>1.86951</v>
      </c>
      <c r="FO875">
        <v>1.86554</v>
      </c>
      <c r="FP875">
        <v>1.8666100000000001</v>
      </c>
      <c r="FQ875">
        <v>1.86792</v>
      </c>
      <c r="FR875">
        <v>5</v>
      </c>
      <c r="FS875">
        <v>0</v>
      </c>
      <c r="FT875">
        <v>0</v>
      </c>
      <c r="FU875">
        <v>0</v>
      </c>
      <c r="FV875" t="s">
        <v>360</v>
      </c>
      <c r="FW875" t="s">
        <v>361</v>
      </c>
      <c r="FX875" t="s">
        <v>362</v>
      </c>
      <c r="FY875" t="s">
        <v>362</v>
      </c>
      <c r="FZ875" t="s">
        <v>362</v>
      </c>
      <c r="GA875" t="s">
        <v>362</v>
      </c>
      <c r="GB875">
        <v>0</v>
      </c>
      <c r="GC875">
        <v>100</v>
      </c>
      <c r="GD875">
        <v>100</v>
      </c>
      <c r="GE875">
        <v>19.59</v>
      </c>
      <c r="GF875">
        <v>0.21329999999999999</v>
      </c>
      <c r="GG875">
        <v>5.3564593647505196</v>
      </c>
      <c r="GH875">
        <v>9.5670261133577305E-3</v>
      </c>
      <c r="GI875">
        <v>-9.19467254998099E-7</v>
      </c>
      <c r="GJ875">
        <v>-2.1372918425907501E-11</v>
      </c>
      <c r="GK875">
        <v>0.21331065453237499</v>
      </c>
      <c r="GL875">
        <v>0</v>
      </c>
      <c r="GM875">
        <v>0</v>
      </c>
      <c r="GN875">
        <v>0</v>
      </c>
      <c r="GO875">
        <v>-4</v>
      </c>
      <c r="GP875">
        <v>1866</v>
      </c>
      <c r="GQ875">
        <v>1</v>
      </c>
      <c r="GR875">
        <v>18</v>
      </c>
      <c r="GS875">
        <v>18853.8</v>
      </c>
      <c r="GT875">
        <v>30229.7</v>
      </c>
      <c r="GU875">
        <v>4.3200700000000003</v>
      </c>
      <c r="GV875">
        <v>2.6196299999999999</v>
      </c>
      <c r="GW875">
        <v>2.2485400000000002</v>
      </c>
      <c r="GX875">
        <v>2.7209500000000002</v>
      </c>
      <c r="GY875">
        <v>1.9958499999999999</v>
      </c>
      <c r="GZ875">
        <v>2.3339799999999999</v>
      </c>
      <c r="HA875">
        <v>41.144599999999997</v>
      </c>
      <c r="HB875">
        <v>14.368399999999999</v>
      </c>
      <c r="HC875">
        <v>18</v>
      </c>
      <c r="HD875">
        <v>491.88</v>
      </c>
      <c r="HE875">
        <v>614.47900000000004</v>
      </c>
      <c r="HF875">
        <v>17.771100000000001</v>
      </c>
      <c r="HG875">
        <v>35.638399999999997</v>
      </c>
      <c r="HH875">
        <v>29.998999999999999</v>
      </c>
      <c r="HI875">
        <v>35.1586</v>
      </c>
      <c r="HJ875">
        <v>34.986499999999999</v>
      </c>
      <c r="HK875">
        <v>86.45</v>
      </c>
      <c r="HL875">
        <v>23.437799999999999</v>
      </c>
      <c r="HM875">
        <v>0</v>
      </c>
      <c r="HN875">
        <v>16.577200000000001</v>
      </c>
      <c r="HO875">
        <v>1906.81</v>
      </c>
      <c r="HP875">
        <v>23.174399999999999</v>
      </c>
      <c r="HQ875">
        <v>101.45099999999999</v>
      </c>
      <c r="HR875">
        <v>101.989</v>
      </c>
    </row>
    <row r="876" spans="1:226" x14ac:dyDescent="0.2">
      <c r="A876">
        <v>388</v>
      </c>
      <c r="B876">
        <v>1657213000.5999999</v>
      </c>
      <c r="C876">
        <v>6395.5999999046298</v>
      </c>
      <c r="D876" t="s">
        <v>2090</v>
      </c>
      <c r="E876" t="s">
        <v>2091</v>
      </c>
      <c r="F876">
        <v>5</v>
      </c>
      <c r="G876" t="s">
        <v>1867</v>
      </c>
      <c r="H876" t="s">
        <v>1313</v>
      </c>
      <c r="I876">
        <v>1657212993.0999999</v>
      </c>
      <c r="J876">
        <v>1.0675759160034023E-3</v>
      </c>
      <c r="K876">
        <v>1.0675759160034024</v>
      </c>
      <c r="L876">
        <v>26.219185809992819</v>
      </c>
      <c r="M876">
        <v>1829.3059259259301</v>
      </c>
      <c r="N876">
        <v>546.7865626951542</v>
      </c>
      <c r="O876">
        <v>40.810972970524539</v>
      </c>
      <c r="P876">
        <v>136.53545970442175</v>
      </c>
      <c r="Q876">
        <v>3.4521965499053286E-2</v>
      </c>
      <c r="R876">
        <v>2.446413608772926</v>
      </c>
      <c r="S876">
        <v>3.4253598833357254E-2</v>
      </c>
      <c r="T876">
        <v>2.1432436932783332E-2</v>
      </c>
      <c r="U876">
        <v>321.51879966666706</v>
      </c>
      <c r="V876">
        <v>29.178443136822441</v>
      </c>
      <c r="W876">
        <v>29.178443136822441</v>
      </c>
      <c r="X876">
        <v>4.0634878150620537</v>
      </c>
      <c r="Y876">
        <v>50.310303290090431</v>
      </c>
      <c r="Z876">
        <v>1.8290895053768093</v>
      </c>
      <c r="AA876">
        <v>3.6356161377724852</v>
      </c>
      <c r="AB876">
        <v>2.2343983096852442</v>
      </c>
      <c r="AC876">
        <v>-47.080097895750043</v>
      </c>
      <c r="AD876">
        <v>-252.13692570239601</v>
      </c>
      <c r="AE876">
        <v>-22.515664343633425</v>
      </c>
      <c r="AF876">
        <v>-0.21388827511242425</v>
      </c>
      <c r="AG876">
        <v>44.380698072097488</v>
      </c>
      <c r="AH876">
        <v>1.1222428604811694</v>
      </c>
      <c r="AI876">
        <v>26.219185809992819</v>
      </c>
      <c r="AJ876">
        <v>1945.1966530679699</v>
      </c>
      <c r="AK876">
        <v>1899.30460606061</v>
      </c>
      <c r="AL876">
        <v>3.4368967346145198</v>
      </c>
      <c r="AM876">
        <v>66.640293705976106</v>
      </c>
      <c r="AN876">
        <v>1.0675759160034024</v>
      </c>
      <c r="AO876">
        <v>23.184835190579399</v>
      </c>
      <c r="AP876">
        <v>24.465155151515201</v>
      </c>
      <c r="AQ876">
        <v>-6.5967378812170404E-3</v>
      </c>
      <c r="AR876">
        <v>77.476618813585901</v>
      </c>
      <c r="AS876">
        <v>0</v>
      </c>
      <c r="AT876">
        <v>0</v>
      </c>
      <c r="AU876">
        <v>1</v>
      </c>
      <c r="AV876">
        <v>0</v>
      </c>
      <c r="AW876">
        <v>39435.205125002023</v>
      </c>
      <c r="AX876">
        <v>2000.01740740741</v>
      </c>
      <c r="AY876">
        <v>1681.2146333333353</v>
      </c>
      <c r="AZ876">
        <v>0.84060000033333038</v>
      </c>
      <c r="BA876">
        <v>0.16075800064332774</v>
      </c>
      <c r="BB876">
        <v>6</v>
      </c>
      <c r="BC876">
        <v>0.5</v>
      </c>
      <c r="BD876" t="s">
        <v>357</v>
      </c>
      <c r="BE876">
        <v>2</v>
      </c>
      <c r="BF876" t="b">
        <v>1</v>
      </c>
      <c r="BG876">
        <v>1657212993.0999999</v>
      </c>
      <c r="BH876">
        <v>1829.3059259259301</v>
      </c>
      <c r="BI876">
        <v>1885.02814814815</v>
      </c>
      <c r="BJ876">
        <v>24.506192592592601</v>
      </c>
      <c r="BK876">
        <v>23.192459259259302</v>
      </c>
      <c r="BL876">
        <v>1809.7725925925899</v>
      </c>
      <c r="BM876">
        <v>24.292870370370402</v>
      </c>
      <c r="BN876">
        <v>499.98318518518499</v>
      </c>
      <c r="BO876">
        <v>74.5935296296296</v>
      </c>
      <c r="BP876">
        <v>4.43194962962963E-2</v>
      </c>
      <c r="BQ876">
        <v>27.266737037037</v>
      </c>
      <c r="BR876">
        <v>27.8098407407407</v>
      </c>
      <c r="BS876">
        <v>999.9</v>
      </c>
      <c r="BT876">
        <v>0</v>
      </c>
      <c r="BU876">
        <v>0</v>
      </c>
      <c r="BV876">
        <v>10007.222222222201</v>
      </c>
      <c r="BW876">
        <v>0</v>
      </c>
      <c r="BX876">
        <v>99.488933333333307</v>
      </c>
      <c r="BY876">
        <v>-55.722177777777802</v>
      </c>
      <c r="BZ876">
        <v>1875.2607407407399</v>
      </c>
      <c r="CA876">
        <v>1929.78481481481</v>
      </c>
      <c r="CB876">
        <v>1.31373037037037</v>
      </c>
      <c r="CC876">
        <v>1885.02814814815</v>
      </c>
      <c r="CD876">
        <v>23.192459259259302</v>
      </c>
      <c r="CE876">
        <v>1.8280033333333301</v>
      </c>
      <c r="CF876">
        <v>1.73000703703704</v>
      </c>
      <c r="CG876">
        <v>16.028314814814799</v>
      </c>
      <c r="CH876">
        <v>15.168333333333299</v>
      </c>
      <c r="CI876">
        <v>2000.01740740741</v>
      </c>
      <c r="CJ876">
        <v>0.97999833333333297</v>
      </c>
      <c r="CK876">
        <v>2.00014111111111E-2</v>
      </c>
      <c r="CL876">
        <v>0</v>
      </c>
      <c r="CM876">
        <v>2.2766407407407399</v>
      </c>
      <c r="CN876">
        <v>0</v>
      </c>
      <c r="CO876">
        <v>16646.359259259301</v>
      </c>
      <c r="CP876">
        <v>17300.3</v>
      </c>
      <c r="CQ876">
        <v>44.311999999999998</v>
      </c>
      <c r="CR876">
        <v>44.814333333333302</v>
      </c>
      <c r="CS876">
        <v>44.080666666666701</v>
      </c>
      <c r="CT876">
        <v>44.118000000000002</v>
      </c>
      <c r="CU876">
        <v>43.527555555555601</v>
      </c>
      <c r="CV876">
        <v>1960.0170370370399</v>
      </c>
      <c r="CW876">
        <v>40.000370370370398</v>
      </c>
      <c r="CX876">
        <v>0</v>
      </c>
      <c r="CY876">
        <v>1657212979.8</v>
      </c>
      <c r="CZ876">
        <v>0</v>
      </c>
      <c r="DA876">
        <v>0</v>
      </c>
      <c r="DB876" t="s">
        <v>1314</v>
      </c>
      <c r="DC876">
        <v>1656081770.5</v>
      </c>
      <c r="DD876">
        <v>1655399214.5999999</v>
      </c>
      <c r="DE876">
        <v>0</v>
      </c>
      <c r="DF876">
        <v>0.13400000000000001</v>
      </c>
      <c r="DG876">
        <v>-0.06</v>
      </c>
      <c r="DH876">
        <v>9.3309999999999995</v>
      </c>
      <c r="DI876">
        <v>0.51100000000000001</v>
      </c>
      <c r="DJ876">
        <v>421</v>
      </c>
      <c r="DK876">
        <v>25</v>
      </c>
      <c r="DL876">
        <v>1.93</v>
      </c>
      <c r="DM876">
        <v>0.15</v>
      </c>
      <c r="DN876">
        <v>-55.692830000000001</v>
      </c>
      <c r="DO876">
        <v>-0.41128255159467902</v>
      </c>
      <c r="DP876">
        <v>0.40939338734278602</v>
      </c>
      <c r="DQ876">
        <v>0</v>
      </c>
      <c r="DR876">
        <v>1.31962</v>
      </c>
      <c r="DS876">
        <v>-0.156933658536585</v>
      </c>
      <c r="DT876">
        <v>1.8863231430484E-2</v>
      </c>
      <c r="DU876">
        <v>0</v>
      </c>
      <c r="DV876">
        <v>0</v>
      </c>
      <c r="DW876">
        <v>2</v>
      </c>
      <c r="DX876" t="s">
        <v>359</v>
      </c>
      <c r="DY876">
        <v>2.9644699999999999</v>
      </c>
      <c r="DZ876">
        <v>2.6983999999999999</v>
      </c>
      <c r="EA876">
        <v>0.19922999999999999</v>
      </c>
      <c r="EB876">
        <v>0.20368600000000001</v>
      </c>
      <c r="EC876">
        <v>8.5971800000000001E-2</v>
      </c>
      <c r="ED876">
        <v>8.3062800000000006E-2</v>
      </c>
      <c r="EE876">
        <v>30825.200000000001</v>
      </c>
      <c r="EF876">
        <v>33475.1</v>
      </c>
      <c r="EG876">
        <v>34940.9</v>
      </c>
      <c r="EH876">
        <v>38188.5</v>
      </c>
      <c r="EI876">
        <v>45398</v>
      </c>
      <c r="EJ876">
        <v>50603</v>
      </c>
      <c r="EK876">
        <v>54736.3</v>
      </c>
      <c r="EL876">
        <v>61287.8</v>
      </c>
      <c r="EM876">
        <v>1.8666</v>
      </c>
      <c r="EN876">
        <v>2.0407999999999999</v>
      </c>
      <c r="EO876">
        <v>-3.5315800000000001E-2</v>
      </c>
      <c r="EP876">
        <v>0</v>
      </c>
      <c r="EQ876">
        <v>28.334199999999999</v>
      </c>
      <c r="ER876">
        <v>999.9</v>
      </c>
      <c r="ES876">
        <v>36.045999999999999</v>
      </c>
      <c r="ET876">
        <v>37.555</v>
      </c>
      <c r="EU876">
        <v>31.402799999999999</v>
      </c>
      <c r="EV876">
        <v>54.268500000000003</v>
      </c>
      <c r="EW876">
        <v>34.274799999999999</v>
      </c>
      <c r="EX876">
        <v>2</v>
      </c>
      <c r="EY876">
        <v>0.706951</v>
      </c>
      <c r="EZ876">
        <v>9.2810500000000005</v>
      </c>
      <c r="FA876">
        <v>19.915500000000002</v>
      </c>
      <c r="FB876">
        <v>5.1981200000000003</v>
      </c>
      <c r="FC876">
        <v>12.014699999999999</v>
      </c>
      <c r="FD876">
        <v>4.976</v>
      </c>
      <c r="FE876">
        <v>3.294</v>
      </c>
      <c r="FF876">
        <v>9999</v>
      </c>
      <c r="FG876">
        <v>9999</v>
      </c>
      <c r="FH876">
        <v>9999</v>
      </c>
      <c r="FI876">
        <v>557.79999999999995</v>
      </c>
      <c r="FJ876">
        <v>1.86307</v>
      </c>
      <c r="FK876">
        <v>1.8677999999999999</v>
      </c>
      <c r="FL876">
        <v>1.8675200000000001</v>
      </c>
      <c r="FM876">
        <v>1.8687400000000001</v>
      </c>
      <c r="FN876">
        <v>1.86951</v>
      </c>
      <c r="FO876">
        <v>1.86551</v>
      </c>
      <c r="FP876">
        <v>1.8665499999999999</v>
      </c>
      <c r="FQ876">
        <v>1.86795</v>
      </c>
      <c r="FR876">
        <v>5</v>
      </c>
      <c r="FS876">
        <v>0</v>
      </c>
      <c r="FT876">
        <v>0</v>
      </c>
      <c r="FU876">
        <v>0</v>
      </c>
      <c r="FV876" t="s">
        <v>360</v>
      </c>
      <c r="FW876" t="s">
        <v>361</v>
      </c>
      <c r="FX876" t="s">
        <v>362</v>
      </c>
      <c r="FY876" t="s">
        <v>362</v>
      </c>
      <c r="FZ876" t="s">
        <v>362</v>
      </c>
      <c r="GA876" t="s">
        <v>362</v>
      </c>
      <c r="GB876">
        <v>0</v>
      </c>
      <c r="GC876">
        <v>100</v>
      </c>
      <c r="GD876">
        <v>100</v>
      </c>
      <c r="GE876">
        <v>19.68</v>
      </c>
      <c r="GF876">
        <v>0.21329999999999999</v>
      </c>
      <c r="GG876">
        <v>5.3564593647505196</v>
      </c>
      <c r="GH876">
        <v>9.5670261133577305E-3</v>
      </c>
      <c r="GI876">
        <v>-9.19467254998099E-7</v>
      </c>
      <c r="GJ876">
        <v>-2.1372918425907501E-11</v>
      </c>
      <c r="GK876">
        <v>0.21331065453237499</v>
      </c>
      <c r="GL876">
        <v>0</v>
      </c>
      <c r="GM876">
        <v>0</v>
      </c>
      <c r="GN876">
        <v>0</v>
      </c>
      <c r="GO876">
        <v>-4</v>
      </c>
      <c r="GP876">
        <v>1866</v>
      </c>
      <c r="GQ876">
        <v>1</v>
      </c>
      <c r="GR876">
        <v>18</v>
      </c>
      <c r="GS876">
        <v>18853.8</v>
      </c>
      <c r="GT876">
        <v>30229.8</v>
      </c>
      <c r="GU876">
        <v>4.3469199999999999</v>
      </c>
      <c r="GV876">
        <v>2.6110799999999998</v>
      </c>
      <c r="GW876">
        <v>2.2485400000000002</v>
      </c>
      <c r="GX876">
        <v>2.7221700000000002</v>
      </c>
      <c r="GY876">
        <v>1.9958499999999999</v>
      </c>
      <c r="GZ876">
        <v>2.4108900000000002</v>
      </c>
      <c r="HA876">
        <v>41.118699999999997</v>
      </c>
      <c r="HB876">
        <v>14.3772</v>
      </c>
      <c r="HC876">
        <v>18</v>
      </c>
      <c r="HD876">
        <v>491.99299999999999</v>
      </c>
      <c r="HE876">
        <v>614.59699999999998</v>
      </c>
      <c r="HF876">
        <v>17.741199999999999</v>
      </c>
      <c r="HG876">
        <v>35.628599999999999</v>
      </c>
      <c r="HH876">
        <v>29.998699999999999</v>
      </c>
      <c r="HI876">
        <v>35.1554</v>
      </c>
      <c r="HJ876">
        <v>34.982700000000001</v>
      </c>
      <c r="HK876">
        <v>86.949799999999996</v>
      </c>
      <c r="HL876">
        <v>23.437799999999999</v>
      </c>
      <c r="HM876">
        <v>0</v>
      </c>
      <c r="HN876">
        <v>16.558299999999999</v>
      </c>
      <c r="HO876">
        <v>1926.87</v>
      </c>
      <c r="HP876">
        <v>23.0806</v>
      </c>
      <c r="HQ876">
        <v>101.452</v>
      </c>
      <c r="HR876">
        <v>101.992</v>
      </c>
    </row>
    <row r="877" spans="1:226" x14ac:dyDescent="0.2">
      <c r="A877">
        <v>389</v>
      </c>
      <c r="B877">
        <v>1657213005.5999999</v>
      </c>
      <c r="C877">
        <v>6400.5999999046298</v>
      </c>
      <c r="D877" t="s">
        <v>2092</v>
      </c>
      <c r="E877" t="s">
        <v>2093</v>
      </c>
      <c r="F877">
        <v>5</v>
      </c>
      <c r="G877" t="s">
        <v>1867</v>
      </c>
      <c r="H877" t="s">
        <v>1313</v>
      </c>
      <c r="I877">
        <v>1657212997.81429</v>
      </c>
      <c r="J877">
        <v>1.0579752456160616E-3</v>
      </c>
      <c r="K877">
        <v>1.0579752456160616</v>
      </c>
      <c r="L877">
        <v>26.62816298964005</v>
      </c>
      <c r="M877">
        <v>1845.0096428571401</v>
      </c>
      <c r="N877">
        <v>532.9790492961688</v>
      </c>
      <c r="O877">
        <v>39.780742804937489</v>
      </c>
      <c r="P877">
        <v>137.70870388255062</v>
      </c>
      <c r="Q877">
        <v>3.4232952724939349E-2</v>
      </c>
      <c r="R877">
        <v>2.4455927255026189</v>
      </c>
      <c r="S877">
        <v>3.3968954320953558E-2</v>
      </c>
      <c r="T877">
        <v>2.1254145834573267E-2</v>
      </c>
      <c r="U877">
        <v>321.51830067857207</v>
      </c>
      <c r="V877">
        <v>29.163685115655738</v>
      </c>
      <c r="W877">
        <v>29.163685115655738</v>
      </c>
      <c r="X877">
        <v>4.0600235481633984</v>
      </c>
      <c r="Y877">
        <v>50.3084646223218</v>
      </c>
      <c r="Z877">
        <v>1.8270592061041022</v>
      </c>
      <c r="AA877">
        <v>3.631713310712803</v>
      </c>
      <c r="AB877">
        <v>2.2329643420592964</v>
      </c>
      <c r="AC877">
        <v>-46.65670833166832</v>
      </c>
      <c r="AD877">
        <v>-252.52232051789747</v>
      </c>
      <c r="AE877">
        <v>-22.553934068989562</v>
      </c>
      <c r="AF877">
        <v>-0.2146622399832836</v>
      </c>
      <c r="AG877">
        <v>44.545242109504983</v>
      </c>
      <c r="AH877">
        <v>1.1071051912691869</v>
      </c>
      <c r="AI877">
        <v>26.62816298964005</v>
      </c>
      <c r="AJ877">
        <v>1962.3955198558899</v>
      </c>
      <c r="AK877">
        <v>1916.05145454545</v>
      </c>
      <c r="AL877">
        <v>3.4242566543058199</v>
      </c>
      <c r="AM877">
        <v>66.640293705976106</v>
      </c>
      <c r="AN877">
        <v>1.0579752456160616</v>
      </c>
      <c r="AO877">
        <v>23.1777207254774</v>
      </c>
      <c r="AP877">
        <v>24.440004848484801</v>
      </c>
      <c r="AQ877">
        <v>-5.1252010106539103E-3</v>
      </c>
      <c r="AR877">
        <v>77.476618813585901</v>
      </c>
      <c r="AS877">
        <v>0</v>
      </c>
      <c r="AT877">
        <v>0</v>
      </c>
      <c r="AU877">
        <v>1</v>
      </c>
      <c r="AV877">
        <v>0</v>
      </c>
      <c r="AW877">
        <v>39417.409443449666</v>
      </c>
      <c r="AX877">
        <v>2000.0142857142901</v>
      </c>
      <c r="AY877">
        <v>1681.2120107142891</v>
      </c>
      <c r="AZ877">
        <v>0.84060000107142085</v>
      </c>
      <c r="BA877">
        <v>0.16075800206784235</v>
      </c>
      <c r="BB877">
        <v>6</v>
      </c>
      <c r="BC877">
        <v>0.5</v>
      </c>
      <c r="BD877" t="s">
        <v>357</v>
      </c>
      <c r="BE877">
        <v>2</v>
      </c>
      <c r="BF877" t="b">
        <v>1</v>
      </c>
      <c r="BG877">
        <v>1657212997.81429</v>
      </c>
      <c r="BH877">
        <v>1845.0096428571401</v>
      </c>
      <c r="BI877">
        <v>1900.9160714285699</v>
      </c>
      <c r="BJ877">
        <v>24.478785714285699</v>
      </c>
      <c r="BK877">
        <v>23.182757142857099</v>
      </c>
      <c r="BL877">
        <v>1825.3824999999999</v>
      </c>
      <c r="BM877">
        <v>24.265467857142902</v>
      </c>
      <c r="BN877">
        <v>499.991107142857</v>
      </c>
      <c r="BO877">
        <v>74.594182142857093</v>
      </c>
      <c r="BP877">
        <v>4.4291653571428599E-2</v>
      </c>
      <c r="BQ877">
        <v>27.248414285714301</v>
      </c>
      <c r="BR877">
        <v>27.7887321428571</v>
      </c>
      <c r="BS877">
        <v>999.9</v>
      </c>
      <c r="BT877">
        <v>0</v>
      </c>
      <c r="BU877">
        <v>0</v>
      </c>
      <c r="BV877">
        <v>10001.785714285699</v>
      </c>
      <c r="BW877">
        <v>0</v>
      </c>
      <c r="BX877">
        <v>99.690471428571399</v>
      </c>
      <c r="BY877">
        <v>-55.906532142857102</v>
      </c>
      <c r="BZ877">
        <v>1891.3057142857101</v>
      </c>
      <c r="CA877">
        <v>1946.03071428571</v>
      </c>
      <c r="CB877">
        <v>1.2960360714285699</v>
      </c>
      <c r="CC877">
        <v>1900.9160714285699</v>
      </c>
      <c r="CD877">
        <v>23.182757142857099</v>
      </c>
      <c r="CE877">
        <v>1.82597571428571</v>
      </c>
      <c r="CF877">
        <v>1.72929857142857</v>
      </c>
      <c r="CG877">
        <v>16.010925</v>
      </c>
      <c r="CH877">
        <v>15.1619607142857</v>
      </c>
      <c r="CI877">
        <v>2000.0142857142901</v>
      </c>
      <c r="CJ877">
        <v>0.97999824999999996</v>
      </c>
      <c r="CK877">
        <v>2.0001499999999998E-2</v>
      </c>
      <c r="CL877">
        <v>0</v>
      </c>
      <c r="CM877">
        <v>2.2572071428571401</v>
      </c>
      <c r="CN877">
        <v>0</v>
      </c>
      <c r="CO877">
        <v>16664.364285714299</v>
      </c>
      <c r="CP877">
        <v>17300.2785714286</v>
      </c>
      <c r="CQ877">
        <v>44.311999999999998</v>
      </c>
      <c r="CR877">
        <v>44.811999999999998</v>
      </c>
      <c r="CS877">
        <v>44.08</v>
      </c>
      <c r="CT877">
        <v>44.097999999999999</v>
      </c>
      <c r="CU877">
        <v>43.511071428571398</v>
      </c>
      <c r="CV877">
        <v>1960.0139285714299</v>
      </c>
      <c r="CW877">
        <v>40.000357142857098</v>
      </c>
      <c r="CX877">
        <v>0</v>
      </c>
      <c r="CY877">
        <v>1657212984.5999999</v>
      </c>
      <c r="CZ877">
        <v>0</v>
      </c>
      <c r="DA877">
        <v>0</v>
      </c>
      <c r="DB877" t="s">
        <v>1314</v>
      </c>
      <c r="DC877">
        <v>1656081770.5</v>
      </c>
      <c r="DD877">
        <v>1655399214.5999999</v>
      </c>
      <c r="DE877">
        <v>0</v>
      </c>
      <c r="DF877">
        <v>0.13400000000000001</v>
      </c>
      <c r="DG877">
        <v>-0.06</v>
      </c>
      <c r="DH877">
        <v>9.3309999999999995</v>
      </c>
      <c r="DI877">
        <v>0.51100000000000001</v>
      </c>
      <c r="DJ877">
        <v>421</v>
      </c>
      <c r="DK877">
        <v>25</v>
      </c>
      <c r="DL877">
        <v>1.93</v>
      </c>
      <c r="DM877">
        <v>0.15</v>
      </c>
      <c r="DN877">
        <v>-55.812637500000001</v>
      </c>
      <c r="DO877">
        <v>-0.49913808630369899</v>
      </c>
      <c r="DP877">
        <v>0.427956126073398</v>
      </c>
      <c r="DQ877">
        <v>0</v>
      </c>
      <c r="DR877">
        <v>1.3092239999999999</v>
      </c>
      <c r="DS877">
        <v>-0.23528825515947599</v>
      </c>
      <c r="DT877">
        <v>2.28144263351065E-2</v>
      </c>
      <c r="DU877">
        <v>0</v>
      </c>
      <c r="DV877">
        <v>0</v>
      </c>
      <c r="DW877">
        <v>2</v>
      </c>
      <c r="DX877" t="s">
        <v>359</v>
      </c>
      <c r="DY877">
        <v>2.9650400000000001</v>
      </c>
      <c r="DZ877">
        <v>2.6977799999999998</v>
      </c>
      <c r="EA877">
        <v>0.200263</v>
      </c>
      <c r="EB877">
        <v>0.20479</v>
      </c>
      <c r="EC877">
        <v>8.5906200000000002E-2</v>
      </c>
      <c r="ED877">
        <v>8.2909099999999999E-2</v>
      </c>
      <c r="EE877">
        <v>30786.2</v>
      </c>
      <c r="EF877">
        <v>33430.6</v>
      </c>
      <c r="EG877">
        <v>34941.9</v>
      </c>
      <c r="EH877">
        <v>38190.699999999997</v>
      </c>
      <c r="EI877">
        <v>45402.2</v>
      </c>
      <c r="EJ877">
        <v>50613.3</v>
      </c>
      <c r="EK877">
        <v>54737.4</v>
      </c>
      <c r="EL877">
        <v>61290</v>
      </c>
      <c r="EM877">
        <v>1.8675999999999999</v>
      </c>
      <c r="EN877">
        <v>2.0404</v>
      </c>
      <c r="EO877">
        <v>-3.1441499999999997E-2</v>
      </c>
      <c r="EP877">
        <v>0</v>
      </c>
      <c r="EQ877">
        <v>28.273700000000002</v>
      </c>
      <c r="ER877">
        <v>999.9</v>
      </c>
      <c r="ES877">
        <v>36.045999999999999</v>
      </c>
      <c r="ET877">
        <v>37.555</v>
      </c>
      <c r="EU877">
        <v>31.4009</v>
      </c>
      <c r="EV877">
        <v>54.488500000000002</v>
      </c>
      <c r="EW877">
        <v>34.294899999999998</v>
      </c>
      <c r="EX877">
        <v>2</v>
      </c>
      <c r="EY877">
        <v>0.70583300000000004</v>
      </c>
      <c r="EZ877">
        <v>9.2810500000000005</v>
      </c>
      <c r="FA877">
        <v>19.915299999999998</v>
      </c>
      <c r="FB877">
        <v>5.1969200000000004</v>
      </c>
      <c r="FC877">
        <v>12.011100000000001</v>
      </c>
      <c r="FD877">
        <v>4.9748000000000001</v>
      </c>
      <c r="FE877">
        <v>3.294</v>
      </c>
      <c r="FF877">
        <v>9999</v>
      </c>
      <c r="FG877">
        <v>9999</v>
      </c>
      <c r="FH877">
        <v>9999</v>
      </c>
      <c r="FI877">
        <v>557.79999999999995</v>
      </c>
      <c r="FJ877">
        <v>1.8631</v>
      </c>
      <c r="FK877">
        <v>1.8677999999999999</v>
      </c>
      <c r="FL877">
        <v>1.8674900000000001</v>
      </c>
      <c r="FM877">
        <v>1.8687400000000001</v>
      </c>
      <c r="FN877">
        <v>1.86951</v>
      </c>
      <c r="FO877">
        <v>1.86554</v>
      </c>
      <c r="FP877">
        <v>1.8666100000000001</v>
      </c>
      <c r="FQ877">
        <v>1.86795</v>
      </c>
      <c r="FR877">
        <v>5</v>
      </c>
      <c r="FS877">
        <v>0</v>
      </c>
      <c r="FT877">
        <v>0</v>
      </c>
      <c r="FU877">
        <v>0</v>
      </c>
      <c r="FV877" t="s">
        <v>360</v>
      </c>
      <c r="FW877" t="s">
        <v>361</v>
      </c>
      <c r="FX877" t="s">
        <v>362</v>
      </c>
      <c r="FY877" t="s">
        <v>362</v>
      </c>
      <c r="FZ877" t="s">
        <v>362</v>
      </c>
      <c r="GA877" t="s">
        <v>362</v>
      </c>
      <c r="GB877">
        <v>0</v>
      </c>
      <c r="GC877">
        <v>100</v>
      </c>
      <c r="GD877">
        <v>100</v>
      </c>
      <c r="GE877">
        <v>19.78</v>
      </c>
      <c r="GF877">
        <v>0.21329999999999999</v>
      </c>
      <c r="GG877">
        <v>5.3564593647505196</v>
      </c>
      <c r="GH877">
        <v>9.5670261133577305E-3</v>
      </c>
      <c r="GI877">
        <v>-9.19467254998099E-7</v>
      </c>
      <c r="GJ877">
        <v>-2.1372918425907501E-11</v>
      </c>
      <c r="GK877">
        <v>0.21331065453237499</v>
      </c>
      <c r="GL877">
        <v>0</v>
      </c>
      <c r="GM877">
        <v>0</v>
      </c>
      <c r="GN877">
        <v>0</v>
      </c>
      <c r="GO877">
        <v>-4</v>
      </c>
      <c r="GP877">
        <v>1866</v>
      </c>
      <c r="GQ877">
        <v>1</v>
      </c>
      <c r="GR877">
        <v>18</v>
      </c>
      <c r="GS877">
        <v>18853.900000000001</v>
      </c>
      <c r="GT877">
        <v>30229.8</v>
      </c>
      <c r="GU877">
        <v>4.37256</v>
      </c>
      <c r="GV877">
        <v>2.4377399999999998</v>
      </c>
      <c r="GW877">
        <v>2.2485400000000002</v>
      </c>
      <c r="GX877">
        <v>2.7221700000000002</v>
      </c>
      <c r="GY877">
        <v>1.9958499999999999</v>
      </c>
      <c r="GZ877">
        <v>2.3950200000000001</v>
      </c>
      <c r="HA877">
        <v>41.092799999999997</v>
      </c>
      <c r="HB877">
        <v>14.3772</v>
      </c>
      <c r="HC877">
        <v>18</v>
      </c>
      <c r="HD877">
        <v>492.625</v>
      </c>
      <c r="HE877">
        <v>614.226</v>
      </c>
      <c r="HF877">
        <v>17.710699999999999</v>
      </c>
      <c r="HG877">
        <v>35.615400000000001</v>
      </c>
      <c r="HH877">
        <v>29.998699999999999</v>
      </c>
      <c r="HI877">
        <v>35.149000000000001</v>
      </c>
      <c r="HJ877">
        <v>34.976999999999997</v>
      </c>
      <c r="HK877">
        <v>87.522400000000005</v>
      </c>
      <c r="HL877">
        <v>23.7224</v>
      </c>
      <c r="HM877">
        <v>0</v>
      </c>
      <c r="HN877">
        <v>16.539899999999999</v>
      </c>
      <c r="HO877">
        <v>1940.27</v>
      </c>
      <c r="HP877">
        <v>23.0639</v>
      </c>
      <c r="HQ877">
        <v>101.45399999999999</v>
      </c>
      <c r="HR877">
        <v>101.997</v>
      </c>
    </row>
    <row r="878" spans="1:226" x14ac:dyDescent="0.2">
      <c r="A878">
        <v>390</v>
      </c>
      <c r="B878">
        <v>1657214356.5</v>
      </c>
      <c r="C878">
        <v>7751.5</v>
      </c>
      <c r="D878" t="s">
        <v>2094</v>
      </c>
      <c r="E878" t="s">
        <v>2095</v>
      </c>
      <c r="F878">
        <v>5</v>
      </c>
      <c r="G878" t="s">
        <v>2096</v>
      </c>
      <c r="H878" t="s">
        <v>1313</v>
      </c>
      <c r="I878">
        <v>1657214348.5</v>
      </c>
      <c r="J878">
        <v>1.9660186120186952E-3</v>
      </c>
      <c r="K878">
        <v>1.9660186120186953</v>
      </c>
      <c r="L878">
        <v>10.385434620001176</v>
      </c>
      <c r="M878">
        <v>406.446129032258</v>
      </c>
      <c r="N878">
        <v>172.59306985257942</v>
      </c>
      <c r="O878">
        <v>12.888030207440968</v>
      </c>
      <c r="P878">
        <v>30.350523303974384</v>
      </c>
      <c r="Q878">
        <v>7.605846992056392E-2</v>
      </c>
      <c r="R878">
        <v>2.4447594996548907</v>
      </c>
      <c r="S878">
        <v>7.4767958813643662E-2</v>
      </c>
      <c r="T878">
        <v>4.6844097654640003E-2</v>
      </c>
      <c r="U878">
        <v>321.51668196774187</v>
      </c>
      <c r="V878">
        <v>26.538953136689532</v>
      </c>
      <c r="W878">
        <v>26.538953136689532</v>
      </c>
      <c r="X878">
        <v>3.4833795496261826</v>
      </c>
      <c r="Y878">
        <v>50.19662933595702</v>
      </c>
      <c r="Z878">
        <v>1.586516003378452</v>
      </c>
      <c r="AA878">
        <v>3.1606026627010859</v>
      </c>
      <c r="AB878">
        <v>1.8968635462477306</v>
      </c>
      <c r="AC878">
        <v>-86.701420790024457</v>
      </c>
      <c r="AD878">
        <v>-216.13401606954125</v>
      </c>
      <c r="AE878">
        <v>-18.836063460963583</v>
      </c>
      <c r="AF878">
        <v>-0.15481835278743006</v>
      </c>
      <c r="AG878">
        <v>10.558708587477259</v>
      </c>
      <c r="AH878">
        <v>1.9704324140474776</v>
      </c>
      <c r="AI878">
        <v>10.385434620001176</v>
      </c>
      <c r="AJ878">
        <v>428.17262051409699</v>
      </c>
      <c r="AK878">
        <v>415.32573333333301</v>
      </c>
      <c r="AL878">
        <v>3.5713112077148702E-2</v>
      </c>
      <c r="AM878">
        <v>66.728045791255894</v>
      </c>
      <c r="AN878">
        <v>1.9660186120186953</v>
      </c>
      <c r="AO878">
        <v>18.928738801585499</v>
      </c>
      <c r="AP878">
        <v>21.239318787878801</v>
      </c>
      <c r="AQ878">
        <v>-2.9734105716295998E-4</v>
      </c>
      <c r="AR878">
        <v>77.479947110626298</v>
      </c>
      <c r="AS878">
        <v>0</v>
      </c>
      <c r="AT878">
        <v>0</v>
      </c>
      <c r="AU878">
        <v>1</v>
      </c>
      <c r="AV878">
        <v>0</v>
      </c>
      <c r="AW878">
        <v>39707.123890638301</v>
      </c>
      <c r="AX878">
        <v>2000.0006451612901</v>
      </c>
      <c r="AY878">
        <v>1681.2008419354836</v>
      </c>
      <c r="AZ878">
        <v>0.8406001498064033</v>
      </c>
      <c r="BA878">
        <v>0.16075828912635834</v>
      </c>
      <c r="BB878">
        <v>6</v>
      </c>
      <c r="BC878">
        <v>0.5</v>
      </c>
      <c r="BD878" t="s">
        <v>357</v>
      </c>
      <c r="BE878">
        <v>2</v>
      </c>
      <c r="BF878" t="b">
        <v>1</v>
      </c>
      <c r="BG878">
        <v>1657214348.5</v>
      </c>
      <c r="BH878">
        <v>406.446129032258</v>
      </c>
      <c r="BI878">
        <v>420.07809677419402</v>
      </c>
      <c r="BJ878">
        <v>21.246200000000002</v>
      </c>
      <c r="BK878">
        <v>18.9318387096774</v>
      </c>
      <c r="BL878">
        <v>397.39377419354798</v>
      </c>
      <c r="BM878">
        <v>21.032893548387101</v>
      </c>
      <c r="BN878">
        <v>499.98283870967703</v>
      </c>
      <c r="BO878">
        <v>74.573025806451597</v>
      </c>
      <c r="BP878">
        <v>9.9904099999999996E-2</v>
      </c>
      <c r="BQ878">
        <v>24.899112903225799</v>
      </c>
      <c r="BR878">
        <v>24.982290322580599</v>
      </c>
      <c r="BS878">
        <v>999.9</v>
      </c>
      <c r="BT878">
        <v>0</v>
      </c>
      <c r="BU878">
        <v>0</v>
      </c>
      <c r="BV878">
        <v>9999.1935483871002</v>
      </c>
      <c r="BW878">
        <v>0</v>
      </c>
      <c r="BX878">
        <v>2032.08096774194</v>
      </c>
      <c r="BY878">
        <v>-13.6321225806452</v>
      </c>
      <c r="BZ878">
        <v>415.268967741935</v>
      </c>
      <c r="CA878">
        <v>428.18445161290299</v>
      </c>
      <c r="CB878">
        <v>2.3143651612903202</v>
      </c>
      <c r="CC878">
        <v>420.07809677419402</v>
      </c>
      <c r="CD878">
        <v>18.9318387096774</v>
      </c>
      <c r="CE878">
        <v>1.5843929032258099</v>
      </c>
      <c r="CF878">
        <v>1.4118038709677401</v>
      </c>
      <c r="CG878">
        <v>13.8078548387097</v>
      </c>
      <c r="CH878">
        <v>12.0449967741935</v>
      </c>
      <c r="CI878">
        <v>2000.0006451612901</v>
      </c>
      <c r="CJ878">
        <v>0.97999638709677395</v>
      </c>
      <c r="CK878">
        <v>2.00036E-2</v>
      </c>
      <c r="CL878">
        <v>0</v>
      </c>
      <c r="CM878">
        <v>2.3244741935483901</v>
      </c>
      <c r="CN878">
        <v>0</v>
      </c>
      <c r="CO878">
        <v>18249.096774193498</v>
      </c>
      <c r="CP878">
        <v>17300.1451612903</v>
      </c>
      <c r="CQ878">
        <v>38.4796774193548</v>
      </c>
      <c r="CR878">
        <v>39.158999999999999</v>
      </c>
      <c r="CS878">
        <v>38.375</v>
      </c>
      <c r="CT878">
        <v>37.429000000000002</v>
      </c>
      <c r="CU878">
        <v>37.771999999999998</v>
      </c>
      <c r="CV878">
        <v>1959.9906451612901</v>
      </c>
      <c r="CW878">
        <v>40.01</v>
      </c>
      <c r="CX878">
        <v>0</v>
      </c>
      <c r="CY878">
        <v>1657214335.8</v>
      </c>
      <c r="CZ878">
        <v>0</v>
      </c>
      <c r="DA878">
        <v>1657213163</v>
      </c>
      <c r="DB878" t="s">
        <v>2097</v>
      </c>
      <c r="DC878">
        <v>1657213141</v>
      </c>
      <c r="DD878">
        <v>1655399214.5999999</v>
      </c>
      <c r="DE878">
        <v>1</v>
      </c>
      <c r="DF878">
        <v>0.04</v>
      </c>
      <c r="DG878">
        <v>-0.06</v>
      </c>
      <c r="DH878">
        <v>9.1720000000000006</v>
      </c>
      <c r="DI878">
        <v>0.51100000000000001</v>
      </c>
      <c r="DJ878">
        <v>420</v>
      </c>
      <c r="DK878">
        <v>25</v>
      </c>
      <c r="DL878">
        <v>0.26</v>
      </c>
      <c r="DM878">
        <v>0.15</v>
      </c>
      <c r="DN878">
        <v>-13.620290243902399</v>
      </c>
      <c r="DO878">
        <v>-0.20283554006968901</v>
      </c>
      <c r="DP878">
        <v>9.4359292082865406E-2</v>
      </c>
      <c r="DQ878">
        <v>0</v>
      </c>
      <c r="DR878">
        <v>2.3039512195121898</v>
      </c>
      <c r="DS878">
        <v>0.14222299651567899</v>
      </c>
      <c r="DT878">
        <v>1.7410895690822201E-2</v>
      </c>
      <c r="DU878">
        <v>0</v>
      </c>
      <c r="DV878">
        <v>0</v>
      </c>
      <c r="DW878">
        <v>2</v>
      </c>
      <c r="DX878" t="s">
        <v>359</v>
      </c>
      <c r="DY878">
        <v>2.9706299999999999</v>
      </c>
      <c r="DZ878">
        <v>2.7543600000000001</v>
      </c>
      <c r="EA878">
        <v>7.2242700000000007E-2</v>
      </c>
      <c r="EB878">
        <v>7.5505000000000003E-2</v>
      </c>
      <c r="EC878">
        <v>7.8640399999999999E-2</v>
      </c>
      <c r="ED878">
        <v>7.2668200000000002E-2</v>
      </c>
      <c r="EE878">
        <v>36102.9</v>
      </c>
      <c r="EF878">
        <v>39429.4</v>
      </c>
      <c r="EG878">
        <v>35281.300000000003</v>
      </c>
      <c r="EH878">
        <v>38698.300000000003</v>
      </c>
      <c r="EI878">
        <v>46120.3</v>
      </c>
      <c r="EJ878">
        <v>51805.2</v>
      </c>
      <c r="EK878">
        <v>55167.8</v>
      </c>
      <c r="EL878">
        <v>62040.7</v>
      </c>
      <c r="EM878">
        <v>1.9476</v>
      </c>
      <c r="EN878">
        <v>2.1255999999999999</v>
      </c>
      <c r="EO878">
        <v>0.103265</v>
      </c>
      <c r="EP878">
        <v>0</v>
      </c>
      <c r="EQ878">
        <v>23.3</v>
      </c>
      <c r="ER878">
        <v>999.9</v>
      </c>
      <c r="ES878">
        <v>33.262</v>
      </c>
      <c r="ET878">
        <v>36.719000000000001</v>
      </c>
      <c r="EU878">
        <v>27.692499999999999</v>
      </c>
      <c r="EV878">
        <v>53.458599999999997</v>
      </c>
      <c r="EW878">
        <v>39.491199999999999</v>
      </c>
      <c r="EX878">
        <v>2</v>
      </c>
      <c r="EY878">
        <v>0.154756</v>
      </c>
      <c r="EZ878">
        <v>2.54697</v>
      </c>
      <c r="FA878">
        <v>20.130099999999999</v>
      </c>
      <c r="FB878">
        <v>5.1969200000000004</v>
      </c>
      <c r="FC878">
        <v>12.0099</v>
      </c>
      <c r="FD878">
        <v>4.9752000000000001</v>
      </c>
      <c r="FE878">
        <v>3.294</v>
      </c>
      <c r="FF878">
        <v>9999</v>
      </c>
      <c r="FG878">
        <v>9999</v>
      </c>
      <c r="FH878">
        <v>9999</v>
      </c>
      <c r="FI878">
        <v>558.1</v>
      </c>
      <c r="FJ878">
        <v>1.8631</v>
      </c>
      <c r="FK878">
        <v>1.8678900000000001</v>
      </c>
      <c r="FL878">
        <v>1.8676200000000001</v>
      </c>
      <c r="FM878">
        <v>1.8689</v>
      </c>
      <c r="FN878">
        <v>1.8696600000000001</v>
      </c>
      <c r="FO878">
        <v>1.8656900000000001</v>
      </c>
      <c r="FP878">
        <v>1.86673</v>
      </c>
      <c r="FQ878">
        <v>1.8681300000000001</v>
      </c>
      <c r="FR878">
        <v>5</v>
      </c>
      <c r="FS878">
        <v>0</v>
      </c>
      <c r="FT878">
        <v>0</v>
      </c>
      <c r="FU878">
        <v>0</v>
      </c>
      <c r="FV878" t="s">
        <v>360</v>
      </c>
      <c r="FW878" t="s">
        <v>361</v>
      </c>
      <c r="FX878" t="s">
        <v>362</v>
      </c>
      <c r="FY878" t="s">
        <v>362</v>
      </c>
      <c r="FZ878" t="s">
        <v>362</v>
      </c>
      <c r="GA878" t="s">
        <v>362</v>
      </c>
      <c r="GB878">
        <v>0</v>
      </c>
      <c r="GC878">
        <v>100</v>
      </c>
      <c r="GD878">
        <v>100</v>
      </c>
      <c r="GE878">
        <v>9.0519999999999996</v>
      </c>
      <c r="GF878">
        <v>0.21329999999999999</v>
      </c>
      <c r="GG878">
        <v>5.3968966374264804</v>
      </c>
      <c r="GH878">
        <v>9.5670261133577305E-3</v>
      </c>
      <c r="GI878">
        <v>-9.19467254998099E-7</v>
      </c>
      <c r="GJ878">
        <v>-2.1372918425907501E-11</v>
      </c>
      <c r="GK878">
        <v>0.21331065453237499</v>
      </c>
      <c r="GL878">
        <v>0</v>
      </c>
      <c r="GM878">
        <v>0</v>
      </c>
      <c r="GN878">
        <v>0</v>
      </c>
      <c r="GO878">
        <v>-4</v>
      </c>
      <c r="GP878">
        <v>1866</v>
      </c>
      <c r="GQ878">
        <v>1</v>
      </c>
      <c r="GR878">
        <v>18</v>
      </c>
      <c r="GS878">
        <v>20.3</v>
      </c>
      <c r="GT878">
        <v>30252.400000000001</v>
      </c>
      <c r="GU878">
        <v>1.33789</v>
      </c>
      <c r="GV878">
        <v>2.6440399999999999</v>
      </c>
      <c r="GW878">
        <v>2.2485400000000002</v>
      </c>
      <c r="GX878">
        <v>2.7221700000000002</v>
      </c>
      <c r="GY878">
        <v>1.9958499999999999</v>
      </c>
      <c r="GZ878">
        <v>2.3889200000000002</v>
      </c>
      <c r="HA878">
        <v>39.0931</v>
      </c>
      <c r="HB878">
        <v>14.2721</v>
      </c>
      <c r="HC878">
        <v>18</v>
      </c>
      <c r="HD878">
        <v>501.30399999999997</v>
      </c>
      <c r="HE878">
        <v>626.20899999999995</v>
      </c>
      <c r="HF878">
        <v>19.765499999999999</v>
      </c>
      <c r="HG878">
        <v>29.289000000000001</v>
      </c>
      <c r="HH878">
        <v>29.998999999999999</v>
      </c>
      <c r="HI878">
        <v>29.547000000000001</v>
      </c>
      <c r="HJ878">
        <v>29.514800000000001</v>
      </c>
      <c r="HK878">
        <v>26.803000000000001</v>
      </c>
      <c r="HL878">
        <v>28.382400000000001</v>
      </c>
      <c r="HM878">
        <v>0</v>
      </c>
      <c r="HN878">
        <v>19.759</v>
      </c>
      <c r="HO878">
        <v>413.21600000000001</v>
      </c>
      <c r="HP878">
        <v>18.815799999999999</v>
      </c>
      <c r="HQ878">
        <v>102.325</v>
      </c>
      <c r="HR878">
        <v>103.28700000000001</v>
      </c>
    </row>
    <row r="879" spans="1:226" x14ac:dyDescent="0.2">
      <c r="A879">
        <v>391</v>
      </c>
      <c r="B879">
        <v>1657214361.5</v>
      </c>
      <c r="C879">
        <v>7756.5</v>
      </c>
      <c r="D879" t="s">
        <v>2098</v>
      </c>
      <c r="E879" t="s">
        <v>2099</v>
      </c>
      <c r="F879">
        <v>5</v>
      </c>
      <c r="G879" t="s">
        <v>2096</v>
      </c>
      <c r="H879" t="s">
        <v>1313</v>
      </c>
      <c r="I879">
        <v>1657214353.65517</v>
      </c>
      <c r="J879">
        <v>1.9865626724750911E-3</v>
      </c>
      <c r="K879">
        <v>1.9865626724750911</v>
      </c>
      <c r="L879">
        <v>10.916746265637801</v>
      </c>
      <c r="M879">
        <v>406.40355172413803</v>
      </c>
      <c r="N879">
        <v>163.68467406333068</v>
      </c>
      <c r="O879">
        <v>12.222778434836174</v>
      </c>
      <c r="P879">
        <v>30.347255149451012</v>
      </c>
      <c r="Q879">
        <v>7.6825784847732406E-2</v>
      </c>
      <c r="R879">
        <v>2.4453013948534612</v>
      </c>
      <c r="S879">
        <v>7.5509633054876457E-2</v>
      </c>
      <c r="T879">
        <v>4.7309893531925586E-2</v>
      </c>
      <c r="U879">
        <v>321.51646893103486</v>
      </c>
      <c r="V879">
        <v>26.540044215578693</v>
      </c>
      <c r="W879">
        <v>26.540044215578693</v>
      </c>
      <c r="X879">
        <v>3.4836035471183671</v>
      </c>
      <c r="Y879">
        <v>50.14894790667703</v>
      </c>
      <c r="Z879">
        <v>1.5857432630128714</v>
      </c>
      <c r="AA879">
        <v>3.1620668612306804</v>
      </c>
      <c r="AB879">
        <v>1.8978602841054957</v>
      </c>
      <c r="AC879">
        <v>-87.607413856151524</v>
      </c>
      <c r="AD879">
        <v>-215.30236223580778</v>
      </c>
      <c r="AE879">
        <v>-18.760259659845978</v>
      </c>
      <c r="AF879">
        <v>-0.15356682077043615</v>
      </c>
      <c r="AG879">
        <v>10.051900058752008</v>
      </c>
      <c r="AH879">
        <v>1.9969857407653702</v>
      </c>
      <c r="AI879">
        <v>10.916746265637801</v>
      </c>
      <c r="AJ879">
        <v>427.04684195289701</v>
      </c>
      <c r="AK879">
        <v>414.60604242424199</v>
      </c>
      <c r="AL879">
        <v>-0.22691509710834301</v>
      </c>
      <c r="AM879">
        <v>66.728045791255894</v>
      </c>
      <c r="AN879">
        <v>1.9865626724750911</v>
      </c>
      <c r="AO879">
        <v>18.8330243402497</v>
      </c>
      <c r="AP879">
        <v>21.201120606060599</v>
      </c>
      <c r="AQ879">
        <v>-7.46270339225671E-3</v>
      </c>
      <c r="AR879">
        <v>77.479947110626298</v>
      </c>
      <c r="AS879">
        <v>0</v>
      </c>
      <c r="AT879">
        <v>0</v>
      </c>
      <c r="AU879">
        <v>1</v>
      </c>
      <c r="AV879">
        <v>0</v>
      </c>
      <c r="AW879">
        <v>39719.531822089768</v>
      </c>
      <c r="AX879">
        <v>1999.9993103448301</v>
      </c>
      <c r="AY879">
        <v>1681.1997206896572</v>
      </c>
      <c r="AZ879">
        <v>0.84060015020694834</v>
      </c>
      <c r="BA879">
        <v>0.16075828989941029</v>
      </c>
      <c r="BB879">
        <v>6</v>
      </c>
      <c r="BC879">
        <v>0.5</v>
      </c>
      <c r="BD879" t="s">
        <v>357</v>
      </c>
      <c r="BE879">
        <v>2</v>
      </c>
      <c r="BF879" t="b">
        <v>1</v>
      </c>
      <c r="BG879">
        <v>1657214353.65517</v>
      </c>
      <c r="BH879">
        <v>406.40355172413803</v>
      </c>
      <c r="BI879">
        <v>419.43951724137901</v>
      </c>
      <c r="BJ879">
        <v>21.2359137931034</v>
      </c>
      <c r="BK879">
        <v>18.890458620689699</v>
      </c>
      <c r="BL879">
        <v>397.35158620689703</v>
      </c>
      <c r="BM879">
        <v>21.0226068965517</v>
      </c>
      <c r="BN879">
        <v>500.00817241379298</v>
      </c>
      <c r="BO879">
        <v>74.572772413793103</v>
      </c>
      <c r="BP879">
        <v>9.9939034482758607E-2</v>
      </c>
      <c r="BQ879">
        <v>24.906875862069001</v>
      </c>
      <c r="BR879">
        <v>24.993327586206899</v>
      </c>
      <c r="BS879">
        <v>999.9</v>
      </c>
      <c r="BT879">
        <v>0</v>
      </c>
      <c r="BU879">
        <v>0</v>
      </c>
      <c r="BV879">
        <v>10002.758620689699</v>
      </c>
      <c r="BW879">
        <v>0</v>
      </c>
      <c r="BX879">
        <v>2091.4155172413798</v>
      </c>
      <c r="BY879">
        <v>-13.036112068965499</v>
      </c>
      <c r="BZ879">
        <v>415.22113793103398</v>
      </c>
      <c r="CA879">
        <v>427.51565517241397</v>
      </c>
      <c r="CB879">
        <v>2.34546103448276</v>
      </c>
      <c r="CC879">
        <v>419.43951724137901</v>
      </c>
      <c r="CD879">
        <v>18.890458620689699</v>
      </c>
      <c r="CE879">
        <v>1.5836203448275901</v>
      </c>
      <c r="CF879">
        <v>1.4087134482758601</v>
      </c>
      <c r="CG879">
        <v>13.800348275862101</v>
      </c>
      <c r="CH879">
        <v>12.0117103448276</v>
      </c>
      <c r="CI879">
        <v>1999.9993103448301</v>
      </c>
      <c r="CJ879">
        <v>0.97999651724137904</v>
      </c>
      <c r="CK879">
        <v>2.0003465517241401E-2</v>
      </c>
      <c r="CL879">
        <v>0</v>
      </c>
      <c r="CM879">
        <v>2.3069103448275898</v>
      </c>
      <c r="CN879">
        <v>0</v>
      </c>
      <c r="CO879">
        <v>18284.803448275899</v>
      </c>
      <c r="CP879">
        <v>17300.127586206901</v>
      </c>
      <c r="CQ879">
        <v>38.458724137931</v>
      </c>
      <c r="CR879">
        <v>39.148517241379302</v>
      </c>
      <c r="CS879">
        <v>38.370655172413798</v>
      </c>
      <c r="CT879">
        <v>37.422034482758598</v>
      </c>
      <c r="CU879">
        <v>37.754275862069001</v>
      </c>
      <c r="CV879">
        <v>1959.9893103448301</v>
      </c>
      <c r="CW879">
        <v>40.01</v>
      </c>
      <c r="CX879">
        <v>0</v>
      </c>
      <c r="CY879">
        <v>1657214340.5999999</v>
      </c>
      <c r="CZ879">
        <v>0</v>
      </c>
      <c r="DA879">
        <v>1657213163</v>
      </c>
      <c r="DB879" t="s">
        <v>2097</v>
      </c>
      <c r="DC879">
        <v>1657213141</v>
      </c>
      <c r="DD879">
        <v>1655399214.5999999</v>
      </c>
      <c r="DE879">
        <v>1</v>
      </c>
      <c r="DF879">
        <v>0.04</v>
      </c>
      <c r="DG879">
        <v>-0.06</v>
      </c>
      <c r="DH879">
        <v>9.1720000000000006</v>
      </c>
      <c r="DI879">
        <v>0.51100000000000001</v>
      </c>
      <c r="DJ879">
        <v>420</v>
      </c>
      <c r="DK879">
        <v>25</v>
      </c>
      <c r="DL879">
        <v>0.26</v>
      </c>
      <c r="DM879">
        <v>0.15</v>
      </c>
      <c r="DN879">
        <v>-13.4182097560976</v>
      </c>
      <c r="DO879">
        <v>3.3051240418118701</v>
      </c>
      <c r="DP879">
        <v>0.64362784232583803</v>
      </c>
      <c r="DQ879">
        <v>0</v>
      </c>
      <c r="DR879">
        <v>2.3278597560975598</v>
      </c>
      <c r="DS879">
        <v>0.320729895470383</v>
      </c>
      <c r="DT879">
        <v>3.6486118408593102E-2</v>
      </c>
      <c r="DU879">
        <v>0</v>
      </c>
      <c r="DV879">
        <v>0</v>
      </c>
      <c r="DW879">
        <v>2</v>
      </c>
      <c r="DX879" t="s">
        <v>359</v>
      </c>
      <c r="DY879">
        <v>2.9708299999999999</v>
      </c>
      <c r="DZ879">
        <v>2.7542599999999999</v>
      </c>
      <c r="EA879">
        <v>7.2101100000000001E-2</v>
      </c>
      <c r="EB879">
        <v>7.4657000000000001E-2</v>
      </c>
      <c r="EC879">
        <v>7.8542100000000004E-2</v>
      </c>
      <c r="ED879">
        <v>7.2634400000000002E-2</v>
      </c>
      <c r="EE879">
        <v>36109.4</v>
      </c>
      <c r="EF879">
        <v>39467.199999999997</v>
      </c>
      <c r="EG879">
        <v>35282.1</v>
      </c>
      <c r="EH879">
        <v>38699.800000000003</v>
      </c>
      <c r="EI879">
        <v>46126.3</v>
      </c>
      <c r="EJ879">
        <v>51808.800000000003</v>
      </c>
      <c r="EK879">
        <v>55169</v>
      </c>
      <c r="EL879">
        <v>62042.7</v>
      </c>
      <c r="EM879">
        <v>1.9486000000000001</v>
      </c>
      <c r="EN879">
        <v>2.1257999999999999</v>
      </c>
      <c r="EO879">
        <v>0.102669</v>
      </c>
      <c r="EP879">
        <v>0</v>
      </c>
      <c r="EQ879">
        <v>23.303799999999999</v>
      </c>
      <c r="ER879">
        <v>999.9</v>
      </c>
      <c r="ES879">
        <v>33.262</v>
      </c>
      <c r="ET879">
        <v>36.719000000000001</v>
      </c>
      <c r="EU879">
        <v>27.689299999999999</v>
      </c>
      <c r="EV879">
        <v>53.7986</v>
      </c>
      <c r="EW879">
        <v>39.350999999999999</v>
      </c>
      <c r="EX879">
        <v>2</v>
      </c>
      <c r="EY879">
        <v>0.153394</v>
      </c>
      <c r="EZ879">
        <v>2.5746600000000002</v>
      </c>
      <c r="FA879">
        <v>20.13</v>
      </c>
      <c r="FB879">
        <v>5.1993200000000002</v>
      </c>
      <c r="FC879">
        <v>12.0099</v>
      </c>
      <c r="FD879">
        <v>4.9756</v>
      </c>
      <c r="FE879">
        <v>3.294</v>
      </c>
      <c r="FF879">
        <v>9999</v>
      </c>
      <c r="FG879">
        <v>9999</v>
      </c>
      <c r="FH879">
        <v>9999</v>
      </c>
      <c r="FI879">
        <v>558.1</v>
      </c>
      <c r="FJ879">
        <v>1.86313</v>
      </c>
      <c r="FK879">
        <v>1.8678900000000001</v>
      </c>
      <c r="FL879">
        <v>1.86765</v>
      </c>
      <c r="FM879">
        <v>1.8689</v>
      </c>
      <c r="FN879">
        <v>1.8696600000000001</v>
      </c>
      <c r="FO879">
        <v>1.8656900000000001</v>
      </c>
      <c r="FP879">
        <v>1.8667</v>
      </c>
      <c r="FQ879">
        <v>1.8681300000000001</v>
      </c>
      <c r="FR879">
        <v>5</v>
      </c>
      <c r="FS879">
        <v>0</v>
      </c>
      <c r="FT879">
        <v>0</v>
      </c>
      <c r="FU879">
        <v>0</v>
      </c>
      <c r="FV879" t="s">
        <v>360</v>
      </c>
      <c r="FW879" t="s">
        <v>361</v>
      </c>
      <c r="FX879" t="s">
        <v>362</v>
      </c>
      <c r="FY879" t="s">
        <v>362</v>
      </c>
      <c r="FZ879" t="s">
        <v>362</v>
      </c>
      <c r="GA879" t="s">
        <v>362</v>
      </c>
      <c r="GB879">
        <v>0</v>
      </c>
      <c r="GC879">
        <v>100</v>
      </c>
      <c r="GD879">
        <v>100</v>
      </c>
      <c r="GE879">
        <v>9.0429999999999993</v>
      </c>
      <c r="GF879">
        <v>0.21329999999999999</v>
      </c>
      <c r="GG879">
        <v>5.3968966374264804</v>
      </c>
      <c r="GH879">
        <v>9.5670261133577305E-3</v>
      </c>
      <c r="GI879">
        <v>-9.19467254998099E-7</v>
      </c>
      <c r="GJ879">
        <v>-2.1372918425907501E-11</v>
      </c>
      <c r="GK879">
        <v>0.21331065453237499</v>
      </c>
      <c r="GL879">
        <v>0</v>
      </c>
      <c r="GM879">
        <v>0</v>
      </c>
      <c r="GN879">
        <v>0</v>
      </c>
      <c r="GO879">
        <v>-4</v>
      </c>
      <c r="GP879">
        <v>1866</v>
      </c>
      <c r="GQ879">
        <v>1</v>
      </c>
      <c r="GR879">
        <v>18</v>
      </c>
      <c r="GS879">
        <v>20.3</v>
      </c>
      <c r="GT879">
        <v>30252.400000000001</v>
      </c>
      <c r="GU879">
        <v>1.31104</v>
      </c>
      <c r="GV879">
        <v>2.64771</v>
      </c>
      <c r="GW879">
        <v>2.2485400000000002</v>
      </c>
      <c r="GX879">
        <v>2.7209500000000002</v>
      </c>
      <c r="GY879">
        <v>1.9958499999999999</v>
      </c>
      <c r="GZ879">
        <v>2.36206</v>
      </c>
      <c r="HA879">
        <v>39.068300000000001</v>
      </c>
      <c r="HB879">
        <v>14.2721</v>
      </c>
      <c r="HC879">
        <v>18</v>
      </c>
      <c r="HD879">
        <v>501.822</v>
      </c>
      <c r="HE879">
        <v>626.16499999999996</v>
      </c>
      <c r="HF879">
        <v>19.767700000000001</v>
      </c>
      <c r="HG879">
        <v>29.273900000000001</v>
      </c>
      <c r="HH879">
        <v>29.998899999999999</v>
      </c>
      <c r="HI879">
        <v>29.529800000000002</v>
      </c>
      <c r="HJ879">
        <v>29.496200000000002</v>
      </c>
      <c r="HK879">
        <v>26.273599999999998</v>
      </c>
      <c r="HL879">
        <v>28.382400000000001</v>
      </c>
      <c r="HM879">
        <v>0</v>
      </c>
      <c r="HN879">
        <v>19.761600000000001</v>
      </c>
      <c r="HO879">
        <v>399.762</v>
      </c>
      <c r="HP879">
        <v>18.8308</v>
      </c>
      <c r="HQ879">
        <v>102.328</v>
      </c>
      <c r="HR879">
        <v>103.29</v>
      </c>
    </row>
    <row r="880" spans="1:226" x14ac:dyDescent="0.2">
      <c r="A880">
        <v>392</v>
      </c>
      <c r="B880">
        <v>1657214366.5</v>
      </c>
      <c r="C880">
        <v>7761.5</v>
      </c>
      <c r="D880" t="s">
        <v>2100</v>
      </c>
      <c r="E880" t="s">
        <v>2101</v>
      </c>
      <c r="F880">
        <v>5</v>
      </c>
      <c r="G880" t="s">
        <v>2096</v>
      </c>
      <c r="H880" t="s">
        <v>1313</v>
      </c>
      <c r="I880">
        <v>1657214358.7321401</v>
      </c>
      <c r="J880">
        <v>1.9749150580141181E-3</v>
      </c>
      <c r="K880">
        <v>1.9749150580141182</v>
      </c>
      <c r="L880">
        <v>11.166053362808034</v>
      </c>
      <c r="M880">
        <v>405.25928571428602</v>
      </c>
      <c r="N880">
        <v>155.77236232352618</v>
      </c>
      <c r="O880">
        <v>11.631960713786144</v>
      </c>
      <c r="P880">
        <v>30.261851460755974</v>
      </c>
      <c r="Q880">
        <v>7.6276439829261342E-2</v>
      </c>
      <c r="R880">
        <v>2.4455368787049103</v>
      </c>
      <c r="S880">
        <v>7.4978994402395582E-2</v>
      </c>
      <c r="T880">
        <v>4.6976603536521382E-2</v>
      </c>
      <c r="U880">
        <v>321.51595199999974</v>
      </c>
      <c r="V880">
        <v>26.543716488043263</v>
      </c>
      <c r="W880">
        <v>26.543716488043263</v>
      </c>
      <c r="X880">
        <v>3.4843575536803897</v>
      </c>
      <c r="Y880">
        <v>50.101330472739313</v>
      </c>
      <c r="Z880">
        <v>1.5842597655720341</v>
      </c>
      <c r="AA880">
        <v>3.1621111667564343</v>
      </c>
      <c r="AB880">
        <v>1.9000977881083556</v>
      </c>
      <c r="AC880">
        <v>-87.093754058422604</v>
      </c>
      <c r="AD880">
        <v>-215.77629846352212</v>
      </c>
      <c r="AE880">
        <v>-18.800114848273548</v>
      </c>
      <c r="AF880">
        <v>-0.15421537021853737</v>
      </c>
      <c r="AG880">
        <v>7.7307674627969831</v>
      </c>
      <c r="AH880">
        <v>2.006556291742418</v>
      </c>
      <c r="AI880">
        <v>11.166053362808034</v>
      </c>
      <c r="AJ880">
        <v>417.14909602062801</v>
      </c>
      <c r="AK880">
        <v>408.87149696969698</v>
      </c>
      <c r="AL880">
        <v>-1.3393740794228901</v>
      </c>
      <c r="AM880">
        <v>66.728045791255894</v>
      </c>
      <c r="AN880">
        <v>1.9749150580141182</v>
      </c>
      <c r="AO880">
        <v>18.8276226200046</v>
      </c>
      <c r="AP880">
        <v>21.182143030302999</v>
      </c>
      <c r="AQ880">
        <v>-7.4733958153527097E-3</v>
      </c>
      <c r="AR880">
        <v>77.479947110626298</v>
      </c>
      <c r="AS880">
        <v>0</v>
      </c>
      <c r="AT880">
        <v>0</v>
      </c>
      <c r="AU880">
        <v>1</v>
      </c>
      <c r="AV880">
        <v>0</v>
      </c>
      <c r="AW880">
        <v>39725.345912709417</v>
      </c>
      <c r="AX880">
        <v>1999.9960714285701</v>
      </c>
      <c r="AY880">
        <v>1681.1969999999988</v>
      </c>
      <c r="AZ880">
        <v>0.84060015117886833</v>
      </c>
      <c r="BA880">
        <v>0.16075829177521597</v>
      </c>
      <c r="BB880">
        <v>6</v>
      </c>
      <c r="BC880">
        <v>0.5</v>
      </c>
      <c r="BD880" t="s">
        <v>357</v>
      </c>
      <c r="BE880">
        <v>2</v>
      </c>
      <c r="BF880" t="b">
        <v>1</v>
      </c>
      <c r="BG880">
        <v>1657214358.7321401</v>
      </c>
      <c r="BH880">
        <v>405.25928571428602</v>
      </c>
      <c r="BI880">
        <v>415.51189285714298</v>
      </c>
      <c r="BJ880">
        <v>21.216017857142901</v>
      </c>
      <c r="BK880">
        <v>18.8592642857143</v>
      </c>
      <c r="BL880">
        <v>396.21732142857098</v>
      </c>
      <c r="BM880">
        <v>21.002710714285701</v>
      </c>
      <c r="BN880">
        <v>500.00607142857098</v>
      </c>
      <c r="BO880">
        <v>74.572828571428602</v>
      </c>
      <c r="BP880">
        <v>9.9985914285714295E-2</v>
      </c>
      <c r="BQ880">
        <v>24.9071107142857</v>
      </c>
      <c r="BR880">
        <v>24.985617857142898</v>
      </c>
      <c r="BS880">
        <v>999.9</v>
      </c>
      <c r="BT880">
        <v>0</v>
      </c>
      <c r="BU880">
        <v>0</v>
      </c>
      <c r="BV880">
        <v>10004.285714285699</v>
      </c>
      <c r="BW880">
        <v>0</v>
      </c>
      <c r="BX880">
        <v>2094.4496428571401</v>
      </c>
      <c r="BY880">
        <v>-10.2527471428571</v>
      </c>
      <c r="BZ880">
        <v>414.04360714285701</v>
      </c>
      <c r="CA880">
        <v>423.49907142857103</v>
      </c>
      <c r="CB880">
        <v>2.3567607142857101</v>
      </c>
      <c r="CC880">
        <v>415.51189285714298</v>
      </c>
      <c r="CD880">
        <v>18.8592642857143</v>
      </c>
      <c r="CE880">
        <v>1.5821385714285701</v>
      </c>
      <c r="CF880">
        <v>1.40638821428571</v>
      </c>
      <c r="CG880">
        <v>13.785932142857099</v>
      </c>
      <c r="CH880">
        <v>11.9866607142857</v>
      </c>
      <c r="CI880">
        <v>1999.9960714285701</v>
      </c>
      <c r="CJ880">
        <v>0.97999642857142899</v>
      </c>
      <c r="CK880">
        <v>2.0003557142857099E-2</v>
      </c>
      <c r="CL880">
        <v>0</v>
      </c>
      <c r="CM880">
        <v>2.30877857142857</v>
      </c>
      <c r="CN880">
        <v>0</v>
      </c>
      <c r="CO880">
        <v>18287.257142857099</v>
      </c>
      <c r="CP880">
        <v>17300.103571428601</v>
      </c>
      <c r="CQ880">
        <v>38.441499999999998</v>
      </c>
      <c r="CR880">
        <v>39.160428571428596</v>
      </c>
      <c r="CS880">
        <v>38.361499999999999</v>
      </c>
      <c r="CT880">
        <v>37.412642857142899</v>
      </c>
      <c r="CU880">
        <v>37.75</v>
      </c>
      <c r="CV880">
        <v>1959.9860714285701</v>
      </c>
      <c r="CW880">
        <v>40.01</v>
      </c>
      <c r="CX880">
        <v>0</v>
      </c>
      <c r="CY880">
        <v>1657214346</v>
      </c>
      <c r="CZ880">
        <v>0</v>
      </c>
      <c r="DA880">
        <v>1657213163</v>
      </c>
      <c r="DB880" t="s">
        <v>2097</v>
      </c>
      <c r="DC880">
        <v>1657213141</v>
      </c>
      <c r="DD880">
        <v>1655399214.5999999</v>
      </c>
      <c r="DE880">
        <v>1</v>
      </c>
      <c r="DF880">
        <v>0.04</v>
      </c>
      <c r="DG880">
        <v>-0.06</v>
      </c>
      <c r="DH880">
        <v>9.1720000000000006</v>
      </c>
      <c r="DI880">
        <v>0.51100000000000001</v>
      </c>
      <c r="DJ880">
        <v>420</v>
      </c>
      <c r="DK880">
        <v>25</v>
      </c>
      <c r="DL880">
        <v>0.26</v>
      </c>
      <c r="DM880">
        <v>0.15</v>
      </c>
      <c r="DN880">
        <v>-11.1881290243902</v>
      </c>
      <c r="DO880">
        <v>30.884391428571401</v>
      </c>
      <c r="DP880">
        <v>3.61247307960722</v>
      </c>
      <c r="DQ880">
        <v>0</v>
      </c>
      <c r="DR880">
        <v>2.34956609756098</v>
      </c>
      <c r="DS880">
        <v>0.18380696864111601</v>
      </c>
      <c r="DT880">
        <v>2.8545625172314699E-2</v>
      </c>
      <c r="DU880">
        <v>0</v>
      </c>
      <c r="DV880">
        <v>0</v>
      </c>
      <c r="DW880">
        <v>2</v>
      </c>
      <c r="DX880" t="s">
        <v>359</v>
      </c>
      <c r="DY880">
        <v>2.9712100000000001</v>
      </c>
      <c r="DZ880">
        <v>2.7537099999999999</v>
      </c>
      <c r="EA880">
        <v>7.1243399999999998E-2</v>
      </c>
      <c r="EB880">
        <v>7.2881199999999993E-2</v>
      </c>
      <c r="EC880">
        <v>7.8501199999999993E-2</v>
      </c>
      <c r="ED880">
        <v>7.2648299999999999E-2</v>
      </c>
      <c r="EE880">
        <v>36143.699999999997</v>
      </c>
      <c r="EF880">
        <v>39544</v>
      </c>
      <c r="EG880">
        <v>35283</v>
      </c>
      <c r="EH880">
        <v>38700.800000000003</v>
      </c>
      <c r="EI880">
        <v>46129.4</v>
      </c>
      <c r="EJ880">
        <v>51808.7</v>
      </c>
      <c r="EK880">
        <v>55170.2</v>
      </c>
      <c r="EL880">
        <v>62043.6</v>
      </c>
      <c r="EM880">
        <v>1.9492</v>
      </c>
      <c r="EN880">
        <v>2.1259999999999999</v>
      </c>
      <c r="EO880">
        <v>0.101328</v>
      </c>
      <c r="EP880">
        <v>0</v>
      </c>
      <c r="EQ880">
        <v>23.311699999999998</v>
      </c>
      <c r="ER880">
        <v>999.9</v>
      </c>
      <c r="ES880">
        <v>33.286999999999999</v>
      </c>
      <c r="ET880">
        <v>36.719000000000001</v>
      </c>
      <c r="EU880">
        <v>27.7151</v>
      </c>
      <c r="EV880">
        <v>53.688600000000001</v>
      </c>
      <c r="EW880">
        <v>39.3309</v>
      </c>
      <c r="EX880">
        <v>2</v>
      </c>
      <c r="EY880">
        <v>0.15239800000000001</v>
      </c>
      <c r="EZ880">
        <v>2.58412</v>
      </c>
      <c r="FA880">
        <v>20.129799999999999</v>
      </c>
      <c r="FB880">
        <v>5.1981200000000003</v>
      </c>
      <c r="FC880">
        <v>12.0099</v>
      </c>
      <c r="FD880">
        <v>4.9756</v>
      </c>
      <c r="FE880">
        <v>3.294</v>
      </c>
      <c r="FF880">
        <v>9999</v>
      </c>
      <c r="FG880">
        <v>9999</v>
      </c>
      <c r="FH880">
        <v>9999</v>
      </c>
      <c r="FI880">
        <v>558.1</v>
      </c>
      <c r="FJ880">
        <v>1.8631</v>
      </c>
      <c r="FK880">
        <v>1.8678900000000001</v>
      </c>
      <c r="FL880">
        <v>1.86768</v>
      </c>
      <c r="FM880">
        <v>1.8689</v>
      </c>
      <c r="FN880">
        <v>1.8696600000000001</v>
      </c>
      <c r="FO880">
        <v>1.8656900000000001</v>
      </c>
      <c r="FP880">
        <v>1.86676</v>
      </c>
      <c r="FQ880">
        <v>1.8681300000000001</v>
      </c>
      <c r="FR880">
        <v>5</v>
      </c>
      <c r="FS880">
        <v>0</v>
      </c>
      <c r="FT880">
        <v>0</v>
      </c>
      <c r="FU880">
        <v>0</v>
      </c>
      <c r="FV880" t="s">
        <v>360</v>
      </c>
      <c r="FW880" t="s">
        <v>361</v>
      </c>
      <c r="FX880" t="s">
        <v>362</v>
      </c>
      <c r="FY880" t="s">
        <v>362</v>
      </c>
      <c r="FZ880" t="s">
        <v>362</v>
      </c>
      <c r="GA880" t="s">
        <v>362</v>
      </c>
      <c r="GB880">
        <v>0</v>
      </c>
      <c r="GC880">
        <v>100</v>
      </c>
      <c r="GD880">
        <v>100</v>
      </c>
      <c r="GE880">
        <v>8.99</v>
      </c>
      <c r="GF880">
        <v>0.21329999999999999</v>
      </c>
      <c r="GG880">
        <v>5.3968966374264804</v>
      </c>
      <c r="GH880">
        <v>9.5670261133577305E-3</v>
      </c>
      <c r="GI880">
        <v>-9.19467254998099E-7</v>
      </c>
      <c r="GJ880">
        <v>-2.1372918425907501E-11</v>
      </c>
      <c r="GK880">
        <v>0.21331065453237499</v>
      </c>
      <c r="GL880">
        <v>0</v>
      </c>
      <c r="GM880">
        <v>0</v>
      </c>
      <c r="GN880">
        <v>0</v>
      </c>
      <c r="GO880">
        <v>-4</v>
      </c>
      <c r="GP880">
        <v>1866</v>
      </c>
      <c r="GQ880">
        <v>1</v>
      </c>
      <c r="GR880">
        <v>18</v>
      </c>
      <c r="GS880">
        <v>20.399999999999999</v>
      </c>
      <c r="GT880">
        <v>30252.5</v>
      </c>
      <c r="GU880">
        <v>1.2780800000000001</v>
      </c>
      <c r="GV880">
        <v>2.6452599999999999</v>
      </c>
      <c r="GW880">
        <v>2.2485400000000002</v>
      </c>
      <c r="GX880">
        <v>2.7221700000000002</v>
      </c>
      <c r="GY880">
        <v>1.9958499999999999</v>
      </c>
      <c r="GZ880">
        <v>2.3962400000000001</v>
      </c>
      <c r="HA880">
        <v>39.068300000000001</v>
      </c>
      <c r="HB880">
        <v>14.2721</v>
      </c>
      <c r="HC880">
        <v>18</v>
      </c>
      <c r="HD880">
        <v>502.08</v>
      </c>
      <c r="HE880">
        <v>626.17100000000005</v>
      </c>
      <c r="HF880">
        <v>19.769600000000001</v>
      </c>
      <c r="HG880">
        <v>29.2563</v>
      </c>
      <c r="HH880">
        <v>29.999099999999999</v>
      </c>
      <c r="HI880">
        <v>29.513100000000001</v>
      </c>
      <c r="HJ880">
        <v>29.482099999999999</v>
      </c>
      <c r="HK880">
        <v>25.600100000000001</v>
      </c>
      <c r="HL880">
        <v>28.382400000000001</v>
      </c>
      <c r="HM880">
        <v>0</v>
      </c>
      <c r="HN880">
        <v>19.7652</v>
      </c>
      <c r="HO880">
        <v>379.60199999999998</v>
      </c>
      <c r="HP880">
        <v>18.839099999999998</v>
      </c>
      <c r="HQ880">
        <v>102.33</v>
      </c>
      <c r="HR880">
        <v>103.292</v>
      </c>
    </row>
    <row r="881" spans="1:226" x14ac:dyDescent="0.2">
      <c r="A881">
        <v>393</v>
      </c>
      <c r="B881">
        <v>1657214371.5</v>
      </c>
      <c r="C881">
        <v>7766.5</v>
      </c>
      <c r="D881" t="s">
        <v>2102</v>
      </c>
      <c r="E881" t="s">
        <v>2103</v>
      </c>
      <c r="F881">
        <v>5</v>
      </c>
      <c r="G881" t="s">
        <v>2096</v>
      </c>
      <c r="H881" t="s">
        <v>1313</v>
      </c>
      <c r="I881">
        <v>1657214364</v>
      </c>
      <c r="J881">
        <v>1.9923670001039465E-3</v>
      </c>
      <c r="K881">
        <v>1.9923670001039466</v>
      </c>
      <c r="L881">
        <v>11.204082967467631</v>
      </c>
      <c r="M881">
        <v>401.17670370370399</v>
      </c>
      <c r="N881">
        <v>152.96708401150508</v>
      </c>
      <c r="O881">
        <v>11.422565955212848</v>
      </c>
      <c r="P881">
        <v>29.957211954212195</v>
      </c>
      <c r="Q881">
        <v>7.6915206403462666E-2</v>
      </c>
      <c r="R881">
        <v>2.4435233197946276</v>
      </c>
      <c r="S881">
        <v>7.5595075137962944E-2</v>
      </c>
      <c r="T881">
        <v>4.7363643198133923E-2</v>
      </c>
      <c r="U881">
        <v>321.51681544444415</v>
      </c>
      <c r="V881">
        <v>26.541673139168712</v>
      </c>
      <c r="W881">
        <v>26.541673139168712</v>
      </c>
      <c r="X881">
        <v>3.4839379870372493</v>
      </c>
      <c r="Y881">
        <v>50.043558484887917</v>
      </c>
      <c r="Z881">
        <v>1.582630209518608</v>
      </c>
      <c r="AA881">
        <v>3.1625053402158207</v>
      </c>
      <c r="AB881">
        <v>1.9013077775186413</v>
      </c>
      <c r="AC881">
        <v>-87.863384704584035</v>
      </c>
      <c r="AD881">
        <v>-215.05422317860717</v>
      </c>
      <c r="AE881">
        <v>-18.752645819065826</v>
      </c>
      <c r="AF881">
        <v>-0.15343825781289411</v>
      </c>
      <c r="AG881">
        <v>3.7095340916519892</v>
      </c>
      <c r="AH881">
        <v>2.0117293951232589</v>
      </c>
      <c r="AI881">
        <v>11.204082967467631</v>
      </c>
      <c r="AJ881">
        <v>402.99117030095698</v>
      </c>
      <c r="AK881">
        <v>398.29876363636401</v>
      </c>
      <c r="AL881">
        <v>-2.2435678046336802</v>
      </c>
      <c r="AM881">
        <v>66.728045791255894</v>
      </c>
      <c r="AN881">
        <v>1.9923670001039466</v>
      </c>
      <c r="AO881">
        <v>18.833626403685901</v>
      </c>
      <c r="AP881">
        <v>21.177389090909099</v>
      </c>
      <c r="AQ881">
        <v>-7.6768426369764296E-4</v>
      </c>
      <c r="AR881">
        <v>77.479947110626298</v>
      </c>
      <c r="AS881">
        <v>0</v>
      </c>
      <c r="AT881">
        <v>0</v>
      </c>
      <c r="AU881">
        <v>1</v>
      </c>
      <c r="AV881">
        <v>0</v>
      </c>
      <c r="AW881">
        <v>39675.1087439318</v>
      </c>
      <c r="AX881">
        <v>2000.0014814814799</v>
      </c>
      <c r="AY881">
        <v>1681.201544444443</v>
      </c>
      <c r="AZ881">
        <v>0.84060014955544471</v>
      </c>
      <c r="BA881">
        <v>0.16075828864200839</v>
      </c>
      <c r="BB881">
        <v>6</v>
      </c>
      <c r="BC881">
        <v>0.5</v>
      </c>
      <c r="BD881" t="s">
        <v>357</v>
      </c>
      <c r="BE881">
        <v>2</v>
      </c>
      <c r="BF881" t="b">
        <v>1</v>
      </c>
      <c r="BG881">
        <v>1657214364</v>
      </c>
      <c r="BH881">
        <v>401.17670370370399</v>
      </c>
      <c r="BI881">
        <v>406.59655555555599</v>
      </c>
      <c r="BJ881">
        <v>21.1940407407407</v>
      </c>
      <c r="BK881">
        <v>18.831155555555601</v>
      </c>
      <c r="BL881">
        <v>392.170444444444</v>
      </c>
      <c r="BM881">
        <v>20.9807407407407</v>
      </c>
      <c r="BN881">
        <v>500.00551851851901</v>
      </c>
      <c r="BO881">
        <v>74.573244444444398</v>
      </c>
      <c r="BP881">
        <v>0.100114396296296</v>
      </c>
      <c r="BQ881">
        <v>24.909199999999998</v>
      </c>
      <c r="BR881">
        <v>24.9706740740741</v>
      </c>
      <c r="BS881">
        <v>999.9</v>
      </c>
      <c r="BT881">
        <v>0</v>
      </c>
      <c r="BU881">
        <v>0</v>
      </c>
      <c r="BV881">
        <v>9991.1111111111095</v>
      </c>
      <c r="BW881">
        <v>0</v>
      </c>
      <c r="BX881">
        <v>2098.8037037037002</v>
      </c>
      <c r="BY881">
        <v>-5.4199049259259304</v>
      </c>
      <c r="BZ881">
        <v>409.863333333333</v>
      </c>
      <c r="CA881">
        <v>414.40014814814799</v>
      </c>
      <c r="CB881">
        <v>2.3628970370370399</v>
      </c>
      <c r="CC881">
        <v>406.59655555555599</v>
      </c>
      <c r="CD881">
        <v>18.831155555555601</v>
      </c>
      <c r="CE881">
        <v>1.58050925925926</v>
      </c>
      <c r="CF881">
        <v>1.4043000000000001</v>
      </c>
      <c r="CG881">
        <v>13.7700777777778</v>
      </c>
      <c r="CH881">
        <v>11.9641481481481</v>
      </c>
      <c r="CI881">
        <v>2000.0014814814799</v>
      </c>
      <c r="CJ881">
        <v>0.97999655555555598</v>
      </c>
      <c r="CK881">
        <v>2.00034259259259E-2</v>
      </c>
      <c r="CL881">
        <v>0</v>
      </c>
      <c r="CM881">
        <v>2.3447888888888899</v>
      </c>
      <c r="CN881">
        <v>0</v>
      </c>
      <c r="CO881">
        <v>18293.348148148201</v>
      </c>
      <c r="CP881">
        <v>17300.151851851799</v>
      </c>
      <c r="CQ881">
        <v>38.436999999999998</v>
      </c>
      <c r="CR881">
        <v>39.177814814814802</v>
      </c>
      <c r="CS881">
        <v>38.340000000000003</v>
      </c>
      <c r="CT881">
        <v>37.4209259259259</v>
      </c>
      <c r="CU881">
        <v>37.75</v>
      </c>
      <c r="CV881">
        <v>1959.9914814814799</v>
      </c>
      <c r="CW881">
        <v>40.01</v>
      </c>
      <c r="CX881">
        <v>0</v>
      </c>
      <c r="CY881">
        <v>1657214350.8</v>
      </c>
      <c r="CZ881">
        <v>0</v>
      </c>
      <c r="DA881">
        <v>1657213163</v>
      </c>
      <c r="DB881" t="s">
        <v>2097</v>
      </c>
      <c r="DC881">
        <v>1657213141</v>
      </c>
      <c r="DD881">
        <v>1655399214.5999999</v>
      </c>
      <c r="DE881">
        <v>1</v>
      </c>
      <c r="DF881">
        <v>0.04</v>
      </c>
      <c r="DG881">
        <v>-0.06</v>
      </c>
      <c r="DH881">
        <v>9.1720000000000006</v>
      </c>
      <c r="DI881">
        <v>0.51100000000000001</v>
      </c>
      <c r="DJ881">
        <v>420</v>
      </c>
      <c r="DK881">
        <v>25</v>
      </c>
      <c r="DL881">
        <v>0.26</v>
      </c>
      <c r="DM881">
        <v>0.15</v>
      </c>
      <c r="DN881">
        <v>-8.5737254390243898</v>
      </c>
      <c r="DO881">
        <v>51.603190557491303</v>
      </c>
      <c r="DP881">
        <v>5.3630071819070899</v>
      </c>
      <c r="DQ881">
        <v>0</v>
      </c>
      <c r="DR881">
        <v>2.3529324390243902</v>
      </c>
      <c r="DS881">
        <v>6.7587804878048802E-2</v>
      </c>
      <c r="DT881">
        <v>2.6430274656942299E-2</v>
      </c>
      <c r="DU881">
        <v>1</v>
      </c>
      <c r="DV881">
        <v>1</v>
      </c>
      <c r="DW881">
        <v>2</v>
      </c>
      <c r="DX881" t="s">
        <v>379</v>
      </c>
      <c r="DY881">
        <v>2.9707300000000001</v>
      </c>
      <c r="DZ881">
        <v>2.7537699999999998</v>
      </c>
      <c r="EA881">
        <v>6.9743799999999995E-2</v>
      </c>
      <c r="EB881">
        <v>7.0790000000000006E-2</v>
      </c>
      <c r="EC881">
        <v>7.8484600000000002E-2</v>
      </c>
      <c r="ED881">
        <v>7.2662199999999996E-2</v>
      </c>
      <c r="EE881">
        <v>36203.5</v>
      </c>
      <c r="EF881">
        <v>39634.9</v>
      </c>
      <c r="EG881">
        <v>35284.300000000003</v>
      </c>
      <c r="EH881">
        <v>38702.5</v>
      </c>
      <c r="EI881">
        <v>46130.7</v>
      </c>
      <c r="EJ881">
        <v>51810.7</v>
      </c>
      <c r="EK881">
        <v>55170.9</v>
      </c>
      <c r="EL881">
        <v>62046.9</v>
      </c>
      <c r="EM881">
        <v>1.9486000000000001</v>
      </c>
      <c r="EN881">
        <v>2.1263999999999998</v>
      </c>
      <c r="EO881">
        <v>9.9986800000000001E-2</v>
      </c>
      <c r="EP881">
        <v>0</v>
      </c>
      <c r="EQ881">
        <v>23.325399999999998</v>
      </c>
      <c r="ER881">
        <v>999.9</v>
      </c>
      <c r="ES881">
        <v>33.286999999999999</v>
      </c>
      <c r="ET881">
        <v>36.688000000000002</v>
      </c>
      <c r="EU881">
        <v>27.665500000000002</v>
      </c>
      <c r="EV881">
        <v>54.028700000000001</v>
      </c>
      <c r="EW881">
        <v>39.455100000000002</v>
      </c>
      <c r="EX881">
        <v>2</v>
      </c>
      <c r="EY881">
        <v>0.150589</v>
      </c>
      <c r="EZ881">
        <v>2.51647</v>
      </c>
      <c r="FA881">
        <v>20.130800000000001</v>
      </c>
      <c r="FB881">
        <v>5.1981200000000003</v>
      </c>
      <c r="FC881">
        <v>12.0099</v>
      </c>
      <c r="FD881">
        <v>4.9756</v>
      </c>
      <c r="FE881">
        <v>3.294</v>
      </c>
      <c r="FF881">
        <v>9999</v>
      </c>
      <c r="FG881">
        <v>9999</v>
      </c>
      <c r="FH881">
        <v>9999</v>
      </c>
      <c r="FI881">
        <v>558.1</v>
      </c>
      <c r="FJ881">
        <v>1.8631599999999999</v>
      </c>
      <c r="FK881">
        <v>1.86792</v>
      </c>
      <c r="FL881">
        <v>1.86768</v>
      </c>
      <c r="FM881">
        <v>1.8688400000000001</v>
      </c>
      <c r="FN881">
        <v>1.8696600000000001</v>
      </c>
      <c r="FO881">
        <v>1.8656900000000001</v>
      </c>
      <c r="FP881">
        <v>1.8667</v>
      </c>
      <c r="FQ881">
        <v>1.8681300000000001</v>
      </c>
      <c r="FR881">
        <v>5</v>
      </c>
      <c r="FS881">
        <v>0</v>
      </c>
      <c r="FT881">
        <v>0</v>
      </c>
      <c r="FU881">
        <v>0</v>
      </c>
      <c r="FV881" t="s">
        <v>360</v>
      </c>
      <c r="FW881" t="s">
        <v>361</v>
      </c>
      <c r="FX881" t="s">
        <v>362</v>
      </c>
      <c r="FY881" t="s">
        <v>362</v>
      </c>
      <c r="FZ881" t="s">
        <v>362</v>
      </c>
      <c r="GA881" t="s">
        <v>362</v>
      </c>
      <c r="GB881">
        <v>0</v>
      </c>
      <c r="GC881">
        <v>100</v>
      </c>
      <c r="GD881">
        <v>100</v>
      </c>
      <c r="GE881">
        <v>8.8960000000000008</v>
      </c>
      <c r="GF881">
        <v>0.21329999999999999</v>
      </c>
      <c r="GG881">
        <v>5.3968966374264804</v>
      </c>
      <c r="GH881">
        <v>9.5670261133577305E-3</v>
      </c>
      <c r="GI881">
        <v>-9.19467254998099E-7</v>
      </c>
      <c r="GJ881">
        <v>-2.1372918425907501E-11</v>
      </c>
      <c r="GK881">
        <v>0.21331065453237499</v>
      </c>
      <c r="GL881">
        <v>0</v>
      </c>
      <c r="GM881">
        <v>0</v>
      </c>
      <c r="GN881">
        <v>0</v>
      </c>
      <c r="GO881">
        <v>-4</v>
      </c>
      <c r="GP881">
        <v>1866</v>
      </c>
      <c r="GQ881">
        <v>1</v>
      </c>
      <c r="GR881">
        <v>18</v>
      </c>
      <c r="GS881">
        <v>20.5</v>
      </c>
      <c r="GT881">
        <v>30252.6</v>
      </c>
      <c r="GU881">
        <v>1.2353499999999999</v>
      </c>
      <c r="GV881">
        <v>2.6428199999999999</v>
      </c>
      <c r="GW881">
        <v>2.2485400000000002</v>
      </c>
      <c r="GX881">
        <v>2.7221700000000002</v>
      </c>
      <c r="GY881">
        <v>1.9958499999999999</v>
      </c>
      <c r="GZ881">
        <v>2.3584000000000001</v>
      </c>
      <c r="HA881">
        <v>39.068300000000001</v>
      </c>
      <c r="HB881">
        <v>14.280900000000001</v>
      </c>
      <c r="HC881">
        <v>18</v>
      </c>
      <c r="HD881">
        <v>501.53800000000001</v>
      </c>
      <c r="HE881">
        <v>626.31399999999996</v>
      </c>
      <c r="HF881">
        <v>19.7925</v>
      </c>
      <c r="HG881">
        <v>29.2437</v>
      </c>
      <c r="HH881">
        <v>29.9986</v>
      </c>
      <c r="HI881">
        <v>29.4969</v>
      </c>
      <c r="HJ881">
        <v>29.466000000000001</v>
      </c>
      <c r="HK881">
        <v>24.755400000000002</v>
      </c>
      <c r="HL881">
        <v>28.382400000000001</v>
      </c>
      <c r="HM881">
        <v>0</v>
      </c>
      <c r="HN881">
        <v>19.792400000000001</v>
      </c>
      <c r="HO881">
        <v>366.17</v>
      </c>
      <c r="HP881">
        <v>18.841200000000001</v>
      </c>
      <c r="HQ881">
        <v>102.33199999999999</v>
      </c>
      <c r="HR881">
        <v>103.298</v>
      </c>
    </row>
    <row r="882" spans="1:226" x14ac:dyDescent="0.2">
      <c r="A882">
        <v>394</v>
      </c>
      <c r="B882">
        <v>1657214376.5</v>
      </c>
      <c r="C882">
        <v>7771.5</v>
      </c>
      <c r="D882" t="s">
        <v>2104</v>
      </c>
      <c r="E882" t="s">
        <v>2105</v>
      </c>
      <c r="F882">
        <v>5</v>
      </c>
      <c r="G882" t="s">
        <v>2096</v>
      </c>
      <c r="H882" t="s">
        <v>1313</v>
      </c>
      <c r="I882">
        <v>1657214368.7142899</v>
      </c>
      <c r="J882">
        <v>1.9974413443794212E-3</v>
      </c>
      <c r="K882">
        <v>1.9974413443794212</v>
      </c>
      <c r="L882">
        <v>11.107853727765121</v>
      </c>
      <c r="M882">
        <v>393.57582142857098</v>
      </c>
      <c r="N882">
        <v>148.13446012361945</v>
      </c>
      <c r="O882">
        <v>11.061767700330238</v>
      </c>
      <c r="P882">
        <v>29.389814533879253</v>
      </c>
      <c r="Q882">
        <v>7.7074156834778002E-2</v>
      </c>
      <c r="R882">
        <v>2.4464338786992221</v>
      </c>
      <c r="S882">
        <v>7.5750162150145739E-2</v>
      </c>
      <c r="T882">
        <v>4.7460912546910636E-2</v>
      </c>
      <c r="U882">
        <v>321.51481200000023</v>
      </c>
      <c r="V882">
        <v>26.542111819070811</v>
      </c>
      <c r="W882">
        <v>26.542111819070811</v>
      </c>
      <c r="X882">
        <v>3.4840280587119428</v>
      </c>
      <c r="Y882">
        <v>50.004608291680185</v>
      </c>
      <c r="Z882">
        <v>1.5817576317102591</v>
      </c>
      <c r="AA882">
        <v>3.1632237222692803</v>
      </c>
      <c r="AB882">
        <v>1.9022704270016837</v>
      </c>
      <c r="AC882">
        <v>-88.087163287132469</v>
      </c>
      <c r="AD882">
        <v>-214.86610735445203</v>
      </c>
      <c r="AE882">
        <v>-18.714349804816138</v>
      </c>
      <c r="AF882">
        <v>-0.15280844640039959</v>
      </c>
      <c r="AG882">
        <v>-0.2982747612381233</v>
      </c>
      <c r="AH882">
        <v>2.0003100890365779</v>
      </c>
      <c r="AI882">
        <v>11.107853727765121</v>
      </c>
      <c r="AJ882">
        <v>387.23771386314502</v>
      </c>
      <c r="AK882">
        <v>384.81428484848499</v>
      </c>
      <c r="AL882">
        <v>-2.7792834460947899</v>
      </c>
      <c r="AM882">
        <v>66.728045791255894</v>
      </c>
      <c r="AN882">
        <v>1.9974413443794212</v>
      </c>
      <c r="AO882">
        <v>18.834219776336401</v>
      </c>
      <c r="AP882">
        <v>21.181173939393901</v>
      </c>
      <c r="AQ882">
        <v>-1.50854883796085E-4</v>
      </c>
      <c r="AR882">
        <v>77.479947110626298</v>
      </c>
      <c r="AS882">
        <v>0</v>
      </c>
      <c r="AT882">
        <v>0</v>
      </c>
      <c r="AU882">
        <v>1</v>
      </c>
      <c r="AV882">
        <v>0</v>
      </c>
      <c r="AW882">
        <v>39746.843488947619</v>
      </c>
      <c r="AX882">
        <v>1999.9889285714301</v>
      </c>
      <c r="AY882">
        <v>1681.1910000000009</v>
      </c>
      <c r="AZ882">
        <v>0.84060015332227722</v>
      </c>
      <c r="BA882">
        <v>0.16075829591199522</v>
      </c>
      <c r="BB882">
        <v>6</v>
      </c>
      <c r="BC882">
        <v>0.5</v>
      </c>
      <c r="BD882" t="s">
        <v>357</v>
      </c>
      <c r="BE882">
        <v>2</v>
      </c>
      <c r="BF882" t="b">
        <v>1</v>
      </c>
      <c r="BG882">
        <v>1657214368.7142899</v>
      </c>
      <c r="BH882">
        <v>393.57582142857098</v>
      </c>
      <c r="BI882">
        <v>394.162642857143</v>
      </c>
      <c r="BJ882">
        <v>21.182221428571399</v>
      </c>
      <c r="BK882">
        <v>18.832603571428599</v>
      </c>
      <c r="BL882">
        <v>384.63625000000002</v>
      </c>
      <c r="BM882">
        <v>20.968921428571399</v>
      </c>
      <c r="BN882">
        <v>499.98064285714298</v>
      </c>
      <c r="BO882">
        <v>74.573814285714306</v>
      </c>
      <c r="BP882">
        <v>0.100017117857143</v>
      </c>
      <c r="BQ882">
        <v>24.913007142857101</v>
      </c>
      <c r="BR882">
        <v>24.9643607142857</v>
      </c>
      <c r="BS882">
        <v>999.9</v>
      </c>
      <c r="BT882">
        <v>0</v>
      </c>
      <c r="BU882">
        <v>0</v>
      </c>
      <c r="BV882">
        <v>10010</v>
      </c>
      <c r="BW882">
        <v>0</v>
      </c>
      <c r="BX882">
        <v>2110.28642857143</v>
      </c>
      <c r="BY882">
        <v>-0.58688225000000005</v>
      </c>
      <c r="BZ882">
        <v>402.09292857142901</v>
      </c>
      <c r="CA882">
        <v>401.72807142857101</v>
      </c>
      <c r="CB882">
        <v>2.3496314285714299</v>
      </c>
      <c r="CC882">
        <v>394.162642857143</v>
      </c>
      <c r="CD882">
        <v>18.832603571428599</v>
      </c>
      <c r="CE882">
        <v>1.57963964285714</v>
      </c>
      <c r="CF882">
        <v>1.40441821428571</v>
      </c>
      <c r="CG882">
        <v>13.7616142857143</v>
      </c>
      <c r="CH882">
        <v>11.9654357142857</v>
      </c>
      <c r="CI882">
        <v>1999.9889285714301</v>
      </c>
      <c r="CJ882">
        <v>0.97999642857142899</v>
      </c>
      <c r="CK882">
        <v>2.0003557142857099E-2</v>
      </c>
      <c r="CL882">
        <v>0</v>
      </c>
      <c r="CM882">
        <v>2.34062142857143</v>
      </c>
      <c r="CN882">
        <v>0</v>
      </c>
      <c r="CO882">
        <v>18302.228571428601</v>
      </c>
      <c r="CP882">
        <v>17300.0428571429</v>
      </c>
      <c r="CQ882">
        <v>38.436999999999998</v>
      </c>
      <c r="CR882">
        <v>39.186999999999998</v>
      </c>
      <c r="CS882">
        <v>38.325499999999998</v>
      </c>
      <c r="CT882">
        <v>37.428142857142902</v>
      </c>
      <c r="CU882">
        <v>37.741</v>
      </c>
      <c r="CV882">
        <v>1959.9789285714301</v>
      </c>
      <c r="CW882">
        <v>40.01</v>
      </c>
      <c r="CX882">
        <v>0</v>
      </c>
      <c r="CY882">
        <v>1657214355.5999999</v>
      </c>
      <c r="CZ882">
        <v>0</v>
      </c>
      <c r="DA882">
        <v>1657213163</v>
      </c>
      <c r="DB882" t="s">
        <v>2097</v>
      </c>
      <c r="DC882">
        <v>1657213141</v>
      </c>
      <c r="DD882">
        <v>1655399214.5999999</v>
      </c>
      <c r="DE882">
        <v>1</v>
      </c>
      <c r="DF882">
        <v>0.04</v>
      </c>
      <c r="DG882">
        <v>-0.06</v>
      </c>
      <c r="DH882">
        <v>9.1720000000000006</v>
      </c>
      <c r="DI882">
        <v>0.51100000000000001</v>
      </c>
      <c r="DJ882">
        <v>420</v>
      </c>
      <c r="DK882">
        <v>25</v>
      </c>
      <c r="DL882">
        <v>0.26</v>
      </c>
      <c r="DM882">
        <v>0.15</v>
      </c>
      <c r="DN882">
        <v>-3.6126805609756101</v>
      </c>
      <c r="DO882">
        <v>61.916761275261301</v>
      </c>
      <c r="DP882">
        <v>6.1795550393971901</v>
      </c>
      <c r="DQ882">
        <v>0</v>
      </c>
      <c r="DR882">
        <v>2.3594112195121899</v>
      </c>
      <c r="DS882">
        <v>-0.174139651567944</v>
      </c>
      <c r="DT882">
        <v>1.9099628676651301E-2</v>
      </c>
      <c r="DU882">
        <v>0</v>
      </c>
      <c r="DV882">
        <v>0</v>
      </c>
      <c r="DW882">
        <v>2</v>
      </c>
      <c r="DX882" t="s">
        <v>359</v>
      </c>
      <c r="DY882">
        <v>2.9712100000000001</v>
      </c>
      <c r="DZ882">
        <v>2.7539099999999999</v>
      </c>
      <c r="EA882">
        <v>6.7825300000000005E-2</v>
      </c>
      <c r="EB882">
        <v>6.8487199999999998E-2</v>
      </c>
      <c r="EC882">
        <v>7.8510099999999999E-2</v>
      </c>
      <c r="ED882">
        <v>7.2670100000000001E-2</v>
      </c>
      <c r="EE882">
        <v>36278.9</v>
      </c>
      <c r="EF882">
        <v>39733.9</v>
      </c>
      <c r="EG882">
        <v>35285</v>
      </c>
      <c r="EH882">
        <v>38703.1</v>
      </c>
      <c r="EI882">
        <v>46131.199999999997</v>
      </c>
      <c r="EJ882">
        <v>51810.6</v>
      </c>
      <c r="EK882">
        <v>55173.1</v>
      </c>
      <c r="EL882">
        <v>62047.4</v>
      </c>
      <c r="EM882">
        <v>1.9490000000000001</v>
      </c>
      <c r="EN882">
        <v>2.1267999999999998</v>
      </c>
      <c r="EO882">
        <v>0.100732</v>
      </c>
      <c r="EP882">
        <v>0</v>
      </c>
      <c r="EQ882">
        <v>23.341100000000001</v>
      </c>
      <c r="ER882">
        <v>999.9</v>
      </c>
      <c r="ES882">
        <v>33.286999999999999</v>
      </c>
      <c r="ET882">
        <v>36.688000000000002</v>
      </c>
      <c r="EU882">
        <v>27.666</v>
      </c>
      <c r="EV882">
        <v>53.798699999999997</v>
      </c>
      <c r="EW882">
        <v>39.4191</v>
      </c>
      <c r="EX882">
        <v>2</v>
      </c>
      <c r="EY882">
        <v>0.14937</v>
      </c>
      <c r="EZ882">
        <v>2.46373</v>
      </c>
      <c r="FA882">
        <v>20.1312</v>
      </c>
      <c r="FB882">
        <v>5.1981200000000003</v>
      </c>
      <c r="FC882">
        <v>12.0099</v>
      </c>
      <c r="FD882">
        <v>4.976</v>
      </c>
      <c r="FE882">
        <v>3.294</v>
      </c>
      <c r="FF882">
        <v>9999</v>
      </c>
      <c r="FG882">
        <v>9999</v>
      </c>
      <c r="FH882">
        <v>9999</v>
      </c>
      <c r="FI882">
        <v>558.20000000000005</v>
      </c>
      <c r="FJ882">
        <v>1.8631</v>
      </c>
      <c r="FK882">
        <v>1.86792</v>
      </c>
      <c r="FL882">
        <v>1.86765</v>
      </c>
      <c r="FM882">
        <v>1.86887</v>
      </c>
      <c r="FN882">
        <v>1.8696600000000001</v>
      </c>
      <c r="FO882">
        <v>1.8656900000000001</v>
      </c>
      <c r="FP882">
        <v>1.86676</v>
      </c>
      <c r="FQ882">
        <v>1.8681300000000001</v>
      </c>
      <c r="FR882">
        <v>5</v>
      </c>
      <c r="FS882">
        <v>0</v>
      </c>
      <c r="FT882">
        <v>0</v>
      </c>
      <c r="FU882">
        <v>0</v>
      </c>
      <c r="FV882" t="s">
        <v>360</v>
      </c>
      <c r="FW882" t="s">
        <v>361</v>
      </c>
      <c r="FX882" t="s">
        <v>362</v>
      </c>
      <c r="FY882" t="s">
        <v>362</v>
      </c>
      <c r="FZ882" t="s">
        <v>362</v>
      </c>
      <c r="GA882" t="s">
        <v>362</v>
      </c>
      <c r="GB882">
        <v>0</v>
      </c>
      <c r="GC882">
        <v>100</v>
      </c>
      <c r="GD882">
        <v>100</v>
      </c>
      <c r="GE882">
        <v>8.7789999999999999</v>
      </c>
      <c r="GF882">
        <v>0.21329999999999999</v>
      </c>
      <c r="GG882">
        <v>5.3968966374264804</v>
      </c>
      <c r="GH882">
        <v>9.5670261133577305E-3</v>
      </c>
      <c r="GI882">
        <v>-9.19467254998099E-7</v>
      </c>
      <c r="GJ882">
        <v>-2.1372918425907501E-11</v>
      </c>
      <c r="GK882">
        <v>0.21331065453237499</v>
      </c>
      <c r="GL882">
        <v>0</v>
      </c>
      <c r="GM882">
        <v>0</v>
      </c>
      <c r="GN882">
        <v>0</v>
      </c>
      <c r="GO882">
        <v>-4</v>
      </c>
      <c r="GP882">
        <v>1866</v>
      </c>
      <c r="GQ882">
        <v>1</v>
      </c>
      <c r="GR882">
        <v>18</v>
      </c>
      <c r="GS882">
        <v>20.6</v>
      </c>
      <c r="GT882">
        <v>30252.7</v>
      </c>
      <c r="GU882">
        <v>1.1950700000000001</v>
      </c>
      <c r="GV882">
        <v>2.6464799999999999</v>
      </c>
      <c r="GW882">
        <v>2.2485400000000002</v>
      </c>
      <c r="GX882">
        <v>2.7221700000000002</v>
      </c>
      <c r="GY882">
        <v>1.9958499999999999</v>
      </c>
      <c r="GZ882">
        <v>2.3706100000000001</v>
      </c>
      <c r="HA882">
        <v>39.068300000000001</v>
      </c>
      <c r="HB882">
        <v>14.263400000000001</v>
      </c>
      <c r="HC882">
        <v>18</v>
      </c>
      <c r="HD882">
        <v>501.68</v>
      </c>
      <c r="HE882">
        <v>626.49599999999998</v>
      </c>
      <c r="HF882">
        <v>19.8261</v>
      </c>
      <c r="HG882">
        <v>29.2287</v>
      </c>
      <c r="HH882">
        <v>29.998899999999999</v>
      </c>
      <c r="HI882">
        <v>29.482199999999999</v>
      </c>
      <c r="HJ882">
        <v>29.4529</v>
      </c>
      <c r="HK882">
        <v>23.9391</v>
      </c>
      <c r="HL882">
        <v>28.382400000000001</v>
      </c>
      <c r="HM882">
        <v>0</v>
      </c>
      <c r="HN882">
        <v>19.824200000000001</v>
      </c>
      <c r="HO882">
        <v>346.005</v>
      </c>
      <c r="HP882">
        <v>18.841200000000001</v>
      </c>
      <c r="HQ882">
        <v>102.336</v>
      </c>
      <c r="HR882">
        <v>103.29900000000001</v>
      </c>
    </row>
    <row r="883" spans="1:226" x14ac:dyDescent="0.2">
      <c r="A883">
        <v>395</v>
      </c>
      <c r="B883">
        <v>1657214381.5</v>
      </c>
      <c r="C883">
        <v>7776.5</v>
      </c>
      <c r="D883" t="s">
        <v>2106</v>
      </c>
      <c r="E883" t="s">
        <v>2107</v>
      </c>
      <c r="F883">
        <v>5</v>
      </c>
      <c r="G883" t="s">
        <v>2096</v>
      </c>
      <c r="H883" t="s">
        <v>1313</v>
      </c>
      <c r="I883">
        <v>1657214374</v>
      </c>
      <c r="J883">
        <v>2.0064852057256766E-3</v>
      </c>
      <c r="K883">
        <v>2.0064852057256766</v>
      </c>
      <c r="L883">
        <v>10.46760272981135</v>
      </c>
      <c r="M883">
        <v>381.50477777777797</v>
      </c>
      <c r="N883">
        <v>150.18306619971332</v>
      </c>
      <c r="O883">
        <v>11.214826378772615</v>
      </c>
      <c r="P883">
        <v>28.488630267812287</v>
      </c>
      <c r="Q883">
        <v>7.7232469013527108E-2</v>
      </c>
      <c r="R883">
        <v>2.4472984728075415</v>
      </c>
      <c r="S883">
        <v>7.5903541216700579E-2</v>
      </c>
      <c r="T883">
        <v>4.7557207454784561E-2</v>
      </c>
      <c r="U883">
        <v>321.51397811111048</v>
      </c>
      <c r="V883">
        <v>26.564797045480368</v>
      </c>
      <c r="W883">
        <v>26.564797045480368</v>
      </c>
      <c r="X883">
        <v>3.4886886606325982</v>
      </c>
      <c r="Y883">
        <v>49.925603113476029</v>
      </c>
      <c r="Z883">
        <v>1.5817133062879756</v>
      </c>
      <c r="AA883">
        <v>3.1681406085228363</v>
      </c>
      <c r="AB883">
        <v>1.9069753543446226</v>
      </c>
      <c r="AC883">
        <v>-88.485997572502342</v>
      </c>
      <c r="AD883">
        <v>-214.49977455114805</v>
      </c>
      <c r="AE883">
        <v>-18.680411650913225</v>
      </c>
      <c r="AF883">
        <v>-0.15220566345317366</v>
      </c>
      <c r="AG883">
        <v>-3.542571006603545</v>
      </c>
      <c r="AH883">
        <v>1.9960413702255708</v>
      </c>
      <c r="AI883">
        <v>10.46760272981135</v>
      </c>
      <c r="AJ883">
        <v>370.78630139417498</v>
      </c>
      <c r="AK883">
        <v>370.03630303030297</v>
      </c>
      <c r="AL883">
        <v>-3.0012207909580599</v>
      </c>
      <c r="AM883">
        <v>66.728045791255894</v>
      </c>
      <c r="AN883">
        <v>2.0064852057256766</v>
      </c>
      <c r="AO883">
        <v>18.839570208879898</v>
      </c>
      <c r="AP883">
        <v>21.1939993939394</v>
      </c>
      <c r="AQ883">
        <v>5.1645416983189601E-4</v>
      </c>
      <c r="AR883">
        <v>77.479947110626298</v>
      </c>
      <c r="AS883">
        <v>0</v>
      </c>
      <c r="AT883">
        <v>0</v>
      </c>
      <c r="AU883">
        <v>1</v>
      </c>
      <c r="AV883">
        <v>0</v>
      </c>
      <c r="AW883">
        <v>39764.841165192753</v>
      </c>
      <c r="AX883">
        <v>1999.9837037037</v>
      </c>
      <c r="AY883">
        <v>1681.1866111111078</v>
      </c>
      <c r="AZ883">
        <v>0.84060015489015083</v>
      </c>
      <c r="BA883">
        <v>0.16075829893799132</v>
      </c>
      <c r="BB883">
        <v>6</v>
      </c>
      <c r="BC883">
        <v>0.5</v>
      </c>
      <c r="BD883" t="s">
        <v>357</v>
      </c>
      <c r="BE883">
        <v>2</v>
      </c>
      <c r="BF883" t="b">
        <v>1</v>
      </c>
      <c r="BG883">
        <v>1657214374</v>
      </c>
      <c r="BH883">
        <v>381.50477777777797</v>
      </c>
      <c r="BI883">
        <v>378.16737037037001</v>
      </c>
      <c r="BJ883">
        <v>21.181474074074099</v>
      </c>
      <c r="BK883">
        <v>18.8368740740741</v>
      </c>
      <c r="BL883">
        <v>372.67144444444398</v>
      </c>
      <c r="BM883">
        <v>20.968170370370402</v>
      </c>
      <c r="BN883">
        <v>499.98181481481498</v>
      </c>
      <c r="BO883">
        <v>74.574418518518499</v>
      </c>
      <c r="BP883">
        <v>9.9954981481481506E-2</v>
      </c>
      <c r="BQ883">
        <v>24.939044444444399</v>
      </c>
      <c r="BR883">
        <v>24.991192592592601</v>
      </c>
      <c r="BS883">
        <v>999.9</v>
      </c>
      <c r="BT883">
        <v>0</v>
      </c>
      <c r="BU883">
        <v>0</v>
      </c>
      <c r="BV883">
        <v>10015.5555555556</v>
      </c>
      <c r="BW883">
        <v>0</v>
      </c>
      <c r="BX883">
        <v>2115.3062962962999</v>
      </c>
      <c r="BY883">
        <v>3.3373743333333299</v>
      </c>
      <c r="BZ883">
        <v>389.76033333333299</v>
      </c>
      <c r="CA883">
        <v>385.42748148148098</v>
      </c>
      <c r="CB883">
        <v>2.3446085185185201</v>
      </c>
      <c r="CC883">
        <v>378.16737037037001</v>
      </c>
      <c r="CD883">
        <v>18.8368740740741</v>
      </c>
      <c r="CE883">
        <v>1.57959703703704</v>
      </c>
      <c r="CF883">
        <v>1.4047492592592601</v>
      </c>
      <c r="CG883">
        <v>13.7611925925926</v>
      </c>
      <c r="CH883">
        <v>11.9689962962963</v>
      </c>
      <c r="CI883">
        <v>1999.9837037037</v>
      </c>
      <c r="CJ883">
        <v>0.97999655555555598</v>
      </c>
      <c r="CK883">
        <v>2.00034259259259E-2</v>
      </c>
      <c r="CL883">
        <v>0</v>
      </c>
      <c r="CM883">
        <v>2.35185925925926</v>
      </c>
      <c r="CN883">
        <v>0</v>
      </c>
      <c r="CO883">
        <v>18306.125925925899</v>
      </c>
      <c r="CP883">
        <v>17299.9962962963</v>
      </c>
      <c r="CQ883">
        <v>38.436999999999998</v>
      </c>
      <c r="CR883">
        <v>39.186999999999998</v>
      </c>
      <c r="CS883">
        <v>38.311999999999998</v>
      </c>
      <c r="CT883">
        <v>37.436999999999998</v>
      </c>
      <c r="CU883">
        <v>37.738333333333301</v>
      </c>
      <c r="CV883">
        <v>1959.9737037037</v>
      </c>
      <c r="CW883">
        <v>40.01</v>
      </c>
      <c r="CX883">
        <v>0</v>
      </c>
      <c r="CY883">
        <v>1657214360.4000001</v>
      </c>
      <c r="CZ883">
        <v>0</v>
      </c>
      <c r="DA883">
        <v>1657213163</v>
      </c>
      <c r="DB883" t="s">
        <v>2097</v>
      </c>
      <c r="DC883">
        <v>1657213141</v>
      </c>
      <c r="DD883">
        <v>1655399214.5999999</v>
      </c>
      <c r="DE883">
        <v>1</v>
      </c>
      <c r="DF883">
        <v>0.04</v>
      </c>
      <c r="DG883">
        <v>-0.06</v>
      </c>
      <c r="DH883">
        <v>9.1720000000000006</v>
      </c>
      <c r="DI883">
        <v>0.51100000000000001</v>
      </c>
      <c r="DJ883">
        <v>420</v>
      </c>
      <c r="DK883">
        <v>25</v>
      </c>
      <c r="DL883">
        <v>0.26</v>
      </c>
      <c r="DM883">
        <v>0.15</v>
      </c>
      <c r="DN883">
        <v>-5.1720243902439698E-3</v>
      </c>
      <c r="DO883">
        <v>48.991068815330998</v>
      </c>
      <c r="DP883">
        <v>4.9659756257857204</v>
      </c>
      <c r="DQ883">
        <v>0</v>
      </c>
      <c r="DR883">
        <v>2.3508829268292701</v>
      </c>
      <c r="DS883">
        <v>-8.2745435540065596E-2</v>
      </c>
      <c r="DT883">
        <v>1.15351237201232E-2</v>
      </c>
      <c r="DU883">
        <v>1</v>
      </c>
      <c r="DV883">
        <v>1</v>
      </c>
      <c r="DW883">
        <v>2</v>
      </c>
      <c r="DX883" t="s">
        <v>379</v>
      </c>
      <c r="DY883">
        <v>2.9707699999999999</v>
      </c>
      <c r="DZ883">
        <v>2.7543600000000001</v>
      </c>
      <c r="EA883">
        <v>6.5682400000000002E-2</v>
      </c>
      <c r="EB883">
        <v>6.6108E-2</v>
      </c>
      <c r="EC883">
        <v>7.8546599999999994E-2</v>
      </c>
      <c r="ED883">
        <v>7.2700200000000006E-2</v>
      </c>
      <c r="EE883">
        <v>36362.800000000003</v>
      </c>
      <c r="EF883">
        <v>39836.800000000003</v>
      </c>
      <c r="EG883">
        <v>35285.5</v>
      </c>
      <c r="EH883">
        <v>38704.5</v>
      </c>
      <c r="EI883">
        <v>46129.7</v>
      </c>
      <c r="EJ883">
        <v>51810.7</v>
      </c>
      <c r="EK883">
        <v>55173.5</v>
      </c>
      <c r="EL883">
        <v>62049.7</v>
      </c>
      <c r="EM883">
        <v>1.9486000000000001</v>
      </c>
      <c r="EN883">
        <v>2.1265999999999998</v>
      </c>
      <c r="EO883">
        <v>0.101924</v>
      </c>
      <c r="EP883">
        <v>0</v>
      </c>
      <c r="EQ883">
        <v>23.3628</v>
      </c>
      <c r="ER883">
        <v>999.9</v>
      </c>
      <c r="ES883">
        <v>33.311</v>
      </c>
      <c r="ET883">
        <v>36.677999999999997</v>
      </c>
      <c r="EU883">
        <v>27.671199999999999</v>
      </c>
      <c r="EV883">
        <v>53.928600000000003</v>
      </c>
      <c r="EW883">
        <v>39.439100000000003</v>
      </c>
      <c r="EX883">
        <v>2</v>
      </c>
      <c r="EY883">
        <v>0.14894299999999999</v>
      </c>
      <c r="EZ883">
        <v>2.5069499999999998</v>
      </c>
      <c r="FA883">
        <v>20.130299999999998</v>
      </c>
      <c r="FB883">
        <v>5.1981200000000003</v>
      </c>
      <c r="FC883">
        <v>12.0099</v>
      </c>
      <c r="FD883">
        <v>4.9756</v>
      </c>
      <c r="FE883">
        <v>3.294</v>
      </c>
      <c r="FF883">
        <v>9999</v>
      </c>
      <c r="FG883">
        <v>9999</v>
      </c>
      <c r="FH883">
        <v>9999</v>
      </c>
      <c r="FI883">
        <v>558.20000000000005</v>
      </c>
      <c r="FJ883">
        <v>1.8631599999999999</v>
      </c>
      <c r="FK883">
        <v>1.86795</v>
      </c>
      <c r="FL883">
        <v>1.86768</v>
      </c>
      <c r="FM883">
        <v>1.8689</v>
      </c>
      <c r="FN883">
        <v>1.8696600000000001</v>
      </c>
      <c r="FO883">
        <v>1.8656900000000001</v>
      </c>
      <c r="FP883">
        <v>1.86676</v>
      </c>
      <c r="FQ883">
        <v>1.8681300000000001</v>
      </c>
      <c r="FR883">
        <v>5</v>
      </c>
      <c r="FS883">
        <v>0</v>
      </c>
      <c r="FT883">
        <v>0</v>
      </c>
      <c r="FU883">
        <v>0</v>
      </c>
      <c r="FV883" t="s">
        <v>360</v>
      </c>
      <c r="FW883" t="s">
        <v>361</v>
      </c>
      <c r="FX883" t="s">
        <v>362</v>
      </c>
      <c r="FY883" t="s">
        <v>362</v>
      </c>
      <c r="FZ883" t="s">
        <v>362</v>
      </c>
      <c r="GA883" t="s">
        <v>362</v>
      </c>
      <c r="GB883">
        <v>0</v>
      </c>
      <c r="GC883">
        <v>100</v>
      </c>
      <c r="GD883">
        <v>100</v>
      </c>
      <c r="GE883">
        <v>8.6489999999999991</v>
      </c>
      <c r="GF883">
        <v>0.21340000000000001</v>
      </c>
      <c r="GG883">
        <v>5.3968966374264804</v>
      </c>
      <c r="GH883">
        <v>9.5670261133577305E-3</v>
      </c>
      <c r="GI883">
        <v>-9.19467254998099E-7</v>
      </c>
      <c r="GJ883">
        <v>-2.1372918425907501E-11</v>
      </c>
      <c r="GK883">
        <v>0.21331065453237499</v>
      </c>
      <c r="GL883">
        <v>0</v>
      </c>
      <c r="GM883">
        <v>0</v>
      </c>
      <c r="GN883">
        <v>0</v>
      </c>
      <c r="GO883">
        <v>-4</v>
      </c>
      <c r="GP883">
        <v>1866</v>
      </c>
      <c r="GQ883">
        <v>1</v>
      </c>
      <c r="GR883">
        <v>18</v>
      </c>
      <c r="GS883">
        <v>20.7</v>
      </c>
      <c r="GT883">
        <v>30252.799999999999</v>
      </c>
      <c r="GU883">
        <v>1.1498999999999999</v>
      </c>
      <c r="GV883">
        <v>2.65259</v>
      </c>
      <c r="GW883">
        <v>2.2485400000000002</v>
      </c>
      <c r="GX883">
        <v>2.7221700000000002</v>
      </c>
      <c r="GY883">
        <v>1.9958499999999999</v>
      </c>
      <c r="GZ883">
        <v>2.36816</v>
      </c>
      <c r="HA883">
        <v>39.043599999999998</v>
      </c>
      <c r="HB883">
        <v>14.263400000000001</v>
      </c>
      <c r="HC883">
        <v>18</v>
      </c>
      <c r="HD883">
        <v>501.27600000000001</v>
      </c>
      <c r="HE883">
        <v>626.17200000000003</v>
      </c>
      <c r="HF883">
        <v>19.842400000000001</v>
      </c>
      <c r="HG883">
        <v>29.216100000000001</v>
      </c>
      <c r="HH883">
        <v>29.999400000000001</v>
      </c>
      <c r="HI883">
        <v>29.4666</v>
      </c>
      <c r="HJ883">
        <v>29.438300000000002</v>
      </c>
      <c r="HK883">
        <v>23.030100000000001</v>
      </c>
      <c r="HL883">
        <v>28.382400000000001</v>
      </c>
      <c r="HM883">
        <v>0</v>
      </c>
      <c r="HN883">
        <v>19.834299999999999</v>
      </c>
      <c r="HO883">
        <v>332.62700000000001</v>
      </c>
      <c r="HP883">
        <v>18.872399999999999</v>
      </c>
      <c r="HQ883">
        <v>102.337</v>
      </c>
      <c r="HR883">
        <v>103.30200000000001</v>
      </c>
    </row>
    <row r="884" spans="1:226" x14ac:dyDescent="0.2">
      <c r="A884">
        <v>396</v>
      </c>
      <c r="B884">
        <v>1657214386.5</v>
      </c>
      <c r="C884">
        <v>7781.5</v>
      </c>
      <c r="D884" t="s">
        <v>2108</v>
      </c>
      <c r="E884" t="s">
        <v>2109</v>
      </c>
      <c r="F884">
        <v>5</v>
      </c>
      <c r="G884" t="s">
        <v>2096</v>
      </c>
      <c r="H884" t="s">
        <v>1313</v>
      </c>
      <c r="I884">
        <v>1657214378.7142899</v>
      </c>
      <c r="J884">
        <v>1.9980099872717954E-3</v>
      </c>
      <c r="K884">
        <v>1.9980099872717956</v>
      </c>
      <c r="L884">
        <v>10.275475347701274</v>
      </c>
      <c r="M884">
        <v>368.51967857142898</v>
      </c>
      <c r="N884">
        <v>140.31089484742122</v>
      </c>
      <c r="O884">
        <v>10.477640590981967</v>
      </c>
      <c r="P884">
        <v>27.519008748211945</v>
      </c>
      <c r="Q884">
        <v>7.6732472206440888E-2</v>
      </c>
      <c r="R884">
        <v>2.4482012903477259</v>
      </c>
      <c r="S884">
        <v>7.5421012794196204E-2</v>
      </c>
      <c r="T884">
        <v>4.7254095374799812E-2</v>
      </c>
      <c r="U884">
        <v>321.51492599999955</v>
      </c>
      <c r="V884">
        <v>26.586730955776478</v>
      </c>
      <c r="W884">
        <v>26.586730955776478</v>
      </c>
      <c r="X884">
        <v>3.4932000823957488</v>
      </c>
      <c r="Y884">
        <v>49.881558063328278</v>
      </c>
      <c r="Z884">
        <v>1.5821945008531701</v>
      </c>
      <c r="AA884">
        <v>3.1719027277465126</v>
      </c>
      <c r="AB884">
        <v>1.9110055815425786</v>
      </c>
      <c r="AC884">
        <v>-88.112240438686172</v>
      </c>
      <c r="AD884">
        <v>-214.84756441105236</v>
      </c>
      <c r="AE884">
        <v>-18.707729225300781</v>
      </c>
      <c r="AF884">
        <v>-0.15260807503977958</v>
      </c>
      <c r="AG884">
        <v>-5.2620707716576973</v>
      </c>
      <c r="AH884">
        <v>1.9982506757870779</v>
      </c>
      <c r="AI884">
        <v>10.275475347701274</v>
      </c>
      <c r="AJ884">
        <v>354.09589029587698</v>
      </c>
      <c r="AK884">
        <v>354.27544848484803</v>
      </c>
      <c r="AL884">
        <v>-3.1743955518306501</v>
      </c>
      <c r="AM884">
        <v>66.728045791255894</v>
      </c>
      <c r="AN884">
        <v>1.9980099872717956</v>
      </c>
      <c r="AO884">
        <v>18.8474251837157</v>
      </c>
      <c r="AP884">
        <v>21.1966478787879</v>
      </c>
      <c r="AQ884">
        <v>-5.2729788299775405E-4</v>
      </c>
      <c r="AR884">
        <v>77.479947110626298</v>
      </c>
      <c r="AS884">
        <v>0</v>
      </c>
      <c r="AT884">
        <v>0</v>
      </c>
      <c r="AU884">
        <v>1</v>
      </c>
      <c r="AV884">
        <v>0</v>
      </c>
      <c r="AW884">
        <v>39784.594871755129</v>
      </c>
      <c r="AX884">
        <v>1999.9896428571401</v>
      </c>
      <c r="AY884">
        <v>1681.1915999999978</v>
      </c>
      <c r="AZ884">
        <v>0.84060015310793579</v>
      </c>
      <c r="BA884">
        <v>0.16075829549831597</v>
      </c>
      <c r="BB884">
        <v>6</v>
      </c>
      <c r="BC884">
        <v>0.5</v>
      </c>
      <c r="BD884" t="s">
        <v>357</v>
      </c>
      <c r="BE884">
        <v>2</v>
      </c>
      <c r="BF884" t="b">
        <v>1</v>
      </c>
      <c r="BG884">
        <v>1657214378.7142899</v>
      </c>
      <c r="BH884">
        <v>368.51967857142898</v>
      </c>
      <c r="BI884">
        <v>363.08892857142803</v>
      </c>
      <c r="BJ884">
        <v>21.187892857142899</v>
      </c>
      <c r="BK884">
        <v>18.840824999999999</v>
      </c>
      <c r="BL884">
        <v>359.80078571428601</v>
      </c>
      <c r="BM884">
        <v>20.974589285714298</v>
      </c>
      <c r="BN884">
        <v>500.00564285714302</v>
      </c>
      <c r="BO884">
        <v>74.574524999999994</v>
      </c>
      <c r="BP884">
        <v>9.9937039285714305E-2</v>
      </c>
      <c r="BQ884">
        <v>24.958942857142901</v>
      </c>
      <c r="BR884">
        <v>25.020775</v>
      </c>
      <c r="BS884">
        <v>999.9</v>
      </c>
      <c r="BT884">
        <v>0</v>
      </c>
      <c r="BU884">
        <v>0</v>
      </c>
      <c r="BV884">
        <v>10021.4285714286</v>
      </c>
      <c r="BW884">
        <v>0</v>
      </c>
      <c r="BX884">
        <v>2119.5846428571399</v>
      </c>
      <c r="BY884">
        <v>5.4306892857142897</v>
      </c>
      <c r="BZ884">
        <v>376.49675000000002</v>
      </c>
      <c r="CA884">
        <v>370.06114285714301</v>
      </c>
      <c r="CB884">
        <v>2.3470696428571398</v>
      </c>
      <c r="CC884">
        <v>363.08892857142803</v>
      </c>
      <c r="CD884">
        <v>18.840824999999999</v>
      </c>
      <c r="CE884">
        <v>1.5800775</v>
      </c>
      <c r="CF884">
        <v>1.40504607142857</v>
      </c>
      <c r="CG884">
        <v>13.765871428571399</v>
      </c>
      <c r="CH884">
        <v>11.972200000000001</v>
      </c>
      <c r="CI884">
        <v>1999.9896428571401</v>
      </c>
      <c r="CJ884">
        <v>0.97999664285714305</v>
      </c>
      <c r="CK884">
        <v>2.0003335714285701E-2</v>
      </c>
      <c r="CL884">
        <v>0</v>
      </c>
      <c r="CM884">
        <v>2.31821785714286</v>
      </c>
      <c r="CN884">
        <v>0</v>
      </c>
      <c r="CO884">
        <v>18305.967857142899</v>
      </c>
      <c r="CP884">
        <v>17300.05</v>
      </c>
      <c r="CQ884">
        <v>38.436999999999998</v>
      </c>
      <c r="CR884">
        <v>39.186999999999998</v>
      </c>
      <c r="CS884">
        <v>38.311999999999998</v>
      </c>
      <c r="CT884">
        <v>37.436999999999998</v>
      </c>
      <c r="CU884">
        <v>37.738750000000003</v>
      </c>
      <c r="CV884">
        <v>1959.9796428571401</v>
      </c>
      <c r="CW884">
        <v>40.01</v>
      </c>
      <c r="CX884">
        <v>0</v>
      </c>
      <c r="CY884">
        <v>1657214365.8</v>
      </c>
      <c r="CZ884">
        <v>0</v>
      </c>
      <c r="DA884">
        <v>1657213163</v>
      </c>
      <c r="DB884" t="s">
        <v>2097</v>
      </c>
      <c r="DC884">
        <v>1657213141</v>
      </c>
      <c r="DD884">
        <v>1655399214.5999999</v>
      </c>
      <c r="DE884">
        <v>1</v>
      </c>
      <c r="DF884">
        <v>0.04</v>
      </c>
      <c r="DG884">
        <v>-0.06</v>
      </c>
      <c r="DH884">
        <v>9.1720000000000006</v>
      </c>
      <c r="DI884">
        <v>0.51100000000000001</v>
      </c>
      <c r="DJ884">
        <v>420</v>
      </c>
      <c r="DK884">
        <v>25</v>
      </c>
      <c r="DL884">
        <v>0.26</v>
      </c>
      <c r="DM884">
        <v>0.15</v>
      </c>
      <c r="DN884">
        <v>3.9928879756097602</v>
      </c>
      <c r="DO884">
        <v>27.984008174216001</v>
      </c>
      <c r="DP884">
        <v>2.8504456923742501</v>
      </c>
      <c r="DQ884">
        <v>0</v>
      </c>
      <c r="DR884">
        <v>2.3462841463414601</v>
      </c>
      <c r="DS884">
        <v>2.31016724738691E-2</v>
      </c>
      <c r="DT884">
        <v>4.2428671711759701E-3</v>
      </c>
      <c r="DU884">
        <v>1</v>
      </c>
      <c r="DV884">
        <v>1</v>
      </c>
      <c r="DW884">
        <v>2</v>
      </c>
      <c r="DX884" t="s">
        <v>379</v>
      </c>
      <c r="DY884">
        <v>2.97044</v>
      </c>
      <c r="DZ884">
        <v>2.7537400000000001</v>
      </c>
      <c r="EA884">
        <v>6.3392100000000007E-2</v>
      </c>
      <c r="EB884">
        <v>6.3647300000000004E-2</v>
      </c>
      <c r="EC884">
        <v>7.8561699999999998E-2</v>
      </c>
      <c r="ED884">
        <v>7.2704699999999997E-2</v>
      </c>
      <c r="EE884">
        <v>36452.800000000003</v>
      </c>
      <c r="EF884">
        <v>39942.400000000001</v>
      </c>
      <c r="EG884">
        <v>35286.199999999997</v>
      </c>
      <c r="EH884">
        <v>38705</v>
      </c>
      <c r="EI884">
        <v>46129.7</v>
      </c>
      <c r="EJ884">
        <v>51811.6</v>
      </c>
      <c r="EK884">
        <v>55174.5</v>
      </c>
      <c r="EL884">
        <v>62051.1</v>
      </c>
      <c r="EM884">
        <v>1.9486000000000001</v>
      </c>
      <c r="EN884">
        <v>2.1267999999999998</v>
      </c>
      <c r="EO884">
        <v>0.101775</v>
      </c>
      <c r="EP884">
        <v>0</v>
      </c>
      <c r="EQ884">
        <v>23.384399999999999</v>
      </c>
      <c r="ER884">
        <v>999.9</v>
      </c>
      <c r="ES884">
        <v>33.311</v>
      </c>
      <c r="ET884">
        <v>36.677999999999997</v>
      </c>
      <c r="EU884">
        <v>27.670200000000001</v>
      </c>
      <c r="EV884">
        <v>53.968699999999998</v>
      </c>
      <c r="EW884">
        <v>39.431100000000001</v>
      </c>
      <c r="EX884">
        <v>2</v>
      </c>
      <c r="EY884">
        <v>0.14896300000000001</v>
      </c>
      <c r="EZ884">
        <v>2.8659699999999999</v>
      </c>
      <c r="FA884">
        <v>20.124600000000001</v>
      </c>
      <c r="FB884">
        <v>5.1993200000000002</v>
      </c>
      <c r="FC884">
        <v>12.0099</v>
      </c>
      <c r="FD884">
        <v>4.976</v>
      </c>
      <c r="FE884">
        <v>3.294</v>
      </c>
      <c r="FF884">
        <v>9999</v>
      </c>
      <c r="FG884">
        <v>9999</v>
      </c>
      <c r="FH884">
        <v>9999</v>
      </c>
      <c r="FI884">
        <v>558.20000000000005</v>
      </c>
      <c r="FJ884">
        <v>1.8631</v>
      </c>
      <c r="FK884">
        <v>1.8678300000000001</v>
      </c>
      <c r="FL884">
        <v>1.8676200000000001</v>
      </c>
      <c r="FM884">
        <v>1.86887</v>
      </c>
      <c r="FN884">
        <v>1.8696600000000001</v>
      </c>
      <c r="FO884">
        <v>1.8656900000000001</v>
      </c>
      <c r="FP884">
        <v>1.8667</v>
      </c>
      <c r="FQ884">
        <v>1.8680699999999999</v>
      </c>
      <c r="FR884">
        <v>5</v>
      </c>
      <c r="FS884">
        <v>0</v>
      </c>
      <c r="FT884">
        <v>0</v>
      </c>
      <c r="FU884">
        <v>0</v>
      </c>
      <c r="FV884" t="s">
        <v>360</v>
      </c>
      <c r="FW884" t="s">
        <v>361</v>
      </c>
      <c r="FX884" t="s">
        <v>362</v>
      </c>
      <c r="FY884" t="s">
        <v>362</v>
      </c>
      <c r="FZ884" t="s">
        <v>362</v>
      </c>
      <c r="GA884" t="s">
        <v>362</v>
      </c>
      <c r="GB884">
        <v>0</v>
      </c>
      <c r="GC884">
        <v>100</v>
      </c>
      <c r="GD884">
        <v>100</v>
      </c>
      <c r="GE884">
        <v>8.5129999999999999</v>
      </c>
      <c r="GF884">
        <v>0.21329999999999999</v>
      </c>
      <c r="GG884">
        <v>5.3968966374264804</v>
      </c>
      <c r="GH884">
        <v>9.5670261133577305E-3</v>
      </c>
      <c r="GI884">
        <v>-9.19467254998099E-7</v>
      </c>
      <c r="GJ884">
        <v>-2.1372918425907501E-11</v>
      </c>
      <c r="GK884">
        <v>0.21331065453237499</v>
      </c>
      <c r="GL884">
        <v>0</v>
      </c>
      <c r="GM884">
        <v>0</v>
      </c>
      <c r="GN884">
        <v>0</v>
      </c>
      <c r="GO884">
        <v>-4</v>
      </c>
      <c r="GP884">
        <v>1866</v>
      </c>
      <c r="GQ884">
        <v>1</v>
      </c>
      <c r="GR884">
        <v>18</v>
      </c>
      <c r="GS884">
        <v>20.8</v>
      </c>
      <c r="GT884">
        <v>30252.9</v>
      </c>
      <c r="GU884">
        <v>1.1071800000000001</v>
      </c>
      <c r="GV884">
        <v>2.6464799999999999</v>
      </c>
      <c r="GW884">
        <v>2.2485400000000002</v>
      </c>
      <c r="GX884">
        <v>2.7221700000000002</v>
      </c>
      <c r="GY884">
        <v>1.9958499999999999</v>
      </c>
      <c r="GZ884">
        <v>2.4023400000000001</v>
      </c>
      <c r="HA884">
        <v>39.043599999999998</v>
      </c>
      <c r="HB884">
        <v>14.2721</v>
      </c>
      <c r="HC884">
        <v>18</v>
      </c>
      <c r="HD884">
        <v>501.16699999999997</v>
      </c>
      <c r="HE884">
        <v>626.19399999999996</v>
      </c>
      <c r="HF884">
        <v>19.7652</v>
      </c>
      <c r="HG884">
        <v>29.203600000000002</v>
      </c>
      <c r="HH884">
        <v>30.0001</v>
      </c>
      <c r="HI884">
        <v>29.454000000000001</v>
      </c>
      <c r="HJ884">
        <v>29.425699999999999</v>
      </c>
      <c r="HK884">
        <v>22.1783</v>
      </c>
      <c r="HL884">
        <v>28.382400000000001</v>
      </c>
      <c r="HM884">
        <v>0</v>
      </c>
      <c r="HN884">
        <v>19.741399999999999</v>
      </c>
      <c r="HO884">
        <v>312.44099999999997</v>
      </c>
      <c r="HP884">
        <v>18.878399999999999</v>
      </c>
      <c r="HQ884">
        <v>102.339</v>
      </c>
      <c r="HR884">
        <v>103.304</v>
      </c>
    </row>
    <row r="885" spans="1:226" x14ac:dyDescent="0.2">
      <c r="A885">
        <v>397</v>
      </c>
      <c r="B885">
        <v>1657214391.5</v>
      </c>
      <c r="C885">
        <v>7786.5</v>
      </c>
      <c r="D885" t="s">
        <v>2110</v>
      </c>
      <c r="E885" t="s">
        <v>2111</v>
      </c>
      <c r="F885">
        <v>5</v>
      </c>
      <c r="G885" t="s">
        <v>2096</v>
      </c>
      <c r="H885" t="s">
        <v>1313</v>
      </c>
      <c r="I885">
        <v>1657214384</v>
      </c>
      <c r="J885">
        <v>2.0004103578660243E-3</v>
      </c>
      <c r="K885">
        <v>2.0004103578660244</v>
      </c>
      <c r="L885">
        <v>9.8497662850496699</v>
      </c>
      <c r="M885">
        <v>352.79892592592603</v>
      </c>
      <c r="N885">
        <v>133.72039237533909</v>
      </c>
      <c r="O885">
        <v>9.9855152632959907</v>
      </c>
      <c r="P885">
        <v>26.345114586707275</v>
      </c>
      <c r="Q885">
        <v>7.6612834323107074E-2</v>
      </c>
      <c r="R885">
        <v>2.4471051480241321</v>
      </c>
      <c r="S885">
        <v>7.5304848847900729E-2</v>
      </c>
      <c r="T885">
        <v>4.7181187765613745E-2</v>
      </c>
      <c r="U885">
        <v>321.51977099999999</v>
      </c>
      <c r="V885">
        <v>26.614225967532995</v>
      </c>
      <c r="W885">
        <v>26.614225967532995</v>
      </c>
      <c r="X885">
        <v>3.4988625195501459</v>
      </c>
      <c r="Y885">
        <v>49.815169834258</v>
      </c>
      <c r="Z885">
        <v>1.5826880750048482</v>
      </c>
      <c r="AA885">
        <v>3.1771207049392216</v>
      </c>
      <c r="AB885">
        <v>1.9161744445452977</v>
      </c>
      <c r="AC885">
        <v>-88.218096781891674</v>
      </c>
      <c r="AD885">
        <v>-214.7421958077739</v>
      </c>
      <c r="AE885">
        <v>-18.712101606653153</v>
      </c>
      <c r="AF885">
        <v>-0.15262319631875698</v>
      </c>
      <c r="AG885">
        <v>-6.5526473422121141</v>
      </c>
      <c r="AH885">
        <v>2.0007650362257037</v>
      </c>
      <c r="AI885">
        <v>9.8497662850496699</v>
      </c>
      <c r="AJ885">
        <v>337.27794770436799</v>
      </c>
      <c r="AK885">
        <v>338.19992121212101</v>
      </c>
      <c r="AL885">
        <v>-3.2299277544002001</v>
      </c>
      <c r="AM885">
        <v>66.728045791255894</v>
      </c>
      <c r="AN885">
        <v>2.0004103578660244</v>
      </c>
      <c r="AO885">
        <v>18.846504464088799</v>
      </c>
      <c r="AP885">
        <v>21.195867878787901</v>
      </c>
      <c r="AQ885">
        <v>4.0907676491811401E-5</v>
      </c>
      <c r="AR885">
        <v>77.479947110626298</v>
      </c>
      <c r="AS885">
        <v>0</v>
      </c>
      <c r="AT885">
        <v>0</v>
      </c>
      <c r="AU885">
        <v>1</v>
      </c>
      <c r="AV885">
        <v>0</v>
      </c>
      <c r="AW885">
        <v>39753.715899977185</v>
      </c>
      <c r="AX885">
        <v>2000.02</v>
      </c>
      <c r="AY885">
        <v>1681.2170999999998</v>
      </c>
      <c r="AZ885">
        <v>0.84060014399855998</v>
      </c>
      <c r="BA885">
        <v>0.16075827791722083</v>
      </c>
      <c r="BB885">
        <v>6</v>
      </c>
      <c r="BC885">
        <v>0.5</v>
      </c>
      <c r="BD885" t="s">
        <v>357</v>
      </c>
      <c r="BE885">
        <v>2</v>
      </c>
      <c r="BF885" t="b">
        <v>1</v>
      </c>
      <c r="BG885">
        <v>1657214384</v>
      </c>
      <c r="BH885">
        <v>352.79892592592603</v>
      </c>
      <c r="BI885">
        <v>345.78296296296298</v>
      </c>
      <c r="BJ885">
        <v>21.194466666666699</v>
      </c>
      <c r="BK885">
        <v>18.844492592592601</v>
      </c>
      <c r="BL885">
        <v>344.21885185185198</v>
      </c>
      <c r="BM885">
        <v>20.981155555555599</v>
      </c>
      <c r="BN885">
        <v>500.01229629629597</v>
      </c>
      <c r="BO885">
        <v>74.574685185185203</v>
      </c>
      <c r="BP885">
        <v>9.9903229629629595E-2</v>
      </c>
      <c r="BQ885">
        <v>24.986507407407402</v>
      </c>
      <c r="BR885">
        <v>25.056662962962999</v>
      </c>
      <c r="BS885">
        <v>999.9</v>
      </c>
      <c r="BT885">
        <v>0</v>
      </c>
      <c r="BU885">
        <v>0</v>
      </c>
      <c r="BV885">
        <v>10014.259259259299</v>
      </c>
      <c r="BW885">
        <v>0</v>
      </c>
      <c r="BX885">
        <v>2075.2455555555598</v>
      </c>
      <c r="BY885">
        <v>7.0158418518518504</v>
      </c>
      <c r="BZ885">
        <v>360.43822222222201</v>
      </c>
      <c r="CA885">
        <v>352.42429629629601</v>
      </c>
      <c r="CB885">
        <v>2.3499722222222199</v>
      </c>
      <c r="CC885">
        <v>345.78296296296298</v>
      </c>
      <c r="CD885">
        <v>18.844492592592601</v>
      </c>
      <c r="CE885">
        <v>1.5805707407407401</v>
      </c>
      <c r="CF885">
        <v>1.4053237037037001</v>
      </c>
      <c r="CG885">
        <v>13.770674074074099</v>
      </c>
      <c r="CH885">
        <v>11.9751888888889</v>
      </c>
      <c r="CI885">
        <v>2000.02</v>
      </c>
      <c r="CJ885">
        <v>0.97999677777777805</v>
      </c>
      <c r="CK885">
        <v>2.0003196296296301E-2</v>
      </c>
      <c r="CL885">
        <v>0</v>
      </c>
      <c r="CM885">
        <v>2.36767407407407</v>
      </c>
      <c r="CN885">
        <v>0</v>
      </c>
      <c r="CO885">
        <v>18275.0074074074</v>
      </c>
      <c r="CP885">
        <v>17300.307407407399</v>
      </c>
      <c r="CQ885">
        <v>38.436999999999998</v>
      </c>
      <c r="CR885">
        <v>39.191666666666698</v>
      </c>
      <c r="CS885">
        <v>38.311999999999998</v>
      </c>
      <c r="CT885">
        <v>37.436999999999998</v>
      </c>
      <c r="CU885">
        <v>37.735999999999997</v>
      </c>
      <c r="CV885">
        <v>1960.01</v>
      </c>
      <c r="CW885">
        <v>40.01</v>
      </c>
      <c r="CX885">
        <v>0</v>
      </c>
      <c r="CY885">
        <v>1657214370.5999999</v>
      </c>
      <c r="CZ885">
        <v>0</v>
      </c>
      <c r="DA885">
        <v>1657213163</v>
      </c>
      <c r="DB885" t="s">
        <v>2097</v>
      </c>
      <c r="DC885">
        <v>1657213141</v>
      </c>
      <c r="DD885">
        <v>1655399214.5999999</v>
      </c>
      <c r="DE885">
        <v>1</v>
      </c>
      <c r="DF885">
        <v>0.04</v>
      </c>
      <c r="DG885">
        <v>-0.06</v>
      </c>
      <c r="DH885">
        <v>9.1720000000000006</v>
      </c>
      <c r="DI885">
        <v>0.51100000000000001</v>
      </c>
      <c r="DJ885">
        <v>420</v>
      </c>
      <c r="DK885">
        <v>25</v>
      </c>
      <c r="DL885">
        <v>0.26</v>
      </c>
      <c r="DM885">
        <v>0.15</v>
      </c>
      <c r="DN885">
        <v>5.6713868292682896</v>
      </c>
      <c r="DO885">
        <v>19.488018188153301</v>
      </c>
      <c r="DP885">
        <v>1.9814707618374701</v>
      </c>
      <c r="DQ885">
        <v>0</v>
      </c>
      <c r="DR885">
        <v>2.3478360975609802</v>
      </c>
      <c r="DS885">
        <v>3.4683554006969597E-2</v>
      </c>
      <c r="DT885">
        <v>4.3627222862084097E-3</v>
      </c>
      <c r="DU885">
        <v>1</v>
      </c>
      <c r="DV885">
        <v>1</v>
      </c>
      <c r="DW885">
        <v>2</v>
      </c>
      <c r="DX885" t="s">
        <v>379</v>
      </c>
      <c r="DY885">
        <v>2.97139</v>
      </c>
      <c r="DZ885">
        <v>2.7542200000000001</v>
      </c>
      <c r="EA885">
        <v>6.10056E-2</v>
      </c>
      <c r="EB885">
        <v>6.1093399999999999E-2</v>
      </c>
      <c r="EC885">
        <v>7.8564999999999996E-2</v>
      </c>
      <c r="ED885">
        <v>7.2711999999999999E-2</v>
      </c>
      <c r="EE885">
        <v>36546.5</v>
      </c>
      <c r="EF885">
        <v>40052</v>
      </c>
      <c r="EG885">
        <v>35287</v>
      </c>
      <c r="EH885">
        <v>38705.699999999997</v>
      </c>
      <c r="EI885">
        <v>46130.1</v>
      </c>
      <c r="EJ885">
        <v>51811.9</v>
      </c>
      <c r="EK885">
        <v>55175.3</v>
      </c>
      <c r="EL885">
        <v>62052</v>
      </c>
      <c r="EM885">
        <v>1.9494</v>
      </c>
      <c r="EN885">
        <v>2.1263999999999998</v>
      </c>
      <c r="EO885">
        <v>0.103265</v>
      </c>
      <c r="EP885">
        <v>0</v>
      </c>
      <c r="EQ885">
        <v>23.408000000000001</v>
      </c>
      <c r="ER885">
        <v>999.9</v>
      </c>
      <c r="ES885">
        <v>33.311</v>
      </c>
      <c r="ET885">
        <v>36.677999999999997</v>
      </c>
      <c r="EU885">
        <v>27.673100000000002</v>
      </c>
      <c r="EV885">
        <v>53.918700000000001</v>
      </c>
      <c r="EW885">
        <v>39.451099999999997</v>
      </c>
      <c r="EX885">
        <v>2</v>
      </c>
      <c r="EY885">
        <v>0.14896300000000001</v>
      </c>
      <c r="EZ885">
        <v>2.9096899999999999</v>
      </c>
      <c r="FA885">
        <v>20.1236</v>
      </c>
      <c r="FB885">
        <v>5.1981200000000003</v>
      </c>
      <c r="FC885">
        <v>12.0099</v>
      </c>
      <c r="FD885">
        <v>4.976</v>
      </c>
      <c r="FE885">
        <v>3.294</v>
      </c>
      <c r="FF885">
        <v>9999</v>
      </c>
      <c r="FG885">
        <v>9999</v>
      </c>
      <c r="FH885">
        <v>9999</v>
      </c>
      <c r="FI885">
        <v>558.20000000000005</v>
      </c>
      <c r="FJ885">
        <v>1.86313</v>
      </c>
      <c r="FK885">
        <v>1.86792</v>
      </c>
      <c r="FL885">
        <v>1.86768</v>
      </c>
      <c r="FM885">
        <v>1.8689</v>
      </c>
      <c r="FN885">
        <v>1.8696600000000001</v>
      </c>
      <c r="FO885">
        <v>1.8656900000000001</v>
      </c>
      <c r="FP885">
        <v>1.86673</v>
      </c>
      <c r="FQ885">
        <v>1.8681300000000001</v>
      </c>
      <c r="FR885">
        <v>5</v>
      </c>
      <c r="FS885">
        <v>0</v>
      </c>
      <c r="FT885">
        <v>0</v>
      </c>
      <c r="FU885">
        <v>0</v>
      </c>
      <c r="FV885" t="s">
        <v>360</v>
      </c>
      <c r="FW885" t="s">
        <v>361</v>
      </c>
      <c r="FX885" t="s">
        <v>362</v>
      </c>
      <c r="FY885" t="s">
        <v>362</v>
      </c>
      <c r="FZ885" t="s">
        <v>362</v>
      </c>
      <c r="GA885" t="s">
        <v>362</v>
      </c>
      <c r="GB885">
        <v>0</v>
      </c>
      <c r="GC885">
        <v>100</v>
      </c>
      <c r="GD885">
        <v>100</v>
      </c>
      <c r="GE885">
        <v>8.3740000000000006</v>
      </c>
      <c r="GF885">
        <v>0.21329999999999999</v>
      </c>
      <c r="GG885">
        <v>5.3968966374264804</v>
      </c>
      <c r="GH885">
        <v>9.5670261133577305E-3</v>
      </c>
      <c r="GI885">
        <v>-9.19467254998099E-7</v>
      </c>
      <c r="GJ885">
        <v>-2.1372918425907501E-11</v>
      </c>
      <c r="GK885">
        <v>0.21331065453237499</v>
      </c>
      <c r="GL885">
        <v>0</v>
      </c>
      <c r="GM885">
        <v>0</v>
      </c>
      <c r="GN885">
        <v>0</v>
      </c>
      <c r="GO885">
        <v>-4</v>
      </c>
      <c r="GP885">
        <v>1866</v>
      </c>
      <c r="GQ885">
        <v>1</v>
      </c>
      <c r="GR885">
        <v>18</v>
      </c>
      <c r="GS885">
        <v>20.8</v>
      </c>
      <c r="GT885">
        <v>30252.9</v>
      </c>
      <c r="GU885">
        <v>1.0607899999999999</v>
      </c>
      <c r="GV885">
        <v>2.64771</v>
      </c>
      <c r="GW885">
        <v>2.2485400000000002</v>
      </c>
      <c r="GX885">
        <v>2.7209500000000002</v>
      </c>
      <c r="GY885">
        <v>1.9958499999999999</v>
      </c>
      <c r="GZ885">
        <v>2.3815900000000001</v>
      </c>
      <c r="HA885">
        <v>39.043599999999998</v>
      </c>
      <c r="HB885">
        <v>14.2721</v>
      </c>
      <c r="HC885">
        <v>18</v>
      </c>
      <c r="HD885">
        <v>501.59500000000003</v>
      </c>
      <c r="HE885">
        <v>625.73699999999997</v>
      </c>
      <c r="HF885">
        <v>19.6951</v>
      </c>
      <c r="HG885">
        <v>29.191099999999999</v>
      </c>
      <c r="HH885">
        <v>30.0001</v>
      </c>
      <c r="HI885">
        <v>29.441299999999998</v>
      </c>
      <c r="HJ885">
        <v>29.4132</v>
      </c>
      <c r="HK885">
        <v>21.246099999999998</v>
      </c>
      <c r="HL885">
        <v>28.382400000000001</v>
      </c>
      <c r="HM885">
        <v>0</v>
      </c>
      <c r="HN885">
        <v>19.692900000000002</v>
      </c>
      <c r="HO885">
        <v>298.99299999999999</v>
      </c>
      <c r="HP885">
        <v>18.891100000000002</v>
      </c>
      <c r="HQ885">
        <v>102.34</v>
      </c>
      <c r="HR885">
        <v>103.306</v>
      </c>
    </row>
    <row r="886" spans="1:226" x14ac:dyDescent="0.2">
      <c r="A886">
        <v>398</v>
      </c>
      <c r="B886">
        <v>1657214396.5</v>
      </c>
      <c r="C886">
        <v>7791.5</v>
      </c>
      <c r="D886" t="s">
        <v>2112</v>
      </c>
      <c r="E886" t="s">
        <v>2113</v>
      </c>
      <c r="F886">
        <v>5</v>
      </c>
      <c r="G886" t="s">
        <v>2096</v>
      </c>
      <c r="H886" t="s">
        <v>1313</v>
      </c>
      <c r="I886">
        <v>1657214388.7142899</v>
      </c>
      <c r="J886">
        <v>2.0124547747601734E-3</v>
      </c>
      <c r="K886">
        <v>2.0124547747601733</v>
      </c>
      <c r="L886">
        <v>9.1478693927895502</v>
      </c>
      <c r="M886">
        <v>338.18650000000002</v>
      </c>
      <c r="N886">
        <v>135.26890178789748</v>
      </c>
      <c r="O886">
        <v>10.10117999210452</v>
      </c>
      <c r="P886">
        <v>25.254013762574164</v>
      </c>
      <c r="Q886">
        <v>7.7022457148786111E-2</v>
      </c>
      <c r="R886">
        <v>2.4461531235177603</v>
      </c>
      <c r="S886">
        <v>7.5700072708520361E-2</v>
      </c>
      <c r="T886">
        <v>4.7429465307940739E-2</v>
      </c>
      <c r="U886">
        <v>321.52143964285642</v>
      </c>
      <c r="V886">
        <v>26.623101218543955</v>
      </c>
      <c r="W886">
        <v>26.623101218543955</v>
      </c>
      <c r="X886">
        <v>3.5006920358286724</v>
      </c>
      <c r="Y886">
        <v>49.791486548515465</v>
      </c>
      <c r="Z886">
        <v>1.5830681720703794</v>
      </c>
      <c r="AA886">
        <v>3.1793952778009169</v>
      </c>
      <c r="AB886">
        <v>1.917623863758293</v>
      </c>
      <c r="AC886">
        <v>-88.749255566923651</v>
      </c>
      <c r="AD886">
        <v>-214.24613361913987</v>
      </c>
      <c r="AE886">
        <v>-18.678098775250252</v>
      </c>
      <c r="AF886">
        <v>-0.15204831845733224</v>
      </c>
      <c r="AG886">
        <v>-7.2334345712637758</v>
      </c>
      <c r="AH886">
        <v>2.0034570824161442</v>
      </c>
      <c r="AI886">
        <v>9.1478693927895502</v>
      </c>
      <c r="AJ886">
        <v>320.43912170884801</v>
      </c>
      <c r="AK886">
        <v>322.12240606060601</v>
      </c>
      <c r="AL886">
        <v>-3.2058704552714699</v>
      </c>
      <c r="AM886">
        <v>66.728045791255894</v>
      </c>
      <c r="AN886">
        <v>2.0124547747601733</v>
      </c>
      <c r="AO886">
        <v>18.847031522044301</v>
      </c>
      <c r="AP886">
        <v>21.2032078787879</v>
      </c>
      <c r="AQ886">
        <v>1.6066305355611199E-3</v>
      </c>
      <c r="AR886">
        <v>77.479947110626298</v>
      </c>
      <c r="AS886">
        <v>0</v>
      </c>
      <c r="AT886">
        <v>0</v>
      </c>
      <c r="AU886">
        <v>1</v>
      </c>
      <c r="AV886">
        <v>0</v>
      </c>
      <c r="AW886">
        <v>39728.49479662571</v>
      </c>
      <c r="AX886">
        <v>2000.03071428571</v>
      </c>
      <c r="AY886">
        <v>1681.226078571425</v>
      </c>
      <c r="AZ886">
        <v>0.84060013006943102</v>
      </c>
      <c r="BA886">
        <v>0.16075825103400196</v>
      </c>
      <c r="BB886">
        <v>6</v>
      </c>
      <c r="BC886">
        <v>0.5</v>
      </c>
      <c r="BD886" t="s">
        <v>357</v>
      </c>
      <c r="BE886">
        <v>2</v>
      </c>
      <c r="BF886" t="b">
        <v>1</v>
      </c>
      <c r="BG886">
        <v>1657214388.7142899</v>
      </c>
      <c r="BH886">
        <v>338.18650000000002</v>
      </c>
      <c r="BI886">
        <v>330.31967857142899</v>
      </c>
      <c r="BJ886">
        <v>21.1994928571429</v>
      </c>
      <c r="BK886">
        <v>18.846385714285699</v>
      </c>
      <c r="BL886">
        <v>329.73585714285701</v>
      </c>
      <c r="BM886">
        <v>20.986174999999999</v>
      </c>
      <c r="BN886">
        <v>500.01585714285699</v>
      </c>
      <c r="BO886">
        <v>74.574814285714297</v>
      </c>
      <c r="BP886">
        <v>9.9999057142857201E-2</v>
      </c>
      <c r="BQ886">
        <v>24.9985107142857</v>
      </c>
      <c r="BR886">
        <v>25.075928571428602</v>
      </c>
      <c r="BS886">
        <v>999.9</v>
      </c>
      <c r="BT886">
        <v>0</v>
      </c>
      <c r="BU886">
        <v>0</v>
      </c>
      <c r="BV886">
        <v>10008.035714285699</v>
      </c>
      <c r="BW886">
        <v>0</v>
      </c>
      <c r="BX886">
        <v>2021.15928571429</v>
      </c>
      <c r="BY886">
        <v>7.8666946428571398</v>
      </c>
      <c r="BZ886">
        <v>345.51110714285699</v>
      </c>
      <c r="CA886">
        <v>336.66464285714301</v>
      </c>
      <c r="CB886">
        <v>2.3531035714285702</v>
      </c>
      <c r="CC886">
        <v>330.31967857142899</v>
      </c>
      <c r="CD886">
        <v>18.846385714285699</v>
      </c>
      <c r="CE886">
        <v>1.5809478571428599</v>
      </c>
      <c r="CF886">
        <v>1.4054660714285701</v>
      </c>
      <c r="CG886">
        <v>13.77435</v>
      </c>
      <c r="CH886">
        <v>11.9767357142857</v>
      </c>
      <c r="CI886">
        <v>2000.03071428571</v>
      </c>
      <c r="CJ886">
        <v>0.979996857142857</v>
      </c>
      <c r="CK886">
        <v>2.0003114285714298E-2</v>
      </c>
      <c r="CL886">
        <v>0</v>
      </c>
      <c r="CM886">
        <v>2.33191785714286</v>
      </c>
      <c r="CN886">
        <v>0</v>
      </c>
      <c r="CO886">
        <v>18223.414285714302</v>
      </c>
      <c r="CP886">
        <v>17300.4035714286</v>
      </c>
      <c r="CQ886">
        <v>38.436999999999998</v>
      </c>
      <c r="CR886">
        <v>39.211750000000002</v>
      </c>
      <c r="CS886">
        <v>38.311999999999998</v>
      </c>
      <c r="CT886">
        <v>37.450499999999998</v>
      </c>
      <c r="CU886">
        <v>37.729750000000003</v>
      </c>
      <c r="CV886">
        <v>1960.0214285714301</v>
      </c>
      <c r="CW886">
        <v>40.009285714285703</v>
      </c>
      <c r="CX886">
        <v>0</v>
      </c>
      <c r="CY886">
        <v>1657214375.4000001</v>
      </c>
      <c r="CZ886">
        <v>0</v>
      </c>
      <c r="DA886">
        <v>1657213163</v>
      </c>
      <c r="DB886" t="s">
        <v>2097</v>
      </c>
      <c r="DC886">
        <v>1657213141</v>
      </c>
      <c r="DD886">
        <v>1655399214.5999999</v>
      </c>
      <c r="DE886">
        <v>1</v>
      </c>
      <c r="DF886">
        <v>0.04</v>
      </c>
      <c r="DG886">
        <v>-0.06</v>
      </c>
      <c r="DH886">
        <v>9.1720000000000006</v>
      </c>
      <c r="DI886">
        <v>0.51100000000000001</v>
      </c>
      <c r="DJ886">
        <v>420</v>
      </c>
      <c r="DK886">
        <v>25</v>
      </c>
      <c r="DL886">
        <v>0.26</v>
      </c>
      <c r="DM886">
        <v>0.15</v>
      </c>
      <c r="DN886">
        <v>7.0880475609756104</v>
      </c>
      <c r="DO886">
        <v>12.720818675958199</v>
      </c>
      <c r="DP886">
        <v>1.29678357107824</v>
      </c>
      <c r="DQ886">
        <v>0</v>
      </c>
      <c r="DR886">
        <v>2.3506934146341498</v>
      </c>
      <c r="DS886">
        <v>3.8320348432053002E-2</v>
      </c>
      <c r="DT886">
        <v>4.7251530416593896E-3</v>
      </c>
      <c r="DU886">
        <v>1</v>
      </c>
      <c r="DV886">
        <v>1</v>
      </c>
      <c r="DW886">
        <v>2</v>
      </c>
      <c r="DX886" t="s">
        <v>379</v>
      </c>
      <c r="DY886">
        <v>2.9710800000000002</v>
      </c>
      <c r="DZ886">
        <v>2.7538</v>
      </c>
      <c r="EA886">
        <v>5.8562599999999999E-2</v>
      </c>
      <c r="EB886">
        <v>5.8665500000000002E-2</v>
      </c>
      <c r="EC886">
        <v>7.8573599999999993E-2</v>
      </c>
      <c r="ED886">
        <v>7.27072E-2</v>
      </c>
      <c r="EE886">
        <v>36642.300000000003</v>
      </c>
      <c r="EF886">
        <v>40156.199999999997</v>
      </c>
      <c r="EG886">
        <v>35287.699999999997</v>
      </c>
      <c r="EH886">
        <v>38706.199999999997</v>
      </c>
      <c r="EI886">
        <v>46130.2</v>
      </c>
      <c r="EJ886">
        <v>51813</v>
      </c>
      <c r="EK886">
        <v>55176</v>
      </c>
      <c r="EL886">
        <v>62053</v>
      </c>
      <c r="EM886">
        <v>1.9494</v>
      </c>
      <c r="EN886">
        <v>2.1267999999999998</v>
      </c>
      <c r="EO886">
        <v>0.10252</v>
      </c>
      <c r="EP886">
        <v>0</v>
      </c>
      <c r="EQ886">
        <v>23.433700000000002</v>
      </c>
      <c r="ER886">
        <v>999.9</v>
      </c>
      <c r="ES886">
        <v>33.335000000000001</v>
      </c>
      <c r="ET886">
        <v>36.667999999999999</v>
      </c>
      <c r="EU886">
        <v>27.677099999999999</v>
      </c>
      <c r="EV886">
        <v>54.018700000000003</v>
      </c>
      <c r="EW886">
        <v>39.383000000000003</v>
      </c>
      <c r="EX886">
        <v>2</v>
      </c>
      <c r="EY886">
        <v>0.14878</v>
      </c>
      <c r="EZ886">
        <v>3.0620699999999998</v>
      </c>
      <c r="FA886">
        <v>20.121099999999998</v>
      </c>
      <c r="FB886">
        <v>5.1981200000000003</v>
      </c>
      <c r="FC886">
        <v>12.0099</v>
      </c>
      <c r="FD886">
        <v>4.976</v>
      </c>
      <c r="FE886">
        <v>3.294</v>
      </c>
      <c r="FF886">
        <v>9999</v>
      </c>
      <c r="FG886">
        <v>9999</v>
      </c>
      <c r="FH886">
        <v>9999</v>
      </c>
      <c r="FI886">
        <v>558.20000000000005</v>
      </c>
      <c r="FJ886">
        <v>1.8631</v>
      </c>
      <c r="FK886">
        <v>1.8678600000000001</v>
      </c>
      <c r="FL886">
        <v>1.86768</v>
      </c>
      <c r="FM886">
        <v>1.8689</v>
      </c>
      <c r="FN886">
        <v>1.8696600000000001</v>
      </c>
      <c r="FO886">
        <v>1.8656900000000001</v>
      </c>
      <c r="FP886">
        <v>1.86673</v>
      </c>
      <c r="FQ886">
        <v>1.8681300000000001</v>
      </c>
      <c r="FR886">
        <v>5</v>
      </c>
      <c r="FS886">
        <v>0</v>
      </c>
      <c r="FT886">
        <v>0</v>
      </c>
      <c r="FU886">
        <v>0</v>
      </c>
      <c r="FV886" t="s">
        <v>360</v>
      </c>
      <c r="FW886" t="s">
        <v>361</v>
      </c>
      <c r="FX886" t="s">
        <v>362</v>
      </c>
      <c r="FY886" t="s">
        <v>362</v>
      </c>
      <c r="FZ886" t="s">
        <v>362</v>
      </c>
      <c r="GA886" t="s">
        <v>362</v>
      </c>
      <c r="GB886">
        <v>0</v>
      </c>
      <c r="GC886">
        <v>100</v>
      </c>
      <c r="GD886">
        <v>100</v>
      </c>
      <c r="GE886">
        <v>8.2319999999999993</v>
      </c>
      <c r="GF886">
        <v>0.21329999999999999</v>
      </c>
      <c r="GG886">
        <v>5.3968966374264804</v>
      </c>
      <c r="GH886">
        <v>9.5670261133577305E-3</v>
      </c>
      <c r="GI886">
        <v>-9.19467254998099E-7</v>
      </c>
      <c r="GJ886">
        <v>-2.1372918425907501E-11</v>
      </c>
      <c r="GK886">
        <v>0.21331065453237499</v>
      </c>
      <c r="GL886">
        <v>0</v>
      </c>
      <c r="GM886">
        <v>0</v>
      </c>
      <c r="GN886">
        <v>0</v>
      </c>
      <c r="GO886">
        <v>-4</v>
      </c>
      <c r="GP886">
        <v>1866</v>
      </c>
      <c r="GQ886">
        <v>1</v>
      </c>
      <c r="GR886">
        <v>18</v>
      </c>
      <c r="GS886">
        <v>20.9</v>
      </c>
      <c r="GT886">
        <v>30253</v>
      </c>
      <c r="GU886">
        <v>1.01807</v>
      </c>
      <c r="GV886">
        <v>2.65259</v>
      </c>
      <c r="GW886">
        <v>2.2485400000000002</v>
      </c>
      <c r="GX886">
        <v>2.7221700000000002</v>
      </c>
      <c r="GY886">
        <v>1.9958499999999999</v>
      </c>
      <c r="GZ886">
        <v>2.34009</v>
      </c>
      <c r="HA886">
        <v>39.043599999999998</v>
      </c>
      <c r="HB886">
        <v>14.2546</v>
      </c>
      <c r="HC886">
        <v>18</v>
      </c>
      <c r="HD886">
        <v>501.48599999999999</v>
      </c>
      <c r="HE886">
        <v>625.91899999999998</v>
      </c>
      <c r="HF886">
        <v>19.6065</v>
      </c>
      <c r="HG886">
        <v>29.181100000000001</v>
      </c>
      <c r="HH886">
        <v>29.9999</v>
      </c>
      <c r="HI886">
        <v>29.428699999999999</v>
      </c>
      <c r="HJ886">
        <v>29.400600000000001</v>
      </c>
      <c r="HK886">
        <v>20.411899999999999</v>
      </c>
      <c r="HL886">
        <v>28.382400000000001</v>
      </c>
      <c r="HM886">
        <v>0</v>
      </c>
      <c r="HN886">
        <v>19.607900000000001</v>
      </c>
      <c r="HO886">
        <v>285.44600000000003</v>
      </c>
      <c r="HP886">
        <v>18.896699999999999</v>
      </c>
      <c r="HQ886">
        <v>102.342</v>
      </c>
      <c r="HR886">
        <v>103.30800000000001</v>
      </c>
    </row>
    <row r="887" spans="1:226" x14ac:dyDescent="0.2">
      <c r="A887">
        <v>399</v>
      </c>
      <c r="B887">
        <v>1657214401.5</v>
      </c>
      <c r="C887">
        <v>7796.5</v>
      </c>
      <c r="D887" t="s">
        <v>2114</v>
      </c>
      <c r="E887" t="s">
        <v>2115</v>
      </c>
      <c r="F887">
        <v>5</v>
      </c>
      <c r="G887" t="s">
        <v>2096</v>
      </c>
      <c r="H887" t="s">
        <v>1313</v>
      </c>
      <c r="I887">
        <v>1657214394</v>
      </c>
      <c r="J887">
        <v>2.0120561305934197E-3</v>
      </c>
      <c r="K887">
        <v>2.0120561305934195</v>
      </c>
      <c r="L887">
        <v>8.702652364878503</v>
      </c>
      <c r="M887">
        <v>321.66203703703701</v>
      </c>
      <c r="N887">
        <v>128.32496605434906</v>
      </c>
      <c r="O887">
        <v>9.582668771636893</v>
      </c>
      <c r="P887">
        <v>24.020117457350064</v>
      </c>
      <c r="Q887">
        <v>7.6898435755525324E-2</v>
      </c>
      <c r="R887">
        <v>2.4466310298719538</v>
      </c>
      <c r="S887">
        <v>7.5580519927409467E-2</v>
      </c>
      <c r="T887">
        <v>4.735435306055194E-2</v>
      </c>
      <c r="U887">
        <v>321.52102333333357</v>
      </c>
      <c r="V887">
        <v>26.637055339720874</v>
      </c>
      <c r="W887">
        <v>26.637055339720874</v>
      </c>
      <c r="X887">
        <v>3.5035701833589212</v>
      </c>
      <c r="Y887">
        <v>49.757742381000938</v>
      </c>
      <c r="Z887">
        <v>1.5833299189583345</v>
      </c>
      <c r="AA887">
        <v>3.1820774882320615</v>
      </c>
      <c r="AB887">
        <v>1.9202402644005867</v>
      </c>
      <c r="AC887">
        <v>-88.731675359169813</v>
      </c>
      <c r="AD887">
        <v>-214.26283450154406</v>
      </c>
      <c r="AE887">
        <v>-18.678540433750179</v>
      </c>
      <c r="AF887">
        <v>-0.15202696113047409</v>
      </c>
      <c r="AG887">
        <v>-7.6327226025531765</v>
      </c>
      <c r="AH887">
        <v>2.0062453639714986</v>
      </c>
      <c r="AI887">
        <v>8.702652364878503</v>
      </c>
      <c r="AJ887">
        <v>305.17442312968302</v>
      </c>
      <c r="AK887">
        <v>306.68798181818198</v>
      </c>
      <c r="AL887">
        <v>-3.0280788141652901</v>
      </c>
      <c r="AM887">
        <v>66.728045791255894</v>
      </c>
      <c r="AN887">
        <v>2.0120561305934195</v>
      </c>
      <c r="AO887">
        <v>18.8463393866909</v>
      </c>
      <c r="AP887">
        <v>21.2095509090909</v>
      </c>
      <c r="AQ887">
        <v>3.13231638802991E-5</v>
      </c>
      <c r="AR887">
        <v>77.479947110626298</v>
      </c>
      <c r="AS887">
        <v>0</v>
      </c>
      <c r="AT887">
        <v>0</v>
      </c>
      <c r="AU887">
        <v>1</v>
      </c>
      <c r="AV887">
        <v>0</v>
      </c>
      <c r="AW887">
        <v>39738.473146372984</v>
      </c>
      <c r="AX887">
        <v>2000.0285185185201</v>
      </c>
      <c r="AY887">
        <v>1681.2242000000015</v>
      </c>
      <c r="AZ887">
        <v>0.84060011366504594</v>
      </c>
      <c r="BA887">
        <v>0.16075821937353857</v>
      </c>
      <c r="BB887">
        <v>6</v>
      </c>
      <c r="BC887">
        <v>0.5</v>
      </c>
      <c r="BD887" t="s">
        <v>357</v>
      </c>
      <c r="BE887">
        <v>2</v>
      </c>
      <c r="BF887" t="b">
        <v>1</v>
      </c>
      <c r="BG887">
        <v>1657214394</v>
      </c>
      <c r="BH887">
        <v>321.66203703703701</v>
      </c>
      <c r="BI887">
        <v>313.276814814815</v>
      </c>
      <c r="BJ887">
        <v>21.202940740740701</v>
      </c>
      <c r="BK887">
        <v>18.846392592592601</v>
      </c>
      <c r="BL887">
        <v>313.35822222222203</v>
      </c>
      <c r="BM887">
        <v>20.9896148148148</v>
      </c>
      <c r="BN887">
        <v>499.97885185185203</v>
      </c>
      <c r="BO887">
        <v>74.575111111111099</v>
      </c>
      <c r="BP887">
        <v>9.9903940740740702E-2</v>
      </c>
      <c r="BQ887">
        <v>25.0126555555556</v>
      </c>
      <c r="BR887">
        <v>25.1039888888889</v>
      </c>
      <c r="BS887">
        <v>999.9</v>
      </c>
      <c r="BT887">
        <v>0</v>
      </c>
      <c r="BU887">
        <v>0</v>
      </c>
      <c r="BV887">
        <v>10011.1111111111</v>
      </c>
      <c r="BW887">
        <v>0</v>
      </c>
      <c r="BX887">
        <v>1817.0718518518499</v>
      </c>
      <c r="BY887">
        <v>8.3851407407407397</v>
      </c>
      <c r="BZ887">
        <v>328.62981481481501</v>
      </c>
      <c r="CA887">
        <v>319.29437037037002</v>
      </c>
      <c r="CB887">
        <v>2.3565433333333301</v>
      </c>
      <c r="CC887">
        <v>313.276814814815</v>
      </c>
      <c r="CD887">
        <v>18.846392592592601</v>
      </c>
      <c r="CE887">
        <v>1.5812107407407401</v>
      </c>
      <c r="CF887">
        <v>1.4054718518518501</v>
      </c>
      <c r="CG887">
        <v>13.7769074074074</v>
      </c>
      <c r="CH887">
        <v>11.9768037037037</v>
      </c>
      <c r="CI887">
        <v>2000.0285185185201</v>
      </c>
      <c r="CJ887">
        <v>0.97999688888888903</v>
      </c>
      <c r="CK887">
        <v>2.0003081481481499E-2</v>
      </c>
      <c r="CL887">
        <v>0</v>
      </c>
      <c r="CM887">
        <v>2.3092740740740698</v>
      </c>
      <c r="CN887">
        <v>0</v>
      </c>
      <c r="CO887">
        <v>18083.229629629601</v>
      </c>
      <c r="CP887">
        <v>17300.385185185201</v>
      </c>
      <c r="CQ887">
        <v>38.436999999999998</v>
      </c>
      <c r="CR887">
        <v>39.2336666666667</v>
      </c>
      <c r="CS887">
        <v>38.311999999999998</v>
      </c>
      <c r="CT887">
        <v>37.472000000000001</v>
      </c>
      <c r="CU887">
        <v>37.722000000000001</v>
      </c>
      <c r="CV887">
        <v>1960.0203703703701</v>
      </c>
      <c r="CW887">
        <v>40.008148148148202</v>
      </c>
      <c r="CX887">
        <v>0</v>
      </c>
      <c r="CY887">
        <v>1657214380.8</v>
      </c>
      <c r="CZ887">
        <v>0</v>
      </c>
      <c r="DA887">
        <v>1657213163</v>
      </c>
      <c r="DB887" t="s">
        <v>2097</v>
      </c>
      <c r="DC887">
        <v>1657213141</v>
      </c>
      <c r="DD887">
        <v>1655399214.5999999</v>
      </c>
      <c r="DE887">
        <v>1</v>
      </c>
      <c r="DF887">
        <v>0.04</v>
      </c>
      <c r="DG887">
        <v>-0.06</v>
      </c>
      <c r="DH887">
        <v>9.1720000000000006</v>
      </c>
      <c r="DI887">
        <v>0.51100000000000001</v>
      </c>
      <c r="DJ887">
        <v>420</v>
      </c>
      <c r="DK887">
        <v>25</v>
      </c>
      <c r="DL887">
        <v>0.26</v>
      </c>
      <c r="DM887">
        <v>0.15</v>
      </c>
      <c r="DN887">
        <v>7.8544541463414603</v>
      </c>
      <c r="DO887">
        <v>6.4460253658536599</v>
      </c>
      <c r="DP887">
        <v>0.77492214131635195</v>
      </c>
      <c r="DQ887">
        <v>0</v>
      </c>
      <c r="DR887">
        <v>2.3539931707317101</v>
      </c>
      <c r="DS887">
        <v>3.5571010452964298E-2</v>
      </c>
      <c r="DT887">
        <v>4.5560677520307498E-3</v>
      </c>
      <c r="DU887">
        <v>1</v>
      </c>
      <c r="DV887">
        <v>1</v>
      </c>
      <c r="DW887">
        <v>2</v>
      </c>
      <c r="DX887" t="s">
        <v>379</v>
      </c>
      <c r="DY887">
        <v>2.9717500000000001</v>
      </c>
      <c r="DZ887">
        <v>2.7543500000000001</v>
      </c>
      <c r="EA887">
        <v>5.6199800000000001E-2</v>
      </c>
      <c r="EB887">
        <v>5.6082600000000003E-2</v>
      </c>
      <c r="EC887">
        <v>7.8583399999999998E-2</v>
      </c>
      <c r="ED887">
        <v>7.2708200000000001E-2</v>
      </c>
      <c r="EE887">
        <v>36734.5</v>
      </c>
      <c r="EF887">
        <v>40266.9</v>
      </c>
      <c r="EG887">
        <v>35287.9</v>
      </c>
      <c r="EH887">
        <v>38706.699999999997</v>
      </c>
      <c r="EI887">
        <v>46130.1</v>
      </c>
      <c r="EJ887">
        <v>51813.5</v>
      </c>
      <c r="EK887">
        <v>55176.5</v>
      </c>
      <c r="EL887">
        <v>62053.8</v>
      </c>
      <c r="EM887">
        <v>1.9496</v>
      </c>
      <c r="EN887">
        <v>2.1265999999999998</v>
      </c>
      <c r="EO887">
        <v>0.100136</v>
      </c>
      <c r="EP887">
        <v>0</v>
      </c>
      <c r="EQ887">
        <v>23.461300000000001</v>
      </c>
      <c r="ER887">
        <v>999.9</v>
      </c>
      <c r="ES887">
        <v>33.335000000000001</v>
      </c>
      <c r="ET887">
        <v>36.667999999999999</v>
      </c>
      <c r="EU887">
        <v>27.674900000000001</v>
      </c>
      <c r="EV887">
        <v>53.548699999999997</v>
      </c>
      <c r="EW887">
        <v>39.447099999999999</v>
      </c>
      <c r="EX887">
        <v>2</v>
      </c>
      <c r="EY887">
        <v>0.14894299999999999</v>
      </c>
      <c r="EZ887">
        <v>3.2364700000000002</v>
      </c>
      <c r="FA887">
        <v>20.117999999999999</v>
      </c>
      <c r="FB887">
        <v>5.1993200000000002</v>
      </c>
      <c r="FC887">
        <v>12.0099</v>
      </c>
      <c r="FD887">
        <v>4.976</v>
      </c>
      <c r="FE887">
        <v>3.294</v>
      </c>
      <c r="FF887">
        <v>9999</v>
      </c>
      <c r="FG887">
        <v>9999</v>
      </c>
      <c r="FH887">
        <v>9999</v>
      </c>
      <c r="FI887">
        <v>558.20000000000005</v>
      </c>
      <c r="FJ887">
        <v>1.8631</v>
      </c>
      <c r="FK887">
        <v>1.8678300000000001</v>
      </c>
      <c r="FL887">
        <v>1.86765</v>
      </c>
      <c r="FM887">
        <v>1.8689</v>
      </c>
      <c r="FN887">
        <v>1.8696600000000001</v>
      </c>
      <c r="FO887">
        <v>1.8656900000000001</v>
      </c>
      <c r="FP887">
        <v>1.8667</v>
      </c>
      <c r="FQ887">
        <v>1.8681300000000001</v>
      </c>
      <c r="FR887">
        <v>5</v>
      </c>
      <c r="FS887">
        <v>0</v>
      </c>
      <c r="FT887">
        <v>0</v>
      </c>
      <c r="FU887">
        <v>0</v>
      </c>
      <c r="FV887" t="s">
        <v>360</v>
      </c>
      <c r="FW887" t="s">
        <v>361</v>
      </c>
      <c r="FX887" t="s">
        <v>362</v>
      </c>
      <c r="FY887" t="s">
        <v>362</v>
      </c>
      <c r="FZ887" t="s">
        <v>362</v>
      </c>
      <c r="GA887" t="s">
        <v>362</v>
      </c>
      <c r="GB887">
        <v>0</v>
      </c>
      <c r="GC887">
        <v>100</v>
      </c>
      <c r="GD887">
        <v>100</v>
      </c>
      <c r="GE887">
        <v>8.0980000000000008</v>
      </c>
      <c r="GF887">
        <v>0.21329999999999999</v>
      </c>
      <c r="GG887">
        <v>5.3968966374264804</v>
      </c>
      <c r="GH887">
        <v>9.5670261133577305E-3</v>
      </c>
      <c r="GI887">
        <v>-9.19467254998099E-7</v>
      </c>
      <c r="GJ887">
        <v>-2.1372918425907501E-11</v>
      </c>
      <c r="GK887">
        <v>0.21331065453237499</v>
      </c>
      <c r="GL887">
        <v>0</v>
      </c>
      <c r="GM887">
        <v>0</v>
      </c>
      <c r="GN887">
        <v>0</v>
      </c>
      <c r="GO887">
        <v>-4</v>
      </c>
      <c r="GP887">
        <v>1866</v>
      </c>
      <c r="GQ887">
        <v>1</v>
      </c>
      <c r="GR887">
        <v>18</v>
      </c>
      <c r="GS887">
        <v>21</v>
      </c>
      <c r="GT887">
        <v>30253.1</v>
      </c>
      <c r="GU887">
        <v>0.97289999999999999</v>
      </c>
      <c r="GV887">
        <v>2.65747</v>
      </c>
      <c r="GW887">
        <v>2.2485400000000002</v>
      </c>
      <c r="GX887">
        <v>2.7221700000000002</v>
      </c>
      <c r="GY887">
        <v>1.9958499999999999</v>
      </c>
      <c r="GZ887">
        <v>2.3803700000000001</v>
      </c>
      <c r="HA887">
        <v>39.043599999999998</v>
      </c>
      <c r="HB887">
        <v>14.2546</v>
      </c>
      <c r="HC887">
        <v>18</v>
      </c>
      <c r="HD887">
        <v>501.51100000000002</v>
      </c>
      <c r="HE887">
        <v>625.62199999999996</v>
      </c>
      <c r="HF887">
        <v>19.491900000000001</v>
      </c>
      <c r="HG887">
        <v>29.171099999999999</v>
      </c>
      <c r="HH887">
        <v>30.0001</v>
      </c>
      <c r="HI887">
        <v>29.416</v>
      </c>
      <c r="HJ887">
        <v>29.388100000000001</v>
      </c>
      <c r="HK887">
        <v>19.499099999999999</v>
      </c>
      <c r="HL887">
        <v>28.382400000000001</v>
      </c>
      <c r="HM887">
        <v>0</v>
      </c>
      <c r="HN887">
        <v>19.498100000000001</v>
      </c>
      <c r="HO887">
        <v>265.16500000000002</v>
      </c>
      <c r="HP887">
        <v>18.902699999999999</v>
      </c>
      <c r="HQ887">
        <v>102.343</v>
      </c>
      <c r="HR887">
        <v>103.309</v>
      </c>
    </row>
    <row r="888" spans="1:226" x14ac:dyDescent="0.2">
      <c r="A888">
        <v>400</v>
      </c>
      <c r="B888">
        <v>1657214406.5</v>
      </c>
      <c r="C888">
        <v>7801.5</v>
      </c>
      <c r="D888" t="s">
        <v>2116</v>
      </c>
      <c r="E888" t="s">
        <v>2117</v>
      </c>
      <c r="F888">
        <v>5</v>
      </c>
      <c r="G888" t="s">
        <v>2096</v>
      </c>
      <c r="H888" t="s">
        <v>1313</v>
      </c>
      <c r="I888">
        <v>1657214398.7142899</v>
      </c>
      <c r="J888">
        <v>2.0048930171483151E-3</v>
      </c>
      <c r="K888">
        <v>2.0048930171483152</v>
      </c>
      <c r="L888">
        <v>8.2336134702309423</v>
      </c>
      <c r="M888">
        <v>307.01989285714302</v>
      </c>
      <c r="N888">
        <v>123.24655136962471</v>
      </c>
      <c r="O888">
        <v>9.2034688953071608</v>
      </c>
      <c r="P888">
        <v>22.926791887887749</v>
      </c>
      <c r="Q888">
        <v>7.6562817950829712E-2</v>
      </c>
      <c r="R888">
        <v>2.4445176350627515</v>
      </c>
      <c r="S888">
        <v>7.5255166799511858E-2</v>
      </c>
      <c r="T888">
        <v>4.7150106184422821E-2</v>
      </c>
      <c r="U888">
        <v>321.52006660714284</v>
      </c>
      <c r="V888">
        <v>26.644800392428625</v>
      </c>
      <c r="W888">
        <v>26.644800392428625</v>
      </c>
      <c r="X888">
        <v>3.5051685529745114</v>
      </c>
      <c r="Y888">
        <v>49.75074652647519</v>
      </c>
      <c r="Z888">
        <v>1.5835092652945586</v>
      </c>
      <c r="AA888">
        <v>3.1828854356022251</v>
      </c>
      <c r="AB888">
        <v>1.9216592876799528</v>
      </c>
      <c r="AC888">
        <v>-88.415782056240701</v>
      </c>
      <c r="AD888">
        <v>-214.53721309576298</v>
      </c>
      <c r="AE888">
        <v>-18.719757229304296</v>
      </c>
      <c r="AF888">
        <v>-0.15268577416514972</v>
      </c>
      <c r="AG888">
        <v>-8.0948812306930975</v>
      </c>
      <c r="AH888">
        <v>2.0079445178851514</v>
      </c>
      <c r="AI888">
        <v>8.2336134702309423</v>
      </c>
      <c r="AJ888">
        <v>287.81502308725101</v>
      </c>
      <c r="AK888">
        <v>290.63746060606002</v>
      </c>
      <c r="AL888">
        <v>-3.21124016831866</v>
      </c>
      <c r="AM888">
        <v>66.728045791255894</v>
      </c>
      <c r="AN888">
        <v>2.0048930171483152</v>
      </c>
      <c r="AO888">
        <v>18.848094428963801</v>
      </c>
      <c r="AP888">
        <v>21.202044242424201</v>
      </c>
      <c r="AQ888">
        <v>2.1116198747646401E-4</v>
      </c>
      <c r="AR888">
        <v>77.479947110626298</v>
      </c>
      <c r="AS888">
        <v>0</v>
      </c>
      <c r="AT888">
        <v>0</v>
      </c>
      <c r="AU888">
        <v>1</v>
      </c>
      <c r="AV888">
        <v>0</v>
      </c>
      <c r="AW888">
        <v>39685.476390111959</v>
      </c>
      <c r="AX888">
        <v>2000.0225</v>
      </c>
      <c r="AY888">
        <v>1681.2191464285715</v>
      </c>
      <c r="AZ888">
        <v>0.8406001164629755</v>
      </c>
      <c r="BA888">
        <v>0.16075822477354271</v>
      </c>
      <c r="BB888">
        <v>6</v>
      </c>
      <c r="BC888">
        <v>0.5</v>
      </c>
      <c r="BD888" t="s">
        <v>357</v>
      </c>
      <c r="BE888">
        <v>2</v>
      </c>
      <c r="BF888" t="b">
        <v>1</v>
      </c>
      <c r="BG888">
        <v>1657214398.7142899</v>
      </c>
      <c r="BH888">
        <v>307.01989285714302</v>
      </c>
      <c r="BI888">
        <v>298.04553571428602</v>
      </c>
      <c r="BJ888">
        <v>21.2052714285714</v>
      </c>
      <c r="BK888">
        <v>18.846760714285701</v>
      </c>
      <c r="BL888">
        <v>298.84674999999999</v>
      </c>
      <c r="BM888">
        <v>20.991946428571399</v>
      </c>
      <c r="BN888">
        <v>499.98471428571401</v>
      </c>
      <c r="BO888">
        <v>74.575235714285697</v>
      </c>
      <c r="BP888">
        <v>0.100029378571429</v>
      </c>
      <c r="BQ888">
        <v>25.0169142857143</v>
      </c>
      <c r="BR888">
        <v>25.1211642857143</v>
      </c>
      <c r="BS888">
        <v>999.9</v>
      </c>
      <c r="BT888">
        <v>0</v>
      </c>
      <c r="BU888">
        <v>0</v>
      </c>
      <c r="BV888">
        <v>9997.3214285714294</v>
      </c>
      <c r="BW888">
        <v>0</v>
      </c>
      <c r="BX888">
        <v>1776.3182142857099</v>
      </c>
      <c r="BY888">
        <v>8.9744164285714305</v>
      </c>
      <c r="BZ888">
        <v>313.67139285714302</v>
      </c>
      <c r="CA888">
        <v>303.77057142857097</v>
      </c>
      <c r="CB888">
        <v>2.35850071428571</v>
      </c>
      <c r="CC888">
        <v>298.04553571428602</v>
      </c>
      <c r="CD888">
        <v>18.846760714285701</v>
      </c>
      <c r="CE888">
        <v>1.58138714285714</v>
      </c>
      <c r="CF888">
        <v>1.4055010714285701</v>
      </c>
      <c r="CG888">
        <v>13.778625</v>
      </c>
      <c r="CH888">
        <v>11.9771142857143</v>
      </c>
      <c r="CI888">
        <v>2000.0225</v>
      </c>
      <c r="CJ888">
        <v>0.97999696428571403</v>
      </c>
      <c r="CK888">
        <v>2.0003003571428601E-2</v>
      </c>
      <c r="CL888">
        <v>0</v>
      </c>
      <c r="CM888">
        <v>2.3001285714285702</v>
      </c>
      <c r="CN888">
        <v>0</v>
      </c>
      <c r="CO888">
        <v>18053.7357142857</v>
      </c>
      <c r="CP888">
        <v>17300.335714285698</v>
      </c>
      <c r="CQ888">
        <v>38.436999999999998</v>
      </c>
      <c r="CR888">
        <v>39.247750000000003</v>
      </c>
      <c r="CS888">
        <v>38.311999999999998</v>
      </c>
      <c r="CT888">
        <v>37.491</v>
      </c>
      <c r="CU888">
        <v>37.731999999999999</v>
      </c>
      <c r="CV888">
        <v>1960.0142857142901</v>
      </c>
      <c r="CW888">
        <v>40.008214285714303</v>
      </c>
      <c r="CX888">
        <v>0</v>
      </c>
      <c r="CY888">
        <v>1657214385.5999999</v>
      </c>
      <c r="CZ888">
        <v>0</v>
      </c>
      <c r="DA888">
        <v>1657213163</v>
      </c>
      <c r="DB888" t="s">
        <v>2097</v>
      </c>
      <c r="DC888">
        <v>1657213141</v>
      </c>
      <c r="DD888">
        <v>1655399214.5999999</v>
      </c>
      <c r="DE888">
        <v>1</v>
      </c>
      <c r="DF888">
        <v>0.04</v>
      </c>
      <c r="DG888">
        <v>-0.06</v>
      </c>
      <c r="DH888">
        <v>9.1720000000000006</v>
      </c>
      <c r="DI888">
        <v>0.51100000000000001</v>
      </c>
      <c r="DJ888">
        <v>420</v>
      </c>
      <c r="DK888">
        <v>25</v>
      </c>
      <c r="DL888">
        <v>0.26</v>
      </c>
      <c r="DM888">
        <v>0.15</v>
      </c>
      <c r="DN888">
        <v>8.5746168292682903</v>
      </c>
      <c r="DO888">
        <v>6.3807319860627096</v>
      </c>
      <c r="DP888">
        <v>0.764363389879125</v>
      </c>
      <c r="DQ888">
        <v>0</v>
      </c>
      <c r="DR888">
        <v>2.3563131707317102</v>
      </c>
      <c r="DS888">
        <v>3.3787526132407798E-2</v>
      </c>
      <c r="DT888">
        <v>4.6262656483279704E-3</v>
      </c>
      <c r="DU888">
        <v>1</v>
      </c>
      <c r="DV888">
        <v>1</v>
      </c>
      <c r="DW888">
        <v>2</v>
      </c>
      <c r="DX888" t="s">
        <v>379</v>
      </c>
      <c r="DY888">
        <v>2.9718200000000001</v>
      </c>
      <c r="DZ888">
        <v>2.75387</v>
      </c>
      <c r="EA888">
        <v>5.3669099999999997E-2</v>
      </c>
      <c r="EB888">
        <v>5.34233E-2</v>
      </c>
      <c r="EC888">
        <v>7.8591400000000006E-2</v>
      </c>
      <c r="ED888">
        <v>7.2700799999999996E-2</v>
      </c>
      <c r="EE888">
        <v>36833.1</v>
      </c>
      <c r="EF888">
        <v>40381.1</v>
      </c>
      <c r="EG888">
        <v>35288</v>
      </c>
      <c r="EH888">
        <v>38707.4</v>
      </c>
      <c r="EI888">
        <v>46130.2</v>
      </c>
      <c r="EJ888">
        <v>51814.5</v>
      </c>
      <c r="EK888">
        <v>55177.2</v>
      </c>
      <c r="EL888">
        <v>62054.7</v>
      </c>
      <c r="EM888">
        <v>1.9496</v>
      </c>
      <c r="EN888">
        <v>2.1261999999999999</v>
      </c>
      <c r="EO888">
        <v>0.100881</v>
      </c>
      <c r="EP888">
        <v>0</v>
      </c>
      <c r="EQ888">
        <v>23.486999999999998</v>
      </c>
      <c r="ER888">
        <v>999.9</v>
      </c>
      <c r="ES888">
        <v>33.335000000000001</v>
      </c>
      <c r="ET888">
        <v>36.667999999999999</v>
      </c>
      <c r="EU888">
        <v>27.677499999999998</v>
      </c>
      <c r="EV888">
        <v>54.128700000000002</v>
      </c>
      <c r="EW888">
        <v>39.378999999999998</v>
      </c>
      <c r="EX888">
        <v>2</v>
      </c>
      <c r="EY888">
        <v>0.14924799999999999</v>
      </c>
      <c r="EZ888">
        <v>3.4054500000000001</v>
      </c>
      <c r="FA888">
        <v>20.1143</v>
      </c>
      <c r="FB888">
        <v>5.1993200000000002</v>
      </c>
      <c r="FC888">
        <v>12.0099</v>
      </c>
      <c r="FD888">
        <v>4.976</v>
      </c>
      <c r="FE888">
        <v>3.294</v>
      </c>
      <c r="FF888">
        <v>9999</v>
      </c>
      <c r="FG888">
        <v>9999</v>
      </c>
      <c r="FH888">
        <v>9999</v>
      </c>
      <c r="FI888">
        <v>558.20000000000005</v>
      </c>
      <c r="FJ888">
        <v>1.86313</v>
      </c>
      <c r="FK888">
        <v>1.8678600000000001</v>
      </c>
      <c r="FL888">
        <v>1.86758</v>
      </c>
      <c r="FM888">
        <v>1.86887</v>
      </c>
      <c r="FN888">
        <v>1.8696600000000001</v>
      </c>
      <c r="FO888">
        <v>1.8656900000000001</v>
      </c>
      <c r="FP888">
        <v>1.86673</v>
      </c>
      <c r="FQ888">
        <v>1.8681300000000001</v>
      </c>
      <c r="FR888">
        <v>5</v>
      </c>
      <c r="FS888">
        <v>0</v>
      </c>
      <c r="FT888">
        <v>0</v>
      </c>
      <c r="FU888">
        <v>0</v>
      </c>
      <c r="FV888" t="s">
        <v>360</v>
      </c>
      <c r="FW888" t="s">
        <v>361</v>
      </c>
      <c r="FX888" t="s">
        <v>362</v>
      </c>
      <c r="FY888" t="s">
        <v>362</v>
      </c>
      <c r="FZ888" t="s">
        <v>362</v>
      </c>
      <c r="GA888" t="s">
        <v>362</v>
      </c>
      <c r="GB888">
        <v>0</v>
      </c>
      <c r="GC888">
        <v>100</v>
      </c>
      <c r="GD888">
        <v>100</v>
      </c>
      <c r="GE888">
        <v>7.9569999999999999</v>
      </c>
      <c r="GF888">
        <v>0.21329999999999999</v>
      </c>
      <c r="GG888">
        <v>5.3968966374264804</v>
      </c>
      <c r="GH888">
        <v>9.5670261133577305E-3</v>
      </c>
      <c r="GI888">
        <v>-9.19467254998099E-7</v>
      </c>
      <c r="GJ888">
        <v>-2.1372918425907501E-11</v>
      </c>
      <c r="GK888">
        <v>0.21331065453237499</v>
      </c>
      <c r="GL888">
        <v>0</v>
      </c>
      <c r="GM888">
        <v>0</v>
      </c>
      <c r="GN888">
        <v>0</v>
      </c>
      <c r="GO888">
        <v>-4</v>
      </c>
      <c r="GP888">
        <v>1866</v>
      </c>
      <c r="GQ888">
        <v>1</v>
      </c>
      <c r="GR888">
        <v>18</v>
      </c>
      <c r="GS888">
        <v>21.1</v>
      </c>
      <c r="GT888">
        <v>30253.200000000001</v>
      </c>
      <c r="GU888">
        <v>0.92773399999999995</v>
      </c>
      <c r="GV888">
        <v>2.65259</v>
      </c>
      <c r="GW888">
        <v>2.2485400000000002</v>
      </c>
      <c r="GX888">
        <v>2.7221700000000002</v>
      </c>
      <c r="GY888">
        <v>1.9958499999999999</v>
      </c>
      <c r="GZ888">
        <v>2.3889200000000002</v>
      </c>
      <c r="HA888">
        <v>39.043599999999998</v>
      </c>
      <c r="HB888">
        <v>14.263400000000001</v>
      </c>
      <c r="HC888">
        <v>18</v>
      </c>
      <c r="HD888">
        <v>501.40199999999999</v>
      </c>
      <c r="HE888">
        <v>625.19399999999996</v>
      </c>
      <c r="HF888">
        <v>19.361499999999999</v>
      </c>
      <c r="HG888">
        <v>29.161000000000001</v>
      </c>
      <c r="HH888">
        <v>30.000299999999999</v>
      </c>
      <c r="HI888">
        <v>29.403400000000001</v>
      </c>
      <c r="HJ888">
        <v>29.378</v>
      </c>
      <c r="HK888">
        <v>18.604299999999999</v>
      </c>
      <c r="HL888">
        <v>28.382400000000001</v>
      </c>
      <c r="HM888">
        <v>0</v>
      </c>
      <c r="HN888">
        <v>19.373899999999999</v>
      </c>
      <c r="HO888">
        <v>251.69900000000001</v>
      </c>
      <c r="HP888">
        <v>18.912800000000001</v>
      </c>
      <c r="HQ888">
        <v>102.34399999999999</v>
      </c>
      <c r="HR888">
        <v>103.31100000000001</v>
      </c>
    </row>
    <row r="889" spans="1:226" x14ac:dyDescent="0.2">
      <c r="A889">
        <v>401</v>
      </c>
      <c r="B889">
        <v>1657214411.5</v>
      </c>
      <c r="C889">
        <v>7806.5</v>
      </c>
      <c r="D889" t="s">
        <v>2118</v>
      </c>
      <c r="E889" t="s">
        <v>2119</v>
      </c>
      <c r="F889">
        <v>5</v>
      </c>
      <c r="G889" t="s">
        <v>2096</v>
      </c>
      <c r="H889" t="s">
        <v>1313</v>
      </c>
      <c r="I889">
        <v>1657214404</v>
      </c>
      <c r="J889">
        <v>2.0111799652367418E-3</v>
      </c>
      <c r="K889">
        <v>2.0111799652367419</v>
      </c>
      <c r="L889">
        <v>7.9178522039532799</v>
      </c>
      <c r="M889">
        <v>290.61814814814801</v>
      </c>
      <c r="N889">
        <v>114.6077074569843</v>
      </c>
      <c r="O889">
        <v>8.5583663709567723</v>
      </c>
      <c r="P889">
        <v>21.702001035439693</v>
      </c>
      <c r="Q889">
        <v>7.6810448771079745E-2</v>
      </c>
      <c r="R889">
        <v>2.4442199323438261</v>
      </c>
      <c r="S889">
        <v>7.5494246182575456E-2</v>
      </c>
      <c r="T889">
        <v>4.7300280780819146E-2</v>
      </c>
      <c r="U889">
        <v>321.51800344444439</v>
      </c>
      <c r="V889">
        <v>26.644863507544681</v>
      </c>
      <c r="W889">
        <v>26.644863507544681</v>
      </c>
      <c r="X889">
        <v>3.5051815808439324</v>
      </c>
      <c r="Y889">
        <v>49.748195768538729</v>
      </c>
      <c r="Z889">
        <v>1.583601185119726</v>
      </c>
      <c r="AA889">
        <v>3.1832334030517981</v>
      </c>
      <c r="AB889">
        <v>1.9215803957242064</v>
      </c>
      <c r="AC889">
        <v>-88.693036466940313</v>
      </c>
      <c r="AD889">
        <v>-214.27774962680078</v>
      </c>
      <c r="AE889">
        <v>-18.699572403638008</v>
      </c>
      <c r="AF889">
        <v>-0.15235505293472329</v>
      </c>
      <c r="AG889">
        <v>-8.5723637869761653</v>
      </c>
      <c r="AH889">
        <v>2.0087621188781455</v>
      </c>
      <c r="AI889">
        <v>7.9178522039532799</v>
      </c>
      <c r="AJ889">
        <v>271.51066037871499</v>
      </c>
      <c r="AK889">
        <v>274.60747272727201</v>
      </c>
      <c r="AL889">
        <v>-3.1833611294963999</v>
      </c>
      <c r="AM889">
        <v>66.728045791255894</v>
      </c>
      <c r="AN889">
        <v>2.0111799652367419</v>
      </c>
      <c r="AO889">
        <v>18.846344852360801</v>
      </c>
      <c r="AP889">
        <v>21.208526060606101</v>
      </c>
      <c r="AQ889">
        <v>5.36883306652194E-5</v>
      </c>
      <c r="AR889">
        <v>77.479947110626298</v>
      </c>
      <c r="AS889">
        <v>0</v>
      </c>
      <c r="AT889">
        <v>0</v>
      </c>
      <c r="AU889">
        <v>1</v>
      </c>
      <c r="AV889">
        <v>0</v>
      </c>
      <c r="AW889">
        <v>39677.849161036364</v>
      </c>
      <c r="AX889">
        <v>2000.01</v>
      </c>
      <c r="AY889">
        <v>1681.2086111111109</v>
      </c>
      <c r="AZ889">
        <v>0.84060010255504269</v>
      </c>
      <c r="BA889">
        <v>0.16075819793123253</v>
      </c>
      <c r="BB889">
        <v>6</v>
      </c>
      <c r="BC889">
        <v>0.5</v>
      </c>
      <c r="BD889" t="s">
        <v>357</v>
      </c>
      <c r="BE889">
        <v>2</v>
      </c>
      <c r="BF889" t="b">
        <v>1</v>
      </c>
      <c r="BG889">
        <v>1657214404</v>
      </c>
      <c r="BH889">
        <v>290.61814814814801</v>
      </c>
      <c r="BI889">
        <v>281.03103703703698</v>
      </c>
      <c r="BJ889">
        <v>21.206488888888899</v>
      </c>
      <c r="BK889">
        <v>18.846892592592599</v>
      </c>
      <c r="BL889">
        <v>282.59166666666698</v>
      </c>
      <c r="BM889">
        <v>20.993162962963002</v>
      </c>
      <c r="BN889">
        <v>499.95755555555598</v>
      </c>
      <c r="BO889">
        <v>74.575322222222198</v>
      </c>
      <c r="BP889">
        <v>9.9990292592592595E-2</v>
      </c>
      <c r="BQ889">
        <v>25.018748148148099</v>
      </c>
      <c r="BR889">
        <v>25.136007407407401</v>
      </c>
      <c r="BS889">
        <v>999.9</v>
      </c>
      <c r="BT889">
        <v>0</v>
      </c>
      <c r="BU889">
        <v>0</v>
      </c>
      <c r="BV889">
        <v>9995.3703703703704</v>
      </c>
      <c r="BW889">
        <v>0</v>
      </c>
      <c r="BX889">
        <v>1556.5525925925899</v>
      </c>
      <c r="BY889">
        <v>9.5872137037037106</v>
      </c>
      <c r="BZ889">
        <v>296.914777777778</v>
      </c>
      <c r="CA889">
        <v>286.429296296296</v>
      </c>
      <c r="CB889">
        <v>2.3595785185185201</v>
      </c>
      <c r="CC889">
        <v>281.03103703703698</v>
      </c>
      <c r="CD889">
        <v>18.846892592592599</v>
      </c>
      <c r="CE889">
        <v>1.5814792592592599</v>
      </c>
      <c r="CF889">
        <v>1.4055137037037</v>
      </c>
      <c r="CG889">
        <v>13.779518518518501</v>
      </c>
      <c r="CH889">
        <v>11.977233333333301</v>
      </c>
      <c r="CI889">
        <v>2000.01</v>
      </c>
      <c r="CJ889">
        <v>0.97999700000000001</v>
      </c>
      <c r="CK889">
        <v>2.0002966666666702E-2</v>
      </c>
      <c r="CL889">
        <v>0</v>
      </c>
      <c r="CM889">
        <v>2.2673740740740702</v>
      </c>
      <c r="CN889">
        <v>0</v>
      </c>
      <c r="CO889">
        <v>17893.637037036999</v>
      </c>
      <c r="CP889">
        <v>17300.225925925901</v>
      </c>
      <c r="CQ889">
        <v>38.436999999999998</v>
      </c>
      <c r="CR889">
        <v>39.25</v>
      </c>
      <c r="CS889">
        <v>38.311999999999998</v>
      </c>
      <c r="CT889">
        <v>37.5</v>
      </c>
      <c r="CU889">
        <v>37.738333333333301</v>
      </c>
      <c r="CV889">
        <v>1960.0029629629601</v>
      </c>
      <c r="CW889">
        <v>40.007037037037001</v>
      </c>
      <c r="CX889">
        <v>0</v>
      </c>
      <c r="CY889">
        <v>1657214390.4000001</v>
      </c>
      <c r="CZ889">
        <v>0</v>
      </c>
      <c r="DA889">
        <v>1657213163</v>
      </c>
      <c r="DB889" t="s">
        <v>2097</v>
      </c>
      <c r="DC889">
        <v>1657213141</v>
      </c>
      <c r="DD889">
        <v>1655399214.5999999</v>
      </c>
      <c r="DE889">
        <v>1</v>
      </c>
      <c r="DF889">
        <v>0.04</v>
      </c>
      <c r="DG889">
        <v>-0.06</v>
      </c>
      <c r="DH889">
        <v>9.1720000000000006</v>
      </c>
      <c r="DI889">
        <v>0.51100000000000001</v>
      </c>
      <c r="DJ889">
        <v>420</v>
      </c>
      <c r="DK889">
        <v>25</v>
      </c>
      <c r="DL889">
        <v>0.26</v>
      </c>
      <c r="DM889">
        <v>0.15</v>
      </c>
      <c r="DN889">
        <v>9.1799746341463404</v>
      </c>
      <c r="DO889">
        <v>7.2368494076655203</v>
      </c>
      <c r="DP889">
        <v>0.85028591764009698</v>
      </c>
      <c r="DQ889">
        <v>0</v>
      </c>
      <c r="DR889">
        <v>2.3583539024390201</v>
      </c>
      <c r="DS889">
        <v>1.8398675958191099E-2</v>
      </c>
      <c r="DT889">
        <v>3.8535019727380798E-3</v>
      </c>
      <c r="DU889">
        <v>1</v>
      </c>
      <c r="DV889">
        <v>1</v>
      </c>
      <c r="DW889">
        <v>2</v>
      </c>
      <c r="DX889" t="s">
        <v>379</v>
      </c>
      <c r="DY889">
        <v>2.9716</v>
      </c>
      <c r="DZ889">
        <v>2.7539400000000001</v>
      </c>
      <c r="EA889">
        <v>5.1138500000000003E-2</v>
      </c>
      <c r="EB889">
        <v>5.0690699999999998E-2</v>
      </c>
      <c r="EC889">
        <v>7.85912E-2</v>
      </c>
      <c r="ED889">
        <v>7.2722200000000001E-2</v>
      </c>
      <c r="EE889">
        <v>36932.300000000003</v>
      </c>
      <c r="EF889">
        <v>40498.5</v>
      </c>
      <c r="EG889">
        <v>35288.699999999997</v>
      </c>
      <c r="EH889">
        <v>38708.199999999997</v>
      </c>
      <c r="EI889">
        <v>46129.9</v>
      </c>
      <c r="EJ889">
        <v>51814.2</v>
      </c>
      <c r="EK889">
        <v>55176.9</v>
      </c>
      <c r="EL889">
        <v>62055.8</v>
      </c>
      <c r="EM889">
        <v>1.95</v>
      </c>
      <c r="EN889">
        <v>2.1269999999999998</v>
      </c>
      <c r="EO889">
        <v>9.8943699999999996E-2</v>
      </c>
      <c r="EP889">
        <v>0</v>
      </c>
      <c r="EQ889">
        <v>23.5107</v>
      </c>
      <c r="ER889">
        <v>999.9</v>
      </c>
      <c r="ES889">
        <v>33.36</v>
      </c>
      <c r="ET889">
        <v>36.648000000000003</v>
      </c>
      <c r="EU889">
        <v>27.6632</v>
      </c>
      <c r="EV889">
        <v>54.018700000000003</v>
      </c>
      <c r="EW889">
        <v>39.411099999999998</v>
      </c>
      <c r="EX889">
        <v>2</v>
      </c>
      <c r="EY889">
        <v>0.149675</v>
      </c>
      <c r="EZ889">
        <v>3.5815700000000001</v>
      </c>
      <c r="FA889">
        <v>20.110600000000002</v>
      </c>
      <c r="FB889">
        <v>5.1981200000000003</v>
      </c>
      <c r="FC889">
        <v>12.0099</v>
      </c>
      <c r="FD889">
        <v>4.9756</v>
      </c>
      <c r="FE889">
        <v>3.294</v>
      </c>
      <c r="FF889">
        <v>9999</v>
      </c>
      <c r="FG889">
        <v>9999</v>
      </c>
      <c r="FH889">
        <v>9999</v>
      </c>
      <c r="FI889">
        <v>558.20000000000005</v>
      </c>
      <c r="FJ889">
        <v>1.8631</v>
      </c>
      <c r="FK889">
        <v>1.8678300000000001</v>
      </c>
      <c r="FL889">
        <v>1.86768</v>
      </c>
      <c r="FM889">
        <v>1.86887</v>
      </c>
      <c r="FN889">
        <v>1.8696600000000001</v>
      </c>
      <c r="FO889">
        <v>1.8656900000000001</v>
      </c>
      <c r="FP889">
        <v>1.86676</v>
      </c>
      <c r="FQ889">
        <v>1.8681300000000001</v>
      </c>
      <c r="FR889">
        <v>5</v>
      </c>
      <c r="FS889">
        <v>0</v>
      </c>
      <c r="FT889">
        <v>0</v>
      </c>
      <c r="FU889">
        <v>0</v>
      </c>
      <c r="FV889" t="s">
        <v>360</v>
      </c>
      <c r="FW889" t="s">
        <v>361</v>
      </c>
      <c r="FX889" t="s">
        <v>362</v>
      </c>
      <c r="FY889" t="s">
        <v>362</v>
      </c>
      <c r="FZ889" t="s">
        <v>362</v>
      </c>
      <c r="GA889" t="s">
        <v>362</v>
      </c>
      <c r="GB889">
        <v>0</v>
      </c>
      <c r="GC889">
        <v>100</v>
      </c>
      <c r="GD889">
        <v>100</v>
      </c>
      <c r="GE889">
        <v>7.8179999999999996</v>
      </c>
      <c r="GF889">
        <v>0.21329999999999999</v>
      </c>
      <c r="GG889">
        <v>5.3968966374264804</v>
      </c>
      <c r="GH889">
        <v>9.5670261133577305E-3</v>
      </c>
      <c r="GI889">
        <v>-9.19467254998099E-7</v>
      </c>
      <c r="GJ889">
        <v>-2.1372918425907501E-11</v>
      </c>
      <c r="GK889">
        <v>0.21331065453237499</v>
      </c>
      <c r="GL889">
        <v>0</v>
      </c>
      <c r="GM889">
        <v>0</v>
      </c>
      <c r="GN889">
        <v>0</v>
      </c>
      <c r="GO889">
        <v>-4</v>
      </c>
      <c r="GP889">
        <v>1866</v>
      </c>
      <c r="GQ889">
        <v>1</v>
      </c>
      <c r="GR889">
        <v>18</v>
      </c>
      <c r="GS889">
        <v>21.2</v>
      </c>
      <c r="GT889">
        <v>30253.3</v>
      </c>
      <c r="GU889">
        <v>0.88134800000000002</v>
      </c>
      <c r="GV889">
        <v>2.65625</v>
      </c>
      <c r="GW889">
        <v>2.2485400000000002</v>
      </c>
      <c r="GX889">
        <v>2.7221700000000002</v>
      </c>
      <c r="GY889">
        <v>1.9958499999999999</v>
      </c>
      <c r="GZ889">
        <v>2.4121100000000002</v>
      </c>
      <c r="HA889">
        <v>39.043599999999998</v>
      </c>
      <c r="HB889">
        <v>14.2546</v>
      </c>
      <c r="HC889">
        <v>18</v>
      </c>
      <c r="HD889">
        <v>501.58300000000003</v>
      </c>
      <c r="HE889">
        <v>625.72199999999998</v>
      </c>
      <c r="HF889">
        <v>19.218699999999998</v>
      </c>
      <c r="HG889">
        <v>29.1511</v>
      </c>
      <c r="HH889">
        <v>30.0002</v>
      </c>
      <c r="HI889">
        <v>29.3934</v>
      </c>
      <c r="HJ889">
        <v>29.367999999999999</v>
      </c>
      <c r="HK889">
        <v>17.662600000000001</v>
      </c>
      <c r="HL889">
        <v>28.382400000000001</v>
      </c>
      <c r="HM889">
        <v>0</v>
      </c>
      <c r="HN889">
        <v>19.2349</v>
      </c>
      <c r="HO889">
        <v>231.589</v>
      </c>
      <c r="HP889">
        <v>18.918500000000002</v>
      </c>
      <c r="HQ889">
        <v>102.34399999999999</v>
      </c>
      <c r="HR889">
        <v>103.312</v>
      </c>
    </row>
    <row r="890" spans="1:226" x14ac:dyDescent="0.2">
      <c r="A890">
        <v>402</v>
      </c>
      <c r="B890">
        <v>1657214416.5</v>
      </c>
      <c r="C890">
        <v>7811.5</v>
      </c>
      <c r="D890" t="s">
        <v>2120</v>
      </c>
      <c r="E890" t="s">
        <v>2121</v>
      </c>
      <c r="F890">
        <v>5</v>
      </c>
      <c r="G890" t="s">
        <v>2096</v>
      </c>
      <c r="H890" t="s">
        <v>1313</v>
      </c>
      <c r="I890">
        <v>1657214408.7142899</v>
      </c>
      <c r="J890">
        <v>2.0053799005457082E-3</v>
      </c>
      <c r="K890">
        <v>2.0053799005457082</v>
      </c>
      <c r="L890">
        <v>7.3968399957288815</v>
      </c>
      <c r="M890">
        <v>275.91592857142899</v>
      </c>
      <c r="N890">
        <v>110.86899547332673</v>
      </c>
      <c r="O890">
        <v>8.2791899090548871</v>
      </c>
      <c r="P890">
        <v>20.604140605979094</v>
      </c>
      <c r="Q890">
        <v>7.6589356577455081E-2</v>
      </c>
      <c r="R890">
        <v>2.4450968548219159</v>
      </c>
      <c r="S890">
        <v>7.5281111364466649E-2</v>
      </c>
      <c r="T890">
        <v>4.7166373866265543E-2</v>
      </c>
      <c r="U890">
        <v>321.51355350000046</v>
      </c>
      <c r="V890">
        <v>26.644135946065479</v>
      </c>
      <c r="W890">
        <v>26.644135946065479</v>
      </c>
      <c r="X890">
        <v>3.5050314042359356</v>
      </c>
      <c r="Y890">
        <v>49.752753851797905</v>
      </c>
      <c r="Z890">
        <v>1.5835623677137003</v>
      </c>
      <c r="AA890">
        <v>3.1828637514835281</v>
      </c>
      <c r="AB890">
        <v>1.9214690365222353</v>
      </c>
      <c r="AC890">
        <v>-88.437253614065725</v>
      </c>
      <c r="AD890">
        <v>-214.51552471471609</v>
      </c>
      <c r="AE890">
        <v>-18.713357454977661</v>
      </c>
      <c r="AF890">
        <v>-0.15258228375901695</v>
      </c>
      <c r="AG890">
        <v>-9.2951525682608516</v>
      </c>
      <c r="AH890">
        <v>2.0090710145164934</v>
      </c>
      <c r="AI890">
        <v>7.3968399957288815</v>
      </c>
      <c r="AJ890">
        <v>254.259780768978</v>
      </c>
      <c r="AK890">
        <v>258.34436969696998</v>
      </c>
      <c r="AL890">
        <v>-3.2706018139454298</v>
      </c>
      <c r="AM890">
        <v>66.728045791255894</v>
      </c>
      <c r="AN890">
        <v>2.0053799005457082</v>
      </c>
      <c r="AO890">
        <v>18.8448216305685</v>
      </c>
      <c r="AP890">
        <v>21.200456363636398</v>
      </c>
      <c r="AQ890">
        <v>1.37260901857646E-5</v>
      </c>
      <c r="AR890">
        <v>77.479947110626298</v>
      </c>
      <c r="AS890">
        <v>0</v>
      </c>
      <c r="AT890">
        <v>0</v>
      </c>
      <c r="AU890">
        <v>1</v>
      </c>
      <c r="AV890">
        <v>0</v>
      </c>
      <c r="AW890">
        <v>39699.864462847661</v>
      </c>
      <c r="AX890">
        <v>1999.98285714286</v>
      </c>
      <c r="AY890">
        <v>1681.1857500000024</v>
      </c>
      <c r="AZ890">
        <v>0.84060008014354404</v>
      </c>
      <c r="BA890">
        <v>0.16075815467704008</v>
      </c>
      <c r="BB890">
        <v>6</v>
      </c>
      <c r="BC890">
        <v>0.5</v>
      </c>
      <c r="BD890" t="s">
        <v>357</v>
      </c>
      <c r="BE890">
        <v>2</v>
      </c>
      <c r="BF890" t="b">
        <v>1</v>
      </c>
      <c r="BG890">
        <v>1657214408.7142899</v>
      </c>
      <c r="BH890">
        <v>275.91592857142899</v>
      </c>
      <c r="BI890">
        <v>265.42578571428601</v>
      </c>
      <c r="BJ890">
        <v>21.205935714285701</v>
      </c>
      <c r="BK890">
        <v>18.845914285714301</v>
      </c>
      <c r="BL890">
        <v>268.021428571429</v>
      </c>
      <c r="BM890">
        <v>20.9926071428571</v>
      </c>
      <c r="BN890">
        <v>499.94464285714298</v>
      </c>
      <c r="BO890">
        <v>74.575414285714302</v>
      </c>
      <c r="BP890">
        <v>0.1000157</v>
      </c>
      <c r="BQ890">
        <v>25.0168</v>
      </c>
      <c r="BR890">
        <v>25.138071428571401</v>
      </c>
      <c r="BS890">
        <v>999.9</v>
      </c>
      <c r="BT890">
        <v>0</v>
      </c>
      <c r="BU890">
        <v>0</v>
      </c>
      <c r="BV890">
        <v>10001.0714285714</v>
      </c>
      <c r="BW890">
        <v>0</v>
      </c>
      <c r="BX890">
        <v>1331.49264285714</v>
      </c>
      <c r="BY890">
        <v>10.4902103571429</v>
      </c>
      <c r="BZ890">
        <v>281.89385714285697</v>
      </c>
      <c r="CA890">
        <v>270.52410714285702</v>
      </c>
      <c r="CB890">
        <v>2.3600014285714299</v>
      </c>
      <c r="CC890">
        <v>265.42578571428601</v>
      </c>
      <c r="CD890">
        <v>18.845914285714301</v>
      </c>
      <c r="CE890">
        <v>1.5814403571428599</v>
      </c>
      <c r="CF890">
        <v>1.40544214285714</v>
      </c>
      <c r="CG890">
        <v>13.779142857142901</v>
      </c>
      <c r="CH890">
        <v>11.9764642857143</v>
      </c>
      <c r="CI890">
        <v>1999.98285714286</v>
      </c>
      <c r="CJ890">
        <v>0.97999707142857095</v>
      </c>
      <c r="CK890">
        <v>2.00028928571429E-2</v>
      </c>
      <c r="CL890">
        <v>0</v>
      </c>
      <c r="CM890">
        <v>2.2884392857142899</v>
      </c>
      <c r="CN890">
        <v>0</v>
      </c>
      <c r="CO890">
        <v>17745.724999999999</v>
      </c>
      <c r="CP890">
        <v>17299.9857142857</v>
      </c>
      <c r="CQ890">
        <v>38.436999999999998</v>
      </c>
      <c r="CR890">
        <v>39.25</v>
      </c>
      <c r="CS890">
        <v>38.311999999999998</v>
      </c>
      <c r="CT890">
        <v>37.504428571428598</v>
      </c>
      <c r="CU890">
        <v>37.7455</v>
      </c>
      <c r="CV890">
        <v>1959.9778571428601</v>
      </c>
      <c r="CW890">
        <v>40.005000000000003</v>
      </c>
      <c r="CX890">
        <v>0</v>
      </c>
      <c r="CY890">
        <v>1657214395.8</v>
      </c>
      <c r="CZ890">
        <v>0</v>
      </c>
      <c r="DA890">
        <v>1657213163</v>
      </c>
      <c r="DB890" t="s">
        <v>2097</v>
      </c>
      <c r="DC890">
        <v>1657213141</v>
      </c>
      <c r="DD890">
        <v>1655399214.5999999</v>
      </c>
      <c r="DE890">
        <v>1</v>
      </c>
      <c r="DF890">
        <v>0.04</v>
      </c>
      <c r="DG890">
        <v>-0.06</v>
      </c>
      <c r="DH890">
        <v>9.1720000000000006</v>
      </c>
      <c r="DI890">
        <v>0.51100000000000001</v>
      </c>
      <c r="DJ890">
        <v>420</v>
      </c>
      <c r="DK890">
        <v>25</v>
      </c>
      <c r="DL890">
        <v>0.26</v>
      </c>
      <c r="DM890">
        <v>0.15</v>
      </c>
      <c r="DN890">
        <v>9.8295509756097594</v>
      </c>
      <c r="DO890">
        <v>9.9761262020905797</v>
      </c>
      <c r="DP890">
        <v>1.0642192193198601</v>
      </c>
      <c r="DQ890">
        <v>0</v>
      </c>
      <c r="DR890">
        <v>2.3596085365853701</v>
      </c>
      <c r="DS890">
        <v>1.00406968641158E-2</v>
      </c>
      <c r="DT890">
        <v>3.1719575866628702E-3</v>
      </c>
      <c r="DU890">
        <v>1</v>
      </c>
      <c r="DV890">
        <v>1</v>
      </c>
      <c r="DW890">
        <v>2</v>
      </c>
      <c r="DX890" t="s">
        <v>379</v>
      </c>
      <c r="DY890">
        <v>2.9711500000000002</v>
      </c>
      <c r="DZ890">
        <v>2.7538399999999998</v>
      </c>
      <c r="EA890">
        <v>4.8452700000000001E-2</v>
      </c>
      <c r="EB890">
        <v>4.7929600000000003E-2</v>
      </c>
      <c r="EC890">
        <v>7.8576499999999994E-2</v>
      </c>
      <c r="ED890">
        <v>7.2702000000000003E-2</v>
      </c>
      <c r="EE890">
        <v>37036.800000000003</v>
      </c>
      <c r="EF890">
        <v>40615.9</v>
      </c>
      <c r="EG890">
        <v>35288.6</v>
      </c>
      <c r="EH890">
        <v>38707.800000000003</v>
      </c>
      <c r="EI890">
        <v>46130.6</v>
      </c>
      <c r="EJ890">
        <v>51815.1</v>
      </c>
      <c r="EK890">
        <v>55176.9</v>
      </c>
      <c r="EL890">
        <v>62055.6</v>
      </c>
      <c r="EM890">
        <v>1.9498</v>
      </c>
      <c r="EN890">
        <v>2.1269999999999998</v>
      </c>
      <c r="EO890">
        <v>9.8049600000000001E-2</v>
      </c>
      <c r="EP890">
        <v>0</v>
      </c>
      <c r="EQ890">
        <v>23.5364</v>
      </c>
      <c r="ER890">
        <v>999.9</v>
      </c>
      <c r="ES890">
        <v>33.36</v>
      </c>
      <c r="ET890">
        <v>36.637999999999998</v>
      </c>
      <c r="EU890">
        <v>27.6541</v>
      </c>
      <c r="EV890">
        <v>53.938699999999997</v>
      </c>
      <c r="EW890">
        <v>39.463099999999997</v>
      </c>
      <c r="EX890">
        <v>2</v>
      </c>
      <c r="EY890">
        <v>0.14981700000000001</v>
      </c>
      <c r="EZ890">
        <v>3.7305899999999999</v>
      </c>
      <c r="FA890">
        <v>20.107800000000001</v>
      </c>
      <c r="FB890">
        <v>5.20052</v>
      </c>
      <c r="FC890">
        <v>12.0099</v>
      </c>
      <c r="FD890">
        <v>4.976</v>
      </c>
      <c r="FE890">
        <v>3.294</v>
      </c>
      <c r="FF890">
        <v>9999</v>
      </c>
      <c r="FG890">
        <v>9999</v>
      </c>
      <c r="FH890">
        <v>9999</v>
      </c>
      <c r="FI890">
        <v>558.20000000000005</v>
      </c>
      <c r="FJ890">
        <v>1.8631</v>
      </c>
      <c r="FK890">
        <v>1.8678300000000001</v>
      </c>
      <c r="FL890">
        <v>1.8676200000000001</v>
      </c>
      <c r="FM890">
        <v>1.86887</v>
      </c>
      <c r="FN890">
        <v>1.8696600000000001</v>
      </c>
      <c r="FO890">
        <v>1.8656900000000001</v>
      </c>
      <c r="FP890">
        <v>1.86673</v>
      </c>
      <c r="FQ890">
        <v>1.8681300000000001</v>
      </c>
      <c r="FR890">
        <v>5</v>
      </c>
      <c r="FS890">
        <v>0</v>
      </c>
      <c r="FT890">
        <v>0</v>
      </c>
      <c r="FU890">
        <v>0</v>
      </c>
      <c r="FV890" t="s">
        <v>360</v>
      </c>
      <c r="FW890" t="s">
        <v>361</v>
      </c>
      <c r="FX890" t="s">
        <v>362</v>
      </c>
      <c r="FY890" t="s">
        <v>362</v>
      </c>
      <c r="FZ890" t="s">
        <v>362</v>
      </c>
      <c r="GA890" t="s">
        <v>362</v>
      </c>
      <c r="GB890">
        <v>0</v>
      </c>
      <c r="GC890">
        <v>100</v>
      </c>
      <c r="GD890">
        <v>100</v>
      </c>
      <c r="GE890">
        <v>7.673</v>
      </c>
      <c r="GF890">
        <v>0.21329999999999999</v>
      </c>
      <c r="GG890">
        <v>5.3968966374264804</v>
      </c>
      <c r="GH890">
        <v>9.5670261133577305E-3</v>
      </c>
      <c r="GI890">
        <v>-9.19467254998099E-7</v>
      </c>
      <c r="GJ890">
        <v>-2.1372918425907501E-11</v>
      </c>
      <c r="GK890">
        <v>0.21331065453237499</v>
      </c>
      <c r="GL890">
        <v>0</v>
      </c>
      <c r="GM890">
        <v>0</v>
      </c>
      <c r="GN890">
        <v>0</v>
      </c>
      <c r="GO890">
        <v>-4</v>
      </c>
      <c r="GP890">
        <v>1866</v>
      </c>
      <c r="GQ890">
        <v>1</v>
      </c>
      <c r="GR890">
        <v>18</v>
      </c>
      <c r="GS890">
        <v>21.3</v>
      </c>
      <c r="GT890">
        <v>30253.4</v>
      </c>
      <c r="GU890">
        <v>0.83496099999999995</v>
      </c>
      <c r="GV890">
        <v>2.66235</v>
      </c>
      <c r="GW890">
        <v>2.2485400000000002</v>
      </c>
      <c r="GX890">
        <v>2.7221700000000002</v>
      </c>
      <c r="GY890">
        <v>1.9958499999999999</v>
      </c>
      <c r="GZ890">
        <v>2.36206</v>
      </c>
      <c r="HA890">
        <v>39.018799999999999</v>
      </c>
      <c r="HB890">
        <v>14.245900000000001</v>
      </c>
      <c r="HC890">
        <v>18</v>
      </c>
      <c r="HD890">
        <v>501.358</v>
      </c>
      <c r="HE890">
        <v>625.596</v>
      </c>
      <c r="HF890">
        <v>19.069299999999998</v>
      </c>
      <c r="HG890">
        <v>29.143599999999999</v>
      </c>
      <c r="HH890">
        <v>30.0002</v>
      </c>
      <c r="HI890">
        <v>29.383299999999998</v>
      </c>
      <c r="HJ890">
        <v>29.356999999999999</v>
      </c>
      <c r="HK890">
        <v>16.7425</v>
      </c>
      <c r="HL890">
        <v>28.105699999999999</v>
      </c>
      <c r="HM890">
        <v>0</v>
      </c>
      <c r="HN890">
        <v>19.091999999999999</v>
      </c>
      <c r="HO890">
        <v>218.09700000000001</v>
      </c>
      <c r="HP890">
        <v>18.9315</v>
      </c>
      <c r="HQ890">
        <v>102.34399999999999</v>
      </c>
      <c r="HR890">
        <v>103.312</v>
      </c>
    </row>
    <row r="891" spans="1:226" x14ac:dyDescent="0.2">
      <c r="A891">
        <v>403</v>
      </c>
      <c r="B891">
        <v>1657214421.5</v>
      </c>
      <c r="C891">
        <v>7816.5</v>
      </c>
      <c r="D891" t="s">
        <v>2122</v>
      </c>
      <c r="E891" t="s">
        <v>2123</v>
      </c>
      <c r="F891">
        <v>5</v>
      </c>
      <c r="G891" t="s">
        <v>2096</v>
      </c>
      <c r="H891" t="s">
        <v>1313</v>
      </c>
      <c r="I891">
        <v>1657214414</v>
      </c>
      <c r="J891">
        <v>1.9983593874325902E-3</v>
      </c>
      <c r="K891">
        <v>1.9983593874325905</v>
      </c>
      <c r="L891">
        <v>7.0169476110533946</v>
      </c>
      <c r="M891">
        <v>259.21596296296298</v>
      </c>
      <c r="N891">
        <v>102.37543008946267</v>
      </c>
      <c r="O891">
        <v>7.6449046197037029</v>
      </c>
      <c r="P891">
        <v>19.357001099040765</v>
      </c>
      <c r="Q891">
        <v>7.638596544157697E-2</v>
      </c>
      <c r="R891">
        <v>2.4451259630817579</v>
      </c>
      <c r="S891">
        <v>7.508461093911814E-2</v>
      </c>
      <c r="T891">
        <v>4.7042956646703604E-2</v>
      </c>
      <c r="U891">
        <v>321.51052933333403</v>
      </c>
      <c r="V891">
        <v>26.635709467903123</v>
      </c>
      <c r="W891">
        <v>26.635709467903123</v>
      </c>
      <c r="X891">
        <v>3.5032924966889047</v>
      </c>
      <c r="Y891">
        <v>49.782822690889965</v>
      </c>
      <c r="Z891">
        <v>1.583521960560708</v>
      </c>
      <c r="AA891">
        <v>3.180860134012621</v>
      </c>
      <c r="AB891">
        <v>1.9197705361281967</v>
      </c>
      <c r="AC891">
        <v>-88.127648985777228</v>
      </c>
      <c r="AD891">
        <v>-214.7997133786603</v>
      </c>
      <c r="AE891">
        <v>-18.736140063505868</v>
      </c>
      <c r="AF891">
        <v>-0.15297309460933661</v>
      </c>
      <c r="AG891">
        <v>-9.750302334137066</v>
      </c>
      <c r="AH891">
        <v>1.9999657385429153</v>
      </c>
      <c r="AI891">
        <v>7.0169476110533946</v>
      </c>
      <c r="AJ891">
        <v>238.08727181635601</v>
      </c>
      <c r="AK891">
        <v>242.293448484848</v>
      </c>
      <c r="AL891">
        <v>-3.1851107693268101</v>
      </c>
      <c r="AM891">
        <v>66.728045791255894</v>
      </c>
      <c r="AN891">
        <v>1.9983593874325905</v>
      </c>
      <c r="AO891">
        <v>18.868835867396999</v>
      </c>
      <c r="AP891">
        <v>21.212756363636402</v>
      </c>
      <c r="AQ891">
        <v>7.3425688658872905E-4</v>
      </c>
      <c r="AR891">
        <v>77.479947110626298</v>
      </c>
      <c r="AS891">
        <v>0</v>
      </c>
      <c r="AT891">
        <v>0</v>
      </c>
      <c r="AU891">
        <v>1</v>
      </c>
      <c r="AV891">
        <v>0</v>
      </c>
      <c r="AW891">
        <v>39701.988075372166</v>
      </c>
      <c r="AX891">
        <v>1999.96518518519</v>
      </c>
      <c r="AY891">
        <v>1681.170800000004</v>
      </c>
      <c r="AZ891">
        <v>0.84060003266723526</v>
      </c>
      <c r="BA891">
        <v>0.16075806304776413</v>
      </c>
      <c r="BB891">
        <v>6</v>
      </c>
      <c r="BC891">
        <v>0.5</v>
      </c>
      <c r="BD891" t="s">
        <v>357</v>
      </c>
      <c r="BE891">
        <v>2</v>
      </c>
      <c r="BF891" t="b">
        <v>1</v>
      </c>
      <c r="BG891">
        <v>1657214414</v>
      </c>
      <c r="BH891">
        <v>259.21596296296298</v>
      </c>
      <c r="BI891">
        <v>248.13685185185199</v>
      </c>
      <c r="BJ891">
        <v>21.205462962963001</v>
      </c>
      <c r="BK891">
        <v>18.856214814814798</v>
      </c>
      <c r="BL891">
        <v>251.47174074074101</v>
      </c>
      <c r="BM891">
        <v>20.992140740740702</v>
      </c>
      <c r="BN891">
        <v>499.96137037036999</v>
      </c>
      <c r="BO891">
        <v>74.575151851851899</v>
      </c>
      <c r="BP891">
        <v>0.10003742962963</v>
      </c>
      <c r="BQ891">
        <v>25.006237037037</v>
      </c>
      <c r="BR891">
        <v>25.141366666666698</v>
      </c>
      <c r="BS891">
        <v>999.9</v>
      </c>
      <c r="BT891">
        <v>0</v>
      </c>
      <c r="BU891">
        <v>0</v>
      </c>
      <c r="BV891">
        <v>10001.296296296299</v>
      </c>
      <c r="BW891">
        <v>0</v>
      </c>
      <c r="BX891">
        <v>920.25837037037002</v>
      </c>
      <c r="BY891">
        <v>11.079093333333301</v>
      </c>
      <c r="BZ891">
        <v>264.83188888888901</v>
      </c>
      <c r="CA891">
        <v>252.90555555555599</v>
      </c>
      <c r="CB891">
        <v>2.3492362962962998</v>
      </c>
      <c r="CC891">
        <v>248.13685185185199</v>
      </c>
      <c r="CD891">
        <v>18.856214814814798</v>
      </c>
      <c r="CE891">
        <v>1.5813999999999999</v>
      </c>
      <c r="CF891">
        <v>1.40620518518519</v>
      </c>
      <c r="CG891">
        <v>13.778744444444399</v>
      </c>
      <c r="CH891">
        <v>11.984703703703699</v>
      </c>
      <c r="CI891">
        <v>1999.96518518519</v>
      </c>
      <c r="CJ891">
        <v>0.97999744444444403</v>
      </c>
      <c r="CK891">
        <v>2.0002507407407399E-2</v>
      </c>
      <c r="CL891">
        <v>0</v>
      </c>
      <c r="CM891">
        <v>2.2801037037037002</v>
      </c>
      <c r="CN891">
        <v>0</v>
      </c>
      <c r="CO891">
        <v>17468.614814814799</v>
      </c>
      <c r="CP891">
        <v>17299.837037036999</v>
      </c>
      <c r="CQ891">
        <v>38.436999999999998</v>
      </c>
      <c r="CR891">
        <v>39.254592592592601</v>
      </c>
      <c r="CS891">
        <v>38.311999999999998</v>
      </c>
      <c r="CT891">
        <v>37.518370370370398</v>
      </c>
      <c r="CU891">
        <v>37.745333333333299</v>
      </c>
      <c r="CV891">
        <v>1959.9637037037</v>
      </c>
      <c r="CW891">
        <v>40.001481481481498</v>
      </c>
      <c r="CX891">
        <v>0</v>
      </c>
      <c r="CY891">
        <v>1657214400.5999999</v>
      </c>
      <c r="CZ891">
        <v>0</v>
      </c>
      <c r="DA891">
        <v>1657213163</v>
      </c>
      <c r="DB891" t="s">
        <v>2097</v>
      </c>
      <c r="DC891">
        <v>1657213141</v>
      </c>
      <c r="DD891">
        <v>1655399214.5999999</v>
      </c>
      <c r="DE891">
        <v>1</v>
      </c>
      <c r="DF891">
        <v>0.04</v>
      </c>
      <c r="DG891">
        <v>-0.06</v>
      </c>
      <c r="DH891">
        <v>9.1720000000000006</v>
      </c>
      <c r="DI891">
        <v>0.51100000000000001</v>
      </c>
      <c r="DJ891">
        <v>420</v>
      </c>
      <c r="DK891">
        <v>25</v>
      </c>
      <c r="DL891">
        <v>0.26</v>
      </c>
      <c r="DM891">
        <v>0.15</v>
      </c>
      <c r="DN891">
        <v>10.7467729268293</v>
      </c>
      <c r="DO891">
        <v>7.0275232055749299</v>
      </c>
      <c r="DP891">
        <v>0.76738193533230903</v>
      </c>
      <c r="DQ891">
        <v>0</v>
      </c>
      <c r="DR891">
        <v>2.3526246341463399</v>
      </c>
      <c r="DS891">
        <v>-0.10030222996514999</v>
      </c>
      <c r="DT891">
        <v>1.51560132310998E-2</v>
      </c>
      <c r="DU891">
        <v>0</v>
      </c>
      <c r="DV891">
        <v>0</v>
      </c>
      <c r="DW891">
        <v>2</v>
      </c>
      <c r="DX891" t="s">
        <v>359</v>
      </c>
      <c r="DY891">
        <v>2.9711099999999999</v>
      </c>
      <c r="DZ891">
        <v>2.7538299999999998</v>
      </c>
      <c r="EA891">
        <v>4.5767599999999999E-2</v>
      </c>
      <c r="EB891">
        <v>4.5033400000000001E-2</v>
      </c>
      <c r="EC891">
        <v>7.8614000000000003E-2</v>
      </c>
      <c r="ED891">
        <v>7.2829099999999994E-2</v>
      </c>
      <c r="EE891">
        <v>37141.599999999999</v>
      </c>
      <c r="EF891">
        <v>40739.800000000003</v>
      </c>
      <c r="EG891">
        <v>35288.9</v>
      </c>
      <c r="EH891">
        <v>38708.1</v>
      </c>
      <c r="EI891">
        <v>46129.3</v>
      </c>
      <c r="EJ891">
        <v>51808</v>
      </c>
      <c r="EK891">
        <v>55177.7</v>
      </c>
      <c r="EL891">
        <v>62055.6</v>
      </c>
      <c r="EM891">
        <v>1.9496</v>
      </c>
      <c r="EN891">
        <v>2.1267999999999998</v>
      </c>
      <c r="EO891">
        <v>9.6708500000000003E-2</v>
      </c>
      <c r="EP891">
        <v>0</v>
      </c>
      <c r="EQ891">
        <v>23.5563</v>
      </c>
      <c r="ER891">
        <v>999.9</v>
      </c>
      <c r="ES891">
        <v>33.36</v>
      </c>
      <c r="ET891">
        <v>36.637999999999998</v>
      </c>
      <c r="EU891">
        <v>27.6508</v>
      </c>
      <c r="EV891">
        <v>53.858699999999999</v>
      </c>
      <c r="EW891">
        <v>39.455100000000002</v>
      </c>
      <c r="EX891">
        <v>2</v>
      </c>
      <c r="EY891">
        <v>0.14969499999999999</v>
      </c>
      <c r="EZ891">
        <v>3.8352499999999998</v>
      </c>
      <c r="FA891">
        <v>20.105499999999999</v>
      </c>
      <c r="FB891">
        <v>5.1993200000000002</v>
      </c>
      <c r="FC891">
        <v>12.0099</v>
      </c>
      <c r="FD891">
        <v>4.976</v>
      </c>
      <c r="FE891">
        <v>3.294</v>
      </c>
      <c r="FF891">
        <v>9999</v>
      </c>
      <c r="FG891">
        <v>9999</v>
      </c>
      <c r="FH891">
        <v>9999</v>
      </c>
      <c r="FI891">
        <v>558.20000000000005</v>
      </c>
      <c r="FJ891">
        <v>1.8631</v>
      </c>
      <c r="FK891">
        <v>1.8678300000000001</v>
      </c>
      <c r="FL891">
        <v>1.86765</v>
      </c>
      <c r="FM891">
        <v>1.86887</v>
      </c>
      <c r="FN891">
        <v>1.8696600000000001</v>
      </c>
      <c r="FO891">
        <v>1.8656900000000001</v>
      </c>
      <c r="FP891">
        <v>1.8666400000000001</v>
      </c>
      <c r="FQ891">
        <v>1.8681300000000001</v>
      </c>
      <c r="FR891">
        <v>5</v>
      </c>
      <c r="FS891">
        <v>0</v>
      </c>
      <c r="FT891">
        <v>0</v>
      </c>
      <c r="FU891">
        <v>0</v>
      </c>
      <c r="FV891" t="s">
        <v>360</v>
      </c>
      <c r="FW891" t="s">
        <v>361</v>
      </c>
      <c r="FX891" t="s">
        <v>362</v>
      </c>
      <c r="FY891" t="s">
        <v>362</v>
      </c>
      <c r="FZ891" t="s">
        <v>362</v>
      </c>
      <c r="GA891" t="s">
        <v>362</v>
      </c>
      <c r="GB891">
        <v>0</v>
      </c>
      <c r="GC891">
        <v>100</v>
      </c>
      <c r="GD891">
        <v>100</v>
      </c>
      <c r="GE891">
        <v>7.5309999999999997</v>
      </c>
      <c r="GF891">
        <v>0.21329999999999999</v>
      </c>
      <c r="GG891">
        <v>5.3968966374264804</v>
      </c>
      <c r="GH891">
        <v>9.5670261133577305E-3</v>
      </c>
      <c r="GI891">
        <v>-9.19467254998099E-7</v>
      </c>
      <c r="GJ891">
        <v>-2.1372918425907501E-11</v>
      </c>
      <c r="GK891">
        <v>0.21331065453237499</v>
      </c>
      <c r="GL891">
        <v>0</v>
      </c>
      <c r="GM891">
        <v>0</v>
      </c>
      <c r="GN891">
        <v>0</v>
      </c>
      <c r="GO891">
        <v>-4</v>
      </c>
      <c r="GP891">
        <v>1866</v>
      </c>
      <c r="GQ891">
        <v>1</v>
      </c>
      <c r="GR891">
        <v>18</v>
      </c>
      <c r="GS891">
        <v>21.3</v>
      </c>
      <c r="GT891">
        <v>30253.4</v>
      </c>
      <c r="GU891">
        <v>0.787354</v>
      </c>
      <c r="GV891">
        <v>2.66113</v>
      </c>
      <c r="GW891">
        <v>2.2485400000000002</v>
      </c>
      <c r="GX891">
        <v>2.7221700000000002</v>
      </c>
      <c r="GY891">
        <v>1.9958499999999999</v>
      </c>
      <c r="GZ891">
        <v>2.3938000000000001</v>
      </c>
      <c r="HA891">
        <v>39.043599999999998</v>
      </c>
      <c r="HB891">
        <v>14.245900000000001</v>
      </c>
      <c r="HC891">
        <v>18</v>
      </c>
      <c r="HD891">
        <v>501.137</v>
      </c>
      <c r="HE891">
        <v>625.32799999999997</v>
      </c>
      <c r="HF891">
        <v>18.922499999999999</v>
      </c>
      <c r="HG891">
        <v>29.133600000000001</v>
      </c>
      <c r="HH891">
        <v>30.0001</v>
      </c>
      <c r="HI891">
        <v>29.373200000000001</v>
      </c>
      <c r="HJ891">
        <v>29.347000000000001</v>
      </c>
      <c r="HK891">
        <v>15.7722</v>
      </c>
      <c r="HL891">
        <v>28.105699999999999</v>
      </c>
      <c r="HM891">
        <v>0</v>
      </c>
      <c r="HN891">
        <v>18.952200000000001</v>
      </c>
      <c r="HO891">
        <v>197.96799999999999</v>
      </c>
      <c r="HP891">
        <v>18.932200000000002</v>
      </c>
      <c r="HQ891">
        <v>102.345</v>
      </c>
      <c r="HR891">
        <v>103.312</v>
      </c>
    </row>
    <row r="892" spans="1:226" x14ac:dyDescent="0.2">
      <c r="A892">
        <v>404</v>
      </c>
      <c r="B892">
        <v>1657214426.5</v>
      </c>
      <c r="C892">
        <v>7821.5</v>
      </c>
      <c r="D892" t="s">
        <v>2124</v>
      </c>
      <c r="E892" t="s">
        <v>2125</v>
      </c>
      <c r="F892">
        <v>5</v>
      </c>
      <c r="G892" t="s">
        <v>2096</v>
      </c>
      <c r="H892" t="s">
        <v>1313</v>
      </c>
      <c r="I892">
        <v>1657214418.7142899</v>
      </c>
      <c r="J892">
        <v>1.9858497515091496E-3</v>
      </c>
      <c r="K892">
        <v>1.9858497515091498</v>
      </c>
      <c r="L892">
        <v>6.5249505382716171</v>
      </c>
      <c r="M892">
        <v>244.28792857142901</v>
      </c>
      <c r="N892">
        <v>97.64584598670784</v>
      </c>
      <c r="O892">
        <v>7.291711928117194</v>
      </c>
      <c r="P892">
        <v>18.242222028593094</v>
      </c>
      <c r="Q892">
        <v>7.6004168633518498E-2</v>
      </c>
      <c r="R892">
        <v>2.4443195200934964</v>
      </c>
      <c r="S892">
        <v>7.4715255014432741E-2</v>
      </c>
      <c r="T892">
        <v>4.6811017464411443E-2</v>
      </c>
      <c r="U892">
        <v>321.50944500000026</v>
      </c>
      <c r="V892">
        <v>26.62445447471098</v>
      </c>
      <c r="W892">
        <v>26.62445447471098</v>
      </c>
      <c r="X892">
        <v>3.5009710651638835</v>
      </c>
      <c r="Y892">
        <v>49.836754652304585</v>
      </c>
      <c r="Z892">
        <v>1.583762292523899</v>
      </c>
      <c r="AA892">
        <v>3.1779001332918084</v>
      </c>
      <c r="AB892">
        <v>1.9172087726399845</v>
      </c>
      <c r="AC892">
        <v>-87.575974041553494</v>
      </c>
      <c r="AD892">
        <v>-215.30350271101241</v>
      </c>
      <c r="AE892">
        <v>-18.783746588175013</v>
      </c>
      <c r="AF892">
        <v>-0.15377834074064367</v>
      </c>
      <c r="AG892">
        <v>-10.322699217081299</v>
      </c>
      <c r="AH892">
        <v>1.9921799720665316</v>
      </c>
      <c r="AI892">
        <v>6.5249505382716171</v>
      </c>
      <c r="AJ892">
        <v>220.66978072172</v>
      </c>
      <c r="AK892">
        <v>225.882545454546</v>
      </c>
      <c r="AL892">
        <v>-3.28578200397987</v>
      </c>
      <c r="AM892">
        <v>66.728045791255894</v>
      </c>
      <c r="AN892">
        <v>1.9858497515091498</v>
      </c>
      <c r="AO892">
        <v>18.8868582764504</v>
      </c>
      <c r="AP892">
        <v>21.220557575757599</v>
      </c>
      <c r="AQ892">
        <v>-2.2652356206655499E-4</v>
      </c>
      <c r="AR892">
        <v>77.479947110626298</v>
      </c>
      <c r="AS892">
        <v>0</v>
      </c>
      <c r="AT892">
        <v>0</v>
      </c>
      <c r="AU892">
        <v>1</v>
      </c>
      <c r="AV892">
        <v>0</v>
      </c>
      <c r="AW892">
        <v>39684.056421095098</v>
      </c>
      <c r="AX892">
        <v>1999.9589285714301</v>
      </c>
      <c r="AY892">
        <v>1681.1655000000012</v>
      </c>
      <c r="AZ892">
        <v>0.84060001232168158</v>
      </c>
      <c r="BA892">
        <v>0.1607580237808455</v>
      </c>
      <c r="BB892">
        <v>6</v>
      </c>
      <c r="BC892">
        <v>0.5</v>
      </c>
      <c r="BD892" t="s">
        <v>357</v>
      </c>
      <c r="BE892">
        <v>2</v>
      </c>
      <c r="BF892" t="b">
        <v>1</v>
      </c>
      <c r="BG892">
        <v>1657214418.7142899</v>
      </c>
      <c r="BH892">
        <v>244.28792857142901</v>
      </c>
      <c r="BI892">
        <v>232.483714285714</v>
      </c>
      <c r="BJ892">
        <v>21.208710714285701</v>
      </c>
      <c r="BK892">
        <v>18.868603571428601</v>
      </c>
      <c r="BL892">
        <v>236.678607142857</v>
      </c>
      <c r="BM892">
        <v>20.9954</v>
      </c>
      <c r="BN892">
        <v>499.95875000000001</v>
      </c>
      <c r="BO892">
        <v>74.574932142857094</v>
      </c>
      <c r="BP892">
        <v>0.100153667857143</v>
      </c>
      <c r="BQ892">
        <v>24.990621428571401</v>
      </c>
      <c r="BR892">
        <v>25.139964285714299</v>
      </c>
      <c r="BS892">
        <v>999.9</v>
      </c>
      <c r="BT892">
        <v>0</v>
      </c>
      <c r="BU892">
        <v>0</v>
      </c>
      <c r="BV892">
        <v>9996.0714285714294</v>
      </c>
      <c r="BW892">
        <v>0</v>
      </c>
      <c r="BX892">
        <v>664.94728571428595</v>
      </c>
      <c r="BY892">
        <v>11.8041964285714</v>
      </c>
      <c r="BZ892">
        <v>249.58125000000001</v>
      </c>
      <c r="CA892">
        <v>236.95453571428601</v>
      </c>
      <c r="CB892">
        <v>2.3401014285714301</v>
      </c>
      <c r="CC892">
        <v>232.483714285714</v>
      </c>
      <c r="CD892">
        <v>18.868603571428601</v>
      </c>
      <c r="CE892">
        <v>1.5816385714285699</v>
      </c>
      <c r="CF892">
        <v>1.40712428571429</v>
      </c>
      <c r="CG892">
        <v>13.781060714285699</v>
      </c>
      <c r="CH892">
        <v>11.9946321428571</v>
      </c>
      <c r="CI892">
        <v>1999.9589285714301</v>
      </c>
      <c r="CJ892">
        <v>0.979997607142857</v>
      </c>
      <c r="CK892">
        <v>2.00023392857143E-2</v>
      </c>
      <c r="CL892">
        <v>0</v>
      </c>
      <c r="CM892">
        <v>2.2985000000000002</v>
      </c>
      <c r="CN892">
        <v>0</v>
      </c>
      <c r="CO892">
        <v>17328.7</v>
      </c>
      <c r="CP892">
        <v>17299.785714285699</v>
      </c>
      <c r="CQ892">
        <v>38.436999999999998</v>
      </c>
      <c r="CR892">
        <v>39.254428571428598</v>
      </c>
      <c r="CS892">
        <v>38.311999999999998</v>
      </c>
      <c r="CT892">
        <v>37.537642857142799</v>
      </c>
      <c r="CU892">
        <v>37.75</v>
      </c>
      <c r="CV892">
        <v>1959.9589285714301</v>
      </c>
      <c r="CW892">
        <v>40</v>
      </c>
      <c r="CX892">
        <v>0</v>
      </c>
      <c r="CY892">
        <v>1657214405.4000001</v>
      </c>
      <c r="CZ892">
        <v>0</v>
      </c>
      <c r="DA892">
        <v>1657213163</v>
      </c>
      <c r="DB892" t="s">
        <v>2097</v>
      </c>
      <c r="DC892">
        <v>1657213141</v>
      </c>
      <c r="DD892">
        <v>1655399214.5999999</v>
      </c>
      <c r="DE892">
        <v>1</v>
      </c>
      <c r="DF892">
        <v>0.04</v>
      </c>
      <c r="DG892">
        <v>-0.06</v>
      </c>
      <c r="DH892">
        <v>9.1720000000000006</v>
      </c>
      <c r="DI892">
        <v>0.51100000000000001</v>
      </c>
      <c r="DJ892">
        <v>420</v>
      </c>
      <c r="DK892">
        <v>25</v>
      </c>
      <c r="DL892">
        <v>0.26</v>
      </c>
      <c r="DM892">
        <v>0.15</v>
      </c>
      <c r="DN892">
        <v>11.2915126829268</v>
      </c>
      <c r="DO892">
        <v>7.7397085714285696</v>
      </c>
      <c r="DP892">
        <v>0.840478144690603</v>
      </c>
      <c r="DQ892">
        <v>0</v>
      </c>
      <c r="DR892">
        <v>2.3466926829268302</v>
      </c>
      <c r="DS892">
        <v>-0.13875491289198799</v>
      </c>
      <c r="DT892">
        <v>1.7238245486013E-2</v>
      </c>
      <c r="DU892">
        <v>0</v>
      </c>
      <c r="DV892">
        <v>0</v>
      </c>
      <c r="DW892">
        <v>2</v>
      </c>
      <c r="DX892" t="s">
        <v>359</v>
      </c>
      <c r="DY892">
        <v>2.9710100000000002</v>
      </c>
      <c r="DZ892">
        <v>2.7540499999999999</v>
      </c>
      <c r="EA892">
        <v>4.2956399999999999E-2</v>
      </c>
      <c r="EB892">
        <v>4.2110099999999998E-2</v>
      </c>
      <c r="EC892">
        <v>7.8636899999999996E-2</v>
      </c>
      <c r="ED892">
        <v>7.2824399999999997E-2</v>
      </c>
      <c r="EE892">
        <v>37251</v>
      </c>
      <c r="EF892">
        <v>40864.9</v>
      </c>
      <c r="EG892">
        <v>35288.9</v>
      </c>
      <c r="EH892">
        <v>38708.5</v>
      </c>
      <c r="EI892">
        <v>46128.3</v>
      </c>
      <c r="EJ892">
        <v>51808.800000000003</v>
      </c>
      <c r="EK892">
        <v>55178</v>
      </c>
      <c r="EL892">
        <v>62056.5</v>
      </c>
      <c r="EM892">
        <v>1.9498</v>
      </c>
      <c r="EN892">
        <v>2.1276000000000002</v>
      </c>
      <c r="EO892">
        <v>9.5367400000000005E-2</v>
      </c>
      <c r="EP892">
        <v>0</v>
      </c>
      <c r="EQ892">
        <v>23.574100000000001</v>
      </c>
      <c r="ER892">
        <v>999.9</v>
      </c>
      <c r="ES892">
        <v>33.36</v>
      </c>
      <c r="ET892">
        <v>36.637999999999998</v>
      </c>
      <c r="EU892">
        <v>27.648299999999999</v>
      </c>
      <c r="EV892">
        <v>54.078699999999998</v>
      </c>
      <c r="EW892">
        <v>39.487200000000001</v>
      </c>
      <c r="EX892">
        <v>2</v>
      </c>
      <c r="EY892">
        <v>0.149451</v>
      </c>
      <c r="EZ892">
        <v>3.9415200000000001</v>
      </c>
      <c r="FA892">
        <v>20.103300000000001</v>
      </c>
      <c r="FB892">
        <v>5.1993200000000002</v>
      </c>
      <c r="FC892">
        <v>12.0099</v>
      </c>
      <c r="FD892">
        <v>4.9748000000000001</v>
      </c>
      <c r="FE892">
        <v>3.294</v>
      </c>
      <c r="FF892">
        <v>9999</v>
      </c>
      <c r="FG892">
        <v>9999</v>
      </c>
      <c r="FH892">
        <v>9999</v>
      </c>
      <c r="FI892">
        <v>558.20000000000005</v>
      </c>
      <c r="FJ892">
        <v>1.8631</v>
      </c>
      <c r="FK892">
        <v>1.8678900000000001</v>
      </c>
      <c r="FL892">
        <v>1.86765</v>
      </c>
      <c r="FM892">
        <v>1.8689</v>
      </c>
      <c r="FN892">
        <v>1.8696299999999999</v>
      </c>
      <c r="FO892">
        <v>1.8656900000000001</v>
      </c>
      <c r="FP892">
        <v>1.8666100000000001</v>
      </c>
      <c r="FQ892">
        <v>1.8681000000000001</v>
      </c>
      <c r="FR892">
        <v>5</v>
      </c>
      <c r="FS892">
        <v>0</v>
      </c>
      <c r="FT892">
        <v>0</v>
      </c>
      <c r="FU892">
        <v>0</v>
      </c>
      <c r="FV892" t="s">
        <v>360</v>
      </c>
      <c r="FW892" t="s">
        <v>361</v>
      </c>
      <c r="FX892" t="s">
        <v>362</v>
      </c>
      <c r="FY892" t="s">
        <v>362</v>
      </c>
      <c r="FZ892" t="s">
        <v>362</v>
      </c>
      <c r="GA892" t="s">
        <v>362</v>
      </c>
      <c r="GB892">
        <v>0</v>
      </c>
      <c r="GC892">
        <v>100</v>
      </c>
      <c r="GD892">
        <v>100</v>
      </c>
      <c r="GE892">
        <v>7.3840000000000003</v>
      </c>
      <c r="GF892">
        <v>0.21329999999999999</v>
      </c>
      <c r="GG892">
        <v>5.3968966374264804</v>
      </c>
      <c r="GH892">
        <v>9.5670261133577305E-3</v>
      </c>
      <c r="GI892">
        <v>-9.19467254998099E-7</v>
      </c>
      <c r="GJ892">
        <v>-2.1372918425907501E-11</v>
      </c>
      <c r="GK892">
        <v>0.21331065453237499</v>
      </c>
      <c r="GL892">
        <v>0</v>
      </c>
      <c r="GM892">
        <v>0</v>
      </c>
      <c r="GN892">
        <v>0</v>
      </c>
      <c r="GO892">
        <v>-4</v>
      </c>
      <c r="GP892">
        <v>1866</v>
      </c>
      <c r="GQ892">
        <v>1</v>
      </c>
      <c r="GR892">
        <v>18</v>
      </c>
      <c r="GS892">
        <v>21.4</v>
      </c>
      <c r="GT892">
        <v>30253.5</v>
      </c>
      <c r="GU892">
        <v>0.73974600000000001</v>
      </c>
      <c r="GV892">
        <v>2.65869</v>
      </c>
      <c r="GW892">
        <v>2.2485400000000002</v>
      </c>
      <c r="GX892">
        <v>2.7221700000000002</v>
      </c>
      <c r="GY892">
        <v>1.9958499999999999</v>
      </c>
      <c r="GZ892">
        <v>2.3901400000000002</v>
      </c>
      <c r="HA892">
        <v>39.043599999999998</v>
      </c>
      <c r="HB892">
        <v>14.245900000000001</v>
      </c>
      <c r="HC892">
        <v>18</v>
      </c>
      <c r="HD892">
        <v>501.18400000000003</v>
      </c>
      <c r="HE892">
        <v>625.84400000000005</v>
      </c>
      <c r="HF892">
        <v>18.781199999999998</v>
      </c>
      <c r="HG892">
        <v>29.126100000000001</v>
      </c>
      <c r="HH892">
        <v>30</v>
      </c>
      <c r="HI892">
        <v>29.363199999999999</v>
      </c>
      <c r="HJ892">
        <v>29.3355</v>
      </c>
      <c r="HK892">
        <v>14.8322</v>
      </c>
      <c r="HL892">
        <v>28.105699999999999</v>
      </c>
      <c r="HM892">
        <v>0</v>
      </c>
      <c r="HN892">
        <v>18.812999999999999</v>
      </c>
      <c r="HO892">
        <v>184.54300000000001</v>
      </c>
      <c r="HP892">
        <v>18.932600000000001</v>
      </c>
      <c r="HQ892">
        <v>102.345</v>
      </c>
      <c r="HR892">
        <v>103.313</v>
      </c>
    </row>
    <row r="893" spans="1:226" x14ac:dyDescent="0.2">
      <c r="A893">
        <v>405</v>
      </c>
      <c r="B893">
        <v>1657214431.5</v>
      </c>
      <c r="C893">
        <v>7826.5</v>
      </c>
      <c r="D893" t="s">
        <v>2126</v>
      </c>
      <c r="E893" t="s">
        <v>2127</v>
      </c>
      <c r="F893">
        <v>5</v>
      </c>
      <c r="G893" t="s">
        <v>2096</v>
      </c>
      <c r="H893" t="s">
        <v>1313</v>
      </c>
      <c r="I893">
        <v>1657214424</v>
      </c>
      <c r="J893">
        <v>1.9886964648316275E-3</v>
      </c>
      <c r="K893">
        <v>1.9886964648316274</v>
      </c>
      <c r="L893">
        <v>6.1452328597737313</v>
      </c>
      <c r="M893">
        <v>227.43759259259301</v>
      </c>
      <c r="N893">
        <v>90.000165091672812</v>
      </c>
      <c r="O893">
        <v>6.7207739152419199</v>
      </c>
      <c r="P893">
        <v>16.983931508178383</v>
      </c>
      <c r="Q893">
        <v>7.6331648803871291E-2</v>
      </c>
      <c r="R893">
        <v>2.4436736132229866</v>
      </c>
      <c r="S893">
        <v>7.5031369247924293E-2</v>
      </c>
      <c r="T893">
        <v>4.7009585747564017E-2</v>
      </c>
      <c r="U893">
        <v>321.50973422222211</v>
      </c>
      <c r="V893">
        <v>26.600674959950823</v>
      </c>
      <c r="W893">
        <v>26.600674959950823</v>
      </c>
      <c r="X893">
        <v>3.4960707679024892</v>
      </c>
      <c r="Y893">
        <v>49.91809202494391</v>
      </c>
      <c r="Z893">
        <v>1.5841415867115913</v>
      </c>
      <c r="AA893">
        <v>3.1734818428556943</v>
      </c>
      <c r="AB893">
        <v>1.9119291811908978</v>
      </c>
      <c r="AC893">
        <v>-87.701514099074771</v>
      </c>
      <c r="AD893">
        <v>-215.18772317633818</v>
      </c>
      <c r="AE893">
        <v>-18.774166982354647</v>
      </c>
      <c r="AF893">
        <v>-0.15367003554547409</v>
      </c>
      <c r="AG893">
        <v>-10.738781026010166</v>
      </c>
      <c r="AH893">
        <v>1.9839375710891172</v>
      </c>
      <c r="AI893">
        <v>6.1452328597737313</v>
      </c>
      <c r="AJ893">
        <v>204.12440310533401</v>
      </c>
      <c r="AK893">
        <v>209.588939393939</v>
      </c>
      <c r="AL893">
        <v>-3.2325951900768</v>
      </c>
      <c r="AM893">
        <v>66.728045791255894</v>
      </c>
      <c r="AN893">
        <v>1.9886964648316274</v>
      </c>
      <c r="AO893">
        <v>18.8869691357291</v>
      </c>
      <c r="AP893">
        <v>21.221355151515102</v>
      </c>
      <c r="AQ893">
        <v>3.39310997372297E-4</v>
      </c>
      <c r="AR893">
        <v>77.479947110626298</v>
      </c>
      <c r="AS893">
        <v>0</v>
      </c>
      <c r="AT893">
        <v>0</v>
      </c>
      <c r="AU893">
        <v>1</v>
      </c>
      <c r="AV893">
        <v>0</v>
      </c>
      <c r="AW893">
        <v>39671.141104420058</v>
      </c>
      <c r="AX893">
        <v>1999.96074074074</v>
      </c>
      <c r="AY893">
        <v>1681.1670222222217</v>
      </c>
      <c r="AZ893">
        <v>0.84060001177800903</v>
      </c>
      <c r="BA893">
        <v>0.16075802273155732</v>
      </c>
      <c r="BB893">
        <v>6</v>
      </c>
      <c r="BC893">
        <v>0.5</v>
      </c>
      <c r="BD893" t="s">
        <v>357</v>
      </c>
      <c r="BE893">
        <v>2</v>
      </c>
      <c r="BF893" t="b">
        <v>1</v>
      </c>
      <c r="BG893">
        <v>1657214424</v>
      </c>
      <c r="BH893">
        <v>227.43759259259301</v>
      </c>
      <c r="BI893">
        <v>215.091592592593</v>
      </c>
      <c r="BJ893">
        <v>21.2137777777778</v>
      </c>
      <c r="BK893">
        <v>18.8833814814815</v>
      </c>
      <c r="BL893">
        <v>219.98096296296299</v>
      </c>
      <c r="BM893">
        <v>21.0004777777778</v>
      </c>
      <c r="BN893">
        <v>499.96237037037002</v>
      </c>
      <c r="BO893">
        <v>74.575022222222202</v>
      </c>
      <c r="BP893">
        <v>0.10010652222222199</v>
      </c>
      <c r="BQ893">
        <v>24.967288888888898</v>
      </c>
      <c r="BR893">
        <v>25.134196296296299</v>
      </c>
      <c r="BS893">
        <v>999.9</v>
      </c>
      <c r="BT893">
        <v>0</v>
      </c>
      <c r="BU893">
        <v>0</v>
      </c>
      <c r="BV893">
        <v>9991.8518518518504</v>
      </c>
      <c r="BW893">
        <v>0</v>
      </c>
      <c r="BX893">
        <v>576.95077777777794</v>
      </c>
      <c r="BY893">
        <v>12.345977777777801</v>
      </c>
      <c r="BZ893">
        <v>232.36703703703699</v>
      </c>
      <c r="CA893">
        <v>219.231407407407</v>
      </c>
      <c r="CB893">
        <v>2.3304044444444401</v>
      </c>
      <c r="CC893">
        <v>215.091592592593</v>
      </c>
      <c r="CD893">
        <v>18.8833814814815</v>
      </c>
      <c r="CE893">
        <v>1.58201851851852</v>
      </c>
      <c r="CF893">
        <v>1.4082274074074099</v>
      </c>
      <c r="CG893">
        <v>13.7847555555556</v>
      </c>
      <c r="CH893">
        <v>12.0065296296296</v>
      </c>
      <c r="CI893">
        <v>1999.96074074074</v>
      </c>
      <c r="CJ893">
        <v>0.97999755555555501</v>
      </c>
      <c r="CK893">
        <v>2.0002392592592601E-2</v>
      </c>
      <c r="CL893">
        <v>0</v>
      </c>
      <c r="CM893">
        <v>2.3396444444444402</v>
      </c>
      <c r="CN893">
        <v>0</v>
      </c>
      <c r="CO893">
        <v>17289.351851851901</v>
      </c>
      <c r="CP893">
        <v>17299.796296296299</v>
      </c>
      <c r="CQ893">
        <v>38.436999999999998</v>
      </c>
      <c r="CR893">
        <v>39.254592592592601</v>
      </c>
      <c r="CS893">
        <v>38.311999999999998</v>
      </c>
      <c r="CT893">
        <v>37.555111111111103</v>
      </c>
      <c r="CU893">
        <v>37.75</v>
      </c>
      <c r="CV893">
        <v>1959.96074074074</v>
      </c>
      <c r="CW893">
        <v>40</v>
      </c>
      <c r="CX893">
        <v>0</v>
      </c>
      <c r="CY893">
        <v>1657214410.8</v>
      </c>
      <c r="CZ893">
        <v>0</v>
      </c>
      <c r="DA893">
        <v>1657213163</v>
      </c>
      <c r="DB893" t="s">
        <v>2097</v>
      </c>
      <c r="DC893">
        <v>1657213141</v>
      </c>
      <c r="DD893">
        <v>1655399214.5999999</v>
      </c>
      <c r="DE893">
        <v>1</v>
      </c>
      <c r="DF893">
        <v>0.04</v>
      </c>
      <c r="DG893">
        <v>-0.06</v>
      </c>
      <c r="DH893">
        <v>9.1720000000000006</v>
      </c>
      <c r="DI893">
        <v>0.51100000000000001</v>
      </c>
      <c r="DJ893">
        <v>420</v>
      </c>
      <c r="DK893">
        <v>25</v>
      </c>
      <c r="DL893">
        <v>0.26</v>
      </c>
      <c r="DM893">
        <v>0.15</v>
      </c>
      <c r="DN893">
        <v>12.054087804878</v>
      </c>
      <c r="DO893">
        <v>6.5099749128919902</v>
      </c>
      <c r="DP893">
        <v>0.73546081694806298</v>
      </c>
      <c r="DQ893">
        <v>0</v>
      </c>
      <c r="DR893">
        <v>2.33927487804878</v>
      </c>
      <c r="DS893">
        <v>-9.4752543553998994E-2</v>
      </c>
      <c r="DT893">
        <v>1.5376016503688901E-2</v>
      </c>
      <c r="DU893">
        <v>1</v>
      </c>
      <c r="DV893">
        <v>1</v>
      </c>
      <c r="DW893">
        <v>2</v>
      </c>
      <c r="DX893" t="s">
        <v>379</v>
      </c>
      <c r="DY893">
        <v>2.9708199999999998</v>
      </c>
      <c r="DZ893">
        <v>2.7538399999999998</v>
      </c>
      <c r="EA893">
        <v>4.0130399999999997E-2</v>
      </c>
      <c r="EB893">
        <v>3.9117699999999998E-2</v>
      </c>
      <c r="EC893">
        <v>7.8626199999999993E-2</v>
      </c>
      <c r="ED893">
        <v>7.2821499999999997E-2</v>
      </c>
      <c r="EE893">
        <v>37361.1</v>
      </c>
      <c r="EF893">
        <v>40992.800000000003</v>
      </c>
      <c r="EG893">
        <v>35289</v>
      </c>
      <c r="EH893">
        <v>38708.699999999997</v>
      </c>
      <c r="EI893">
        <v>46127.8</v>
      </c>
      <c r="EJ893">
        <v>51808.6</v>
      </c>
      <c r="EK893">
        <v>55176.7</v>
      </c>
      <c r="EL893">
        <v>62056</v>
      </c>
      <c r="EM893">
        <v>1.9496</v>
      </c>
      <c r="EN893">
        <v>2.1272000000000002</v>
      </c>
      <c r="EO893">
        <v>9.2536199999999999E-2</v>
      </c>
      <c r="EP893">
        <v>0</v>
      </c>
      <c r="EQ893">
        <v>23.585999999999999</v>
      </c>
      <c r="ER893">
        <v>999.9</v>
      </c>
      <c r="ES893">
        <v>33.36</v>
      </c>
      <c r="ET893">
        <v>36.618000000000002</v>
      </c>
      <c r="EU893">
        <v>27.62</v>
      </c>
      <c r="EV893">
        <v>54.118699999999997</v>
      </c>
      <c r="EW893">
        <v>39.499200000000002</v>
      </c>
      <c r="EX893">
        <v>2</v>
      </c>
      <c r="EY893">
        <v>0.14969499999999999</v>
      </c>
      <c r="EZ893">
        <v>4.0456000000000003</v>
      </c>
      <c r="FA893">
        <v>20.1004</v>
      </c>
      <c r="FB893">
        <v>5.1981200000000003</v>
      </c>
      <c r="FC893">
        <v>12.0099</v>
      </c>
      <c r="FD893">
        <v>4.9756</v>
      </c>
      <c r="FE893">
        <v>3.2938000000000001</v>
      </c>
      <c r="FF893">
        <v>9999</v>
      </c>
      <c r="FG893">
        <v>9999</v>
      </c>
      <c r="FH893">
        <v>9999</v>
      </c>
      <c r="FI893">
        <v>558.20000000000005</v>
      </c>
      <c r="FJ893">
        <v>1.86313</v>
      </c>
      <c r="FK893">
        <v>1.8678600000000001</v>
      </c>
      <c r="FL893">
        <v>1.8676200000000001</v>
      </c>
      <c r="FM893">
        <v>1.8689</v>
      </c>
      <c r="FN893">
        <v>1.8696299999999999</v>
      </c>
      <c r="FO893">
        <v>1.8656900000000001</v>
      </c>
      <c r="FP893">
        <v>1.86673</v>
      </c>
      <c r="FQ893">
        <v>1.8681300000000001</v>
      </c>
      <c r="FR893">
        <v>5</v>
      </c>
      <c r="FS893">
        <v>0</v>
      </c>
      <c r="FT893">
        <v>0</v>
      </c>
      <c r="FU893">
        <v>0</v>
      </c>
      <c r="FV893" t="s">
        <v>360</v>
      </c>
      <c r="FW893" t="s">
        <v>361</v>
      </c>
      <c r="FX893" t="s">
        <v>362</v>
      </c>
      <c r="FY893" t="s">
        <v>362</v>
      </c>
      <c r="FZ893" t="s">
        <v>362</v>
      </c>
      <c r="GA893" t="s">
        <v>362</v>
      </c>
      <c r="GB893">
        <v>0</v>
      </c>
      <c r="GC893">
        <v>100</v>
      </c>
      <c r="GD893">
        <v>100</v>
      </c>
      <c r="GE893">
        <v>7.24</v>
      </c>
      <c r="GF893">
        <v>0.21329999999999999</v>
      </c>
      <c r="GG893">
        <v>5.3968966374264804</v>
      </c>
      <c r="GH893">
        <v>9.5670261133577305E-3</v>
      </c>
      <c r="GI893">
        <v>-9.19467254998099E-7</v>
      </c>
      <c r="GJ893">
        <v>-2.1372918425907501E-11</v>
      </c>
      <c r="GK893">
        <v>0.21331065453237499</v>
      </c>
      <c r="GL893">
        <v>0</v>
      </c>
      <c r="GM893">
        <v>0</v>
      </c>
      <c r="GN893">
        <v>0</v>
      </c>
      <c r="GO893">
        <v>-4</v>
      </c>
      <c r="GP893">
        <v>1866</v>
      </c>
      <c r="GQ893">
        <v>1</v>
      </c>
      <c r="GR893">
        <v>18</v>
      </c>
      <c r="GS893">
        <v>21.5</v>
      </c>
      <c r="GT893">
        <v>30253.599999999999</v>
      </c>
      <c r="GU893">
        <v>0.689697</v>
      </c>
      <c r="GV893">
        <v>2.6660200000000001</v>
      </c>
      <c r="GW893">
        <v>2.2485400000000002</v>
      </c>
      <c r="GX893">
        <v>2.7221700000000002</v>
      </c>
      <c r="GY893">
        <v>1.9958499999999999</v>
      </c>
      <c r="GZ893">
        <v>2.3803700000000001</v>
      </c>
      <c r="HA893">
        <v>39.043599999999998</v>
      </c>
      <c r="HB893">
        <v>14.2371</v>
      </c>
      <c r="HC893">
        <v>18</v>
      </c>
      <c r="HD893">
        <v>500.94499999999999</v>
      </c>
      <c r="HE893">
        <v>625.41600000000005</v>
      </c>
      <c r="HF893">
        <v>18.636299999999999</v>
      </c>
      <c r="HG893">
        <v>29.116</v>
      </c>
      <c r="HH893">
        <v>30.0001</v>
      </c>
      <c r="HI893">
        <v>29.3506</v>
      </c>
      <c r="HJ893">
        <v>29.325399999999998</v>
      </c>
      <c r="HK893">
        <v>13.8475</v>
      </c>
      <c r="HL893">
        <v>28.105699999999999</v>
      </c>
      <c r="HM893">
        <v>0</v>
      </c>
      <c r="HN893">
        <v>18.670000000000002</v>
      </c>
      <c r="HO893">
        <v>164.45699999999999</v>
      </c>
      <c r="HP893">
        <v>18.933800000000002</v>
      </c>
      <c r="HQ893">
        <v>102.34399999999999</v>
      </c>
      <c r="HR893">
        <v>103.313</v>
      </c>
    </row>
    <row r="894" spans="1:226" x14ac:dyDescent="0.2">
      <c r="A894">
        <v>406</v>
      </c>
      <c r="B894">
        <v>1657214436.5</v>
      </c>
      <c r="C894">
        <v>7831.5</v>
      </c>
      <c r="D894" t="s">
        <v>2128</v>
      </c>
      <c r="E894" t="s">
        <v>2129</v>
      </c>
      <c r="F894">
        <v>5</v>
      </c>
      <c r="G894" t="s">
        <v>2096</v>
      </c>
      <c r="H894" t="s">
        <v>1313</v>
      </c>
      <c r="I894">
        <v>1657214428.7142899</v>
      </c>
      <c r="J894">
        <v>1.991627983085859E-3</v>
      </c>
      <c r="K894">
        <v>1.991627983085859</v>
      </c>
      <c r="L894">
        <v>5.5868059241703723</v>
      </c>
      <c r="M894">
        <v>212.420428571429</v>
      </c>
      <c r="N894">
        <v>87.764683023607788</v>
      </c>
      <c r="O894">
        <v>6.5538224301304604</v>
      </c>
      <c r="P894">
        <v>15.862482737103701</v>
      </c>
      <c r="Q894">
        <v>7.6670496848510433E-2</v>
      </c>
      <c r="R894">
        <v>2.4461561383449268</v>
      </c>
      <c r="S894">
        <v>7.5360061033150003E-2</v>
      </c>
      <c r="T894">
        <v>4.7215909964548441E-2</v>
      </c>
      <c r="U894">
        <v>321.51621277072127</v>
      </c>
      <c r="V894">
        <v>26.575921754280046</v>
      </c>
      <c r="W894">
        <v>26.575921754280046</v>
      </c>
      <c r="X894">
        <v>3.4909761824995402</v>
      </c>
      <c r="Y894">
        <v>49.996848336144531</v>
      </c>
      <c r="Z894">
        <v>1.5845227492062479</v>
      </c>
      <c r="AA894">
        <v>3.1692452663275961</v>
      </c>
      <c r="AB894">
        <v>1.9064534332932923</v>
      </c>
      <c r="AC894">
        <v>-87.830794054086383</v>
      </c>
      <c r="AD894">
        <v>-215.09594569292244</v>
      </c>
      <c r="AE894">
        <v>-18.742676720555611</v>
      </c>
      <c r="AF894">
        <v>-0.15320369684314983</v>
      </c>
      <c r="AG894">
        <v>-11.304172176659979</v>
      </c>
      <c r="AH894">
        <v>1.9868954005619084</v>
      </c>
      <c r="AI894">
        <v>5.5868059241703723</v>
      </c>
      <c r="AJ894">
        <v>186.87276208741599</v>
      </c>
      <c r="AK894">
        <v>193.23524242424199</v>
      </c>
      <c r="AL894">
        <v>-3.2859011425722802</v>
      </c>
      <c r="AM894">
        <v>66.728045791255894</v>
      </c>
      <c r="AN894">
        <v>1.991627983085859</v>
      </c>
      <c r="AO894">
        <v>18.883291804562202</v>
      </c>
      <c r="AP894">
        <v>21.222179393939399</v>
      </c>
      <c r="AQ894">
        <v>1.00172985421016E-4</v>
      </c>
      <c r="AR894">
        <v>77.479947110626298</v>
      </c>
      <c r="AS894">
        <v>0</v>
      </c>
      <c r="AT894">
        <v>0</v>
      </c>
      <c r="AU894">
        <v>1</v>
      </c>
      <c r="AV894">
        <v>0</v>
      </c>
      <c r="AW894">
        <v>39735.722793513502</v>
      </c>
      <c r="AX894">
        <v>2000.00107142857</v>
      </c>
      <c r="AY894">
        <v>1681.2009216428596</v>
      </c>
      <c r="AZ894">
        <v>0.84060001049999622</v>
      </c>
      <c r="BA894">
        <v>0.16075802026499275</v>
      </c>
      <c r="BB894">
        <v>6</v>
      </c>
      <c r="BC894">
        <v>0.5</v>
      </c>
      <c r="BD894" t="s">
        <v>357</v>
      </c>
      <c r="BE894">
        <v>2</v>
      </c>
      <c r="BF894" t="b">
        <v>1</v>
      </c>
      <c r="BG894">
        <v>1657214428.7142899</v>
      </c>
      <c r="BH894">
        <v>212.420428571429</v>
      </c>
      <c r="BI894">
        <v>199.361214285714</v>
      </c>
      <c r="BJ894">
        <v>21.218935714285699</v>
      </c>
      <c r="BK894">
        <v>18.885132142857099</v>
      </c>
      <c r="BL894">
        <v>205.100285714286</v>
      </c>
      <c r="BM894">
        <v>21.005632142857099</v>
      </c>
      <c r="BN894">
        <v>499.97410714285701</v>
      </c>
      <c r="BO894">
        <v>74.574960714285695</v>
      </c>
      <c r="BP894">
        <v>9.9979185714285698E-2</v>
      </c>
      <c r="BQ894">
        <v>24.9448892857143</v>
      </c>
      <c r="BR894">
        <v>25.118639285714298</v>
      </c>
      <c r="BS894">
        <v>999.9</v>
      </c>
      <c r="BT894">
        <v>0</v>
      </c>
      <c r="BU894">
        <v>0</v>
      </c>
      <c r="BV894">
        <v>10008.035714285699</v>
      </c>
      <c r="BW894">
        <v>0</v>
      </c>
      <c r="BX894">
        <v>567.86446428571401</v>
      </c>
      <c r="BY894">
        <v>13.0592321428571</v>
      </c>
      <c r="BZ894">
        <v>217.02553571428601</v>
      </c>
      <c r="CA894">
        <v>203.19860714285701</v>
      </c>
      <c r="CB894">
        <v>2.3338121428571399</v>
      </c>
      <c r="CC894">
        <v>199.361214285714</v>
      </c>
      <c r="CD894">
        <v>18.885132142857099</v>
      </c>
      <c r="CE894">
        <v>1.5824014285714301</v>
      </c>
      <c r="CF894">
        <v>1.40835714285714</v>
      </c>
      <c r="CG894">
        <v>13.7884892857143</v>
      </c>
      <c r="CH894">
        <v>12.0079214285714</v>
      </c>
      <c r="CI894">
        <v>2000.00107142857</v>
      </c>
      <c r="CJ894">
        <v>0.979997607142857</v>
      </c>
      <c r="CK894">
        <v>2.00023392857143E-2</v>
      </c>
      <c r="CL894">
        <v>0</v>
      </c>
      <c r="CM894">
        <v>2.2890321428571401</v>
      </c>
      <c r="CN894">
        <v>0</v>
      </c>
      <c r="CO894">
        <v>17292.107142857101</v>
      </c>
      <c r="CP894">
        <v>17300.142857142899</v>
      </c>
      <c r="CQ894">
        <v>38.436999999999998</v>
      </c>
      <c r="CR894">
        <v>39.252214285714302</v>
      </c>
      <c r="CS894">
        <v>38.311999999999998</v>
      </c>
      <c r="CT894">
        <v>37.561999999999998</v>
      </c>
      <c r="CU894">
        <v>37.75</v>
      </c>
      <c r="CV894">
        <v>1960</v>
      </c>
      <c r="CW894">
        <v>40.000714285714302</v>
      </c>
      <c r="CX894">
        <v>0</v>
      </c>
      <c r="CY894">
        <v>1657214415.5999999</v>
      </c>
      <c r="CZ894">
        <v>0</v>
      </c>
      <c r="DA894">
        <v>1657213163</v>
      </c>
      <c r="DB894" t="s">
        <v>2097</v>
      </c>
      <c r="DC894">
        <v>1657213141</v>
      </c>
      <c r="DD894">
        <v>1655399214.5999999</v>
      </c>
      <c r="DE894">
        <v>1</v>
      </c>
      <c r="DF894">
        <v>0.04</v>
      </c>
      <c r="DG894">
        <v>-0.06</v>
      </c>
      <c r="DH894">
        <v>9.1720000000000006</v>
      </c>
      <c r="DI894">
        <v>0.51100000000000001</v>
      </c>
      <c r="DJ894">
        <v>420</v>
      </c>
      <c r="DK894">
        <v>25</v>
      </c>
      <c r="DL894">
        <v>0.26</v>
      </c>
      <c r="DM894">
        <v>0.15</v>
      </c>
      <c r="DN894">
        <v>12.5410292682927</v>
      </c>
      <c r="DO894">
        <v>7.4911547038327297</v>
      </c>
      <c r="DP894">
        <v>0.82552424858209095</v>
      </c>
      <c r="DQ894">
        <v>0</v>
      </c>
      <c r="DR894">
        <v>2.3347387804878101</v>
      </c>
      <c r="DS894">
        <v>-1.0390871080144901E-2</v>
      </c>
      <c r="DT894">
        <v>1.1251628000388701E-2</v>
      </c>
      <c r="DU894">
        <v>1</v>
      </c>
      <c r="DV894">
        <v>1</v>
      </c>
      <c r="DW894">
        <v>2</v>
      </c>
      <c r="DX894" t="s">
        <v>379</v>
      </c>
      <c r="DY894">
        <v>2.9706100000000002</v>
      </c>
      <c r="DZ894">
        <v>2.7542</v>
      </c>
      <c r="EA894">
        <v>3.7218500000000002E-2</v>
      </c>
      <c r="EB894">
        <v>3.6083799999999999E-2</v>
      </c>
      <c r="EC894">
        <v>7.86221E-2</v>
      </c>
      <c r="ED894">
        <v>7.2814100000000007E-2</v>
      </c>
      <c r="EE894">
        <v>37475.300000000003</v>
      </c>
      <c r="EF894">
        <v>41123.1</v>
      </c>
      <c r="EG894">
        <v>35289.800000000003</v>
      </c>
      <c r="EH894">
        <v>38709.5</v>
      </c>
      <c r="EI894">
        <v>46128.800000000003</v>
      </c>
      <c r="EJ894">
        <v>51810</v>
      </c>
      <c r="EK894">
        <v>55177.8</v>
      </c>
      <c r="EL894">
        <v>62057.4</v>
      </c>
      <c r="EM894">
        <v>1.9498</v>
      </c>
      <c r="EN894">
        <v>2.1272000000000002</v>
      </c>
      <c r="EO894">
        <v>9.1195100000000001E-2</v>
      </c>
      <c r="EP894">
        <v>0</v>
      </c>
      <c r="EQ894">
        <v>23.593900000000001</v>
      </c>
      <c r="ER894">
        <v>999.9</v>
      </c>
      <c r="ES894">
        <v>33.384</v>
      </c>
      <c r="ET894">
        <v>36.618000000000002</v>
      </c>
      <c r="EU894">
        <v>27.639399999999998</v>
      </c>
      <c r="EV894">
        <v>53.468699999999998</v>
      </c>
      <c r="EW894">
        <v>39.511200000000002</v>
      </c>
      <c r="EX894">
        <v>2</v>
      </c>
      <c r="EY894">
        <v>0.149451</v>
      </c>
      <c r="EZ894">
        <v>4.05464</v>
      </c>
      <c r="FA894">
        <v>20.101199999999999</v>
      </c>
      <c r="FB894">
        <v>5.2017199999999999</v>
      </c>
      <c r="FC894">
        <v>12.0099</v>
      </c>
      <c r="FD894">
        <v>4.976</v>
      </c>
      <c r="FE894">
        <v>3.294</v>
      </c>
      <c r="FF894">
        <v>9999</v>
      </c>
      <c r="FG894">
        <v>9999</v>
      </c>
      <c r="FH894">
        <v>9999</v>
      </c>
      <c r="FI894">
        <v>558.20000000000005</v>
      </c>
      <c r="FJ894">
        <v>1.8631</v>
      </c>
      <c r="FK894">
        <v>1.8678300000000001</v>
      </c>
      <c r="FL894">
        <v>1.86758</v>
      </c>
      <c r="FM894">
        <v>1.8688</v>
      </c>
      <c r="FN894">
        <v>1.8696299999999999</v>
      </c>
      <c r="FO894">
        <v>1.8656900000000001</v>
      </c>
      <c r="FP894">
        <v>1.8666100000000001</v>
      </c>
      <c r="FQ894">
        <v>1.8680699999999999</v>
      </c>
      <c r="FR894">
        <v>5</v>
      </c>
      <c r="FS894">
        <v>0</v>
      </c>
      <c r="FT894">
        <v>0</v>
      </c>
      <c r="FU894">
        <v>0</v>
      </c>
      <c r="FV894" t="s">
        <v>360</v>
      </c>
      <c r="FW894" t="s">
        <v>361</v>
      </c>
      <c r="FX894" t="s">
        <v>362</v>
      </c>
      <c r="FY894" t="s">
        <v>362</v>
      </c>
      <c r="FZ894" t="s">
        <v>362</v>
      </c>
      <c r="GA894" t="s">
        <v>362</v>
      </c>
      <c r="GB894">
        <v>0</v>
      </c>
      <c r="GC894">
        <v>100</v>
      </c>
      <c r="GD894">
        <v>100</v>
      </c>
      <c r="GE894">
        <v>7.0940000000000003</v>
      </c>
      <c r="GF894">
        <v>0.21329999999999999</v>
      </c>
      <c r="GG894">
        <v>5.3968966374264804</v>
      </c>
      <c r="GH894">
        <v>9.5670261133577305E-3</v>
      </c>
      <c r="GI894">
        <v>-9.19467254998099E-7</v>
      </c>
      <c r="GJ894">
        <v>-2.1372918425907501E-11</v>
      </c>
      <c r="GK894">
        <v>0.21331065453237499</v>
      </c>
      <c r="GL894">
        <v>0</v>
      </c>
      <c r="GM894">
        <v>0</v>
      </c>
      <c r="GN894">
        <v>0</v>
      </c>
      <c r="GO894">
        <v>-4</v>
      </c>
      <c r="GP894">
        <v>1866</v>
      </c>
      <c r="GQ894">
        <v>1</v>
      </c>
      <c r="GR894">
        <v>18</v>
      </c>
      <c r="GS894">
        <v>21.6</v>
      </c>
      <c r="GT894">
        <v>30253.7</v>
      </c>
      <c r="GU894">
        <v>0.64209000000000005</v>
      </c>
      <c r="GV894">
        <v>2.6672400000000001</v>
      </c>
      <c r="GW894">
        <v>2.2485400000000002</v>
      </c>
      <c r="GX894">
        <v>2.7209500000000002</v>
      </c>
      <c r="GY894">
        <v>1.9958499999999999</v>
      </c>
      <c r="GZ894">
        <v>2.3596200000000001</v>
      </c>
      <c r="HA894">
        <v>39.018799999999999</v>
      </c>
      <c r="HB894">
        <v>14.228300000000001</v>
      </c>
      <c r="HC894">
        <v>18</v>
      </c>
      <c r="HD894">
        <v>500.99299999999999</v>
      </c>
      <c r="HE894">
        <v>625.30700000000002</v>
      </c>
      <c r="HF894">
        <v>18.5182</v>
      </c>
      <c r="HG894">
        <v>29.108599999999999</v>
      </c>
      <c r="HH894">
        <v>30</v>
      </c>
      <c r="HI894">
        <v>29.340499999999999</v>
      </c>
      <c r="HJ894">
        <v>29.3155</v>
      </c>
      <c r="HK894">
        <v>12.8888</v>
      </c>
      <c r="HL894">
        <v>28.105699999999999</v>
      </c>
      <c r="HM894">
        <v>0</v>
      </c>
      <c r="HN894">
        <v>18.556699999999999</v>
      </c>
      <c r="HO894">
        <v>150.9</v>
      </c>
      <c r="HP894">
        <v>18.935600000000001</v>
      </c>
      <c r="HQ894">
        <v>102.346</v>
      </c>
      <c r="HR894">
        <v>103.315</v>
      </c>
    </row>
    <row r="895" spans="1:226" x14ac:dyDescent="0.2">
      <c r="A895">
        <v>407</v>
      </c>
      <c r="B895">
        <v>1657214441</v>
      </c>
      <c r="C895">
        <v>7836</v>
      </c>
      <c r="D895" t="s">
        <v>2130</v>
      </c>
      <c r="E895" t="s">
        <v>2131</v>
      </c>
      <c r="F895">
        <v>5</v>
      </c>
      <c r="G895" t="s">
        <v>2096</v>
      </c>
      <c r="H895" t="s">
        <v>1313</v>
      </c>
      <c r="I895">
        <v>1657214433.1607101</v>
      </c>
      <c r="J895">
        <v>1.994040820977319E-3</v>
      </c>
      <c r="K895">
        <v>1.9940408209773188</v>
      </c>
      <c r="L895">
        <v>5.0686498980981263</v>
      </c>
      <c r="M895">
        <v>198.18760714285699</v>
      </c>
      <c r="N895">
        <v>85.295093978422983</v>
      </c>
      <c r="O895">
        <v>6.3694531671222876</v>
      </c>
      <c r="P895">
        <v>14.799757209011258</v>
      </c>
      <c r="Q895">
        <v>7.6976619410304273E-2</v>
      </c>
      <c r="R895">
        <v>2.4460304773792152</v>
      </c>
      <c r="S895">
        <v>7.5655728910337533E-2</v>
      </c>
      <c r="T895">
        <v>4.7401619355767734E-2</v>
      </c>
      <c r="U895">
        <v>321.51788769003628</v>
      </c>
      <c r="V895">
        <v>26.551759316485047</v>
      </c>
      <c r="W895">
        <v>26.551759316485047</v>
      </c>
      <c r="X895">
        <v>3.4860094391618177</v>
      </c>
      <c r="Y895">
        <v>50.070401294190702</v>
      </c>
      <c r="Z895">
        <v>1.5846272898518401</v>
      </c>
      <c r="AA895">
        <v>3.1647984615527593</v>
      </c>
      <c r="AB895">
        <v>1.9013821493099776</v>
      </c>
      <c r="AC895">
        <v>-87.937200205099771</v>
      </c>
      <c r="AD895">
        <v>-215.00272073384582</v>
      </c>
      <c r="AE895">
        <v>-18.731029046756213</v>
      </c>
      <c r="AF895">
        <v>-0.15306229566550655</v>
      </c>
      <c r="AG895">
        <v>-11.660745765890319</v>
      </c>
      <c r="AH895">
        <v>1.989385304856915</v>
      </c>
      <c r="AI895">
        <v>5.0686498980981263</v>
      </c>
      <c r="AJ895">
        <v>171.67349766381199</v>
      </c>
      <c r="AK895">
        <v>178.54009090909099</v>
      </c>
      <c r="AL895">
        <v>-3.2533643334221298</v>
      </c>
      <c r="AM895">
        <v>66.728045791255894</v>
      </c>
      <c r="AN895">
        <v>1.9940408209773188</v>
      </c>
      <c r="AO895">
        <v>18.879084435552699</v>
      </c>
      <c r="AP895">
        <v>21.2199236363636</v>
      </c>
      <c r="AQ895">
        <v>2.7976536587225102E-4</v>
      </c>
      <c r="AR895">
        <v>77.479947110626298</v>
      </c>
      <c r="AS895">
        <v>0</v>
      </c>
      <c r="AT895">
        <v>0</v>
      </c>
      <c r="AU895">
        <v>1</v>
      </c>
      <c r="AV895">
        <v>0</v>
      </c>
      <c r="AW895">
        <v>39735.755718539382</v>
      </c>
      <c r="AX895">
        <v>2000.0114285714301</v>
      </c>
      <c r="AY895">
        <v>1681.2096330000199</v>
      </c>
      <c r="AZ895">
        <v>0.84060001307136323</v>
      </c>
      <c r="BA895">
        <v>0.160758025227731</v>
      </c>
      <c r="BB895">
        <v>6</v>
      </c>
      <c r="BC895">
        <v>0.5</v>
      </c>
      <c r="BD895" t="s">
        <v>357</v>
      </c>
      <c r="BE895">
        <v>2</v>
      </c>
      <c r="BF895" t="b">
        <v>1</v>
      </c>
      <c r="BG895">
        <v>1657214433.1607101</v>
      </c>
      <c r="BH895">
        <v>198.18760714285699</v>
      </c>
      <c r="BI895">
        <v>184.66742857142901</v>
      </c>
      <c r="BJ895">
        <v>21.220178571428601</v>
      </c>
      <c r="BK895">
        <v>18.883503571428601</v>
      </c>
      <c r="BL895">
        <v>190.99714285714299</v>
      </c>
      <c r="BM895">
        <v>21.006871428571401</v>
      </c>
      <c r="BN895">
        <v>499.98485714285698</v>
      </c>
      <c r="BO895">
        <v>74.575510714285699</v>
      </c>
      <c r="BP895">
        <v>9.9981978571428598E-2</v>
      </c>
      <c r="BQ895">
        <v>24.92135</v>
      </c>
      <c r="BR895">
        <v>25.097464285714299</v>
      </c>
      <c r="BS895">
        <v>999.9</v>
      </c>
      <c r="BT895">
        <v>0</v>
      </c>
      <c r="BU895">
        <v>0</v>
      </c>
      <c r="BV895">
        <v>10007.142857142901</v>
      </c>
      <c r="BW895">
        <v>0</v>
      </c>
      <c r="BX895">
        <v>542.71960714285694</v>
      </c>
      <c r="BY895">
        <v>13.520053571428599</v>
      </c>
      <c r="BZ895">
        <v>202.48432142857101</v>
      </c>
      <c r="CA895">
        <v>188.221642857143</v>
      </c>
      <c r="CB895">
        <v>2.3366878571428602</v>
      </c>
      <c r="CC895">
        <v>184.66742857142901</v>
      </c>
      <c r="CD895">
        <v>18.883503571428601</v>
      </c>
      <c r="CE895">
        <v>1.58250571428571</v>
      </c>
      <c r="CF895">
        <v>1.4082460714285701</v>
      </c>
      <c r="CG895">
        <v>13.7895035714286</v>
      </c>
      <c r="CH895">
        <v>12.006714285714301</v>
      </c>
      <c r="CI895">
        <v>2000.0114285714301</v>
      </c>
      <c r="CJ895">
        <v>0.97999749999999997</v>
      </c>
      <c r="CK895">
        <v>2.0002450000000001E-2</v>
      </c>
      <c r="CL895">
        <v>0</v>
      </c>
      <c r="CM895">
        <v>2.32105714285714</v>
      </c>
      <c r="CN895">
        <v>0</v>
      </c>
      <c r="CO895">
        <v>17287.424999999999</v>
      </c>
      <c r="CP895">
        <v>17300.2214285714</v>
      </c>
      <c r="CQ895">
        <v>38.436999999999998</v>
      </c>
      <c r="CR895">
        <v>39.25</v>
      </c>
      <c r="CS895">
        <v>38.311999999999998</v>
      </c>
      <c r="CT895">
        <v>37.561999999999998</v>
      </c>
      <c r="CU895">
        <v>37.75</v>
      </c>
      <c r="CV895">
        <v>1960.00892857143</v>
      </c>
      <c r="CW895">
        <v>40.0010714285714</v>
      </c>
      <c r="CX895">
        <v>0</v>
      </c>
      <c r="CY895">
        <v>1657214420.4000001</v>
      </c>
      <c r="CZ895">
        <v>0</v>
      </c>
      <c r="DA895">
        <v>1657213163</v>
      </c>
      <c r="DB895" t="s">
        <v>2097</v>
      </c>
      <c r="DC895">
        <v>1657213141</v>
      </c>
      <c r="DD895">
        <v>1655399214.5999999</v>
      </c>
      <c r="DE895">
        <v>1</v>
      </c>
      <c r="DF895">
        <v>0.04</v>
      </c>
      <c r="DG895">
        <v>-0.06</v>
      </c>
      <c r="DH895">
        <v>9.1720000000000006</v>
      </c>
      <c r="DI895">
        <v>0.51100000000000001</v>
      </c>
      <c r="DJ895">
        <v>420</v>
      </c>
      <c r="DK895">
        <v>25</v>
      </c>
      <c r="DL895">
        <v>0.26</v>
      </c>
      <c r="DM895">
        <v>0.15</v>
      </c>
      <c r="DN895">
        <v>13.1764829268293</v>
      </c>
      <c r="DO895">
        <v>6.9446550522648298</v>
      </c>
      <c r="DP895">
        <v>0.758926693944598</v>
      </c>
      <c r="DQ895">
        <v>0</v>
      </c>
      <c r="DR895">
        <v>2.3340168292682901</v>
      </c>
      <c r="DS895">
        <v>4.53294773519161E-2</v>
      </c>
      <c r="DT895">
        <v>5.4842268010173697E-3</v>
      </c>
      <c r="DU895">
        <v>1</v>
      </c>
      <c r="DV895">
        <v>1</v>
      </c>
      <c r="DW895">
        <v>2</v>
      </c>
      <c r="DX895" t="s">
        <v>379</v>
      </c>
      <c r="DY895">
        <v>2.97126</v>
      </c>
      <c r="DZ895">
        <v>2.75366</v>
      </c>
      <c r="EA895">
        <v>3.4546800000000003E-2</v>
      </c>
      <c r="EB895">
        <v>3.3236500000000002E-2</v>
      </c>
      <c r="EC895">
        <v>7.8638200000000005E-2</v>
      </c>
      <c r="ED895">
        <v>7.2817000000000007E-2</v>
      </c>
      <c r="EE895">
        <v>37579.300000000003</v>
      </c>
      <c r="EF895">
        <v>41245.300000000003</v>
      </c>
      <c r="EG895">
        <v>35289.9</v>
      </c>
      <c r="EH895">
        <v>38710.199999999997</v>
      </c>
      <c r="EI895">
        <v>46128.7</v>
      </c>
      <c r="EJ895">
        <v>51810.400000000001</v>
      </c>
      <c r="EK895">
        <v>55178.8</v>
      </c>
      <c r="EL895">
        <v>62058.1</v>
      </c>
      <c r="EM895">
        <v>1.95</v>
      </c>
      <c r="EN895">
        <v>2.1274000000000002</v>
      </c>
      <c r="EO895">
        <v>8.9436799999999997E-2</v>
      </c>
      <c r="EP895">
        <v>0</v>
      </c>
      <c r="EQ895">
        <v>23.597899999999999</v>
      </c>
      <c r="ER895">
        <v>999.9</v>
      </c>
      <c r="ES895">
        <v>33.384</v>
      </c>
      <c r="ET895">
        <v>36.618000000000002</v>
      </c>
      <c r="EU895">
        <v>27.6404</v>
      </c>
      <c r="EV895">
        <v>53.9587</v>
      </c>
      <c r="EW895">
        <v>39.471200000000003</v>
      </c>
      <c r="EX895">
        <v>2</v>
      </c>
      <c r="EY895">
        <v>0.149146</v>
      </c>
      <c r="EZ895">
        <v>4.0777299999999999</v>
      </c>
      <c r="FA895">
        <v>20.1008</v>
      </c>
      <c r="FB895">
        <v>5.1993200000000002</v>
      </c>
      <c r="FC895">
        <v>12.0099</v>
      </c>
      <c r="FD895">
        <v>4.9756</v>
      </c>
      <c r="FE895">
        <v>3.294</v>
      </c>
      <c r="FF895">
        <v>9999</v>
      </c>
      <c r="FG895">
        <v>9999</v>
      </c>
      <c r="FH895">
        <v>9999</v>
      </c>
      <c r="FI895">
        <v>558.20000000000005</v>
      </c>
      <c r="FJ895">
        <v>1.8631</v>
      </c>
      <c r="FK895">
        <v>1.8678600000000001</v>
      </c>
      <c r="FL895">
        <v>1.86765</v>
      </c>
      <c r="FM895">
        <v>1.8688400000000001</v>
      </c>
      <c r="FN895">
        <v>1.8696299999999999</v>
      </c>
      <c r="FO895">
        <v>1.8656900000000001</v>
      </c>
      <c r="FP895">
        <v>1.8667</v>
      </c>
      <c r="FQ895">
        <v>1.8681300000000001</v>
      </c>
      <c r="FR895">
        <v>5</v>
      </c>
      <c r="FS895">
        <v>0</v>
      </c>
      <c r="FT895">
        <v>0</v>
      </c>
      <c r="FU895">
        <v>0</v>
      </c>
      <c r="FV895" t="s">
        <v>360</v>
      </c>
      <c r="FW895" t="s">
        <v>361</v>
      </c>
      <c r="FX895" t="s">
        <v>362</v>
      </c>
      <c r="FY895" t="s">
        <v>362</v>
      </c>
      <c r="FZ895" t="s">
        <v>362</v>
      </c>
      <c r="GA895" t="s">
        <v>362</v>
      </c>
      <c r="GB895">
        <v>0</v>
      </c>
      <c r="GC895">
        <v>100</v>
      </c>
      <c r="GD895">
        <v>100</v>
      </c>
      <c r="GE895">
        <v>6.9619999999999997</v>
      </c>
      <c r="GF895">
        <v>0.21329999999999999</v>
      </c>
      <c r="GG895">
        <v>5.3968966374264804</v>
      </c>
      <c r="GH895">
        <v>9.5670261133577305E-3</v>
      </c>
      <c r="GI895">
        <v>-9.19467254998099E-7</v>
      </c>
      <c r="GJ895">
        <v>-2.1372918425907501E-11</v>
      </c>
      <c r="GK895">
        <v>0.21331065453237499</v>
      </c>
      <c r="GL895">
        <v>0</v>
      </c>
      <c r="GM895">
        <v>0</v>
      </c>
      <c r="GN895">
        <v>0</v>
      </c>
      <c r="GO895">
        <v>-4</v>
      </c>
      <c r="GP895">
        <v>1866</v>
      </c>
      <c r="GQ895">
        <v>1</v>
      </c>
      <c r="GR895">
        <v>18</v>
      </c>
      <c r="GS895">
        <v>21.7</v>
      </c>
      <c r="GT895">
        <v>30253.8</v>
      </c>
      <c r="GU895">
        <v>0.59936500000000004</v>
      </c>
      <c r="GV895">
        <v>2.66479</v>
      </c>
      <c r="GW895">
        <v>2.2485400000000002</v>
      </c>
      <c r="GX895">
        <v>2.7221700000000002</v>
      </c>
      <c r="GY895">
        <v>1.9958499999999999</v>
      </c>
      <c r="GZ895">
        <v>2.3535200000000001</v>
      </c>
      <c r="HA895">
        <v>39.018799999999999</v>
      </c>
      <c r="HB895">
        <v>14.245900000000001</v>
      </c>
      <c r="HC895">
        <v>18</v>
      </c>
      <c r="HD895">
        <v>501.05700000000002</v>
      </c>
      <c r="HE895">
        <v>625.34100000000001</v>
      </c>
      <c r="HF895">
        <v>18.432700000000001</v>
      </c>
      <c r="HG895">
        <v>29.099599999999999</v>
      </c>
      <c r="HH895">
        <v>29.999700000000001</v>
      </c>
      <c r="HI895">
        <v>29.332999999999998</v>
      </c>
      <c r="HJ895">
        <v>29.304500000000001</v>
      </c>
      <c r="HK895">
        <v>12.032400000000001</v>
      </c>
      <c r="HL895">
        <v>28.105699999999999</v>
      </c>
      <c r="HM895">
        <v>0</v>
      </c>
      <c r="HN895">
        <v>18.465399999999999</v>
      </c>
      <c r="HO895">
        <v>130.792</v>
      </c>
      <c r="HP895">
        <v>18.941700000000001</v>
      </c>
      <c r="HQ895">
        <v>102.34699999999999</v>
      </c>
      <c r="HR895">
        <v>103.31699999999999</v>
      </c>
    </row>
    <row r="896" spans="1:226" x14ac:dyDescent="0.2">
      <c r="A896">
        <v>408</v>
      </c>
      <c r="B896">
        <v>1657214446.5</v>
      </c>
      <c r="C896">
        <v>7841.5</v>
      </c>
      <c r="D896" t="s">
        <v>2132</v>
      </c>
      <c r="E896" t="s">
        <v>2133</v>
      </c>
      <c r="F896">
        <v>5</v>
      </c>
      <c r="G896" t="s">
        <v>2096</v>
      </c>
      <c r="H896" t="s">
        <v>1313</v>
      </c>
      <c r="I896">
        <v>1657214438.7321401</v>
      </c>
      <c r="J896">
        <v>1.9955527813248948E-3</v>
      </c>
      <c r="K896">
        <v>1.9955527813248948</v>
      </c>
      <c r="L896">
        <v>4.7190825235167493</v>
      </c>
      <c r="M896">
        <v>180.41571428571399</v>
      </c>
      <c r="N896">
        <v>75.925542331672602</v>
      </c>
      <c r="O896">
        <v>5.6698140767348235</v>
      </c>
      <c r="P896">
        <v>13.472719787140631</v>
      </c>
      <c r="Q896">
        <v>7.732099612710662E-2</v>
      </c>
      <c r="R896">
        <v>2.4466711547251014</v>
      </c>
      <c r="S896">
        <v>7.5988713194462237E-2</v>
      </c>
      <c r="T896">
        <v>4.7610733950274715E-2</v>
      </c>
      <c r="U896">
        <v>321.52447385370499</v>
      </c>
      <c r="V896">
        <v>26.5189709083261</v>
      </c>
      <c r="W896">
        <v>26.5189709083261</v>
      </c>
      <c r="X896">
        <v>3.479279440151287</v>
      </c>
      <c r="Y896">
        <v>50.168237571954656</v>
      </c>
      <c r="Z896">
        <v>1.5846935805880797</v>
      </c>
      <c r="AA896">
        <v>3.1587587232164687</v>
      </c>
      <c r="AB896">
        <v>1.8945858595632072</v>
      </c>
      <c r="AC896">
        <v>-88.003877656427861</v>
      </c>
      <c r="AD896">
        <v>-214.95739591103231</v>
      </c>
      <c r="AE896">
        <v>-18.71608486782549</v>
      </c>
      <c r="AF896">
        <v>-0.15288458158065055</v>
      </c>
      <c r="AG896">
        <v>-12.251149471058133</v>
      </c>
      <c r="AH896">
        <v>1.9923871217323044</v>
      </c>
      <c r="AI896">
        <v>4.7190825235167493</v>
      </c>
      <c r="AJ896">
        <v>153.25766628952999</v>
      </c>
      <c r="AK896">
        <v>160.614872727273</v>
      </c>
      <c r="AL896">
        <v>-3.26871160227976</v>
      </c>
      <c r="AM896">
        <v>66.728045791255894</v>
      </c>
      <c r="AN896">
        <v>1.9955527813248948</v>
      </c>
      <c r="AO896">
        <v>18.877504698955601</v>
      </c>
      <c r="AP896">
        <v>21.2207721212121</v>
      </c>
      <c r="AQ896">
        <v>1.3196763624525801E-4</v>
      </c>
      <c r="AR896">
        <v>77.479947110626298</v>
      </c>
      <c r="AS896">
        <v>0</v>
      </c>
      <c r="AT896">
        <v>0</v>
      </c>
      <c r="AU896">
        <v>1</v>
      </c>
      <c r="AV896">
        <v>0</v>
      </c>
      <c r="AW896">
        <v>39755.940539685544</v>
      </c>
      <c r="AX896">
        <v>2000.05178571429</v>
      </c>
      <c r="AY896">
        <v>1681.2436082143581</v>
      </c>
      <c r="AZ896">
        <v>0.84060003857046428</v>
      </c>
      <c r="BA896">
        <v>0.1607580744409961</v>
      </c>
      <c r="BB896">
        <v>6</v>
      </c>
      <c r="BC896">
        <v>0.5</v>
      </c>
      <c r="BD896" t="s">
        <v>357</v>
      </c>
      <c r="BE896">
        <v>2</v>
      </c>
      <c r="BF896" t="b">
        <v>1</v>
      </c>
      <c r="BG896">
        <v>1657214438.7321401</v>
      </c>
      <c r="BH896">
        <v>180.41571428571399</v>
      </c>
      <c r="BI896">
        <v>166.14546428571401</v>
      </c>
      <c r="BJ896">
        <v>21.220928571428601</v>
      </c>
      <c r="BK896">
        <v>18.880764285714299</v>
      </c>
      <c r="BL896">
        <v>173.387857142857</v>
      </c>
      <c r="BM896">
        <v>21.0076178571429</v>
      </c>
      <c r="BN896">
        <v>499.99228571428603</v>
      </c>
      <c r="BO896">
        <v>74.576025000000001</v>
      </c>
      <c r="BP896">
        <v>9.99523142857143E-2</v>
      </c>
      <c r="BQ896">
        <v>24.8893321428571</v>
      </c>
      <c r="BR896">
        <v>25.069385714285701</v>
      </c>
      <c r="BS896">
        <v>999.9</v>
      </c>
      <c r="BT896">
        <v>0</v>
      </c>
      <c r="BU896">
        <v>0</v>
      </c>
      <c r="BV896">
        <v>10011.25</v>
      </c>
      <c r="BW896">
        <v>0</v>
      </c>
      <c r="BX896">
        <v>490.72242857142902</v>
      </c>
      <c r="BY896">
        <v>14.270135714285701</v>
      </c>
      <c r="BZ896">
        <v>184.32721428571401</v>
      </c>
      <c r="CA896">
        <v>169.34275</v>
      </c>
      <c r="CB896">
        <v>2.3401725</v>
      </c>
      <c r="CC896">
        <v>166.14546428571401</v>
      </c>
      <c r="CD896">
        <v>18.880764285714299</v>
      </c>
      <c r="CE896">
        <v>1.5825714285714301</v>
      </c>
      <c r="CF896">
        <v>1.40805214285714</v>
      </c>
      <c r="CG896">
        <v>13.790153571428601</v>
      </c>
      <c r="CH896">
        <v>12.0046142857143</v>
      </c>
      <c r="CI896">
        <v>2000.05178571429</v>
      </c>
      <c r="CJ896">
        <v>0.97999749999999997</v>
      </c>
      <c r="CK896">
        <v>2.0002450000000001E-2</v>
      </c>
      <c r="CL896">
        <v>0</v>
      </c>
      <c r="CM896">
        <v>2.34363571428571</v>
      </c>
      <c r="CN896">
        <v>0</v>
      </c>
      <c r="CO896">
        <v>17265.385714285701</v>
      </c>
      <c r="CP896">
        <v>17300.578571428599</v>
      </c>
      <c r="CQ896">
        <v>38.436999999999998</v>
      </c>
      <c r="CR896">
        <v>39.25</v>
      </c>
      <c r="CS896">
        <v>38.311999999999998</v>
      </c>
      <c r="CT896">
        <v>37.561999999999998</v>
      </c>
      <c r="CU896">
        <v>37.75</v>
      </c>
      <c r="CV896">
        <v>1960.0464285714299</v>
      </c>
      <c r="CW896">
        <v>40.003571428571398</v>
      </c>
      <c r="CX896">
        <v>0</v>
      </c>
      <c r="CY896">
        <v>1657214425.8</v>
      </c>
      <c r="CZ896">
        <v>0</v>
      </c>
      <c r="DA896">
        <v>1657213163</v>
      </c>
      <c r="DB896" t="s">
        <v>2097</v>
      </c>
      <c r="DC896">
        <v>1657213141</v>
      </c>
      <c r="DD896">
        <v>1655399214.5999999</v>
      </c>
      <c r="DE896">
        <v>1</v>
      </c>
      <c r="DF896">
        <v>0.04</v>
      </c>
      <c r="DG896">
        <v>-0.06</v>
      </c>
      <c r="DH896">
        <v>9.1720000000000006</v>
      </c>
      <c r="DI896">
        <v>0.51100000000000001</v>
      </c>
      <c r="DJ896">
        <v>420</v>
      </c>
      <c r="DK896">
        <v>25</v>
      </c>
      <c r="DL896">
        <v>0.26</v>
      </c>
      <c r="DM896">
        <v>0.15</v>
      </c>
      <c r="DN896">
        <v>13.8862682926829</v>
      </c>
      <c r="DO896">
        <v>7.50582020905928</v>
      </c>
      <c r="DP896">
        <v>0.80284122277985104</v>
      </c>
      <c r="DQ896">
        <v>0</v>
      </c>
      <c r="DR896">
        <v>2.3383595121951202</v>
      </c>
      <c r="DS896">
        <v>3.2277073170738503E-2</v>
      </c>
      <c r="DT896">
        <v>4.6065769266949996E-3</v>
      </c>
      <c r="DU896">
        <v>1</v>
      </c>
      <c r="DV896">
        <v>1</v>
      </c>
      <c r="DW896">
        <v>2</v>
      </c>
      <c r="DX896" t="s">
        <v>379</v>
      </c>
      <c r="DY896">
        <v>2.9714299999999998</v>
      </c>
      <c r="DZ896">
        <v>2.7538900000000002</v>
      </c>
      <c r="EA896">
        <v>3.11969E-2</v>
      </c>
      <c r="EB896">
        <v>2.96948E-2</v>
      </c>
      <c r="EC896">
        <v>7.8645400000000004E-2</v>
      </c>
      <c r="ED896">
        <v>7.2808300000000006E-2</v>
      </c>
      <c r="EE896">
        <v>37709.4</v>
      </c>
      <c r="EF896">
        <v>41396.5</v>
      </c>
      <c r="EG896">
        <v>35289.599999999999</v>
      </c>
      <c r="EH896">
        <v>38710.300000000003</v>
      </c>
      <c r="EI896">
        <v>46128</v>
      </c>
      <c r="EJ896">
        <v>51811</v>
      </c>
      <c r="EK896">
        <v>55178.5</v>
      </c>
      <c r="EL896">
        <v>62058.3</v>
      </c>
      <c r="EM896">
        <v>1.9508000000000001</v>
      </c>
      <c r="EN896">
        <v>2.1276000000000002</v>
      </c>
      <c r="EO896">
        <v>8.74698E-2</v>
      </c>
      <c r="EP896">
        <v>0</v>
      </c>
      <c r="EQ896">
        <v>23.597899999999999</v>
      </c>
      <c r="ER896">
        <v>999.9</v>
      </c>
      <c r="ES896">
        <v>33.384</v>
      </c>
      <c r="ET896">
        <v>36.618000000000002</v>
      </c>
      <c r="EU896">
        <v>27.641400000000001</v>
      </c>
      <c r="EV896">
        <v>53.788699999999999</v>
      </c>
      <c r="EW896">
        <v>39.455100000000002</v>
      </c>
      <c r="EX896">
        <v>2</v>
      </c>
      <c r="EY896">
        <v>0.14758099999999999</v>
      </c>
      <c r="EZ896">
        <v>3.9408099999999999</v>
      </c>
      <c r="FA896">
        <v>20.104399999999998</v>
      </c>
      <c r="FB896">
        <v>5.1993200000000002</v>
      </c>
      <c r="FC896">
        <v>12.0099</v>
      </c>
      <c r="FD896">
        <v>4.9752000000000001</v>
      </c>
      <c r="FE896">
        <v>3.294</v>
      </c>
      <c r="FF896">
        <v>9999</v>
      </c>
      <c r="FG896">
        <v>9999</v>
      </c>
      <c r="FH896">
        <v>9999</v>
      </c>
      <c r="FI896">
        <v>558.20000000000005</v>
      </c>
      <c r="FJ896">
        <v>1.8631</v>
      </c>
      <c r="FK896">
        <v>1.8678900000000001</v>
      </c>
      <c r="FL896">
        <v>1.8676200000000001</v>
      </c>
      <c r="FM896">
        <v>1.8689</v>
      </c>
      <c r="FN896">
        <v>1.8696299999999999</v>
      </c>
      <c r="FO896">
        <v>1.8656900000000001</v>
      </c>
      <c r="FP896">
        <v>1.8666700000000001</v>
      </c>
      <c r="FQ896">
        <v>1.8681000000000001</v>
      </c>
      <c r="FR896">
        <v>5</v>
      </c>
      <c r="FS896">
        <v>0</v>
      </c>
      <c r="FT896">
        <v>0</v>
      </c>
      <c r="FU896">
        <v>0</v>
      </c>
      <c r="FV896" t="s">
        <v>360</v>
      </c>
      <c r="FW896" t="s">
        <v>361</v>
      </c>
      <c r="FX896" t="s">
        <v>362</v>
      </c>
      <c r="FY896" t="s">
        <v>362</v>
      </c>
      <c r="FZ896" t="s">
        <v>362</v>
      </c>
      <c r="GA896" t="s">
        <v>362</v>
      </c>
      <c r="GB896">
        <v>0</v>
      </c>
      <c r="GC896">
        <v>100</v>
      </c>
      <c r="GD896">
        <v>100</v>
      </c>
      <c r="GE896">
        <v>6.7990000000000004</v>
      </c>
      <c r="GF896">
        <v>0.21329999999999999</v>
      </c>
      <c r="GG896">
        <v>5.3968966374264804</v>
      </c>
      <c r="GH896">
        <v>9.5670261133577305E-3</v>
      </c>
      <c r="GI896">
        <v>-9.19467254998099E-7</v>
      </c>
      <c r="GJ896">
        <v>-2.1372918425907501E-11</v>
      </c>
      <c r="GK896">
        <v>0.21331065453237499</v>
      </c>
      <c r="GL896">
        <v>0</v>
      </c>
      <c r="GM896">
        <v>0</v>
      </c>
      <c r="GN896">
        <v>0</v>
      </c>
      <c r="GO896">
        <v>-4</v>
      </c>
      <c r="GP896">
        <v>1866</v>
      </c>
      <c r="GQ896">
        <v>1</v>
      </c>
      <c r="GR896">
        <v>18</v>
      </c>
      <c r="GS896">
        <v>21.8</v>
      </c>
      <c r="GT896">
        <v>30253.9</v>
      </c>
      <c r="GU896">
        <v>0.54321299999999995</v>
      </c>
      <c r="GV896">
        <v>2.677</v>
      </c>
      <c r="GW896">
        <v>2.2485400000000002</v>
      </c>
      <c r="GX896">
        <v>2.7209500000000002</v>
      </c>
      <c r="GY896">
        <v>1.9958499999999999</v>
      </c>
      <c r="GZ896">
        <v>2.3718300000000001</v>
      </c>
      <c r="HA896">
        <v>39.018799999999999</v>
      </c>
      <c r="HB896">
        <v>14.2371</v>
      </c>
      <c r="HC896">
        <v>18</v>
      </c>
      <c r="HD896">
        <v>501.48899999999998</v>
      </c>
      <c r="HE896">
        <v>625.37900000000002</v>
      </c>
      <c r="HF896">
        <v>18.359300000000001</v>
      </c>
      <c r="HG896">
        <v>29.091100000000001</v>
      </c>
      <c r="HH896">
        <v>29.999300000000002</v>
      </c>
      <c r="HI896">
        <v>29.320399999999999</v>
      </c>
      <c r="HJ896">
        <v>29.292899999999999</v>
      </c>
      <c r="HK896">
        <v>10.908099999999999</v>
      </c>
      <c r="HL896">
        <v>28.105699999999999</v>
      </c>
      <c r="HM896">
        <v>0</v>
      </c>
      <c r="HN896">
        <v>18.400300000000001</v>
      </c>
      <c r="HO896">
        <v>117.331</v>
      </c>
      <c r="HP896">
        <v>18.868600000000001</v>
      </c>
      <c r="HQ896">
        <v>102.34699999999999</v>
      </c>
      <c r="HR896">
        <v>103.31699999999999</v>
      </c>
    </row>
    <row r="897" spans="1:226" x14ac:dyDescent="0.2">
      <c r="A897">
        <v>409</v>
      </c>
      <c r="B897">
        <v>1657214451.5</v>
      </c>
      <c r="C897">
        <v>7846.5</v>
      </c>
      <c r="D897" t="s">
        <v>2134</v>
      </c>
      <c r="E897" t="s">
        <v>2135</v>
      </c>
      <c r="F897">
        <v>5</v>
      </c>
      <c r="G897" t="s">
        <v>2096</v>
      </c>
      <c r="H897" t="s">
        <v>1313</v>
      </c>
      <c r="I897">
        <v>1657214444.0185201</v>
      </c>
      <c r="J897">
        <v>1.9985529203807198E-3</v>
      </c>
      <c r="K897">
        <v>1.9985529203807197</v>
      </c>
      <c r="L897">
        <v>4.4191058740542841</v>
      </c>
      <c r="M897">
        <v>163.46977777777801</v>
      </c>
      <c r="N897">
        <v>66.331939322772485</v>
      </c>
      <c r="O897">
        <v>4.9534717820259786</v>
      </c>
      <c r="P897">
        <v>12.207436413038613</v>
      </c>
      <c r="Q897">
        <v>7.7728886120269319E-2</v>
      </c>
      <c r="R897">
        <v>2.4432300158593394</v>
      </c>
      <c r="S897">
        <v>7.6380781040414847E-2</v>
      </c>
      <c r="T897">
        <v>4.785716250642634E-2</v>
      </c>
      <c r="U897">
        <v>321.51867160470266</v>
      </c>
      <c r="V897">
        <v>26.486197335121549</v>
      </c>
      <c r="W897">
        <v>26.486197335121549</v>
      </c>
      <c r="X897">
        <v>3.4725638258266422</v>
      </c>
      <c r="Y897">
        <v>50.271972285125777</v>
      </c>
      <c r="Z897">
        <v>1.5847548555795432</v>
      </c>
      <c r="AA897">
        <v>3.1523626059294925</v>
      </c>
      <c r="AB897">
        <v>1.887808970247099</v>
      </c>
      <c r="AC897">
        <v>-88.136183788789737</v>
      </c>
      <c r="AD897">
        <v>-214.81206424673729</v>
      </c>
      <c r="AE897">
        <v>-18.723497427953333</v>
      </c>
      <c r="AF897">
        <v>-0.15307385877767388</v>
      </c>
      <c r="AG897">
        <v>-12.6565841666691</v>
      </c>
      <c r="AH897">
        <v>1.9956087290883251</v>
      </c>
      <c r="AI897">
        <v>4.4191058740542841</v>
      </c>
      <c r="AJ897">
        <v>136.33568083024301</v>
      </c>
      <c r="AK897">
        <v>144.11564848484801</v>
      </c>
      <c r="AL897">
        <v>-3.2821881975462501</v>
      </c>
      <c r="AM897">
        <v>66.728045791255894</v>
      </c>
      <c r="AN897">
        <v>1.9985529203807197</v>
      </c>
      <c r="AO897">
        <v>18.873561247597301</v>
      </c>
      <c r="AP897">
        <v>21.220956969696999</v>
      </c>
      <c r="AQ897">
        <v>4.8985687390353503E-6</v>
      </c>
      <c r="AR897">
        <v>77.479947110626298</v>
      </c>
      <c r="AS897">
        <v>0</v>
      </c>
      <c r="AT897">
        <v>0</v>
      </c>
      <c r="AU897">
        <v>1</v>
      </c>
      <c r="AV897">
        <v>0</v>
      </c>
      <c r="AW897">
        <v>39675.080601636568</v>
      </c>
      <c r="AX897">
        <v>2000.01444444444</v>
      </c>
      <c r="AY897">
        <v>1681.2123231112416</v>
      </c>
      <c r="AZ897">
        <v>0.84060009055496865</v>
      </c>
      <c r="BA897">
        <v>0.16075817477108945</v>
      </c>
      <c r="BB897">
        <v>6</v>
      </c>
      <c r="BC897">
        <v>0.5</v>
      </c>
      <c r="BD897" t="s">
        <v>357</v>
      </c>
      <c r="BE897">
        <v>2</v>
      </c>
      <c r="BF897" t="b">
        <v>1</v>
      </c>
      <c r="BG897">
        <v>1657214444.0185201</v>
      </c>
      <c r="BH897">
        <v>163.46977777777801</v>
      </c>
      <c r="BI897">
        <v>148.67303703703701</v>
      </c>
      <c r="BJ897">
        <v>21.221451851851899</v>
      </c>
      <c r="BK897">
        <v>18.877492592592599</v>
      </c>
      <c r="BL897">
        <v>156.597518518519</v>
      </c>
      <c r="BM897">
        <v>21.0081407407407</v>
      </c>
      <c r="BN897">
        <v>499.98966666666701</v>
      </c>
      <c r="BO897">
        <v>74.5769555555556</v>
      </c>
      <c r="BP897">
        <v>0.1000678</v>
      </c>
      <c r="BQ897">
        <v>24.855366666666701</v>
      </c>
      <c r="BR897">
        <v>25.037151851851899</v>
      </c>
      <c r="BS897">
        <v>999.9</v>
      </c>
      <c r="BT897">
        <v>0</v>
      </c>
      <c r="BU897">
        <v>0</v>
      </c>
      <c r="BV897">
        <v>9988.7037037037007</v>
      </c>
      <c r="BW897">
        <v>0</v>
      </c>
      <c r="BX897">
        <v>423.07233333333301</v>
      </c>
      <c r="BY897">
        <v>14.796562962963</v>
      </c>
      <c r="BZ897">
        <v>167.013925925926</v>
      </c>
      <c r="CA897">
        <v>151.53370370370399</v>
      </c>
      <c r="CB897">
        <v>2.3439692592592598</v>
      </c>
      <c r="CC897">
        <v>148.67303703703701</v>
      </c>
      <c r="CD897">
        <v>18.877492592592599</v>
      </c>
      <c r="CE897">
        <v>1.58263111111111</v>
      </c>
      <c r="CF897">
        <v>1.4078255555555601</v>
      </c>
      <c r="CG897">
        <v>13.7907259259259</v>
      </c>
      <c r="CH897">
        <v>12.002177777777799</v>
      </c>
      <c r="CI897">
        <v>2000.01444444444</v>
      </c>
      <c r="CJ897">
        <v>0.97999722222222196</v>
      </c>
      <c r="CK897">
        <v>2.0002737037037002E-2</v>
      </c>
      <c r="CL897">
        <v>0</v>
      </c>
      <c r="CM897">
        <v>2.3322703703703702</v>
      </c>
      <c r="CN897">
        <v>0</v>
      </c>
      <c r="CO897">
        <v>17242.107407407399</v>
      </c>
      <c r="CP897">
        <v>17300.255555555599</v>
      </c>
      <c r="CQ897">
        <v>38.432407407407403</v>
      </c>
      <c r="CR897">
        <v>39.25</v>
      </c>
      <c r="CS897">
        <v>38.307407407407403</v>
      </c>
      <c r="CT897">
        <v>37.561999999999998</v>
      </c>
      <c r="CU897">
        <v>37.75</v>
      </c>
      <c r="CV897">
        <v>1960.0066666666701</v>
      </c>
      <c r="CW897">
        <v>40.006296296296298</v>
      </c>
      <c r="CX897">
        <v>0</v>
      </c>
      <c r="CY897">
        <v>1657214430.5999999</v>
      </c>
      <c r="CZ897">
        <v>0</v>
      </c>
      <c r="DA897">
        <v>1657213163</v>
      </c>
      <c r="DB897" t="s">
        <v>2097</v>
      </c>
      <c r="DC897">
        <v>1657213141</v>
      </c>
      <c r="DD897">
        <v>1655399214.5999999</v>
      </c>
      <c r="DE897">
        <v>1</v>
      </c>
      <c r="DF897">
        <v>0.04</v>
      </c>
      <c r="DG897">
        <v>-0.06</v>
      </c>
      <c r="DH897">
        <v>9.1720000000000006</v>
      </c>
      <c r="DI897">
        <v>0.51100000000000001</v>
      </c>
      <c r="DJ897">
        <v>420</v>
      </c>
      <c r="DK897">
        <v>25</v>
      </c>
      <c r="DL897">
        <v>0.26</v>
      </c>
      <c r="DM897">
        <v>0.15</v>
      </c>
      <c r="DN897">
        <v>14.3602365853659</v>
      </c>
      <c r="DO897">
        <v>6.9724013937282798</v>
      </c>
      <c r="DP897">
        <v>0.74988915270487699</v>
      </c>
      <c r="DQ897">
        <v>0</v>
      </c>
      <c r="DR897">
        <v>2.3413317073170701</v>
      </c>
      <c r="DS897">
        <v>4.1772334494774299E-2</v>
      </c>
      <c r="DT897">
        <v>5.4043572765753696E-3</v>
      </c>
      <c r="DU897">
        <v>1</v>
      </c>
      <c r="DV897">
        <v>1</v>
      </c>
      <c r="DW897">
        <v>2</v>
      </c>
      <c r="DX897" t="s">
        <v>379</v>
      </c>
      <c r="DY897">
        <v>2.9708999999999999</v>
      </c>
      <c r="DZ897">
        <v>2.7536700000000001</v>
      </c>
      <c r="EA897">
        <v>2.8100699999999999E-2</v>
      </c>
      <c r="EB897">
        <v>2.6341199999999999E-2</v>
      </c>
      <c r="EC897">
        <v>7.8658099999999995E-2</v>
      </c>
      <c r="ED897">
        <v>7.2798699999999994E-2</v>
      </c>
      <c r="EE897">
        <v>37830.699999999997</v>
      </c>
      <c r="EF897">
        <v>41540</v>
      </c>
      <c r="EG897">
        <v>35290.300000000003</v>
      </c>
      <c r="EH897">
        <v>38710.699999999997</v>
      </c>
      <c r="EI897">
        <v>46127.199999999997</v>
      </c>
      <c r="EJ897">
        <v>51812.7</v>
      </c>
      <c r="EK897">
        <v>55178.400000000001</v>
      </c>
      <c r="EL897">
        <v>62059.9</v>
      </c>
      <c r="EM897">
        <v>1.9503999999999999</v>
      </c>
      <c r="EN897">
        <v>2.1276000000000002</v>
      </c>
      <c r="EO897">
        <v>8.5532700000000003E-2</v>
      </c>
      <c r="EP897">
        <v>0</v>
      </c>
      <c r="EQ897">
        <v>23.591899999999999</v>
      </c>
      <c r="ER897">
        <v>999.9</v>
      </c>
      <c r="ES897">
        <v>33.384</v>
      </c>
      <c r="ET897">
        <v>36.618000000000002</v>
      </c>
      <c r="EU897">
        <v>27.640599999999999</v>
      </c>
      <c r="EV897">
        <v>54.008699999999997</v>
      </c>
      <c r="EW897">
        <v>39.5032</v>
      </c>
      <c r="EX897">
        <v>2</v>
      </c>
      <c r="EY897">
        <v>0.146341</v>
      </c>
      <c r="EZ897">
        <v>3.8488000000000002</v>
      </c>
      <c r="FA897">
        <v>20.105899999999998</v>
      </c>
      <c r="FB897">
        <v>5.1957300000000002</v>
      </c>
      <c r="FC897">
        <v>12.0099</v>
      </c>
      <c r="FD897">
        <v>4.9748000000000001</v>
      </c>
      <c r="FE897">
        <v>3.2938000000000001</v>
      </c>
      <c r="FF897">
        <v>9999</v>
      </c>
      <c r="FG897">
        <v>9999</v>
      </c>
      <c r="FH897">
        <v>9999</v>
      </c>
      <c r="FI897">
        <v>558.20000000000005</v>
      </c>
      <c r="FJ897">
        <v>1.86313</v>
      </c>
      <c r="FK897">
        <v>1.8678300000000001</v>
      </c>
      <c r="FL897">
        <v>1.86768</v>
      </c>
      <c r="FM897">
        <v>1.8689</v>
      </c>
      <c r="FN897">
        <v>1.8696600000000001</v>
      </c>
      <c r="FO897">
        <v>1.8656900000000001</v>
      </c>
      <c r="FP897">
        <v>1.8667</v>
      </c>
      <c r="FQ897">
        <v>1.8681300000000001</v>
      </c>
      <c r="FR897">
        <v>5</v>
      </c>
      <c r="FS897">
        <v>0</v>
      </c>
      <c r="FT897">
        <v>0</v>
      </c>
      <c r="FU897">
        <v>0</v>
      </c>
      <c r="FV897" t="s">
        <v>360</v>
      </c>
      <c r="FW897" t="s">
        <v>361</v>
      </c>
      <c r="FX897" t="s">
        <v>362</v>
      </c>
      <c r="FY897" t="s">
        <v>362</v>
      </c>
      <c r="FZ897" t="s">
        <v>362</v>
      </c>
      <c r="GA897" t="s">
        <v>362</v>
      </c>
      <c r="GB897">
        <v>0</v>
      </c>
      <c r="GC897">
        <v>100</v>
      </c>
      <c r="GD897">
        <v>100</v>
      </c>
      <c r="GE897">
        <v>6.6520000000000001</v>
      </c>
      <c r="GF897">
        <v>0.21329999999999999</v>
      </c>
      <c r="GG897">
        <v>5.3968966374264804</v>
      </c>
      <c r="GH897">
        <v>9.5670261133577305E-3</v>
      </c>
      <c r="GI897">
        <v>-9.19467254998099E-7</v>
      </c>
      <c r="GJ897">
        <v>-2.1372918425907501E-11</v>
      </c>
      <c r="GK897">
        <v>0.21331065453237499</v>
      </c>
      <c r="GL897">
        <v>0</v>
      </c>
      <c r="GM897">
        <v>0</v>
      </c>
      <c r="GN897">
        <v>0</v>
      </c>
      <c r="GO897">
        <v>-4</v>
      </c>
      <c r="GP897">
        <v>1866</v>
      </c>
      <c r="GQ897">
        <v>1</v>
      </c>
      <c r="GR897">
        <v>18</v>
      </c>
      <c r="GS897">
        <v>21.8</v>
      </c>
      <c r="GT897">
        <v>30253.9</v>
      </c>
      <c r="GU897">
        <v>0.49560500000000002</v>
      </c>
      <c r="GV897">
        <v>2.68066</v>
      </c>
      <c r="GW897">
        <v>2.2485400000000002</v>
      </c>
      <c r="GX897">
        <v>2.7221700000000002</v>
      </c>
      <c r="GY897">
        <v>1.9958499999999999</v>
      </c>
      <c r="GZ897">
        <v>2.3706100000000001</v>
      </c>
      <c r="HA897">
        <v>39.018799999999999</v>
      </c>
      <c r="HB897">
        <v>14.2371</v>
      </c>
      <c r="HC897">
        <v>18</v>
      </c>
      <c r="HD897">
        <v>501.13400000000001</v>
      </c>
      <c r="HE897">
        <v>625.24300000000005</v>
      </c>
      <c r="HF897">
        <v>18.323899999999998</v>
      </c>
      <c r="HG897">
        <v>29.081099999999999</v>
      </c>
      <c r="HH897">
        <v>29.999199999999998</v>
      </c>
      <c r="HI897">
        <v>29.310400000000001</v>
      </c>
      <c r="HJ897">
        <v>29.2805</v>
      </c>
      <c r="HK897">
        <v>9.9688800000000004</v>
      </c>
      <c r="HL897">
        <v>28.105699999999999</v>
      </c>
      <c r="HM897">
        <v>0</v>
      </c>
      <c r="HN897">
        <v>18.360199999999999</v>
      </c>
      <c r="HO897">
        <v>97.146000000000001</v>
      </c>
      <c r="HP897">
        <v>18.8429</v>
      </c>
      <c r="HQ897">
        <v>102.348</v>
      </c>
      <c r="HR897">
        <v>103.319</v>
      </c>
    </row>
    <row r="898" spans="1:226" x14ac:dyDescent="0.2">
      <c r="A898">
        <v>410</v>
      </c>
      <c r="B898">
        <v>1657214456.5</v>
      </c>
      <c r="C898">
        <v>7851.5</v>
      </c>
      <c r="D898" t="s">
        <v>2136</v>
      </c>
      <c r="E898" t="s">
        <v>2137</v>
      </c>
      <c r="F898">
        <v>5</v>
      </c>
      <c r="G898" t="s">
        <v>2096</v>
      </c>
      <c r="H898" t="s">
        <v>1313</v>
      </c>
      <c r="I898">
        <v>1657214448.7321401</v>
      </c>
      <c r="J898">
        <v>2.0212724855620183E-3</v>
      </c>
      <c r="K898">
        <v>2.0212724855620183</v>
      </c>
      <c r="L898">
        <v>3.8246057193981824</v>
      </c>
      <c r="M898">
        <v>148.39746428571399</v>
      </c>
      <c r="N898">
        <v>65.269251082649774</v>
      </c>
      <c r="O898">
        <v>4.8741153475446257</v>
      </c>
      <c r="P898">
        <v>11.08188536276889</v>
      </c>
      <c r="Q898">
        <v>7.8963447584353572E-2</v>
      </c>
      <c r="R898">
        <v>2.4445274834770947</v>
      </c>
      <c r="S898">
        <v>7.7573315962369355E-2</v>
      </c>
      <c r="T898">
        <v>4.8606181826081694E-2</v>
      </c>
      <c r="U898">
        <v>321.5201653779452</v>
      </c>
      <c r="V898">
        <v>26.449455592328505</v>
      </c>
      <c r="W898">
        <v>26.449455592328505</v>
      </c>
      <c r="X898">
        <v>3.4650485554538073</v>
      </c>
      <c r="Y898">
        <v>50.367961575282052</v>
      </c>
      <c r="Z898">
        <v>1.5850351268186982</v>
      </c>
      <c r="AA898">
        <v>3.1469114040869788</v>
      </c>
      <c r="AB898">
        <v>1.8800134286351091</v>
      </c>
      <c r="AC898">
        <v>-89.138116613285007</v>
      </c>
      <c r="AD898">
        <v>-213.90523240176245</v>
      </c>
      <c r="AE898">
        <v>-18.628407371732337</v>
      </c>
      <c r="AF898">
        <v>-0.15159100883460042</v>
      </c>
      <c r="AG898">
        <v>-13.061749075734514</v>
      </c>
      <c r="AH898">
        <v>2.0009783353857853</v>
      </c>
      <c r="AI898">
        <v>3.8246057193981824</v>
      </c>
      <c r="AJ898">
        <v>119.550350761136</v>
      </c>
      <c r="AK898">
        <v>127.89963636363601</v>
      </c>
      <c r="AL898">
        <v>-3.24255612660225</v>
      </c>
      <c r="AM898">
        <v>66.728045791255894</v>
      </c>
      <c r="AN898">
        <v>2.0212724855620183</v>
      </c>
      <c r="AO898">
        <v>18.873195062512099</v>
      </c>
      <c r="AP898">
        <v>21.247067878787899</v>
      </c>
      <c r="AQ898">
        <v>4.13947937417382E-5</v>
      </c>
      <c r="AR898">
        <v>77.479947110626298</v>
      </c>
      <c r="AS898">
        <v>0</v>
      </c>
      <c r="AT898">
        <v>0</v>
      </c>
      <c r="AU898">
        <v>1</v>
      </c>
      <c r="AV898">
        <v>0</v>
      </c>
      <c r="AW898">
        <v>39711.150107126799</v>
      </c>
      <c r="AX898">
        <v>2000.0228571428599</v>
      </c>
      <c r="AY898">
        <v>1681.2194680714763</v>
      </c>
      <c r="AZ898">
        <v>0.84060012717714061</v>
      </c>
      <c r="BA898">
        <v>0.1607582454518815</v>
      </c>
      <c r="BB898">
        <v>6</v>
      </c>
      <c r="BC898">
        <v>0.5</v>
      </c>
      <c r="BD898" t="s">
        <v>357</v>
      </c>
      <c r="BE898">
        <v>2</v>
      </c>
      <c r="BF898" t="b">
        <v>1</v>
      </c>
      <c r="BG898">
        <v>1657214448.7321401</v>
      </c>
      <c r="BH898">
        <v>148.39746428571399</v>
      </c>
      <c r="BI898">
        <v>133.07921428571399</v>
      </c>
      <c r="BJ898">
        <v>21.225196428571401</v>
      </c>
      <c r="BK898">
        <v>18.874914285714301</v>
      </c>
      <c r="BL898">
        <v>141.664035714286</v>
      </c>
      <c r="BM898">
        <v>21.0118892857143</v>
      </c>
      <c r="BN898">
        <v>499.98435714285699</v>
      </c>
      <c r="BO898">
        <v>74.577046428571407</v>
      </c>
      <c r="BP898">
        <v>0.100006957142857</v>
      </c>
      <c r="BQ898">
        <v>24.826371428571399</v>
      </c>
      <c r="BR898">
        <v>25.006589285714298</v>
      </c>
      <c r="BS898">
        <v>999.9</v>
      </c>
      <c r="BT898">
        <v>0</v>
      </c>
      <c r="BU898">
        <v>0</v>
      </c>
      <c r="BV898">
        <v>9997.1428571428605</v>
      </c>
      <c r="BW898">
        <v>0</v>
      </c>
      <c r="BX898">
        <v>411.94260714285701</v>
      </c>
      <c r="BY898">
        <v>15.318153571428599</v>
      </c>
      <c r="BZ898">
        <v>151.61542857142899</v>
      </c>
      <c r="CA898">
        <v>135.6395</v>
      </c>
      <c r="CB898">
        <v>2.35028785714286</v>
      </c>
      <c r="CC898">
        <v>133.07921428571399</v>
      </c>
      <c r="CD898">
        <v>18.874914285714301</v>
      </c>
      <c r="CE898">
        <v>1.58291214285714</v>
      </c>
      <c r="CF898">
        <v>1.4076353571428599</v>
      </c>
      <c r="CG898">
        <v>13.7934571428571</v>
      </c>
      <c r="CH898">
        <v>12.000125000000001</v>
      </c>
      <c r="CI898">
        <v>2000.0228571428599</v>
      </c>
      <c r="CJ898">
        <v>0.97999707142857095</v>
      </c>
      <c r="CK898">
        <v>2.00028928571429E-2</v>
      </c>
      <c r="CL898">
        <v>0</v>
      </c>
      <c r="CM898">
        <v>2.3301892857142898</v>
      </c>
      <c r="CN898">
        <v>0</v>
      </c>
      <c r="CO898">
        <v>17248.560714285701</v>
      </c>
      <c r="CP898">
        <v>17300.339285714301</v>
      </c>
      <c r="CQ898">
        <v>38.414857142857102</v>
      </c>
      <c r="CR898">
        <v>39.25</v>
      </c>
      <c r="CS898">
        <v>38.296500000000002</v>
      </c>
      <c r="CT898">
        <v>37.561999999999998</v>
      </c>
      <c r="CU898">
        <v>37.75</v>
      </c>
      <c r="CV898">
        <v>1960.01357142857</v>
      </c>
      <c r="CW898">
        <v>40.008928571428598</v>
      </c>
      <c r="CX898">
        <v>0</v>
      </c>
      <c r="CY898">
        <v>1657214435.4000001</v>
      </c>
      <c r="CZ898">
        <v>0</v>
      </c>
      <c r="DA898">
        <v>1657213163</v>
      </c>
      <c r="DB898" t="s">
        <v>2097</v>
      </c>
      <c r="DC898">
        <v>1657213141</v>
      </c>
      <c r="DD898">
        <v>1655399214.5999999</v>
      </c>
      <c r="DE898">
        <v>1</v>
      </c>
      <c r="DF898">
        <v>0.04</v>
      </c>
      <c r="DG898">
        <v>-0.06</v>
      </c>
      <c r="DH898">
        <v>9.1720000000000006</v>
      </c>
      <c r="DI898">
        <v>0.51100000000000001</v>
      </c>
      <c r="DJ898">
        <v>420</v>
      </c>
      <c r="DK898">
        <v>25</v>
      </c>
      <c r="DL898">
        <v>0.26</v>
      </c>
      <c r="DM898">
        <v>0.15</v>
      </c>
      <c r="DN898">
        <v>14.912100000000001</v>
      </c>
      <c r="DO898">
        <v>6.1569512195122096</v>
      </c>
      <c r="DP898">
        <v>0.66822159571178896</v>
      </c>
      <c r="DQ898">
        <v>0</v>
      </c>
      <c r="DR898">
        <v>2.3453356097560998</v>
      </c>
      <c r="DS898">
        <v>5.6829407665509701E-2</v>
      </c>
      <c r="DT898">
        <v>6.7148964537284399E-3</v>
      </c>
      <c r="DU898">
        <v>1</v>
      </c>
      <c r="DV898">
        <v>1</v>
      </c>
      <c r="DW898">
        <v>2</v>
      </c>
      <c r="DX898" t="s">
        <v>379</v>
      </c>
      <c r="DY898">
        <v>2.97071</v>
      </c>
      <c r="DZ898">
        <v>2.7535500000000002</v>
      </c>
      <c r="EA898">
        <v>2.49483E-2</v>
      </c>
      <c r="EB898">
        <v>2.31319E-2</v>
      </c>
      <c r="EC898">
        <v>7.8742599999999996E-2</v>
      </c>
      <c r="ED898">
        <v>7.2796100000000002E-2</v>
      </c>
      <c r="EE898">
        <v>37954.300000000003</v>
      </c>
      <c r="EF898">
        <v>41678.400000000001</v>
      </c>
      <c r="EG898">
        <v>35291.199999999997</v>
      </c>
      <c r="EH898">
        <v>38712.1</v>
      </c>
      <c r="EI898">
        <v>46124.4</v>
      </c>
      <c r="EJ898">
        <v>51813.9</v>
      </c>
      <c r="EK898">
        <v>55180.2</v>
      </c>
      <c r="EL898">
        <v>62061.2</v>
      </c>
      <c r="EM898">
        <v>1.9505999999999999</v>
      </c>
      <c r="EN898">
        <v>2.1278000000000001</v>
      </c>
      <c r="EO898">
        <v>8.3744499999999999E-2</v>
      </c>
      <c r="EP898">
        <v>0</v>
      </c>
      <c r="EQ898">
        <v>23.584</v>
      </c>
      <c r="ER898">
        <v>999.9</v>
      </c>
      <c r="ES898">
        <v>33.384</v>
      </c>
      <c r="ET898">
        <v>36.607999999999997</v>
      </c>
      <c r="EU898">
        <v>27.624099999999999</v>
      </c>
      <c r="EV898">
        <v>53.928699999999999</v>
      </c>
      <c r="EW898">
        <v>39.531199999999998</v>
      </c>
      <c r="EX898">
        <v>2</v>
      </c>
      <c r="EY898">
        <v>0.136992</v>
      </c>
      <c r="EZ898">
        <v>1.6161700000000001</v>
      </c>
      <c r="FA898">
        <v>20.1417</v>
      </c>
      <c r="FB898">
        <v>5.1981200000000003</v>
      </c>
      <c r="FC898">
        <v>12.0099</v>
      </c>
      <c r="FD898">
        <v>4.9748000000000001</v>
      </c>
      <c r="FE898">
        <v>3.294</v>
      </c>
      <c r="FF898">
        <v>9999</v>
      </c>
      <c r="FG898">
        <v>9999</v>
      </c>
      <c r="FH898">
        <v>9999</v>
      </c>
      <c r="FI898">
        <v>558.20000000000005</v>
      </c>
      <c r="FJ898">
        <v>1.8632200000000001</v>
      </c>
      <c r="FK898">
        <v>1.8678900000000001</v>
      </c>
      <c r="FL898">
        <v>1.86768</v>
      </c>
      <c r="FM898">
        <v>1.8689</v>
      </c>
      <c r="FN898">
        <v>1.8696600000000001</v>
      </c>
      <c r="FO898">
        <v>1.8656900000000001</v>
      </c>
      <c r="FP898">
        <v>1.86676</v>
      </c>
      <c r="FQ898">
        <v>1.8681300000000001</v>
      </c>
      <c r="FR898">
        <v>5</v>
      </c>
      <c r="FS898">
        <v>0</v>
      </c>
      <c r="FT898">
        <v>0</v>
      </c>
      <c r="FU898">
        <v>0</v>
      </c>
      <c r="FV898" t="s">
        <v>360</v>
      </c>
      <c r="FW898" t="s">
        <v>361</v>
      </c>
      <c r="FX898" t="s">
        <v>362</v>
      </c>
      <c r="FY898" t="s">
        <v>362</v>
      </c>
      <c r="FZ898" t="s">
        <v>362</v>
      </c>
      <c r="GA898" t="s">
        <v>362</v>
      </c>
      <c r="GB898">
        <v>0</v>
      </c>
      <c r="GC898">
        <v>100</v>
      </c>
      <c r="GD898">
        <v>100</v>
      </c>
      <c r="GE898">
        <v>6.5049999999999999</v>
      </c>
      <c r="GF898">
        <v>0.21329999999999999</v>
      </c>
      <c r="GG898">
        <v>5.3968966374264804</v>
      </c>
      <c r="GH898">
        <v>9.5670261133577305E-3</v>
      </c>
      <c r="GI898">
        <v>-9.19467254998099E-7</v>
      </c>
      <c r="GJ898">
        <v>-2.1372918425907501E-11</v>
      </c>
      <c r="GK898">
        <v>0.21331065453237499</v>
      </c>
      <c r="GL898">
        <v>0</v>
      </c>
      <c r="GM898">
        <v>0</v>
      </c>
      <c r="GN898">
        <v>0</v>
      </c>
      <c r="GO898">
        <v>-4</v>
      </c>
      <c r="GP898">
        <v>1866</v>
      </c>
      <c r="GQ898">
        <v>1</v>
      </c>
      <c r="GR898">
        <v>18</v>
      </c>
      <c r="GS898">
        <v>21.9</v>
      </c>
      <c r="GT898">
        <v>30254</v>
      </c>
      <c r="GU898">
        <v>0.44555699999999998</v>
      </c>
      <c r="GV898">
        <v>2.6879900000000001</v>
      </c>
      <c r="GW898">
        <v>2.2485400000000002</v>
      </c>
      <c r="GX898">
        <v>2.7221700000000002</v>
      </c>
      <c r="GY898">
        <v>1.9958499999999999</v>
      </c>
      <c r="GZ898">
        <v>2.3645</v>
      </c>
      <c r="HA898">
        <v>39.018799999999999</v>
      </c>
      <c r="HB898">
        <v>14.2546</v>
      </c>
      <c r="HC898">
        <v>18</v>
      </c>
      <c r="HD898">
        <v>501.17700000000002</v>
      </c>
      <c r="HE898">
        <v>625.29300000000001</v>
      </c>
      <c r="HF898">
        <v>18.913399999999999</v>
      </c>
      <c r="HG898">
        <v>29.073599999999999</v>
      </c>
      <c r="HH898">
        <v>29.994</v>
      </c>
      <c r="HI898">
        <v>29.3004</v>
      </c>
      <c r="HJ898">
        <v>29.270499999999998</v>
      </c>
      <c r="HK898">
        <v>8.9581199999999992</v>
      </c>
      <c r="HL898">
        <v>28.105699999999999</v>
      </c>
      <c r="HM898">
        <v>0</v>
      </c>
      <c r="HN898">
        <v>19.032</v>
      </c>
      <c r="HO898">
        <v>83.615700000000004</v>
      </c>
      <c r="HP898">
        <v>18.7987</v>
      </c>
      <c r="HQ898">
        <v>102.351</v>
      </c>
      <c r="HR898">
        <v>103.322</v>
      </c>
    </row>
    <row r="899" spans="1:226" x14ac:dyDescent="0.2">
      <c r="A899">
        <v>411</v>
      </c>
      <c r="B899">
        <v>1657214461.5</v>
      </c>
      <c r="C899">
        <v>7856.5</v>
      </c>
      <c r="D899" t="s">
        <v>2138</v>
      </c>
      <c r="E899" t="s">
        <v>2139</v>
      </c>
      <c r="F899">
        <v>5</v>
      </c>
      <c r="G899" t="s">
        <v>2096</v>
      </c>
      <c r="H899" t="s">
        <v>1313</v>
      </c>
      <c r="I899">
        <v>1657214454</v>
      </c>
      <c r="J899">
        <v>2.1219247851424366E-3</v>
      </c>
      <c r="K899">
        <v>2.1219247851424368</v>
      </c>
      <c r="L899">
        <v>3.2786576053327736</v>
      </c>
      <c r="M899">
        <v>131.57914814814799</v>
      </c>
      <c r="N899">
        <v>63.728276591337263</v>
      </c>
      <c r="O899">
        <v>4.7590327331046431</v>
      </c>
      <c r="P899">
        <v>9.8259282460524098</v>
      </c>
      <c r="Q899">
        <v>8.3535483458720347E-2</v>
      </c>
      <c r="R899">
        <v>2.4441674926594579</v>
      </c>
      <c r="S899">
        <v>8.1981195578875191E-2</v>
      </c>
      <c r="T899">
        <v>5.1375485059946824E-2</v>
      </c>
      <c r="U899">
        <v>321.51545588888843</v>
      </c>
      <c r="V899">
        <v>26.39659986798971</v>
      </c>
      <c r="W899">
        <v>26.39659986798971</v>
      </c>
      <c r="X899">
        <v>3.454262192736731</v>
      </c>
      <c r="Y899">
        <v>50.485126496714649</v>
      </c>
      <c r="Z899">
        <v>1.5866308120888133</v>
      </c>
      <c r="AA899">
        <v>3.1427688156670541</v>
      </c>
      <c r="AB899">
        <v>1.8676313806479177</v>
      </c>
      <c r="AC899">
        <v>-93.576883024781452</v>
      </c>
      <c r="AD899">
        <v>-209.81631043850467</v>
      </c>
      <c r="AE899">
        <v>-18.268124671744474</v>
      </c>
      <c r="AF899">
        <v>-0.145862246142201</v>
      </c>
      <c r="AG899">
        <v>-13.370854426134455</v>
      </c>
      <c r="AH899">
        <v>2.0216985393621187</v>
      </c>
      <c r="AI899">
        <v>3.2786576053327736</v>
      </c>
      <c r="AJ899">
        <v>103.155849996177</v>
      </c>
      <c r="AK899">
        <v>111.90026666666699</v>
      </c>
      <c r="AL899">
        <v>-3.1744479039393201</v>
      </c>
      <c r="AM899">
        <v>66.728045791255894</v>
      </c>
      <c r="AN899">
        <v>2.1219247851424368</v>
      </c>
      <c r="AO899">
        <v>18.871466617690501</v>
      </c>
      <c r="AP899">
        <v>21.305300606060602</v>
      </c>
      <c r="AQ899">
        <v>1.25012821971491E-2</v>
      </c>
      <c r="AR899">
        <v>77.479947110626298</v>
      </c>
      <c r="AS899">
        <v>0</v>
      </c>
      <c r="AT899">
        <v>0</v>
      </c>
      <c r="AU899">
        <v>1</v>
      </c>
      <c r="AV899">
        <v>0</v>
      </c>
      <c r="AW899">
        <v>39705.152978481514</v>
      </c>
      <c r="AX899">
        <v>1999.9929629629601</v>
      </c>
      <c r="AY899">
        <v>1681.1943888888864</v>
      </c>
      <c r="AZ899">
        <v>0.84060015211164629</v>
      </c>
      <c r="BA899">
        <v>0.16075829357547738</v>
      </c>
      <c r="BB899">
        <v>6</v>
      </c>
      <c r="BC899">
        <v>0.5</v>
      </c>
      <c r="BD899" t="s">
        <v>357</v>
      </c>
      <c r="BE899">
        <v>2</v>
      </c>
      <c r="BF899" t="b">
        <v>1</v>
      </c>
      <c r="BG899">
        <v>1657214454</v>
      </c>
      <c r="BH899">
        <v>131.57914814814799</v>
      </c>
      <c r="BI899">
        <v>115.85272962963001</v>
      </c>
      <c r="BJ899">
        <v>21.2465962962963</v>
      </c>
      <c r="BK899">
        <v>18.8720111111111</v>
      </c>
      <c r="BL899">
        <v>125.001</v>
      </c>
      <c r="BM899">
        <v>21.033288888888901</v>
      </c>
      <c r="BN899">
        <v>499.98062962963002</v>
      </c>
      <c r="BO899">
        <v>74.576918518518497</v>
      </c>
      <c r="BP899">
        <v>0.10002220000000001</v>
      </c>
      <c r="BQ899">
        <v>24.8043074074074</v>
      </c>
      <c r="BR899">
        <v>24.976851851851901</v>
      </c>
      <c r="BS899">
        <v>999.9</v>
      </c>
      <c r="BT899">
        <v>0</v>
      </c>
      <c r="BU899">
        <v>0</v>
      </c>
      <c r="BV899">
        <v>9994.8148148148193</v>
      </c>
      <c r="BW899">
        <v>0</v>
      </c>
      <c r="BX899">
        <v>400.530592592593</v>
      </c>
      <c r="BY899">
        <v>15.7264481481481</v>
      </c>
      <c r="BZ899">
        <v>134.43511111111101</v>
      </c>
      <c r="CA899">
        <v>118.08122592592601</v>
      </c>
      <c r="CB899">
        <v>2.3745929629629599</v>
      </c>
      <c r="CC899">
        <v>115.85272962963001</v>
      </c>
      <c r="CD899">
        <v>18.8720111111111</v>
      </c>
      <c r="CE899">
        <v>1.5845055555555601</v>
      </c>
      <c r="CF899">
        <v>1.4074162962962999</v>
      </c>
      <c r="CG899">
        <v>13.808929629629599</v>
      </c>
      <c r="CH899">
        <v>11.9977703703704</v>
      </c>
      <c r="CI899">
        <v>1999.9929629629601</v>
      </c>
      <c r="CJ899">
        <v>0.97999688888888903</v>
      </c>
      <c r="CK899">
        <v>2.0003081481481499E-2</v>
      </c>
      <c r="CL899">
        <v>0</v>
      </c>
      <c r="CM899">
        <v>2.3195740740740698</v>
      </c>
      <c r="CN899">
        <v>0</v>
      </c>
      <c r="CO899">
        <v>17254.392592592601</v>
      </c>
      <c r="CP899">
        <v>17300.081481481498</v>
      </c>
      <c r="CQ899">
        <v>38.393370370370398</v>
      </c>
      <c r="CR899">
        <v>39.231333333333303</v>
      </c>
      <c r="CS899">
        <v>38.279851851851902</v>
      </c>
      <c r="CT899">
        <v>37.541333333333299</v>
      </c>
      <c r="CU899">
        <v>37.743000000000002</v>
      </c>
      <c r="CV899">
        <v>1959.9829629629601</v>
      </c>
      <c r="CW899">
        <v>40.01</v>
      </c>
      <c r="CX899">
        <v>0</v>
      </c>
      <c r="CY899">
        <v>1657214440.8</v>
      </c>
      <c r="CZ899">
        <v>0</v>
      </c>
      <c r="DA899">
        <v>1657213163</v>
      </c>
      <c r="DB899" t="s">
        <v>2097</v>
      </c>
      <c r="DC899">
        <v>1657213141</v>
      </c>
      <c r="DD899">
        <v>1655399214.5999999</v>
      </c>
      <c r="DE899">
        <v>1</v>
      </c>
      <c r="DF899">
        <v>0.04</v>
      </c>
      <c r="DG899">
        <v>-0.06</v>
      </c>
      <c r="DH899">
        <v>9.1720000000000006</v>
      </c>
      <c r="DI899">
        <v>0.51100000000000001</v>
      </c>
      <c r="DJ899">
        <v>420</v>
      </c>
      <c r="DK899">
        <v>25</v>
      </c>
      <c r="DL899">
        <v>0.26</v>
      </c>
      <c r="DM899">
        <v>0.15</v>
      </c>
      <c r="DN899">
        <v>15.3779731707317</v>
      </c>
      <c r="DO899">
        <v>5.2111651567944897</v>
      </c>
      <c r="DP899">
        <v>0.57507009541971799</v>
      </c>
      <c r="DQ899">
        <v>0</v>
      </c>
      <c r="DR899">
        <v>2.3603843902439001</v>
      </c>
      <c r="DS899">
        <v>0.211155888501739</v>
      </c>
      <c r="DT899">
        <v>2.50598121621812E-2</v>
      </c>
      <c r="DU899">
        <v>0</v>
      </c>
      <c r="DV899">
        <v>0</v>
      </c>
      <c r="DW899">
        <v>2</v>
      </c>
      <c r="DX899" t="s">
        <v>359</v>
      </c>
      <c r="DY899">
        <v>2.9712399999999999</v>
      </c>
      <c r="DZ899">
        <v>2.7534700000000001</v>
      </c>
      <c r="EA899">
        <v>2.1793699999999999E-2</v>
      </c>
      <c r="EB899">
        <v>1.9703999999999999E-2</v>
      </c>
      <c r="EC899">
        <v>7.8888899999999998E-2</v>
      </c>
      <c r="ED899">
        <v>7.2790499999999994E-2</v>
      </c>
      <c r="EE899">
        <v>38078.400000000001</v>
      </c>
      <c r="EF899">
        <v>41826.9</v>
      </c>
      <c r="EG899">
        <v>35292.400000000001</v>
      </c>
      <c r="EH899">
        <v>38714.199999999997</v>
      </c>
      <c r="EI899">
        <v>46118.5</v>
      </c>
      <c r="EJ899">
        <v>51816.2</v>
      </c>
      <c r="EK899">
        <v>55182.1</v>
      </c>
      <c r="EL899">
        <v>62063.7</v>
      </c>
      <c r="EM899">
        <v>1.9514</v>
      </c>
      <c r="EN899">
        <v>2.1276000000000002</v>
      </c>
      <c r="EO899">
        <v>8.3893499999999996E-2</v>
      </c>
      <c r="EP899">
        <v>0</v>
      </c>
      <c r="EQ899">
        <v>23.5701</v>
      </c>
      <c r="ER899">
        <v>999.9</v>
      </c>
      <c r="ES899">
        <v>33.414999999999999</v>
      </c>
      <c r="ET899">
        <v>36.607999999999997</v>
      </c>
      <c r="EU899">
        <v>27.6495</v>
      </c>
      <c r="EV899">
        <v>53.968699999999998</v>
      </c>
      <c r="EW899">
        <v>39.511200000000002</v>
      </c>
      <c r="EX899">
        <v>2</v>
      </c>
      <c r="EY899">
        <v>0.137764</v>
      </c>
      <c r="EZ899">
        <v>2.4045999999999998</v>
      </c>
      <c r="FA899">
        <v>20.1327</v>
      </c>
      <c r="FB899">
        <v>5.1945300000000003</v>
      </c>
      <c r="FC899">
        <v>12.0099</v>
      </c>
      <c r="FD899">
        <v>4.9748000000000001</v>
      </c>
      <c r="FE899">
        <v>3.2934000000000001</v>
      </c>
      <c r="FF899">
        <v>9999</v>
      </c>
      <c r="FG899">
        <v>9999</v>
      </c>
      <c r="FH899">
        <v>9999</v>
      </c>
      <c r="FI899">
        <v>558.20000000000005</v>
      </c>
      <c r="FJ899">
        <v>1.86313</v>
      </c>
      <c r="FK899">
        <v>1.8678900000000001</v>
      </c>
      <c r="FL899">
        <v>1.86768</v>
      </c>
      <c r="FM899">
        <v>1.86887</v>
      </c>
      <c r="FN899">
        <v>1.8696600000000001</v>
      </c>
      <c r="FO899">
        <v>1.8656900000000001</v>
      </c>
      <c r="FP899">
        <v>1.8666700000000001</v>
      </c>
      <c r="FQ899">
        <v>1.8681300000000001</v>
      </c>
      <c r="FR899">
        <v>5</v>
      </c>
      <c r="FS899">
        <v>0</v>
      </c>
      <c r="FT899">
        <v>0</v>
      </c>
      <c r="FU899">
        <v>0</v>
      </c>
      <c r="FV899" t="s">
        <v>360</v>
      </c>
      <c r="FW899" t="s">
        <v>361</v>
      </c>
      <c r="FX899" t="s">
        <v>362</v>
      </c>
      <c r="FY899" t="s">
        <v>362</v>
      </c>
      <c r="FZ899" t="s">
        <v>362</v>
      </c>
      <c r="GA899" t="s">
        <v>362</v>
      </c>
      <c r="GB899">
        <v>0</v>
      </c>
      <c r="GC899">
        <v>100</v>
      </c>
      <c r="GD899">
        <v>100</v>
      </c>
      <c r="GE899">
        <v>6.36</v>
      </c>
      <c r="GF899">
        <v>0.21329999999999999</v>
      </c>
      <c r="GG899">
        <v>5.3968966374264804</v>
      </c>
      <c r="GH899">
        <v>9.5670261133577305E-3</v>
      </c>
      <c r="GI899">
        <v>-9.19467254998099E-7</v>
      </c>
      <c r="GJ899">
        <v>-2.1372918425907501E-11</v>
      </c>
      <c r="GK899">
        <v>0.21331065453237499</v>
      </c>
      <c r="GL899">
        <v>0</v>
      </c>
      <c r="GM899">
        <v>0</v>
      </c>
      <c r="GN899">
        <v>0</v>
      </c>
      <c r="GO899">
        <v>-4</v>
      </c>
      <c r="GP899">
        <v>1866</v>
      </c>
      <c r="GQ899">
        <v>1</v>
      </c>
      <c r="GR899">
        <v>18</v>
      </c>
      <c r="GS899">
        <v>22</v>
      </c>
      <c r="GT899">
        <v>30254.1</v>
      </c>
      <c r="GU899">
        <v>0.397949</v>
      </c>
      <c r="GV899">
        <v>2.6831100000000001</v>
      </c>
      <c r="GW899">
        <v>2.2485400000000002</v>
      </c>
      <c r="GX899">
        <v>2.7209500000000002</v>
      </c>
      <c r="GY899">
        <v>1.9958499999999999</v>
      </c>
      <c r="GZ899">
        <v>2.3706100000000001</v>
      </c>
      <c r="HA899">
        <v>39.018799999999999</v>
      </c>
      <c r="HB899">
        <v>14.2546</v>
      </c>
      <c r="HC899">
        <v>18</v>
      </c>
      <c r="HD899">
        <v>501.608</v>
      </c>
      <c r="HE899">
        <v>624.99699999999996</v>
      </c>
      <c r="HF899">
        <v>19.1113</v>
      </c>
      <c r="HG899">
        <v>29.063600000000001</v>
      </c>
      <c r="HH899">
        <v>29.9984</v>
      </c>
      <c r="HI899">
        <v>29.287800000000001</v>
      </c>
      <c r="HJ899">
        <v>29.257999999999999</v>
      </c>
      <c r="HK899">
        <v>7.9975300000000002</v>
      </c>
      <c r="HL899">
        <v>28.409199999999998</v>
      </c>
      <c r="HM899">
        <v>0</v>
      </c>
      <c r="HN899">
        <v>19.054600000000001</v>
      </c>
      <c r="HO899">
        <v>63.370199999999997</v>
      </c>
      <c r="HP899">
        <v>18.714300000000001</v>
      </c>
      <c r="HQ899">
        <v>102.354</v>
      </c>
      <c r="HR899">
        <v>103.327</v>
      </c>
    </row>
    <row r="900" spans="1:226" x14ac:dyDescent="0.2">
      <c r="A900">
        <v>412</v>
      </c>
      <c r="B900">
        <v>1657214558.5</v>
      </c>
      <c r="C900">
        <v>7953.5</v>
      </c>
      <c r="D900" t="s">
        <v>2140</v>
      </c>
      <c r="E900" t="s">
        <v>2141</v>
      </c>
      <c r="F900">
        <v>5</v>
      </c>
      <c r="G900" t="s">
        <v>2096</v>
      </c>
      <c r="H900" t="s">
        <v>1313</v>
      </c>
      <c r="I900">
        <v>1657214550.5</v>
      </c>
      <c r="J900">
        <v>2.3151865417735716E-3</v>
      </c>
      <c r="K900">
        <v>2.3151865417735715</v>
      </c>
      <c r="L900">
        <v>11.631198603402019</v>
      </c>
      <c r="M900">
        <v>405.07858064516103</v>
      </c>
      <c r="N900">
        <v>186.76237078162274</v>
      </c>
      <c r="O900">
        <v>13.947723867675107</v>
      </c>
      <c r="P900">
        <v>30.251940816037315</v>
      </c>
      <c r="Q900">
        <v>9.1873822936709162E-2</v>
      </c>
      <c r="R900">
        <v>2.4470654993293657</v>
      </c>
      <c r="S900">
        <v>8.9999686048541833E-2</v>
      </c>
      <c r="T900">
        <v>5.6415003328920847E-2</v>
      </c>
      <c r="U900">
        <v>321.51760867741882</v>
      </c>
      <c r="V900">
        <v>26.283788186307373</v>
      </c>
      <c r="W900">
        <v>26.283788186307373</v>
      </c>
      <c r="X900">
        <v>3.4313385335479527</v>
      </c>
      <c r="Y900">
        <v>50.256740870451146</v>
      </c>
      <c r="Z900">
        <v>1.5745859503786046</v>
      </c>
      <c r="AA900">
        <v>3.1330840860482363</v>
      </c>
      <c r="AB900">
        <v>1.8567525831693481</v>
      </c>
      <c r="AC900">
        <v>-102.09972649221451</v>
      </c>
      <c r="AD900">
        <v>-202.00042700751143</v>
      </c>
      <c r="AE900">
        <v>-17.552267580228119</v>
      </c>
      <c r="AF900">
        <v>-0.13481240253523197</v>
      </c>
      <c r="AG900">
        <v>11.596511322952574</v>
      </c>
      <c r="AH900">
        <v>2.3151223730478314</v>
      </c>
      <c r="AI900">
        <v>11.631198603402019</v>
      </c>
      <c r="AJ900">
        <v>427.90767587554001</v>
      </c>
      <c r="AK900">
        <v>413.71465454545398</v>
      </c>
      <c r="AL900">
        <v>-6.40150599514083E-3</v>
      </c>
      <c r="AM900">
        <v>66.728045791255894</v>
      </c>
      <c r="AN900">
        <v>2.3151865417735715</v>
      </c>
      <c r="AO900">
        <v>18.320121913699801</v>
      </c>
      <c r="AP900">
        <v>21.0530806060606</v>
      </c>
      <c r="AQ900">
        <v>-2.82618027442956E-3</v>
      </c>
      <c r="AR900">
        <v>77.479947110626298</v>
      </c>
      <c r="AS900">
        <v>0</v>
      </c>
      <c r="AT900">
        <v>0</v>
      </c>
      <c r="AU900">
        <v>1</v>
      </c>
      <c r="AV900">
        <v>0</v>
      </c>
      <c r="AW900">
        <v>39784.110617519917</v>
      </c>
      <c r="AX900">
        <v>2000.0064516129</v>
      </c>
      <c r="AY900">
        <v>1681.205719354836</v>
      </c>
      <c r="AZ900">
        <v>0.84060014806403849</v>
      </c>
      <c r="BA900">
        <v>0.1607582857635943</v>
      </c>
      <c r="BB900">
        <v>6</v>
      </c>
      <c r="BC900">
        <v>0.5</v>
      </c>
      <c r="BD900" t="s">
        <v>357</v>
      </c>
      <c r="BE900">
        <v>2</v>
      </c>
      <c r="BF900" t="b">
        <v>1</v>
      </c>
      <c r="BG900">
        <v>1657214550.5</v>
      </c>
      <c r="BH900">
        <v>405.07858064516103</v>
      </c>
      <c r="BI900">
        <v>420.11996774193602</v>
      </c>
      <c r="BJ900">
        <v>21.083970967741902</v>
      </c>
      <c r="BK900">
        <v>18.364361290322599</v>
      </c>
      <c r="BL900">
        <v>396.03829032258102</v>
      </c>
      <c r="BM900">
        <v>20.870651612903199</v>
      </c>
      <c r="BN900">
        <v>499.99316129032297</v>
      </c>
      <c r="BO900">
        <v>74.581658064516105</v>
      </c>
      <c r="BP900">
        <v>0.100001893548387</v>
      </c>
      <c r="BQ900">
        <v>24.752625806451601</v>
      </c>
      <c r="BR900">
        <v>24.860583870967702</v>
      </c>
      <c r="BS900">
        <v>999.9</v>
      </c>
      <c r="BT900">
        <v>0</v>
      </c>
      <c r="BU900">
        <v>0</v>
      </c>
      <c r="BV900">
        <v>10013.064516128999</v>
      </c>
      <c r="BW900">
        <v>0</v>
      </c>
      <c r="BX900">
        <v>376.82125806451597</v>
      </c>
      <c r="BY900">
        <v>-15.0414225806452</v>
      </c>
      <c r="BZ900">
        <v>413.80306451612898</v>
      </c>
      <c r="CA900">
        <v>427.97948387096801</v>
      </c>
      <c r="CB900">
        <v>2.7196112903225802</v>
      </c>
      <c r="CC900">
        <v>420.11996774193602</v>
      </c>
      <c r="CD900">
        <v>18.364361290322599</v>
      </c>
      <c r="CE900">
        <v>1.5724774193548401</v>
      </c>
      <c r="CF900">
        <v>1.36964451612903</v>
      </c>
      <c r="CG900">
        <v>13.6917064516129</v>
      </c>
      <c r="CH900">
        <v>11.585625806451599</v>
      </c>
      <c r="CI900">
        <v>2000.0064516129</v>
      </c>
      <c r="CJ900">
        <v>0.97999599999999998</v>
      </c>
      <c r="CK900">
        <v>2.0004000000000001E-2</v>
      </c>
      <c r="CL900">
        <v>0</v>
      </c>
      <c r="CM900">
        <v>2.2582806451612898</v>
      </c>
      <c r="CN900">
        <v>0</v>
      </c>
      <c r="CO900">
        <v>17116.767741935499</v>
      </c>
      <c r="CP900">
        <v>17300.180645161301</v>
      </c>
      <c r="CQ900">
        <v>38.134999999999998</v>
      </c>
      <c r="CR900">
        <v>38.800064516128998</v>
      </c>
      <c r="CS900">
        <v>38.026000000000003</v>
      </c>
      <c r="CT900">
        <v>37.173096774193503</v>
      </c>
      <c r="CU900">
        <v>37.487806451612897</v>
      </c>
      <c r="CV900">
        <v>1959.9964516129</v>
      </c>
      <c r="CW900">
        <v>40.01</v>
      </c>
      <c r="CX900">
        <v>0</v>
      </c>
      <c r="CY900">
        <v>1657214537.4000001</v>
      </c>
      <c r="CZ900">
        <v>0</v>
      </c>
      <c r="DA900">
        <v>1657213163</v>
      </c>
      <c r="DB900" t="s">
        <v>2097</v>
      </c>
      <c r="DC900">
        <v>1657213141</v>
      </c>
      <c r="DD900">
        <v>1655399214.5999999</v>
      </c>
      <c r="DE900">
        <v>1</v>
      </c>
      <c r="DF900">
        <v>0.04</v>
      </c>
      <c r="DG900">
        <v>-0.06</v>
      </c>
      <c r="DH900">
        <v>9.1720000000000006</v>
      </c>
      <c r="DI900">
        <v>0.51100000000000001</v>
      </c>
      <c r="DJ900">
        <v>420</v>
      </c>
      <c r="DK900">
        <v>25</v>
      </c>
      <c r="DL900">
        <v>0.26</v>
      </c>
      <c r="DM900">
        <v>0.15</v>
      </c>
      <c r="DN900">
        <v>-15.000995</v>
      </c>
      <c r="DO900">
        <v>-0.84443302063783399</v>
      </c>
      <c r="DP900">
        <v>0.123631525004749</v>
      </c>
      <c r="DQ900">
        <v>0</v>
      </c>
      <c r="DR900">
        <v>2.7069087500000002</v>
      </c>
      <c r="DS900">
        <v>0.34398067542213601</v>
      </c>
      <c r="DT900">
        <v>3.9979500446322501E-2</v>
      </c>
      <c r="DU900">
        <v>0</v>
      </c>
      <c r="DV900">
        <v>0</v>
      </c>
      <c r="DW900">
        <v>2</v>
      </c>
      <c r="DX900" t="s">
        <v>359</v>
      </c>
      <c r="DY900">
        <v>2.9708800000000002</v>
      </c>
      <c r="DZ900">
        <v>2.7534800000000001</v>
      </c>
      <c r="EA900">
        <v>7.21387E-2</v>
      </c>
      <c r="EB900">
        <v>7.5608499999999995E-2</v>
      </c>
      <c r="EC900">
        <v>7.8247499999999998E-2</v>
      </c>
      <c r="ED900">
        <v>7.1308300000000005E-2</v>
      </c>
      <c r="EE900">
        <v>36131</v>
      </c>
      <c r="EF900">
        <v>39459.800000000003</v>
      </c>
      <c r="EG900">
        <v>35302.300000000003</v>
      </c>
      <c r="EH900">
        <v>38730</v>
      </c>
      <c r="EI900">
        <v>46161.7</v>
      </c>
      <c r="EJ900">
        <v>51920.3</v>
      </c>
      <c r="EK900">
        <v>55193.5</v>
      </c>
      <c r="EL900">
        <v>62086.9</v>
      </c>
      <c r="EM900">
        <v>1.9534</v>
      </c>
      <c r="EN900">
        <v>2.1326000000000001</v>
      </c>
      <c r="EO900">
        <v>9.5665500000000001E-2</v>
      </c>
      <c r="EP900">
        <v>0</v>
      </c>
      <c r="EQ900">
        <v>23.278400000000001</v>
      </c>
      <c r="ER900">
        <v>999.9</v>
      </c>
      <c r="ES900">
        <v>33.439</v>
      </c>
      <c r="ET900">
        <v>36.506999999999998</v>
      </c>
      <c r="EU900">
        <v>27.515899999999998</v>
      </c>
      <c r="EV900">
        <v>53.298699999999997</v>
      </c>
      <c r="EW900">
        <v>39.571300000000001</v>
      </c>
      <c r="EX900">
        <v>2</v>
      </c>
      <c r="EY900">
        <v>0.12103700000000001</v>
      </c>
      <c r="EZ900">
        <v>1.35721</v>
      </c>
      <c r="FA900">
        <v>20.143000000000001</v>
      </c>
      <c r="FB900">
        <v>5.1957300000000002</v>
      </c>
      <c r="FC900">
        <v>12.0099</v>
      </c>
      <c r="FD900">
        <v>4.9748000000000001</v>
      </c>
      <c r="FE900">
        <v>3.294</v>
      </c>
      <c r="FF900">
        <v>9999</v>
      </c>
      <c r="FG900">
        <v>9999</v>
      </c>
      <c r="FH900">
        <v>9999</v>
      </c>
      <c r="FI900">
        <v>558.20000000000005</v>
      </c>
      <c r="FJ900">
        <v>1.8631899999999999</v>
      </c>
      <c r="FK900">
        <v>1.86792</v>
      </c>
      <c r="FL900">
        <v>1.86768</v>
      </c>
      <c r="FM900">
        <v>1.8688400000000001</v>
      </c>
      <c r="FN900">
        <v>1.8696299999999999</v>
      </c>
      <c r="FO900">
        <v>1.8656900000000001</v>
      </c>
      <c r="FP900">
        <v>1.86673</v>
      </c>
      <c r="FQ900">
        <v>1.8681300000000001</v>
      </c>
      <c r="FR900">
        <v>5</v>
      </c>
      <c r="FS900">
        <v>0</v>
      </c>
      <c r="FT900">
        <v>0</v>
      </c>
      <c r="FU900">
        <v>0</v>
      </c>
      <c r="FV900" t="s">
        <v>360</v>
      </c>
      <c r="FW900" t="s">
        <v>361</v>
      </c>
      <c r="FX900" t="s">
        <v>362</v>
      </c>
      <c r="FY900" t="s">
        <v>362</v>
      </c>
      <c r="FZ900" t="s">
        <v>362</v>
      </c>
      <c r="GA900" t="s">
        <v>362</v>
      </c>
      <c r="GB900">
        <v>0</v>
      </c>
      <c r="GC900">
        <v>100</v>
      </c>
      <c r="GD900">
        <v>100</v>
      </c>
      <c r="GE900">
        <v>9.0389999999999997</v>
      </c>
      <c r="GF900">
        <v>0.21329999999999999</v>
      </c>
      <c r="GG900">
        <v>5.3968966374264804</v>
      </c>
      <c r="GH900">
        <v>9.5670261133577305E-3</v>
      </c>
      <c r="GI900">
        <v>-9.19467254998099E-7</v>
      </c>
      <c r="GJ900">
        <v>-2.1372918425907501E-11</v>
      </c>
      <c r="GK900">
        <v>0.21331065453237499</v>
      </c>
      <c r="GL900">
        <v>0</v>
      </c>
      <c r="GM900">
        <v>0</v>
      </c>
      <c r="GN900">
        <v>0</v>
      </c>
      <c r="GO900">
        <v>-4</v>
      </c>
      <c r="GP900">
        <v>1866</v>
      </c>
      <c r="GQ900">
        <v>1</v>
      </c>
      <c r="GR900">
        <v>18</v>
      </c>
      <c r="GS900">
        <v>23.6</v>
      </c>
      <c r="GT900">
        <v>30255.7</v>
      </c>
      <c r="GU900">
        <v>1.33789</v>
      </c>
      <c r="GV900">
        <v>2.66479</v>
      </c>
      <c r="GW900">
        <v>2.2485400000000002</v>
      </c>
      <c r="GX900">
        <v>2.7221700000000002</v>
      </c>
      <c r="GY900">
        <v>1.9958499999999999</v>
      </c>
      <c r="GZ900">
        <v>2.3730500000000001</v>
      </c>
      <c r="HA900">
        <v>38.845700000000001</v>
      </c>
      <c r="HB900">
        <v>14.2546</v>
      </c>
      <c r="HC900">
        <v>18</v>
      </c>
      <c r="HD900">
        <v>500.84800000000001</v>
      </c>
      <c r="HE900">
        <v>626.19799999999998</v>
      </c>
      <c r="HF900">
        <v>20.3368</v>
      </c>
      <c r="HG900">
        <v>28.840499999999999</v>
      </c>
      <c r="HH900">
        <v>29.999199999999998</v>
      </c>
      <c r="HI900">
        <v>29.0457</v>
      </c>
      <c r="HJ900">
        <v>29.004899999999999</v>
      </c>
      <c r="HK900">
        <v>26.7913</v>
      </c>
      <c r="HL900">
        <v>30.1675</v>
      </c>
      <c r="HM900">
        <v>0</v>
      </c>
      <c r="HN900">
        <v>20.383700000000001</v>
      </c>
      <c r="HO900">
        <v>426.76900000000001</v>
      </c>
      <c r="HP900">
        <v>18.3413</v>
      </c>
      <c r="HQ900">
        <v>102.378</v>
      </c>
      <c r="HR900">
        <v>103.367</v>
      </c>
    </row>
    <row r="901" spans="1:226" x14ac:dyDescent="0.2">
      <c r="A901">
        <v>413</v>
      </c>
      <c r="B901">
        <v>1657214563.5</v>
      </c>
      <c r="C901">
        <v>7958.5</v>
      </c>
      <c r="D901" t="s">
        <v>2142</v>
      </c>
      <c r="E901" t="s">
        <v>2143</v>
      </c>
      <c r="F901">
        <v>5</v>
      </c>
      <c r="G901" t="s">
        <v>2096</v>
      </c>
      <c r="H901" t="s">
        <v>1313</v>
      </c>
      <c r="I901">
        <v>1657214555.65517</v>
      </c>
      <c r="J901">
        <v>2.3282616864392651E-3</v>
      </c>
      <c r="K901">
        <v>2.3282616864392649</v>
      </c>
      <c r="L901">
        <v>11.352123306477269</v>
      </c>
      <c r="M901">
        <v>405.073931034483</v>
      </c>
      <c r="N901">
        <v>192.56406159702223</v>
      </c>
      <c r="O901">
        <v>14.381010909246319</v>
      </c>
      <c r="P901">
        <v>30.251608596877837</v>
      </c>
      <c r="Q901">
        <v>9.2336942575339961E-2</v>
      </c>
      <c r="R901">
        <v>2.4440275449586295</v>
      </c>
      <c r="S901">
        <v>9.0441772617320115E-2</v>
      </c>
      <c r="T901">
        <v>5.6693141634652486E-2</v>
      </c>
      <c r="U901">
        <v>321.51927568965448</v>
      </c>
      <c r="V901">
        <v>26.285089820284981</v>
      </c>
      <c r="W901">
        <v>26.285089820284981</v>
      </c>
      <c r="X901">
        <v>3.431602269864372</v>
      </c>
      <c r="Y901">
        <v>50.210699093453371</v>
      </c>
      <c r="Z901">
        <v>1.5734789758885517</v>
      </c>
      <c r="AA901">
        <v>3.1337523760821462</v>
      </c>
      <c r="AB901">
        <v>1.8581232939758203</v>
      </c>
      <c r="AC901">
        <v>-102.67634037197159</v>
      </c>
      <c r="AD901">
        <v>-201.45066629086341</v>
      </c>
      <c r="AE901">
        <v>-17.526684690069199</v>
      </c>
      <c r="AF901">
        <v>-0.13441566324974019</v>
      </c>
      <c r="AG901">
        <v>12.114994278802136</v>
      </c>
      <c r="AH901">
        <v>2.3364901289585198</v>
      </c>
      <c r="AI901">
        <v>11.352123306477269</v>
      </c>
      <c r="AJ901">
        <v>428.97197043832699</v>
      </c>
      <c r="AK901">
        <v>414.28902424242398</v>
      </c>
      <c r="AL901">
        <v>0.20057127411324799</v>
      </c>
      <c r="AM901">
        <v>66.728045791255894</v>
      </c>
      <c r="AN901">
        <v>2.3282616864392649</v>
      </c>
      <c r="AO901">
        <v>18.311175625628302</v>
      </c>
      <c r="AP901">
        <v>21.0529921212121</v>
      </c>
      <c r="AQ901">
        <v>-1.4372485752879201E-3</v>
      </c>
      <c r="AR901">
        <v>77.479947110626298</v>
      </c>
      <c r="AS901">
        <v>0</v>
      </c>
      <c r="AT901">
        <v>0</v>
      </c>
      <c r="AU901">
        <v>1</v>
      </c>
      <c r="AV901">
        <v>0</v>
      </c>
      <c r="AW901">
        <v>39708.195370206828</v>
      </c>
      <c r="AX901">
        <v>2000.01689655172</v>
      </c>
      <c r="AY901">
        <v>1681.2144931034447</v>
      </c>
      <c r="AZ901">
        <v>0.84060014492981006</v>
      </c>
      <c r="BA901">
        <v>0.16075827971453344</v>
      </c>
      <c r="BB901">
        <v>6</v>
      </c>
      <c r="BC901">
        <v>0.5</v>
      </c>
      <c r="BD901" t="s">
        <v>357</v>
      </c>
      <c r="BE901">
        <v>2</v>
      </c>
      <c r="BF901" t="b">
        <v>1</v>
      </c>
      <c r="BG901">
        <v>1657214555.65517</v>
      </c>
      <c r="BH901">
        <v>405.073931034483</v>
      </c>
      <c r="BI901">
        <v>420.74775862068998</v>
      </c>
      <c r="BJ901">
        <v>21.069137931034501</v>
      </c>
      <c r="BK901">
        <v>18.3244068965517</v>
      </c>
      <c r="BL901">
        <v>396.033827586207</v>
      </c>
      <c r="BM901">
        <v>20.8558206896552</v>
      </c>
      <c r="BN901">
        <v>499.99703448275898</v>
      </c>
      <c r="BO901">
        <v>74.581599999999995</v>
      </c>
      <c r="BP901">
        <v>0.10009704137931</v>
      </c>
      <c r="BQ901">
        <v>24.756196551724098</v>
      </c>
      <c r="BR901">
        <v>24.860996551724099</v>
      </c>
      <c r="BS901">
        <v>999.9</v>
      </c>
      <c r="BT901">
        <v>0</v>
      </c>
      <c r="BU901">
        <v>0</v>
      </c>
      <c r="BV901">
        <v>9993.2758620689692</v>
      </c>
      <c r="BW901">
        <v>0</v>
      </c>
      <c r="BX901">
        <v>378.92675862069001</v>
      </c>
      <c r="BY901">
        <v>-15.673768965517199</v>
      </c>
      <c r="BZ901">
        <v>413.79210344827601</v>
      </c>
      <c r="CA901">
        <v>428.60158620689703</v>
      </c>
      <c r="CB901">
        <v>2.7447255172413798</v>
      </c>
      <c r="CC901">
        <v>420.74775862068998</v>
      </c>
      <c r="CD901">
        <v>18.3244068965517</v>
      </c>
      <c r="CE901">
        <v>1.5713693103448301</v>
      </c>
      <c r="CF901">
        <v>1.3666634482758599</v>
      </c>
      <c r="CG901">
        <v>13.680875862069</v>
      </c>
      <c r="CH901">
        <v>11.552713793103401</v>
      </c>
      <c r="CI901">
        <v>2000.01689655172</v>
      </c>
      <c r="CJ901">
        <v>0.97999599999999998</v>
      </c>
      <c r="CK901">
        <v>2.0004000000000001E-2</v>
      </c>
      <c r="CL901">
        <v>0</v>
      </c>
      <c r="CM901">
        <v>2.3313620689655199</v>
      </c>
      <c r="CN901">
        <v>0</v>
      </c>
      <c r="CO901">
        <v>17123.2310344828</v>
      </c>
      <c r="CP901">
        <v>17300.2724137931</v>
      </c>
      <c r="CQ901">
        <v>38.111965517241401</v>
      </c>
      <c r="CR901">
        <v>38.775655172413799</v>
      </c>
      <c r="CS901">
        <v>38.008551724137902</v>
      </c>
      <c r="CT901">
        <v>37.146379310344798</v>
      </c>
      <c r="CU901">
        <v>37.467413793103397</v>
      </c>
      <c r="CV901">
        <v>1960.00689655172</v>
      </c>
      <c r="CW901">
        <v>40.01</v>
      </c>
      <c r="CX901">
        <v>0</v>
      </c>
      <c r="CY901">
        <v>1657214542.8</v>
      </c>
      <c r="CZ901">
        <v>0</v>
      </c>
      <c r="DA901">
        <v>1657213163</v>
      </c>
      <c r="DB901" t="s">
        <v>2097</v>
      </c>
      <c r="DC901">
        <v>1657213141</v>
      </c>
      <c r="DD901">
        <v>1655399214.5999999</v>
      </c>
      <c r="DE901">
        <v>1</v>
      </c>
      <c r="DF901">
        <v>0.04</v>
      </c>
      <c r="DG901">
        <v>-0.06</v>
      </c>
      <c r="DH901">
        <v>9.1720000000000006</v>
      </c>
      <c r="DI901">
        <v>0.51100000000000001</v>
      </c>
      <c r="DJ901">
        <v>420</v>
      </c>
      <c r="DK901">
        <v>25</v>
      </c>
      <c r="DL901">
        <v>0.26</v>
      </c>
      <c r="DM901">
        <v>0.15</v>
      </c>
      <c r="DN901">
        <v>-15.247856097561</v>
      </c>
      <c r="DO901">
        <v>-4.0087149825784696</v>
      </c>
      <c r="DP901">
        <v>0.67208527044974198</v>
      </c>
      <c r="DQ901">
        <v>0</v>
      </c>
      <c r="DR901">
        <v>2.72125073170732</v>
      </c>
      <c r="DS901">
        <v>0.27489156794425601</v>
      </c>
      <c r="DT901">
        <v>3.6845408913475097E-2</v>
      </c>
      <c r="DU901">
        <v>0</v>
      </c>
      <c r="DV901">
        <v>0</v>
      </c>
      <c r="DW901">
        <v>2</v>
      </c>
      <c r="DX901" t="s">
        <v>359</v>
      </c>
      <c r="DY901">
        <v>2.9709099999999999</v>
      </c>
      <c r="DZ901">
        <v>2.7539799999999999</v>
      </c>
      <c r="EA901">
        <v>7.2269799999999995E-2</v>
      </c>
      <c r="EB901">
        <v>7.6461000000000001E-2</v>
      </c>
      <c r="EC901">
        <v>7.8248399999999996E-2</v>
      </c>
      <c r="ED901">
        <v>7.1299699999999994E-2</v>
      </c>
      <c r="EE901">
        <v>36127.199999999997</v>
      </c>
      <c r="EF901">
        <v>39425.300000000003</v>
      </c>
      <c r="EG901">
        <v>35303.5</v>
      </c>
      <c r="EH901">
        <v>38731.699999999997</v>
      </c>
      <c r="EI901">
        <v>46163</v>
      </c>
      <c r="EJ901">
        <v>51922.400000000001</v>
      </c>
      <c r="EK901">
        <v>55195.1</v>
      </c>
      <c r="EL901">
        <v>62088.9</v>
      </c>
      <c r="EM901">
        <v>1.9538</v>
      </c>
      <c r="EN901">
        <v>2.1322000000000001</v>
      </c>
      <c r="EO901">
        <v>9.8794699999999999E-2</v>
      </c>
      <c r="EP901">
        <v>0</v>
      </c>
      <c r="EQ901">
        <v>23.2607</v>
      </c>
      <c r="ER901">
        <v>999.9</v>
      </c>
      <c r="ES901">
        <v>33.439</v>
      </c>
      <c r="ET901">
        <v>36.506999999999998</v>
      </c>
      <c r="EU901">
        <v>27.515000000000001</v>
      </c>
      <c r="EV901">
        <v>53.968699999999998</v>
      </c>
      <c r="EW901">
        <v>39.551299999999998</v>
      </c>
      <c r="EX901">
        <v>2</v>
      </c>
      <c r="EY901">
        <v>0.11951199999999999</v>
      </c>
      <c r="EZ901">
        <v>1.2627699999999999</v>
      </c>
      <c r="FA901">
        <v>20.144100000000002</v>
      </c>
      <c r="FB901">
        <v>5.1993200000000002</v>
      </c>
      <c r="FC901">
        <v>12.0099</v>
      </c>
      <c r="FD901">
        <v>4.9752000000000001</v>
      </c>
      <c r="FE901">
        <v>3.294</v>
      </c>
      <c r="FF901">
        <v>9999</v>
      </c>
      <c r="FG901">
        <v>9999</v>
      </c>
      <c r="FH901">
        <v>9999</v>
      </c>
      <c r="FI901">
        <v>558.20000000000005</v>
      </c>
      <c r="FJ901">
        <v>1.8631</v>
      </c>
      <c r="FK901">
        <v>1.8678900000000001</v>
      </c>
      <c r="FL901">
        <v>1.86765</v>
      </c>
      <c r="FM901">
        <v>1.8689</v>
      </c>
      <c r="FN901">
        <v>1.8696600000000001</v>
      </c>
      <c r="FO901">
        <v>1.8656900000000001</v>
      </c>
      <c r="FP901">
        <v>1.86676</v>
      </c>
      <c r="FQ901">
        <v>1.8681300000000001</v>
      </c>
      <c r="FR901">
        <v>5</v>
      </c>
      <c r="FS901">
        <v>0</v>
      </c>
      <c r="FT901">
        <v>0</v>
      </c>
      <c r="FU901">
        <v>0</v>
      </c>
      <c r="FV901" t="s">
        <v>360</v>
      </c>
      <c r="FW901" t="s">
        <v>361</v>
      </c>
      <c r="FX901" t="s">
        <v>362</v>
      </c>
      <c r="FY901" t="s">
        <v>362</v>
      </c>
      <c r="FZ901" t="s">
        <v>362</v>
      </c>
      <c r="GA901" t="s">
        <v>362</v>
      </c>
      <c r="GB901">
        <v>0</v>
      </c>
      <c r="GC901">
        <v>100</v>
      </c>
      <c r="GD901">
        <v>100</v>
      </c>
      <c r="GE901">
        <v>9.0470000000000006</v>
      </c>
      <c r="GF901">
        <v>0.21329999999999999</v>
      </c>
      <c r="GG901">
        <v>5.3968966374264804</v>
      </c>
      <c r="GH901">
        <v>9.5670261133577305E-3</v>
      </c>
      <c r="GI901">
        <v>-9.19467254998099E-7</v>
      </c>
      <c r="GJ901">
        <v>-2.1372918425907501E-11</v>
      </c>
      <c r="GK901">
        <v>0.21331065453237499</v>
      </c>
      <c r="GL901">
        <v>0</v>
      </c>
      <c r="GM901">
        <v>0</v>
      </c>
      <c r="GN901">
        <v>0</v>
      </c>
      <c r="GO901">
        <v>-4</v>
      </c>
      <c r="GP901">
        <v>1866</v>
      </c>
      <c r="GQ901">
        <v>1</v>
      </c>
      <c r="GR901">
        <v>18</v>
      </c>
      <c r="GS901">
        <v>23.7</v>
      </c>
      <c r="GT901">
        <v>30255.8</v>
      </c>
      <c r="GU901">
        <v>1.3635299999999999</v>
      </c>
      <c r="GV901">
        <v>2.65747</v>
      </c>
      <c r="GW901">
        <v>2.2485400000000002</v>
      </c>
      <c r="GX901">
        <v>2.7221700000000002</v>
      </c>
      <c r="GY901">
        <v>1.9958499999999999</v>
      </c>
      <c r="GZ901">
        <v>2.3791500000000001</v>
      </c>
      <c r="HA901">
        <v>38.845700000000001</v>
      </c>
      <c r="HB901">
        <v>14.263400000000001</v>
      </c>
      <c r="HC901">
        <v>18</v>
      </c>
      <c r="HD901">
        <v>500.99099999999999</v>
      </c>
      <c r="HE901">
        <v>625.71699999999998</v>
      </c>
      <c r="HF901">
        <v>20.4343</v>
      </c>
      <c r="HG901">
        <v>28.825600000000001</v>
      </c>
      <c r="HH901">
        <v>29.998899999999999</v>
      </c>
      <c r="HI901">
        <v>29.030899999999999</v>
      </c>
      <c r="HJ901">
        <v>28.990100000000002</v>
      </c>
      <c r="HK901">
        <v>27.311800000000002</v>
      </c>
      <c r="HL901">
        <v>30.1675</v>
      </c>
      <c r="HM901">
        <v>0</v>
      </c>
      <c r="HN901">
        <v>20.485600000000002</v>
      </c>
      <c r="HO901">
        <v>440.19299999999998</v>
      </c>
      <c r="HP901">
        <v>18.339200000000002</v>
      </c>
      <c r="HQ901">
        <v>102.381</v>
      </c>
      <c r="HR901">
        <v>103.37</v>
      </c>
    </row>
    <row r="902" spans="1:226" x14ac:dyDescent="0.2">
      <c r="A902">
        <v>414</v>
      </c>
      <c r="B902">
        <v>1657214568.5</v>
      </c>
      <c r="C902">
        <v>7963.5</v>
      </c>
      <c r="D902" t="s">
        <v>2144</v>
      </c>
      <c r="E902" t="s">
        <v>2145</v>
      </c>
      <c r="F902">
        <v>5</v>
      </c>
      <c r="G902" t="s">
        <v>2096</v>
      </c>
      <c r="H902" t="s">
        <v>1313</v>
      </c>
      <c r="I902">
        <v>1657214560.7321401</v>
      </c>
      <c r="J902">
        <v>2.334958136850199E-3</v>
      </c>
      <c r="K902">
        <v>2.334958136850199</v>
      </c>
      <c r="L902">
        <v>11.275968922125021</v>
      </c>
      <c r="M902">
        <v>406.14132142857102</v>
      </c>
      <c r="N902">
        <v>195.28738105943043</v>
      </c>
      <c r="O902">
        <v>14.584300254513183</v>
      </c>
      <c r="P902">
        <v>30.331130180277427</v>
      </c>
      <c r="Q902">
        <v>9.2526790896188219E-2</v>
      </c>
      <c r="R902">
        <v>2.4441176119897392</v>
      </c>
      <c r="S902">
        <v>9.0623974943855504E-2</v>
      </c>
      <c r="T902">
        <v>5.6807685559301407E-2</v>
      </c>
      <c r="U902">
        <v>321.51825267857186</v>
      </c>
      <c r="V902">
        <v>26.287847362778471</v>
      </c>
      <c r="W902">
        <v>26.287847362778471</v>
      </c>
      <c r="X902">
        <v>3.432161059990166</v>
      </c>
      <c r="Y902">
        <v>50.163102704638604</v>
      </c>
      <c r="Z902">
        <v>1.5724462018714143</v>
      </c>
      <c r="AA902">
        <v>3.1346669505871878</v>
      </c>
      <c r="AB902">
        <v>1.8597148581187517</v>
      </c>
      <c r="AC902">
        <v>-102.97165383509378</v>
      </c>
      <c r="AD902">
        <v>-201.17768297151588</v>
      </c>
      <c r="AE902">
        <v>-17.50296136555955</v>
      </c>
      <c r="AF902">
        <v>-0.13404549359734119</v>
      </c>
      <c r="AG902">
        <v>14.433725788101398</v>
      </c>
      <c r="AH902">
        <v>2.3345293214819129</v>
      </c>
      <c r="AI902">
        <v>11.275968922125021</v>
      </c>
      <c r="AJ902">
        <v>438.71594513428801</v>
      </c>
      <c r="AK902">
        <v>419.80610909090899</v>
      </c>
      <c r="AL902">
        <v>1.2756806425170499</v>
      </c>
      <c r="AM902">
        <v>66.728045791255894</v>
      </c>
      <c r="AN902">
        <v>2.334958136850199</v>
      </c>
      <c r="AO902">
        <v>18.311306292876498</v>
      </c>
      <c r="AP902">
        <v>21.056255757575801</v>
      </c>
      <c r="AQ902">
        <v>-4.3279369788791299E-4</v>
      </c>
      <c r="AR902">
        <v>77.479947110626298</v>
      </c>
      <c r="AS902">
        <v>0</v>
      </c>
      <c r="AT902">
        <v>0</v>
      </c>
      <c r="AU902">
        <v>1</v>
      </c>
      <c r="AV902">
        <v>0</v>
      </c>
      <c r="AW902">
        <v>39709.769317993538</v>
      </c>
      <c r="AX902">
        <v>2000.0103571428599</v>
      </c>
      <c r="AY902">
        <v>1681.2090107142878</v>
      </c>
      <c r="AZ902">
        <v>0.84060015224921147</v>
      </c>
      <c r="BA902">
        <v>0.16075829384097831</v>
      </c>
      <c r="BB902">
        <v>6</v>
      </c>
      <c r="BC902">
        <v>0.5</v>
      </c>
      <c r="BD902" t="s">
        <v>357</v>
      </c>
      <c r="BE902">
        <v>2</v>
      </c>
      <c r="BF902" t="b">
        <v>1</v>
      </c>
      <c r="BG902">
        <v>1657214560.7321401</v>
      </c>
      <c r="BH902">
        <v>406.14132142857102</v>
      </c>
      <c r="BI902">
        <v>424.59942857142897</v>
      </c>
      <c r="BJ902">
        <v>21.0554428571429</v>
      </c>
      <c r="BK902">
        <v>18.313014285714299</v>
      </c>
      <c r="BL902">
        <v>397.09185714285701</v>
      </c>
      <c r="BM902">
        <v>20.8421357142857</v>
      </c>
      <c r="BN902">
        <v>500.00385714285699</v>
      </c>
      <c r="BO902">
        <v>74.581107142857107</v>
      </c>
      <c r="BP902">
        <v>0.100114835714286</v>
      </c>
      <c r="BQ902">
        <v>24.761082142857099</v>
      </c>
      <c r="BR902">
        <v>24.860882142857101</v>
      </c>
      <c r="BS902">
        <v>999.9</v>
      </c>
      <c r="BT902">
        <v>0</v>
      </c>
      <c r="BU902">
        <v>0</v>
      </c>
      <c r="BV902">
        <v>9993.9285714285706</v>
      </c>
      <c r="BW902">
        <v>0</v>
      </c>
      <c r="BX902">
        <v>379.33125000000001</v>
      </c>
      <c r="BY902">
        <v>-18.4580535714286</v>
      </c>
      <c r="BZ902">
        <v>414.876642857143</v>
      </c>
      <c r="CA902">
        <v>432.52017857142903</v>
      </c>
      <c r="CB902">
        <v>2.7424325000000001</v>
      </c>
      <c r="CC902">
        <v>424.59942857142897</v>
      </c>
      <c r="CD902">
        <v>18.313014285714299</v>
      </c>
      <c r="CE902">
        <v>1.57033857142857</v>
      </c>
      <c r="CF902">
        <v>1.36580428571429</v>
      </c>
      <c r="CG902">
        <v>13.670782142857099</v>
      </c>
      <c r="CH902">
        <v>11.543214285714299</v>
      </c>
      <c r="CI902">
        <v>2000.0103571428599</v>
      </c>
      <c r="CJ902">
        <v>0.979995678571429</v>
      </c>
      <c r="CK902">
        <v>2.00043428571429E-2</v>
      </c>
      <c r="CL902">
        <v>0</v>
      </c>
      <c r="CM902">
        <v>2.3350821428571402</v>
      </c>
      <c r="CN902">
        <v>0</v>
      </c>
      <c r="CO902">
        <v>17125.017857142899</v>
      </c>
      <c r="CP902">
        <v>17300.214285714301</v>
      </c>
      <c r="CQ902">
        <v>38.091250000000002</v>
      </c>
      <c r="CR902">
        <v>38.745428571428597</v>
      </c>
      <c r="CS902">
        <v>37.986499999999999</v>
      </c>
      <c r="CT902">
        <v>37.111499999999999</v>
      </c>
      <c r="CU902">
        <v>37.445999999999998</v>
      </c>
      <c r="CV902">
        <v>1960</v>
      </c>
      <c r="CW902">
        <v>40.010357142857103</v>
      </c>
      <c r="CX902">
        <v>0</v>
      </c>
      <c r="CY902">
        <v>1657214547.5999999</v>
      </c>
      <c r="CZ902">
        <v>0</v>
      </c>
      <c r="DA902">
        <v>1657213163</v>
      </c>
      <c r="DB902" t="s">
        <v>2097</v>
      </c>
      <c r="DC902">
        <v>1657213141</v>
      </c>
      <c r="DD902">
        <v>1655399214.5999999</v>
      </c>
      <c r="DE902">
        <v>1</v>
      </c>
      <c r="DF902">
        <v>0.04</v>
      </c>
      <c r="DG902">
        <v>-0.06</v>
      </c>
      <c r="DH902">
        <v>9.1720000000000006</v>
      </c>
      <c r="DI902">
        <v>0.51100000000000001</v>
      </c>
      <c r="DJ902">
        <v>420</v>
      </c>
      <c r="DK902">
        <v>25</v>
      </c>
      <c r="DL902">
        <v>0.26</v>
      </c>
      <c r="DM902">
        <v>0.15</v>
      </c>
      <c r="DN902">
        <v>-17.509926829268299</v>
      </c>
      <c r="DO902">
        <v>-30.823689198606299</v>
      </c>
      <c r="DP902">
        <v>3.5939457401216699</v>
      </c>
      <c r="DQ902">
        <v>0</v>
      </c>
      <c r="DR902">
        <v>2.74240804878049</v>
      </c>
      <c r="DS902">
        <v>1.3175331010456899E-2</v>
      </c>
      <c r="DT902">
        <v>1.6580134339905898E-2</v>
      </c>
      <c r="DU902">
        <v>1</v>
      </c>
      <c r="DV902">
        <v>1</v>
      </c>
      <c r="DW902">
        <v>2</v>
      </c>
      <c r="DX902" t="s">
        <v>379</v>
      </c>
      <c r="DY902">
        <v>2.97174</v>
      </c>
      <c r="DZ902">
        <v>2.7542900000000001</v>
      </c>
      <c r="EA902">
        <v>7.3110900000000006E-2</v>
      </c>
      <c r="EB902">
        <v>7.8205999999999998E-2</v>
      </c>
      <c r="EC902">
        <v>7.8264200000000006E-2</v>
      </c>
      <c r="ED902">
        <v>7.12917E-2</v>
      </c>
      <c r="EE902">
        <v>36096.199999999997</v>
      </c>
      <c r="EF902">
        <v>39351.5</v>
      </c>
      <c r="EG902">
        <v>35305.199999999997</v>
      </c>
      <c r="EH902">
        <v>38732.300000000003</v>
      </c>
      <c r="EI902">
        <v>46163.5</v>
      </c>
      <c r="EJ902">
        <v>51924.3</v>
      </c>
      <c r="EK902">
        <v>55196.5</v>
      </c>
      <c r="EL902">
        <v>62090.5</v>
      </c>
      <c r="EM902">
        <v>1.9541999999999999</v>
      </c>
      <c r="EN902">
        <v>2.1332</v>
      </c>
      <c r="EO902">
        <v>9.8496700000000006E-2</v>
      </c>
      <c r="EP902">
        <v>0</v>
      </c>
      <c r="EQ902">
        <v>23.245100000000001</v>
      </c>
      <c r="ER902">
        <v>999.9</v>
      </c>
      <c r="ES902">
        <v>33.439</v>
      </c>
      <c r="ET902">
        <v>36.506999999999998</v>
      </c>
      <c r="EU902">
        <v>27.516100000000002</v>
      </c>
      <c r="EV902">
        <v>53.858699999999999</v>
      </c>
      <c r="EW902">
        <v>39.535299999999999</v>
      </c>
      <c r="EX902">
        <v>2</v>
      </c>
      <c r="EY902">
        <v>0.118232</v>
      </c>
      <c r="EZ902">
        <v>1.2069300000000001</v>
      </c>
      <c r="FA902">
        <v>20.143999999999998</v>
      </c>
      <c r="FB902">
        <v>5.1993200000000002</v>
      </c>
      <c r="FC902">
        <v>12.0099</v>
      </c>
      <c r="FD902">
        <v>4.9756</v>
      </c>
      <c r="FE902">
        <v>3.294</v>
      </c>
      <c r="FF902">
        <v>9999</v>
      </c>
      <c r="FG902">
        <v>9999</v>
      </c>
      <c r="FH902">
        <v>9999</v>
      </c>
      <c r="FI902">
        <v>558.20000000000005</v>
      </c>
      <c r="FJ902">
        <v>1.8631899999999999</v>
      </c>
      <c r="FK902">
        <v>1.8678900000000001</v>
      </c>
      <c r="FL902">
        <v>1.86768</v>
      </c>
      <c r="FM902">
        <v>1.8689</v>
      </c>
      <c r="FN902">
        <v>1.8696600000000001</v>
      </c>
      <c r="FO902">
        <v>1.8656900000000001</v>
      </c>
      <c r="FP902">
        <v>1.86673</v>
      </c>
      <c r="FQ902">
        <v>1.8681300000000001</v>
      </c>
      <c r="FR902">
        <v>5</v>
      </c>
      <c r="FS902">
        <v>0</v>
      </c>
      <c r="FT902">
        <v>0</v>
      </c>
      <c r="FU902">
        <v>0</v>
      </c>
      <c r="FV902" t="s">
        <v>360</v>
      </c>
      <c r="FW902" t="s">
        <v>361</v>
      </c>
      <c r="FX902" t="s">
        <v>362</v>
      </c>
      <c r="FY902" t="s">
        <v>362</v>
      </c>
      <c r="FZ902" t="s">
        <v>362</v>
      </c>
      <c r="GA902" t="s">
        <v>362</v>
      </c>
      <c r="GB902">
        <v>0</v>
      </c>
      <c r="GC902">
        <v>100</v>
      </c>
      <c r="GD902">
        <v>100</v>
      </c>
      <c r="GE902">
        <v>9.1</v>
      </c>
      <c r="GF902">
        <v>0.21329999999999999</v>
      </c>
      <c r="GG902">
        <v>5.3968966374264804</v>
      </c>
      <c r="GH902">
        <v>9.5670261133577305E-3</v>
      </c>
      <c r="GI902">
        <v>-9.19467254998099E-7</v>
      </c>
      <c r="GJ902">
        <v>-2.1372918425907501E-11</v>
      </c>
      <c r="GK902">
        <v>0.21331065453237499</v>
      </c>
      <c r="GL902">
        <v>0</v>
      </c>
      <c r="GM902">
        <v>0</v>
      </c>
      <c r="GN902">
        <v>0</v>
      </c>
      <c r="GO902">
        <v>-4</v>
      </c>
      <c r="GP902">
        <v>1866</v>
      </c>
      <c r="GQ902">
        <v>1</v>
      </c>
      <c r="GR902">
        <v>18</v>
      </c>
      <c r="GS902">
        <v>23.8</v>
      </c>
      <c r="GT902">
        <v>30255.9</v>
      </c>
      <c r="GU902">
        <v>1.3964799999999999</v>
      </c>
      <c r="GV902">
        <v>2.65503</v>
      </c>
      <c r="GW902">
        <v>2.2485400000000002</v>
      </c>
      <c r="GX902">
        <v>2.7221700000000002</v>
      </c>
      <c r="GY902">
        <v>1.9958499999999999</v>
      </c>
      <c r="GZ902">
        <v>2.36572</v>
      </c>
      <c r="HA902">
        <v>38.821100000000001</v>
      </c>
      <c r="HB902">
        <v>14.2546</v>
      </c>
      <c r="HC902">
        <v>18</v>
      </c>
      <c r="HD902">
        <v>501.15499999999997</v>
      </c>
      <c r="HE902">
        <v>626.38800000000003</v>
      </c>
      <c r="HF902">
        <v>20.5304</v>
      </c>
      <c r="HG902">
        <v>28.8108</v>
      </c>
      <c r="HH902">
        <v>29.998899999999999</v>
      </c>
      <c r="HI902">
        <v>29.019400000000001</v>
      </c>
      <c r="HJ902">
        <v>28.9788</v>
      </c>
      <c r="HK902">
        <v>27.983599999999999</v>
      </c>
      <c r="HL902">
        <v>30.1675</v>
      </c>
      <c r="HM902">
        <v>0</v>
      </c>
      <c r="HN902">
        <v>20.5792</v>
      </c>
      <c r="HO902">
        <v>460.286</v>
      </c>
      <c r="HP902">
        <v>18.333100000000002</v>
      </c>
      <c r="HQ902">
        <v>102.38500000000001</v>
      </c>
      <c r="HR902">
        <v>103.373</v>
      </c>
    </row>
    <row r="903" spans="1:226" x14ac:dyDescent="0.2">
      <c r="A903">
        <v>415</v>
      </c>
      <c r="B903">
        <v>1657214573.5</v>
      </c>
      <c r="C903">
        <v>7968.5</v>
      </c>
      <c r="D903" t="s">
        <v>2146</v>
      </c>
      <c r="E903" t="s">
        <v>2147</v>
      </c>
      <c r="F903">
        <v>5</v>
      </c>
      <c r="G903" t="s">
        <v>2096</v>
      </c>
      <c r="H903" t="s">
        <v>1313</v>
      </c>
      <c r="I903">
        <v>1657214566</v>
      </c>
      <c r="J903">
        <v>2.3461467115277429E-3</v>
      </c>
      <c r="K903">
        <v>2.346146711527743</v>
      </c>
      <c r="L903">
        <v>11.188383886865143</v>
      </c>
      <c r="M903">
        <v>410.12462962963002</v>
      </c>
      <c r="N903">
        <v>201.43950169008454</v>
      </c>
      <c r="O903">
        <v>15.043704576906652</v>
      </c>
      <c r="P903">
        <v>30.62851980915671</v>
      </c>
      <c r="Q903">
        <v>9.2932181265383704E-2</v>
      </c>
      <c r="R903">
        <v>2.442429509026085</v>
      </c>
      <c r="S903">
        <v>9.1011544398352351E-2</v>
      </c>
      <c r="T903">
        <v>5.7051470759843501E-2</v>
      </c>
      <c r="U903">
        <v>321.51827699999996</v>
      </c>
      <c r="V903">
        <v>26.291975730154022</v>
      </c>
      <c r="W903">
        <v>26.291975730154022</v>
      </c>
      <c r="X903">
        <v>3.4329977834509959</v>
      </c>
      <c r="Y903">
        <v>50.140035726024948</v>
      </c>
      <c r="Z903">
        <v>1.5723441283834543</v>
      </c>
      <c r="AA903">
        <v>3.1359054807520543</v>
      </c>
      <c r="AB903">
        <v>1.8606536550675417</v>
      </c>
      <c r="AC903">
        <v>-103.46506997837346</v>
      </c>
      <c r="AD903">
        <v>-200.71141457371183</v>
      </c>
      <c r="AE903">
        <v>-17.475406990106141</v>
      </c>
      <c r="AF903">
        <v>-0.13361454219148072</v>
      </c>
      <c r="AG903">
        <v>18.547860590784101</v>
      </c>
      <c r="AH903">
        <v>2.3369360107285932</v>
      </c>
      <c r="AI903">
        <v>11.188383886865143</v>
      </c>
      <c r="AJ903">
        <v>453.13899376936803</v>
      </c>
      <c r="AK903">
        <v>430.38741818181802</v>
      </c>
      <c r="AL903">
        <v>2.2582932589120501</v>
      </c>
      <c r="AM903">
        <v>66.728045791255894</v>
      </c>
      <c r="AN903">
        <v>2.346146711527743</v>
      </c>
      <c r="AO903">
        <v>18.3063872041614</v>
      </c>
      <c r="AP903">
        <v>21.060356363636402</v>
      </c>
      <c r="AQ903">
        <v>4.59642390173456E-4</v>
      </c>
      <c r="AR903">
        <v>77.479947110626298</v>
      </c>
      <c r="AS903">
        <v>0</v>
      </c>
      <c r="AT903">
        <v>0</v>
      </c>
      <c r="AU903">
        <v>1</v>
      </c>
      <c r="AV903">
        <v>0</v>
      </c>
      <c r="AW903">
        <v>39666.975178141001</v>
      </c>
      <c r="AX903">
        <v>2000.0103703703701</v>
      </c>
      <c r="AY903">
        <v>1681.2090333333331</v>
      </c>
      <c r="AZ903">
        <v>0.84060015799918075</v>
      </c>
      <c r="BA903">
        <v>0.16075830493841883</v>
      </c>
      <c r="BB903">
        <v>6</v>
      </c>
      <c r="BC903">
        <v>0.5</v>
      </c>
      <c r="BD903" t="s">
        <v>357</v>
      </c>
      <c r="BE903">
        <v>2</v>
      </c>
      <c r="BF903" t="b">
        <v>1</v>
      </c>
      <c r="BG903">
        <v>1657214566</v>
      </c>
      <c r="BH903">
        <v>410.12462962963002</v>
      </c>
      <c r="BI903">
        <v>433.53244444444402</v>
      </c>
      <c r="BJ903">
        <v>21.054137037036998</v>
      </c>
      <c r="BK903">
        <v>18.308825925925898</v>
      </c>
      <c r="BL903">
        <v>401.04033333333302</v>
      </c>
      <c r="BM903">
        <v>20.840837037037002</v>
      </c>
      <c r="BN903">
        <v>499.99444444444498</v>
      </c>
      <c r="BO903">
        <v>74.5809</v>
      </c>
      <c r="BP903">
        <v>0.10010571481481501</v>
      </c>
      <c r="BQ903">
        <v>24.7676962962963</v>
      </c>
      <c r="BR903">
        <v>24.861081481481499</v>
      </c>
      <c r="BS903">
        <v>999.9</v>
      </c>
      <c r="BT903">
        <v>0</v>
      </c>
      <c r="BU903">
        <v>0</v>
      </c>
      <c r="BV903">
        <v>9982.9629629629599</v>
      </c>
      <c r="BW903">
        <v>0</v>
      </c>
      <c r="BX903">
        <v>379.77377777777798</v>
      </c>
      <c r="BY903">
        <v>-23.407822222222201</v>
      </c>
      <c r="BZ903">
        <v>418.94522222222201</v>
      </c>
      <c r="CA903">
        <v>441.61803703703703</v>
      </c>
      <c r="CB903">
        <v>2.7453159259259299</v>
      </c>
      <c r="CC903">
        <v>433.53244444444402</v>
      </c>
      <c r="CD903">
        <v>18.308825925925898</v>
      </c>
      <c r="CE903">
        <v>1.5702366666666701</v>
      </c>
      <c r="CF903">
        <v>1.3654874074074099</v>
      </c>
      <c r="CG903">
        <v>13.6697851851852</v>
      </c>
      <c r="CH903">
        <v>11.539711111111099</v>
      </c>
      <c r="CI903">
        <v>2000.0103703703701</v>
      </c>
      <c r="CJ903">
        <v>0.97999544444444397</v>
      </c>
      <c r="CK903">
        <v>2.0004592592592602E-2</v>
      </c>
      <c r="CL903">
        <v>0</v>
      </c>
      <c r="CM903">
        <v>2.2782962962963</v>
      </c>
      <c r="CN903">
        <v>0</v>
      </c>
      <c r="CO903">
        <v>17123.888888888901</v>
      </c>
      <c r="CP903">
        <v>17300.211111111101</v>
      </c>
      <c r="CQ903">
        <v>38.069000000000003</v>
      </c>
      <c r="CR903">
        <v>38.719666666666697</v>
      </c>
      <c r="CS903">
        <v>37.965000000000003</v>
      </c>
      <c r="CT903">
        <v>37.090000000000003</v>
      </c>
      <c r="CU903">
        <v>37.434703703703697</v>
      </c>
      <c r="CV903">
        <v>1959.9996296296299</v>
      </c>
      <c r="CW903">
        <v>40.010740740740701</v>
      </c>
      <c r="CX903">
        <v>0</v>
      </c>
      <c r="CY903">
        <v>1657214552.4000001</v>
      </c>
      <c r="CZ903">
        <v>0</v>
      </c>
      <c r="DA903">
        <v>1657213163</v>
      </c>
      <c r="DB903" t="s">
        <v>2097</v>
      </c>
      <c r="DC903">
        <v>1657213141</v>
      </c>
      <c r="DD903">
        <v>1655399214.5999999</v>
      </c>
      <c r="DE903">
        <v>1</v>
      </c>
      <c r="DF903">
        <v>0.04</v>
      </c>
      <c r="DG903">
        <v>-0.06</v>
      </c>
      <c r="DH903">
        <v>9.1720000000000006</v>
      </c>
      <c r="DI903">
        <v>0.51100000000000001</v>
      </c>
      <c r="DJ903">
        <v>420</v>
      </c>
      <c r="DK903">
        <v>25</v>
      </c>
      <c r="DL903">
        <v>0.26</v>
      </c>
      <c r="DM903">
        <v>0.15</v>
      </c>
      <c r="DN903">
        <v>-20.204246341463399</v>
      </c>
      <c r="DO903">
        <v>-52.522358885017397</v>
      </c>
      <c r="DP903">
        <v>5.4646480987765598</v>
      </c>
      <c r="DQ903">
        <v>0</v>
      </c>
      <c r="DR903">
        <v>2.7453031707317099</v>
      </c>
      <c r="DS903">
        <v>3.9181881533096102E-3</v>
      </c>
      <c r="DT903">
        <v>6.5978305521770296E-3</v>
      </c>
      <c r="DU903">
        <v>1</v>
      </c>
      <c r="DV903">
        <v>1</v>
      </c>
      <c r="DW903">
        <v>2</v>
      </c>
      <c r="DX903" t="s">
        <v>379</v>
      </c>
      <c r="DY903">
        <v>2.9725000000000001</v>
      </c>
      <c r="DZ903">
        <v>2.7542499999999999</v>
      </c>
      <c r="EA903">
        <v>7.4570399999999995E-2</v>
      </c>
      <c r="EB903">
        <v>8.0221399999999998E-2</v>
      </c>
      <c r="EC903">
        <v>7.8273999999999996E-2</v>
      </c>
      <c r="ED903">
        <v>7.1285399999999999E-2</v>
      </c>
      <c r="EE903">
        <v>36039.4</v>
      </c>
      <c r="EF903">
        <v>39267.699999999997</v>
      </c>
      <c r="EG903">
        <v>35305.1</v>
      </c>
      <c r="EH903">
        <v>38734.400000000001</v>
      </c>
      <c r="EI903">
        <v>46163.4</v>
      </c>
      <c r="EJ903">
        <v>51926.3</v>
      </c>
      <c r="EK903">
        <v>55197</v>
      </c>
      <c r="EL903">
        <v>62092.4</v>
      </c>
      <c r="EM903">
        <v>1.9548000000000001</v>
      </c>
      <c r="EN903">
        <v>2.1324000000000001</v>
      </c>
      <c r="EO903">
        <v>9.9837800000000004E-2</v>
      </c>
      <c r="EP903">
        <v>0</v>
      </c>
      <c r="EQ903">
        <v>23.229399999999998</v>
      </c>
      <c r="ER903">
        <v>999.9</v>
      </c>
      <c r="ES903">
        <v>33.439</v>
      </c>
      <c r="ET903">
        <v>36.497</v>
      </c>
      <c r="EU903">
        <v>27.500699999999998</v>
      </c>
      <c r="EV903">
        <v>53.988700000000001</v>
      </c>
      <c r="EW903">
        <v>39.495199999999997</v>
      </c>
      <c r="EX903">
        <v>2</v>
      </c>
      <c r="EY903">
        <v>0.117663</v>
      </c>
      <c r="EZ903">
        <v>1.1453599999999999</v>
      </c>
      <c r="FA903">
        <v>20.1448</v>
      </c>
      <c r="FB903">
        <v>5.1981200000000003</v>
      </c>
      <c r="FC903">
        <v>12.0099</v>
      </c>
      <c r="FD903">
        <v>4.9756</v>
      </c>
      <c r="FE903">
        <v>3.294</v>
      </c>
      <c r="FF903">
        <v>9999</v>
      </c>
      <c r="FG903">
        <v>9999</v>
      </c>
      <c r="FH903">
        <v>9999</v>
      </c>
      <c r="FI903">
        <v>558.20000000000005</v>
      </c>
      <c r="FJ903">
        <v>1.8631899999999999</v>
      </c>
      <c r="FK903">
        <v>1.86792</v>
      </c>
      <c r="FL903">
        <v>1.86768</v>
      </c>
      <c r="FM903">
        <v>1.8689</v>
      </c>
      <c r="FN903">
        <v>1.8696600000000001</v>
      </c>
      <c r="FO903">
        <v>1.8656900000000001</v>
      </c>
      <c r="FP903">
        <v>1.86676</v>
      </c>
      <c r="FQ903">
        <v>1.8681300000000001</v>
      </c>
      <c r="FR903">
        <v>5</v>
      </c>
      <c r="FS903">
        <v>0</v>
      </c>
      <c r="FT903">
        <v>0</v>
      </c>
      <c r="FU903">
        <v>0</v>
      </c>
      <c r="FV903" t="s">
        <v>360</v>
      </c>
      <c r="FW903" t="s">
        <v>361</v>
      </c>
      <c r="FX903" t="s">
        <v>362</v>
      </c>
      <c r="FY903" t="s">
        <v>362</v>
      </c>
      <c r="FZ903" t="s">
        <v>362</v>
      </c>
      <c r="GA903" t="s">
        <v>362</v>
      </c>
      <c r="GB903">
        <v>0</v>
      </c>
      <c r="GC903">
        <v>100</v>
      </c>
      <c r="GD903">
        <v>100</v>
      </c>
      <c r="GE903">
        <v>9.1920000000000002</v>
      </c>
      <c r="GF903">
        <v>0.21329999999999999</v>
      </c>
      <c r="GG903">
        <v>5.3968966374264804</v>
      </c>
      <c r="GH903">
        <v>9.5670261133577305E-3</v>
      </c>
      <c r="GI903">
        <v>-9.19467254998099E-7</v>
      </c>
      <c r="GJ903">
        <v>-2.1372918425907501E-11</v>
      </c>
      <c r="GK903">
        <v>0.21331065453237499</v>
      </c>
      <c r="GL903">
        <v>0</v>
      </c>
      <c r="GM903">
        <v>0</v>
      </c>
      <c r="GN903">
        <v>0</v>
      </c>
      <c r="GO903">
        <v>-4</v>
      </c>
      <c r="GP903">
        <v>1866</v>
      </c>
      <c r="GQ903">
        <v>1</v>
      </c>
      <c r="GR903">
        <v>18</v>
      </c>
      <c r="GS903">
        <v>23.9</v>
      </c>
      <c r="GT903">
        <v>30256</v>
      </c>
      <c r="GU903">
        <v>1.4379900000000001</v>
      </c>
      <c r="GV903">
        <v>2.66235</v>
      </c>
      <c r="GW903">
        <v>2.2485400000000002</v>
      </c>
      <c r="GX903">
        <v>2.7221700000000002</v>
      </c>
      <c r="GY903">
        <v>1.9958499999999999</v>
      </c>
      <c r="GZ903">
        <v>2.36694</v>
      </c>
      <c r="HA903">
        <v>38.821100000000001</v>
      </c>
      <c r="HB903">
        <v>14.245900000000001</v>
      </c>
      <c r="HC903">
        <v>18</v>
      </c>
      <c r="HD903">
        <v>501.41800000000001</v>
      </c>
      <c r="HE903">
        <v>625.56600000000003</v>
      </c>
      <c r="HF903">
        <v>20.6279</v>
      </c>
      <c r="HG903">
        <v>28.796099999999999</v>
      </c>
      <c r="HH903">
        <v>29.999400000000001</v>
      </c>
      <c r="HI903">
        <v>29.003499999999999</v>
      </c>
      <c r="HJ903">
        <v>28.961500000000001</v>
      </c>
      <c r="HK903">
        <v>28.8093</v>
      </c>
      <c r="HL903">
        <v>30.1675</v>
      </c>
      <c r="HM903">
        <v>0</v>
      </c>
      <c r="HN903">
        <v>20.674700000000001</v>
      </c>
      <c r="HO903">
        <v>473.72</v>
      </c>
      <c r="HP903">
        <v>18.326699999999999</v>
      </c>
      <c r="HQ903">
        <v>102.38500000000001</v>
      </c>
      <c r="HR903">
        <v>103.377</v>
      </c>
    </row>
    <row r="904" spans="1:226" x14ac:dyDescent="0.2">
      <c r="A904">
        <v>416</v>
      </c>
      <c r="B904">
        <v>1657214578.5</v>
      </c>
      <c r="C904">
        <v>7973.5</v>
      </c>
      <c r="D904" t="s">
        <v>2148</v>
      </c>
      <c r="E904" t="s">
        <v>2149</v>
      </c>
      <c r="F904">
        <v>5</v>
      </c>
      <c r="G904" t="s">
        <v>2096</v>
      </c>
      <c r="H904" t="s">
        <v>1313</v>
      </c>
      <c r="I904">
        <v>1657214570.7142899</v>
      </c>
      <c r="J904">
        <v>2.355367048510366E-3</v>
      </c>
      <c r="K904">
        <v>2.3553670485103662</v>
      </c>
      <c r="L904">
        <v>11.658752893092901</v>
      </c>
      <c r="M904">
        <v>417.649</v>
      </c>
      <c r="N904">
        <v>201.36937690601923</v>
      </c>
      <c r="O904">
        <v>15.038387097183914</v>
      </c>
      <c r="P904">
        <v>31.190280415293987</v>
      </c>
      <c r="Q904">
        <v>9.3301557317981926E-2</v>
      </c>
      <c r="R904">
        <v>2.448192567791982</v>
      </c>
      <c r="S904">
        <v>9.1370248768198145E-2</v>
      </c>
      <c r="T904">
        <v>5.7276596193268761E-2</v>
      </c>
      <c r="U904">
        <v>321.51907135714328</v>
      </c>
      <c r="V904">
        <v>26.293428942258519</v>
      </c>
      <c r="W904">
        <v>26.293428942258519</v>
      </c>
      <c r="X904">
        <v>3.4332923579232157</v>
      </c>
      <c r="Y904">
        <v>50.127937780881027</v>
      </c>
      <c r="Z904">
        <v>1.5726780778708971</v>
      </c>
      <c r="AA904">
        <v>3.1373284988211143</v>
      </c>
      <c r="AB904">
        <v>1.8606142800523187</v>
      </c>
      <c r="AC904">
        <v>-103.87168683930715</v>
      </c>
      <c r="AD904">
        <v>-200.37416327146911</v>
      </c>
      <c r="AE904">
        <v>-17.405765867328359</v>
      </c>
      <c r="AF904">
        <v>-0.13254462096131192</v>
      </c>
      <c r="AG904">
        <v>22.716304506160679</v>
      </c>
      <c r="AH904">
        <v>2.3425924970506884</v>
      </c>
      <c r="AI904">
        <v>11.658752893092901</v>
      </c>
      <c r="AJ904">
        <v>469.13159034160498</v>
      </c>
      <c r="AK904">
        <v>443.803878787879</v>
      </c>
      <c r="AL904">
        <v>2.7561674428796801</v>
      </c>
      <c r="AM904">
        <v>66.728045791255894</v>
      </c>
      <c r="AN904">
        <v>2.3553670485103662</v>
      </c>
      <c r="AO904">
        <v>18.303974928270001</v>
      </c>
      <c r="AP904">
        <v>21.070135757575699</v>
      </c>
      <c r="AQ904">
        <v>1.8061506418847701E-4</v>
      </c>
      <c r="AR904">
        <v>77.479947110626298</v>
      </c>
      <c r="AS904">
        <v>0</v>
      </c>
      <c r="AT904">
        <v>0</v>
      </c>
      <c r="AU904">
        <v>1</v>
      </c>
      <c r="AV904">
        <v>0</v>
      </c>
      <c r="AW904">
        <v>39809.052414432488</v>
      </c>
      <c r="AX904">
        <v>2000.01535714286</v>
      </c>
      <c r="AY904">
        <v>1681.2132214285739</v>
      </c>
      <c r="AZ904">
        <v>0.84060015610594419</v>
      </c>
      <c r="BA904">
        <v>0.16075830128447227</v>
      </c>
      <c r="BB904">
        <v>6</v>
      </c>
      <c r="BC904">
        <v>0.5</v>
      </c>
      <c r="BD904" t="s">
        <v>357</v>
      </c>
      <c r="BE904">
        <v>2</v>
      </c>
      <c r="BF904" t="b">
        <v>1</v>
      </c>
      <c r="BG904">
        <v>1657214570.7142899</v>
      </c>
      <c r="BH904">
        <v>417.649</v>
      </c>
      <c r="BI904">
        <v>446.08382142857101</v>
      </c>
      <c r="BJ904">
        <v>21.058721428571399</v>
      </c>
      <c r="BK904">
        <v>18.306692857142899</v>
      </c>
      <c r="BL904">
        <v>408.49896428571401</v>
      </c>
      <c r="BM904">
        <v>20.845421428571399</v>
      </c>
      <c r="BN904">
        <v>499.97892857142898</v>
      </c>
      <c r="BO904">
        <v>74.580746428571402</v>
      </c>
      <c r="BP904">
        <v>9.9859571428571506E-2</v>
      </c>
      <c r="BQ904">
        <v>24.775292857142901</v>
      </c>
      <c r="BR904">
        <v>24.866942857142899</v>
      </c>
      <c r="BS904">
        <v>999.9</v>
      </c>
      <c r="BT904">
        <v>0</v>
      </c>
      <c r="BU904">
        <v>0</v>
      </c>
      <c r="BV904">
        <v>10020.535714285699</v>
      </c>
      <c r="BW904">
        <v>0</v>
      </c>
      <c r="BX904">
        <v>380.75403571428598</v>
      </c>
      <c r="BY904">
        <v>-28.434867857142901</v>
      </c>
      <c r="BZ904">
        <v>426.63335714285699</v>
      </c>
      <c r="CA904">
        <v>454.40249999999997</v>
      </c>
      <c r="CB904">
        <v>2.7520392857142899</v>
      </c>
      <c r="CC904">
        <v>446.08382142857101</v>
      </c>
      <c r="CD904">
        <v>18.306692857142899</v>
      </c>
      <c r="CE904">
        <v>1.57057535714286</v>
      </c>
      <c r="CF904">
        <v>1.3653253571428601</v>
      </c>
      <c r="CG904">
        <v>13.6730964285714</v>
      </c>
      <c r="CH904">
        <v>11.537917857142901</v>
      </c>
      <c r="CI904">
        <v>2000.01535714286</v>
      </c>
      <c r="CJ904">
        <v>0.97999535714285702</v>
      </c>
      <c r="CK904">
        <v>2.0004685714285701E-2</v>
      </c>
      <c r="CL904">
        <v>0</v>
      </c>
      <c r="CM904">
        <v>2.2305214285714299</v>
      </c>
      <c r="CN904">
        <v>0</v>
      </c>
      <c r="CO904">
        <v>17121.45</v>
      </c>
      <c r="CP904">
        <v>17300.25</v>
      </c>
      <c r="CQ904">
        <v>38.064250000000001</v>
      </c>
      <c r="CR904">
        <v>38.691642857142902</v>
      </c>
      <c r="CS904">
        <v>37.945999999999998</v>
      </c>
      <c r="CT904">
        <v>37.070999999999998</v>
      </c>
      <c r="CU904">
        <v>37.414857142857102</v>
      </c>
      <c r="CV904">
        <v>1960.00464285714</v>
      </c>
      <c r="CW904">
        <v>40.0107142857143</v>
      </c>
      <c r="CX904">
        <v>0</v>
      </c>
      <c r="CY904">
        <v>1657214557.8</v>
      </c>
      <c r="CZ904">
        <v>0</v>
      </c>
      <c r="DA904">
        <v>1657213163</v>
      </c>
      <c r="DB904" t="s">
        <v>2097</v>
      </c>
      <c r="DC904">
        <v>1657213141</v>
      </c>
      <c r="DD904">
        <v>1655399214.5999999</v>
      </c>
      <c r="DE904">
        <v>1</v>
      </c>
      <c r="DF904">
        <v>0.04</v>
      </c>
      <c r="DG904">
        <v>-0.06</v>
      </c>
      <c r="DH904">
        <v>9.1720000000000006</v>
      </c>
      <c r="DI904">
        <v>0.51100000000000001</v>
      </c>
      <c r="DJ904">
        <v>420</v>
      </c>
      <c r="DK904">
        <v>25</v>
      </c>
      <c r="DL904">
        <v>0.26</v>
      </c>
      <c r="DM904">
        <v>0.15</v>
      </c>
      <c r="DN904">
        <v>-25.338453658536601</v>
      </c>
      <c r="DO904">
        <v>-64.512880139372797</v>
      </c>
      <c r="DP904">
        <v>6.4270265800775404</v>
      </c>
      <c r="DQ904">
        <v>0</v>
      </c>
      <c r="DR904">
        <v>2.7490999999999999</v>
      </c>
      <c r="DS904">
        <v>8.3845714285710402E-2</v>
      </c>
      <c r="DT904">
        <v>9.2375701588146997E-3</v>
      </c>
      <c r="DU904">
        <v>1</v>
      </c>
      <c r="DV904">
        <v>1</v>
      </c>
      <c r="DW904">
        <v>2</v>
      </c>
      <c r="DX904" t="s">
        <v>379</v>
      </c>
      <c r="DY904">
        <v>2.9705300000000001</v>
      </c>
      <c r="DZ904">
        <v>2.7541199999999999</v>
      </c>
      <c r="EA904">
        <v>7.6381599999999994E-2</v>
      </c>
      <c r="EB904">
        <v>8.2364499999999993E-2</v>
      </c>
      <c r="EC904">
        <v>7.8309000000000004E-2</v>
      </c>
      <c r="ED904">
        <v>7.1274000000000004E-2</v>
      </c>
      <c r="EE904">
        <v>35969.599999999999</v>
      </c>
      <c r="EF904">
        <v>39176.9</v>
      </c>
      <c r="EG904">
        <v>35305.599999999999</v>
      </c>
      <c r="EH904">
        <v>38735</v>
      </c>
      <c r="EI904">
        <v>46163.1</v>
      </c>
      <c r="EJ904">
        <v>51928.1</v>
      </c>
      <c r="EK904">
        <v>55198.7</v>
      </c>
      <c r="EL904">
        <v>62093.599999999999</v>
      </c>
      <c r="EM904">
        <v>1.9541999999999999</v>
      </c>
      <c r="EN904">
        <v>2.1337999999999999</v>
      </c>
      <c r="EO904">
        <v>0.100732</v>
      </c>
      <c r="EP904">
        <v>0</v>
      </c>
      <c r="EQ904">
        <v>23.215800000000002</v>
      </c>
      <c r="ER904">
        <v>999.9</v>
      </c>
      <c r="ES904">
        <v>33.439</v>
      </c>
      <c r="ET904">
        <v>36.497</v>
      </c>
      <c r="EU904">
        <v>27.501799999999999</v>
      </c>
      <c r="EV904">
        <v>53.518700000000003</v>
      </c>
      <c r="EW904">
        <v>39.571300000000001</v>
      </c>
      <c r="EX904">
        <v>2</v>
      </c>
      <c r="EY904">
        <v>0.116179</v>
      </c>
      <c r="EZ904">
        <v>1.0948800000000001</v>
      </c>
      <c r="FA904">
        <v>20.145099999999999</v>
      </c>
      <c r="FB904">
        <v>5.1945300000000003</v>
      </c>
      <c r="FC904">
        <v>12.0099</v>
      </c>
      <c r="FD904">
        <v>4.9748000000000001</v>
      </c>
      <c r="FE904">
        <v>3.2936000000000001</v>
      </c>
      <c r="FF904">
        <v>9999</v>
      </c>
      <c r="FG904">
        <v>9999</v>
      </c>
      <c r="FH904">
        <v>9999</v>
      </c>
      <c r="FI904">
        <v>558.20000000000005</v>
      </c>
      <c r="FJ904">
        <v>1.86313</v>
      </c>
      <c r="FK904">
        <v>1.86792</v>
      </c>
      <c r="FL904">
        <v>1.86768</v>
      </c>
      <c r="FM904">
        <v>1.8689</v>
      </c>
      <c r="FN904">
        <v>1.8696600000000001</v>
      </c>
      <c r="FO904">
        <v>1.8656900000000001</v>
      </c>
      <c r="FP904">
        <v>1.86676</v>
      </c>
      <c r="FQ904">
        <v>1.8681300000000001</v>
      </c>
      <c r="FR904">
        <v>5</v>
      </c>
      <c r="FS904">
        <v>0</v>
      </c>
      <c r="FT904">
        <v>0</v>
      </c>
      <c r="FU904">
        <v>0</v>
      </c>
      <c r="FV904" t="s">
        <v>360</v>
      </c>
      <c r="FW904" t="s">
        <v>361</v>
      </c>
      <c r="FX904" t="s">
        <v>362</v>
      </c>
      <c r="FY904" t="s">
        <v>362</v>
      </c>
      <c r="FZ904" t="s">
        <v>362</v>
      </c>
      <c r="GA904" t="s">
        <v>362</v>
      </c>
      <c r="GB904">
        <v>0</v>
      </c>
      <c r="GC904">
        <v>100</v>
      </c>
      <c r="GD904">
        <v>100</v>
      </c>
      <c r="GE904">
        <v>9.3070000000000004</v>
      </c>
      <c r="GF904">
        <v>0.21329999999999999</v>
      </c>
      <c r="GG904">
        <v>5.3968966374264804</v>
      </c>
      <c r="GH904">
        <v>9.5670261133577305E-3</v>
      </c>
      <c r="GI904">
        <v>-9.19467254998099E-7</v>
      </c>
      <c r="GJ904">
        <v>-2.1372918425907501E-11</v>
      </c>
      <c r="GK904">
        <v>0.21331065453237499</v>
      </c>
      <c r="GL904">
        <v>0</v>
      </c>
      <c r="GM904">
        <v>0</v>
      </c>
      <c r="GN904">
        <v>0</v>
      </c>
      <c r="GO904">
        <v>-4</v>
      </c>
      <c r="GP904">
        <v>1866</v>
      </c>
      <c r="GQ904">
        <v>1</v>
      </c>
      <c r="GR904">
        <v>18</v>
      </c>
      <c r="GS904">
        <v>24</v>
      </c>
      <c r="GT904">
        <v>30256.1</v>
      </c>
      <c r="GU904">
        <v>1.47827</v>
      </c>
      <c r="GV904">
        <v>2.66357</v>
      </c>
      <c r="GW904">
        <v>2.2485400000000002</v>
      </c>
      <c r="GX904">
        <v>2.7221700000000002</v>
      </c>
      <c r="GY904">
        <v>1.9958499999999999</v>
      </c>
      <c r="GZ904">
        <v>2.36084</v>
      </c>
      <c r="HA904">
        <v>38.821100000000001</v>
      </c>
      <c r="HB904">
        <v>14.245900000000001</v>
      </c>
      <c r="HC904">
        <v>18</v>
      </c>
      <c r="HD904">
        <v>500.88299999999998</v>
      </c>
      <c r="HE904">
        <v>626.49599999999998</v>
      </c>
      <c r="HF904">
        <v>20.719100000000001</v>
      </c>
      <c r="HG904">
        <v>28.781199999999998</v>
      </c>
      <c r="HH904">
        <v>29.999300000000002</v>
      </c>
      <c r="HI904">
        <v>28.988700000000001</v>
      </c>
      <c r="HJ904">
        <v>28.9453</v>
      </c>
      <c r="HK904">
        <v>29.595400000000001</v>
      </c>
      <c r="HL904">
        <v>30.1675</v>
      </c>
      <c r="HM904">
        <v>0</v>
      </c>
      <c r="HN904">
        <v>20.764399999999998</v>
      </c>
      <c r="HO904">
        <v>493.89100000000002</v>
      </c>
      <c r="HP904">
        <v>18.311399999999999</v>
      </c>
      <c r="HQ904">
        <v>102.38800000000001</v>
      </c>
      <c r="HR904">
        <v>103.379</v>
      </c>
    </row>
    <row r="905" spans="1:226" x14ac:dyDescent="0.2">
      <c r="A905">
        <v>417</v>
      </c>
      <c r="B905">
        <v>1657214583.5</v>
      </c>
      <c r="C905">
        <v>7978.5</v>
      </c>
      <c r="D905" t="s">
        <v>2150</v>
      </c>
      <c r="E905" t="s">
        <v>2151</v>
      </c>
      <c r="F905">
        <v>5</v>
      </c>
      <c r="G905" t="s">
        <v>2096</v>
      </c>
      <c r="H905" t="s">
        <v>1313</v>
      </c>
      <c r="I905">
        <v>1657214576</v>
      </c>
      <c r="J905">
        <v>2.3643655142356976E-3</v>
      </c>
      <c r="K905">
        <v>2.3643655142356979</v>
      </c>
      <c r="L905">
        <v>11.910899260026431</v>
      </c>
      <c r="M905">
        <v>429.69285185185203</v>
      </c>
      <c r="N905">
        <v>209.30821808476364</v>
      </c>
      <c r="O905">
        <v>15.631361929781196</v>
      </c>
      <c r="P905">
        <v>32.08992244736465</v>
      </c>
      <c r="Q905">
        <v>9.3629495727506548E-2</v>
      </c>
      <c r="R905">
        <v>2.4466416337310228</v>
      </c>
      <c r="S905">
        <v>9.168353420113115E-2</v>
      </c>
      <c r="T905">
        <v>5.7473677225934203E-2</v>
      </c>
      <c r="U905">
        <v>321.51532144444417</v>
      </c>
      <c r="V905">
        <v>26.300049214157962</v>
      </c>
      <c r="W905">
        <v>26.300049214157962</v>
      </c>
      <c r="X905">
        <v>3.4346346045490201</v>
      </c>
      <c r="Y905">
        <v>50.122430446335052</v>
      </c>
      <c r="Z905">
        <v>1.5733075091729376</v>
      </c>
      <c r="AA905">
        <v>3.1389290087547574</v>
      </c>
      <c r="AB905">
        <v>1.8613270953760825</v>
      </c>
      <c r="AC905">
        <v>-104.26851917779426</v>
      </c>
      <c r="AD905">
        <v>-199.99394453930998</v>
      </c>
      <c r="AE905">
        <v>-17.385074267112323</v>
      </c>
      <c r="AF905">
        <v>-0.13221653977237224</v>
      </c>
      <c r="AG905">
        <v>26.177488307986856</v>
      </c>
      <c r="AH905">
        <v>2.3529072849408945</v>
      </c>
      <c r="AI905">
        <v>11.910899260026431</v>
      </c>
      <c r="AJ905">
        <v>485.80859106416102</v>
      </c>
      <c r="AK905">
        <v>458.915636363636</v>
      </c>
      <c r="AL905">
        <v>3.06930086607571</v>
      </c>
      <c r="AM905">
        <v>66.728045791255894</v>
      </c>
      <c r="AN905">
        <v>2.3643655142356979</v>
      </c>
      <c r="AO905">
        <v>18.3006253145365</v>
      </c>
      <c r="AP905">
        <v>21.0807412121212</v>
      </c>
      <c r="AQ905">
        <v>-5.7275439861493996E-4</v>
      </c>
      <c r="AR905">
        <v>77.479947110626298</v>
      </c>
      <c r="AS905">
        <v>0</v>
      </c>
      <c r="AT905">
        <v>0</v>
      </c>
      <c r="AU905">
        <v>1</v>
      </c>
      <c r="AV905">
        <v>0</v>
      </c>
      <c r="AW905">
        <v>39769.40451246241</v>
      </c>
      <c r="AX905">
        <v>1999.99185185185</v>
      </c>
      <c r="AY905">
        <v>1681.1934777777763</v>
      </c>
      <c r="AZ905">
        <v>0.84060016355622191</v>
      </c>
      <c r="BA905">
        <v>0.16075831566350826</v>
      </c>
      <c r="BB905">
        <v>6</v>
      </c>
      <c r="BC905">
        <v>0.5</v>
      </c>
      <c r="BD905" t="s">
        <v>357</v>
      </c>
      <c r="BE905">
        <v>2</v>
      </c>
      <c r="BF905" t="b">
        <v>1</v>
      </c>
      <c r="BG905">
        <v>1657214576</v>
      </c>
      <c r="BH905">
        <v>429.69285185185203</v>
      </c>
      <c r="BI905">
        <v>462.31925925925901</v>
      </c>
      <c r="BJ905">
        <v>21.067018518518498</v>
      </c>
      <c r="BK905">
        <v>18.3029962962963</v>
      </c>
      <c r="BL905">
        <v>420.43785185185197</v>
      </c>
      <c r="BM905">
        <v>20.853707407407398</v>
      </c>
      <c r="BN905">
        <v>499.997111111111</v>
      </c>
      <c r="BO905">
        <v>74.581144444444405</v>
      </c>
      <c r="BP905">
        <v>9.9926718518518504E-2</v>
      </c>
      <c r="BQ905">
        <v>24.783833333333298</v>
      </c>
      <c r="BR905">
        <v>24.876477777777801</v>
      </c>
      <c r="BS905">
        <v>999.9</v>
      </c>
      <c r="BT905">
        <v>0</v>
      </c>
      <c r="BU905">
        <v>0</v>
      </c>
      <c r="BV905">
        <v>10010.3703703704</v>
      </c>
      <c r="BW905">
        <v>0</v>
      </c>
      <c r="BX905">
        <v>382.41592592592599</v>
      </c>
      <c r="BY905">
        <v>-32.626514814814797</v>
      </c>
      <c r="BZ905">
        <v>438.94</v>
      </c>
      <c r="CA905">
        <v>470.93896296296299</v>
      </c>
      <c r="CB905">
        <v>2.7640207407407398</v>
      </c>
      <c r="CC905">
        <v>462.31925925925901</v>
      </c>
      <c r="CD905">
        <v>18.3029962962963</v>
      </c>
      <c r="CE905">
        <v>1.57120185185185</v>
      </c>
      <c r="CF905">
        <v>1.3650570370370401</v>
      </c>
      <c r="CG905">
        <v>13.6792259259259</v>
      </c>
      <c r="CH905">
        <v>11.534937037037</v>
      </c>
      <c r="CI905">
        <v>1999.99185185185</v>
      </c>
      <c r="CJ905">
        <v>0.97999499999999995</v>
      </c>
      <c r="CK905">
        <v>2.0005066666666699E-2</v>
      </c>
      <c r="CL905">
        <v>0</v>
      </c>
      <c r="CM905">
        <v>2.2355592592592601</v>
      </c>
      <c r="CN905">
        <v>0</v>
      </c>
      <c r="CO905">
        <v>17119.5111111111</v>
      </c>
      <c r="CP905">
        <v>17300.051851851898</v>
      </c>
      <c r="CQ905">
        <v>38.043629629629599</v>
      </c>
      <c r="CR905">
        <v>38.657148148148103</v>
      </c>
      <c r="CS905">
        <v>37.932407407407403</v>
      </c>
      <c r="CT905">
        <v>37.048222222222201</v>
      </c>
      <c r="CU905">
        <v>37.388703703703698</v>
      </c>
      <c r="CV905">
        <v>1959.9811111111101</v>
      </c>
      <c r="CW905">
        <v>40.010740740740701</v>
      </c>
      <c r="CX905">
        <v>0</v>
      </c>
      <c r="CY905">
        <v>1657214562.5999999</v>
      </c>
      <c r="CZ905">
        <v>0</v>
      </c>
      <c r="DA905">
        <v>1657213163</v>
      </c>
      <c r="DB905" t="s">
        <v>2097</v>
      </c>
      <c r="DC905">
        <v>1657213141</v>
      </c>
      <c r="DD905">
        <v>1655399214.5999999</v>
      </c>
      <c r="DE905">
        <v>1</v>
      </c>
      <c r="DF905">
        <v>0.04</v>
      </c>
      <c r="DG905">
        <v>-0.06</v>
      </c>
      <c r="DH905">
        <v>9.1720000000000006</v>
      </c>
      <c r="DI905">
        <v>0.51100000000000001</v>
      </c>
      <c r="DJ905">
        <v>420</v>
      </c>
      <c r="DK905">
        <v>25</v>
      </c>
      <c r="DL905">
        <v>0.26</v>
      </c>
      <c r="DM905">
        <v>0.15</v>
      </c>
      <c r="DN905">
        <v>-29.794274999999999</v>
      </c>
      <c r="DO905">
        <v>-48.958171857410797</v>
      </c>
      <c r="DP905">
        <v>4.8418561433994496</v>
      </c>
      <c r="DQ905">
        <v>0</v>
      </c>
      <c r="DR905">
        <v>2.7574382499999999</v>
      </c>
      <c r="DS905">
        <v>0.13119095684802601</v>
      </c>
      <c r="DT905">
        <v>1.3179984045419001E-2</v>
      </c>
      <c r="DU905">
        <v>0</v>
      </c>
      <c r="DV905">
        <v>0</v>
      </c>
      <c r="DW905">
        <v>2</v>
      </c>
      <c r="DX905" t="s">
        <v>359</v>
      </c>
      <c r="DY905">
        <v>2.9705499999999998</v>
      </c>
      <c r="DZ905">
        <v>2.7541000000000002</v>
      </c>
      <c r="EA905">
        <v>7.8408699999999998E-2</v>
      </c>
      <c r="EB905">
        <v>8.4461900000000006E-2</v>
      </c>
      <c r="EC905">
        <v>7.8331200000000004E-2</v>
      </c>
      <c r="ED905">
        <v>7.1276599999999996E-2</v>
      </c>
      <c r="EE905">
        <v>35892.199999999997</v>
      </c>
      <c r="EF905">
        <v>39088.400000000001</v>
      </c>
      <c r="EG905">
        <v>35307</v>
      </c>
      <c r="EH905">
        <v>38735.800000000003</v>
      </c>
      <c r="EI905">
        <v>46162.1</v>
      </c>
      <c r="EJ905">
        <v>51930.2</v>
      </c>
      <c r="EK905">
        <v>55198.8</v>
      </c>
      <c r="EL905">
        <v>62096.2</v>
      </c>
      <c r="EM905">
        <v>1.954</v>
      </c>
      <c r="EN905">
        <v>2.1341999999999999</v>
      </c>
      <c r="EO905">
        <v>0.10162599999999999</v>
      </c>
      <c r="EP905">
        <v>0</v>
      </c>
      <c r="EQ905">
        <v>23.202100000000002</v>
      </c>
      <c r="ER905">
        <v>999.9</v>
      </c>
      <c r="ES905">
        <v>33.463999999999999</v>
      </c>
      <c r="ET905">
        <v>36.476999999999997</v>
      </c>
      <c r="EU905">
        <v>27.4922</v>
      </c>
      <c r="EV905">
        <v>53.7087</v>
      </c>
      <c r="EW905">
        <v>39.615400000000001</v>
      </c>
      <c r="EX905">
        <v>2</v>
      </c>
      <c r="EY905">
        <v>0.114593</v>
      </c>
      <c r="EZ905">
        <v>1.10233</v>
      </c>
      <c r="FA905">
        <v>20.1448</v>
      </c>
      <c r="FB905">
        <v>5.1981200000000003</v>
      </c>
      <c r="FC905">
        <v>12.0099</v>
      </c>
      <c r="FD905">
        <v>4.9756</v>
      </c>
      <c r="FE905">
        <v>3.294</v>
      </c>
      <c r="FF905">
        <v>9999</v>
      </c>
      <c r="FG905">
        <v>9999</v>
      </c>
      <c r="FH905">
        <v>9999</v>
      </c>
      <c r="FI905">
        <v>558.20000000000005</v>
      </c>
      <c r="FJ905">
        <v>1.8631</v>
      </c>
      <c r="FK905">
        <v>1.8678900000000001</v>
      </c>
      <c r="FL905">
        <v>1.86768</v>
      </c>
      <c r="FM905">
        <v>1.8689</v>
      </c>
      <c r="FN905">
        <v>1.8696600000000001</v>
      </c>
      <c r="FO905">
        <v>1.8656900000000001</v>
      </c>
      <c r="FP905">
        <v>1.8667</v>
      </c>
      <c r="FQ905">
        <v>1.8681300000000001</v>
      </c>
      <c r="FR905">
        <v>5</v>
      </c>
      <c r="FS905">
        <v>0</v>
      </c>
      <c r="FT905">
        <v>0</v>
      </c>
      <c r="FU905">
        <v>0</v>
      </c>
      <c r="FV905" t="s">
        <v>360</v>
      </c>
      <c r="FW905" t="s">
        <v>361</v>
      </c>
      <c r="FX905" t="s">
        <v>362</v>
      </c>
      <c r="FY905" t="s">
        <v>362</v>
      </c>
      <c r="FZ905" t="s">
        <v>362</v>
      </c>
      <c r="GA905" t="s">
        <v>362</v>
      </c>
      <c r="GB905">
        <v>0</v>
      </c>
      <c r="GC905">
        <v>100</v>
      </c>
      <c r="GD905">
        <v>100</v>
      </c>
      <c r="GE905">
        <v>9.4369999999999994</v>
      </c>
      <c r="GF905">
        <v>0.21340000000000001</v>
      </c>
      <c r="GG905">
        <v>5.3968966374264804</v>
      </c>
      <c r="GH905">
        <v>9.5670261133577305E-3</v>
      </c>
      <c r="GI905">
        <v>-9.19467254998099E-7</v>
      </c>
      <c r="GJ905">
        <v>-2.1372918425907501E-11</v>
      </c>
      <c r="GK905">
        <v>0.21331065453237499</v>
      </c>
      <c r="GL905">
        <v>0</v>
      </c>
      <c r="GM905">
        <v>0</v>
      </c>
      <c r="GN905">
        <v>0</v>
      </c>
      <c r="GO905">
        <v>-4</v>
      </c>
      <c r="GP905">
        <v>1866</v>
      </c>
      <c r="GQ905">
        <v>1</v>
      </c>
      <c r="GR905">
        <v>18</v>
      </c>
      <c r="GS905">
        <v>24</v>
      </c>
      <c r="GT905">
        <v>30256.1</v>
      </c>
      <c r="GU905">
        <v>1.5197799999999999</v>
      </c>
      <c r="GV905">
        <v>2.65503</v>
      </c>
      <c r="GW905">
        <v>2.2485400000000002</v>
      </c>
      <c r="GX905">
        <v>2.7209500000000002</v>
      </c>
      <c r="GY905">
        <v>1.9958499999999999</v>
      </c>
      <c r="GZ905">
        <v>2.3901400000000002</v>
      </c>
      <c r="HA905">
        <v>38.796399999999998</v>
      </c>
      <c r="HB905">
        <v>14.2546</v>
      </c>
      <c r="HC905">
        <v>18</v>
      </c>
      <c r="HD905">
        <v>500.608</v>
      </c>
      <c r="HE905">
        <v>626.65700000000004</v>
      </c>
      <c r="HF905">
        <v>20.810300000000002</v>
      </c>
      <c r="HG905">
        <v>28.763999999999999</v>
      </c>
      <c r="HH905">
        <v>29.999099999999999</v>
      </c>
      <c r="HI905">
        <v>28.971299999999999</v>
      </c>
      <c r="HJ905">
        <v>28.931000000000001</v>
      </c>
      <c r="HK905">
        <v>30.445399999999999</v>
      </c>
      <c r="HL905">
        <v>30.1675</v>
      </c>
      <c r="HM905">
        <v>0</v>
      </c>
      <c r="HN905">
        <v>20.844799999999999</v>
      </c>
      <c r="HO905">
        <v>508.17200000000003</v>
      </c>
      <c r="HP905">
        <v>18.296800000000001</v>
      </c>
      <c r="HQ905">
        <v>102.39</v>
      </c>
      <c r="HR905">
        <v>103.38200000000001</v>
      </c>
    </row>
    <row r="906" spans="1:226" x14ac:dyDescent="0.2">
      <c r="A906">
        <v>418</v>
      </c>
      <c r="B906">
        <v>1657214588.5</v>
      </c>
      <c r="C906">
        <v>7983.5</v>
      </c>
      <c r="D906" t="s">
        <v>2152</v>
      </c>
      <c r="E906" t="s">
        <v>2153</v>
      </c>
      <c r="F906">
        <v>5</v>
      </c>
      <c r="G906" t="s">
        <v>2096</v>
      </c>
      <c r="H906" t="s">
        <v>1313</v>
      </c>
      <c r="I906">
        <v>1657214580.7142899</v>
      </c>
      <c r="J906">
        <v>2.3788680047701241E-3</v>
      </c>
      <c r="K906">
        <v>2.3788680047701241</v>
      </c>
      <c r="L906">
        <v>12.484515552729334</v>
      </c>
      <c r="M906">
        <v>442.73542857142797</v>
      </c>
      <c r="N906">
        <v>213.33807183686903</v>
      </c>
      <c r="O906">
        <v>15.932193169035738</v>
      </c>
      <c r="P906">
        <v>33.063701710820411</v>
      </c>
      <c r="Q906">
        <v>9.4211225772200827E-2</v>
      </c>
      <c r="R906">
        <v>2.4478332638643381</v>
      </c>
      <c r="S906">
        <v>9.2242219704246939E-2</v>
      </c>
      <c r="T906">
        <v>5.7824867169362568E-2</v>
      </c>
      <c r="U906">
        <v>321.51141267857139</v>
      </c>
      <c r="V906">
        <v>26.303058992648623</v>
      </c>
      <c r="W906">
        <v>26.303058992648623</v>
      </c>
      <c r="X906">
        <v>3.435244982506521</v>
      </c>
      <c r="Y906">
        <v>50.115954903084258</v>
      </c>
      <c r="Z906">
        <v>1.5738735979012355</v>
      </c>
      <c r="AA906">
        <v>3.140464151475991</v>
      </c>
      <c r="AB906">
        <v>1.8613713846052855</v>
      </c>
      <c r="AC906">
        <v>-104.90807901036247</v>
      </c>
      <c r="AD906">
        <v>-199.40798107894346</v>
      </c>
      <c r="AE906">
        <v>-17.326673243871355</v>
      </c>
      <c r="AF906">
        <v>-0.13132065460592912</v>
      </c>
      <c r="AG906">
        <v>27.957247301760265</v>
      </c>
      <c r="AH906">
        <v>2.3625271007094195</v>
      </c>
      <c r="AI906">
        <v>12.484515552729334</v>
      </c>
      <c r="AJ906">
        <v>502.41225597945498</v>
      </c>
      <c r="AK906">
        <v>474.51732121212098</v>
      </c>
      <c r="AL906">
        <v>3.1444103375876402</v>
      </c>
      <c r="AM906">
        <v>66.728045791255894</v>
      </c>
      <c r="AN906">
        <v>2.3788680047701241</v>
      </c>
      <c r="AO906">
        <v>18.295578001926302</v>
      </c>
      <c r="AP906">
        <v>21.087970909090899</v>
      </c>
      <c r="AQ906">
        <v>4.3188752891718402E-4</v>
      </c>
      <c r="AR906">
        <v>77.479947110626298</v>
      </c>
      <c r="AS906">
        <v>0</v>
      </c>
      <c r="AT906">
        <v>0</v>
      </c>
      <c r="AU906">
        <v>1</v>
      </c>
      <c r="AV906">
        <v>0</v>
      </c>
      <c r="AW906">
        <v>39797.889616060405</v>
      </c>
      <c r="AX906">
        <v>1999.9675</v>
      </c>
      <c r="AY906">
        <v>1681.1730107142855</v>
      </c>
      <c r="AZ906">
        <v>0.84060016510982583</v>
      </c>
      <c r="BA906">
        <v>0.16075831866196397</v>
      </c>
      <c r="BB906">
        <v>6</v>
      </c>
      <c r="BC906">
        <v>0.5</v>
      </c>
      <c r="BD906" t="s">
        <v>357</v>
      </c>
      <c r="BE906">
        <v>2</v>
      </c>
      <c r="BF906" t="b">
        <v>1</v>
      </c>
      <c r="BG906">
        <v>1657214580.7142899</v>
      </c>
      <c r="BH906">
        <v>442.73542857142797</v>
      </c>
      <c r="BI906">
        <v>477.53885714285701</v>
      </c>
      <c r="BJ906">
        <v>21.074760714285699</v>
      </c>
      <c r="BK906">
        <v>18.299510714285699</v>
      </c>
      <c r="BL906">
        <v>433.36707142857102</v>
      </c>
      <c r="BM906">
        <v>20.861446428571401</v>
      </c>
      <c r="BN906">
        <v>500.00628571428598</v>
      </c>
      <c r="BO906">
        <v>74.580585714285704</v>
      </c>
      <c r="BP906">
        <v>9.9910982142857097E-2</v>
      </c>
      <c r="BQ906">
        <v>24.792021428571399</v>
      </c>
      <c r="BR906">
        <v>24.881892857142901</v>
      </c>
      <c r="BS906">
        <v>999.9</v>
      </c>
      <c r="BT906">
        <v>0</v>
      </c>
      <c r="BU906">
        <v>0</v>
      </c>
      <c r="BV906">
        <v>10018.214285714301</v>
      </c>
      <c r="BW906">
        <v>0</v>
      </c>
      <c r="BX906">
        <v>384.26521428571402</v>
      </c>
      <c r="BY906">
        <v>-34.803489285714299</v>
      </c>
      <c r="BZ906">
        <v>452.26685714285702</v>
      </c>
      <c r="CA906">
        <v>486.440535714286</v>
      </c>
      <c r="CB906">
        <v>2.7752525000000001</v>
      </c>
      <c r="CC906">
        <v>477.53885714285701</v>
      </c>
      <c r="CD906">
        <v>18.299510714285699</v>
      </c>
      <c r="CE906">
        <v>1.5717675</v>
      </c>
      <c r="CF906">
        <v>1.3647871428571401</v>
      </c>
      <c r="CG906">
        <v>13.6847607142857</v>
      </c>
      <c r="CH906">
        <v>11.5319428571429</v>
      </c>
      <c r="CI906">
        <v>1999.9675</v>
      </c>
      <c r="CJ906">
        <v>0.97999471428571405</v>
      </c>
      <c r="CK906">
        <v>2.0005371428571402E-2</v>
      </c>
      <c r="CL906">
        <v>0</v>
      </c>
      <c r="CM906">
        <v>2.2692285714285698</v>
      </c>
      <c r="CN906">
        <v>0</v>
      </c>
      <c r="CO906">
        <v>17120.867857142901</v>
      </c>
      <c r="CP906">
        <v>17299.839285714301</v>
      </c>
      <c r="CQ906">
        <v>38.024357142857099</v>
      </c>
      <c r="CR906">
        <v>38.6337857142857</v>
      </c>
      <c r="CS906">
        <v>37.917071428571397</v>
      </c>
      <c r="CT906">
        <v>37.024285714285703</v>
      </c>
      <c r="CU906">
        <v>37.354714285714302</v>
      </c>
      <c r="CV906">
        <v>1959.9571428571401</v>
      </c>
      <c r="CW906">
        <v>40.010357142857103</v>
      </c>
      <c r="CX906">
        <v>0</v>
      </c>
      <c r="CY906">
        <v>1657214567.4000001</v>
      </c>
      <c r="CZ906">
        <v>0</v>
      </c>
      <c r="DA906">
        <v>1657213163</v>
      </c>
      <c r="DB906" t="s">
        <v>2097</v>
      </c>
      <c r="DC906">
        <v>1657213141</v>
      </c>
      <c r="DD906">
        <v>1655399214.5999999</v>
      </c>
      <c r="DE906">
        <v>1</v>
      </c>
      <c r="DF906">
        <v>0.04</v>
      </c>
      <c r="DG906">
        <v>-0.06</v>
      </c>
      <c r="DH906">
        <v>9.1720000000000006</v>
      </c>
      <c r="DI906">
        <v>0.51100000000000001</v>
      </c>
      <c r="DJ906">
        <v>420</v>
      </c>
      <c r="DK906">
        <v>25</v>
      </c>
      <c r="DL906">
        <v>0.26</v>
      </c>
      <c r="DM906">
        <v>0.15</v>
      </c>
      <c r="DN906">
        <v>-32.729378048780497</v>
      </c>
      <c r="DO906">
        <v>-32.3331156794425</v>
      </c>
      <c r="DP906">
        <v>3.3144189434850801</v>
      </c>
      <c r="DQ906">
        <v>0</v>
      </c>
      <c r="DR906">
        <v>2.7669624390243901</v>
      </c>
      <c r="DS906">
        <v>0.14178418118466901</v>
      </c>
      <c r="DT906">
        <v>1.43713193006559E-2</v>
      </c>
      <c r="DU906">
        <v>0</v>
      </c>
      <c r="DV906">
        <v>0</v>
      </c>
      <c r="DW906">
        <v>2</v>
      </c>
      <c r="DX906" t="s">
        <v>359</v>
      </c>
      <c r="DY906">
        <v>2.9717199999999999</v>
      </c>
      <c r="DZ906">
        <v>2.7538399999999998</v>
      </c>
      <c r="EA906">
        <v>8.0449900000000005E-2</v>
      </c>
      <c r="EB906">
        <v>8.6557400000000007E-2</v>
      </c>
      <c r="EC906">
        <v>7.83605E-2</v>
      </c>
      <c r="ED906">
        <v>7.1269799999999994E-2</v>
      </c>
      <c r="EE906">
        <v>35812.800000000003</v>
      </c>
      <c r="EF906">
        <v>39001.4</v>
      </c>
      <c r="EG906">
        <v>35307.1</v>
      </c>
      <c r="EH906">
        <v>38738.199999999997</v>
      </c>
      <c r="EI906">
        <v>46161.5</v>
      </c>
      <c r="EJ906">
        <v>51933</v>
      </c>
      <c r="EK906">
        <v>55199.7</v>
      </c>
      <c r="EL906">
        <v>62099.1</v>
      </c>
      <c r="EM906">
        <v>1.9550000000000001</v>
      </c>
      <c r="EN906">
        <v>2.1339999999999999</v>
      </c>
      <c r="EO906">
        <v>0.10222199999999999</v>
      </c>
      <c r="EP906">
        <v>0</v>
      </c>
      <c r="EQ906">
        <v>23.186399999999999</v>
      </c>
      <c r="ER906">
        <v>999.9</v>
      </c>
      <c r="ES906">
        <v>33.463999999999999</v>
      </c>
      <c r="ET906">
        <v>36.476999999999997</v>
      </c>
      <c r="EU906">
        <v>27.492999999999999</v>
      </c>
      <c r="EV906">
        <v>53.538699999999999</v>
      </c>
      <c r="EW906">
        <v>39.563299999999998</v>
      </c>
      <c r="EX906">
        <v>2</v>
      </c>
      <c r="EY906">
        <v>0.113089</v>
      </c>
      <c r="EZ906">
        <v>1.0618700000000001</v>
      </c>
      <c r="FA906">
        <v>20.145399999999999</v>
      </c>
      <c r="FB906">
        <v>5.1981200000000003</v>
      </c>
      <c r="FC906">
        <v>12.0099</v>
      </c>
      <c r="FD906">
        <v>4.9748000000000001</v>
      </c>
      <c r="FE906">
        <v>3.294</v>
      </c>
      <c r="FF906">
        <v>9999</v>
      </c>
      <c r="FG906">
        <v>9999</v>
      </c>
      <c r="FH906">
        <v>9999</v>
      </c>
      <c r="FI906">
        <v>558.20000000000005</v>
      </c>
      <c r="FJ906">
        <v>1.86313</v>
      </c>
      <c r="FK906">
        <v>1.86795</v>
      </c>
      <c r="FL906">
        <v>1.86768</v>
      </c>
      <c r="FM906">
        <v>1.8689</v>
      </c>
      <c r="FN906">
        <v>1.8696600000000001</v>
      </c>
      <c r="FO906">
        <v>1.8656900000000001</v>
      </c>
      <c r="FP906">
        <v>1.86673</v>
      </c>
      <c r="FQ906">
        <v>1.8681300000000001</v>
      </c>
      <c r="FR906">
        <v>5</v>
      </c>
      <c r="FS906">
        <v>0</v>
      </c>
      <c r="FT906">
        <v>0</v>
      </c>
      <c r="FU906">
        <v>0</v>
      </c>
      <c r="FV906" t="s">
        <v>360</v>
      </c>
      <c r="FW906" t="s">
        <v>361</v>
      </c>
      <c r="FX906" t="s">
        <v>362</v>
      </c>
      <c r="FY906" t="s">
        <v>362</v>
      </c>
      <c r="FZ906" t="s">
        <v>362</v>
      </c>
      <c r="GA906" t="s">
        <v>362</v>
      </c>
      <c r="GB906">
        <v>0</v>
      </c>
      <c r="GC906">
        <v>100</v>
      </c>
      <c r="GD906">
        <v>100</v>
      </c>
      <c r="GE906">
        <v>9.57</v>
      </c>
      <c r="GF906">
        <v>0.21329999999999999</v>
      </c>
      <c r="GG906">
        <v>5.3968966374264804</v>
      </c>
      <c r="GH906">
        <v>9.5670261133577305E-3</v>
      </c>
      <c r="GI906">
        <v>-9.19467254998099E-7</v>
      </c>
      <c r="GJ906">
        <v>-2.1372918425907501E-11</v>
      </c>
      <c r="GK906">
        <v>0.21331065453237499</v>
      </c>
      <c r="GL906">
        <v>0</v>
      </c>
      <c r="GM906">
        <v>0</v>
      </c>
      <c r="GN906">
        <v>0</v>
      </c>
      <c r="GO906">
        <v>-4</v>
      </c>
      <c r="GP906">
        <v>1866</v>
      </c>
      <c r="GQ906">
        <v>1</v>
      </c>
      <c r="GR906">
        <v>18</v>
      </c>
      <c r="GS906">
        <v>24.1</v>
      </c>
      <c r="GT906">
        <v>30256.2</v>
      </c>
      <c r="GU906">
        <v>1.56006</v>
      </c>
      <c r="GV906">
        <v>2.65137</v>
      </c>
      <c r="GW906">
        <v>2.2485400000000002</v>
      </c>
      <c r="GX906">
        <v>2.7209500000000002</v>
      </c>
      <c r="GY906">
        <v>1.9958499999999999</v>
      </c>
      <c r="GZ906">
        <v>2.3754900000000001</v>
      </c>
      <c r="HA906">
        <v>38.771700000000003</v>
      </c>
      <c r="HB906">
        <v>14.2546</v>
      </c>
      <c r="HC906">
        <v>18</v>
      </c>
      <c r="HD906">
        <v>501.142</v>
      </c>
      <c r="HE906">
        <v>626.33500000000004</v>
      </c>
      <c r="HF906">
        <v>20.889600000000002</v>
      </c>
      <c r="HG906">
        <v>28.749300000000002</v>
      </c>
      <c r="HH906">
        <v>29.998799999999999</v>
      </c>
      <c r="HI906">
        <v>28.956499999999998</v>
      </c>
      <c r="HJ906">
        <v>28.9162</v>
      </c>
      <c r="HK906">
        <v>31.244199999999999</v>
      </c>
      <c r="HL906">
        <v>30.1675</v>
      </c>
      <c r="HM906">
        <v>0</v>
      </c>
      <c r="HN906">
        <v>20.9253</v>
      </c>
      <c r="HO906">
        <v>521.60500000000002</v>
      </c>
      <c r="HP906">
        <v>18.2775</v>
      </c>
      <c r="HQ906">
        <v>102.39100000000001</v>
      </c>
      <c r="HR906">
        <v>103.38800000000001</v>
      </c>
    </row>
    <row r="907" spans="1:226" x14ac:dyDescent="0.2">
      <c r="A907">
        <v>419</v>
      </c>
      <c r="B907">
        <v>1657214593.5</v>
      </c>
      <c r="C907">
        <v>7988.5</v>
      </c>
      <c r="D907" t="s">
        <v>2154</v>
      </c>
      <c r="E907" t="s">
        <v>2155</v>
      </c>
      <c r="F907">
        <v>5</v>
      </c>
      <c r="G907" t="s">
        <v>2096</v>
      </c>
      <c r="H907" t="s">
        <v>1313</v>
      </c>
      <c r="I907">
        <v>1657214586</v>
      </c>
      <c r="J907">
        <v>2.3902986507703221E-3</v>
      </c>
      <c r="K907">
        <v>2.3902986507703221</v>
      </c>
      <c r="L907">
        <v>12.858888053821362</v>
      </c>
      <c r="M907">
        <v>458.46581481481502</v>
      </c>
      <c r="N907">
        <v>223.02316823064771</v>
      </c>
      <c r="O907">
        <v>16.655401182208841</v>
      </c>
      <c r="P907">
        <v>34.238290732970071</v>
      </c>
      <c r="Q907">
        <v>9.4630909967399687E-2</v>
      </c>
      <c r="R907">
        <v>2.4416152748147129</v>
      </c>
      <c r="S907">
        <v>9.2639577422372513E-2</v>
      </c>
      <c r="T907">
        <v>5.8075159069695299E-2</v>
      </c>
      <c r="U907">
        <v>321.50781433333259</v>
      </c>
      <c r="V907">
        <v>26.310945849962618</v>
      </c>
      <c r="W907">
        <v>26.310945849962618</v>
      </c>
      <c r="X907">
        <v>3.4368448730931775</v>
      </c>
      <c r="Y907">
        <v>50.115136458107443</v>
      </c>
      <c r="Z907">
        <v>1.5745908993771789</v>
      </c>
      <c r="AA907">
        <v>3.1419467463556057</v>
      </c>
      <c r="AB907">
        <v>1.8622539737159987</v>
      </c>
      <c r="AC907">
        <v>-105.41217049897121</v>
      </c>
      <c r="AD907">
        <v>-198.89912268139756</v>
      </c>
      <c r="AE907">
        <v>-17.327845695914679</v>
      </c>
      <c r="AF907">
        <v>-0.13132454295083562</v>
      </c>
      <c r="AG907">
        <v>29.203147173434779</v>
      </c>
      <c r="AH907">
        <v>2.3750278097880106</v>
      </c>
      <c r="AI907">
        <v>12.858888053821362</v>
      </c>
      <c r="AJ907">
        <v>518.83319739190301</v>
      </c>
      <c r="AK907">
        <v>490.38840606060597</v>
      </c>
      <c r="AL907">
        <v>3.1677459796826302</v>
      </c>
      <c r="AM907">
        <v>66.728045791255894</v>
      </c>
      <c r="AN907">
        <v>2.3902986507703221</v>
      </c>
      <c r="AO907">
        <v>18.2907802193794</v>
      </c>
      <c r="AP907">
        <v>21.0957957575758</v>
      </c>
      <c r="AQ907">
        <v>5.7814503092531305E-4</v>
      </c>
      <c r="AR907">
        <v>77.479947110626298</v>
      </c>
      <c r="AS907">
        <v>0</v>
      </c>
      <c r="AT907">
        <v>0</v>
      </c>
      <c r="AU907">
        <v>1</v>
      </c>
      <c r="AV907">
        <v>0</v>
      </c>
      <c r="AW907">
        <v>39642.454614270726</v>
      </c>
      <c r="AX907">
        <v>1999.9448148148099</v>
      </c>
      <c r="AY907">
        <v>1681.1539666666627</v>
      </c>
      <c r="AZ907">
        <v>0.84060017767156914</v>
      </c>
      <c r="BA907">
        <v>0.16075834290612837</v>
      </c>
      <c r="BB907">
        <v>6</v>
      </c>
      <c r="BC907">
        <v>0.5</v>
      </c>
      <c r="BD907" t="s">
        <v>357</v>
      </c>
      <c r="BE907">
        <v>2</v>
      </c>
      <c r="BF907" t="b">
        <v>1</v>
      </c>
      <c r="BG907">
        <v>1657214586</v>
      </c>
      <c r="BH907">
        <v>458.46581481481502</v>
      </c>
      <c r="BI907">
        <v>494.81448148148201</v>
      </c>
      <c r="BJ907">
        <v>21.0844666666667</v>
      </c>
      <c r="BK907">
        <v>18.294659259259301</v>
      </c>
      <c r="BL907">
        <v>448.96114814814803</v>
      </c>
      <c r="BM907">
        <v>20.871151851851799</v>
      </c>
      <c r="BN907">
        <v>500.02411111111098</v>
      </c>
      <c r="BO907">
        <v>74.580037037037002</v>
      </c>
      <c r="BP907">
        <v>0.100101866666667</v>
      </c>
      <c r="BQ907">
        <v>24.799925925925901</v>
      </c>
      <c r="BR907">
        <v>24.888855555555601</v>
      </c>
      <c r="BS907">
        <v>999.9</v>
      </c>
      <c r="BT907">
        <v>0</v>
      </c>
      <c r="BU907">
        <v>0</v>
      </c>
      <c r="BV907">
        <v>9977.7777777777792</v>
      </c>
      <c r="BW907">
        <v>0</v>
      </c>
      <c r="BX907">
        <v>386.62929629629599</v>
      </c>
      <c r="BY907">
        <v>-36.348707407407403</v>
      </c>
      <c r="BZ907">
        <v>468.34062962962997</v>
      </c>
      <c r="CA907">
        <v>504.035666666667</v>
      </c>
      <c r="CB907">
        <v>2.78979814814815</v>
      </c>
      <c r="CC907">
        <v>494.81448148148201</v>
      </c>
      <c r="CD907">
        <v>18.294659259259301</v>
      </c>
      <c r="CE907">
        <v>1.5724796296296299</v>
      </c>
      <c r="CF907">
        <v>1.3644159259259301</v>
      </c>
      <c r="CG907">
        <v>13.6917333333333</v>
      </c>
      <c r="CH907">
        <v>11.527837037036999</v>
      </c>
      <c r="CI907">
        <v>1999.9448148148099</v>
      </c>
      <c r="CJ907">
        <v>0.97999422222222199</v>
      </c>
      <c r="CK907">
        <v>2.0005896296296299E-2</v>
      </c>
      <c r="CL907">
        <v>0</v>
      </c>
      <c r="CM907">
        <v>2.2888666666666699</v>
      </c>
      <c r="CN907">
        <v>0</v>
      </c>
      <c r="CO907">
        <v>17125.814814814799</v>
      </c>
      <c r="CP907">
        <v>17299.648148148099</v>
      </c>
      <c r="CQ907">
        <v>38.002296296296301</v>
      </c>
      <c r="CR907">
        <v>38.601666666666702</v>
      </c>
      <c r="CS907">
        <v>37.895666666666699</v>
      </c>
      <c r="CT907">
        <v>36.988222222222198</v>
      </c>
      <c r="CU907">
        <v>37.330666666666701</v>
      </c>
      <c r="CV907">
        <v>1959.9340740740699</v>
      </c>
      <c r="CW907">
        <v>40.010740740740701</v>
      </c>
      <c r="CX907">
        <v>0</v>
      </c>
      <c r="CY907">
        <v>1657214572.8</v>
      </c>
      <c r="CZ907">
        <v>0</v>
      </c>
      <c r="DA907">
        <v>1657213163</v>
      </c>
      <c r="DB907" t="s">
        <v>2097</v>
      </c>
      <c r="DC907">
        <v>1657213141</v>
      </c>
      <c r="DD907">
        <v>1655399214.5999999</v>
      </c>
      <c r="DE907">
        <v>1</v>
      </c>
      <c r="DF907">
        <v>0.04</v>
      </c>
      <c r="DG907">
        <v>-0.06</v>
      </c>
      <c r="DH907">
        <v>9.1720000000000006</v>
      </c>
      <c r="DI907">
        <v>0.51100000000000001</v>
      </c>
      <c r="DJ907">
        <v>420</v>
      </c>
      <c r="DK907">
        <v>25</v>
      </c>
      <c r="DL907">
        <v>0.26</v>
      </c>
      <c r="DM907">
        <v>0.15</v>
      </c>
      <c r="DN907">
        <v>-35.355758536585398</v>
      </c>
      <c r="DO907">
        <v>-17.612299651568001</v>
      </c>
      <c r="DP907">
        <v>1.8134722636995599</v>
      </c>
      <c r="DQ907">
        <v>0</v>
      </c>
      <c r="DR907">
        <v>2.78150097560976</v>
      </c>
      <c r="DS907">
        <v>0.15977979094077099</v>
      </c>
      <c r="DT907">
        <v>1.6029964898836901E-2</v>
      </c>
      <c r="DU907">
        <v>0</v>
      </c>
      <c r="DV907">
        <v>0</v>
      </c>
      <c r="DW907">
        <v>2</v>
      </c>
      <c r="DX907" t="s">
        <v>359</v>
      </c>
      <c r="DY907">
        <v>2.9709500000000002</v>
      </c>
      <c r="DZ907">
        <v>2.7536</v>
      </c>
      <c r="EA907">
        <v>8.24656E-2</v>
      </c>
      <c r="EB907">
        <v>8.8693800000000003E-2</v>
      </c>
      <c r="EC907">
        <v>7.8373799999999993E-2</v>
      </c>
      <c r="ED907">
        <v>7.1250300000000003E-2</v>
      </c>
      <c r="EE907">
        <v>35736</v>
      </c>
      <c r="EF907">
        <v>38911.199999999997</v>
      </c>
      <c r="EG907">
        <v>35308.6</v>
      </c>
      <c r="EH907">
        <v>38739.1</v>
      </c>
      <c r="EI907">
        <v>46161.7</v>
      </c>
      <c r="EJ907">
        <v>51934.9</v>
      </c>
      <c r="EK907">
        <v>55200.7</v>
      </c>
      <c r="EL907">
        <v>62099.9</v>
      </c>
      <c r="EM907">
        <v>1.9550000000000001</v>
      </c>
      <c r="EN907">
        <v>2.1347999999999998</v>
      </c>
      <c r="EO907">
        <v>0.103712</v>
      </c>
      <c r="EP907">
        <v>0</v>
      </c>
      <c r="EQ907">
        <v>23.172799999999999</v>
      </c>
      <c r="ER907">
        <v>999.9</v>
      </c>
      <c r="ES907">
        <v>33.463999999999999</v>
      </c>
      <c r="ET907">
        <v>36.466999999999999</v>
      </c>
      <c r="EU907">
        <v>27.475999999999999</v>
      </c>
      <c r="EV907">
        <v>54.148699999999998</v>
      </c>
      <c r="EW907">
        <v>39.555300000000003</v>
      </c>
      <c r="EX907">
        <v>2</v>
      </c>
      <c r="EY907">
        <v>0.11207300000000001</v>
      </c>
      <c r="EZ907">
        <v>1.0224800000000001</v>
      </c>
      <c r="FA907">
        <v>20.1449</v>
      </c>
      <c r="FB907">
        <v>5.1981200000000003</v>
      </c>
      <c r="FC907">
        <v>12.0099</v>
      </c>
      <c r="FD907">
        <v>4.976</v>
      </c>
      <c r="FE907">
        <v>3.294</v>
      </c>
      <c r="FF907">
        <v>9999</v>
      </c>
      <c r="FG907">
        <v>9999</v>
      </c>
      <c r="FH907">
        <v>9999</v>
      </c>
      <c r="FI907">
        <v>558.20000000000005</v>
      </c>
      <c r="FJ907">
        <v>1.8631</v>
      </c>
      <c r="FK907">
        <v>1.86792</v>
      </c>
      <c r="FL907">
        <v>1.8676200000000001</v>
      </c>
      <c r="FM907">
        <v>1.86887</v>
      </c>
      <c r="FN907">
        <v>1.8696600000000001</v>
      </c>
      <c r="FO907">
        <v>1.8656900000000001</v>
      </c>
      <c r="FP907">
        <v>1.86673</v>
      </c>
      <c r="FQ907">
        <v>1.8681300000000001</v>
      </c>
      <c r="FR907">
        <v>5</v>
      </c>
      <c r="FS907">
        <v>0</v>
      </c>
      <c r="FT907">
        <v>0</v>
      </c>
      <c r="FU907">
        <v>0</v>
      </c>
      <c r="FV907" t="s">
        <v>360</v>
      </c>
      <c r="FW907" t="s">
        <v>361</v>
      </c>
      <c r="FX907" t="s">
        <v>362</v>
      </c>
      <c r="FY907" t="s">
        <v>362</v>
      </c>
      <c r="FZ907" t="s">
        <v>362</v>
      </c>
      <c r="GA907" t="s">
        <v>362</v>
      </c>
      <c r="GB907">
        <v>0</v>
      </c>
      <c r="GC907">
        <v>100</v>
      </c>
      <c r="GD907">
        <v>100</v>
      </c>
      <c r="GE907">
        <v>9.7029999999999994</v>
      </c>
      <c r="GF907">
        <v>0.21329999999999999</v>
      </c>
      <c r="GG907">
        <v>5.3968966374264804</v>
      </c>
      <c r="GH907">
        <v>9.5670261133577305E-3</v>
      </c>
      <c r="GI907">
        <v>-9.19467254998099E-7</v>
      </c>
      <c r="GJ907">
        <v>-2.1372918425907501E-11</v>
      </c>
      <c r="GK907">
        <v>0.21331065453237499</v>
      </c>
      <c r="GL907">
        <v>0</v>
      </c>
      <c r="GM907">
        <v>0</v>
      </c>
      <c r="GN907">
        <v>0</v>
      </c>
      <c r="GO907">
        <v>-4</v>
      </c>
      <c r="GP907">
        <v>1866</v>
      </c>
      <c r="GQ907">
        <v>1</v>
      </c>
      <c r="GR907">
        <v>18</v>
      </c>
      <c r="GS907">
        <v>24.2</v>
      </c>
      <c r="GT907">
        <v>30256.3</v>
      </c>
      <c r="GU907">
        <v>1.6015600000000001</v>
      </c>
      <c r="GV907">
        <v>2.65625</v>
      </c>
      <c r="GW907">
        <v>2.2485400000000002</v>
      </c>
      <c r="GX907">
        <v>2.7221700000000002</v>
      </c>
      <c r="GY907">
        <v>1.9958499999999999</v>
      </c>
      <c r="GZ907">
        <v>2.34009</v>
      </c>
      <c r="HA907">
        <v>38.771700000000003</v>
      </c>
      <c r="HB907">
        <v>14.245900000000001</v>
      </c>
      <c r="HC907">
        <v>18</v>
      </c>
      <c r="HD907">
        <v>501.01299999999998</v>
      </c>
      <c r="HE907">
        <v>626.78200000000004</v>
      </c>
      <c r="HF907">
        <v>20.968599999999999</v>
      </c>
      <c r="HG907">
        <v>28.732099999999999</v>
      </c>
      <c r="HH907">
        <v>29.998999999999999</v>
      </c>
      <c r="HI907">
        <v>28.941700000000001</v>
      </c>
      <c r="HJ907">
        <v>28.899000000000001</v>
      </c>
      <c r="HK907">
        <v>32.083500000000001</v>
      </c>
      <c r="HL907">
        <v>30.1675</v>
      </c>
      <c r="HM907">
        <v>0</v>
      </c>
      <c r="HN907">
        <v>21.003900000000002</v>
      </c>
      <c r="HO907">
        <v>541.81299999999999</v>
      </c>
      <c r="HP907">
        <v>18.258800000000001</v>
      </c>
      <c r="HQ907">
        <v>102.393</v>
      </c>
      <c r="HR907">
        <v>103.389</v>
      </c>
    </row>
    <row r="908" spans="1:226" x14ac:dyDescent="0.2">
      <c r="A908">
        <v>420</v>
      </c>
      <c r="B908">
        <v>1657214598.5</v>
      </c>
      <c r="C908">
        <v>7993.5</v>
      </c>
      <c r="D908" t="s">
        <v>2156</v>
      </c>
      <c r="E908" t="s">
        <v>2157</v>
      </c>
      <c r="F908">
        <v>5</v>
      </c>
      <c r="G908" t="s">
        <v>2096</v>
      </c>
      <c r="H908" t="s">
        <v>1313</v>
      </c>
      <c r="I908">
        <v>1657214590.7142899</v>
      </c>
      <c r="J908">
        <v>2.4007417878639989E-3</v>
      </c>
      <c r="K908">
        <v>2.4007417878639989</v>
      </c>
      <c r="L908">
        <v>13.852179520441089</v>
      </c>
      <c r="M908">
        <v>473.04703571428598</v>
      </c>
      <c r="N908">
        <v>221.22754964534548</v>
      </c>
      <c r="O908">
        <v>16.52100601688603</v>
      </c>
      <c r="P908">
        <v>35.326580870395887</v>
      </c>
      <c r="Q908">
        <v>9.5033133595810226E-2</v>
      </c>
      <c r="R908">
        <v>2.44231339165548</v>
      </c>
      <c r="S908">
        <v>9.302559144742352E-2</v>
      </c>
      <c r="T908">
        <v>5.8317832167614846E-2</v>
      </c>
      <c r="U908">
        <v>321.51111203571475</v>
      </c>
      <c r="V908">
        <v>26.315259283690352</v>
      </c>
      <c r="W908">
        <v>26.315259283690352</v>
      </c>
      <c r="X908">
        <v>3.4377201510786901</v>
      </c>
      <c r="Y908">
        <v>50.109065284277868</v>
      </c>
      <c r="Z908">
        <v>1.5751445366052961</v>
      </c>
      <c r="AA908">
        <v>3.1434322864919033</v>
      </c>
      <c r="AB908">
        <v>1.862575614473394</v>
      </c>
      <c r="AC908">
        <v>-105.87271284480235</v>
      </c>
      <c r="AD908">
        <v>-198.48152023671602</v>
      </c>
      <c r="AE908">
        <v>-17.287583759577227</v>
      </c>
      <c r="AF908">
        <v>-0.13070480538084439</v>
      </c>
      <c r="AG908">
        <v>30.063944744989737</v>
      </c>
      <c r="AH908">
        <v>2.3848143628419156</v>
      </c>
      <c r="AI908">
        <v>13.852179520441089</v>
      </c>
      <c r="AJ908">
        <v>536.514467323811</v>
      </c>
      <c r="AK908">
        <v>506.58486666666698</v>
      </c>
      <c r="AL908">
        <v>3.2352405496548702</v>
      </c>
      <c r="AM908">
        <v>66.728045791255894</v>
      </c>
      <c r="AN908">
        <v>2.4007417878639989</v>
      </c>
      <c r="AO908">
        <v>18.287783069034099</v>
      </c>
      <c r="AP908">
        <v>21.1069454545455</v>
      </c>
      <c r="AQ908">
        <v>1.71643945344378E-4</v>
      </c>
      <c r="AR908">
        <v>77.479947110626298</v>
      </c>
      <c r="AS908">
        <v>0</v>
      </c>
      <c r="AT908">
        <v>0</v>
      </c>
      <c r="AU908">
        <v>1</v>
      </c>
      <c r="AV908">
        <v>0</v>
      </c>
      <c r="AW908">
        <v>39658.69868986417</v>
      </c>
      <c r="AX908">
        <v>1999.9653571428601</v>
      </c>
      <c r="AY908">
        <v>1681.1712321428595</v>
      </c>
      <c r="AZ908">
        <v>0.84060017646734231</v>
      </c>
      <c r="BA908">
        <v>0.16075834058197078</v>
      </c>
      <c r="BB908">
        <v>6</v>
      </c>
      <c r="BC908">
        <v>0.5</v>
      </c>
      <c r="BD908" t="s">
        <v>357</v>
      </c>
      <c r="BE908">
        <v>2</v>
      </c>
      <c r="BF908" t="b">
        <v>1</v>
      </c>
      <c r="BG908">
        <v>1657214590.7142899</v>
      </c>
      <c r="BH908">
        <v>473.04703571428598</v>
      </c>
      <c r="BI908">
        <v>510.47592857142803</v>
      </c>
      <c r="BJ908">
        <v>21.0922607142857</v>
      </c>
      <c r="BK908">
        <v>18.290964285714299</v>
      </c>
      <c r="BL908">
        <v>463.41649999999998</v>
      </c>
      <c r="BM908">
        <v>20.87895</v>
      </c>
      <c r="BN908">
        <v>500.02132142857101</v>
      </c>
      <c r="BO908">
        <v>74.578710714285705</v>
      </c>
      <c r="BP908">
        <v>0.10008061785714301</v>
      </c>
      <c r="BQ908">
        <v>24.807842857142901</v>
      </c>
      <c r="BR908">
        <v>24.8925607142857</v>
      </c>
      <c r="BS908">
        <v>999.9</v>
      </c>
      <c r="BT908">
        <v>0</v>
      </c>
      <c r="BU908">
        <v>0</v>
      </c>
      <c r="BV908">
        <v>9982.5</v>
      </c>
      <c r="BW908">
        <v>0</v>
      </c>
      <c r="BX908">
        <v>389.02949999999998</v>
      </c>
      <c r="BY908">
        <v>-37.428828571428603</v>
      </c>
      <c r="BZ908">
        <v>483.23985714285698</v>
      </c>
      <c r="CA908">
        <v>519.98696428571395</v>
      </c>
      <c r="CB908">
        <v>2.8012971428571398</v>
      </c>
      <c r="CC908">
        <v>510.47592857142803</v>
      </c>
      <c r="CD908">
        <v>18.290964285714299</v>
      </c>
      <c r="CE908">
        <v>1.57303285714286</v>
      </c>
      <c r="CF908">
        <v>1.3641160714285701</v>
      </c>
      <c r="CG908">
        <v>13.697146428571401</v>
      </c>
      <c r="CH908">
        <v>11.5245142857143</v>
      </c>
      <c r="CI908">
        <v>1999.9653571428601</v>
      </c>
      <c r="CJ908">
        <v>0.97999417857142901</v>
      </c>
      <c r="CK908">
        <v>2.0005942857142901E-2</v>
      </c>
      <c r="CL908">
        <v>0</v>
      </c>
      <c r="CM908">
        <v>2.3279000000000001</v>
      </c>
      <c r="CN908">
        <v>0</v>
      </c>
      <c r="CO908">
        <v>17133.982142857101</v>
      </c>
      <c r="CP908">
        <v>17299.821428571398</v>
      </c>
      <c r="CQ908">
        <v>37.991</v>
      </c>
      <c r="CR908">
        <v>38.582250000000002</v>
      </c>
      <c r="CS908">
        <v>37.8771428571429</v>
      </c>
      <c r="CT908">
        <v>36.961750000000002</v>
      </c>
      <c r="CU908">
        <v>37.314250000000001</v>
      </c>
      <c r="CV908">
        <v>1959.9542857142901</v>
      </c>
      <c r="CW908">
        <v>40.011071428571398</v>
      </c>
      <c r="CX908">
        <v>0</v>
      </c>
      <c r="CY908">
        <v>1657214577.5999999</v>
      </c>
      <c r="CZ908">
        <v>0</v>
      </c>
      <c r="DA908">
        <v>1657213163</v>
      </c>
      <c r="DB908" t="s">
        <v>2097</v>
      </c>
      <c r="DC908">
        <v>1657213141</v>
      </c>
      <c r="DD908">
        <v>1655399214.5999999</v>
      </c>
      <c r="DE908">
        <v>1</v>
      </c>
      <c r="DF908">
        <v>0.04</v>
      </c>
      <c r="DG908">
        <v>-0.06</v>
      </c>
      <c r="DH908">
        <v>9.1720000000000006</v>
      </c>
      <c r="DI908">
        <v>0.51100000000000001</v>
      </c>
      <c r="DJ908">
        <v>420</v>
      </c>
      <c r="DK908">
        <v>25</v>
      </c>
      <c r="DL908">
        <v>0.26</v>
      </c>
      <c r="DM908">
        <v>0.15</v>
      </c>
      <c r="DN908">
        <v>-36.566414634146298</v>
      </c>
      <c r="DO908">
        <v>-13.9841268292684</v>
      </c>
      <c r="DP908">
        <v>1.4145720813887099</v>
      </c>
      <c r="DQ908">
        <v>0</v>
      </c>
      <c r="DR908">
        <v>2.7916682926829299</v>
      </c>
      <c r="DS908">
        <v>0.15111804878049101</v>
      </c>
      <c r="DT908">
        <v>1.5175402418008001E-2</v>
      </c>
      <c r="DU908">
        <v>0</v>
      </c>
      <c r="DV908">
        <v>0</v>
      </c>
      <c r="DW908">
        <v>2</v>
      </c>
      <c r="DX908" t="s">
        <v>359</v>
      </c>
      <c r="DY908">
        <v>2.9710999999999999</v>
      </c>
      <c r="DZ908">
        <v>2.7535500000000002</v>
      </c>
      <c r="EA908">
        <v>8.4526500000000004E-2</v>
      </c>
      <c r="EB908">
        <v>9.0734700000000001E-2</v>
      </c>
      <c r="EC908">
        <v>7.8409099999999995E-2</v>
      </c>
      <c r="ED908">
        <v>7.1240700000000004E-2</v>
      </c>
      <c r="EE908">
        <v>35656.6</v>
      </c>
      <c r="EF908">
        <v>38825.1</v>
      </c>
      <c r="EG908">
        <v>35309.300000000003</v>
      </c>
      <c r="EH908">
        <v>38740</v>
      </c>
      <c r="EI908">
        <v>46161.1</v>
      </c>
      <c r="EJ908">
        <v>51937.4</v>
      </c>
      <c r="EK908">
        <v>55202.1</v>
      </c>
      <c r="EL908">
        <v>62102.3</v>
      </c>
      <c r="EM908">
        <v>1.9552</v>
      </c>
      <c r="EN908">
        <v>2.1345999999999998</v>
      </c>
      <c r="EO908">
        <v>0.10624500000000001</v>
      </c>
      <c r="EP908">
        <v>0</v>
      </c>
      <c r="EQ908">
        <v>23.159099999999999</v>
      </c>
      <c r="ER908">
        <v>999.9</v>
      </c>
      <c r="ES908">
        <v>33.463999999999999</v>
      </c>
      <c r="ET908">
        <v>36.466999999999999</v>
      </c>
      <c r="EU908">
        <v>27.480399999999999</v>
      </c>
      <c r="EV908">
        <v>53.738700000000001</v>
      </c>
      <c r="EW908">
        <v>39.555300000000003</v>
      </c>
      <c r="EX908">
        <v>2</v>
      </c>
      <c r="EY908">
        <v>0.110122</v>
      </c>
      <c r="EZ908">
        <v>0.99949900000000003</v>
      </c>
      <c r="FA908">
        <v>20.145299999999999</v>
      </c>
      <c r="FB908">
        <v>5.1993200000000002</v>
      </c>
      <c r="FC908">
        <v>12.0099</v>
      </c>
      <c r="FD908">
        <v>4.9756</v>
      </c>
      <c r="FE908">
        <v>3.294</v>
      </c>
      <c r="FF908">
        <v>9999</v>
      </c>
      <c r="FG908">
        <v>9999</v>
      </c>
      <c r="FH908">
        <v>9999</v>
      </c>
      <c r="FI908">
        <v>558.20000000000005</v>
      </c>
      <c r="FJ908">
        <v>1.8631599999999999</v>
      </c>
      <c r="FK908">
        <v>1.8678900000000001</v>
      </c>
      <c r="FL908">
        <v>1.86768</v>
      </c>
      <c r="FM908">
        <v>1.86887</v>
      </c>
      <c r="FN908">
        <v>1.8696600000000001</v>
      </c>
      <c r="FO908">
        <v>1.8656900000000001</v>
      </c>
      <c r="FP908">
        <v>1.86676</v>
      </c>
      <c r="FQ908">
        <v>1.8681300000000001</v>
      </c>
      <c r="FR908">
        <v>5</v>
      </c>
      <c r="FS908">
        <v>0</v>
      </c>
      <c r="FT908">
        <v>0</v>
      </c>
      <c r="FU908">
        <v>0</v>
      </c>
      <c r="FV908" t="s">
        <v>360</v>
      </c>
      <c r="FW908" t="s">
        <v>361</v>
      </c>
      <c r="FX908" t="s">
        <v>362</v>
      </c>
      <c r="FY908" t="s">
        <v>362</v>
      </c>
      <c r="FZ908" t="s">
        <v>362</v>
      </c>
      <c r="GA908" t="s">
        <v>362</v>
      </c>
      <c r="GB908">
        <v>0</v>
      </c>
      <c r="GC908">
        <v>100</v>
      </c>
      <c r="GD908">
        <v>100</v>
      </c>
      <c r="GE908">
        <v>9.8420000000000005</v>
      </c>
      <c r="GF908">
        <v>0.21340000000000001</v>
      </c>
      <c r="GG908">
        <v>5.3968966374264804</v>
      </c>
      <c r="GH908">
        <v>9.5670261133577305E-3</v>
      </c>
      <c r="GI908">
        <v>-9.19467254998099E-7</v>
      </c>
      <c r="GJ908">
        <v>-2.1372918425907501E-11</v>
      </c>
      <c r="GK908">
        <v>0.21331065453237499</v>
      </c>
      <c r="GL908">
        <v>0</v>
      </c>
      <c r="GM908">
        <v>0</v>
      </c>
      <c r="GN908">
        <v>0</v>
      </c>
      <c r="GO908">
        <v>-4</v>
      </c>
      <c r="GP908">
        <v>1866</v>
      </c>
      <c r="GQ908">
        <v>1</v>
      </c>
      <c r="GR908">
        <v>18</v>
      </c>
      <c r="GS908">
        <v>24.3</v>
      </c>
      <c r="GT908">
        <v>30256.400000000001</v>
      </c>
      <c r="GU908">
        <v>1.64185</v>
      </c>
      <c r="GV908">
        <v>2.65747</v>
      </c>
      <c r="GW908">
        <v>2.2485400000000002</v>
      </c>
      <c r="GX908">
        <v>2.7221700000000002</v>
      </c>
      <c r="GY908">
        <v>1.9958499999999999</v>
      </c>
      <c r="GZ908">
        <v>2.3571800000000001</v>
      </c>
      <c r="HA908">
        <v>38.747100000000003</v>
      </c>
      <c r="HB908">
        <v>14.245900000000001</v>
      </c>
      <c r="HC908">
        <v>18</v>
      </c>
      <c r="HD908">
        <v>501.00099999999998</v>
      </c>
      <c r="HE908">
        <v>626.46</v>
      </c>
      <c r="HF908">
        <v>21.043500000000002</v>
      </c>
      <c r="HG908">
        <v>28.7149</v>
      </c>
      <c r="HH908">
        <v>29.998699999999999</v>
      </c>
      <c r="HI908">
        <v>28.924399999999999</v>
      </c>
      <c r="HJ908">
        <v>28.8843</v>
      </c>
      <c r="HK908">
        <v>32.887599999999999</v>
      </c>
      <c r="HL908">
        <v>30.1675</v>
      </c>
      <c r="HM908">
        <v>0</v>
      </c>
      <c r="HN908">
        <v>21.075900000000001</v>
      </c>
      <c r="HO908">
        <v>555.23299999999995</v>
      </c>
      <c r="HP908">
        <v>18.2302</v>
      </c>
      <c r="HQ908">
        <v>102.396</v>
      </c>
      <c r="HR908">
        <v>103.393</v>
      </c>
    </row>
    <row r="909" spans="1:226" x14ac:dyDescent="0.2">
      <c r="A909">
        <v>421</v>
      </c>
      <c r="B909">
        <v>1657214603.5</v>
      </c>
      <c r="C909">
        <v>7998.5</v>
      </c>
      <c r="D909" t="s">
        <v>2158</v>
      </c>
      <c r="E909" t="s">
        <v>2159</v>
      </c>
      <c r="F909">
        <v>5</v>
      </c>
      <c r="G909" t="s">
        <v>2096</v>
      </c>
      <c r="H909" t="s">
        <v>1313</v>
      </c>
      <c r="I909">
        <v>1657214596</v>
      </c>
      <c r="J909">
        <v>2.4128739699693087E-3</v>
      </c>
      <c r="K909">
        <v>2.4128739699693087</v>
      </c>
      <c r="L909">
        <v>13.800705100406189</v>
      </c>
      <c r="M909">
        <v>489.69544444444398</v>
      </c>
      <c r="N909">
        <v>239.18741687968105</v>
      </c>
      <c r="O909">
        <v>17.862223864696329</v>
      </c>
      <c r="P909">
        <v>36.569857094901728</v>
      </c>
      <c r="Q909">
        <v>9.5504991419409893E-2</v>
      </c>
      <c r="R909">
        <v>2.4400785330591868</v>
      </c>
      <c r="S909">
        <v>9.3475878957684833E-2</v>
      </c>
      <c r="T909">
        <v>5.8601141387510519E-2</v>
      </c>
      <c r="U909">
        <v>321.51660566666669</v>
      </c>
      <c r="V909">
        <v>26.320584026089573</v>
      </c>
      <c r="W909">
        <v>26.320584026089573</v>
      </c>
      <c r="X909">
        <v>3.4388009113449889</v>
      </c>
      <c r="Y909">
        <v>50.108385223684202</v>
      </c>
      <c r="Z909">
        <v>1.5758538592931413</v>
      </c>
      <c r="AA909">
        <v>3.1448905253252879</v>
      </c>
      <c r="AB909">
        <v>1.8629470520518476</v>
      </c>
      <c r="AC909">
        <v>-106.40774207564651</v>
      </c>
      <c r="AD909">
        <v>-197.97845535938674</v>
      </c>
      <c r="AE909">
        <v>-17.260695710593208</v>
      </c>
      <c r="AF909">
        <v>-0.13028747895978654</v>
      </c>
      <c r="AG909">
        <v>30.821965755020294</v>
      </c>
      <c r="AH909">
        <v>2.3968606107890071</v>
      </c>
      <c r="AI909">
        <v>13.800705100406189</v>
      </c>
      <c r="AJ909">
        <v>553.10850594447504</v>
      </c>
      <c r="AK909">
        <v>523.08538181818199</v>
      </c>
      <c r="AL909">
        <v>3.27434762023963</v>
      </c>
      <c r="AM909">
        <v>66.728045791255894</v>
      </c>
      <c r="AN909">
        <v>2.4128739699693087</v>
      </c>
      <c r="AO909">
        <v>18.280591670282099</v>
      </c>
      <c r="AP909">
        <v>21.1121812121212</v>
      </c>
      <c r="AQ909">
        <v>5.5439882981695495E-4</v>
      </c>
      <c r="AR909">
        <v>77.479947110626298</v>
      </c>
      <c r="AS909">
        <v>0</v>
      </c>
      <c r="AT909">
        <v>0</v>
      </c>
      <c r="AU909">
        <v>1</v>
      </c>
      <c r="AV909">
        <v>0</v>
      </c>
      <c r="AW909">
        <v>39602.201818939866</v>
      </c>
      <c r="AX909">
        <v>1999.9996296296299</v>
      </c>
      <c r="AY909">
        <v>1681.2000333333335</v>
      </c>
      <c r="AZ909">
        <v>0.84060017233336526</v>
      </c>
      <c r="BA909">
        <v>0.16075833260339492</v>
      </c>
      <c r="BB909">
        <v>6</v>
      </c>
      <c r="BC909">
        <v>0.5</v>
      </c>
      <c r="BD909" t="s">
        <v>357</v>
      </c>
      <c r="BE909">
        <v>2</v>
      </c>
      <c r="BF909" t="b">
        <v>1</v>
      </c>
      <c r="BG909">
        <v>1657214596</v>
      </c>
      <c r="BH909">
        <v>489.69544444444398</v>
      </c>
      <c r="BI909">
        <v>528.08833333333303</v>
      </c>
      <c r="BJ909">
        <v>21.101762962963001</v>
      </c>
      <c r="BK909">
        <v>18.286366666666702</v>
      </c>
      <c r="BL909">
        <v>479.92155555555502</v>
      </c>
      <c r="BM909">
        <v>20.8884481481481</v>
      </c>
      <c r="BN909">
        <v>500.02537037037001</v>
      </c>
      <c r="BO909">
        <v>74.578644444444393</v>
      </c>
      <c r="BP909">
        <v>0.100132966666667</v>
      </c>
      <c r="BQ909">
        <v>24.8156111111111</v>
      </c>
      <c r="BR909">
        <v>24.9000814814815</v>
      </c>
      <c r="BS909">
        <v>999.9</v>
      </c>
      <c r="BT909">
        <v>0</v>
      </c>
      <c r="BU909">
        <v>0</v>
      </c>
      <c r="BV909">
        <v>9967.9629629629599</v>
      </c>
      <c r="BW909">
        <v>0</v>
      </c>
      <c r="BX909">
        <v>392.16048148148099</v>
      </c>
      <c r="BY909">
        <v>-38.392792592592599</v>
      </c>
      <c r="BZ909">
        <v>500.251851851852</v>
      </c>
      <c r="CA909">
        <v>537.92496296296304</v>
      </c>
      <c r="CB909">
        <v>2.8153999999999999</v>
      </c>
      <c r="CC909">
        <v>528.08833333333303</v>
      </c>
      <c r="CD909">
        <v>18.286366666666702</v>
      </c>
      <c r="CE909">
        <v>1.57374074074074</v>
      </c>
      <c r="CF909">
        <v>1.3637725925925901</v>
      </c>
      <c r="CG909">
        <v>13.704062962963</v>
      </c>
      <c r="CH909">
        <v>11.5207074074074</v>
      </c>
      <c r="CI909">
        <v>1999.9996296296299</v>
      </c>
      <c r="CJ909">
        <v>0.97999422222222199</v>
      </c>
      <c r="CK909">
        <v>2.0005896296296299E-2</v>
      </c>
      <c r="CL909">
        <v>0</v>
      </c>
      <c r="CM909">
        <v>2.3528925925925899</v>
      </c>
      <c r="CN909">
        <v>0</v>
      </c>
      <c r="CO909">
        <v>17146.551851851898</v>
      </c>
      <c r="CP909">
        <v>17300.125925925899</v>
      </c>
      <c r="CQ909">
        <v>37.969666666666697</v>
      </c>
      <c r="CR909">
        <v>38.543666666666702</v>
      </c>
      <c r="CS909">
        <v>37.849333333333298</v>
      </c>
      <c r="CT909">
        <v>36.939407407407401</v>
      </c>
      <c r="CU909">
        <v>37.302814814814802</v>
      </c>
      <c r="CV909">
        <v>1959.98814814815</v>
      </c>
      <c r="CW909">
        <v>40.011481481481503</v>
      </c>
      <c r="CX909">
        <v>0</v>
      </c>
      <c r="CY909">
        <v>1657214582.4000001</v>
      </c>
      <c r="CZ909">
        <v>0</v>
      </c>
      <c r="DA909">
        <v>1657213163</v>
      </c>
      <c r="DB909" t="s">
        <v>2097</v>
      </c>
      <c r="DC909">
        <v>1657213141</v>
      </c>
      <c r="DD909">
        <v>1655399214.5999999</v>
      </c>
      <c r="DE909">
        <v>1</v>
      </c>
      <c r="DF909">
        <v>0.04</v>
      </c>
      <c r="DG909">
        <v>-0.06</v>
      </c>
      <c r="DH909">
        <v>9.1720000000000006</v>
      </c>
      <c r="DI909">
        <v>0.51100000000000001</v>
      </c>
      <c r="DJ909">
        <v>420</v>
      </c>
      <c r="DK909">
        <v>25</v>
      </c>
      <c r="DL909">
        <v>0.26</v>
      </c>
      <c r="DM909">
        <v>0.15</v>
      </c>
      <c r="DN909">
        <v>-37.833012195122002</v>
      </c>
      <c r="DO909">
        <v>-11.4706097560976</v>
      </c>
      <c r="DP909">
        <v>1.19762202009733</v>
      </c>
      <c r="DQ909">
        <v>0</v>
      </c>
      <c r="DR909">
        <v>2.80727804878049</v>
      </c>
      <c r="DS909">
        <v>0.15731790940766799</v>
      </c>
      <c r="DT909">
        <v>1.5733033636659299E-2</v>
      </c>
      <c r="DU909">
        <v>0</v>
      </c>
      <c r="DV909">
        <v>0</v>
      </c>
      <c r="DW909">
        <v>2</v>
      </c>
      <c r="DX909" t="s">
        <v>359</v>
      </c>
      <c r="DY909">
        <v>2.9718200000000001</v>
      </c>
      <c r="DZ909">
        <v>2.7537400000000001</v>
      </c>
      <c r="EA909">
        <v>8.6546600000000001E-2</v>
      </c>
      <c r="EB909">
        <v>9.2820200000000005E-2</v>
      </c>
      <c r="EC909">
        <v>7.8441200000000003E-2</v>
      </c>
      <c r="ED909">
        <v>7.1225499999999997E-2</v>
      </c>
      <c r="EE909">
        <v>35578.6</v>
      </c>
      <c r="EF909">
        <v>38738.1</v>
      </c>
      <c r="EG909">
        <v>35309.9</v>
      </c>
      <c r="EH909">
        <v>38741.9</v>
      </c>
      <c r="EI909">
        <v>46160.6</v>
      </c>
      <c r="EJ909">
        <v>51939.8</v>
      </c>
      <c r="EK909">
        <v>55203.3</v>
      </c>
      <c r="EL909">
        <v>62104</v>
      </c>
      <c r="EM909">
        <v>1.9563999999999999</v>
      </c>
      <c r="EN909">
        <v>2.1347999999999998</v>
      </c>
      <c r="EO909">
        <v>0.10684100000000001</v>
      </c>
      <c r="EP909">
        <v>0</v>
      </c>
      <c r="EQ909">
        <v>23.143599999999999</v>
      </c>
      <c r="ER909">
        <v>999.9</v>
      </c>
      <c r="ES909">
        <v>33.463999999999999</v>
      </c>
      <c r="ET909">
        <v>36.447000000000003</v>
      </c>
      <c r="EU909">
        <v>27.446300000000001</v>
      </c>
      <c r="EV909">
        <v>53.898699999999998</v>
      </c>
      <c r="EW909">
        <v>39.575299999999999</v>
      </c>
      <c r="EX909">
        <v>2</v>
      </c>
      <c r="EY909">
        <v>0.108902</v>
      </c>
      <c r="EZ909">
        <v>0.98520700000000005</v>
      </c>
      <c r="FA909">
        <v>20.145099999999999</v>
      </c>
      <c r="FB909">
        <v>5.1969200000000004</v>
      </c>
      <c r="FC909">
        <v>12.0099</v>
      </c>
      <c r="FD909">
        <v>4.9748000000000001</v>
      </c>
      <c r="FE909">
        <v>3.294</v>
      </c>
      <c r="FF909">
        <v>9999</v>
      </c>
      <c r="FG909">
        <v>9999</v>
      </c>
      <c r="FH909">
        <v>9999</v>
      </c>
      <c r="FI909">
        <v>558.20000000000005</v>
      </c>
      <c r="FJ909">
        <v>1.86313</v>
      </c>
      <c r="FK909">
        <v>1.86792</v>
      </c>
      <c r="FL909">
        <v>1.86768</v>
      </c>
      <c r="FM909">
        <v>1.86887</v>
      </c>
      <c r="FN909">
        <v>1.8696600000000001</v>
      </c>
      <c r="FO909">
        <v>1.8656900000000001</v>
      </c>
      <c r="FP909">
        <v>1.86673</v>
      </c>
      <c r="FQ909">
        <v>1.8681300000000001</v>
      </c>
      <c r="FR909">
        <v>5</v>
      </c>
      <c r="FS909">
        <v>0</v>
      </c>
      <c r="FT909">
        <v>0</v>
      </c>
      <c r="FU909">
        <v>0</v>
      </c>
      <c r="FV909" t="s">
        <v>360</v>
      </c>
      <c r="FW909" t="s">
        <v>361</v>
      </c>
      <c r="FX909" t="s">
        <v>362</v>
      </c>
      <c r="FY909" t="s">
        <v>362</v>
      </c>
      <c r="FZ909" t="s">
        <v>362</v>
      </c>
      <c r="GA909" t="s">
        <v>362</v>
      </c>
      <c r="GB909">
        <v>0</v>
      </c>
      <c r="GC909">
        <v>100</v>
      </c>
      <c r="GD909">
        <v>100</v>
      </c>
      <c r="GE909">
        <v>9.9770000000000003</v>
      </c>
      <c r="GF909">
        <v>0.21329999999999999</v>
      </c>
      <c r="GG909">
        <v>5.3968966374264804</v>
      </c>
      <c r="GH909">
        <v>9.5670261133577305E-3</v>
      </c>
      <c r="GI909">
        <v>-9.19467254998099E-7</v>
      </c>
      <c r="GJ909">
        <v>-2.1372918425907501E-11</v>
      </c>
      <c r="GK909">
        <v>0.21331065453237499</v>
      </c>
      <c r="GL909">
        <v>0</v>
      </c>
      <c r="GM909">
        <v>0</v>
      </c>
      <c r="GN909">
        <v>0</v>
      </c>
      <c r="GO909">
        <v>-4</v>
      </c>
      <c r="GP909">
        <v>1866</v>
      </c>
      <c r="GQ909">
        <v>1</v>
      </c>
      <c r="GR909">
        <v>18</v>
      </c>
      <c r="GS909">
        <v>24.4</v>
      </c>
      <c r="GT909">
        <v>30256.5</v>
      </c>
      <c r="GU909">
        <v>1.6845699999999999</v>
      </c>
      <c r="GV909">
        <v>2.65381</v>
      </c>
      <c r="GW909">
        <v>2.2485400000000002</v>
      </c>
      <c r="GX909">
        <v>2.7221700000000002</v>
      </c>
      <c r="GY909">
        <v>1.9958499999999999</v>
      </c>
      <c r="GZ909">
        <v>2.4060100000000002</v>
      </c>
      <c r="HA909">
        <v>38.747100000000003</v>
      </c>
      <c r="HB909">
        <v>14.2546</v>
      </c>
      <c r="HC909">
        <v>18</v>
      </c>
      <c r="HD909">
        <v>501.67</v>
      </c>
      <c r="HE909">
        <v>626.42899999999997</v>
      </c>
      <c r="HF909">
        <v>21.114999999999998</v>
      </c>
      <c r="HG909">
        <v>28.697700000000001</v>
      </c>
      <c r="HH909">
        <v>29.998899999999999</v>
      </c>
      <c r="HI909">
        <v>28.909600000000001</v>
      </c>
      <c r="HJ909">
        <v>28.867100000000001</v>
      </c>
      <c r="HK909">
        <v>33.721499999999999</v>
      </c>
      <c r="HL909">
        <v>30.1675</v>
      </c>
      <c r="HM909">
        <v>0</v>
      </c>
      <c r="HN909">
        <v>21.143599999999999</v>
      </c>
      <c r="HO909">
        <v>575.31700000000001</v>
      </c>
      <c r="HP909">
        <v>18.2027</v>
      </c>
      <c r="HQ909">
        <v>102.398</v>
      </c>
      <c r="HR909">
        <v>103.396</v>
      </c>
    </row>
    <row r="910" spans="1:226" x14ac:dyDescent="0.2">
      <c r="A910">
        <v>422</v>
      </c>
      <c r="B910">
        <v>1657214608.5</v>
      </c>
      <c r="C910">
        <v>8003.5</v>
      </c>
      <c r="D910" t="s">
        <v>2160</v>
      </c>
      <c r="E910" t="s">
        <v>2161</v>
      </c>
      <c r="F910">
        <v>5</v>
      </c>
      <c r="G910" t="s">
        <v>2096</v>
      </c>
      <c r="H910" t="s">
        <v>1313</v>
      </c>
      <c r="I910">
        <v>1657214600.7142899</v>
      </c>
      <c r="J910">
        <v>2.4201405765333123E-3</v>
      </c>
      <c r="K910">
        <v>2.4201405765333122</v>
      </c>
      <c r="L910">
        <v>14.74251708573655</v>
      </c>
      <c r="M910">
        <v>504.72864285714297</v>
      </c>
      <c r="N910">
        <v>238.62165525994888</v>
      </c>
      <c r="O910">
        <v>17.819882413692504</v>
      </c>
      <c r="P910">
        <v>37.692325353869535</v>
      </c>
      <c r="Q910">
        <v>9.5800954338852398E-2</v>
      </c>
      <c r="R910">
        <v>2.4435670422280862</v>
      </c>
      <c r="S910">
        <v>9.3762238854173605E-2</v>
      </c>
      <c r="T910">
        <v>5.8780956248091903E-2</v>
      </c>
      <c r="U910">
        <v>321.51970339285731</v>
      </c>
      <c r="V910">
        <v>26.322880711400252</v>
      </c>
      <c r="W910">
        <v>26.322880711400252</v>
      </c>
      <c r="X910">
        <v>3.4392671599782112</v>
      </c>
      <c r="Y910">
        <v>50.107571850551935</v>
      </c>
      <c r="Z910">
        <v>1.5764398649850853</v>
      </c>
      <c r="AA910">
        <v>3.146111070172962</v>
      </c>
      <c r="AB910">
        <v>1.8628272949931259</v>
      </c>
      <c r="AC910">
        <v>-106.72819942511907</v>
      </c>
      <c r="AD910">
        <v>-197.70781713229209</v>
      </c>
      <c r="AE910">
        <v>-17.213252054043078</v>
      </c>
      <c r="AF910">
        <v>-0.12956521859695158</v>
      </c>
      <c r="AG910">
        <v>31.585708445270921</v>
      </c>
      <c r="AH910">
        <v>2.4062745611045226</v>
      </c>
      <c r="AI910">
        <v>14.74251708573655</v>
      </c>
      <c r="AJ910">
        <v>570.87780360682098</v>
      </c>
      <c r="AK910">
        <v>539.543993939394</v>
      </c>
      <c r="AL910">
        <v>3.31387542821121</v>
      </c>
      <c r="AM910">
        <v>66.728045791255894</v>
      </c>
      <c r="AN910">
        <v>2.4201405765333122</v>
      </c>
      <c r="AO910">
        <v>18.2811165196098</v>
      </c>
      <c r="AP910">
        <v>21.1227987878788</v>
      </c>
      <c r="AQ910">
        <v>2.35721511730789E-4</v>
      </c>
      <c r="AR910">
        <v>77.479947110626298</v>
      </c>
      <c r="AS910">
        <v>0</v>
      </c>
      <c r="AT910">
        <v>0</v>
      </c>
      <c r="AU910">
        <v>1</v>
      </c>
      <c r="AV910">
        <v>0</v>
      </c>
      <c r="AW910">
        <v>39687.905858086968</v>
      </c>
      <c r="AX910">
        <v>2000.01892857143</v>
      </c>
      <c r="AY910">
        <v>1681.2162535714297</v>
      </c>
      <c r="AZ910">
        <v>0.84060017110552343</v>
      </c>
      <c r="BA910">
        <v>0.16075833023366026</v>
      </c>
      <c r="BB910">
        <v>6</v>
      </c>
      <c r="BC910">
        <v>0.5</v>
      </c>
      <c r="BD910" t="s">
        <v>357</v>
      </c>
      <c r="BE910">
        <v>2</v>
      </c>
      <c r="BF910" t="b">
        <v>1</v>
      </c>
      <c r="BG910">
        <v>1657214600.7142899</v>
      </c>
      <c r="BH910">
        <v>504.72864285714297</v>
      </c>
      <c r="BI910">
        <v>544.08832142857102</v>
      </c>
      <c r="BJ910">
        <v>21.1097178571429</v>
      </c>
      <c r="BK910">
        <v>18.2831857142857</v>
      </c>
      <c r="BL910">
        <v>494.82564285714301</v>
      </c>
      <c r="BM910">
        <v>20.8964</v>
      </c>
      <c r="BN910">
        <v>500.00749999999999</v>
      </c>
      <c r="BO910">
        <v>74.578332142857107</v>
      </c>
      <c r="BP910">
        <v>0.100063639285714</v>
      </c>
      <c r="BQ910">
        <v>24.822110714285699</v>
      </c>
      <c r="BR910">
        <v>24.9040142857143</v>
      </c>
      <c r="BS910">
        <v>999.9</v>
      </c>
      <c r="BT910">
        <v>0</v>
      </c>
      <c r="BU910">
        <v>0</v>
      </c>
      <c r="BV910">
        <v>9990.7142857142899</v>
      </c>
      <c r="BW910">
        <v>0</v>
      </c>
      <c r="BX910">
        <v>395.48521428571399</v>
      </c>
      <c r="BY910">
        <v>-39.359628571428601</v>
      </c>
      <c r="BZ910">
        <v>515.61321428571398</v>
      </c>
      <c r="CA910">
        <v>554.22121428571404</v>
      </c>
      <c r="CB910">
        <v>2.8265392857142899</v>
      </c>
      <c r="CC910">
        <v>544.08832142857102</v>
      </c>
      <c r="CD910">
        <v>18.2831857142857</v>
      </c>
      <c r="CE910">
        <v>1.5743275000000001</v>
      </c>
      <c r="CF910">
        <v>1.36352964285714</v>
      </c>
      <c r="CG910">
        <v>13.709785714285699</v>
      </c>
      <c r="CH910">
        <v>11.518003571428601</v>
      </c>
      <c r="CI910">
        <v>2000.01892857143</v>
      </c>
      <c r="CJ910">
        <v>0.97999417857142901</v>
      </c>
      <c r="CK910">
        <v>2.0005942857142901E-2</v>
      </c>
      <c r="CL910">
        <v>0</v>
      </c>
      <c r="CM910">
        <v>2.3554321428571399</v>
      </c>
      <c r="CN910">
        <v>0</v>
      </c>
      <c r="CO910">
        <v>17161.685714285701</v>
      </c>
      <c r="CP910">
        <v>17300.2928571429</v>
      </c>
      <c r="CQ910">
        <v>37.950499999999998</v>
      </c>
      <c r="CR910">
        <v>38.522142857142903</v>
      </c>
      <c r="CS910">
        <v>37.83</v>
      </c>
      <c r="CT910">
        <v>36.912642857142899</v>
      </c>
      <c r="CU910">
        <v>37.285428571428596</v>
      </c>
      <c r="CV910">
        <v>1960.00714285714</v>
      </c>
      <c r="CW910">
        <v>40.011785714285701</v>
      </c>
      <c r="CX910">
        <v>0</v>
      </c>
      <c r="CY910">
        <v>1657214587.8</v>
      </c>
      <c r="CZ910">
        <v>0</v>
      </c>
      <c r="DA910">
        <v>1657213163</v>
      </c>
      <c r="DB910" t="s">
        <v>2097</v>
      </c>
      <c r="DC910">
        <v>1657213141</v>
      </c>
      <c r="DD910">
        <v>1655399214.5999999</v>
      </c>
      <c r="DE910">
        <v>1</v>
      </c>
      <c r="DF910">
        <v>0.04</v>
      </c>
      <c r="DG910">
        <v>-0.06</v>
      </c>
      <c r="DH910">
        <v>9.1720000000000006</v>
      </c>
      <c r="DI910">
        <v>0.51100000000000001</v>
      </c>
      <c r="DJ910">
        <v>420</v>
      </c>
      <c r="DK910">
        <v>25</v>
      </c>
      <c r="DL910">
        <v>0.26</v>
      </c>
      <c r="DM910">
        <v>0.15</v>
      </c>
      <c r="DN910">
        <v>-38.640675609756101</v>
      </c>
      <c r="DO910">
        <v>-11.1766912891987</v>
      </c>
      <c r="DP910">
        <v>1.1707789053697399</v>
      </c>
      <c r="DQ910">
        <v>0</v>
      </c>
      <c r="DR910">
        <v>2.8175458536585398</v>
      </c>
      <c r="DS910">
        <v>0.14934041811847701</v>
      </c>
      <c r="DT910">
        <v>1.50121683937073E-2</v>
      </c>
      <c r="DU910">
        <v>0</v>
      </c>
      <c r="DV910">
        <v>0</v>
      </c>
      <c r="DW910">
        <v>2</v>
      </c>
      <c r="DX910" t="s">
        <v>359</v>
      </c>
      <c r="DY910">
        <v>2.9714900000000002</v>
      </c>
      <c r="DZ910">
        <v>2.75413</v>
      </c>
      <c r="EA910">
        <v>8.8605100000000006E-2</v>
      </c>
      <c r="EB910">
        <v>9.4834600000000005E-2</v>
      </c>
      <c r="EC910">
        <v>7.8465900000000005E-2</v>
      </c>
      <c r="ED910">
        <v>7.1224399999999993E-2</v>
      </c>
      <c r="EE910">
        <v>35500.5</v>
      </c>
      <c r="EF910">
        <v>38654.199999999997</v>
      </c>
      <c r="EG910">
        <v>35311.800000000003</v>
      </c>
      <c r="EH910">
        <v>38744</v>
      </c>
      <c r="EI910">
        <v>46160.7</v>
      </c>
      <c r="EJ910">
        <v>51942.8</v>
      </c>
      <c r="EK910">
        <v>55205</v>
      </c>
      <c r="EL910">
        <v>62107.5</v>
      </c>
      <c r="EM910">
        <v>1.9561999999999999</v>
      </c>
      <c r="EN910">
        <v>2.1347999999999998</v>
      </c>
      <c r="EO910">
        <v>0.106394</v>
      </c>
      <c r="EP910">
        <v>0</v>
      </c>
      <c r="EQ910">
        <v>23.129899999999999</v>
      </c>
      <c r="ER910">
        <v>999.9</v>
      </c>
      <c r="ES910">
        <v>33.463999999999999</v>
      </c>
      <c r="ET910">
        <v>36.447000000000003</v>
      </c>
      <c r="EU910">
        <v>27.449100000000001</v>
      </c>
      <c r="EV910">
        <v>54.088700000000003</v>
      </c>
      <c r="EW910">
        <v>39.595399999999998</v>
      </c>
      <c r="EX910">
        <v>2</v>
      </c>
      <c r="EY910">
        <v>0.107846</v>
      </c>
      <c r="EZ910">
        <v>0.96880200000000005</v>
      </c>
      <c r="FA910">
        <v>20.145800000000001</v>
      </c>
      <c r="FB910">
        <v>5.1993200000000002</v>
      </c>
      <c r="FC910">
        <v>12.0099</v>
      </c>
      <c r="FD910">
        <v>4.976</v>
      </c>
      <c r="FE910">
        <v>3.2938000000000001</v>
      </c>
      <c r="FF910">
        <v>9999</v>
      </c>
      <c r="FG910">
        <v>9999</v>
      </c>
      <c r="FH910">
        <v>9999</v>
      </c>
      <c r="FI910">
        <v>558.20000000000005</v>
      </c>
      <c r="FJ910">
        <v>1.86313</v>
      </c>
      <c r="FK910">
        <v>1.8678900000000001</v>
      </c>
      <c r="FL910">
        <v>1.8676200000000001</v>
      </c>
      <c r="FM910">
        <v>1.8689</v>
      </c>
      <c r="FN910">
        <v>1.8696600000000001</v>
      </c>
      <c r="FO910">
        <v>1.8656900000000001</v>
      </c>
      <c r="FP910">
        <v>1.86676</v>
      </c>
      <c r="FQ910">
        <v>1.8681300000000001</v>
      </c>
      <c r="FR910">
        <v>5</v>
      </c>
      <c r="FS910">
        <v>0</v>
      </c>
      <c r="FT910">
        <v>0</v>
      </c>
      <c r="FU910">
        <v>0</v>
      </c>
      <c r="FV910" t="s">
        <v>360</v>
      </c>
      <c r="FW910" t="s">
        <v>361</v>
      </c>
      <c r="FX910" t="s">
        <v>362</v>
      </c>
      <c r="FY910" t="s">
        <v>362</v>
      </c>
      <c r="FZ910" t="s">
        <v>362</v>
      </c>
      <c r="GA910" t="s">
        <v>362</v>
      </c>
      <c r="GB910">
        <v>0</v>
      </c>
      <c r="GC910">
        <v>100</v>
      </c>
      <c r="GD910">
        <v>100</v>
      </c>
      <c r="GE910">
        <v>10.119</v>
      </c>
      <c r="GF910">
        <v>0.21340000000000001</v>
      </c>
      <c r="GG910">
        <v>5.3968966374264804</v>
      </c>
      <c r="GH910">
        <v>9.5670261133577305E-3</v>
      </c>
      <c r="GI910">
        <v>-9.19467254998099E-7</v>
      </c>
      <c r="GJ910">
        <v>-2.1372918425907501E-11</v>
      </c>
      <c r="GK910">
        <v>0.21331065453237499</v>
      </c>
      <c r="GL910">
        <v>0</v>
      </c>
      <c r="GM910">
        <v>0</v>
      </c>
      <c r="GN910">
        <v>0</v>
      </c>
      <c r="GO910">
        <v>-4</v>
      </c>
      <c r="GP910">
        <v>1866</v>
      </c>
      <c r="GQ910">
        <v>1</v>
      </c>
      <c r="GR910">
        <v>18</v>
      </c>
      <c r="GS910">
        <v>24.5</v>
      </c>
      <c r="GT910">
        <v>30256.6</v>
      </c>
      <c r="GU910">
        <v>1.72363</v>
      </c>
      <c r="GV910">
        <v>2.65137</v>
      </c>
      <c r="GW910">
        <v>2.2485400000000002</v>
      </c>
      <c r="GX910">
        <v>2.7221700000000002</v>
      </c>
      <c r="GY910">
        <v>1.9958499999999999</v>
      </c>
      <c r="GZ910">
        <v>2.3901400000000002</v>
      </c>
      <c r="HA910">
        <v>38.747100000000003</v>
      </c>
      <c r="HB910">
        <v>14.2546</v>
      </c>
      <c r="HC910">
        <v>18</v>
      </c>
      <c r="HD910">
        <v>501.38499999999999</v>
      </c>
      <c r="HE910">
        <v>626.25599999999997</v>
      </c>
      <c r="HF910">
        <v>21.179200000000002</v>
      </c>
      <c r="HG910">
        <v>28.680499999999999</v>
      </c>
      <c r="HH910">
        <v>29.999099999999999</v>
      </c>
      <c r="HI910">
        <v>28.892299999999999</v>
      </c>
      <c r="HJ910">
        <v>28.850899999999999</v>
      </c>
      <c r="HK910">
        <v>34.5139</v>
      </c>
      <c r="HL910">
        <v>30.4575</v>
      </c>
      <c r="HM910">
        <v>0</v>
      </c>
      <c r="HN910">
        <v>21.207000000000001</v>
      </c>
      <c r="HO910">
        <v>588.71199999999999</v>
      </c>
      <c r="HP910">
        <v>18.171399999999998</v>
      </c>
      <c r="HQ910">
        <v>102.402</v>
      </c>
      <c r="HR910">
        <v>103.402</v>
      </c>
    </row>
    <row r="911" spans="1:226" x14ac:dyDescent="0.2">
      <c r="A911">
        <v>423</v>
      </c>
      <c r="B911">
        <v>1657214613.5</v>
      </c>
      <c r="C911">
        <v>8008.5</v>
      </c>
      <c r="D911" t="s">
        <v>2162</v>
      </c>
      <c r="E911" t="s">
        <v>2163</v>
      </c>
      <c r="F911">
        <v>5</v>
      </c>
      <c r="G911" t="s">
        <v>2096</v>
      </c>
      <c r="H911" t="s">
        <v>1313</v>
      </c>
      <c r="I911">
        <v>1657214606</v>
      </c>
      <c r="J911">
        <v>2.4407028370396272E-3</v>
      </c>
      <c r="K911">
        <v>2.4407028370396273</v>
      </c>
      <c r="L911">
        <v>15.118694636429607</v>
      </c>
      <c r="M911">
        <v>521.74092592592604</v>
      </c>
      <c r="N911">
        <v>251.10223016766324</v>
      </c>
      <c r="O911">
        <v>18.751883727244749</v>
      </c>
      <c r="P911">
        <v>38.962717185647314</v>
      </c>
      <c r="Q911">
        <v>9.6741207364406778E-2</v>
      </c>
      <c r="R911">
        <v>2.4450194685589777</v>
      </c>
      <c r="S911">
        <v>9.46639508158265E-2</v>
      </c>
      <c r="T911">
        <v>5.9347887534191852E-2</v>
      </c>
      <c r="U911">
        <v>321.51806200000016</v>
      </c>
      <c r="V911">
        <v>26.315709197134904</v>
      </c>
      <c r="W911">
        <v>26.315709197134904</v>
      </c>
      <c r="X911">
        <v>3.4378114583088055</v>
      </c>
      <c r="Y911">
        <v>50.126790263894762</v>
      </c>
      <c r="Z911">
        <v>1.577043837583634</v>
      </c>
      <c r="AA911">
        <v>3.146109753449633</v>
      </c>
      <c r="AB911">
        <v>1.8607676207251715</v>
      </c>
      <c r="AC911">
        <v>-107.63499511344756</v>
      </c>
      <c r="AD911">
        <v>-196.88093681157915</v>
      </c>
      <c r="AE911">
        <v>-17.130459124994893</v>
      </c>
      <c r="AF911">
        <v>-0.12832905002144912</v>
      </c>
      <c r="AG911">
        <v>32.151335751418323</v>
      </c>
      <c r="AH911">
        <v>2.4272232293002185</v>
      </c>
      <c r="AI911">
        <v>15.118694636429607</v>
      </c>
      <c r="AJ911">
        <v>587.55130955286199</v>
      </c>
      <c r="AK911">
        <v>555.98073333333298</v>
      </c>
      <c r="AL911">
        <v>3.2584502276780301</v>
      </c>
      <c r="AM911">
        <v>66.728045791255894</v>
      </c>
      <c r="AN911">
        <v>2.4407028370396273</v>
      </c>
      <c r="AO911">
        <v>18.254787715256899</v>
      </c>
      <c r="AP911">
        <v>21.121610303030302</v>
      </c>
      <c r="AQ911">
        <v>2.3826094152080899E-5</v>
      </c>
      <c r="AR911">
        <v>77.479947110626298</v>
      </c>
      <c r="AS911">
        <v>0</v>
      </c>
      <c r="AT911">
        <v>0</v>
      </c>
      <c r="AU911">
        <v>1</v>
      </c>
      <c r="AV911">
        <v>0</v>
      </c>
      <c r="AW911">
        <v>39723.958571733565</v>
      </c>
      <c r="AX911">
        <v>2000.0088888888899</v>
      </c>
      <c r="AY911">
        <v>1681.2078000000008</v>
      </c>
      <c r="AZ911">
        <v>0.84060016399927107</v>
      </c>
      <c r="BA911">
        <v>0.16075831651859324</v>
      </c>
      <c r="BB911">
        <v>6</v>
      </c>
      <c r="BC911">
        <v>0.5</v>
      </c>
      <c r="BD911" t="s">
        <v>357</v>
      </c>
      <c r="BE911">
        <v>2</v>
      </c>
      <c r="BF911" t="b">
        <v>1</v>
      </c>
      <c r="BG911">
        <v>1657214606</v>
      </c>
      <c r="BH911">
        <v>521.74092592592604</v>
      </c>
      <c r="BI911">
        <v>561.84151851851902</v>
      </c>
      <c r="BJ911">
        <v>21.117837037036999</v>
      </c>
      <c r="BK911">
        <v>18.2667259259259</v>
      </c>
      <c r="BL911">
        <v>511.69237037036999</v>
      </c>
      <c r="BM911">
        <v>20.904522222222202</v>
      </c>
      <c r="BN911">
        <v>500.00833333333298</v>
      </c>
      <c r="BO911">
        <v>74.578262962962995</v>
      </c>
      <c r="BP911">
        <v>0.10002131481481499</v>
      </c>
      <c r="BQ911">
        <v>24.8221037037037</v>
      </c>
      <c r="BR911">
        <v>24.894581481481499</v>
      </c>
      <c r="BS911">
        <v>999.9</v>
      </c>
      <c r="BT911">
        <v>0</v>
      </c>
      <c r="BU911">
        <v>0</v>
      </c>
      <c r="BV911">
        <v>10000.185185185201</v>
      </c>
      <c r="BW911">
        <v>0</v>
      </c>
      <c r="BX911">
        <v>400.14648148148098</v>
      </c>
      <c r="BY911">
        <v>-40.100585185185203</v>
      </c>
      <c r="BZ911">
        <v>532.99674074074096</v>
      </c>
      <c r="CA911">
        <v>572.29522222222204</v>
      </c>
      <c r="CB911">
        <v>2.8511099999999998</v>
      </c>
      <c r="CC911">
        <v>561.84151851851902</v>
      </c>
      <c r="CD911">
        <v>18.2667259259259</v>
      </c>
      <c r="CE911">
        <v>1.57493185185185</v>
      </c>
      <c r="CF911">
        <v>1.36230148148148</v>
      </c>
      <c r="CG911">
        <v>13.715685185185199</v>
      </c>
      <c r="CH911">
        <v>11.504370370370401</v>
      </c>
      <c r="CI911">
        <v>2000.0088888888899</v>
      </c>
      <c r="CJ911">
        <v>0.97999411111111101</v>
      </c>
      <c r="CK911">
        <v>2.0006014814814801E-2</v>
      </c>
      <c r="CL911">
        <v>0</v>
      </c>
      <c r="CM911">
        <v>2.3170925925925898</v>
      </c>
      <c r="CN911">
        <v>0</v>
      </c>
      <c r="CO911">
        <v>17182.4777777778</v>
      </c>
      <c r="CP911">
        <v>17300.207407407401</v>
      </c>
      <c r="CQ911">
        <v>37.932407407407403</v>
      </c>
      <c r="CR911">
        <v>38.485999999999997</v>
      </c>
      <c r="CS911">
        <v>37.802814814814802</v>
      </c>
      <c r="CT911">
        <v>36.886407407407397</v>
      </c>
      <c r="CU911">
        <v>37.263777777777797</v>
      </c>
      <c r="CV911">
        <v>1959.9977777777799</v>
      </c>
      <c r="CW911">
        <v>40.011111111111099</v>
      </c>
      <c r="CX911">
        <v>0</v>
      </c>
      <c r="CY911">
        <v>1657214592.5999999</v>
      </c>
      <c r="CZ911">
        <v>0</v>
      </c>
      <c r="DA911">
        <v>1657213163</v>
      </c>
      <c r="DB911" t="s">
        <v>2097</v>
      </c>
      <c r="DC911">
        <v>1657213141</v>
      </c>
      <c r="DD911">
        <v>1655399214.5999999</v>
      </c>
      <c r="DE911">
        <v>1</v>
      </c>
      <c r="DF911">
        <v>0.04</v>
      </c>
      <c r="DG911">
        <v>-0.06</v>
      </c>
      <c r="DH911">
        <v>9.1720000000000006</v>
      </c>
      <c r="DI911">
        <v>0.51100000000000001</v>
      </c>
      <c r="DJ911">
        <v>420</v>
      </c>
      <c r="DK911">
        <v>25</v>
      </c>
      <c r="DL911">
        <v>0.26</v>
      </c>
      <c r="DM911">
        <v>0.15</v>
      </c>
      <c r="DN911">
        <v>-39.689353658536596</v>
      </c>
      <c r="DO911">
        <v>-8.69287735191641</v>
      </c>
      <c r="DP911">
        <v>0.93889085578249198</v>
      </c>
      <c r="DQ911">
        <v>0</v>
      </c>
      <c r="DR911">
        <v>2.8397180487804898</v>
      </c>
      <c r="DS911">
        <v>0.25915045296167599</v>
      </c>
      <c r="DT911">
        <v>2.80557118413426E-2</v>
      </c>
      <c r="DU911">
        <v>0</v>
      </c>
      <c r="DV911">
        <v>0</v>
      </c>
      <c r="DW911">
        <v>2</v>
      </c>
      <c r="DX911" t="s">
        <v>359</v>
      </c>
      <c r="DY911">
        <v>2.9715400000000001</v>
      </c>
      <c r="DZ911">
        <v>2.7538399999999998</v>
      </c>
      <c r="EA911">
        <v>9.0555899999999995E-2</v>
      </c>
      <c r="EB911">
        <v>9.6843600000000002E-2</v>
      </c>
      <c r="EC911">
        <v>7.8447100000000006E-2</v>
      </c>
      <c r="ED911">
        <v>7.1064100000000005E-2</v>
      </c>
      <c r="EE911">
        <v>35425.199999999997</v>
      </c>
      <c r="EF911">
        <v>38569.300000000003</v>
      </c>
      <c r="EG911">
        <v>35312.400000000001</v>
      </c>
      <c r="EH911">
        <v>38744.699999999997</v>
      </c>
      <c r="EI911">
        <v>46163</v>
      </c>
      <c r="EJ911">
        <v>51952.800000000003</v>
      </c>
      <c r="EK911">
        <v>55206.5</v>
      </c>
      <c r="EL911">
        <v>62108.6</v>
      </c>
      <c r="EM911">
        <v>1.9563999999999999</v>
      </c>
      <c r="EN911">
        <v>2.1358000000000001</v>
      </c>
      <c r="EO911">
        <v>0.107586</v>
      </c>
      <c r="EP911">
        <v>0</v>
      </c>
      <c r="EQ911">
        <v>23.118200000000002</v>
      </c>
      <c r="ER911">
        <v>999.9</v>
      </c>
      <c r="ES911">
        <v>33.488</v>
      </c>
      <c r="ET911">
        <v>36.436999999999998</v>
      </c>
      <c r="EU911">
        <v>27.4527</v>
      </c>
      <c r="EV911">
        <v>54.008699999999997</v>
      </c>
      <c r="EW911">
        <v>39.551299999999998</v>
      </c>
      <c r="EX911">
        <v>2</v>
      </c>
      <c r="EY911">
        <v>0.10603700000000001</v>
      </c>
      <c r="EZ911">
        <v>0.80126399999999998</v>
      </c>
      <c r="FA911">
        <v>20.1462</v>
      </c>
      <c r="FB911">
        <v>5.1969200000000004</v>
      </c>
      <c r="FC911">
        <v>12.0099</v>
      </c>
      <c r="FD911">
        <v>4.9752000000000001</v>
      </c>
      <c r="FE911">
        <v>3.294</v>
      </c>
      <c r="FF911">
        <v>9999</v>
      </c>
      <c r="FG911">
        <v>9999</v>
      </c>
      <c r="FH911">
        <v>9999</v>
      </c>
      <c r="FI911">
        <v>558.20000000000005</v>
      </c>
      <c r="FJ911">
        <v>1.86313</v>
      </c>
      <c r="FK911">
        <v>1.86792</v>
      </c>
      <c r="FL911">
        <v>1.86768</v>
      </c>
      <c r="FM911">
        <v>1.8689</v>
      </c>
      <c r="FN911">
        <v>1.8696600000000001</v>
      </c>
      <c r="FO911">
        <v>1.8656900000000001</v>
      </c>
      <c r="FP911">
        <v>1.86676</v>
      </c>
      <c r="FQ911">
        <v>1.8681300000000001</v>
      </c>
      <c r="FR911">
        <v>5</v>
      </c>
      <c r="FS911">
        <v>0</v>
      </c>
      <c r="FT911">
        <v>0</v>
      </c>
      <c r="FU911">
        <v>0</v>
      </c>
      <c r="FV911" t="s">
        <v>360</v>
      </c>
      <c r="FW911" t="s">
        <v>361</v>
      </c>
      <c r="FX911" t="s">
        <v>362</v>
      </c>
      <c r="FY911" t="s">
        <v>362</v>
      </c>
      <c r="FZ911" t="s">
        <v>362</v>
      </c>
      <c r="GA911" t="s">
        <v>362</v>
      </c>
      <c r="GB911">
        <v>0</v>
      </c>
      <c r="GC911">
        <v>100</v>
      </c>
      <c r="GD911">
        <v>100</v>
      </c>
      <c r="GE911">
        <v>10.254</v>
      </c>
      <c r="GF911">
        <v>0.21329999999999999</v>
      </c>
      <c r="GG911">
        <v>5.3968966374264804</v>
      </c>
      <c r="GH911">
        <v>9.5670261133577305E-3</v>
      </c>
      <c r="GI911">
        <v>-9.19467254998099E-7</v>
      </c>
      <c r="GJ911">
        <v>-2.1372918425907501E-11</v>
      </c>
      <c r="GK911">
        <v>0.21331065453237499</v>
      </c>
      <c r="GL911">
        <v>0</v>
      </c>
      <c r="GM911">
        <v>0</v>
      </c>
      <c r="GN911">
        <v>0</v>
      </c>
      <c r="GO911">
        <v>-4</v>
      </c>
      <c r="GP911">
        <v>1866</v>
      </c>
      <c r="GQ911">
        <v>1</v>
      </c>
      <c r="GR911">
        <v>18</v>
      </c>
      <c r="GS911">
        <v>24.5</v>
      </c>
      <c r="GT911">
        <v>30256.6</v>
      </c>
      <c r="GU911">
        <v>1.7651399999999999</v>
      </c>
      <c r="GV911">
        <v>2.65015</v>
      </c>
      <c r="GW911">
        <v>2.2485400000000002</v>
      </c>
      <c r="GX911">
        <v>2.7221700000000002</v>
      </c>
      <c r="GY911">
        <v>1.9958499999999999</v>
      </c>
      <c r="GZ911">
        <v>2.3877000000000002</v>
      </c>
      <c r="HA911">
        <v>38.722499999999997</v>
      </c>
      <c r="HB911">
        <v>14.245900000000001</v>
      </c>
      <c r="HC911">
        <v>18</v>
      </c>
      <c r="HD911">
        <v>501.37299999999999</v>
      </c>
      <c r="HE911">
        <v>626.86199999999997</v>
      </c>
      <c r="HF911">
        <v>21.243500000000001</v>
      </c>
      <c r="HG911">
        <v>28.6633</v>
      </c>
      <c r="HH911">
        <v>29.998899999999999</v>
      </c>
      <c r="HI911">
        <v>28.875</v>
      </c>
      <c r="HJ911">
        <v>28.8338</v>
      </c>
      <c r="HK911">
        <v>35.335299999999997</v>
      </c>
      <c r="HL911">
        <v>30.4575</v>
      </c>
      <c r="HM911">
        <v>0</v>
      </c>
      <c r="HN911">
        <v>21.2943</v>
      </c>
      <c r="HO911">
        <v>608.80999999999995</v>
      </c>
      <c r="HP911">
        <v>18.1478</v>
      </c>
      <c r="HQ911">
        <v>102.404</v>
      </c>
      <c r="HR911">
        <v>103.404</v>
      </c>
    </row>
    <row r="912" spans="1:226" x14ac:dyDescent="0.2">
      <c r="A912">
        <v>424</v>
      </c>
      <c r="B912">
        <v>1657214618.5</v>
      </c>
      <c r="C912">
        <v>8013.5</v>
      </c>
      <c r="D912" t="s">
        <v>2164</v>
      </c>
      <c r="E912" t="s">
        <v>2165</v>
      </c>
      <c r="F912">
        <v>5</v>
      </c>
      <c r="G912" t="s">
        <v>2096</v>
      </c>
      <c r="H912" t="s">
        <v>1313</v>
      </c>
      <c r="I912">
        <v>1657214610.7142899</v>
      </c>
      <c r="J912">
        <v>2.4620622725708657E-3</v>
      </c>
      <c r="K912">
        <v>2.4620622725708659</v>
      </c>
      <c r="L912">
        <v>15.663566523871326</v>
      </c>
      <c r="M912">
        <v>536.94182142857096</v>
      </c>
      <c r="N912">
        <v>258.89570839792106</v>
      </c>
      <c r="O912">
        <v>19.333648624117611</v>
      </c>
      <c r="P912">
        <v>40.09739895393745</v>
      </c>
      <c r="Q912">
        <v>9.7587926199795436E-2</v>
      </c>
      <c r="R912">
        <v>2.4456012996581964</v>
      </c>
      <c r="S912">
        <v>9.5475067530539845E-2</v>
      </c>
      <c r="T912">
        <v>5.9857939106228705E-2</v>
      </c>
      <c r="U912">
        <v>321.51922671428554</v>
      </c>
      <c r="V912">
        <v>26.317842153603713</v>
      </c>
      <c r="W912">
        <v>26.317842153603713</v>
      </c>
      <c r="X912">
        <v>3.4382443578268385</v>
      </c>
      <c r="Y912">
        <v>50.10376160729092</v>
      </c>
      <c r="Z912">
        <v>1.5771701570186514</v>
      </c>
      <c r="AA912">
        <v>3.1478078819318571</v>
      </c>
      <c r="AB912">
        <v>1.8610742008081871</v>
      </c>
      <c r="AC912">
        <v>-108.57694622037518</v>
      </c>
      <c r="AD912">
        <v>-196.01722461939346</v>
      </c>
      <c r="AE912">
        <v>-17.052206662667473</v>
      </c>
      <c r="AF912">
        <v>-0.12715078815057268</v>
      </c>
      <c r="AG912">
        <v>32.812146639015594</v>
      </c>
      <c r="AH912">
        <v>2.4455988460396112</v>
      </c>
      <c r="AI912">
        <v>15.663566523871326</v>
      </c>
      <c r="AJ912">
        <v>605.27446916970405</v>
      </c>
      <c r="AK912">
        <v>572.67872121212099</v>
      </c>
      <c r="AL912">
        <v>3.3479129600031499</v>
      </c>
      <c r="AM912">
        <v>66.728045791255894</v>
      </c>
      <c r="AN912">
        <v>2.4620622725708659</v>
      </c>
      <c r="AO912">
        <v>18.219876036517299</v>
      </c>
      <c r="AP912">
        <v>21.112543636363601</v>
      </c>
      <c r="AQ912">
        <v>-1.1868758793320499E-4</v>
      </c>
      <c r="AR912">
        <v>77.479947110626298</v>
      </c>
      <c r="AS912">
        <v>0</v>
      </c>
      <c r="AT912">
        <v>0</v>
      </c>
      <c r="AU912">
        <v>1</v>
      </c>
      <c r="AV912">
        <v>0</v>
      </c>
      <c r="AW912">
        <v>39737.175280111005</v>
      </c>
      <c r="AX912">
        <v>2000.0160714285701</v>
      </c>
      <c r="AY912">
        <v>1681.213842857142</v>
      </c>
      <c r="AZ912">
        <v>0.84060016660580417</v>
      </c>
      <c r="BA912">
        <v>0.16075832154920186</v>
      </c>
      <c r="BB912">
        <v>6</v>
      </c>
      <c r="BC912">
        <v>0.5</v>
      </c>
      <c r="BD912" t="s">
        <v>357</v>
      </c>
      <c r="BE912">
        <v>2</v>
      </c>
      <c r="BF912" t="b">
        <v>1</v>
      </c>
      <c r="BG912">
        <v>1657214610.7142899</v>
      </c>
      <c r="BH912">
        <v>536.94182142857096</v>
      </c>
      <c r="BI912">
        <v>577.89239285714302</v>
      </c>
      <c r="BJ912">
        <v>21.119789285714301</v>
      </c>
      <c r="BK912">
        <v>18.247035714285701</v>
      </c>
      <c r="BL912">
        <v>526.76371428571395</v>
      </c>
      <c r="BM912">
        <v>20.906482142857101</v>
      </c>
      <c r="BN912">
        <v>499.99728571428602</v>
      </c>
      <c r="BO912">
        <v>74.577289285714301</v>
      </c>
      <c r="BP912">
        <v>0.100073053571429</v>
      </c>
      <c r="BQ912">
        <v>24.8311428571429</v>
      </c>
      <c r="BR912">
        <v>24.892389285714302</v>
      </c>
      <c r="BS912">
        <v>999.9</v>
      </c>
      <c r="BT912">
        <v>0</v>
      </c>
      <c r="BU912">
        <v>0</v>
      </c>
      <c r="BV912">
        <v>10004.107142857099</v>
      </c>
      <c r="BW912">
        <v>0</v>
      </c>
      <c r="BX912">
        <v>405.50296428571397</v>
      </c>
      <c r="BY912">
        <v>-40.950603571428601</v>
      </c>
      <c r="BZ912">
        <v>548.52664285714297</v>
      </c>
      <c r="CA912">
        <v>588.63274999999999</v>
      </c>
      <c r="CB912">
        <v>2.87275142857143</v>
      </c>
      <c r="CC912">
        <v>577.89239285714302</v>
      </c>
      <c r="CD912">
        <v>18.247035714285701</v>
      </c>
      <c r="CE912">
        <v>1.57505714285714</v>
      </c>
      <c r="CF912">
        <v>1.3608153571428601</v>
      </c>
      <c r="CG912">
        <v>13.716914285714299</v>
      </c>
      <c r="CH912">
        <v>11.4878678571429</v>
      </c>
      <c r="CI912">
        <v>2000.0160714285701</v>
      </c>
      <c r="CJ912">
        <v>0.97999396428571395</v>
      </c>
      <c r="CK912">
        <v>2.00061714285714E-2</v>
      </c>
      <c r="CL912">
        <v>0</v>
      </c>
      <c r="CM912">
        <v>2.2967821428571402</v>
      </c>
      <c r="CN912">
        <v>0</v>
      </c>
      <c r="CO912">
        <v>17205.3464285714</v>
      </c>
      <c r="CP912">
        <v>17300.267857142899</v>
      </c>
      <c r="CQ912">
        <v>37.912642857142899</v>
      </c>
      <c r="CR912">
        <v>38.466250000000002</v>
      </c>
      <c r="CS912">
        <v>37.783214285714301</v>
      </c>
      <c r="CT912">
        <v>36.854714285714302</v>
      </c>
      <c r="CU912">
        <v>37.243214285714302</v>
      </c>
      <c r="CV912">
        <v>1960.00464285714</v>
      </c>
      <c r="CW912">
        <v>40.011428571428603</v>
      </c>
      <c r="CX912">
        <v>0</v>
      </c>
      <c r="CY912">
        <v>1657214597.4000001</v>
      </c>
      <c r="CZ912">
        <v>0</v>
      </c>
      <c r="DA912">
        <v>1657213163</v>
      </c>
      <c r="DB912" t="s">
        <v>2097</v>
      </c>
      <c r="DC912">
        <v>1657213141</v>
      </c>
      <c r="DD912">
        <v>1655399214.5999999</v>
      </c>
      <c r="DE912">
        <v>1</v>
      </c>
      <c r="DF912">
        <v>0.04</v>
      </c>
      <c r="DG912">
        <v>-0.06</v>
      </c>
      <c r="DH912">
        <v>9.1720000000000006</v>
      </c>
      <c r="DI912">
        <v>0.51100000000000001</v>
      </c>
      <c r="DJ912">
        <v>420</v>
      </c>
      <c r="DK912">
        <v>25</v>
      </c>
      <c r="DL912">
        <v>0.26</v>
      </c>
      <c r="DM912">
        <v>0.15</v>
      </c>
      <c r="DN912">
        <v>-40.333563414634099</v>
      </c>
      <c r="DO912">
        <v>-9.1595581881532908</v>
      </c>
      <c r="DP912">
        <v>0.982849870369784</v>
      </c>
      <c r="DQ912">
        <v>0</v>
      </c>
      <c r="DR912">
        <v>2.85711219512195</v>
      </c>
      <c r="DS912">
        <v>0.30121337979094798</v>
      </c>
      <c r="DT912">
        <v>3.17083321751205E-2</v>
      </c>
      <c r="DU912">
        <v>0</v>
      </c>
      <c r="DV912">
        <v>0</v>
      </c>
      <c r="DW912">
        <v>2</v>
      </c>
      <c r="DX912" t="s">
        <v>359</v>
      </c>
      <c r="DY912">
        <v>2.9718599999999999</v>
      </c>
      <c r="DZ912">
        <v>2.7540399999999998</v>
      </c>
      <c r="EA912">
        <v>9.2545799999999998E-2</v>
      </c>
      <c r="EB912">
        <v>9.8796300000000004E-2</v>
      </c>
      <c r="EC912">
        <v>7.8452599999999997E-2</v>
      </c>
      <c r="ED912">
        <v>7.1063399999999999E-2</v>
      </c>
      <c r="EE912">
        <v>35349</v>
      </c>
      <c r="EF912">
        <v>38487.1</v>
      </c>
      <c r="EG912">
        <v>35313.599999999999</v>
      </c>
      <c r="EH912">
        <v>38745.800000000003</v>
      </c>
      <c r="EI912">
        <v>46163.7</v>
      </c>
      <c r="EJ912">
        <v>51954.8</v>
      </c>
      <c r="EK912">
        <v>55207.6</v>
      </c>
      <c r="EL912">
        <v>62110.8</v>
      </c>
      <c r="EM912">
        <v>1.9568000000000001</v>
      </c>
      <c r="EN912">
        <v>2.1362000000000001</v>
      </c>
      <c r="EO912">
        <v>0.10967300000000001</v>
      </c>
      <c r="EP912">
        <v>0</v>
      </c>
      <c r="EQ912">
        <v>23.1065</v>
      </c>
      <c r="ER912">
        <v>999.9</v>
      </c>
      <c r="ES912">
        <v>33.488</v>
      </c>
      <c r="ET912">
        <v>36.436999999999998</v>
      </c>
      <c r="EU912">
        <v>27.453399999999998</v>
      </c>
      <c r="EV912">
        <v>54.168700000000001</v>
      </c>
      <c r="EW912">
        <v>39.511200000000002</v>
      </c>
      <c r="EX912">
        <v>2</v>
      </c>
      <c r="EY912">
        <v>0.104309</v>
      </c>
      <c r="EZ912">
        <v>0.75446599999999997</v>
      </c>
      <c r="FA912">
        <v>20.146899999999999</v>
      </c>
      <c r="FB912">
        <v>5.1993200000000002</v>
      </c>
      <c r="FC912">
        <v>12.0099</v>
      </c>
      <c r="FD912">
        <v>4.9752000000000001</v>
      </c>
      <c r="FE912">
        <v>3.294</v>
      </c>
      <c r="FF912">
        <v>9999</v>
      </c>
      <c r="FG912">
        <v>9999</v>
      </c>
      <c r="FH912">
        <v>9999</v>
      </c>
      <c r="FI912">
        <v>558.20000000000005</v>
      </c>
      <c r="FJ912">
        <v>1.8631</v>
      </c>
      <c r="FK912">
        <v>1.86795</v>
      </c>
      <c r="FL912">
        <v>1.86768</v>
      </c>
      <c r="FM912">
        <v>1.8689</v>
      </c>
      <c r="FN912">
        <v>1.8696600000000001</v>
      </c>
      <c r="FO912">
        <v>1.8656900000000001</v>
      </c>
      <c r="FP912">
        <v>1.86676</v>
      </c>
      <c r="FQ912">
        <v>1.8681300000000001</v>
      </c>
      <c r="FR912">
        <v>5</v>
      </c>
      <c r="FS912">
        <v>0</v>
      </c>
      <c r="FT912">
        <v>0</v>
      </c>
      <c r="FU912">
        <v>0</v>
      </c>
      <c r="FV912" t="s">
        <v>360</v>
      </c>
      <c r="FW912" t="s">
        <v>361</v>
      </c>
      <c r="FX912" t="s">
        <v>362</v>
      </c>
      <c r="FY912" t="s">
        <v>362</v>
      </c>
      <c r="FZ912" t="s">
        <v>362</v>
      </c>
      <c r="GA912" t="s">
        <v>362</v>
      </c>
      <c r="GB912">
        <v>0</v>
      </c>
      <c r="GC912">
        <v>100</v>
      </c>
      <c r="GD912">
        <v>100</v>
      </c>
      <c r="GE912">
        <v>10.391999999999999</v>
      </c>
      <c r="GF912">
        <v>0.21329999999999999</v>
      </c>
      <c r="GG912">
        <v>5.3968966374264804</v>
      </c>
      <c r="GH912">
        <v>9.5670261133577305E-3</v>
      </c>
      <c r="GI912">
        <v>-9.19467254998099E-7</v>
      </c>
      <c r="GJ912">
        <v>-2.1372918425907501E-11</v>
      </c>
      <c r="GK912">
        <v>0.21331065453237499</v>
      </c>
      <c r="GL912">
        <v>0</v>
      </c>
      <c r="GM912">
        <v>0</v>
      </c>
      <c r="GN912">
        <v>0</v>
      </c>
      <c r="GO912">
        <v>-4</v>
      </c>
      <c r="GP912">
        <v>1866</v>
      </c>
      <c r="GQ912">
        <v>1</v>
      </c>
      <c r="GR912">
        <v>18</v>
      </c>
      <c r="GS912">
        <v>24.6</v>
      </c>
      <c r="GT912">
        <v>30256.7</v>
      </c>
      <c r="GU912">
        <v>1.8042</v>
      </c>
      <c r="GV912">
        <v>2.65625</v>
      </c>
      <c r="GW912">
        <v>2.2485400000000002</v>
      </c>
      <c r="GX912">
        <v>2.7233900000000002</v>
      </c>
      <c r="GY912">
        <v>1.9958499999999999</v>
      </c>
      <c r="GZ912">
        <v>2.34497</v>
      </c>
      <c r="HA912">
        <v>38.722499999999997</v>
      </c>
      <c r="HB912">
        <v>14.245900000000001</v>
      </c>
      <c r="HC912">
        <v>18</v>
      </c>
      <c r="HD912">
        <v>501.50599999999997</v>
      </c>
      <c r="HE912">
        <v>627.00099999999998</v>
      </c>
      <c r="HF912">
        <v>21.328199999999999</v>
      </c>
      <c r="HG912">
        <v>28.6462</v>
      </c>
      <c r="HH912">
        <v>29.9985</v>
      </c>
      <c r="HI912">
        <v>28.860199999999999</v>
      </c>
      <c r="HJ912">
        <v>28.818100000000001</v>
      </c>
      <c r="HK912">
        <v>36.1143</v>
      </c>
      <c r="HL912">
        <v>30.4575</v>
      </c>
      <c r="HM912">
        <v>0</v>
      </c>
      <c r="HN912">
        <v>21.372499999999999</v>
      </c>
      <c r="HO912">
        <v>622.21400000000006</v>
      </c>
      <c r="HP912">
        <v>18.125</v>
      </c>
      <c r="HQ912">
        <v>102.407</v>
      </c>
      <c r="HR912">
        <v>103.408</v>
      </c>
    </row>
    <row r="913" spans="1:226" x14ac:dyDescent="0.2">
      <c r="A913">
        <v>425</v>
      </c>
      <c r="B913">
        <v>1657214623.5</v>
      </c>
      <c r="C913">
        <v>8018.5</v>
      </c>
      <c r="D913" t="s">
        <v>2166</v>
      </c>
      <c r="E913" t="s">
        <v>2167</v>
      </c>
      <c r="F913">
        <v>5</v>
      </c>
      <c r="G913" t="s">
        <v>2096</v>
      </c>
      <c r="H913" t="s">
        <v>1313</v>
      </c>
      <c r="I913">
        <v>1657214616</v>
      </c>
      <c r="J913">
        <v>2.468755760885598E-3</v>
      </c>
      <c r="K913">
        <v>2.4687557608855979</v>
      </c>
      <c r="L913">
        <v>16.428725180039304</v>
      </c>
      <c r="M913">
        <v>554.07029629629596</v>
      </c>
      <c r="N913">
        <v>263.25056464351462</v>
      </c>
      <c r="O913">
        <v>19.658643436378537</v>
      </c>
      <c r="P913">
        <v>41.376057097265672</v>
      </c>
      <c r="Q913">
        <v>9.77566732186433E-2</v>
      </c>
      <c r="R913">
        <v>2.4470864050437129</v>
      </c>
      <c r="S913">
        <v>9.5637843337120207E-2</v>
      </c>
      <c r="T913">
        <v>5.9960195523552605E-2</v>
      </c>
      <c r="U913">
        <v>321.52021144444416</v>
      </c>
      <c r="V913">
        <v>26.326801776962586</v>
      </c>
      <c r="W913">
        <v>26.326801776962586</v>
      </c>
      <c r="X913">
        <v>3.4400633005962264</v>
      </c>
      <c r="Y913">
        <v>50.067668284275847</v>
      </c>
      <c r="Z913">
        <v>1.5771498871153051</v>
      </c>
      <c r="AA913">
        <v>3.1500366227572489</v>
      </c>
      <c r="AB913">
        <v>1.8629134134809213</v>
      </c>
      <c r="AC913">
        <v>-108.87212905505487</v>
      </c>
      <c r="AD913">
        <v>-195.75399521223758</v>
      </c>
      <c r="AE913">
        <v>-17.020752071686612</v>
      </c>
      <c r="AF913">
        <v>-0.12666489453491181</v>
      </c>
      <c r="AG913">
        <v>33.302781043425959</v>
      </c>
      <c r="AH913">
        <v>2.4731149218192412</v>
      </c>
      <c r="AI913">
        <v>16.428725180039304</v>
      </c>
      <c r="AJ913">
        <v>622.01713108301101</v>
      </c>
      <c r="AK913">
        <v>589.01128484848505</v>
      </c>
      <c r="AL913">
        <v>3.21758495099174</v>
      </c>
      <c r="AM913">
        <v>66.728045791255894</v>
      </c>
      <c r="AN913">
        <v>2.4687557608855979</v>
      </c>
      <c r="AO913">
        <v>18.220054866962801</v>
      </c>
      <c r="AP913">
        <v>21.1193624242424</v>
      </c>
      <c r="AQ913">
        <v>1.3397730165788199E-4</v>
      </c>
      <c r="AR913">
        <v>77.479947110626298</v>
      </c>
      <c r="AS913">
        <v>0</v>
      </c>
      <c r="AT913">
        <v>0</v>
      </c>
      <c r="AU913">
        <v>1</v>
      </c>
      <c r="AV913">
        <v>0</v>
      </c>
      <c r="AW913">
        <v>39772.445412450244</v>
      </c>
      <c r="AX913">
        <v>2000.0222222222201</v>
      </c>
      <c r="AY913">
        <v>1681.2190111111092</v>
      </c>
      <c r="AZ913">
        <v>0.84060016555371608</v>
      </c>
      <c r="BA913">
        <v>0.16075831951867203</v>
      </c>
      <c r="BB913">
        <v>6</v>
      </c>
      <c r="BC913">
        <v>0.5</v>
      </c>
      <c r="BD913" t="s">
        <v>357</v>
      </c>
      <c r="BE913">
        <v>2</v>
      </c>
      <c r="BF913" t="b">
        <v>1</v>
      </c>
      <c r="BG913">
        <v>1657214616</v>
      </c>
      <c r="BH913">
        <v>554.07029629629596</v>
      </c>
      <c r="BI913">
        <v>595.67785185185198</v>
      </c>
      <c r="BJ913">
        <v>21.119748148148101</v>
      </c>
      <c r="BK913">
        <v>18.214696296296299</v>
      </c>
      <c r="BL913">
        <v>543.74674074074096</v>
      </c>
      <c r="BM913">
        <v>20.906440740740699</v>
      </c>
      <c r="BN913">
        <v>500.00140740740699</v>
      </c>
      <c r="BO913">
        <v>74.576533333333302</v>
      </c>
      <c r="BP913">
        <v>0.10001470370370399</v>
      </c>
      <c r="BQ913">
        <v>24.843</v>
      </c>
      <c r="BR913">
        <v>24.893066666666702</v>
      </c>
      <c r="BS913">
        <v>999.9</v>
      </c>
      <c r="BT913">
        <v>0</v>
      </c>
      <c r="BU913">
        <v>0</v>
      </c>
      <c r="BV913">
        <v>10013.8888888889</v>
      </c>
      <c r="BW913">
        <v>0</v>
      </c>
      <c r="BX913">
        <v>413.21222222222201</v>
      </c>
      <c r="BY913">
        <v>-41.607592592592603</v>
      </c>
      <c r="BZ913">
        <v>566.02459259259297</v>
      </c>
      <c r="CA913">
        <v>606.72888888888895</v>
      </c>
      <c r="CB913">
        <v>2.90504592592593</v>
      </c>
      <c r="CC913">
        <v>595.67785185185198</v>
      </c>
      <c r="CD913">
        <v>18.214696296296299</v>
      </c>
      <c r="CE913">
        <v>1.5750370370370399</v>
      </c>
      <c r="CF913">
        <v>1.3583896296296301</v>
      </c>
      <c r="CG913">
        <v>13.716737037036999</v>
      </c>
      <c r="CH913">
        <v>11.4609111111111</v>
      </c>
      <c r="CI913">
        <v>2000.0222222222201</v>
      </c>
      <c r="CJ913">
        <v>0.97999388888888905</v>
      </c>
      <c r="CK913">
        <v>2.0006251851851901E-2</v>
      </c>
      <c r="CL913">
        <v>0</v>
      </c>
      <c r="CM913">
        <v>2.3138222222222198</v>
      </c>
      <c r="CN913">
        <v>0</v>
      </c>
      <c r="CO913">
        <v>17234.059259259298</v>
      </c>
      <c r="CP913">
        <v>17300.318518518499</v>
      </c>
      <c r="CQ913">
        <v>37.891074074074098</v>
      </c>
      <c r="CR913">
        <v>38.439407407407401</v>
      </c>
      <c r="CS913">
        <v>37.761481481481503</v>
      </c>
      <c r="CT913">
        <v>36.828370370370401</v>
      </c>
      <c r="CU913">
        <v>37.219666666666697</v>
      </c>
      <c r="CV913">
        <v>1960.0107407407399</v>
      </c>
      <c r="CW913">
        <v>40.011481481481503</v>
      </c>
      <c r="CX913">
        <v>0</v>
      </c>
      <c r="CY913">
        <v>1657214602.8</v>
      </c>
      <c r="CZ913">
        <v>0</v>
      </c>
      <c r="DA913">
        <v>1657213163</v>
      </c>
      <c r="DB913" t="s">
        <v>2097</v>
      </c>
      <c r="DC913">
        <v>1657213141</v>
      </c>
      <c r="DD913">
        <v>1655399214.5999999</v>
      </c>
      <c r="DE913">
        <v>1</v>
      </c>
      <c r="DF913">
        <v>0.04</v>
      </c>
      <c r="DG913">
        <v>-0.06</v>
      </c>
      <c r="DH913">
        <v>9.1720000000000006</v>
      </c>
      <c r="DI913">
        <v>0.51100000000000001</v>
      </c>
      <c r="DJ913">
        <v>420</v>
      </c>
      <c r="DK913">
        <v>25</v>
      </c>
      <c r="DL913">
        <v>0.26</v>
      </c>
      <c r="DM913">
        <v>0.15</v>
      </c>
      <c r="DN913">
        <v>-41.240692682926799</v>
      </c>
      <c r="DO913">
        <v>-7.8109170731707396</v>
      </c>
      <c r="DP913">
        <v>0.85684933997166302</v>
      </c>
      <c r="DQ913">
        <v>0</v>
      </c>
      <c r="DR913">
        <v>2.8856097560975602</v>
      </c>
      <c r="DS913">
        <v>0.35353902439024298</v>
      </c>
      <c r="DT913">
        <v>3.9160427791567302E-2</v>
      </c>
      <c r="DU913">
        <v>0</v>
      </c>
      <c r="DV913">
        <v>0</v>
      </c>
      <c r="DW913">
        <v>2</v>
      </c>
      <c r="DX913" t="s">
        <v>359</v>
      </c>
      <c r="DY913">
        <v>2.9709400000000001</v>
      </c>
      <c r="DZ913">
        <v>2.75345</v>
      </c>
      <c r="EA913">
        <v>9.4464199999999998E-2</v>
      </c>
      <c r="EB913">
        <v>0.100768</v>
      </c>
      <c r="EC913">
        <v>7.8439700000000001E-2</v>
      </c>
      <c r="ED913">
        <v>7.0800600000000005E-2</v>
      </c>
      <c r="EE913">
        <v>35275.5</v>
      </c>
      <c r="EF913">
        <v>38405.199999999997</v>
      </c>
      <c r="EG913">
        <v>35314.699999999997</v>
      </c>
      <c r="EH913">
        <v>38748</v>
      </c>
      <c r="EI913">
        <v>46165.4</v>
      </c>
      <c r="EJ913">
        <v>51972.3</v>
      </c>
      <c r="EK913">
        <v>55208.800000000003</v>
      </c>
      <c r="EL913">
        <v>62114.1</v>
      </c>
      <c r="EM913">
        <v>1.956</v>
      </c>
      <c r="EN913">
        <v>2.1366000000000001</v>
      </c>
      <c r="EO913">
        <v>0.111163</v>
      </c>
      <c r="EP913">
        <v>0</v>
      </c>
      <c r="EQ913">
        <v>23.094899999999999</v>
      </c>
      <c r="ER913">
        <v>999.9</v>
      </c>
      <c r="ES913">
        <v>33.488</v>
      </c>
      <c r="ET913">
        <v>36.436999999999998</v>
      </c>
      <c r="EU913">
        <v>27.453900000000001</v>
      </c>
      <c r="EV913">
        <v>53.698700000000002</v>
      </c>
      <c r="EW913">
        <v>39.6554</v>
      </c>
      <c r="EX913">
        <v>2</v>
      </c>
      <c r="EY913">
        <v>0.103089</v>
      </c>
      <c r="EZ913">
        <v>0.78555600000000003</v>
      </c>
      <c r="FA913">
        <v>20.146100000000001</v>
      </c>
      <c r="FB913">
        <v>5.1957300000000002</v>
      </c>
      <c r="FC913">
        <v>12.0099</v>
      </c>
      <c r="FD913">
        <v>4.9756</v>
      </c>
      <c r="FE913">
        <v>3.294</v>
      </c>
      <c r="FF913">
        <v>9999</v>
      </c>
      <c r="FG913">
        <v>9999</v>
      </c>
      <c r="FH913">
        <v>9999</v>
      </c>
      <c r="FI913">
        <v>558.20000000000005</v>
      </c>
      <c r="FJ913">
        <v>1.8631</v>
      </c>
      <c r="FK913">
        <v>1.8678900000000001</v>
      </c>
      <c r="FL913">
        <v>1.86768</v>
      </c>
      <c r="FM913">
        <v>1.8689</v>
      </c>
      <c r="FN913">
        <v>1.8696600000000001</v>
      </c>
      <c r="FO913">
        <v>1.8656900000000001</v>
      </c>
      <c r="FP913">
        <v>1.86676</v>
      </c>
      <c r="FQ913">
        <v>1.8681300000000001</v>
      </c>
      <c r="FR913">
        <v>5</v>
      </c>
      <c r="FS913">
        <v>0</v>
      </c>
      <c r="FT913">
        <v>0</v>
      </c>
      <c r="FU913">
        <v>0</v>
      </c>
      <c r="FV913" t="s">
        <v>360</v>
      </c>
      <c r="FW913" t="s">
        <v>361</v>
      </c>
      <c r="FX913" t="s">
        <v>362</v>
      </c>
      <c r="FY913" t="s">
        <v>362</v>
      </c>
      <c r="FZ913" t="s">
        <v>362</v>
      </c>
      <c r="GA913" t="s">
        <v>362</v>
      </c>
      <c r="GB913">
        <v>0</v>
      </c>
      <c r="GC913">
        <v>100</v>
      </c>
      <c r="GD913">
        <v>100</v>
      </c>
      <c r="GE913">
        <v>10.528</v>
      </c>
      <c r="GF913">
        <v>0.21329999999999999</v>
      </c>
      <c r="GG913">
        <v>5.3968966374264804</v>
      </c>
      <c r="GH913">
        <v>9.5670261133577305E-3</v>
      </c>
      <c r="GI913">
        <v>-9.19467254998099E-7</v>
      </c>
      <c r="GJ913">
        <v>-2.1372918425907501E-11</v>
      </c>
      <c r="GK913">
        <v>0.21331065453237499</v>
      </c>
      <c r="GL913">
        <v>0</v>
      </c>
      <c r="GM913">
        <v>0</v>
      </c>
      <c r="GN913">
        <v>0</v>
      </c>
      <c r="GO913">
        <v>-4</v>
      </c>
      <c r="GP913">
        <v>1866</v>
      </c>
      <c r="GQ913">
        <v>1</v>
      </c>
      <c r="GR913">
        <v>18</v>
      </c>
      <c r="GS913">
        <v>24.7</v>
      </c>
      <c r="GT913">
        <v>30256.799999999999</v>
      </c>
      <c r="GU913">
        <v>1.8444799999999999</v>
      </c>
      <c r="GV913">
        <v>2.64893</v>
      </c>
      <c r="GW913">
        <v>2.2485400000000002</v>
      </c>
      <c r="GX913">
        <v>2.7221700000000002</v>
      </c>
      <c r="GY913">
        <v>1.9958499999999999</v>
      </c>
      <c r="GZ913">
        <v>2.3913600000000002</v>
      </c>
      <c r="HA913">
        <v>38.697899999999997</v>
      </c>
      <c r="HB913">
        <v>14.2546</v>
      </c>
      <c r="HC913">
        <v>18</v>
      </c>
      <c r="HD913">
        <v>500.822</v>
      </c>
      <c r="HE913">
        <v>627.13</v>
      </c>
      <c r="HF913">
        <v>21.409400000000002</v>
      </c>
      <c r="HG913">
        <v>28.6266</v>
      </c>
      <c r="HH913">
        <v>29.998699999999999</v>
      </c>
      <c r="HI913">
        <v>28.843</v>
      </c>
      <c r="HJ913">
        <v>28.800999999999998</v>
      </c>
      <c r="HK913">
        <v>36.924599999999998</v>
      </c>
      <c r="HL913">
        <v>30.7333</v>
      </c>
      <c r="HM913">
        <v>0</v>
      </c>
      <c r="HN913">
        <v>21.435199999999998</v>
      </c>
      <c r="HO913">
        <v>642.40099999999995</v>
      </c>
      <c r="HP913">
        <v>18.104800000000001</v>
      </c>
      <c r="HQ913">
        <v>102.41</v>
      </c>
      <c r="HR913">
        <v>103.413</v>
      </c>
    </row>
    <row r="914" spans="1:226" x14ac:dyDescent="0.2">
      <c r="A914">
        <v>426</v>
      </c>
      <c r="B914">
        <v>1657214628.5</v>
      </c>
      <c r="C914">
        <v>8023.5</v>
      </c>
      <c r="D914" t="s">
        <v>2168</v>
      </c>
      <c r="E914" t="s">
        <v>2169</v>
      </c>
      <c r="F914">
        <v>5</v>
      </c>
      <c r="G914" t="s">
        <v>2096</v>
      </c>
      <c r="H914" t="s">
        <v>1313</v>
      </c>
      <c r="I914">
        <v>1657214620.7142899</v>
      </c>
      <c r="J914">
        <v>2.493410352515157E-3</v>
      </c>
      <c r="K914">
        <v>2.493410352515157</v>
      </c>
      <c r="L914">
        <v>16.799439252603424</v>
      </c>
      <c r="M914">
        <v>569.31475</v>
      </c>
      <c r="N914">
        <v>274.06666362040784</v>
      </c>
      <c r="O914">
        <v>20.466096342654218</v>
      </c>
      <c r="P914">
        <v>42.513928432142535</v>
      </c>
      <c r="Q914">
        <v>9.8589670442813762E-2</v>
      </c>
      <c r="R914">
        <v>2.4451274935837146</v>
      </c>
      <c r="S914">
        <v>9.6433320328110014E-2</v>
      </c>
      <c r="T914">
        <v>6.0460636495279552E-2</v>
      </c>
      <c r="U914">
        <v>321.52183307142809</v>
      </c>
      <c r="V914">
        <v>26.338382961916114</v>
      </c>
      <c r="W914">
        <v>26.338382961916114</v>
      </c>
      <c r="X914">
        <v>3.4424157061509306</v>
      </c>
      <c r="Y914">
        <v>49.99190164310356</v>
      </c>
      <c r="Z914">
        <v>1.5764643492275598</v>
      </c>
      <c r="AA914">
        <v>3.1534394520177949</v>
      </c>
      <c r="AB914">
        <v>1.8659513569233708</v>
      </c>
      <c r="AC914">
        <v>-109.95939654591842</v>
      </c>
      <c r="AD914">
        <v>-194.73938364226186</v>
      </c>
      <c r="AE914">
        <v>-16.948622483846744</v>
      </c>
      <c r="AF914">
        <v>-0.1255696005989364</v>
      </c>
      <c r="AG914">
        <v>33.924369265539639</v>
      </c>
      <c r="AH914">
        <v>2.5004784618665421</v>
      </c>
      <c r="AI914">
        <v>16.799439252603424</v>
      </c>
      <c r="AJ914">
        <v>639.59720509722797</v>
      </c>
      <c r="AK914">
        <v>605.68960606060602</v>
      </c>
      <c r="AL914">
        <v>3.3294271365982602</v>
      </c>
      <c r="AM914">
        <v>66.728045791255894</v>
      </c>
      <c r="AN914">
        <v>2.493410352515157</v>
      </c>
      <c r="AO914">
        <v>18.114288807528101</v>
      </c>
      <c r="AP914">
        <v>21.086701212121199</v>
      </c>
      <c r="AQ914">
        <v>-9.2871461340615306E-3</v>
      </c>
      <c r="AR914">
        <v>77.479947110626298</v>
      </c>
      <c r="AS914">
        <v>0</v>
      </c>
      <c r="AT914">
        <v>0</v>
      </c>
      <c r="AU914">
        <v>1</v>
      </c>
      <c r="AV914">
        <v>0</v>
      </c>
      <c r="AW914">
        <v>39721.381989778245</v>
      </c>
      <c r="AX914">
        <v>2000.0321428571399</v>
      </c>
      <c r="AY914">
        <v>1681.2273642857119</v>
      </c>
      <c r="AZ914">
        <v>0.84060017249722774</v>
      </c>
      <c r="BA914">
        <v>0.1607583329196495</v>
      </c>
      <c r="BB914">
        <v>6</v>
      </c>
      <c r="BC914">
        <v>0.5</v>
      </c>
      <c r="BD914" t="s">
        <v>357</v>
      </c>
      <c r="BE914">
        <v>2</v>
      </c>
      <c r="BF914" t="b">
        <v>1</v>
      </c>
      <c r="BG914">
        <v>1657214620.7142899</v>
      </c>
      <c r="BH914">
        <v>569.31475</v>
      </c>
      <c r="BI914">
        <v>611.73364285714297</v>
      </c>
      <c r="BJ914">
        <v>21.110832142857099</v>
      </c>
      <c r="BK914">
        <v>18.173507142857101</v>
      </c>
      <c r="BL914">
        <v>558.862214285714</v>
      </c>
      <c r="BM914">
        <v>20.897525000000002</v>
      </c>
      <c r="BN914">
        <v>499.98374999999999</v>
      </c>
      <c r="BO914">
        <v>74.575571428571394</v>
      </c>
      <c r="BP914">
        <v>0.100042425</v>
      </c>
      <c r="BQ914">
        <v>24.8610892857143</v>
      </c>
      <c r="BR914">
        <v>24.904121428571401</v>
      </c>
      <c r="BS914">
        <v>999.9</v>
      </c>
      <c r="BT914">
        <v>0</v>
      </c>
      <c r="BU914">
        <v>0</v>
      </c>
      <c r="BV914">
        <v>10001.25</v>
      </c>
      <c r="BW914">
        <v>0</v>
      </c>
      <c r="BX914">
        <v>422.24217857142901</v>
      </c>
      <c r="BY914">
        <v>-42.418989285714296</v>
      </c>
      <c r="BZ914">
        <v>581.59253571428599</v>
      </c>
      <c r="CA914">
        <v>623.05614285714296</v>
      </c>
      <c r="CB914">
        <v>2.937325</v>
      </c>
      <c r="CC914">
        <v>611.73364285714297</v>
      </c>
      <c r="CD914">
        <v>18.173507142857101</v>
      </c>
      <c r="CE914">
        <v>1.5743517857142899</v>
      </c>
      <c r="CF914">
        <v>1.35529964285714</v>
      </c>
      <c r="CG914">
        <v>13.7100357142857</v>
      </c>
      <c r="CH914">
        <v>11.4264821428571</v>
      </c>
      <c r="CI914">
        <v>2000.0321428571399</v>
      </c>
      <c r="CJ914">
        <v>0.97999364285714297</v>
      </c>
      <c r="CK914">
        <v>2.0006514285714299E-2</v>
      </c>
      <c r="CL914">
        <v>0</v>
      </c>
      <c r="CM914">
        <v>2.347375</v>
      </c>
      <c r="CN914">
        <v>0</v>
      </c>
      <c r="CO914">
        <v>17263.003571428599</v>
      </c>
      <c r="CP914">
        <v>17300.396428571399</v>
      </c>
      <c r="CQ914">
        <v>37.859250000000003</v>
      </c>
      <c r="CR914">
        <v>38.412642857142899</v>
      </c>
      <c r="CS914">
        <v>37.752214285714302</v>
      </c>
      <c r="CT914">
        <v>36.794321428571401</v>
      </c>
      <c r="CU914">
        <v>37.200499999999998</v>
      </c>
      <c r="CV914">
        <v>1960.02</v>
      </c>
      <c r="CW914">
        <v>40.012142857142898</v>
      </c>
      <c r="CX914">
        <v>0</v>
      </c>
      <c r="CY914">
        <v>1657214607.5999999</v>
      </c>
      <c r="CZ914">
        <v>0</v>
      </c>
      <c r="DA914">
        <v>1657213163</v>
      </c>
      <c r="DB914" t="s">
        <v>2097</v>
      </c>
      <c r="DC914">
        <v>1657213141</v>
      </c>
      <c r="DD914">
        <v>1655399214.5999999</v>
      </c>
      <c r="DE914">
        <v>1</v>
      </c>
      <c r="DF914">
        <v>0.04</v>
      </c>
      <c r="DG914">
        <v>-0.06</v>
      </c>
      <c r="DH914">
        <v>9.1720000000000006</v>
      </c>
      <c r="DI914">
        <v>0.51100000000000001</v>
      </c>
      <c r="DJ914">
        <v>420</v>
      </c>
      <c r="DK914">
        <v>25</v>
      </c>
      <c r="DL914">
        <v>0.26</v>
      </c>
      <c r="DM914">
        <v>0.15</v>
      </c>
      <c r="DN914">
        <v>-41.823121951219498</v>
      </c>
      <c r="DO914">
        <v>-8.7677790940766709</v>
      </c>
      <c r="DP914">
        <v>0.94749360188642195</v>
      </c>
      <c r="DQ914">
        <v>0</v>
      </c>
      <c r="DR914">
        <v>2.9149656097560999</v>
      </c>
      <c r="DS914">
        <v>0.43135839721254199</v>
      </c>
      <c r="DT914">
        <v>4.7137597548846097E-2</v>
      </c>
      <c r="DU914">
        <v>0</v>
      </c>
      <c r="DV914">
        <v>0</v>
      </c>
      <c r="DW914">
        <v>2</v>
      </c>
      <c r="DX914" t="s">
        <v>359</v>
      </c>
      <c r="DY914">
        <v>2.9714</v>
      </c>
      <c r="DZ914">
        <v>2.7540100000000001</v>
      </c>
      <c r="EA914">
        <v>9.6376699999999996E-2</v>
      </c>
      <c r="EB914">
        <v>0.102619</v>
      </c>
      <c r="EC914">
        <v>7.8365199999999996E-2</v>
      </c>
      <c r="ED914">
        <v>7.0748199999999997E-2</v>
      </c>
      <c r="EE914">
        <v>35201.4</v>
      </c>
      <c r="EF914">
        <v>38327.300000000003</v>
      </c>
      <c r="EG914">
        <v>35314.9</v>
      </c>
      <c r="EH914">
        <v>38749.1</v>
      </c>
      <c r="EI914">
        <v>46170.8</v>
      </c>
      <c r="EJ914">
        <v>51976.6</v>
      </c>
      <c r="EK914">
        <v>55210.6</v>
      </c>
      <c r="EL914">
        <v>62115.6</v>
      </c>
      <c r="EM914">
        <v>1.9570000000000001</v>
      </c>
      <c r="EN914">
        <v>2.1368</v>
      </c>
      <c r="EO914">
        <v>0.112206</v>
      </c>
      <c r="EP914">
        <v>0</v>
      </c>
      <c r="EQ914">
        <v>23.083200000000001</v>
      </c>
      <c r="ER914">
        <v>999.9</v>
      </c>
      <c r="ES914">
        <v>33.488</v>
      </c>
      <c r="ET914">
        <v>36.427</v>
      </c>
      <c r="EU914">
        <v>27.438199999999998</v>
      </c>
      <c r="EV914">
        <v>54.128700000000002</v>
      </c>
      <c r="EW914">
        <v>39.583300000000001</v>
      </c>
      <c r="EX914">
        <v>2</v>
      </c>
      <c r="EY914">
        <v>0.10122</v>
      </c>
      <c r="EZ914">
        <v>0.77268000000000003</v>
      </c>
      <c r="FA914">
        <v>20.146899999999999</v>
      </c>
      <c r="FB914">
        <v>5.1993200000000002</v>
      </c>
      <c r="FC914">
        <v>12.0099</v>
      </c>
      <c r="FD914">
        <v>4.9756</v>
      </c>
      <c r="FE914">
        <v>3.294</v>
      </c>
      <c r="FF914">
        <v>9999</v>
      </c>
      <c r="FG914">
        <v>9999</v>
      </c>
      <c r="FH914">
        <v>9999</v>
      </c>
      <c r="FI914">
        <v>558.20000000000005</v>
      </c>
      <c r="FJ914">
        <v>1.8631599999999999</v>
      </c>
      <c r="FK914">
        <v>1.86795</v>
      </c>
      <c r="FL914">
        <v>1.86768</v>
      </c>
      <c r="FM914">
        <v>1.8689</v>
      </c>
      <c r="FN914">
        <v>1.8696600000000001</v>
      </c>
      <c r="FO914">
        <v>1.8656900000000001</v>
      </c>
      <c r="FP914">
        <v>1.86676</v>
      </c>
      <c r="FQ914">
        <v>1.8681300000000001</v>
      </c>
      <c r="FR914">
        <v>5</v>
      </c>
      <c r="FS914">
        <v>0</v>
      </c>
      <c r="FT914">
        <v>0</v>
      </c>
      <c r="FU914">
        <v>0</v>
      </c>
      <c r="FV914" t="s">
        <v>360</v>
      </c>
      <c r="FW914" t="s">
        <v>361</v>
      </c>
      <c r="FX914" t="s">
        <v>362</v>
      </c>
      <c r="FY914" t="s">
        <v>362</v>
      </c>
      <c r="FZ914" t="s">
        <v>362</v>
      </c>
      <c r="GA914" t="s">
        <v>362</v>
      </c>
      <c r="GB914">
        <v>0</v>
      </c>
      <c r="GC914">
        <v>100</v>
      </c>
      <c r="GD914">
        <v>100</v>
      </c>
      <c r="GE914">
        <v>10.664</v>
      </c>
      <c r="GF914">
        <v>0.21329999999999999</v>
      </c>
      <c r="GG914">
        <v>5.3968966374264804</v>
      </c>
      <c r="GH914">
        <v>9.5670261133577305E-3</v>
      </c>
      <c r="GI914">
        <v>-9.19467254998099E-7</v>
      </c>
      <c r="GJ914">
        <v>-2.1372918425907501E-11</v>
      </c>
      <c r="GK914">
        <v>0.21331065453237499</v>
      </c>
      <c r="GL914">
        <v>0</v>
      </c>
      <c r="GM914">
        <v>0</v>
      </c>
      <c r="GN914">
        <v>0</v>
      </c>
      <c r="GO914">
        <v>-4</v>
      </c>
      <c r="GP914">
        <v>1866</v>
      </c>
      <c r="GQ914">
        <v>1</v>
      </c>
      <c r="GR914">
        <v>18</v>
      </c>
      <c r="GS914">
        <v>24.8</v>
      </c>
      <c r="GT914">
        <v>30256.9</v>
      </c>
      <c r="GU914">
        <v>1.88232</v>
      </c>
      <c r="GV914">
        <v>2.6428199999999999</v>
      </c>
      <c r="GW914">
        <v>2.2485400000000002</v>
      </c>
      <c r="GX914">
        <v>2.7221700000000002</v>
      </c>
      <c r="GY914">
        <v>1.9958499999999999</v>
      </c>
      <c r="GZ914">
        <v>2.3754900000000001</v>
      </c>
      <c r="HA914">
        <v>38.673299999999998</v>
      </c>
      <c r="HB914">
        <v>14.2546</v>
      </c>
      <c r="HC914">
        <v>18</v>
      </c>
      <c r="HD914">
        <v>501.339</v>
      </c>
      <c r="HE914">
        <v>627.1</v>
      </c>
      <c r="HF914">
        <v>21.469899999999999</v>
      </c>
      <c r="HG914">
        <v>28.609500000000001</v>
      </c>
      <c r="HH914">
        <v>29.9984</v>
      </c>
      <c r="HI914">
        <v>28.825700000000001</v>
      </c>
      <c r="HJ914">
        <v>28.783799999999999</v>
      </c>
      <c r="HK914">
        <v>37.693399999999997</v>
      </c>
      <c r="HL914">
        <v>30.7333</v>
      </c>
      <c r="HM914">
        <v>0</v>
      </c>
      <c r="HN914">
        <v>21.497599999999998</v>
      </c>
      <c r="HO914">
        <v>655.81100000000004</v>
      </c>
      <c r="HP914">
        <v>18.152200000000001</v>
      </c>
      <c r="HQ914">
        <v>102.41200000000001</v>
      </c>
      <c r="HR914">
        <v>103.416</v>
      </c>
    </row>
    <row r="915" spans="1:226" x14ac:dyDescent="0.2">
      <c r="A915">
        <v>427</v>
      </c>
      <c r="B915">
        <v>1657214633</v>
      </c>
      <c r="C915">
        <v>8028</v>
      </c>
      <c r="D915" t="s">
        <v>2170</v>
      </c>
      <c r="E915" t="s">
        <v>2171</v>
      </c>
      <c r="F915">
        <v>5</v>
      </c>
      <c r="G915" t="s">
        <v>2096</v>
      </c>
      <c r="H915" t="s">
        <v>1313</v>
      </c>
      <c r="I915">
        <v>1657214625.1607101</v>
      </c>
      <c r="J915">
        <v>2.5197972984253567E-3</v>
      </c>
      <c r="K915">
        <v>2.5197972984253569</v>
      </c>
      <c r="L915">
        <v>17.472222349713928</v>
      </c>
      <c r="M915">
        <v>583.73903571428605</v>
      </c>
      <c r="N915">
        <v>279.77445484668522</v>
      </c>
      <c r="O915">
        <v>20.892118950685447</v>
      </c>
      <c r="P915">
        <v>43.590632236186011</v>
      </c>
      <c r="Q915">
        <v>9.9586089046238058E-2</v>
      </c>
      <c r="R915">
        <v>2.4454693257594817</v>
      </c>
      <c r="S915">
        <v>9.7386755455859814E-2</v>
      </c>
      <c r="T915">
        <v>6.1060278066190063E-2</v>
      </c>
      <c r="U915">
        <v>321.52204039285687</v>
      </c>
      <c r="V915">
        <v>26.340143613722766</v>
      </c>
      <c r="W915">
        <v>26.340143613722766</v>
      </c>
      <c r="X915">
        <v>3.4427734580900502</v>
      </c>
      <c r="Y915">
        <v>49.932808224791053</v>
      </c>
      <c r="Z915">
        <v>1.5755489224326593</v>
      </c>
      <c r="AA915">
        <v>3.155338100232099</v>
      </c>
      <c r="AB915">
        <v>1.8672245356573909</v>
      </c>
      <c r="AC915">
        <v>-111.12306086055823</v>
      </c>
      <c r="AD915">
        <v>-193.66903105326051</v>
      </c>
      <c r="AE915">
        <v>-16.854112893607944</v>
      </c>
      <c r="AF915">
        <v>-0.12416441456977623</v>
      </c>
      <c r="AG915">
        <v>34.330231220730617</v>
      </c>
      <c r="AH915">
        <v>2.5183489211084176</v>
      </c>
      <c r="AI915">
        <v>17.472222349713928</v>
      </c>
      <c r="AJ915">
        <v>655.04097189161496</v>
      </c>
      <c r="AK915">
        <v>620.49838787878798</v>
      </c>
      <c r="AL915">
        <v>3.2832927347124801</v>
      </c>
      <c r="AM915">
        <v>66.728045791255894</v>
      </c>
      <c r="AN915">
        <v>2.5197972984253569</v>
      </c>
      <c r="AO915">
        <v>18.103318252655001</v>
      </c>
      <c r="AP915">
        <v>21.072982424242401</v>
      </c>
      <c r="AQ915">
        <v>-2.0565737599423E-3</v>
      </c>
      <c r="AR915">
        <v>77.479947110626298</v>
      </c>
      <c r="AS915">
        <v>0</v>
      </c>
      <c r="AT915">
        <v>0</v>
      </c>
      <c r="AU915">
        <v>1</v>
      </c>
      <c r="AV915">
        <v>0</v>
      </c>
      <c r="AW915">
        <v>39728.506302219517</v>
      </c>
      <c r="AX915">
        <v>2000.03357142857</v>
      </c>
      <c r="AY915">
        <v>1681.2285535714273</v>
      </c>
      <c r="AZ915">
        <v>0.8406001667114873</v>
      </c>
      <c r="BA915">
        <v>0.16075832175317056</v>
      </c>
      <c r="BB915">
        <v>6</v>
      </c>
      <c r="BC915">
        <v>0.5</v>
      </c>
      <c r="BD915" t="s">
        <v>357</v>
      </c>
      <c r="BE915">
        <v>2</v>
      </c>
      <c r="BF915" t="b">
        <v>1</v>
      </c>
      <c r="BG915">
        <v>1657214625.1607101</v>
      </c>
      <c r="BH915">
        <v>583.73903571428605</v>
      </c>
      <c r="BI915">
        <v>626.69989285714303</v>
      </c>
      <c r="BJ915">
        <v>21.0987857142857</v>
      </c>
      <c r="BK915">
        <v>18.140492857142899</v>
      </c>
      <c r="BL915">
        <v>573.16482142857103</v>
      </c>
      <c r="BM915">
        <v>20.8854714285714</v>
      </c>
      <c r="BN915">
        <v>499.99407142857098</v>
      </c>
      <c r="BO915">
        <v>74.574871428571399</v>
      </c>
      <c r="BP915">
        <v>9.9991085714285693E-2</v>
      </c>
      <c r="BQ915">
        <v>24.871175000000001</v>
      </c>
      <c r="BR915">
        <v>24.9134285714286</v>
      </c>
      <c r="BS915">
        <v>999.9</v>
      </c>
      <c r="BT915">
        <v>0</v>
      </c>
      <c r="BU915">
        <v>0</v>
      </c>
      <c r="BV915">
        <v>10003.5714285714</v>
      </c>
      <c r="BW915">
        <v>0</v>
      </c>
      <c r="BX915">
        <v>432.66500000000002</v>
      </c>
      <c r="BY915">
        <v>-42.960960714285697</v>
      </c>
      <c r="BZ915">
        <v>596.32039285714302</v>
      </c>
      <c r="CA915">
        <v>638.27807142857102</v>
      </c>
      <c r="CB915">
        <v>2.9582910714285702</v>
      </c>
      <c r="CC915">
        <v>626.69989285714303</v>
      </c>
      <c r="CD915">
        <v>18.140492857142899</v>
      </c>
      <c r="CE915">
        <v>1.57343821428571</v>
      </c>
      <c r="CF915">
        <v>1.35282464285714</v>
      </c>
      <c r="CG915">
        <v>13.7011035714286</v>
      </c>
      <c r="CH915">
        <v>11.3988785714286</v>
      </c>
      <c r="CI915">
        <v>2000.03357142857</v>
      </c>
      <c r="CJ915">
        <v>0.97999364285714297</v>
      </c>
      <c r="CK915">
        <v>2.0006514285714299E-2</v>
      </c>
      <c r="CL915">
        <v>0</v>
      </c>
      <c r="CM915">
        <v>2.36081428571429</v>
      </c>
      <c r="CN915">
        <v>0</v>
      </c>
      <c r="CO915">
        <v>17292.842857142899</v>
      </c>
      <c r="CP915">
        <v>17300.410714285699</v>
      </c>
      <c r="CQ915">
        <v>37.841250000000002</v>
      </c>
      <c r="CR915">
        <v>38.394928571428601</v>
      </c>
      <c r="CS915">
        <v>37.734250000000003</v>
      </c>
      <c r="CT915">
        <v>36.774357142857099</v>
      </c>
      <c r="CU915">
        <v>37.191499999999998</v>
      </c>
      <c r="CV915">
        <v>1960.02178571429</v>
      </c>
      <c r="CW915">
        <v>40.011785714285701</v>
      </c>
      <c r="CX915">
        <v>0</v>
      </c>
      <c r="CY915">
        <v>1657214612.4000001</v>
      </c>
      <c r="CZ915">
        <v>0</v>
      </c>
      <c r="DA915">
        <v>1657213163</v>
      </c>
      <c r="DB915" t="s">
        <v>2097</v>
      </c>
      <c r="DC915">
        <v>1657213141</v>
      </c>
      <c r="DD915">
        <v>1655399214.5999999</v>
      </c>
      <c r="DE915">
        <v>1</v>
      </c>
      <c r="DF915">
        <v>0.04</v>
      </c>
      <c r="DG915">
        <v>-0.06</v>
      </c>
      <c r="DH915">
        <v>9.1720000000000006</v>
      </c>
      <c r="DI915">
        <v>0.51100000000000001</v>
      </c>
      <c r="DJ915">
        <v>420</v>
      </c>
      <c r="DK915">
        <v>25</v>
      </c>
      <c r="DL915">
        <v>0.26</v>
      </c>
      <c r="DM915">
        <v>0.15</v>
      </c>
      <c r="DN915">
        <v>-42.5497317073171</v>
      </c>
      <c r="DO915">
        <v>-8.2005554006969206</v>
      </c>
      <c r="DP915">
        <v>0.89164884957356705</v>
      </c>
      <c r="DQ915">
        <v>0</v>
      </c>
      <c r="DR915">
        <v>2.9423412195121901</v>
      </c>
      <c r="DS915">
        <v>0.344867247386759</v>
      </c>
      <c r="DT915">
        <v>4.0677488662387302E-2</v>
      </c>
      <c r="DU915">
        <v>0</v>
      </c>
      <c r="DV915">
        <v>0</v>
      </c>
      <c r="DW915">
        <v>2</v>
      </c>
      <c r="DX915" t="s">
        <v>359</v>
      </c>
      <c r="DY915">
        <v>2.9712000000000001</v>
      </c>
      <c r="DZ915">
        <v>2.7541600000000002</v>
      </c>
      <c r="EA915">
        <v>9.8057500000000006E-2</v>
      </c>
      <c r="EB915">
        <v>0.10434599999999999</v>
      </c>
      <c r="EC915">
        <v>7.8346499999999999E-2</v>
      </c>
      <c r="ED915">
        <v>7.0743100000000003E-2</v>
      </c>
      <c r="EE915">
        <v>35136.9</v>
      </c>
      <c r="EF915">
        <v>38256.199999999997</v>
      </c>
      <c r="EG915">
        <v>35315.9</v>
      </c>
      <c r="EH915">
        <v>38751.699999999997</v>
      </c>
      <c r="EI915">
        <v>46172</v>
      </c>
      <c r="EJ915">
        <v>51979.7</v>
      </c>
      <c r="EK915">
        <v>55210.9</v>
      </c>
      <c r="EL915">
        <v>62118.9</v>
      </c>
      <c r="EM915">
        <v>1.9570000000000001</v>
      </c>
      <c r="EN915">
        <v>2.1368</v>
      </c>
      <c r="EO915">
        <v>0.112772</v>
      </c>
      <c r="EP915">
        <v>0</v>
      </c>
      <c r="EQ915">
        <v>23.073499999999999</v>
      </c>
      <c r="ER915">
        <v>999.9</v>
      </c>
      <c r="ES915">
        <v>33.488</v>
      </c>
      <c r="ET915">
        <v>36.427</v>
      </c>
      <c r="EU915">
        <v>27.436299999999999</v>
      </c>
      <c r="EV915">
        <v>53.868699999999997</v>
      </c>
      <c r="EW915">
        <v>39.607399999999998</v>
      </c>
      <c r="EX915">
        <v>2</v>
      </c>
      <c r="EY915">
        <v>0.10026400000000001</v>
      </c>
      <c r="EZ915">
        <v>0.75204800000000005</v>
      </c>
      <c r="FA915">
        <v>20.146999999999998</v>
      </c>
      <c r="FB915">
        <v>5.20052</v>
      </c>
      <c r="FC915">
        <v>12.0099</v>
      </c>
      <c r="FD915">
        <v>4.976</v>
      </c>
      <c r="FE915">
        <v>3.294</v>
      </c>
      <c r="FF915">
        <v>9999</v>
      </c>
      <c r="FG915">
        <v>9999</v>
      </c>
      <c r="FH915">
        <v>9999</v>
      </c>
      <c r="FI915">
        <v>558.20000000000005</v>
      </c>
      <c r="FJ915">
        <v>1.86313</v>
      </c>
      <c r="FK915">
        <v>1.8678900000000001</v>
      </c>
      <c r="FL915">
        <v>1.86768</v>
      </c>
      <c r="FM915">
        <v>1.8689</v>
      </c>
      <c r="FN915">
        <v>1.8696299999999999</v>
      </c>
      <c r="FO915">
        <v>1.8656900000000001</v>
      </c>
      <c r="FP915">
        <v>1.86676</v>
      </c>
      <c r="FQ915">
        <v>1.8681300000000001</v>
      </c>
      <c r="FR915">
        <v>5</v>
      </c>
      <c r="FS915">
        <v>0</v>
      </c>
      <c r="FT915">
        <v>0</v>
      </c>
      <c r="FU915">
        <v>0</v>
      </c>
      <c r="FV915" t="s">
        <v>360</v>
      </c>
      <c r="FW915" t="s">
        <v>361</v>
      </c>
      <c r="FX915" t="s">
        <v>362</v>
      </c>
      <c r="FY915" t="s">
        <v>362</v>
      </c>
      <c r="FZ915" t="s">
        <v>362</v>
      </c>
      <c r="GA915" t="s">
        <v>362</v>
      </c>
      <c r="GB915">
        <v>0</v>
      </c>
      <c r="GC915">
        <v>100</v>
      </c>
      <c r="GD915">
        <v>100</v>
      </c>
      <c r="GE915">
        <v>10.785</v>
      </c>
      <c r="GF915">
        <v>0.21329999999999999</v>
      </c>
      <c r="GG915">
        <v>5.3968966374264804</v>
      </c>
      <c r="GH915">
        <v>9.5670261133577305E-3</v>
      </c>
      <c r="GI915">
        <v>-9.19467254998099E-7</v>
      </c>
      <c r="GJ915">
        <v>-2.1372918425907501E-11</v>
      </c>
      <c r="GK915">
        <v>0.21331065453237499</v>
      </c>
      <c r="GL915">
        <v>0</v>
      </c>
      <c r="GM915">
        <v>0</v>
      </c>
      <c r="GN915">
        <v>0</v>
      </c>
      <c r="GO915">
        <v>-4</v>
      </c>
      <c r="GP915">
        <v>1866</v>
      </c>
      <c r="GQ915">
        <v>1</v>
      </c>
      <c r="GR915">
        <v>18</v>
      </c>
      <c r="GS915">
        <v>24.9</v>
      </c>
      <c r="GT915">
        <v>30257</v>
      </c>
      <c r="GU915">
        <v>1.9165000000000001</v>
      </c>
      <c r="GV915">
        <v>2.65381</v>
      </c>
      <c r="GW915">
        <v>2.2485400000000002</v>
      </c>
      <c r="GX915">
        <v>2.7221700000000002</v>
      </c>
      <c r="GY915">
        <v>1.9958499999999999</v>
      </c>
      <c r="GZ915">
        <v>2.34619</v>
      </c>
      <c r="HA915">
        <v>38.673299999999998</v>
      </c>
      <c r="HB915">
        <v>14.245900000000001</v>
      </c>
      <c r="HC915">
        <v>18</v>
      </c>
      <c r="HD915">
        <v>501.20600000000002</v>
      </c>
      <c r="HE915">
        <v>626.92100000000005</v>
      </c>
      <c r="HF915">
        <v>21.525400000000001</v>
      </c>
      <c r="HG915">
        <v>28.591899999999999</v>
      </c>
      <c r="HH915">
        <v>29.998699999999999</v>
      </c>
      <c r="HI915">
        <v>28.811</v>
      </c>
      <c r="HJ915">
        <v>28.7682</v>
      </c>
      <c r="HK915">
        <v>38.372399999999999</v>
      </c>
      <c r="HL915">
        <v>30.7333</v>
      </c>
      <c r="HM915">
        <v>0</v>
      </c>
      <c r="HN915">
        <v>21.5547</v>
      </c>
      <c r="HO915">
        <v>675.90700000000004</v>
      </c>
      <c r="HP915">
        <v>18.166699999999999</v>
      </c>
      <c r="HQ915">
        <v>102.413</v>
      </c>
      <c r="HR915">
        <v>103.422</v>
      </c>
    </row>
    <row r="916" spans="1:226" x14ac:dyDescent="0.2">
      <c r="A916">
        <v>428</v>
      </c>
      <c r="B916">
        <v>1657214638.5</v>
      </c>
      <c r="C916">
        <v>8033.5</v>
      </c>
      <c r="D916" t="s">
        <v>2172</v>
      </c>
      <c r="E916" t="s">
        <v>2173</v>
      </c>
      <c r="F916">
        <v>5</v>
      </c>
      <c r="G916" t="s">
        <v>2096</v>
      </c>
      <c r="H916" t="s">
        <v>1313</v>
      </c>
      <c r="I916">
        <v>1657214630.7321401</v>
      </c>
      <c r="J916">
        <v>2.5306447062584652E-3</v>
      </c>
      <c r="K916">
        <v>2.5306447062584652</v>
      </c>
      <c r="L916">
        <v>17.907050797774989</v>
      </c>
      <c r="M916">
        <v>601.73064285714304</v>
      </c>
      <c r="N916">
        <v>290.75768732740494</v>
      </c>
      <c r="O916">
        <v>21.712187523573192</v>
      </c>
      <c r="P916">
        <v>44.933940273375974</v>
      </c>
      <c r="Q916">
        <v>9.9845911325936551E-2</v>
      </c>
      <c r="R916">
        <v>2.443048863287129</v>
      </c>
      <c r="S916">
        <v>9.7633085842059611E-2</v>
      </c>
      <c r="T916">
        <v>6.121540762101433E-2</v>
      </c>
      <c r="U916">
        <v>321.51949103571474</v>
      </c>
      <c r="V916">
        <v>26.350728996472021</v>
      </c>
      <c r="W916">
        <v>26.350728996472021</v>
      </c>
      <c r="X916">
        <v>3.4449250171106218</v>
      </c>
      <c r="Y916">
        <v>49.859336837018368</v>
      </c>
      <c r="Z916">
        <v>1.5744160110525174</v>
      </c>
      <c r="AA916">
        <v>3.1577155071256033</v>
      </c>
      <c r="AB916">
        <v>1.8705090060581044</v>
      </c>
      <c r="AC916">
        <v>-111.60143154599831</v>
      </c>
      <c r="AD916">
        <v>-193.20917555759544</v>
      </c>
      <c r="AE916">
        <v>-16.832714304373969</v>
      </c>
      <c r="AF916">
        <v>-0.12383037225296789</v>
      </c>
      <c r="AG916">
        <v>35.000424491384798</v>
      </c>
      <c r="AH916">
        <v>2.5358732499415533</v>
      </c>
      <c r="AI916">
        <v>17.907050797774989</v>
      </c>
      <c r="AJ916">
        <v>673.95998454311302</v>
      </c>
      <c r="AK916">
        <v>638.72396363636403</v>
      </c>
      <c r="AL916">
        <v>3.3246391746516801</v>
      </c>
      <c r="AM916">
        <v>66.728045791255894</v>
      </c>
      <c r="AN916">
        <v>2.5306447062584652</v>
      </c>
      <c r="AO916">
        <v>18.101842926071601</v>
      </c>
      <c r="AP916">
        <v>21.077361818181799</v>
      </c>
      <c r="AQ916">
        <v>-6.3068902448178599E-4</v>
      </c>
      <c r="AR916">
        <v>77.479947110626298</v>
      </c>
      <c r="AS916">
        <v>0</v>
      </c>
      <c r="AT916">
        <v>0</v>
      </c>
      <c r="AU916">
        <v>1</v>
      </c>
      <c r="AV916">
        <v>0</v>
      </c>
      <c r="AW916">
        <v>39666.745074644678</v>
      </c>
      <c r="AX916">
        <v>2000.0178571428601</v>
      </c>
      <c r="AY916">
        <v>1681.2153321428598</v>
      </c>
      <c r="AZ916">
        <v>0.84060016071285082</v>
      </c>
      <c r="BA916">
        <v>0.160758310175802</v>
      </c>
      <c r="BB916">
        <v>6</v>
      </c>
      <c r="BC916">
        <v>0.5</v>
      </c>
      <c r="BD916" t="s">
        <v>357</v>
      </c>
      <c r="BE916">
        <v>2</v>
      </c>
      <c r="BF916" t="b">
        <v>1</v>
      </c>
      <c r="BG916">
        <v>1657214630.7321401</v>
      </c>
      <c r="BH916">
        <v>601.73064285714304</v>
      </c>
      <c r="BI916">
        <v>645.55946428571394</v>
      </c>
      <c r="BJ916">
        <v>21.083714285714301</v>
      </c>
      <c r="BK916">
        <v>18.105014285714301</v>
      </c>
      <c r="BL916">
        <v>591.00528571428595</v>
      </c>
      <c r="BM916">
        <v>20.8704</v>
      </c>
      <c r="BN916">
        <v>500.03174999999999</v>
      </c>
      <c r="BO916">
        <v>74.574467857142906</v>
      </c>
      <c r="BP916">
        <v>0.10004108928571399</v>
      </c>
      <c r="BQ916">
        <v>24.883796428571401</v>
      </c>
      <c r="BR916">
        <v>24.9235892857143</v>
      </c>
      <c r="BS916">
        <v>999.9</v>
      </c>
      <c r="BT916">
        <v>0</v>
      </c>
      <c r="BU916">
        <v>0</v>
      </c>
      <c r="BV916">
        <v>9987.8571428571395</v>
      </c>
      <c r="BW916">
        <v>0</v>
      </c>
      <c r="BX916">
        <v>447.784285714286</v>
      </c>
      <c r="BY916">
        <v>-43.828864285714303</v>
      </c>
      <c r="BZ916">
        <v>614.69050000000004</v>
      </c>
      <c r="CA916">
        <v>657.46282142857103</v>
      </c>
      <c r="CB916">
        <v>2.9787021428571401</v>
      </c>
      <c r="CC916">
        <v>645.55946428571394</v>
      </c>
      <c r="CD916">
        <v>18.105014285714301</v>
      </c>
      <c r="CE916">
        <v>1.5723067857142901</v>
      </c>
      <c r="CF916">
        <v>1.35017107142857</v>
      </c>
      <c r="CG916">
        <v>13.6900285714286</v>
      </c>
      <c r="CH916">
        <v>11.3692821428571</v>
      </c>
      <c r="CI916">
        <v>2000.0178571428601</v>
      </c>
      <c r="CJ916">
        <v>0.97999353571428605</v>
      </c>
      <c r="CK916">
        <v>2.0006628571428601E-2</v>
      </c>
      <c r="CL916">
        <v>0</v>
      </c>
      <c r="CM916">
        <v>2.4087392857142902</v>
      </c>
      <c r="CN916">
        <v>0</v>
      </c>
      <c r="CO916">
        <v>17332.196428571398</v>
      </c>
      <c r="CP916">
        <v>17300.267857142899</v>
      </c>
      <c r="CQ916">
        <v>37.818750000000001</v>
      </c>
      <c r="CR916">
        <v>38.356999999999999</v>
      </c>
      <c r="CS916">
        <v>37.711750000000002</v>
      </c>
      <c r="CT916">
        <v>36.747714285714302</v>
      </c>
      <c r="CU916">
        <v>37.169285714285699</v>
      </c>
      <c r="CV916">
        <v>1960.0067857142899</v>
      </c>
      <c r="CW916">
        <v>40.011071428571398</v>
      </c>
      <c r="CX916">
        <v>0</v>
      </c>
      <c r="CY916">
        <v>1657214617.8</v>
      </c>
      <c r="CZ916">
        <v>0</v>
      </c>
      <c r="DA916">
        <v>1657213163</v>
      </c>
      <c r="DB916" t="s">
        <v>2097</v>
      </c>
      <c r="DC916">
        <v>1657213141</v>
      </c>
      <c r="DD916">
        <v>1655399214.5999999</v>
      </c>
      <c r="DE916">
        <v>1</v>
      </c>
      <c r="DF916">
        <v>0.04</v>
      </c>
      <c r="DG916">
        <v>-0.06</v>
      </c>
      <c r="DH916">
        <v>9.1720000000000006</v>
      </c>
      <c r="DI916">
        <v>0.51100000000000001</v>
      </c>
      <c r="DJ916">
        <v>420</v>
      </c>
      <c r="DK916">
        <v>25</v>
      </c>
      <c r="DL916">
        <v>0.26</v>
      </c>
      <c r="DM916">
        <v>0.15</v>
      </c>
      <c r="DN916">
        <v>-43.3809170731707</v>
      </c>
      <c r="DO916">
        <v>-8.7539268292683392</v>
      </c>
      <c r="DP916">
        <v>0.93780595473311901</v>
      </c>
      <c r="DQ916">
        <v>0</v>
      </c>
      <c r="DR916">
        <v>2.9644300000000001</v>
      </c>
      <c r="DS916">
        <v>0.17967386759581799</v>
      </c>
      <c r="DT916">
        <v>3.0572527281699201E-2</v>
      </c>
      <c r="DU916">
        <v>0</v>
      </c>
      <c r="DV916">
        <v>0</v>
      </c>
      <c r="DW916">
        <v>2</v>
      </c>
      <c r="DX916" t="s">
        <v>359</v>
      </c>
      <c r="DY916">
        <v>2.9718100000000001</v>
      </c>
      <c r="DZ916">
        <v>2.7538900000000002</v>
      </c>
      <c r="EA916">
        <v>0.10012600000000001</v>
      </c>
      <c r="EB916">
        <v>0.106378</v>
      </c>
      <c r="EC916">
        <v>7.8352500000000005E-2</v>
      </c>
      <c r="ED916">
        <v>7.0732299999999998E-2</v>
      </c>
      <c r="EE916">
        <v>35057.9</v>
      </c>
      <c r="EF916">
        <v>38170.699999999997</v>
      </c>
      <c r="EG916">
        <v>35317.300000000003</v>
      </c>
      <c r="EH916">
        <v>38752.9</v>
      </c>
      <c r="EI916">
        <v>46173.5</v>
      </c>
      <c r="EJ916">
        <v>51981.7</v>
      </c>
      <c r="EK916">
        <v>55213.1</v>
      </c>
      <c r="EL916">
        <v>62120.5</v>
      </c>
      <c r="EM916">
        <v>1.9578</v>
      </c>
      <c r="EN916">
        <v>2.137</v>
      </c>
      <c r="EO916">
        <v>0.114441</v>
      </c>
      <c r="EP916">
        <v>0</v>
      </c>
      <c r="EQ916">
        <v>23.063800000000001</v>
      </c>
      <c r="ER916">
        <v>999.9</v>
      </c>
      <c r="ES916">
        <v>33.488</v>
      </c>
      <c r="ET916">
        <v>36.405999999999999</v>
      </c>
      <c r="EU916">
        <v>27.404900000000001</v>
      </c>
      <c r="EV916">
        <v>53.908700000000003</v>
      </c>
      <c r="EW916">
        <v>39.487200000000001</v>
      </c>
      <c r="EX916">
        <v>2</v>
      </c>
      <c r="EY916">
        <v>9.8475599999999996E-2</v>
      </c>
      <c r="EZ916">
        <v>0.81529399999999996</v>
      </c>
      <c r="FA916">
        <v>20.146899999999999</v>
      </c>
      <c r="FB916">
        <v>5.1993200000000002</v>
      </c>
      <c r="FC916">
        <v>12.0099</v>
      </c>
      <c r="FD916">
        <v>4.976</v>
      </c>
      <c r="FE916">
        <v>3.294</v>
      </c>
      <c r="FF916">
        <v>9999</v>
      </c>
      <c r="FG916">
        <v>9999</v>
      </c>
      <c r="FH916">
        <v>9999</v>
      </c>
      <c r="FI916">
        <v>558.20000000000005</v>
      </c>
      <c r="FJ916">
        <v>1.8631599999999999</v>
      </c>
      <c r="FK916">
        <v>1.86795</v>
      </c>
      <c r="FL916">
        <v>1.86768</v>
      </c>
      <c r="FM916">
        <v>1.8689</v>
      </c>
      <c r="FN916">
        <v>1.8696600000000001</v>
      </c>
      <c r="FO916">
        <v>1.8656900000000001</v>
      </c>
      <c r="FP916">
        <v>1.86676</v>
      </c>
      <c r="FQ916">
        <v>1.8681300000000001</v>
      </c>
      <c r="FR916">
        <v>5</v>
      </c>
      <c r="FS916">
        <v>0</v>
      </c>
      <c r="FT916">
        <v>0</v>
      </c>
      <c r="FU916">
        <v>0</v>
      </c>
      <c r="FV916" t="s">
        <v>360</v>
      </c>
      <c r="FW916" t="s">
        <v>361</v>
      </c>
      <c r="FX916" t="s">
        <v>362</v>
      </c>
      <c r="FY916" t="s">
        <v>362</v>
      </c>
      <c r="FZ916" t="s">
        <v>362</v>
      </c>
      <c r="GA916" t="s">
        <v>362</v>
      </c>
      <c r="GB916">
        <v>0</v>
      </c>
      <c r="GC916">
        <v>100</v>
      </c>
      <c r="GD916">
        <v>100</v>
      </c>
      <c r="GE916">
        <v>10.935</v>
      </c>
      <c r="GF916">
        <v>0.21329999999999999</v>
      </c>
      <c r="GG916">
        <v>5.3968966374264804</v>
      </c>
      <c r="GH916">
        <v>9.5670261133577305E-3</v>
      </c>
      <c r="GI916">
        <v>-9.19467254998099E-7</v>
      </c>
      <c r="GJ916">
        <v>-2.1372918425907501E-11</v>
      </c>
      <c r="GK916">
        <v>0.21331065453237499</v>
      </c>
      <c r="GL916">
        <v>0</v>
      </c>
      <c r="GM916">
        <v>0</v>
      </c>
      <c r="GN916">
        <v>0</v>
      </c>
      <c r="GO916">
        <v>-4</v>
      </c>
      <c r="GP916">
        <v>1866</v>
      </c>
      <c r="GQ916">
        <v>1</v>
      </c>
      <c r="GR916">
        <v>18</v>
      </c>
      <c r="GS916">
        <v>25</v>
      </c>
      <c r="GT916">
        <v>30257.1</v>
      </c>
      <c r="GU916">
        <v>1.96045</v>
      </c>
      <c r="GV916">
        <v>2.65503</v>
      </c>
      <c r="GW916">
        <v>2.2485400000000002</v>
      </c>
      <c r="GX916">
        <v>2.7221700000000002</v>
      </c>
      <c r="GY916">
        <v>1.9958499999999999</v>
      </c>
      <c r="GZ916">
        <v>2.36084</v>
      </c>
      <c r="HA916">
        <v>38.648699999999998</v>
      </c>
      <c r="HB916">
        <v>14.245900000000001</v>
      </c>
      <c r="HC916">
        <v>18</v>
      </c>
      <c r="HD916">
        <v>501.57400000000001</v>
      </c>
      <c r="HE916">
        <v>626.88</v>
      </c>
      <c r="HF916">
        <v>21.586300000000001</v>
      </c>
      <c r="HG916">
        <v>28.572800000000001</v>
      </c>
      <c r="HH916">
        <v>29.998699999999999</v>
      </c>
      <c r="HI916">
        <v>28.791399999999999</v>
      </c>
      <c r="HJ916">
        <v>28.749600000000001</v>
      </c>
      <c r="HK916">
        <v>39.262599999999999</v>
      </c>
      <c r="HL916">
        <v>30.7333</v>
      </c>
      <c r="HM916">
        <v>0</v>
      </c>
      <c r="HN916">
        <v>21.5991</v>
      </c>
      <c r="HO916">
        <v>689.40599999999995</v>
      </c>
      <c r="HP916">
        <v>18.173400000000001</v>
      </c>
      <c r="HQ916">
        <v>102.417</v>
      </c>
      <c r="HR916">
        <v>103.425</v>
      </c>
    </row>
    <row r="917" spans="1:226" x14ac:dyDescent="0.2">
      <c r="A917">
        <v>429</v>
      </c>
      <c r="B917">
        <v>1657214643.5</v>
      </c>
      <c r="C917">
        <v>8038.5</v>
      </c>
      <c r="D917" t="s">
        <v>2174</v>
      </c>
      <c r="E917" t="s">
        <v>2175</v>
      </c>
      <c r="F917">
        <v>5</v>
      </c>
      <c r="G917" t="s">
        <v>2096</v>
      </c>
      <c r="H917" t="s">
        <v>1313</v>
      </c>
      <c r="I917">
        <v>1657214636.0185201</v>
      </c>
      <c r="J917">
        <v>2.5418221985183112E-3</v>
      </c>
      <c r="K917">
        <v>2.5418221985183114</v>
      </c>
      <c r="L917">
        <v>18.430716280946449</v>
      </c>
      <c r="M917">
        <v>618.89018518518503</v>
      </c>
      <c r="N917">
        <v>299.74167929762473</v>
      </c>
      <c r="O917">
        <v>22.38300500701941</v>
      </c>
      <c r="P917">
        <v>46.215201523710618</v>
      </c>
      <c r="Q917">
        <v>0.1001664156168123</v>
      </c>
      <c r="R917">
        <v>2.4423498619520347</v>
      </c>
      <c r="S917">
        <v>9.7938909667796212E-2</v>
      </c>
      <c r="T917">
        <v>6.1407825360634646E-2</v>
      </c>
      <c r="U917">
        <v>321.51669722222209</v>
      </c>
      <c r="V917">
        <v>26.359750796818584</v>
      </c>
      <c r="W917">
        <v>26.359750796818584</v>
      </c>
      <c r="X917">
        <v>3.4467596929141142</v>
      </c>
      <c r="Y917">
        <v>49.806262962897989</v>
      </c>
      <c r="Z917">
        <v>1.5738773788022284</v>
      </c>
      <c r="AA917">
        <v>3.1599989342196815</v>
      </c>
      <c r="AB917">
        <v>1.8728823141118858</v>
      </c>
      <c r="AC917">
        <v>-112.09435895465752</v>
      </c>
      <c r="AD917">
        <v>-192.74664897103045</v>
      </c>
      <c r="AE917">
        <v>-16.799007211695479</v>
      </c>
      <c r="AF917">
        <v>-0.12331791516137969</v>
      </c>
      <c r="AG917">
        <v>35.450243642731749</v>
      </c>
      <c r="AH917">
        <v>2.5346519338006686</v>
      </c>
      <c r="AI917">
        <v>18.430716280946449</v>
      </c>
      <c r="AJ917">
        <v>691.04053635647699</v>
      </c>
      <c r="AK917">
        <v>655.31558181818195</v>
      </c>
      <c r="AL917">
        <v>3.2867020400391498</v>
      </c>
      <c r="AM917">
        <v>66.728045791255894</v>
      </c>
      <c r="AN917">
        <v>2.5418221985183114</v>
      </c>
      <c r="AO917">
        <v>18.0966793000898</v>
      </c>
      <c r="AP917">
        <v>21.0812666666667</v>
      </c>
      <c r="AQ917">
        <v>2.7456661926567499E-4</v>
      </c>
      <c r="AR917">
        <v>77.479947110626298</v>
      </c>
      <c r="AS917">
        <v>0</v>
      </c>
      <c r="AT917">
        <v>0</v>
      </c>
      <c r="AU917">
        <v>1</v>
      </c>
      <c r="AV917">
        <v>0</v>
      </c>
      <c r="AW917">
        <v>39647.783366183576</v>
      </c>
      <c r="AX917">
        <v>2000.00074074074</v>
      </c>
      <c r="AY917">
        <v>1681.2009222222214</v>
      </c>
      <c r="AZ917">
        <v>0.84060014977772224</v>
      </c>
      <c r="BA917">
        <v>0.16075828907100403</v>
      </c>
      <c r="BB917">
        <v>6</v>
      </c>
      <c r="BC917">
        <v>0.5</v>
      </c>
      <c r="BD917" t="s">
        <v>357</v>
      </c>
      <c r="BE917">
        <v>2</v>
      </c>
      <c r="BF917" t="b">
        <v>1</v>
      </c>
      <c r="BG917">
        <v>1657214636.0185201</v>
      </c>
      <c r="BH917">
        <v>618.89018518518503</v>
      </c>
      <c r="BI917">
        <v>663.31262962963001</v>
      </c>
      <c r="BJ917">
        <v>21.076555555555601</v>
      </c>
      <c r="BK917">
        <v>18.099096296296299</v>
      </c>
      <c r="BL917">
        <v>608.021185185185</v>
      </c>
      <c r="BM917">
        <v>20.863244444444401</v>
      </c>
      <c r="BN917">
        <v>500.00285185185197</v>
      </c>
      <c r="BO917">
        <v>74.574259259259307</v>
      </c>
      <c r="BP917">
        <v>0.10005717037037</v>
      </c>
      <c r="BQ917">
        <v>24.895911111111101</v>
      </c>
      <c r="BR917">
        <v>24.9388222222222</v>
      </c>
      <c r="BS917">
        <v>999.9</v>
      </c>
      <c r="BT917">
        <v>0</v>
      </c>
      <c r="BU917">
        <v>0</v>
      </c>
      <c r="BV917">
        <v>9983.3333333333303</v>
      </c>
      <c r="BW917">
        <v>0</v>
      </c>
      <c r="BX917">
        <v>485.35040740740698</v>
      </c>
      <c r="BY917">
        <v>-44.422374074074099</v>
      </c>
      <c r="BZ917">
        <v>632.21514814814805</v>
      </c>
      <c r="CA917">
        <v>675.53918518518503</v>
      </c>
      <c r="CB917">
        <v>2.9774600000000002</v>
      </c>
      <c r="CC917">
        <v>663.31262962963001</v>
      </c>
      <c r="CD917">
        <v>18.099096296296299</v>
      </c>
      <c r="CE917">
        <v>1.5717688888888901</v>
      </c>
      <c r="CF917">
        <v>1.34972592592593</v>
      </c>
      <c r="CG917">
        <v>13.684774074074101</v>
      </c>
      <c r="CH917">
        <v>11.364303703703699</v>
      </c>
      <c r="CI917">
        <v>2000.00074074074</v>
      </c>
      <c r="CJ917">
        <v>0.97999355555555601</v>
      </c>
      <c r="CK917">
        <v>2.0006607407407399E-2</v>
      </c>
      <c r="CL917">
        <v>0</v>
      </c>
      <c r="CM917">
        <v>2.3576962962963002</v>
      </c>
      <c r="CN917">
        <v>0</v>
      </c>
      <c r="CO917">
        <v>17388.281481481499</v>
      </c>
      <c r="CP917">
        <v>17300.129629629599</v>
      </c>
      <c r="CQ917">
        <v>37.802814814814802</v>
      </c>
      <c r="CR917">
        <v>38.335333333333303</v>
      </c>
      <c r="CS917">
        <v>37.689333333333302</v>
      </c>
      <c r="CT917">
        <v>36.724333333333298</v>
      </c>
      <c r="CU917">
        <v>37.147962962963</v>
      </c>
      <c r="CV917">
        <v>1959.99074074074</v>
      </c>
      <c r="CW917">
        <v>40.01</v>
      </c>
      <c r="CX917">
        <v>0</v>
      </c>
      <c r="CY917">
        <v>1657214622.5999999</v>
      </c>
      <c r="CZ917">
        <v>0</v>
      </c>
      <c r="DA917">
        <v>1657213163</v>
      </c>
      <c r="DB917" t="s">
        <v>2097</v>
      </c>
      <c r="DC917">
        <v>1657213141</v>
      </c>
      <c r="DD917">
        <v>1655399214.5999999</v>
      </c>
      <c r="DE917">
        <v>1</v>
      </c>
      <c r="DF917">
        <v>0.04</v>
      </c>
      <c r="DG917">
        <v>-0.06</v>
      </c>
      <c r="DH917">
        <v>9.1720000000000006</v>
      </c>
      <c r="DI917">
        <v>0.51100000000000001</v>
      </c>
      <c r="DJ917">
        <v>420</v>
      </c>
      <c r="DK917">
        <v>25</v>
      </c>
      <c r="DL917">
        <v>0.26</v>
      </c>
      <c r="DM917">
        <v>0.15</v>
      </c>
      <c r="DN917">
        <v>-43.945543902438999</v>
      </c>
      <c r="DO917">
        <v>-7.67382439024394</v>
      </c>
      <c r="DP917">
        <v>0.82605532917175895</v>
      </c>
      <c r="DQ917">
        <v>0</v>
      </c>
      <c r="DR917">
        <v>2.9795729268292699</v>
      </c>
      <c r="DS917">
        <v>-1.90294076654949E-2</v>
      </c>
      <c r="DT917">
        <v>6.9737242889334698E-3</v>
      </c>
      <c r="DU917">
        <v>1</v>
      </c>
      <c r="DV917">
        <v>1</v>
      </c>
      <c r="DW917">
        <v>2</v>
      </c>
      <c r="DX917" t="s">
        <v>379</v>
      </c>
      <c r="DY917">
        <v>2.97187</v>
      </c>
      <c r="DZ917">
        <v>2.75312</v>
      </c>
      <c r="EA917">
        <v>0.101981</v>
      </c>
      <c r="EB917">
        <v>0.10820299999999999</v>
      </c>
      <c r="EC917">
        <v>7.8377600000000006E-2</v>
      </c>
      <c r="ED917">
        <v>7.0728299999999994E-2</v>
      </c>
      <c r="EE917">
        <v>34987.800000000003</v>
      </c>
      <c r="EF917">
        <v>38093.9</v>
      </c>
      <c r="EG917">
        <v>35319.4</v>
      </c>
      <c r="EH917">
        <v>38753.9</v>
      </c>
      <c r="EI917">
        <v>46173.9</v>
      </c>
      <c r="EJ917">
        <v>51983.7</v>
      </c>
      <c r="EK917">
        <v>55215</v>
      </c>
      <c r="EL917">
        <v>62122.5</v>
      </c>
      <c r="EM917">
        <v>1.9576</v>
      </c>
      <c r="EN917">
        <v>2.1377999999999999</v>
      </c>
      <c r="EO917">
        <v>0.11593100000000001</v>
      </c>
      <c r="EP917">
        <v>0</v>
      </c>
      <c r="EQ917">
        <v>23.056000000000001</v>
      </c>
      <c r="ER917">
        <v>999.9</v>
      </c>
      <c r="ES917">
        <v>33.488</v>
      </c>
      <c r="ET917">
        <v>36.405999999999999</v>
      </c>
      <c r="EU917">
        <v>27.407800000000002</v>
      </c>
      <c r="EV917">
        <v>54.158700000000003</v>
      </c>
      <c r="EW917">
        <v>39.531199999999998</v>
      </c>
      <c r="EX917">
        <v>2</v>
      </c>
      <c r="EY917">
        <v>9.7235799999999997E-2</v>
      </c>
      <c r="EZ917">
        <v>0.85426999999999997</v>
      </c>
      <c r="FA917">
        <v>20.145800000000001</v>
      </c>
      <c r="FB917">
        <v>5.1969200000000004</v>
      </c>
      <c r="FC917">
        <v>12.0099</v>
      </c>
      <c r="FD917">
        <v>4.9744000000000002</v>
      </c>
      <c r="FE917">
        <v>3.2934000000000001</v>
      </c>
      <c r="FF917">
        <v>9999</v>
      </c>
      <c r="FG917">
        <v>9999</v>
      </c>
      <c r="FH917">
        <v>9999</v>
      </c>
      <c r="FI917">
        <v>558.20000000000005</v>
      </c>
      <c r="FJ917">
        <v>1.8631599999999999</v>
      </c>
      <c r="FK917">
        <v>1.86795</v>
      </c>
      <c r="FL917">
        <v>1.86765</v>
      </c>
      <c r="FM917">
        <v>1.8689</v>
      </c>
      <c r="FN917">
        <v>1.8696600000000001</v>
      </c>
      <c r="FO917">
        <v>1.8656900000000001</v>
      </c>
      <c r="FP917">
        <v>1.86673</v>
      </c>
      <c r="FQ917">
        <v>1.8681300000000001</v>
      </c>
      <c r="FR917">
        <v>5</v>
      </c>
      <c r="FS917">
        <v>0</v>
      </c>
      <c r="FT917">
        <v>0</v>
      </c>
      <c r="FU917">
        <v>0</v>
      </c>
      <c r="FV917" t="s">
        <v>360</v>
      </c>
      <c r="FW917" t="s">
        <v>361</v>
      </c>
      <c r="FX917" t="s">
        <v>362</v>
      </c>
      <c r="FY917" t="s">
        <v>362</v>
      </c>
      <c r="FZ917" t="s">
        <v>362</v>
      </c>
      <c r="GA917" t="s">
        <v>362</v>
      </c>
      <c r="GB917">
        <v>0</v>
      </c>
      <c r="GC917">
        <v>100</v>
      </c>
      <c r="GD917">
        <v>100</v>
      </c>
      <c r="GE917">
        <v>11.071999999999999</v>
      </c>
      <c r="GF917">
        <v>0.21329999999999999</v>
      </c>
      <c r="GG917">
        <v>5.3968966374264804</v>
      </c>
      <c r="GH917">
        <v>9.5670261133577305E-3</v>
      </c>
      <c r="GI917">
        <v>-9.19467254998099E-7</v>
      </c>
      <c r="GJ917">
        <v>-2.1372918425907501E-11</v>
      </c>
      <c r="GK917">
        <v>0.21331065453237499</v>
      </c>
      <c r="GL917">
        <v>0</v>
      </c>
      <c r="GM917">
        <v>0</v>
      </c>
      <c r="GN917">
        <v>0</v>
      </c>
      <c r="GO917">
        <v>-4</v>
      </c>
      <c r="GP917">
        <v>1866</v>
      </c>
      <c r="GQ917">
        <v>1</v>
      </c>
      <c r="GR917">
        <v>18</v>
      </c>
      <c r="GS917">
        <v>25</v>
      </c>
      <c r="GT917">
        <v>30257.1</v>
      </c>
      <c r="GU917">
        <v>1.9958499999999999</v>
      </c>
      <c r="GV917">
        <v>2.64893</v>
      </c>
      <c r="GW917">
        <v>2.2485400000000002</v>
      </c>
      <c r="GX917">
        <v>2.7221700000000002</v>
      </c>
      <c r="GY917">
        <v>1.9958499999999999</v>
      </c>
      <c r="GZ917">
        <v>2.3596200000000001</v>
      </c>
      <c r="HA917">
        <v>38.648699999999998</v>
      </c>
      <c r="HB917">
        <v>14.245900000000001</v>
      </c>
      <c r="HC917">
        <v>18</v>
      </c>
      <c r="HD917">
        <v>501.29</v>
      </c>
      <c r="HE917">
        <v>627.32799999999997</v>
      </c>
      <c r="HF917">
        <v>21.627099999999999</v>
      </c>
      <c r="HG917">
        <v>28.5533</v>
      </c>
      <c r="HH917">
        <v>29.998699999999999</v>
      </c>
      <c r="HI917">
        <v>28.774100000000001</v>
      </c>
      <c r="HJ917">
        <v>28.732500000000002</v>
      </c>
      <c r="HK917">
        <v>39.954799999999999</v>
      </c>
      <c r="HL917">
        <v>30.4604</v>
      </c>
      <c r="HM917">
        <v>0</v>
      </c>
      <c r="HN917">
        <v>21.635200000000001</v>
      </c>
      <c r="HO917">
        <v>709.59500000000003</v>
      </c>
      <c r="HP917">
        <v>18.175799999999999</v>
      </c>
      <c r="HQ917">
        <v>102.422</v>
      </c>
      <c r="HR917">
        <v>103.428</v>
      </c>
    </row>
    <row r="918" spans="1:226" x14ac:dyDescent="0.2">
      <c r="A918">
        <v>430</v>
      </c>
      <c r="B918">
        <v>1657214648.5</v>
      </c>
      <c r="C918">
        <v>8043.5</v>
      </c>
      <c r="D918" t="s">
        <v>2176</v>
      </c>
      <c r="E918" t="s">
        <v>2177</v>
      </c>
      <c r="F918">
        <v>5</v>
      </c>
      <c r="G918" t="s">
        <v>2096</v>
      </c>
      <c r="H918" t="s">
        <v>1313</v>
      </c>
      <c r="I918">
        <v>1657214640.7321401</v>
      </c>
      <c r="J918">
        <v>2.5432310568229114E-3</v>
      </c>
      <c r="K918">
        <v>2.5432310568229113</v>
      </c>
      <c r="L918">
        <v>18.796415011118302</v>
      </c>
      <c r="M918">
        <v>634.10385714285701</v>
      </c>
      <c r="N918">
        <v>308.37255038687533</v>
      </c>
      <c r="O918">
        <v>23.027436955547049</v>
      </c>
      <c r="P918">
        <v>47.35112309869141</v>
      </c>
      <c r="Q918">
        <v>0.10012694433205124</v>
      </c>
      <c r="R918">
        <v>2.4433958315975333</v>
      </c>
      <c r="S918">
        <v>9.790210254904283E-2</v>
      </c>
      <c r="T918">
        <v>6.1384589787292124E-2</v>
      </c>
      <c r="U918">
        <v>321.51543900000047</v>
      </c>
      <c r="V918">
        <v>26.369478826882737</v>
      </c>
      <c r="W918">
        <v>26.369478826882737</v>
      </c>
      <c r="X918">
        <v>3.4487389437635829</v>
      </c>
      <c r="Y918">
        <v>49.782899654597287</v>
      </c>
      <c r="Z918">
        <v>1.5741493730118215</v>
      </c>
      <c r="AA918">
        <v>3.1620282947227922</v>
      </c>
      <c r="AB918">
        <v>1.8745895707517615</v>
      </c>
      <c r="AC918">
        <v>-112.15648960589039</v>
      </c>
      <c r="AD918">
        <v>-192.69321383110071</v>
      </c>
      <c r="AE918">
        <v>-16.788888211517953</v>
      </c>
      <c r="AF918">
        <v>-0.12315264850855101</v>
      </c>
      <c r="AG918">
        <v>35.84992099628122</v>
      </c>
      <c r="AH918">
        <v>2.5328588949325339</v>
      </c>
      <c r="AI918">
        <v>18.796415011118302</v>
      </c>
      <c r="AJ918">
        <v>707.58605879721597</v>
      </c>
      <c r="AK918">
        <v>671.57336363636398</v>
      </c>
      <c r="AL918">
        <v>3.24712654875069</v>
      </c>
      <c r="AM918">
        <v>66.728045791255894</v>
      </c>
      <c r="AN918">
        <v>2.5432310568229113</v>
      </c>
      <c r="AO918">
        <v>18.108434677927701</v>
      </c>
      <c r="AP918">
        <v>21.096608484848499</v>
      </c>
      <c r="AQ918">
        <v>-1.4708767874556001E-4</v>
      </c>
      <c r="AR918">
        <v>77.479947110626298</v>
      </c>
      <c r="AS918">
        <v>0</v>
      </c>
      <c r="AT918">
        <v>0</v>
      </c>
      <c r="AU918">
        <v>1</v>
      </c>
      <c r="AV918">
        <v>0</v>
      </c>
      <c r="AW918">
        <v>39672.298576184825</v>
      </c>
      <c r="AX918">
        <v>1999.99285714286</v>
      </c>
      <c r="AY918">
        <v>1681.1943000000024</v>
      </c>
      <c r="AZ918">
        <v>0.84060015214340056</v>
      </c>
      <c r="BA918">
        <v>0.160758293636763</v>
      </c>
      <c r="BB918">
        <v>6</v>
      </c>
      <c r="BC918">
        <v>0.5</v>
      </c>
      <c r="BD918" t="s">
        <v>357</v>
      </c>
      <c r="BE918">
        <v>2</v>
      </c>
      <c r="BF918" t="b">
        <v>1</v>
      </c>
      <c r="BG918">
        <v>1657214640.7321401</v>
      </c>
      <c r="BH918">
        <v>634.10385714285701</v>
      </c>
      <c r="BI918">
        <v>679.05100000000004</v>
      </c>
      <c r="BJ918">
        <v>21.0802642857143</v>
      </c>
      <c r="BK918">
        <v>18.104910714285701</v>
      </c>
      <c r="BL918">
        <v>623.10796428571405</v>
      </c>
      <c r="BM918">
        <v>20.866953571428599</v>
      </c>
      <c r="BN918">
        <v>500.000857142857</v>
      </c>
      <c r="BO918">
        <v>74.574007142857099</v>
      </c>
      <c r="BP918">
        <v>0.10007434285714301</v>
      </c>
      <c r="BQ918">
        <v>24.9066714285714</v>
      </c>
      <c r="BR918">
        <v>24.9491464285714</v>
      </c>
      <c r="BS918">
        <v>999.9</v>
      </c>
      <c r="BT918">
        <v>0</v>
      </c>
      <c r="BU918">
        <v>0</v>
      </c>
      <c r="BV918">
        <v>9990.1785714285706</v>
      </c>
      <c r="BW918">
        <v>0</v>
      </c>
      <c r="BX918">
        <v>536.51603571428598</v>
      </c>
      <c r="BY918">
        <v>-44.9471214285714</v>
      </c>
      <c r="BZ918">
        <v>647.758892857143</v>
      </c>
      <c r="CA918">
        <v>691.572</v>
      </c>
      <c r="CB918">
        <v>2.9753482142857099</v>
      </c>
      <c r="CC918">
        <v>679.05100000000004</v>
      </c>
      <c r="CD918">
        <v>18.104910714285701</v>
      </c>
      <c r="CE918">
        <v>1.5720400000000001</v>
      </c>
      <c r="CF918">
        <v>1.3501557142857099</v>
      </c>
      <c r="CG918">
        <v>13.687428571428599</v>
      </c>
      <c r="CH918">
        <v>11.3691071428571</v>
      </c>
      <c r="CI918">
        <v>1999.99285714286</v>
      </c>
      <c r="CJ918">
        <v>0.97999332142857098</v>
      </c>
      <c r="CK918">
        <v>2.0006857142857101E-2</v>
      </c>
      <c r="CL918">
        <v>0</v>
      </c>
      <c r="CM918">
        <v>2.2968071428571402</v>
      </c>
      <c r="CN918">
        <v>0</v>
      </c>
      <c r="CO918">
        <v>17446.453571428599</v>
      </c>
      <c r="CP918">
        <v>17300.060714285701</v>
      </c>
      <c r="CQ918">
        <v>37.783214285714301</v>
      </c>
      <c r="CR918">
        <v>38.303214285714297</v>
      </c>
      <c r="CS918">
        <v>37.669285714285699</v>
      </c>
      <c r="CT918">
        <v>36.700571428571401</v>
      </c>
      <c r="CU918">
        <v>37.124928571428597</v>
      </c>
      <c r="CV918">
        <v>1959.98285714286</v>
      </c>
      <c r="CW918">
        <v>40.01</v>
      </c>
      <c r="CX918">
        <v>0</v>
      </c>
      <c r="CY918">
        <v>1657214627.4000001</v>
      </c>
      <c r="CZ918">
        <v>0</v>
      </c>
      <c r="DA918">
        <v>1657213163</v>
      </c>
      <c r="DB918" t="s">
        <v>2097</v>
      </c>
      <c r="DC918">
        <v>1657213141</v>
      </c>
      <c r="DD918">
        <v>1655399214.5999999</v>
      </c>
      <c r="DE918">
        <v>1</v>
      </c>
      <c r="DF918">
        <v>0.04</v>
      </c>
      <c r="DG918">
        <v>-0.06</v>
      </c>
      <c r="DH918">
        <v>9.1720000000000006</v>
      </c>
      <c r="DI918">
        <v>0.51100000000000001</v>
      </c>
      <c r="DJ918">
        <v>420</v>
      </c>
      <c r="DK918">
        <v>25</v>
      </c>
      <c r="DL918">
        <v>0.26</v>
      </c>
      <c r="DM918">
        <v>0.15</v>
      </c>
      <c r="DN918">
        <v>-44.480912195122002</v>
      </c>
      <c r="DO918">
        <v>-6.0191770034844101</v>
      </c>
      <c r="DP918">
        <v>0.67706550758297901</v>
      </c>
      <c r="DQ918">
        <v>0</v>
      </c>
      <c r="DR918">
        <v>2.97707609756098</v>
      </c>
      <c r="DS918">
        <v>-7.5091986062733899E-3</v>
      </c>
      <c r="DT918">
        <v>9.2479906527003497E-3</v>
      </c>
      <c r="DU918">
        <v>1</v>
      </c>
      <c r="DV918">
        <v>1</v>
      </c>
      <c r="DW918">
        <v>2</v>
      </c>
      <c r="DX918" t="s">
        <v>379</v>
      </c>
      <c r="DY918">
        <v>2.9718900000000001</v>
      </c>
      <c r="DZ918">
        <v>2.7540200000000001</v>
      </c>
      <c r="EA918">
        <v>0.103743</v>
      </c>
      <c r="EB918">
        <v>0.109989</v>
      </c>
      <c r="EC918">
        <v>7.8416899999999998E-2</v>
      </c>
      <c r="ED918">
        <v>7.0846400000000004E-2</v>
      </c>
      <c r="EE918">
        <v>34919.5</v>
      </c>
      <c r="EF918">
        <v>38019.9</v>
      </c>
      <c r="EG918">
        <v>35319.599999999999</v>
      </c>
      <c r="EH918">
        <v>38756.1</v>
      </c>
      <c r="EI918">
        <v>46172.7</v>
      </c>
      <c r="EJ918">
        <v>51979.199999999997</v>
      </c>
      <c r="EK918">
        <v>55215.8</v>
      </c>
      <c r="EL918">
        <v>62125.1</v>
      </c>
      <c r="EM918">
        <v>1.9583999999999999</v>
      </c>
      <c r="EN918">
        <v>2.1381999999999999</v>
      </c>
      <c r="EO918">
        <v>0.115782</v>
      </c>
      <c r="EP918">
        <v>0</v>
      </c>
      <c r="EQ918">
        <v>23.048200000000001</v>
      </c>
      <c r="ER918">
        <v>999.9</v>
      </c>
      <c r="ES918">
        <v>33.488</v>
      </c>
      <c r="ET918">
        <v>36.405999999999999</v>
      </c>
      <c r="EU918">
        <v>27.406300000000002</v>
      </c>
      <c r="EV918">
        <v>53.688699999999997</v>
      </c>
      <c r="EW918">
        <v>39.5593</v>
      </c>
      <c r="EX918">
        <v>2</v>
      </c>
      <c r="EY918">
        <v>9.58537E-2</v>
      </c>
      <c r="EZ918">
        <v>0.88383400000000001</v>
      </c>
      <c r="FA918">
        <v>20.1462</v>
      </c>
      <c r="FB918">
        <v>5.1993200000000002</v>
      </c>
      <c r="FC918">
        <v>12.0099</v>
      </c>
      <c r="FD918">
        <v>4.9748000000000001</v>
      </c>
      <c r="FE918">
        <v>3.294</v>
      </c>
      <c r="FF918">
        <v>9999</v>
      </c>
      <c r="FG918">
        <v>9999</v>
      </c>
      <c r="FH918">
        <v>9999</v>
      </c>
      <c r="FI918">
        <v>558.20000000000005</v>
      </c>
      <c r="FJ918">
        <v>1.8631599999999999</v>
      </c>
      <c r="FK918">
        <v>1.86795</v>
      </c>
      <c r="FL918">
        <v>1.86768</v>
      </c>
      <c r="FM918">
        <v>1.86887</v>
      </c>
      <c r="FN918">
        <v>1.8696600000000001</v>
      </c>
      <c r="FO918">
        <v>1.8656900000000001</v>
      </c>
      <c r="FP918">
        <v>1.86676</v>
      </c>
      <c r="FQ918">
        <v>1.8681300000000001</v>
      </c>
      <c r="FR918">
        <v>5</v>
      </c>
      <c r="FS918">
        <v>0</v>
      </c>
      <c r="FT918">
        <v>0</v>
      </c>
      <c r="FU918">
        <v>0</v>
      </c>
      <c r="FV918" t="s">
        <v>360</v>
      </c>
      <c r="FW918" t="s">
        <v>361</v>
      </c>
      <c r="FX918" t="s">
        <v>362</v>
      </c>
      <c r="FY918" t="s">
        <v>362</v>
      </c>
      <c r="FZ918" t="s">
        <v>362</v>
      </c>
      <c r="GA918" t="s">
        <v>362</v>
      </c>
      <c r="GB918">
        <v>0</v>
      </c>
      <c r="GC918">
        <v>100</v>
      </c>
      <c r="GD918">
        <v>100</v>
      </c>
      <c r="GE918">
        <v>11.202</v>
      </c>
      <c r="GF918">
        <v>0.21329999999999999</v>
      </c>
      <c r="GG918">
        <v>5.3968966374264804</v>
      </c>
      <c r="GH918">
        <v>9.5670261133577305E-3</v>
      </c>
      <c r="GI918">
        <v>-9.19467254998099E-7</v>
      </c>
      <c r="GJ918">
        <v>-2.1372918425907501E-11</v>
      </c>
      <c r="GK918">
        <v>0.21331065453237499</v>
      </c>
      <c r="GL918">
        <v>0</v>
      </c>
      <c r="GM918">
        <v>0</v>
      </c>
      <c r="GN918">
        <v>0</v>
      </c>
      <c r="GO918">
        <v>-4</v>
      </c>
      <c r="GP918">
        <v>1866</v>
      </c>
      <c r="GQ918">
        <v>1</v>
      </c>
      <c r="GR918">
        <v>18</v>
      </c>
      <c r="GS918">
        <v>25.1</v>
      </c>
      <c r="GT918">
        <v>30257.200000000001</v>
      </c>
      <c r="GU918">
        <v>2.03613</v>
      </c>
      <c r="GV918">
        <v>2.65381</v>
      </c>
      <c r="GW918">
        <v>2.2485400000000002</v>
      </c>
      <c r="GX918">
        <v>2.7221700000000002</v>
      </c>
      <c r="GY918">
        <v>1.9958499999999999</v>
      </c>
      <c r="GZ918">
        <v>2.3767100000000001</v>
      </c>
      <c r="HA918">
        <v>38.624099999999999</v>
      </c>
      <c r="HB918">
        <v>14.245900000000001</v>
      </c>
      <c r="HC918">
        <v>18</v>
      </c>
      <c r="HD918">
        <v>501.67399999999998</v>
      </c>
      <c r="HE918">
        <v>627.45699999999999</v>
      </c>
      <c r="HF918">
        <v>21.6585</v>
      </c>
      <c r="HG918">
        <v>28.533799999999999</v>
      </c>
      <c r="HH918">
        <v>29.9986</v>
      </c>
      <c r="HI918">
        <v>28.757000000000001</v>
      </c>
      <c r="HJ918">
        <v>28.715399999999999</v>
      </c>
      <c r="HK918">
        <v>40.749299999999998</v>
      </c>
      <c r="HL918">
        <v>30.4604</v>
      </c>
      <c r="HM918">
        <v>0</v>
      </c>
      <c r="HN918">
        <v>21.664200000000001</v>
      </c>
      <c r="HO918">
        <v>723.13400000000001</v>
      </c>
      <c r="HP918">
        <v>18.169</v>
      </c>
      <c r="HQ918">
        <v>102.423</v>
      </c>
      <c r="HR918">
        <v>103.43300000000001</v>
      </c>
    </row>
    <row r="919" spans="1:226" x14ac:dyDescent="0.2">
      <c r="A919">
        <v>431</v>
      </c>
      <c r="B919">
        <v>1657214653.5</v>
      </c>
      <c r="C919">
        <v>8048.5</v>
      </c>
      <c r="D919" t="s">
        <v>2178</v>
      </c>
      <c r="E919" t="s">
        <v>2179</v>
      </c>
      <c r="F919">
        <v>5</v>
      </c>
      <c r="G919" t="s">
        <v>2096</v>
      </c>
      <c r="H919" t="s">
        <v>1313</v>
      </c>
      <c r="I919">
        <v>1657214646</v>
      </c>
      <c r="J919">
        <v>2.5578378419152756E-3</v>
      </c>
      <c r="K919">
        <v>2.5578378419152759</v>
      </c>
      <c r="L919">
        <v>19.206028493871973</v>
      </c>
      <c r="M919">
        <v>651.01829629629594</v>
      </c>
      <c r="N919">
        <v>319.72512892750797</v>
      </c>
      <c r="O919">
        <v>23.874968716172909</v>
      </c>
      <c r="P919">
        <v>48.613762421077517</v>
      </c>
      <c r="Q919">
        <v>0.10068404953253232</v>
      </c>
      <c r="R919">
        <v>2.4449758488890736</v>
      </c>
      <c r="S919">
        <v>9.8436099156419418E-2</v>
      </c>
      <c r="T919">
        <v>6.1720351162643218E-2</v>
      </c>
      <c r="U919">
        <v>321.51451011111163</v>
      </c>
      <c r="V919">
        <v>26.376429395648511</v>
      </c>
      <c r="W919">
        <v>26.376429395648511</v>
      </c>
      <c r="X919">
        <v>3.4501537041847148</v>
      </c>
      <c r="Y919">
        <v>49.775449735396016</v>
      </c>
      <c r="Z919">
        <v>1.5750728882487119</v>
      </c>
      <c r="AA919">
        <v>3.164356920171945</v>
      </c>
      <c r="AB919">
        <v>1.8750808159360028</v>
      </c>
      <c r="AC919">
        <v>-112.80064882846365</v>
      </c>
      <c r="AD919">
        <v>-192.10746038020571</v>
      </c>
      <c r="AE919">
        <v>-16.728656449377095</v>
      </c>
      <c r="AF919">
        <v>-0.12225554693478102</v>
      </c>
      <c r="AG919">
        <v>36.220047036875783</v>
      </c>
      <c r="AH919">
        <v>2.5347079483208632</v>
      </c>
      <c r="AI919">
        <v>19.206028493871973</v>
      </c>
      <c r="AJ919">
        <v>724.34364391298595</v>
      </c>
      <c r="AK919">
        <v>687.78306060605996</v>
      </c>
      <c r="AL919">
        <v>3.25860157200851</v>
      </c>
      <c r="AM919">
        <v>66.728045791255894</v>
      </c>
      <c r="AN919">
        <v>2.5578378419152759</v>
      </c>
      <c r="AO919">
        <v>18.1306337246574</v>
      </c>
      <c r="AP919">
        <v>21.119335151515202</v>
      </c>
      <c r="AQ919">
        <v>3.4325952560626699E-3</v>
      </c>
      <c r="AR919">
        <v>77.479947110626298</v>
      </c>
      <c r="AS919">
        <v>0</v>
      </c>
      <c r="AT919">
        <v>0</v>
      </c>
      <c r="AU919">
        <v>1</v>
      </c>
      <c r="AV919">
        <v>0</v>
      </c>
      <c r="AW919">
        <v>39709.8483874136</v>
      </c>
      <c r="AX919">
        <v>1999.98703703704</v>
      </c>
      <c r="AY919">
        <v>1681.1894111111137</v>
      </c>
      <c r="AZ919">
        <v>0.8406001538898864</v>
      </c>
      <c r="BA919">
        <v>0.16075829700748062</v>
      </c>
      <c r="BB919">
        <v>6</v>
      </c>
      <c r="BC919">
        <v>0.5</v>
      </c>
      <c r="BD919" t="s">
        <v>357</v>
      </c>
      <c r="BE919">
        <v>2</v>
      </c>
      <c r="BF919" t="b">
        <v>1</v>
      </c>
      <c r="BG919">
        <v>1657214646</v>
      </c>
      <c r="BH919">
        <v>651.01829629629594</v>
      </c>
      <c r="BI919">
        <v>696.46444444444398</v>
      </c>
      <c r="BJ919">
        <v>21.092818518518499</v>
      </c>
      <c r="BK919">
        <v>18.115200000000002</v>
      </c>
      <c r="BL919">
        <v>639.88188888888897</v>
      </c>
      <c r="BM919">
        <v>20.879507407407399</v>
      </c>
      <c r="BN919">
        <v>499.97885185185203</v>
      </c>
      <c r="BO919">
        <v>74.573381481481505</v>
      </c>
      <c r="BP919">
        <v>0.10003814074074099</v>
      </c>
      <c r="BQ919">
        <v>24.9190111111111</v>
      </c>
      <c r="BR919">
        <v>24.957233333333299</v>
      </c>
      <c r="BS919">
        <v>999.9</v>
      </c>
      <c r="BT919">
        <v>0</v>
      </c>
      <c r="BU919">
        <v>0</v>
      </c>
      <c r="BV919">
        <v>10000.5555555556</v>
      </c>
      <c r="BW919">
        <v>0</v>
      </c>
      <c r="BX919">
        <v>579.76137037036995</v>
      </c>
      <c r="BY919">
        <v>-45.446122222222201</v>
      </c>
      <c r="BZ919">
        <v>665.04618518518498</v>
      </c>
      <c r="CA919">
        <v>709.314037037037</v>
      </c>
      <c r="CB919">
        <v>2.9776122222222199</v>
      </c>
      <c r="CC919">
        <v>696.46444444444398</v>
      </c>
      <c r="CD919">
        <v>18.115200000000002</v>
      </c>
      <c r="CE919">
        <v>1.5729625925925901</v>
      </c>
      <c r="CF919">
        <v>1.3509122222222201</v>
      </c>
      <c r="CG919">
        <v>13.696444444444399</v>
      </c>
      <c r="CH919">
        <v>11.3775592592593</v>
      </c>
      <c r="CI919">
        <v>1999.98703703704</v>
      </c>
      <c r="CJ919">
        <v>0.97999311111111098</v>
      </c>
      <c r="CK919">
        <v>2.00070814814815E-2</v>
      </c>
      <c r="CL919">
        <v>0</v>
      </c>
      <c r="CM919">
        <v>2.2189407407407402</v>
      </c>
      <c r="CN919">
        <v>0</v>
      </c>
      <c r="CO919">
        <v>17506.240740740701</v>
      </c>
      <c r="CP919">
        <v>17300.0259259259</v>
      </c>
      <c r="CQ919">
        <v>37.761481481481503</v>
      </c>
      <c r="CR919">
        <v>38.277555555555601</v>
      </c>
      <c r="CS919">
        <v>37.647962962963</v>
      </c>
      <c r="CT919">
        <v>36.661740740740697</v>
      </c>
      <c r="CU919">
        <v>37.101666666666702</v>
      </c>
      <c r="CV919">
        <v>1959.97703703704</v>
      </c>
      <c r="CW919">
        <v>40.01</v>
      </c>
      <c r="CX919">
        <v>0</v>
      </c>
      <c r="CY919">
        <v>1657214632.8</v>
      </c>
      <c r="CZ919">
        <v>0</v>
      </c>
      <c r="DA919">
        <v>1657213163</v>
      </c>
      <c r="DB919" t="s">
        <v>2097</v>
      </c>
      <c r="DC919">
        <v>1657213141</v>
      </c>
      <c r="DD919">
        <v>1655399214.5999999</v>
      </c>
      <c r="DE919">
        <v>1</v>
      </c>
      <c r="DF919">
        <v>0.04</v>
      </c>
      <c r="DG919">
        <v>-0.06</v>
      </c>
      <c r="DH919">
        <v>9.1720000000000006</v>
      </c>
      <c r="DI919">
        <v>0.51100000000000001</v>
      </c>
      <c r="DJ919">
        <v>420</v>
      </c>
      <c r="DK919">
        <v>25</v>
      </c>
      <c r="DL919">
        <v>0.26</v>
      </c>
      <c r="DM919">
        <v>0.15</v>
      </c>
      <c r="DN919">
        <v>-45.036614634146297</v>
      </c>
      <c r="DO919">
        <v>-5.84053379790946</v>
      </c>
      <c r="DP919">
        <v>0.64418238689886598</v>
      </c>
      <c r="DQ919">
        <v>0</v>
      </c>
      <c r="DR919">
        <v>2.9763021951219502</v>
      </c>
      <c r="DS919">
        <v>-6.0878048780535496E-3</v>
      </c>
      <c r="DT919">
        <v>9.9534831535878308E-3</v>
      </c>
      <c r="DU919">
        <v>1</v>
      </c>
      <c r="DV919">
        <v>1</v>
      </c>
      <c r="DW919">
        <v>2</v>
      </c>
      <c r="DX919" t="s">
        <v>379</v>
      </c>
      <c r="DY919">
        <v>2.9715099999999999</v>
      </c>
      <c r="DZ919">
        <v>2.75386</v>
      </c>
      <c r="EA919">
        <v>0.10549699999999999</v>
      </c>
      <c r="EB919">
        <v>0.11181099999999999</v>
      </c>
      <c r="EC919">
        <v>7.8471100000000002E-2</v>
      </c>
      <c r="ED919">
        <v>7.0841299999999996E-2</v>
      </c>
      <c r="EE919">
        <v>34852.699999999997</v>
      </c>
      <c r="EF919">
        <v>37943.800000000003</v>
      </c>
      <c r="EG919">
        <v>35321</v>
      </c>
      <c r="EH919">
        <v>38757.699999999997</v>
      </c>
      <c r="EI919">
        <v>46170.9</v>
      </c>
      <c r="EJ919">
        <v>51982.2</v>
      </c>
      <c r="EK919">
        <v>55217</v>
      </c>
      <c r="EL919">
        <v>62128.2</v>
      </c>
      <c r="EM919">
        <v>1.9585999999999999</v>
      </c>
      <c r="EN919">
        <v>2.1385999999999998</v>
      </c>
      <c r="EO919">
        <v>0.11697399999999999</v>
      </c>
      <c r="EP919">
        <v>0</v>
      </c>
      <c r="EQ919">
        <v>23.040900000000001</v>
      </c>
      <c r="ER919">
        <v>999.9</v>
      </c>
      <c r="ES919">
        <v>33.463999999999999</v>
      </c>
      <c r="ET919">
        <v>36.375999999999998</v>
      </c>
      <c r="EU919">
        <v>27.3431</v>
      </c>
      <c r="EV919">
        <v>53.908700000000003</v>
      </c>
      <c r="EW919">
        <v>39.579300000000003</v>
      </c>
      <c r="EX919">
        <v>2</v>
      </c>
      <c r="EY919">
        <v>9.4064999999999996E-2</v>
      </c>
      <c r="EZ919">
        <v>0.86830099999999999</v>
      </c>
      <c r="FA919">
        <v>20.146599999999999</v>
      </c>
      <c r="FB919">
        <v>5.1993200000000002</v>
      </c>
      <c r="FC919">
        <v>12.0099</v>
      </c>
      <c r="FD919">
        <v>4.9756</v>
      </c>
      <c r="FE919">
        <v>3.294</v>
      </c>
      <c r="FF919">
        <v>9999</v>
      </c>
      <c r="FG919">
        <v>9999</v>
      </c>
      <c r="FH919">
        <v>9999</v>
      </c>
      <c r="FI919">
        <v>558.20000000000005</v>
      </c>
      <c r="FJ919">
        <v>1.86313</v>
      </c>
      <c r="FK919">
        <v>1.86792</v>
      </c>
      <c r="FL919">
        <v>1.86768</v>
      </c>
      <c r="FM919">
        <v>1.8689</v>
      </c>
      <c r="FN919">
        <v>1.8696600000000001</v>
      </c>
      <c r="FO919">
        <v>1.8656900000000001</v>
      </c>
      <c r="FP919">
        <v>1.86676</v>
      </c>
      <c r="FQ919">
        <v>1.8681300000000001</v>
      </c>
      <c r="FR919">
        <v>5</v>
      </c>
      <c r="FS919">
        <v>0</v>
      </c>
      <c r="FT919">
        <v>0</v>
      </c>
      <c r="FU919">
        <v>0</v>
      </c>
      <c r="FV919" t="s">
        <v>360</v>
      </c>
      <c r="FW919" t="s">
        <v>361</v>
      </c>
      <c r="FX919" t="s">
        <v>362</v>
      </c>
      <c r="FY919" t="s">
        <v>362</v>
      </c>
      <c r="FZ919" t="s">
        <v>362</v>
      </c>
      <c r="GA919" t="s">
        <v>362</v>
      </c>
      <c r="GB919">
        <v>0</v>
      </c>
      <c r="GC919">
        <v>100</v>
      </c>
      <c r="GD919">
        <v>100</v>
      </c>
      <c r="GE919">
        <v>11.333</v>
      </c>
      <c r="GF919">
        <v>0.21329999999999999</v>
      </c>
      <c r="GG919">
        <v>5.3968966374264804</v>
      </c>
      <c r="GH919">
        <v>9.5670261133577305E-3</v>
      </c>
      <c r="GI919">
        <v>-9.19467254998099E-7</v>
      </c>
      <c r="GJ919">
        <v>-2.1372918425907501E-11</v>
      </c>
      <c r="GK919">
        <v>0.21331065453237499</v>
      </c>
      <c r="GL919">
        <v>0</v>
      </c>
      <c r="GM919">
        <v>0</v>
      </c>
      <c r="GN919">
        <v>0</v>
      </c>
      <c r="GO919">
        <v>-4</v>
      </c>
      <c r="GP919">
        <v>1866</v>
      </c>
      <c r="GQ919">
        <v>1</v>
      </c>
      <c r="GR919">
        <v>18</v>
      </c>
      <c r="GS919">
        <v>25.2</v>
      </c>
      <c r="GT919">
        <v>30257.3</v>
      </c>
      <c r="GU919">
        <v>2.0715300000000001</v>
      </c>
      <c r="GV919">
        <v>2.6452599999999999</v>
      </c>
      <c r="GW919">
        <v>2.2485400000000002</v>
      </c>
      <c r="GX919">
        <v>2.7233900000000002</v>
      </c>
      <c r="GY919">
        <v>1.9958499999999999</v>
      </c>
      <c r="GZ919">
        <v>2.3986800000000001</v>
      </c>
      <c r="HA919">
        <v>38.624099999999999</v>
      </c>
      <c r="HB919">
        <v>14.2546</v>
      </c>
      <c r="HC919">
        <v>18</v>
      </c>
      <c r="HD919">
        <v>501.67</v>
      </c>
      <c r="HE919">
        <v>627.59699999999998</v>
      </c>
      <c r="HF919">
        <v>21.6812</v>
      </c>
      <c r="HG919">
        <v>28.5167</v>
      </c>
      <c r="HH919">
        <v>29.9985</v>
      </c>
      <c r="HI919">
        <v>28.741299999999999</v>
      </c>
      <c r="HJ919">
        <v>28.6998</v>
      </c>
      <c r="HK919">
        <v>41.476199999999999</v>
      </c>
      <c r="HL919">
        <v>30.4604</v>
      </c>
      <c r="HM919">
        <v>0</v>
      </c>
      <c r="HN919">
        <v>21.6934</v>
      </c>
      <c r="HO919">
        <v>743.40099999999995</v>
      </c>
      <c r="HP919">
        <v>18.168600000000001</v>
      </c>
      <c r="HQ919">
        <v>102.426</v>
      </c>
      <c r="HR919">
        <v>103.438</v>
      </c>
    </row>
    <row r="920" spans="1:226" x14ac:dyDescent="0.2">
      <c r="A920">
        <v>432</v>
      </c>
      <c r="B920">
        <v>1657214658.5</v>
      </c>
      <c r="C920">
        <v>8053.5</v>
      </c>
      <c r="D920" t="s">
        <v>2180</v>
      </c>
      <c r="E920" t="s">
        <v>2181</v>
      </c>
      <c r="F920">
        <v>5</v>
      </c>
      <c r="G920" t="s">
        <v>2096</v>
      </c>
      <c r="H920" t="s">
        <v>1313</v>
      </c>
      <c r="I920">
        <v>1657214650.7142899</v>
      </c>
      <c r="J920">
        <v>2.5555303876186506E-3</v>
      </c>
      <c r="K920">
        <v>2.5555303876186506</v>
      </c>
      <c r="L920">
        <v>19.843915503227134</v>
      </c>
      <c r="M920">
        <v>666.042464285714</v>
      </c>
      <c r="N920">
        <v>323.53045109106864</v>
      </c>
      <c r="O920">
        <v>24.159014286168112</v>
      </c>
      <c r="P920">
        <v>49.735440220876896</v>
      </c>
      <c r="Q920">
        <v>0.10052976468960578</v>
      </c>
      <c r="R920">
        <v>2.446007065795377</v>
      </c>
      <c r="S920">
        <v>9.8289537953439476E-2</v>
      </c>
      <c r="T920">
        <v>6.1628078777010327E-2</v>
      </c>
      <c r="U920">
        <v>321.51986432142792</v>
      </c>
      <c r="V920">
        <v>26.387159481497257</v>
      </c>
      <c r="W920">
        <v>26.387159481497257</v>
      </c>
      <c r="X920">
        <v>3.4523387652498521</v>
      </c>
      <c r="Y920">
        <v>49.779955995500529</v>
      </c>
      <c r="Z920">
        <v>1.5762081100715075</v>
      </c>
      <c r="AA920">
        <v>3.1663509510011951</v>
      </c>
      <c r="AB920">
        <v>1.8761306551783445</v>
      </c>
      <c r="AC920">
        <v>-112.69889009398248</v>
      </c>
      <c r="AD920">
        <v>-192.21087271015105</v>
      </c>
      <c r="AE920">
        <v>-16.732394249570213</v>
      </c>
      <c r="AF920">
        <v>-0.12229273227583803</v>
      </c>
      <c r="AG920">
        <v>36.732569529453627</v>
      </c>
      <c r="AH920">
        <v>2.539379896521448</v>
      </c>
      <c r="AI920">
        <v>19.843915503227134</v>
      </c>
      <c r="AJ920">
        <v>741.73528691741103</v>
      </c>
      <c r="AK920">
        <v>704.23961818181795</v>
      </c>
      <c r="AL920">
        <v>3.2978718429490601</v>
      </c>
      <c r="AM920">
        <v>66.728045791255894</v>
      </c>
      <c r="AN920">
        <v>2.5555303876186506</v>
      </c>
      <c r="AO920">
        <v>18.130676334468401</v>
      </c>
      <c r="AP920">
        <v>21.134923030303</v>
      </c>
      <c r="AQ920">
        <v>-5.2628761681005503E-4</v>
      </c>
      <c r="AR920">
        <v>77.479947110626298</v>
      </c>
      <c r="AS920">
        <v>0</v>
      </c>
      <c r="AT920">
        <v>0</v>
      </c>
      <c r="AU920">
        <v>1</v>
      </c>
      <c r="AV920">
        <v>0</v>
      </c>
      <c r="AW920">
        <v>39734.024214858262</v>
      </c>
      <c r="AX920">
        <v>2000.02071428571</v>
      </c>
      <c r="AY920">
        <v>1681.2176892857108</v>
      </c>
      <c r="AZ920">
        <v>0.84060013842713777</v>
      </c>
      <c r="BA920">
        <v>0.1607582671643758</v>
      </c>
      <c r="BB920">
        <v>6</v>
      </c>
      <c r="BC920">
        <v>0.5</v>
      </c>
      <c r="BD920" t="s">
        <v>357</v>
      </c>
      <c r="BE920">
        <v>2</v>
      </c>
      <c r="BF920" t="b">
        <v>1</v>
      </c>
      <c r="BG920">
        <v>1657214650.7142899</v>
      </c>
      <c r="BH920">
        <v>666.042464285714</v>
      </c>
      <c r="BI920">
        <v>712.15067857142799</v>
      </c>
      <c r="BJ920">
        <v>21.108117857142901</v>
      </c>
      <c r="BK920">
        <v>18.1252142857143</v>
      </c>
      <c r="BL920">
        <v>654.78164285714297</v>
      </c>
      <c r="BM920">
        <v>20.8947964285714</v>
      </c>
      <c r="BN920">
        <v>500.00510714285701</v>
      </c>
      <c r="BO920">
        <v>74.573042857142894</v>
      </c>
      <c r="BP920">
        <v>0.100034142857143</v>
      </c>
      <c r="BQ920">
        <v>24.9295714285714</v>
      </c>
      <c r="BR920">
        <v>24.961635714285698</v>
      </c>
      <c r="BS920">
        <v>999.9</v>
      </c>
      <c r="BT920">
        <v>0</v>
      </c>
      <c r="BU920">
        <v>0</v>
      </c>
      <c r="BV920">
        <v>10007.3214285714</v>
      </c>
      <c r="BW920">
        <v>0</v>
      </c>
      <c r="BX920">
        <v>569.87242857142905</v>
      </c>
      <c r="BY920">
        <v>-46.108139285714302</v>
      </c>
      <c r="BZ920">
        <v>680.40475000000004</v>
      </c>
      <c r="CA920">
        <v>725.296928571428</v>
      </c>
      <c r="CB920">
        <v>2.9828960714285699</v>
      </c>
      <c r="CC920">
        <v>712.15067857142799</v>
      </c>
      <c r="CD920">
        <v>18.1252142857143</v>
      </c>
      <c r="CE920">
        <v>1.5740964285714301</v>
      </c>
      <c r="CF920">
        <v>1.35165357142857</v>
      </c>
      <c r="CG920">
        <v>13.7075285714286</v>
      </c>
      <c r="CH920">
        <v>11.385839285714299</v>
      </c>
      <c r="CI920">
        <v>2000.02071428571</v>
      </c>
      <c r="CJ920">
        <v>0.97999364285714297</v>
      </c>
      <c r="CK920">
        <v>2.0006557142857099E-2</v>
      </c>
      <c r="CL920">
        <v>0</v>
      </c>
      <c r="CM920">
        <v>2.2285750000000002</v>
      </c>
      <c r="CN920">
        <v>0</v>
      </c>
      <c r="CO920">
        <v>17527.510714285701</v>
      </c>
      <c r="CP920">
        <v>17300.314285714299</v>
      </c>
      <c r="CQ920">
        <v>37.747714285714302</v>
      </c>
      <c r="CR920">
        <v>38.258857142857103</v>
      </c>
      <c r="CS920">
        <v>37.624928571428597</v>
      </c>
      <c r="CT920">
        <v>36.638214285714298</v>
      </c>
      <c r="CU920">
        <v>37.082250000000002</v>
      </c>
      <c r="CV920">
        <v>1960.0110714285699</v>
      </c>
      <c r="CW920">
        <v>40.0096428571429</v>
      </c>
      <c r="CX920">
        <v>0</v>
      </c>
      <c r="CY920">
        <v>1657214637.5999999</v>
      </c>
      <c r="CZ920">
        <v>0</v>
      </c>
      <c r="DA920">
        <v>1657213163</v>
      </c>
      <c r="DB920" t="s">
        <v>2097</v>
      </c>
      <c r="DC920">
        <v>1657213141</v>
      </c>
      <c r="DD920">
        <v>1655399214.5999999</v>
      </c>
      <c r="DE920">
        <v>1</v>
      </c>
      <c r="DF920">
        <v>0.04</v>
      </c>
      <c r="DG920">
        <v>-0.06</v>
      </c>
      <c r="DH920">
        <v>9.1720000000000006</v>
      </c>
      <c r="DI920">
        <v>0.51100000000000001</v>
      </c>
      <c r="DJ920">
        <v>420</v>
      </c>
      <c r="DK920">
        <v>25</v>
      </c>
      <c r="DL920">
        <v>0.26</v>
      </c>
      <c r="DM920">
        <v>0.15</v>
      </c>
      <c r="DN920">
        <v>-45.674370731707299</v>
      </c>
      <c r="DO920">
        <v>-7.3862926829268902</v>
      </c>
      <c r="DP920">
        <v>0.79642367210224896</v>
      </c>
      <c r="DQ920">
        <v>0</v>
      </c>
      <c r="DR920">
        <v>2.9812170731707299</v>
      </c>
      <c r="DS920">
        <v>3.9364599303138299E-2</v>
      </c>
      <c r="DT920">
        <v>1.2339401741418E-2</v>
      </c>
      <c r="DU920">
        <v>1</v>
      </c>
      <c r="DV920">
        <v>1</v>
      </c>
      <c r="DW920">
        <v>2</v>
      </c>
      <c r="DX920" t="s">
        <v>379</v>
      </c>
      <c r="DY920">
        <v>2.9718900000000001</v>
      </c>
      <c r="DZ920">
        <v>2.7541699999999998</v>
      </c>
      <c r="EA920">
        <v>0.10727200000000001</v>
      </c>
      <c r="EB920">
        <v>0.113567</v>
      </c>
      <c r="EC920">
        <v>7.8512999999999999E-2</v>
      </c>
      <c r="ED920">
        <v>7.0824600000000001E-2</v>
      </c>
      <c r="EE920">
        <v>34785</v>
      </c>
      <c r="EF920">
        <v>37870.400000000001</v>
      </c>
      <c r="EG920">
        <v>35322.400000000001</v>
      </c>
      <c r="EH920">
        <v>38759.199999999997</v>
      </c>
      <c r="EI920">
        <v>46169.7</v>
      </c>
      <c r="EJ920">
        <v>51985</v>
      </c>
      <c r="EK920">
        <v>55218</v>
      </c>
      <c r="EL920">
        <v>62130.3</v>
      </c>
      <c r="EM920">
        <v>1.9588000000000001</v>
      </c>
      <c r="EN920">
        <v>2.1387999999999998</v>
      </c>
      <c r="EO920">
        <v>0.11816599999999999</v>
      </c>
      <c r="EP920">
        <v>0</v>
      </c>
      <c r="EQ920">
        <v>23.034600000000001</v>
      </c>
      <c r="ER920">
        <v>999.9</v>
      </c>
      <c r="ES920">
        <v>33.463999999999999</v>
      </c>
      <c r="ET920">
        <v>36.375999999999998</v>
      </c>
      <c r="EU920">
        <v>27.3432</v>
      </c>
      <c r="EV920">
        <v>53.948700000000002</v>
      </c>
      <c r="EW920">
        <v>39.579300000000003</v>
      </c>
      <c r="EX920">
        <v>2</v>
      </c>
      <c r="EY920">
        <v>9.2845499999999997E-2</v>
      </c>
      <c r="EZ920">
        <v>0.89658000000000004</v>
      </c>
      <c r="FA920">
        <v>20.1464</v>
      </c>
      <c r="FB920">
        <v>5.20052</v>
      </c>
      <c r="FC920">
        <v>12.0099</v>
      </c>
      <c r="FD920">
        <v>4.976</v>
      </c>
      <c r="FE920">
        <v>3.294</v>
      </c>
      <c r="FF920">
        <v>9999</v>
      </c>
      <c r="FG920">
        <v>9999</v>
      </c>
      <c r="FH920">
        <v>9999</v>
      </c>
      <c r="FI920">
        <v>558.20000000000005</v>
      </c>
      <c r="FJ920">
        <v>1.8631</v>
      </c>
      <c r="FK920">
        <v>1.86795</v>
      </c>
      <c r="FL920">
        <v>1.86768</v>
      </c>
      <c r="FM920">
        <v>1.8689</v>
      </c>
      <c r="FN920">
        <v>1.8696600000000001</v>
      </c>
      <c r="FO920">
        <v>1.8656900000000001</v>
      </c>
      <c r="FP920">
        <v>1.86673</v>
      </c>
      <c r="FQ920">
        <v>1.8681300000000001</v>
      </c>
      <c r="FR920">
        <v>5</v>
      </c>
      <c r="FS920">
        <v>0</v>
      </c>
      <c r="FT920">
        <v>0</v>
      </c>
      <c r="FU920">
        <v>0</v>
      </c>
      <c r="FV920" t="s">
        <v>360</v>
      </c>
      <c r="FW920" t="s">
        <v>361</v>
      </c>
      <c r="FX920" t="s">
        <v>362</v>
      </c>
      <c r="FY920" t="s">
        <v>362</v>
      </c>
      <c r="FZ920" t="s">
        <v>362</v>
      </c>
      <c r="GA920" t="s">
        <v>362</v>
      </c>
      <c r="GB920">
        <v>0</v>
      </c>
      <c r="GC920">
        <v>100</v>
      </c>
      <c r="GD920">
        <v>100</v>
      </c>
      <c r="GE920">
        <v>11.467000000000001</v>
      </c>
      <c r="GF920">
        <v>0.21329999999999999</v>
      </c>
      <c r="GG920">
        <v>5.3968966374264804</v>
      </c>
      <c r="GH920">
        <v>9.5670261133577305E-3</v>
      </c>
      <c r="GI920">
        <v>-9.19467254998099E-7</v>
      </c>
      <c r="GJ920">
        <v>-2.1372918425907501E-11</v>
      </c>
      <c r="GK920">
        <v>0.21331065453237499</v>
      </c>
      <c r="GL920">
        <v>0</v>
      </c>
      <c r="GM920">
        <v>0</v>
      </c>
      <c r="GN920">
        <v>0</v>
      </c>
      <c r="GO920">
        <v>-4</v>
      </c>
      <c r="GP920">
        <v>1866</v>
      </c>
      <c r="GQ920">
        <v>1</v>
      </c>
      <c r="GR920">
        <v>18</v>
      </c>
      <c r="GS920">
        <v>25.3</v>
      </c>
      <c r="GT920">
        <v>30257.4</v>
      </c>
      <c r="GU920">
        <v>2.1118199999999998</v>
      </c>
      <c r="GV920">
        <v>2.6464799999999999</v>
      </c>
      <c r="GW920">
        <v>2.2485400000000002</v>
      </c>
      <c r="GX920">
        <v>2.7221700000000002</v>
      </c>
      <c r="GY920">
        <v>1.9958499999999999</v>
      </c>
      <c r="GZ920">
        <v>2.3706100000000001</v>
      </c>
      <c r="HA920">
        <v>38.599499999999999</v>
      </c>
      <c r="HB920">
        <v>14.2546</v>
      </c>
      <c r="HC920">
        <v>18</v>
      </c>
      <c r="HD920">
        <v>501.64100000000002</v>
      </c>
      <c r="HE920">
        <v>627.55600000000004</v>
      </c>
      <c r="HF920">
        <v>21.7102</v>
      </c>
      <c r="HG920">
        <v>28.497299999999999</v>
      </c>
      <c r="HH920">
        <v>29.9986</v>
      </c>
      <c r="HI920">
        <v>28.7227</v>
      </c>
      <c r="HJ920">
        <v>28.6813</v>
      </c>
      <c r="HK920">
        <v>42.273499999999999</v>
      </c>
      <c r="HL920">
        <v>30.4604</v>
      </c>
      <c r="HM920">
        <v>0</v>
      </c>
      <c r="HN920">
        <v>21.7165</v>
      </c>
      <c r="HO920">
        <v>756.88699999999994</v>
      </c>
      <c r="HP920">
        <v>18.168600000000001</v>
      </c>
      <c r="HQ920">
        <v>102.429</v>
      </c>
      <c r="HR920">
        <v>103.441</v>
      </c>
    </row>
    <row r="921" spans="1:226" x14ac:dyDescent="0.2">
      <c r="A921">
        <v>433</v>
      </c>
      <c r="B921">
        <v>1657214663.5</v>
      </c>
      <c r="C921">
        <v>8058.5</v>
      </c>
      <c r="D921" t="s">
        <v>2182</v>
      </c>
      <c r="E921" t="s">
        <v>2183</v>
      </c>
      <c r="F921">
        <v>5</v>
      </c>
      <c r="G921" t="s">
        <v>2096</v>
      </c>
      <c r="H921" t="s">
        <v>1313</v>
      </c>
      <c r="I921">
        <v>1657214656</v>
      </c>
      <c r="J921">
        <v>2.5788419546567023E-3</v>
      </c>
      <c r="K921">
        <v>2.5788419546567023</v>
      </c>
      <c r="L921">
        <v>20.214439841440658</v>
      </c>
      <c r="M921">
        <v>682.94681481481496</v>
      </c>
      <c r="N921">
        <v>336.83958354300165</v>
      </c>
      <c r="O921">
        <v>25.152684474477748</v>
      </c>
      <c r="P921">
        <v>50.997408217890317</v>
      </c>
      <c r="Q921">
        <v>0.10148828232864016</v>
      </c>
      <c r="R921">
        <v>2.4460117490513649</v>
      </c>
      <c r="S921">
        <v>9.9205659119503922E-2</v>
      </c>
      <c r="T921">
        <v>6.2204345562977811E-2</v>
      </c>
      <c r="U921">
        <v>321.52169499999962</v>
      </c>
      <c r="V921">
        <v>26.391838321568592</v>
      </c>
      <c r="W921">
        <v>26.391838321568592</v>
      </c>
      <c r="X921">
        <v>3.4532919365818611</v>
      </c>
      <c r="Y921">
        <v>49.787842009286074</v>
      </c>
      <c r="Z921">
        <v>1.5775732606649582</v>
      </c>
      <c r="AA921">
        <v>3.1685913608601886</v>
      </c>
      <c r="AB921">
        <v>1.8757186759169029</v>
      </c>
      <c r="AC921">
        <v>-113.72693020036057</v>
      </c>
      <c r="AD921">
        <v>-191.26450280636189</v>
      </c>
      <c r="AE921">
        <v>-16.651360664908101</v>
      </c>
      <c r="AF921">
        <v>-0.12109867163096055</v>
      </c>
      <c r="AG921">
        <v>37.384718628478041</v>
      </c>
      <c r="AH921">
        <v>2.5530505934050529</v>
      </c>
      <c r="AI921">
        <v>20.214439841440658</v>
      </c>
      <c r="AJ921">
        <v>758.91567411324502</v>
      </c>
      <c r="AK921">
        <v>720.82130909090904</v>
      </c>
      <c r="AL921">
        <v>3.3340202961417602</v>
      </c>
      <c r="AM921">
        <v>66.728045791255894</v>
      </c>
      <c r="AN921">
        <v>2.5788419546567023</v>
      </c>
      <c r="AO921">
        <v>18.123037180339502</v>
      </c>
      <c r="AP921">
        <v>21.146605454545501</v>
      </c>
      <c r="AQ921">
        <v>1.2159543483919899E-3</v>
      </c>
      <c r="AR921">
        <v>77.479947110626298</v>
      </c>
      <c r="AS921">
        <v>0</v>
      </c>
      <c r="AT921">
        <v>0</v>
      </c>
      <c r="AU921">
        <v>1</v>
      </c>
      <c r="AV921">
        <v>0</v>
      </c>
      <c r="AW921">
        <v>39732.54996596284</v>
      </c>
      <c r="AX921">
        <v>2000.0325925925899</v>
      </c>
      <c r="AY921">
        <v>1681.2276333333311</v>
      </c>
      <c r="AZ921">
        <v>0.8406001179980771</v>
      </c>
      <c r="BA921">
        <v>0.16075822773628876</v>
      </c>
      <c r="BB921">
        <v>6</v>
      </c>
      <c r="BC921">
        <v>0.5</v>
      </c>
      <c r="BD921" t="s">
        <v>357</v>
      </c>
      <c r="BE921">
        <v>2</v>
      </c>
      <c r="BF921" t="b">
        <v>1</v>
      </c>
      <c r="BG921">
        <v>1657214656</v>
      </c>
      <c r="BH921">
        <v>682.94681481481496</v>
      </c>
      <c r="BI921">
        <v>729.90185185185203</v>
      </c>
      <c r="BJ921">
        <v>21.126537037037</v>
      </c>
      <c r="BK921">
        <v>18.1275333333333</v>
      </c>
      <c r="BL921">
        <v>671.54655555555598</v>
      </c>
      <c r="BM921">
        <v>20.9132148148148</v>
      </c>
      <c r="BN921">
        <v>499.98874074074098</v>
      </c>
      <c r="BO921">
        <v>74.572629629629603</v>
      </c>
      <c r="BP921">
        <v>9.9961429629629603E-2</v>
      </c>
      <c r="BQ921">
        <v>24.941429629629599</v>
      </c>
      <c r="BR921">
        <v>24.963655555555601</v>
      </c>
      <c r="BS921">
        <v>999.9</v>
      </c>
      <c r="BT921">
        <v>0</v>
      </c>
      <c r="BU921">
        <v>0</v>
      </c>
      <c r="BV921">
        <v>10007.4074074074</v>
      </c>
      <c r="BW921">
        <v>0</v>
      </c>
      <c r="BX921">
        <v>540.85396296296301</v>
      </c>
      <c r="BY921">
        <v>-46.954944444444401</v>
      </c>
      <c r="BZ921">
        <v>697.68666666666695</v>
      </c>
      <c r="CA921">
        <v>743.37740740740799</v>
      </c>
      <c r="CB921">
        <v>2.9989948148148202</v>
      </c>
      <c r="CC921">
        <v>729.90185185185203</v>
      </c>
      <c r="CD921">
        <v>18.1275333333333</v>
      </c>
      <c r="CE921">
        <v>1.5754611111111101</v>
      </c>
      <c r="CF921">
        <v>1.35181888888889</v>
      </c>
      <c r="CG921">
        <v>13.7208555555556</v>
      </c>
      <c r="CH921">
        <v>11.3876851851852</v>
      </c>
      <c r="CI921">
        <v>2000.0325925925899</v>
      </c>
      <c r="CJ921">
        <v>0.97999422222222199</v>
      </c>
      <c r="CK921">
        <v>2.0005985185185201E-2</v>
      </c>
      <c r="CL921">
        <v>0</v>
      </c>
      <c r="CM921">
        <v>2.3151000000000002</v>
      </c>
      <c r="CN921">
        <v>0</v>
      </c>
      <c r="CO921">
        <v>17548.0037037037</v>
      </c>
      <c r="CP921">
        <v>17300.418518518502</v>
      </c>
      <c r="CQ921">
        <v>37.724333333333298</v>
      </c>
      <c r="CR921">
        <v>38.228999999999999</v>
      </c>
      <c r="CS921">
        <v>37.599333333333298</v>
      </c>
      <c r="CT921">
        <v>36.599333333333298</v>
      </c>
      <c r="CU921">
        <v>37.064333333333302</v>
      </c>
      <c r="CV921">
        <v>1960.0240740740701</v>
      </c>
      <c r="CW921">
        <v>40.0085185185185</v>
      </c>
      <c r="CX921">
        <v>0</v>
      </c>
      <c r="CY921">
        <v>1657214643</v>
      </c>
      <c r="CZ921">
        <v>0</v>
      </c>
      <c r="DA921">
        <v>1657213163</v>
      </c>
      <c r="DB921" t="s">
        <v>2097</v>
      </c>
      <c r="DC921">
        <v>1657213141</v>
      </c>
      <c r="DD921">
        <v>1655399214.5999999</v>
      </c>
      <c r="DE921">
        <v>1</v>
      </c>
      <c r="DF921">
        <v>0.04</v>
      </c>
      <c r="DG921">
        <v>-0.06</v>
      </c>
      <c r="DH921">
        <v>9.1720000000000006</v>
      </c>
      <c r="DI921">
        <v>0.51100000000000001</v>
      </c>
      <c r="DJ921">
        <v>420</v>
      </c>
      <c r="DK921">
        <v>25</v>
      </c>
      <c r="DL921">
        <v>0.26</v>
      </c>
      <c r="DM921">
        <v>0.15</v>
      </c>
      <c r="DN921">
        <v>-46.485997560975598</v>
      </c>
      <c r="DO921">
        <v>-9.8271177700349099</v>
      </c>
      <c r="DP921">
        <v>0.99653866384131595</v>
      </c>
      <c r="DQ921">
        <v>0</v>
      </c>
      <c r="DR921">
        <v>2.9908321951219499</v>
      </c>
      <c r="DS921">
        <v>0.16416731707316801</v>
      </c>
      <c r="DT921">
        <v>1.95974359338522E-2</v>
      </c>
      <c r="DU921">
        <v>0</v>
      </c>
      <c r="DV921">
        <v>0</v>
      </c>
      <c r="DW921">
        <v>2</v>
      </c>
      <c r="DX921" t="s">
        <v>359</v>
      </c>
      <c r="DY921">
        <v>2.9710700000000001</v>
      </c>
      <c r="DZ921">
        <v>2.7534900000000002</v>
      </c>
      <c r="EA921">
        <v>0.109016</v>
      </c>
      <c r="EB921">
        <v>0.11536399999999999</v>
      </c>
      <c r="EC921">
        <v>7.8557199999999994E-2</v>
      </c>
      <c r="ED921">
        <v>7.0829299999999998E-2</v>
      </c>
      <c r="EE921">
        <v>34718.199999999997</v>
      </c>
      <c r="EF921">
        <v>37795.699999999997</v>
      </c>
      <c r="EG921">
        <v>35323.4</v>
      </c>
      <c r="EH921">
        <v>38761.199999999997</v>
      </c>
      <c r="EI921">
        <v>46169.2</v>
      </c>
      <c r="EJ921">
        <v>51987.5</v>
      </c>
      <c r="EK921">
        <v>55220.1</v>
      </c>
      <c r="EL921">
        <v>62133.5</v>
      </c>
      <c r="EM921">
        <v>1.9578</v>
      </c>
      <c r="EN921">
        <v>2.1392000000000002</v>
      </c>
      <c r="EO921">
        <v>0.118315</v>
      </c>
      <c r="EP921">
        <v>0</v>
      </c>
      <c r="EQ921">
        <v>23.0289</v>
      </c>
      <c r="ER921">
        <v>999.9</v>
      </c>
      <c r="ES921">
        <v>33.463999999999999</v>
      </c>
      <c r="ET921">
        <v>36.375999999999998</v>
      </c>
      <c r="EU921">
        <v>27.3444</v>
      </c>
      <c r="EV921">
        <v>53.838700000000003</v>
      </c>
      <c r="EW921">
        <v>39.631399999999999</v>
      </c>
      <c r="EX921">
        <v>2</v>
      </c>
      <c r="EY921">
        <v>9.1138200000000003E-2</v>
      </c>
      <c r="EZ921">
        <v>0.86695</v>
      </c>
      <c r="FA921">
        <v>20.1465</v>
      </c>
      <c r="FB921">
        <v>5.1993200000000002</v>
      </c>
      <c r="FC921">
        <v>12.0099</v>
      </c>
      <c r="FD921">
        <v>4.9756</v>
      </c>
      <c r="FE921">
        <v>3.294</v>
      </c>
      <c r="FF921">
        <v>9999</v>
      </c>
      <c r="FG921">
        <v>9999</v>
      </c>
      <c r="FH921">
        <v>9999</v>
      </c>
      <c r="FI921">
        <v>558.20000000000005</v>
      </c>
      <c r="FJ921">
        <v>1.86313</v>
      </c>
      <c r="FK921">
        <v>1.86795</v>
      </c>
      <c r="FL921">
        <v>1.86768</v>
      </c>
      <c r="FM921">
        <v>1.8689</v>
      </c>
      <c r="FN921">
        <v>1.8696600000000001</v>
      </c>
      <c r="FO921">
        <v>1.8656900000000001</v>
      </c>
      <c r="FP921">
        <v>1.86676</v>
      </c>
      <c r="FQ921">
        <v>1.8681300000000001</v>
      </c>
      <c r="FR921">
        <v>5</v>
      </c>
      <c r="FS921">
        <v>0</v>
      </c>
      <c r="FT921">
        <v>0</v>
      </c>
      <c r="FU921">
        <v>0</v>
      </c>
      <c r="FV921" t="s">
        <v>360</v>
      </c>
      <c r="FW921" t="s">
        <v>361</v>
      </c>
      <c r="FX921" t="s">
        <v>362</v>
      </c>
      <c r="FY921" t="s">
        <v>362</v>
      </c>
      <c r="FZ921" t="s">
        <v>362</v>
      </c>
      <c r="GA921" t="s">
        <v>362</v>
      </c>
      <c r="GB921">
        <v>0</v>
      </c>
      <c r="GC921">
        <v>100</v>
      </c>
      <c r="GD921">
        <v>100</v>
      </c>
      <c r="GE921">
        <v>11.599</v>
      </c>
      <c r="GF921">
        <v>0.21340000000000001</v>
      </c>
      <c r="GG921">
        <v>5.3968966374264804</v>
      </c>
      <c r="GH921">
        <v>9.5670261133577305E-3</v>
      </c>
      <c r="GI921">
        <v>-9.19467254998099E-7</v>
      </c>
      <c r="GJ921">
        <v>-2.1372918425907501E-11</v>
      </c>
      <c r="GK921">
        <v>0.21331065453237499</v>
      </c>
      <c r="GL921">
        <v>0</v>
      </c>
      <c r="GM921">
        <v>0</v>
      </c>
      <c r="GN921">
        <v>0</v>
      </c>
      <c r="GO921">
        <v>-4</v>
      </c>
      <c r="GP921">
        <v>1866</v>
      </c>
      <c r="GQ921">
        <v>1</v>
      </c>
      <c r="GR921">
        <v>18</v>
      </c>
      <c r="GS921">
        <v>25.4</v>
      </c>
      <c r="GT921">
        <v>30257.5</v>
      </c>
      <c r="GU921">
        <v>2.1472199999999999</v>
      </c>
      <c r="GV921">
        <v>2.6440399999999999</v>
      </c>
      <c r="GW921">
        <v>2.2485400000000002</v>
      </c>
      <c r="GX921">
        <v>2.7221700000000002</v>
      </c>
      <c r="GY921">
        <v>1.9958499999999999</v>
      </c>
      <c r="GZ921">
        <v>2.3913600000000002</v>
      </c>
      <c r="HA921">
        <v>38.599499999999999</v>
      </c>
      <c r="HB921">
        <v>14.245900000000001</v>
      </c>
      <c r="HC921">
        <v>18</v>
      </c>
      <c r="HD921">
        <v>500.815</v>
      </c>
      <c r="HE921">
        <v>627.69100000000003</v>
      </c>
      <c r="HF921">
        <v>21.729900000000001</v>
      </c>
      <c r="HG921">
        <v>28.477799999999998</v>
      </c>
      <c r="HH921">
        <v>29.9986</v>
      </c>
      <c r="HI921">
        <v>28.704000000000001</v>
      </c>
      <c r="HJ921">
        <v>28.6648</v>
      </c>
      <c r="HK921">
        <v>42.995899999999999</v>
      </c>
      <c r="HL921">
        <v>30.4604</v>
      </c>
      <c r="HM921">
        <v>0</v>
      </c>
      <c r="HN921">
        <v>21.742000000000001</v>
      </c>
      <c r="HO921">
        <v>777.26400000000001</v>
      </c>
      <c r="HP921">
        <v>18.168600000000001</v>
      </c>
      <c r="HQ921">
        <v>102.432</v>
      </c>
      <c r="HR921">
        <v>103.447</v>
      </c>
    </row>
    <row r="922" spans="1:226" x14ac:dyDescent="0.2">
      <c r="A922">
        <v>434</v>
      </c>
      <c r="B922">
        <v>1657214668.5</v>
      </c>
      <c r="C922">
        <v>8063.5</v>
      </c>
      <c r="D922" t="s">
        <v>2184</v>
      </c>
      <c r="E922" t="s">
        <v>2185</v>
      </c>
      <c r="F922">
        <v>5</v>
      </c>
      <c r="G922" t="s">
        <v>2096</v>
      </c>
      <c r="H922" t="s">
        <v>1313</v>
      </c>
      <c r="I922">
        <v>1657214660.7142899</v>
      </c>
      <c r="J922">
        <v>2.5834698492490848E-3</v>
      </c>
      <c r="K922">
        <v>2.5834698492490848</v>
      </c>
      <c r="L922">
        <v>20.924527197743654</v>
      </c>
      <c r="M922">
        <v>698.178</v>
      </c>
      <c r="N922">
        <v>340.71276996411802</v>
      </c>
      <c r="O922">
        <v>25.441666788214246</v>
      </c>
      <c r="P922">
        <v>52.13427144727369</v>
      </c>
      <c r="Q922">
        <v>0.10163080192967813</v>
      </c>
      <c r="R922">
        <v>2.4459297719396509</v>
      </c>
      <c r="S922">
        <v>9.934176629916662E-2</v>
      </c>
      <c r="T922">
        <v>6.2289970652366099E-2</v>
      </c>
      <c r="U922">
        <v>321.52178230070626</v>
      </c>
      <c r="V922">
        <v>26.399879218400983</v>
      </c>
      <c r="W922">
        <v>26.399879218400983</v>
      </c>
      <c r="X922">
        <v>3.4549305615256194</v>
      </c>
      <c r="Y922">
        <v>49.788176499566021</v>
      </c>
      <c r="Z922">
        <v>1.5784715005791701</v>
      </c>
      <c r="AA922">
        <v>3.1703741963575003</v>
      </c>
      <c r="AB922">
        <v>1.8764590609464493</v>
      </c>
      <c r="AC922">
        <v>-113.93102035188464</v>
      </c>
      <c r="AD922">
        <v>-191.07477558264057</v>
      </c>
      <c r="AE922">
        <v>-16.636860271635832</v>
      </c>
      <c r="AF922">
        <v>-0.12087390545477206</v>
      </c>
      <c r="AG922">
        <v>38.002693565949215</v>
      </c>
      <c r="AH922">
        <v>2.5654400705215492</v>
      </c>
      <c r="AI922">
        <v>20.924527197743654</v>
      </c>
      <c r="AJ922">
        <v>776.29550070844903</v>
      </c>
      <c r="AK922">
        <v>737.43460606060603</v>
      </c>
      <c r="AL922">
        <v>3.3088634713806502</v>
      </c>
      <c r="AM922">
        <v>66.728045791255894</v>
      </c>
      <c r="AN922">
        <v>2.5834698492490848</v>
      </c>
      <c r="AO922">
        <v>18.124908822908399</v>
      </c>
      <c r="AP922">
        <v>21.154298787878801</v>
      </c>
      <c r="AQ922">
        <v>1.13320326421322E-3</v>
      </c>
      <c r="AR922">
        <v>77.479947110626298</v>
      </c>
      <c r="AS922">
        <v>0</v>
      </c>
      <c r="AT922">
        <v>0</v>
      </c>
      <c r="AU922">
        <v>1</v>
      </c>
      <c r="AV922">
        <v>0</v>
      </c>
      <c r="AW922">
        <v>39729.243155838791</v>
      </c>
      <c r="AX922">
        <v>2000.0357142857099</v>
      </c>
      <c r="AY922">
        <v>1681.2300426428496</v>
      </c>
      <c r="AZ922">
        <v>0.84060001060695155</v>
      </c>
      <c r="BA922">
        <v>0.16075802047141649</v>
      </c>
      <c r="BB922">
        <v>6</v>
      </c>
      <c r="BC922">
        <v>0.5</v>
      </c>
      <c r="BD922" t="s">
        <v>357</v>
      </c>
      <c r="BE922">
        <v>2</v>
      </c>
      <c r="BF922" t="b">
        <v>1</v>
      </c>
      <c r="BG922">
        <v>1657214660.7142899</v>
      </c>
      <c r="BH922">
        <v>698.178</v>
      </c>
      <c r="BI922">
        <v>745.93203571428603</v>
      </c>
      <c r="BJ922">
        <v>21.138764285714299</v>
      </c>
      <c r="BK922">
        <v>18.1252214285714</v>
      </c>
      <c r="BL922">
        <v>686.65246428571402</v>
      </c>
      <c r="BM922">
        <v>20.925435714285701</v>
      </c>
      <c r="BN922">
        <v>499.984892857143</v>
      </c>
      <c r="BO922">
        <v>74.571950000000001</v>
      </c>
      <c r="BP922">
        <v>9.9940903571428596E-2</v>
      </c>
      <c r="BQ922">
        <v>24.9508607142857</v>
      </c>
      <c r="BR922">
        <v>24.968135714285701</v>
      </c>
      <c r="BS922">
        <v>999.9</v>
      </c>
      <c r="BT922">
        <v>0</v>
      </c>
      <c r="BU922">
        <v>0</v>
      </c>
      <c r="BV922">
        <v>10006.964285714301</v>
      </c>
      <c r="BW922">
        <v>0</v>
      </c>
      <c r="BX922">
        <v>545.37064285714303</v>
      </c>
      <c r="BY922">
        <v>-47.753996428571398</v>
      </c>
      <c r="BZ922">
        <v>713.25539285714297</v>
      </c>
      <c r="CA922">
        <v>759.70178571428596</v>
      </c>
      <c r="CB922">
        <v>3.01353178571429</v>
      </c>
      <c r="CC922">
        <v>745.93203571428603</v>
      </c>
      <c r="CD922">
        <v>18.1252214285714</v>
      </c>
      <c r="CE922">
        <v>1.5763585714285699</v>
      </c>
      <c r="CF922">
        <v>1.3516335714285701</v>
      </c>
      <c r="CG922">
        <v>13.7296178571429</v>
      </c>
      <c r="CH922">
        <v>11.385621428571399</v>
      </c>
      <c r="CI922">
        <v>2000.0357142857099</v>
      </c>
      <c r="CJ922">
        <v>0.97999792857142898</v>
      </c>
      <c r="CK922">
        <v>2.00023178571429E-2</v>
      </c>
      <c r="CL922">
        <v>0</v>
      </c>
      <c r="CM922">
        <v>2.2956107142857101</v>
      </c>
      <c r="CN922">
        <v>0</v>
      </c>
      <c r="CO922">
        <v>17581.057142857098</v>
      </c>
      <c r="CP922">
        <v>17300.45</v>
      </c>
      <c r="CQ922">
        <v>37.704999999999998</v>
      </c>
      <c r="CR922">
        <v>38.205071428571401</v>
      </c>
      <c r="CS922">
        <v>37.58</v>
      </c>
      <c r="CT922">
        <v>36.58</v>
      </c>
      <c r="CU922">
        <v>37.042071428571397</v>
      </c>
      <c r="CV922">
        <v>1960.0346428571399</v>
      </c>
      <c r="CW922">
        <v>40.001428571428598</v>
      </c>
      <c r="CX922">
        <v>0</v>
      </c>
      <c r="CY922">
        <v>1657214647.8</v>
      </c>
      <c r="CZ922">
        <v>0</v>
      </c>
      <c r="DA922">
        <v>1657213163</v>
      </c>
      <c r="DB922" t="s">
        <v>2097</v>
      </c>
      <c r="DC922">
        <v>1657213141</v>
      </c>
      <c r="DD922">
        <v>1655399214.5999999</v>
      </c>
      <c r="DE922">
        <v>1</v>
      </c>
      <c r="DF922">
        <v>0.04</v>
      </c>
      <c r="DG922">
        <v>-0.06</v>
      </c>
      <c r="DH922">
        <v>9.1720000000000006</v>
      </c>
      <c r="DI922">
        <v>0.51100000000000001</v>
      </c>
      <c r="DJ922">
        <v>420</v>
      </c>
      <c r="DK922">
        <v>25</v>
      </c>
      <c r="DL922">
        <v>0.26</v>
      </c>
      <c r="DM922">
        <v>0.15</v>
      </c>
      <c r="DN922">
        <v>-47.123934146341497</v>
      </c>
      <c r="DO922">
        <v>-9.7839972125435306</v>
      </c>
      <c r="DP922">
        <v>1.00079714462407</v>
      </c>
      <c r="DQ922">
        <v>0</v>
      </c>
      <c r="DR922">
        <v>3.00039536585366</v>
      </c>
      <c r="DS922">
        <v>0.20973031358885599</v>
      </c>
      <c r="DT922">
        <v>2.11163784655489E-2</v>
      </c>
      <c r="DU922">
        <v>0</v>
      </c>
      <c r="DV922">
        <v>0</v>
      </c>
      <c r="DW922">
        <v>2</v>
      </c>
      <c r="DX922" t="s">
        <v>359</v>
      </c>
      <c r="DY922">
        <v>2.9722400000000002</v>
      </c>
      <c r="DZ922">
        <v>2.7540800000000001</v>
      </c>
      <c r="EA922">
        <v>0.110761</v>
      </c>
      <c r="EB922">
        <v>0.117104</v>
      </c>
      <c r="EC922">
        <v>7.8577800000000003E-2</v>
      </c>
      <c r="ED922">
        <v>7.08173E-2</v>
      </c>
      <c r="EE922">
        <v>34651</v>
      </c>
      <c r="EF922">
        <v>37723.4</v>
      </c>
      <c r="EG922">
        <v>35324.1</v>
      </c>
      <c r="EH922">
        <v>38763.199999999997</v>
      </c>
      <c r="EI922">
        <v>46168.5</v>
      </c>
      <c r="EJ922">
        <v>51990.400000000001</v>
      </c>
      <c r="EK922">
        <v>55220.4</v>
      </c>
      <c r="EL922">
        <v>62136.1</v>
      </c>
      <c r="EM922">
        <v>1.9590000000000001</v>
      </c>
      <c r="EN922">
        <v>2.1396000000000002</v>
      </c>
      <c r="EO922">
        <v>0.11756999999999999</v>
      </c>
      <c r="EP922">
        <v>0</v>
      </c>
      <c r="EQ922">
        <v>23.024999999999999</v>
      </c>
      <c r="ER922">
        <v>999.9</v>
      </c>
      <c r="ES922">
        <v>33.488</v>
      </c>
      <c r="ET922">
        <v>36.375999999999998</v>
      </c>
      <c r="EU922">
        <v>27.3629</v>
      </c>
      <c r="EV922">
        <v>53.488700000000001</v>
      </c>
      <c r="EW922">
        <v>39.579300000000003</v>
      </c>
      <c r="EX922">
        <v>2</v>
      </c>
      <c r="EY922">
        <v>8.9756100000000005E-2</v>
      </c>
      <c r="EZ922">
        <v>0.89795199999999997</v>
      </c>
      <c r="FA922">
        <v>20.1463</v>
      </c>
      <c r="FB922">
        <v>5.1993200000000002</v>
      </c>
      <c r="FC922">
        <v>12.0099</v>
      </c>
      <c r="FD922">
        <v>4.9756</v>
      </c>
      <c r="FE922">
        <v>3.294</v>
      </c>
      <c r="FF922">
        <v>9999</v>
      </c>
      <c r="FG922">
        <v>9999</v>
      </c>
      <c r="FH922">
        <v>9999</v>
      </c>
      <c r="FI922">
        <v>558.20000000000005</v>
      </c>
      <c r="FJ922">
        <v>1.86313</v>
      </c>
      <c r="FK922">
        <v>1.86792</v>
      </c>
      <c r="FL922">
        <v>1.8676200000000001</v>
      </c>
      <c r="FM922">
        <v>1.8689</v>
      </c>
      <c r="FN922">
        <v>1.8696600000000001</v>
      </c>
      <c r="FO922">
        <v>1.8656900000000001</v>
      </c>
      <c r="FP922">
        <v>1.86676</v>
      </c>
      <c r="FQ922">
        <v>1.8681300000000001</v>
      </c>
      <c r="FR922">
        <v>5</v>
      </c>
      <c r="FS922">
        <v>0</v>
      </c>
      <c r="FT922">
        <v>0</v>
      </c>
      <c r="FU922">
        <v>0</v>
      </c>
      <c r="FV922" t="s">
        <v>360</v>
      </c>
      <c r="FW922" t="s">
        <v>361</v>
      </c>
      <c r="FX922" t="s">
        <v>362</v>
      </c>
      <c r="FY922" t="s">
        <v>362</v>
      </c>
      <c r="FZ922" t="s">
        <v>362</v>
      </c>
      <c r="GA922" t="s">
        <v>362</v>
      </c>
      <c r="GB922">
        <v>0</v>
      </c>
      <c r="GC922">
        <v>100</v>
      </c>
      <c r="GD922">
        <v>100</v>
      </c>
      <c r="GE922">
        <v>11.733000000000001</v>
      </c>
      <c r="GF922">
        <v>0.21329999999999999</v>
      </c>
      <c r="GG922">
        <v>5.3968966374264804</v>
      </c>
      <c r="GH922">
        <v>9.5670261133577305E-3</v>
      </c>
      <c r="GI922">
        <v>-9.19467254998099E-7</v>
      </c>
      <c r="GJ922">
        <v>-2.1372918425907501E-11</v>
      </c>
      <c r="GK922">
        <v>0.21331065453237499</v>
      </c>
      <c r="GL922">
        <v>0</v>
      </c>
      <c r="GM922">
        <v>0</v>
      </c>
      <c r="GN922">
        <v>0</v>
      </c>
      <c r="GO922">
        <v>-4</v>
      </c>
      <c r="GP922">
        <v>1866</v>
      </c>
      <c r="GQ922">
        <v>1</v>
      </c>
      <c r="GR922">
        <v>18</v>
      </c>
      <c r="GS922">
        <v>25.5</v>
      </c>
      <c r="GT922">
        <v>30257.599999999999</v>
      </c>
      <c r="GU922">
        <v>2.1875</v>
      </c>
      <c r="GV922">
        <v>2.6452599999999999</v>
      </c>
      <c r="GW922">
        <v>2.2485400000000002</v>
      </c>
      <c r="GX922">
        <v>2.7221700000000002</v>
      </c>
      <c r="GY922">
        <v>1.9958499999999999</v>
      </c>
      <c r="GZ922">
        <v>2.36084</v>
      </c>
      <c r="HA922">
        <v>38.575000000000003</v>
      </c>
      <c r="HB922">
        <v>14.2371</v>
      </c>
      <c r="HC922">
        <v>18</v>
      </c>
      <c r="HD922">
        <v>501.45800000000003</v>
      </c>
      <c r="HE922">
        <v>627.81500000000005</v>
      </c>
      <c r="HF922">
        <v>21.754799999999999</v>
      </c>
      <c r="HG922">
        <v>28.458400000000001</v>
      </c>
      <c r="HH922">
        <v>29.9985</v>
      </c>
      <c r="HI922">
        <v>28.6859</v>
      </c>
      <c r="HJ922">
        <v>28.647300000000001</v>
      </c>
      <c r="HK922">
        <v>43.787999999999997</v>
      </c>
      <c r="HL922">
        <v>30.4604</v>
      </c>
      <c r="HM922">
        <v>0</v>
      </c>
      <c r="HN922">
        <v>21.759499999999999</v>
      </c>
      <c r="HO922">
        <v>790.68899999999996</v>
      </c>
      <c r="HP922">
        <v>18.217199999999998</v>
      </c>
      <c r="HQ922">
        <v>102.43300000000001</v>
      </c>
      <c r="HR922">
        <v>103.45099999999999</v>
      </c>
    </row>
    <row r="923" spans="1:226" x14ac:dyDescent="0.2">
      <c r="A923">
        <v>435</v>
      </c>
      <c r="B923">
        <v>1657214673.5</v>
      </c>
      <c r="C923">
        <v>8068.5</v>
      </c>
      <c r="D923" t="s">
        <v>2186</v>
      </c>
      <c r="E923" t="s">
        <v>2187</v>
      </c>
      <c r="F923">
        <v>5</v>
      </c>
      <c r="G923" t="s">
        <v>2096</v>
      </c>
      <c r="H923" t="s">
        <v>1313</v>
      </c>
      <c r="I923">
        <v>1657214666</v>
      </c>
      <c r="J923">
        <v>2.5931300392842919E-3</v>
      </c>
      <c r="K923">
        <v>2.5931300392842918</v>
      </c>
      <c r="L923">
        <v>21.676624865092137</v>
      </c>
      <c r="M923">
        <v>715.31977777777797</v>
      </c>
      <c r="N923">
        <v>346.44266766687201</v>
      </c>
      <c r="O923">
        <v>25.869315331849037</v>
      </c>
      <c r="P923">
        <v>53.413839060479596</v>
      </c>
      <c r="Q923">
        <v>0.10197436550243145</v>
      </c>
      <c r="R923">
        <v>2.4445918086326763</v>
      </c>
      <c r="S923">
        <v>9.9668786061801531E-2</v>
      </c>
      <c r="T923">
        <v>6.2495796782007479E-2</v>
      </c>
      <c r="U923">
        <v>321.51706818927818</v>
      </c>
      <c r="V923">
        <v>26.408131852303111</v>
      </c>
      <c r="W923">
        <v>26.408131852303111</v>
      </c>
      <c r="X923">
        <v>3.456613041564196</v>
      </c>
      <c r="Y923">
        <v>49.785104672181276</v>
      </c>
      <c r="Z923">
        <v>1.5793668598487078</v>
      </c>
      <c r="AA923">
        <v>3.1723682620501155</v>
      </c>
      <c r="AB923">
        <v>1.8772461817154882</v>
      </c>
      <c r="AC923">
        <v>-114.35703473243727</v>
      </c>
      <c r="AD923">
        <v>-190.668402133998</v>
      </c>
      <c r="AE923">
        <v>-16.612131314103891</v>
      </c>
      <c r="AF923">
        <v>-0.12049999126102762</v>
      </c>
      <c r="AG923">
        <v>38.550874289719303</v>
      </c>
      <c r="AH923">
        <v>2.5777287731989218</v>
      </c>
      <c r="AI923">
        <v>21.676624865092137</v>
      </c>
      <c r="AJ923">
        <v>793.54380739730595</v>
      </c>
      <c r="AK923">
        <v>753.90924242424205</v>
      </c>
      <c r="AL923">
        <v>3.2727677406904401</v>
      </c>
      <c r="AM923">
        <v>66.728045791255894</v>
      </c>
      <c r="AN923">
        <v>2.5931300392842918</v>
      </c>
      <c r="AO923">
        <v>18.123201374458201</v>
      </c>
      <c r="AP923">
        <v>21.167593333333301</v>
      </c>
      <c r="AQ923">
        <v>3.41411166080668E-4</v>
      </c>
      <c r="AR923">
        <v>77.479947110626298</v>
      </c>
      <c r="AS923">
        <v>0</v>
      </c>
      <c r="AT923">
        <v>0</v>
      </c>
      <c r="AU923">
        <v>1</v>
      </c>
      <c r="AV923">
        <v>0</v>
      </c>
      <c r="AW923">
        <v>39694.624510965696</v>
      </c>
      <c r="AX923">
        <v>2000.00925925926</v>
      </c>
      <c r="AY923">
        <v>1681.2075655557576</v>
      </c>
      <c r="AZ923">
        <v>0.84059989111171596</v>
      </c>
      <c r="BA923">
        <v>0.16075778984561195</v>
      </c>
      <c r="BB923">
        <v>6</v>
      </c>
      <c r="BC923">
        <v>0.5</v>
      </c>
      <c r="BD923" t="s">
        <v>357</v>
      </c>
      <c r="BE923">
        <v>2</v>
      </c>
      <c r="BF923" t="b">
        <v>1</v>
      </c>
      <c r="BG923">
        <v>1657214666</v>
      </c>
      <c r="BH923">
        <v>715.31977777777797</v>
      </c>
      <c r="BI923">
        <v>763.79503703703699</v>
      </c>
      <c r="BJ923">
        <v>21.150929629629601</v>
      </c>
      <c r="BK923">
        <v>18.1229851851852</v>
      </c>
      <c r="BL923">
        <v>703.65377777777803</v>
      </c>
      <c r="BM923">
        <v>20.937611111111099</v>
      </c>
      <c r="BN923">
        <v>499.984222222222</v>
      </c>
      <c r="BO923">
        <v>74.571292592592599</v>
      </c>
      <c r="BP923">
        <v>9.9981318518518505E-2</v>
      </c>
      <c r="BQ923">
        <v>24.961403703703699</v>
      </c>
      <c r="BR923">
        <v>24.973937037037</v>
      </c>
      <c r="BS923">
        <v>999.9</v>
      </c>
      <c r="BT923">
        <v>0</v>
      </c>
      <c r="BU923">
        <v>0</v>
      </c>
      <c r="BV923">
        <v>9998.3333333333303</v>
      </c>
      <c r="BW923">
        <v>0</v>
      </c>
      <c r="BX923">
        <v>593.74748148148103</v>
      </c>
      <c r="BY923">
        <v>-48.475292592592602</v>
      </c>
      <c r="BZ923">
        <v>730.77633333333301</v>
      </c>
      <c r="CA923">
        <v>777.89274074074103</v>
      </c>
      <c r="CB923">
        <v>3.02792777777778</v>
      </c>
      <c r="CC923">
        <v>763.79503703703699</v>
      </c>
      <c r="CD923">
        <v>18.1229851851852</v>
      </c>
      <c r="CE923">
        <v>1.57725148148148</v>
      </c>
      <c r="CF923">
        <v>1.3514555555555601</v>
      </c>
      <c r="CG923">
        <v>13.7383222222222</v>
      </c>
      <c r="CH923">
        <v>11.383629629629599</v>
      </c>
      <c r="CI923">
        <v>2000.00925925926</v>
      </c>
      <c r="CJ923">
        <v>0.98000244444444495</v>
      </c>
      <c r="CK923">
        <v>1.9997870370370398E-2</v>
      </c>
      <c r="CL923">
        <v>0</v>
      </c>
      <c r="CM923">
        <v>2.3150333333333299</v>
      </c>
      <c r="CN923">
        <v>0</v>
      </c>
      <c r="CO923">
        <v>17649.262962962999</v>
      </c>
      <c r="CP923">
        <v>17300.244444444401</v>
      </c>
      <c r="CQ923">
        <v>37.6709259259259</v>
      </c>
      <c r="CR923">
        <v>38.161740740740697</v>
      </c>
      <c r="CS923">
        <v>37.548222222222201</v>
      </c>
      <c r="CT923">
        <v>36.550518518518501</v>
      </c>
      <c r="CU923">
        <v>37.020666666666699</v>
      </c>
      <c r="CV923">
        <v>1960.01814814815</v>
      </c>
      <c r="CW923">
        <v>39.992962962962999</v>
      </c>
      <c r="CX923">
        <v>0</v>
      </c>
      <c r="CY923">
        <v>1657214652.5999999</v>
      </c>
      <c r="CZ923">
        <v>0</v>
      </c>
      <c r="DA923">
        <v>1657213163</v>
      </c>
      <c r="DB923" t="s">
        <v>2097</v>
      </c>
      <c r="DC923">
        <v>1657213141</v>
      </c>
      <c r="DD923">
        <v>1655399214.5999999</v>
      </c>
      <c r="DE923">
        <v>1</v>
      </c>
      <c r="DF923">
        <v>0.04</v>
      </c>
      <c r="DG923">
        <v>-0.06</v>
      </c>
      <c r="DH923">
        <v>9.1720000000000006</v>
      </c>
      <c r="DI923">
        <v>0.51100000000000001</v>
      </c>
      <c r="DJ923">
        <v>420</v>
      </c>
      <c r="DK923">
        <v>25</v>
      </c>
      <c r="DL923">
        <v>0.26</v>
      </c>
      <c r="DM923">
        <v>0.15</v>
      </c>
      <c r="DN923">
        <v>-48.082524390243897</v>
      </c>
      <c r="DO923">
        <v>-8.4176111498258699</v>
      </c>
      <c r="DP923">
        <v>0.86783359082045997</v>
      </c>
      <c r="DQ923">
        <v>0</v>
      </c>
      <c r="DR923">
        <v>3.0192343902438998</v>
      </c>
      <c r="DS923">
        <v>0.16561421602787299</v>
      </c>
      <c r="DT923">
        <v>1.6698514034777501E-2</v>
      </c>
      <c r="DU923">
        <v>0</v>
      </c>
      <c r="DV923">
        <v>0</v>
      </c>
      <c r="DW923">
        <v>2</v>
      </c>
      <c r="DX923" t="s">
        <v>359</v>
      </c>
      <c r="DY923">
        <v>2.9718900000000001</v>
      </c>
      <c r="DZ923">
        <v>2.7539799999999999</v>
      </c>
      <c r="EA923">
        <v>0.112474</v>
      </c>
      <c r="EB923">
        <v>0.11881</v>
      </c>
      <c r="EC923">
        <v>7.8610299999999994E-2</v>
      </c>
      <c r="ED923">
        <v>7.0824899999999996E-2</v>
      </c>
      <c r="EE923">
        <v>34585.5</v>
      </c>
      <c r="EF923">
        <v>37652.199999999997</v>
      </c>
      <c r="EG923">
        <v>35325.300000000003</v>
      </c>
      <c r="EH923">
        <v>38764.699999999997</v>
      </c>
      <c r="EI923">
        <v>46168.1</v>
      </c>
      <c r="EJ923">
        <v>51992.1</v>
      </c>
      <c r="EK923">
        <v>55221.8</v>
      </c>
      <c r="EL923">
        <v>62138.7</v>
      </c>
      <c r="EM923">
        <v>1.9594</v>
      </c>
      <c r="EN923">
        <v>2.1402000000000001</v>
      </c>
      <c r="EO923">
        <v>0.118911</v>
      </c>
      <c r="EP923">
        <v>0</v>
      </c>
      <c r="EQ923">
        <v>23.021100000000001</v>
      </c>
      <c r="ER923">
        <v>999.9</v>
      </c>
      <c r="ES923">
        <v>33.488</v>
      </c>
      <c r="ET923">
        <v>36.366</v>
      </c>
      <c r="EU923">
        <v>27.346</v>
      </c>
      <c r="EV923">
        <v>54.278700000000001</v>
      </c>
      <c r="EW923">
        <v>39.523200000000003</v>
      </c>
      <c r="EX923">
        <v>2</v>
      </c>
      <c r="EY923">
        <v>8.8516300000000006E-2</v>
      </c>
      <c r="EZ923">
        <v>0.89952100000000002</v>
      </c>
      <c r="FA923">
        <v>20.146100000000001</v>
      </c>
      <c r="FB923">
        <v>5.1993200000000002</v>
      </c>
      <c r="FC923">
        <v>12.0099</v>
      </c>
      <c r="FD923">
        <v>4.9756</v>
      </c>
      <c r="FE923">
        <v>3.294</v>
      </c>
      <c r="FF923">
        <v>9999</v>
      </c>
      <c r="FG923">
        <v>9999</v>
      </c>
      <c r="FH923">
        <v>9999</v>
      </c>
      <c r="FI923">
        <v>558.20000000000005</v>
      </c>
      <c r="FJ923">
        <v>1.8631</v>
      </c>
      <c r="FK923">
        <v>1.86795</v>
      </c>
      <c r="FL923">
        <v>1.86765</v>
      </c>
      <c r="FM923">
        <v>1.86887</v>
      </c>
      <c r="FN923">
        <v>1.8696600000000001</v>
      </c>
      <c r="FO923">
        <v>1.8656900000000001</v>
      </c>
      <c r="FP923">
        <v>1.86676</v>
      </c>
      <c r="FQ923">
        <v>1.8681300000000001</v>
      </c>
      <c r="FR923">
        <v>5</v>
      </c>
      <c r="FS923">
        <v>0</v>
      </c>
      <c r="FT923">
        <v>0</v>
      </c>
      <c r="FU923">
        <v>0</v>
      </c>
      <c r="FV923" t="s">
        <v>360</v>
      </c>
      <c r="FW923" t="s">
        <v>361</v>
      </c>
      <c r="FX923" t="s">
        <v>362</v>
      </c>
      <c r="FY923" t="s">
        <v>362</v>
      </c>
      <c r="FZ923" t="s">
        <v>362</v>
      </c>
      <c r="GA923" t="s">
        <v>362</v>
      </c>
      <c r="GB923">
        <v>0</v>
      </c>
      <c r="GC923">
        <v>100</v>
      </c>
      <c r="GD923">
        <v>100</v>
      </c>
      <c r="GE923">
        <v>11.863</v>
      </c>
      <c r="GF923">
        <v>0.21329999999999999</v>
      </c>
      <c r="GG923">
        <v>5.3968966374264804</v>
      </c>
      <c r="GH923">
        <v>9.5670261133577305E-3</v>
      </c>
      <c r="GI923">
        <v>-9.19467254998099E-7</v>
      </c>
      <c r="GJ923">
        <v>-2.1372918425907501E-11</v>
      </c>
      <c r="GK923">
        <v>0.21331065453237499</v>
      </c>
      <c r="GL923">
        <v>0</v>
      </c>
      <c r="GM923">
        <v>0</v>
      </c>
      <c r="GN923">
        <v>0</v>
      </c>
      <c r="GO923">
        <v>-4</v>
      </c>
      <c r="GP923">
        <v>1866</v>
      </c>
      <c r="GQ923">
        <v>1</v>
      </c>
      <c r="GR923">
        <v>18</v>
      </c>
      <c r="GS923">
        <v>25.5</v>
      </c>
      <c r="GT923">
        <v>30257.599999999999</v>
      </c>
      <c r="GU923">
        <v>2.2241200000000001</v>
      </c>
      <c r="GV923">
        <v>2.6440399999999999</v>
      </c>
      <c r="GW923">
        <v>2.2485400000000002</v>
      </c>
      <c r="GX923">
        <v>2.7221700000000002</v>
      </c>
      <c r="GY923">
        <v>1.9958499999999999</v>
      </c>
      <c r="GZ923">
        <v>2.3742700000000001</v>
      </c>
      <c r="HA923">
        <v>38.575000000000003</v>
      </c>
      <c r="HB923">
        <v>14.2371</v>
      </c>
      <c r="HC923">
        <v>18</v>
      </c>
      <c r="HD923">
        <v>501.57499999999999</v>
      </c>
      <c r="HE923">
        <v>628.10900000000004</v>
      </c>
      <c r="HF923">
        <v>21.7697</v>
      </c>
      <c r="HG923">
        <v>28.439</v>
      </c>
      <c r="HH923">
        <v>29.998799999999999</v>
      </c>
      <c r="HI923">
        <v>28.6693</v>
      </c>
      <c r="HJ923">
        <v>28.630800000000001</v>
      </c>
      <c r="HK923">
        <v>44.508099999999999</v>
      </c>
      <c r="HL923">
        <v>30.185099999999998</v>
      </c>
      <c r="HM923">
        <v>0</v>
      </c>
      <c r="HN923">
        <v>21.775400000000001</v>
      </c>
      <c r="HO923">
        <v>810.88199999999995</v>
      </c>
      <c r="HP923">
        <v>18.225899999999999</v>
      </c>
      <c r="HQ923">
        <v>102.43600000000001</v>
      </c>
      <c r="HR923">
        <v>103.455</v>
      </c>
    </row>
    <row r="924" spans="1:226" x14ac:dyDescent="0.2">
      <c r="A924">
        <v>436</v>
      </c>
      <c r="B924">
        <v>1657214678.5</v>
      </c>
      <c r="C924">
        <v>8073.5</v>
      </c>
      <c r="D924" t="s">
        <v>2188</v>
      </c>
      <c r="E924" t="s">
        <v>2189</v>
      </c>
      <c r="F924">
        <v>5</v>
      </c>
      <c r="G924" t="s">
        <v>2096</v>
      </c>
      <c r="H924" t="s">
        <v>1313</v>
      </c>
      <c r="I924">
        <v>1657214670.7142899</v>
      </c>
      <c r="J924">
        <v>2.6021042112635622E-3</v>
      </c>
      <c r="K924">
        <v>2.6021042112635624</v>
      </c>
      <c r="L924">
        <v>21.939893459982471</v>
      </c>
      <c r="M924">
        <v>730.65035714285705</v>
      </c>
      <c r="N924">
        <v>358.09770399915749</v>
      </c>
      <c r="O924">
        <v>26.739483410133232</v>
      </c>
      <c r="P924">
        <v>54.55833110696323</v>
      </c>
      <c r="Q924">
        <v>0.1023010620263692</v>
      </c>
      <c r="R924">
        <v>2.4461849793229513</v>
      </c>
      <c r="S924">
        <v>9.9982341377010633E-2</v>
      </c>
      <c r="T924">
        <v>6.2692913928665162E-2</v>
      </c>
      <c r="U924">
        <v>321.51650964577721</v>
      </c>
      <c r="V924">
        <v>26.415763893473702</v>
      </c>
      <c r="W924">
        <v>26.415763893473702</v>
      </c>
      <c r="X924">
        <v>3.4581696369135173</v>
      </c>
      <c r="Y924">
        <v>49.783455992099185</v>
      </c>
      <c r="Z924">
        <v>1.5803771255225121</v>
      </c>
      <c r="AA924">
        <v>3.1745026415468698</v>
      </c>
      <c r="AB924">
        <v>1.8777925113910052</v>
      </c>
      <c r="AC924">
        <v>-114.7527957167231</v>
      </c>
      <c r="AD924">
        <v>-190.31178077244195</v>
      </c>
      <c r="AE924">
        <v>-16.571834570794252</v>
      </c>
      <c r="AF924">
        <v>-0.1199014141820669</v>
      </c>
      <c r="AG924">
        <v>39.099524731734377</v>
      </c>
      <c r="AH924">
        <v>2.5704620295888438</v>
      </c>
      <c r="AI924">
        <v>21.939893459982471</v>
      </c>
      <c r="AJ924">
        <v>810.90397989443204</v>
      </c>
      <c r="AK924">
        <v>770.66761818181806</v>
      </c>
      <c r="AL924">
        <v>3.3427252595757699</v>
      </c>
      <c r="AM924">
        <v>66.728045791255894</v>
      </c>
      <c r="AN924">
        <v>2.6021042112635624</v>
      </c>
      <c r="AO924">
        <v>18.173479267470501</v>
      </c>
      <c r="AP924">
        <v>21.205651515151501</v>
      </c>
      <c r="AQ924">
        <v>5.1828162485882401E-3</v>
      </c>
      <c r="AR924">
        <v>77.479947110626298</v>
      </c>
      <c r="AS924">
        <v>0</v>
      </c>
      <c r="AT924">
        <v>0</v>
      </c>
      <c r="AU924">
        <v>1</v>
      </c>
      <c r="AV924">
        <v>0</v>
      </c>
      <c r="AW924">
        <v>39732.646358595288</v>
      </c>
      <c r="AX924">
        <v>2000.0074999999999</v>
      </c>
      <c r="AY924">
        <v>1681.2059438579154</v>
      </c>
      <c r="AZ924">
        <v>0.84059981967963393</v>
      </c>
      <c r="BA924">
        <v>0.16075765198169367</v>
      </c>
      <c r="BB924">
        <v>6</v>
      </c>
      <c r="BC924">
        <v>0.5</v>
      </c>
      <c r="BD924" t="s">
        <v>357</v>
      </c>
      <c r="BE924">
        <v>2</v>
      </c>
      <c r="BF924" t="b">
        <v>1</v>
      </c>
      <c r="BG924">
        <v>1657214670.7142899</v>
      </c>
      <c r="BH924">
        <v>730.65035714285705</v>
      </c>
      <c r="BI924">
        <v>779.82392857142895</v>
      </c>
      <c r="BJ924">
        <v>21.164560714285699</v>
      </c>
      <c r="BK924">
        <v>18.145264285714301</v>
      </c>
      <c r="BL924">
        <v>718.85928571428599</v>
      </c>
      <c r="BM924">
        <v>20.951246428571402</v>
      </c>
      <c r="BN924">
        <v>499.99582142857099</v>
      </c>
      <c r="BO924">
        <v>74.571039285714306</v>
      </c>
      <c r="BP924">
        <v>9.9876253571428597E-2</v>
      </c>
      <c r="BQ924">
        <v>24.972682142857099</v>
      </c>
      <c r="BR924">
        <v>24.984335714285699</v>
      </c>
      <c r="BS924">
        <v>999.9</v>
      </c>
      <c r="BT924">
        <v>0</v>
      </c>
      <c r="BU924">
        <v>0</v>
      </c>
      <c r="BV924">
        <v>10008.75</v>
      </c>
      <c r="BW924">
        <v>0</v>
      </c>
      <c r="BX924">
        <v>690.40128571428602</v>
      </c>
      <c r="BY924">
        <v>-49.1735714285714</v>
      </c>
      <c r="BZ924">
        <v>746.448714285714</v>
      </c>
      <c r="CA924">
        <v>794.23592857142899</v>
      </c>
      <c r="CB924">
        <v>3.0192857142857199</v>
      </c>
      <c r="CC924">
        <v>779.82392857142895</v>
      </c>
      <c r="CD924">
        <v>18.145264285714301</v>
      </c>
      <c r="CE924">
        <v>1.5782628571428601</v>
      </c>
      <c r="CF924">
        <v>1.35311214285714</v>
      </c>
      <c r="CG924">
        <v>13.7481892857143</v>
      </c>
      <c r="CH924">
        <v>11.402100000000001</v>
      </c>
      <c r="CI924">
        <v>2000.0074999999999</v>
      </c>
      <c r="CJ924">
        <v>0.98000614285714305</v>
      </c>
      <c r="CK924">
        <v>1.9994192857142899E-2</v>
      </c>
      <c r="CL924">
        <v>0</v>
      </c>
      <c r="CM924">
        <v>2.2696642857142901</v>
      </c>
      <c r="CN924">
        <v>0</v>
      </c>
      <c r="CO924">
        <v>17745.671428571401</v>
      </c>
      <c r="CP924">
        <v>17300.253571428599</v>
      </c>
      <c r="CQ924">
        <v>37.651571428571401</v>
      </c>
      <c r="CR924">
        <v>38.142714285714298</v>
      </c>
      <c r="CS924">
        <v>37.528785714285704</v>
      </c>
      <c r="CT924">
        <v>36.530999999999999</v>
      </c>
      <c r="CU924">
        <v>37.002214285714302</v>
      </c>
      <c r="CV924">
        <v>1960.02357142857</v>
      </c>
      <c r="CW924">
        <v>39.988214285714299</v>
      </c>
      <c r="CX924">
        <v>0</v>
      </c>
      <c r="CY924">
        <v>1657214657.4000001</v>
      </c>
      <c r="CZ924">
        <v>0</v>
      </c>
      <c r="DA924">
        <v>1657213163</v>
      </c>
      <c r="DB924" t="s">
        <v>2097</v>
      </c>
      <c r="DC924">
        <v>1657213141</v>
      </c>
      <c r="DD924">
        <v>1655399214.5999999</v>
      </c>
      <c r="DE924">
        <v>1</v>
      </c>
      <c r="DF924">
        <v>0.04</v>
      </c>
      <c r="DG924">
        <v>-0.06</v>
      </c>
      <c r="DH924">
        <v>9.1720000000000006</v>
      </c>
      <c r="DI924">
        <v>0.51100000000000001</v>
      </c>
      <c r="DJ924">
        <v>420</v>
      </c>
      <c r="DK924">
        <v>25</v>
      </c>
      <c r="DL924">
        <v>0.26</v>
      </c>
      <c r="DM924">
        <v>0.15</v>
      </c>
      <c r="DN924">
        <v>-48.6611195121951</v>
      </c>
      <c r="DO924">
        <v>-8.6020348432056295</v>
      </c>
      <c r="DP924">
        <v>0.88622638995542202</v>
      </c>
      <c r="DQ924">
        <v>0</v>
      </c>
      <c r="DR924">
        <v>3.0199743902438998</v>
      </c>
      <c r="DS924">
        <v>-9.2063414634193392E-3</v>
      </c>
      <c r="DT924">
        <v>1.99535192872153E-2</v>
      </c>
      <c r="DU924">
        <v>1</v>
      </c>
      <c r="DV924">
        <v>1</v>
      </c>
      <c r="DW924">
        <v>2</v>
      </c>
      <c r="DX924" t="s">
        <v>379</v>
      </c>
      <c r="DY924">
        <v>2.97139</v>
      </c>
      <c r="DZ924">
        <v>2.7543099999999998</v>
      </c>
      <c r="EA924">
        <v>0.11419</v>
      </c>
      <c r="EB924">
        <v>0.12053</v>
      </c>
      <c r="EC924">
        <v>7.8725199999999995E-2</v>
      </c>
      <c r="ED924">
        <v>7.1081400000000003E-2</v>
      </c>
      <c r="EE924">
        <v>34520.1</v>
      </c>
      <c r="EF924">
        <v>37581</v>
      </c>
      <c r="EG924">
        <v>35326.699999999997</v>
      </c>
      <c r="EH924">
        <v>38767</v>
      </c>
      <c r="EI924">
        <v>46164.1</v>
      </c>
      <c r="EJ924">
        <v>51980.3</v>
      </c>
      <c r="EK924">
        <v>55223.9</v>
      </c>
      <c r="EL924">
        <v>62141.7</v>
      </c>
      <c r="EM924">
        <v>1.9588000000000001</v>
      </c>
      <c r="EN924">
        <v>2.141</v>
      </c>
      <c r="EO924">
        <v>0.120848</v>
      </c>
      <c r="EP924">
        <v>0</v>
      </c>
      <c r="EQ924">
        <v>23.021100000000001</v>
      </c>
      <c r="ER924">
        <v>999.9</v>
      </c>
      <c r="ES924">
        <v>33.488</v>
      </c>
      <c r="ET924">
        <v>36.366</v>
      </c>
      <c r="EU924">
        <v>27.348700000000001</v>
      </c>
      <c r="EV924">
        <v>53.3887</v>
      </c>
      <c r="EW924">
        <v>39.575299999999999</v>
      </c>
      <c r="EX924">
        <v>2</v>
      </c>
      <c r="EY924">
        <v>8.6748000000000006E-2</v>
      </c>
      <c r="EZ924">
        <v>0.94457500000000005</v>
      </c>
      <c r="FA924">
        <v>20.1462</v>
      </c>
      <c r="FB924">
        <v>5.1993200000000002</v>
      </c>
      <c r="FC924">
        <v>12.0099</v>
      </c>
      <c r="FD924">
        <v>4.9752000000000001</v>
      </c>
      <c r="FE924">
        <v>3.294</v>
      </c>
      <c r="FF924">
        <v>9999</v>
      </c>
      <c r="FG924">
        <v>9999</v>
      </c>
      <c r="FH924">
        <v>9999</v>
      </c>
      <c r="FI924">
        <v>558.20000000000005</v>
      </c>
      <c r="FJ924">
        <v>1.8631</v>
      </c>
      <c r="FK924">
        <v>1.8678600000000001</v>
      </c>
      <c r="FL924">
        <v>1.86768</v>
      </c>
      <c r="FM924">
        <v>1.86887</v>
      </c>
      <c r="FN924">
        <v>1.8696299999999999</v>
      </c>
      <c r="FO924">
        <v>1.8656900000000001</v>
      </c>
      <c r="FP924">
        <v>1.86673</v>
      </c>
      <c r="FQ924">
        <v>1.8681300000000001</v>
      </c>
      <c r="FR924">
        <v>5</v>
      </c>
      <c r="FS924">
        <v>0</v>
      </c>
      <c r="FT924">
        <v>0</v>
      </c>
      <c r="FU924">
        <v>0</v>
      </c>
      <c r="FV924" t="s">
        <v>360</v>
      </c>
      <c r="FW924" t="s">
        <v>361</v>
      </c>
      <c r="FX924" t="s">
        <v>362</v>
      </c>
      <c r="FY924" t="s">
        <v>362</v>
      </c>
      <c r="FZ924" t="s">
        <v>362</v>
      </c>
      <c r="GA924" t="s">
        <v>362</v>
      </c>
      <c r="GB924">
        <v>0</v>
      </c>
      <c r="GC924">
        <v>100</v>
      </c>
      <c r="GD924">
        <v>100</v>
      </c>
      <c r="GE924">
        <v>11.997</v>
      </c>
      <c r="GF924">
        <v>0.21329999999999999</v>
      </c>
      <c r="GG924">
        <v>5.3968966374264804</v>
      </c>
      <c r="GH924">
        <v>9.5670261133577305E-3</v>
      </c>
      <c r="GI924">
        <v>-9.19467254998099E-7</v>
      </c>
      <c r="GJ924">
        <v>-2.1372918425907501E-11</v>
      </c>
      <c r="GK924">
        <v>0.21331065453237499</v>
      </c>
      <c r="GL924">
        <v>0</v>
      </c>
      <c r="GM924">
        <v>0</v>
      </c>
      <c r="GN924">
        <v>0</v>
      </c>
      <c r="GO924">
        <v>-4</v>
      </c>
      <c r="GP924">
        <v>1866</v>
      </c>
      <c r="GQ924">
        <v>1</v>
      </c>
      <c r="GR924">
        <v>18</v>
      </c>
      <c r="GS924">
        <v>25.6</v>
      </c>
      <c r="GT924">
        <v>30257.7</v>
      </c>
      <c r="GU924">
        <v>2.2619600000000002</v>
      </c>
      <c r="GV924">
        <v>2.6452599999999999</v>
      </c>
      <c r="GW924">
        <v>2.2485400000000002</v>
      </c>
      <c r="GX924">
        <v>2.7233900000000002</v>
      </c>
      <c r="GY924">
        <v>1.9958499999999999</v>
      </c>
      <c r="GZ924">
        <v>2.3864700000000001</v>
      </c>
      <c r="HA924">
        <v>38.550400000000003</v>
      </c>
      <c r="HB924">
        <v>14.245900000000001</v>
      </c>
      <c r="HC924">
        <v>18</v>
      </c>
      <c r="HD924">
        <v>501.02</v>
      </c>
      <c r="HE924">
        <v>628.55200000000002</v>
      </c>
      <c r="HF924">
        <v>21.784700000000001</v>
      </c>
      <c r="HG924">
        <v>28.419499999999999</v>
      </c>
      <c r="HH924">
        <v>29.9986</v>
      </c>
      <c r="HI924">
        <v>28.651700000000002</v>
      </c>
      <c r="HJ924">
        <v>28.613299999999999</v>
      </c>
      <c r="HK924">
        <v>45.289400000000001</v>
      </c>
      <c r="HL924">
        <v>30.185099999999998</v>
      </c>
      <c r="HM924">
        <v>0</v>
      </c>
      <c r="HN924">
        <v>21.783100000000001</v>
      </c>
      <c r="HO924">
        <v>824.34299999999996</v>
      </c>
      <c r="HP924">
        <v>18.211099999999998</v>
      </c>
      <c r="HQ924">
        <v>102.44</v>
      </c>
      <c r="HR924">
        <v>103.461</v>
      </c>
    </row>
    <row r="925" spans="1:226" x14ac:dyDescent="0.2">
      <c r="A925">
        <v>437</v>
      </c>
      <c r="B925">
        <v>1657214683.5</v>
      </c>
      <c r="C925">
        <v>8078.5</v>
      </c>
      <c r="D925" t="s">
        <v>2190</v>
      </c>
      <c r="E925" t="s">
        <v>2191</v>
      </c>
      <c r="F925">
        <v>5</v>
      </c>
      <c r="G925" t="s">
        <v>2096</v>
      </c>
      <c r="H925" t="s">
        <v>1313</v>
      </c>
      <c r="I925">
        <v>1657214676</v>
      </c>
      <c r="J925">
        <v>2.6084965036251074E-3</v>
      </c>
      <c r="K925">
        <v>2.6084965036251075</v>
      </c>
      <c r="L925">
        <v>22.320815595965801</v>
      </c>
      <c r="M925">
        <v>747.85881481481499</v>
      </c>
      <c r="N925">
        <v>369.38662519592731</v>
      </c>
      <c r="O925">
        <v>27.582566652706177</v>
      </c>
      <c r="P925">
        <v>55.843563895964557</v>
      </c>
      <c r="Q925">
        <v>0.10252468449094741</v>
      </c>
      <c r="R925">
        <v>2.4440791059402898</v>
      </c>
      <c r="S925">
        <v>0.10019398261501124</v>
      </c>
      <c r="T925">
        <v>6.2826230460656052E-2</v>
      </c>
      <c r="U925">
        <v>321.51868540874</v>
      </c>
      <c r="V925">
        <v>26.42830867072826</v>
      </c>
      <c r="W925">
        <v>26.42830867072826</v>
      </c>
      <c r="X925">
        <v>3.4607295408093077</v>
      </c>
      <c r="Y925">
        <v>49.805888282755021</v>
      </c>
      <c r="Z925">
        <v>1.5823502075641991</v>
      </c>
      <c r="AA925">
        <v>3.1770344072190313</v>
      </c>
      <c r="AB925">
        <v>1.8783793332451086</v>
      </c>
      <c r="AC925">
        <v>-115.03469580986723</v>
      </c>
      <c r="AD925">
        <v>-190.03924774787882</v>
      </c>
      <c r="AE925">
        <v>-16.564516731481003</v>
      </c>
      <c r="AF925">
        <v>-0.11977488048702867</v>
      </c>
      <c r="AG925">
        <v>39.626238366613322</v>
      </c>
      <c r="AH925">
        <v>2.5669578519008369</v>
      </c>
      <c r="AI925">
        <v>22.320815595965801</v>
      </c>
      <c r="AJ925">
        <v>828.21518510980297</v>
      </c>
      <c r="AK925">
        <v>787.471727272728</v>
      </c>
      <c r="AL925">
        <v>3.35329673299709</v>
      </c>
      <c r="AM925">
        <v>66.728045791255894</v>
      </c>
      <c r="AN925">
        <v>2.6084965036251075</v>
      </c>
      <c r="AO925">
        <v>18.2128276957677</v>
      </c>
      <c r="AP925">
        <v>21.240615151515101</v>
      </c>
      <c r="AQ925">
        <v>7.6916175715067104E-3</v>
      </c>
      <c r="AR925">
        <v>77.479947110626298</v>
      </c>
      <c r="AS925">
        <v>0</v>
      </c>
      <c r="AT925">
        <v>0</v>
      </c>
      <c r="AU925">
        <v>1</v>
      </c>
      <c r="AV925">
        <v>0</v>
      </c>
      <c r="AW925">
        <v>39678.620602716263</v>
      </c>
      <c r="AX925">
        <v>2000.0203703703701</v>
      </c>
      <c r="AY925">
        <v>1681.2168180010742</v>
      </c>
      <c r="AZ925">
        <v>0.84059984733542548</v>
      </c>
      <c r="BA925">
        <v>0.16075770535737102</v>
      </c>
      <c r="BB925">
        <v>6</v>
      </c>
      <c r="BC925">
        <v>0.5</v>
      </c>
      <c r="BD925" t="s">
        <v>357</v>
      </c>
      <c r="BE925">
        <v>2</v>
      </c>
      <c r="BF925" t="b">
        <v>1</v>
      </c>
      <c r="BG925">
        <v>1657214676</v>
      </c>
      <c r="BH925">
        <v>747.85881481481499</v>
      </c>
      <c r="BI925">
        <v>797.71292592592602</v>
      </c>
      <c r="BJ925">
        <v>21.190885185185198</v>
      </c>
      <c r="BK925">
        <v>18.175874074074098</v>
      </c>
      <c r="BL925">
        <v>735.92785185185198</v>
      </c>
      <c r="BM925">
        <v>20.977581481481501</v>
      </c>
      <c r="BN925">
        <v>500.01044444444398</v>
      </c>
      <c r="BO925">
        <v>74.571240740740706</v>
      </c>
      <c r="BP925">
        <v>0.100024462962963</v>
      </c>
      <c r="BQ925">
        <v>24.986051851851901</v>
      </c>
      <c r="BR925">
        <v>25.001648148148099</v>
      </c>
      <c r="BS925">
        <v>999.9</v>
      </c>
      <c r="BT925">
        <v>0</v>
      </c>
      <c r="BU925">
        <v>0</v>
      </c>
      <c r="BV925">
        <v>9995</v>
      </c>
      <c r="BW925">
        <v>0</v>
      </c>
      <c r="BX925">
        <v>736.90459259259296</v>
      </c>
      <c r="BY925">
        <v>-49.854048148148202</v>
      </c>
      <c r="BZ925">
        <v>764.05011111111105</v>
      </c>
      <c r="CA925">
        <v>812.48099999999999</v>
      </c>
      <c r="CB925">
        <v>3.0150092592592599</v>
      </c>
      <c r="CC925">
        <v>797.71292592592602</v>
      </c>
      <c r="CD925">
        <v>18.175874074074098</v>
      </c>
      <c r="CE925">
        <v>1.5802307407407401</v>
      </c>
      <c r="CF925">
        <v>1.3553981481481501</v>
      </c>
      <c r="CG925">
        <v>13.7673481481481</v>
      </c>
      <c r="CH925">
        <v>11.427585185185199</v>
      </c>
      <c r="CI925">
        <v>2000.0203703703701</v>
      </c>
      <c r="CJ925">
        <v>0.98000662962963003</v>
      </c>
      <c r="CK925">
        <v>1.9993722222222201E-2</v>
      </c>
      <c r="CL925">
        <v>0</v>
      </c>
      <c r="CM925">
        <v>2.2725481481481502</v>
      </c>
      <c r="CN925">
        <v>0</v>
      </c>
      <c r="CO925">
        <v>17804.840740740699</v>
      </c>
      <c r="CP925">
        <v>17300.366666666701</v>
      </c>
      <c r="CQ925">
        <v>37.629592592592601</v>
      </c>
      <c r="CR925">
        <v>38.125</v>
      </c>
      <c r="CS925">
        <v>37.506888888888902</v>
      </c>
      <c r="CT925">
        <v>36.509185185185203</v>
      </c>
      <c r="CU925">
        <v>36.990666666666698</v>
      </c>
      <c r="CV925">
        <v>1960.0370370370399</v>
      </c>
      <c r="CW925">
        <v>39.9903703703704</v>
      </c>
      <c r="CX925">
        <v>0</v>
      </c>
      <c r="CY925">
        <v>1657214662.8</v>
      </c>
      <c r="CZ925">
        <v>0</v>
      </c>
      <c r="DA925">
        <v>1657213163</v>
      </c>
      <c r="DB925" t="s">
        <v>2097</v>
      </c>
      <c r="DC925">
        <v>1657213141</v>
      </c>
      <c r="DD925">
        <v>1655399214.5999999</v>
      </c>
      <c r="DE925">
        <v>1</v>
      </c>
      <c r="DF925">
        <v>0.04</v>
      </c>
      <c r="DG925">
        <v>-0.06</v>
      </c>
      <c r="DH925">
        <v>9.1720000000000006</v>
      </c>
      <c r="DI925">
        <v>0.51100000000000001</v>
      </c>
      <c r="DJ925">
        <v>420</v>
      </c>
      <c r="DK925">
        <v>25</v>
      </c>
      <c r="DL925">
        <v>0.26</v>
      </c>
      <c r="DM925">
        <v>0.15</v>
      </c>
      <c r="DN925">
        <v>-49.352731707317098</v>
      </c>
      <c r="DO925">
        <v>-8.0425986062718309</v>
      </c>
      <c r="DP925">
        <v>0.83680910095055205</v>
      </c>
      <c r="DQ925">
        <v>0</v>
      </c>
      <c r="DR925">
        <v>3.0185880487804901</v>
      </c>
      <c r="DS925">
        <v>-9.7816724738673796E-2</v>
      </c>
      <c r="DT925">
        <v>2.1417278210567301E-2</v>
      </c>
      <c r="DU925">
        <v>1</v>
      </c>
      <c r="DV925">
        <v>1</v>
      </c>
      <c r="DW925">
        <v>2</v>
      </c>
      <c r="DX925" t="s">
        <v>379</v>
      </c>
      <c r="DY925">
        <v>2.9716900000000002</v>
      </c>
      <c r="DZ925">
        <v>2.7539600000000002</v>
      </c>
      <c r="EA925">
        <v>0.115885</v>
      </c>
      <c r="EB925">
        <v>0.12219099999999999</v>
      </c>
      <c r="EC925">
        <v>7.8828400000000007E-2</v>
      </c>
      <c r="ED925">
        <v>7.10924E-2</v>
      </c>
      <c r="EE925">
        <v>34455.1</v>
      </c>
      <c r="EF925">
        <v>37511.4</v>
      </c>
      <c r="EG925">
        <v>35327.599999999999</v>
      </c>
      <c r="EH925">
        <v>38768.300000000003</v>
      </c>
      <c r="EI925">
        <v>46160.6</v>
      </c>
      <c r="EJ925">
        <v>51981.7</v>
      </c>
      <c r="EK925">
        <v>55225.9</v>
      </c>
      <c r="EL925">
        <v>62144</v>
      </c>
      <c r="EM925">
        <v>1.9596</v>
      </c>
      <c r="EN925">
        <v>2.1408</v>
      </c>
      <c r="EO925">
        <v>0.128746</v>
      </c>
      <c r="EP925">
        <v>0</v>
      </c>
      <c r="EQ925">
        <v>23.019100000000002</v>
      </c>
      <c r="ER925">
        <v>999.9</v>
      </c>
      <c r="ES925">
        <v>33.512</v>
      </c>
      <c r="ET925">
        <v>36.356000000000002</v>
      </c>
      <c r="EU925">
        <v>27.351199999999999</v>
      </c>
      <c r="EV925">
        <v>54.2087</v>
      </c>
      <c r="EW925">
        <v>39.575299999999999</v>
      </c>
      <c r="EX925">
        <v>2</v>
      </c>
      <c r="EY925">
        <v>9.0914599999999998E-2</v>
      </c>
      <c r="EZ925">
        <v>8.3969500000000004</v>
      </c>
      <c r="FA925">
        <v>19.920500000000001</v>
      </c>
      <c r="FB925">
        <v>5.2053099999999999</v>
      </c>
      <c r="FC925">
        <v>12.0099</v>
      </c>
      <c r="FD925">
        <v>4.9756</v>
      </c>
      <c r="FE925">
        <v>3.294</v>
      </c>
      <c r="FF925">
        <v>9999</v>
      </c>
      <c r="FG925">
        <v>9999</v>
      </c>
      <c r="FH925">
        <v>9999</v>
      </c>
      <c r="FI925">
        <v>558.20000000000005</v>
      </c>
      <c r="FJ925">
        <v>1.8629500000000001</v>
      </c>
      <c r="FK925">
        <v>1.86771</v>
      </c>
      <c r="FL925">
        <v>1.8674599999999999</v>
      </c>
      <c r="FM925">
        <v>1.8686799999999999</v>
      </c>
      <c r="FN925">
        <v>1.86951</v>
      </c>
      <c r="FO925">
        <v>1.86554</v>
      </c>
      <c r="FP925">
        <v>1.8665799999999999</v>
      </c>
      <c r="FQ925">
        <v>1.86798</v>
      </c>
      <c r="FR925">
        <v>5</v>
      </c>
      <c r="FS925">
        <v>0</v>
      </c>
      <c r="FT925">
        <v>0</v>
      </c>
      <c r="FU925">
        <v>0</v>
      </c>
      <c r="FV925" t="s">
        <v>360</v>
      </c>
      <c r="FW925" t="s">
        <v>361</v>
      </c>
      <c r="FX925" t="s">
        <v>362</v>
      </c>
      <c r="FY925" t="s">
        <v>362</v>
      </c>
      <c r="FZ925" t="s">
        <v>362</v>
      </c>
      <c r="GA925" t="s">
        <v>362</v>
      </c>
      <c r="GB925">
        <v>0</v>
      </c>
      <c r="GC925">
        <v>100</v>
      </c>
      <c r="GD925">
        <v>100</v>
      </c>
      <c r="GE925">
        <v>12.129</v>
      </c>
      <c r="GF925">
        <v>0.21329999999999999</v>
      </c>
      <c r="GG925">
        <v>5.3968966374264804</v>
      </c>
      <c r="GH925">
        <v>9.5670261133577305E-3</v>
      </c>
      <c r="GI925">
        <v>-9.19467254998099E-7</v>
      </c>
      <c r="GJ925">
        <v>-2.1372918425907501E-11</v>
      </c>
      <c r="GK925">
        <v>0.21331065453237499</v>
      </c>
      <c r="GL925">
        <v>0</v>
      </c>
      <c r="GM925">
        <v>0</v>
      </c>
      <c r="GN925">
        <v>0</v>
      </c>
      <c r="GO925">
        <v>-4</v>
      </c>
      <c r="GP925">
        <v>1866</v>
      </c>
      <c r="GQ925">
        <v>1</v>
      </c>
      <c r="GR925">
        <v>18</v>
      </c>
      <c r="GS925">
        <v>25.7</v>
      </c>
      <c r="GT925">
        <v>30257.8</v>
      </c>
      <c r="GU925">
        <v>2.2973599999999998</v>
      </c>
      <c r="GV925">
        <v>2.6428199999999999</v>
      </c>
      <c r="GW925">
        <v>2.2485400000000002</v>
      </c>
      <c r="GX925">
        <v>2.7221700000000002</v>
      </c>
      <c r="GY925">
        <v>1.9958499999999999</v>
      </c>
      <c r="GZ925">
        <v>2.3815900000000001</v>
      </c>
      <c r="HA925">
        <v>38.550400000000003</v>
      </c>
      <c r="HB925">
        <v>14.079499999999999</v>
      </c>
      <c r="HC925">
        <v>18</v>
      </c>
      <c r="HD925">
        <v>501.40499999999997</v>
      </c>
      <c r="HE925">
        <v>628.20299999999997</v>
      </c>
      <c r="HF925">
        <v>21.638100000000001</v>
      </c>
      <c r="HG925">
        <v>28.4026</v>
      </c>
      <c r="HH925">
        <v>30.003599999999999</v>
      </c>
      <c r="HI925">
        <v>28.634599999999999</v>
      </c>
      <c r="HJ925">
        <v>28.596299999999999</v>
      </c>
      <c r="HK925">
        <v>45.995199999999997</v>
      </c>
      <c r="HL925">
        <v>30.185099999999998</v>
      </c>
      <c r="HM925">
        <v>0</v>
      </c>
      <c r="HN925">
        <v>20.411000000000001</v>
      </c>
      <c r="HO925">
        <v>837.745</v>
      </c>
      <c r="HP925">
        <v>18.203399999999998</v>
      </c>
      <c r="HQ925">
        <v>102.443</v>
      </c>
      <c r="HR925">
        <v>103.465</v>
      </c>
    </row>
    <row r="926" spans="1:226" x14ac:dyDescent="0.2">
      <c r="A926">
        <v>438</v>
      </c>
      <c r="B926">
        <v>1657214688.5</v>
      </c>
      <c r="C926">
        <v>8083.5</v>
      </c>
      <c r="D926" t="s">
        <v>2192</v>
      </c>
      <c r="E926" t="s">
        <v>2193</v>
      </c>
      <c r="F926">
        <v>5</v>
      </c>
      <c r="G926" t="s">
        <v>2096</v>
      </c>
      <c r="H926" t="s">
        <v>1313</v>
      </c>
      <c r="I926">
        <v>1657214680.7142899</v>
      </c>
      <c r="J926">
        <v>2.5377509285652387E-3</v>
      </c>
      <c r="K926">
        <v>2.5377509285652389</v>
      </c>
      <c r="L926">
        <v>22.516281867784325</v>
      </c>
      <c r="M926">
        <v>763.27082142857103</v>
      </c>
      <c r="N926">
        <v>370.36523558529694</v>
      </c>
      <c r="O926">
        <v>27.655788299278296</v>
      </c>
      <c r="P926">
        <v>56.994702051573448</v>
      </c>
      <c r="Q926">
        <v>9.9434140244422015E-2</v>
      </c>
      <c r="R926">
        <v>2.4439240108102673</v>
      </c>
      <c r="S926">
        <v>9.7240079919445957E-2</v>
      </c>
      <c r="T926">
        <v>6.0968145297660911E-2</v>
      </c>
      <c r="U926">
        <v>321.51656742367493</v>
      </c>
      <c r="V926">
        <v>26.45820280118317</v>
      </c>
      <c r="W926">
        <v>26.45820280118317</v>
      </c>
      <c r="X926">
        <v>3.4668364474957043</v>
      </c>
      <c r="Y926">
        <v>49.833252207953045</v>
      </c>
      <c r="Z926">
        <v>1.5839787989194209</v>
      </c>
      <c r="AA926">
        <v>3.1785579482340687</v>
      </c>
      <c r="AB926">
        <v>1.8828576485762833</v>
      </c>
      <c r="AC926">
        <v>-111.91481594972703</v>
      </c>
      <c r="AD926">
        <v>-192.90648685881894</v>
      </c>
      <c r="AE926">
        <v>-16.818709341220615</v>
      </c>
      <c r="AF926">
        <v>-0.12344472609163404</v>
      </c>
      <c r="AG926">
        <v>40.065460008011215</v>
      </c>
      <c r="AH926">
        <v>2.5623930670314814</v>
      </c>
      <c r="AI926">
        <v>22.516281867784325</v>
      </c>
      <c r="AJ926">
        <v>845.29305651814298</v>
      </c>
      <c r="AK926">
        <v>804.25370909090896</v>
      </c>
      <c r="AL926">
        <v>3.3676173750495701</v>
      </c>
      <c r="AM926">
        <v>66.728045791255894</v>
      </c>
      <c r="AN926">
        <v>2.5377509285652389</v>
      </c>
      <c r="AO926">
        <v>18.213310864181601</v>
      </c>
      <c r="AP926">
        <v>21.2068727272727</v>
      </c>
      <c r="AQ926">
        <v>-2.7835258887672302E-3</v>
      </c>
      <c r="AR926">
        <v>77.479947110626298</v>
      </c>
      <c r="AS926">
        <v>0</v>
      </c>
      <c r="AT926">
        <v>0</v>
      </c>
      <c r="AU926">
        <v>1</v>
      </c>
      <c r="AV926">
        <v>0</v>
      </c>
      <c r="AW926">
        <v>39673.712334209609</v>
      </c>
      <c r="AX926">
        <v>2000.0060714285701</v>
      </c>
      <c r="AY926">
        <v>1681.2048919293643</v>
      </c>
      <c r="AZ926">
        <v>0.8405998941435755</v>
      </c>
      <c r="BA926">
        <v>0.16075779569710064</v>
      </c>
      <c r="BB926">
        <v>6</v>
      </c>
      <c r="BC926">
        <v>0.5</v>
      </c>
      <c r="BD926" t="s">
        <v>357</v>
      </c>
      <c r="BE926">
        <v>2</v>
      </c>
      <c r="BF926" t="b">
        <v>1</v>
      </c>
      <c r="BG926">
        <v>1657214680.7142899</v>
      </c>
      <c r="BH926">
        <v>763.27082142857103</v>
      </c>
      <c r="BI926">
        <v>813.69407142857096</v>
      </c>
      <c r="BJ926">
        <v>21.212582142857102</v>
      </c>
      <c r="BK926">
        <v>18.203071428571398</v>
      </c>
      <c r="BL926">
        <v>751.21514285714295</v>
      </c>
      <c r="BM926">
        <v>20.999275000000001</v>
      </c>
      <c r="BN926">
        <v>500.02242857142897</v>
      </c>
      <c r="BO926">
        <v>74.5716964285714</v>
      </c>
      <c r="BP926">
        <v>9.9967221428571396E-2</v>
      </c>
      <c r="BQ926">
        <v>24.994092857142899</v>
      </c>
      <c r="BR926">
        <v>25.040621428571399</v>
      </c>
      <c r="BS926">
        <v>999.9</v>
      </c>
      <c r="BT926">
        <v>0</v>
      </c>
      <c r="BU926">
        <v>0</v>
      </c>
      <c r="BV926">
        <v>9993.9285714285706</v>
      </c>
      <c r="BW926">
        <v>0</v>
      </c>
      <c r="BX926">
        <v>693.42178571428599</v>
      </c>
      <c r="BY926">
        <v>-50.4231571428571</v>
      </c>
      <c r="BZ926">
        <v>779.81307142857099</v>
      </c>
      <c r="CA926">
        <v>828.78064285714299</v>
      </c>
      <c r="CB926">
        <v>3.0095121428571399</v>
      </c>
      <c r="CC926">
        <v>813.69407142857096</v>
      </c>
      <c r="CD926">
        <v>18.203071428571398</v>
      </c>
      <c r="CE926">
        <v>1.58185857142857</v>
      </c>
      <c r="CF926">
        <v>1.3574339285714301</v>
      </c>
      <c r="CG926">
        <v>13.7831928571429</v>
      </c>
      <c r="CH926">
        <v>11.4502857142857</v>
      </c>
      <c r="CI926">
        <v>2000.0060714285701</v>
      </c>
      <c r="CJ926">
        <v>0.98000582142857195</v>
      </c>
      <c r="CK926">
        <v>1.9994442857142899E-2</v>
      </c>
      <c r="CL926">
        <v>0</v>
      </c>
      <c r="CM926">
        <v>2.28821071428571</v>
      </c>
      <c r="CN926">
        <v>0</v>
      </c>
      <c r="CO926">
        <v>17808.867857142901</v>
      </c>
      <c r="CP926">
        <v>17300.2357142857</v>
      </c>
      <c r="CQ926">
        <v>37.625</v>
      </c>
      <c r="CR926">
        <v>38.111499999999999</v>
      </c>
      <c r="CS926">
        <v>37.4955</v>
      </c>
      <c r="CT926">
        <v>36.479750000000003</v>
      </c>
      <c r="CU926">
        <v>36.975250000000003</v>
      </c>
      <c r="CV926">
        <v>1960.0203571428599</v>
      </c>
      <c r="CW926">
        <v>39.993214285714302</v>
      </c>
      <c r="CX926">
        <v>0</v>
      </c>
      <c r="CY926">
        <v>1657214667.5999999</v>
      </c>
      <c r="CZ926">
        <v>0</v>
      </c>
      <c r="DA926">
        <v>1657213163</v>
      </c>
      <c r="DB926" t="s">
        <v>2097</v>
      </c>
      <c r="DC926">
        <v>1657213141</v>
      </c>
      <c r="DD926">
        <v>1655399214.5999999</v>
      </c>
      <c r="DE926">
        <v>1</v>
      </c>
      <c r="DF926">
        <v>0.04</v>
      </c>
      <c r="DG926">
        <v>-0.06</v>
      </c>
      <c r="DH926">
        <v>9.1720000000000006</v>
      </c>
      <c r="DI926">
        <v>0.51100000000000001</v>
      </c>
      <c r="DJ926">
        <v>420</v>
      </c>
      <c r="DK926">
        <v>25</v>
      </c>
      <c r="DL926">
        <v>0.26</v>
      </c>
      <c r="DM926">
        <v>0.15</v>
      </c>
      <c r="DN926">
        <v>-49.973029268292699</v>
      </c>
      <c r="DO926">
        <v>-7.4254682926828099</v>
      </c>
      <c r="DP926">
        <v>0.78436850574325301</v>
      </c>
      <c r="DQ926">
        <v>0</v>
      </c>
      <c r="DR926">
        <v>3.0189543902439002</v>
      </c>
      <c r="DS926">
        <v>-5.5892404181180501E-2</v>
      </c>
      <c r="DT926">
        <v>2.1734968458603499E-2</v>
      </c>
      <c r="DU926">
        <v>1</v>
      </c>
      <c r="DV926">
        <v>1</v>
      </c>
      <c r="DW926">
        <v>2</v>
      </c>
      <c r="DX926" t="s">
        <v>379</v>
      </c>
      <c r="DY926">
        <v>2.9710299999999998</v>
      </c>
      <c r="DZ926">
        <v>2.7534299999999998</v>
      </c>
      <c r="EA926">
        <v>0.117546</v>
      </c>
      <c r="EB926">
        <v>0.12384299999999999</v>
      </c>
      <c r="EC926">
        <v>7.8736100000000003E-2</v>
      </c>
      <c r="ED926">
        <v>7.1079199999999995E-2</v>
      </c>
      <c r="EE926">
        <v>34389.9</v>
      </c>
      <c r="EF926">
        <v>37441.199999999997</v>
      </c>
      <c r="EG926">
        <v>35327</v>
      </c>
      <c r="EH926">
        <v>38768.6</v>
      </c>
      <c r="EI926">
        <v>46163.7</v>
      </c>
      <c r="EJ926">
        <v>51982.3</v>
      </c>
      <c r="EK926">
        <v>55224</v>
      </c>
      <c r="EL926">
        <v>62143.8</v>
      </c>
      <c r="EM926">
        <v>1.9588000000000001</v>
      </c>
      <c r="EN926">
        <v>2.1412</v>
      </c>
      <c r="EO926">
        <v>0.124872</v>
      </c>
      <c r="EP926">
        <v>0</v>
      </c>
      <c r="EQ926">
        <v>23.021100000000001</v>
      </c>
      <c r="ER926">
        <v>999.9</v>
      </c>
      <c r="ES926">
        <v>33.512</v>
      </c>
      <c r="ET926">
        <v>36.356000000000002</v>
      </c>
      <c r="EU926">
        <v>27.349499999999999</v>
      </c>
      <c r="EV926">
        <v>54.398699999999998</v>
      </c>
      <c r="EW926">
        <v>39.5473</v>
      </c>
      <c r="EX926">
        <v>2</v>
      </c>
      <c r="EY926">
        <v>0.105833</v>
      </c>
      <c r="EZ926">
        <v>5.4721799999999998</v>
      </c>
      <c r="FA926">
        <v>20.052499999999998</v>
      </c>
      <c r="FB926">
        <v>5.2017199999999999</v>
      </c>
      <c r="FC926">
        <v>12.0099</v>
      </c>
      <c r="FD926">
        <v>4.9756</v>
      </c>
      <c r="FE926">
        <v>3.294</v>
      </c>
      <c r="FF926">
        <v>9999</v>
      </c>
      <c r="FG926">
        <v>9999</v>
      </c>
      <c r="FH926">
        <v>9999</v>
      </c>
      <c r="FI926">
        <v>558.20000000000005</v>
      </c>
      <c r="FJ926">
        <v>1.8631</v>
      </c>
      <c r="FK926">
        <v>1.8678300000000001</v>
      </c>
      <c r="FL926">
        <v>1.8675200000000001</v>
      </c>
      <c r="FM926">
        <v>1.86877</v>
      </c>
      <c r="FN926">
        <v>1.86954</v>
      </c>
      <c r="FO926">
        <v>1.8656299999999999</v>
      </c>
      <c r="FP926">
        <v>1.8666700000000001</v>
      </c>
      <c r="FQ926">
        <v>1.8680399999999999</v>
      </c>
      <c r="FR926">
        <v>5</v>
      </c>
      <c r="FS926">
        <v>0</v>
      </c>
      <c r="FT926">
        <v>0</v>
      </c>
      <c r="FU926">
        <v>0</v>
      </c>
      <c r="FV926" t="s">
        <v>360</v>
      </c>
      <c r="FW926" t="s">
        <v>361</v>
      </c>
      <c r="FX926" t="s">
        <v>362</v>
      </c>
      <c r="FY926" t="s">
        <v>362</v>
      </c>
      <c r="FZ926" t="s">
        <v>362</v>
      </c>
      <c r="GA926" t="s">
        <v>362</v>
      </c>
      <c r="GB926">
        <v>0</v>
      </c>
      <c r="GC926">
        <v>100</v>
      </c>
      <c r="GD926">
        <v>100</v>
      </c>
      <c r="GE926">
        <v>12.260999999999999</v>
      </c>
      <c r="GF926">
        <v>0.21329999999999999</v>
      </c>
      <c r="GG926">
        <v>5.3968966374264804</v>
      </c>
      <c r="GH926">
        <v>9.5670261133577305E-3</v>
      </c>
      <c r="GI926">
        <v>-9.19467254998099E-7</v>
      </c>
      <c r="GJ926">
        <v>-2.1372918425907501E-11</v>
      </c>
      <c r="GK926">
        <v>0.21331065453237499</v>
      </c>
      <c r="GL926">
        <v>0</v>
      </c>
      <c r="GM926">
        <v>0</v>
      </c>
      <c r="GN926">
        <v>0</v>
      </c>
      <c r="GO926">
        <v>-4</v>
      </c>
      <c r="GP926">
        <v>1866</v>
      </c>
      <c r="GQ926">
        <v>1</v>
      </c>
      <c r="GR926">
        <v>18</v>
      </c>
      <c r="GS926">
        <v>25.8</v>
      </c>
      <c r="GT926">
        <v>30257.9</v>
      </c>
      <c r="GU926">
        <v>2.3339799999999999</v>
      </c>
      <c r="GV926">
        <v>2.6415999999999999</v>
      </c>
      <c r="GW926">
        <v>2.2485400000000002</v>
      </c>
      <c r="GX926">
        <v>2.7221700000000002</v>
      </c>
      <c r="GY926">
        <v>1.9958499999999999</v>
      </c>
      <c r="GZ926">
        <v>2.3706100000000001</v>
      </c>
      <c r="HA926">
        <v>38.550400000000003</v>
      </c>
      <c r="HB926">
        <v>14.175800000000001</v>
      </c>
      <c r="HC926">
        <v>18</v>
      </c>
      <c r="HD926">
        <v>500.70400000000001</v>
      </c>
      <c r="HE926">
        <v>628.33299999999997</v>
      </c>
      <c r="HF926">
        <v>20.403199999999998</v>
      </c>
      <c r="HG926">
        <v>28.383199999999999</v>
      </c>
      <c r="HH926">
        <v>30.0063</v>
      </c>
      <c r="HI926">
        <v>28.615100000000002</v>
      </c>
      <c r="HJ926">
        <v>28.5793</v>
      </c>
      <c r="HK926">
        <v>46.718200000000003</v>
      </c>
      <c r="HL926">
        <v>30.185099999999998</v>
      </c>
      <c r="HM926">
        <v>0</v>
      </c>
      <c r="HN926">
        <v>20.300999999999998</v>
      </c>
      <c r="HO926">
        <v>858.03499999999997</v>
      </c>
      <c r="HP926">
        <v>18.207699999999999</v>
      </c>
      <c r="HQ926">
        <v>102.441</v>
      </c>
      <c r="HR926">
        <v>103.465</v>
      </c>
    </row>
    <row r="927" spans="1:226" x14ac:dyDescent="0.2">
      <c r="A927">
        <v>439</v>
      </c>
      <c r="B927">
        <v>1657214693.5</v>
      </c>
      <c r="C927">
        <v>8088.5</v>
      </c>
      <c r="D927" t="s">
        <v>2194</v>
      </c>
      <c r="E927" t="s">
        <v>2195</v>
      </c>
      <c r="F927">
        <v>5</v>
      </c>
      <c r="G927" t="s">
        <v>2096</v>
      </c>
      <c r="H927" t="s">
        <v>1313</v>
      </c>
      <c r="I927">
        <v>1657214686</v>
      </c>
      <c r="J927">
        <v>2.4871916511013392E-3</v>
      </c>
      <c r="K927">
        <v>2.4871916511013392</v>
      </c>
      <c r="L927">
        <v>23.332744674014908</v>
      </c>
      <c r="M927">
        <v>780.51677777777797</v>
      </c>
      <c r="N927">
        <v>365.98164424772239</v>
      </c>
      <c r="O927">
        <v>27.328770752388163</v>
      </c>
      <c r="P927">
        <v>58.283152785235181</v>
      </c>
      <c r="Q927">
        <v>9.7369950353754009E-2</v>
      </c>
      <c r="R927">
        <v>2.4440197336031484</v>
      </c>
      <c r="S927">
        <v>9.5265080713968331E-2</v>
      </c>
      <c r="T927">
        <v>5.9725999856297216E-2</v>
      </c>
      <c r="U927">
        <v>321.51353867882665</v>
      </c>
      <c r="V927">
        <v>26.462504881210371</v>
      </c>
      <c r="W927">
        <v>26.462504881210371</v>
      </c>
      <c r="X927">
        <v>3.4677160697080378</v>
      </c>
      <c r="Y927">
        <v>49.870522289239283</v>
      </c>
      <c r="Z927">
        <v>1.5841041700908125</v>
      </c>
      <c r="AA927">
        <v>3.1764338879455041</v>
      </c>
      <c r="AB927">
        <v>1.8836118996172253</v>
      </c>
      <c r="AC927">
        <v>-109.68515181356906</v>
      </c>
      <c r="AD927">
        <v>-194.95812637759357</v>
      </c>
      <c r="AE927">
        <v>-16.996329972051356</v>
      </c>
      <c r="AF927">
        <v>-0.12606948438732957</v>
      </c>
      <c r="AG927">
        <v>40.303303701775391</v>
      </c>
      <c r="AH927">
        <v>2.5563502146586532</v>
      </c>
      <c r="AI927">
        <v>23.332744674014908</v>
      </c>
      <c r="AJ927">
        <v>861.79432206634306</v>
      </c>
      <c r="AK927">
        <v>820.39721212121196</v>
      </c>
      <c r="AL927">
        <v>3.2078125864408098</v>
      </c>
      <c r="AM927">
        <v>66.728045791255894</v>
      </c>
      <c r="AN927">
        <v>2.4871916511013392</v>
      </c>
      <c r="AO927">
        <v>18.2103988852889</v>
      </c>
      <c r="AP927">
        <v>21.171429090909101</v>
      </c>
      <c r="AQ927">
        <v>-8.5111878334746208E-3</v>
      </c>
      <c r="AR927">
        <v>77.479947110626298</v>
      </c>
      <c r="AS927">
        <v>0</v>
      </c>
      <c r="AT927">
        <v>0</v>
      </c>
      <c r="AU927">
        <v>1</v>
      </c>
      <c r="AV927">
        <v>0</v>
      </c>
      <c r="AW927">
        <v>39677.597139522666</v>
      </c>
      <c r="AX927">
        <v>1999.98703703704</v>
      </c>
      <c r="AY927">
        <v>1681.1889077783233</v>
      </c>
      <c r="AZ927">
        <v>0.84059990222185998</v>
      </c>
      <c r="BA927">
        <v>0.16075781128818994</v>
      </c>
      <c r="BB927">
        <v>6</v>
      </c>
      <c r="BC927">
        <v>0.5</v>
      </c>
      <c r="BD927" t="s">
        <v>357</v>
      </c>
      <c r="BE927">
        <v>2</v>
      </c>
      <c r="BF927" t="b">
        <v>1</v>
      </c>
      <c r="BG927">
        <v>1657214686</v>
      </c>
      <c r="BH927">
        <v>780.51677777777797</v>
      </c>
      <c r="BI927">
        <v>831.27351851851802</v>
      </c>
      <c r="BJ927">
        <v>21.2140185185185</v>
      </c>
      <c r="BK927">
        <v>18.211566666666702</v>
      </c>
      <c r="BL927">
        <v>768.32203703703703</v>
      </c>
      <c r="BM927">
        <v>21.0007074074074</v>
      </c>
      <c r="BN927">
        <v>500.01529629629601</v>
      </c>
      <c r="BO927">
        <v>74.572500000000005</v>
      </c>
      <c r="BP927">
        <v>0.10001754814814801</v>
      </c>
      <c r="BQ927">
        <v>24.982881481481499</v>
      </c>
      <c r="BR927">
        <v>25.054637037037001</v>
      </c>
      <c r="BS927">
        <v>999.9</v>
      </c>
      <c r="BT927">
        <v>0</v>
      </c>
      <c r="BU927">
        <v>0</v>
      </c>
      <c r="BV927">
        <v>9994.4444444444507</v>
      </c>
      <c r="BW927">
        <v>0</v>
      </c>
      <c r="BX927">
        <v>581.87803703703696</v>
      </c>
      <c r="BY927">
        <v>-50.756611111111098</v>
      </c>
      <c r="BZ927">
        <v>797.43344444444404</v>
      </c>
      <c r="CA927">
        <v>846.69307407407405</v>
      </c>
      <c r="CB927">
        <v>3.0024544444444401</v>
      </c>
      <c r="CC927">
        <v>831.27351851851802</v>
      </c>
      <c r="CD927">
        <v>18.211566666666702</v>
      </c>
      <c r="CE927">
        <v>1.58198222222222</v>
      </c>
      <c r="CF927">
        <v>1.35808111111111</v>
      </c>
      <c r="CG927">
        <v>13.7844</v>
      </c>
      <c r="CH927">
        <v>11.4575148148148</v>
      </c>
      <c r="CI927">
        <v>1999.98703703704</v>
      </c>
      <c r="CJ927">
        <v>0.98000555555555602</v>
      </c>
      <c r="CK927">
        <v>1.9994648148148199E-2</v>
      </c>
      <c r="CL927">
        <v>0</v>
      </c>
      <c r="CM927">
        <v>2.2974370370370401</v>
      </c>
      <c r="CN927">
        <v>0</v>
      </c>
      <c r="CO927">
        <v>17774.148148148099</v>
      </c>
      <c r="CP927">
        <v>17300.070370370398</v>
      </c>
      <c r="CQ927">
        <v>37.606333333333303</v>
      </c>
      <c r="CR927">
        <v>38.090000000000003</v>
      </c>
      <c r="CS927">
        <v>37.476666666666702</v>
      </c>
      <c r="CT927">
        <v>36.457999999999998</v>
      </c>
      <c r="CU927">
        <v>36.953333333333298</v>
      </c>
      <c r="CV927">
        <v>1959.99925925926</v>
      </c>
      <c r="CW927">
        <v>39.993333333333297</v>
      </c>
      <c r="CX927">
        <v>0</v>
      </c>
      <c r="CY927">
        <v>1657214672.4000001</v>
      </c>
      <c r="CZ927">
        <v>0</v>
      </c>
      <c r="DA927">
        <v>1657213163</v>
      </c>
      <c r="DB927" t="s">
        <v>2097</v>
      </c>
      <c r="DC927">
        <v>1657213141</v>
      </c>
      <c r="DD927">
        <v>1655399214.5999999</v>
      </c>
      <c r="DE927">
        <v>1</v>
      </c>
      <c r="DF927">
        <v>0.04</v>
      </c>
      <c r="DG927">
        <v>-0.06</v>
      </c>
      <c r="DH927">
        <v>9.1720000000000006</v>
      </c>
      <c r="DI927">
        <v>0.51100000000000001</v>
      </c>
      <c r="DJ927">
        <v>420</v>
      </c>
      <c r="DK927">
        <v>25</v>
      </c>
      <c r="DL927">
        <v>0.26</v>
      </c>
      <c r="DM927">
        <v>0.15</v>
      </c>
      <c r="DN927">
        <v>-50.452404878048803</v>
      </c>
      <c r="DO927">
        <v>-4.4927895470382397</v>
      </c>
      <c r="DP927">
        <v>0.52946155941959905</v>
      </c>
      <c r="DQ927">
        <v>0</v>
      </c>
      <c r="DR927">
        <v>3.0060180487804899</v>
      </c>
      <c r="DS927">
        <v>-9.2745156794425396E-2</v>
      </c>
      <c r="DT927">
        <v>2.4313931289063999E-2</v>
      </c>
      <c r="DU927">
        <v>1</v>
      </c>
      <c r="DV927">
        <v>1</v>
      </c>
      <c r="DW927">
        <v>2</v>
      </c>
      <c r="DX927" t="s">
        <v>379</v>
      </c>
      <c r="DY927">
        <v>2.9716</v>
      </c>
      <c r="DZ927">
        <v>2.7539199999999999</v>
      </c>
      <c r="EA927">
        <v>0.119176</v>
      </c>
      <c r="EB927">
        <v>0.12538299999999999</v>
      </c>
      <c r="EC927">
        <v>7.8633700000000001E-2</v>
      </c>
      <c r="ED927">
        <v>7.1082900000000004E-2</v>
      </c>
      <c r="EE927">
        <v>34326.800000000003</v>
      </c>
      <c r="EF927">
        <v>37375.4</v>
      </c>
      <c r="EG927">
        <v>35327.300000000003</v>
      </c>
      <c r="EH927">
        <v>38768.5</v>
      </c>
      <c r="EI927">
        <v>46168.7</v>
      </c>
      <c r="EJ927">
        <v>51982.3</v>
      </c>
      <c r="EK927">
        <v>55223.8</v>
      </c>
      <c r="EL927">
        <v>62144</v>
      </c>
      <c r="EM927">
        <v>1.9598</v>
      </c>
      <c r="EN927">
        <v>2.1421999999999999</v>
      </c>
      <c r="EO927">
        <v>0.12040099999999999</v>
      </c>
      <c r="EP927">
        <v>0</v>
      </c>
      <c r="EQ927">
        <v>23.023</v>
      </c>
      <c r="ER927">
        <v>999.9</v>
      </c>
      <c r="ES927">
        <v>33.512</v>
      </c>
      <c r="ET927">
        <v>36.335999999999999</v>
      </c>
      <c r="EU927">
        <v>27.324400000000001</v>
      </c>
      <c r="EV927">
        <v>53.598700000000001</v>
      </c>
      <c r="EW927">
        <v>39.635399999999997</v>
      </c>
      <c r="EX927">
        <v>2</v>
      </c>
      <c r="EY927">
        <v>9.5406500000000005E-2</v>
      </c>
      <c r="EZ927">
        <v>3.6652499999999999</v>
      </c>
      <c r="FA927">
        <v>20.1066</v>
      </c>
      <c r="FB927">
        <v>5.2029100000000001</v>
      </c>
      <c r="FC927">
        <v>12.0099</v>
      </c>
      <c r="FD927">
        <v>4.9756</v>
      </c>
      <c r="FE927">
        <v>3.294</v>
      </c>
      <c r="FF927">
        <v>9999</v>
      </c>
      <c r="FG927">
        <v>9999</v>
      </c>
      <c r="FH927">
        <v>9999</v>
      </c>
      <c r="FI927">
        <v>558.20000000000005</v>
      </c>
      <c r="FJ927">
        <v>1.8631</v>
      </c>
      <c r="FK927">
        <v>1.8678600000000001</v>
      </c>
      <c r="FL927">
        <v>1.86755</v>
      </c>
      <c r="FM927">
        <v>1.8688</v>
      </c>
      <c r="FN927">
        <v>1.8695999999999999</v>
      </c>
      <c r="FO927">
        <v>1.8656600000000001</v>
      </c>
      <c r="FP927">
        <v>1.8666700000000001</v>
      </c>
      <c r="FQ927">
        <v>1.8681300000000001</v>
      </c>
      <c r="FR927">
        <v>5</v>
      </c>
      <c r="FS927">
        <v>0</v>
      </c>
      <c r="FT927">
        <v>0</v>
      </c>
      <c r="FU927">
        <v>0</v>
      </c>
      <c r="FV927" t="s">
        <v>360</v>
      </c>
      <c r="FW927" t="s">
        <v>361</v>
      </c>
      <c r="FX927" t="s">
        <v>362</v>
      </c>
      <c r="FY927" t="s">
        <v>362</v>
      </c>
      <c r="FZ927" t="s">
        <v>362</v>
      </c>
      <c r="GA927" t="s">
        <v>362</v>
      </c>
      <c r="GB927">
        <v>0</v>
      </c>
      <c r="GC927">
        <v>100</v>
      </c>
      <c r="GD927">
        <v>100</v>
      </c>
      <c r="GE927">
        <v>12.39</v>
      </c>
      <c r="GF927">
        <v>0.21329999999999999</v>
      </c>
      <c r="GG927">
        <v>5.3968966374264804</v>
      </c>
      <c r="GH927">
        <v>9.5670261133577305E-3</v>
      </c>
      <c r="GI927">
        <v>-9.19467254998099E-7</v>
      </c>
      <c r="GJ927">
        <v>-2.1372918425907501E-11</v>
      </c>
      <c r="GK927">
        <v>0.21331065453237499</v>
      </c>
      <c r="GL927">
        <v>0</v>
      </c>
      <c r="GM927">
        <v>0</v>
      </c>
      <c r="GN927">
        <v>0</v>
      </c>
      <c r="GO927">
        <v>-4</v>
      </c>
      <c r="GP927">
        <v>1866</v>
      </c>
      <c r="GQ927">
        <v>1</v>
      </c>
      <c r="GR927">
        <v>18</v>
      </c>
      <c r="GS927">
        <v>25.9</v>
      </c>
      <c r="GT927">
        <v>30258</v>
      </c>
      <c r="GU927">
        <v>2.36816</v>
      </c>
      <c r="GV927">
        <v>2.63916</v>
      </c>
      <c r="GW927">
        <v>2.2485400000000002</v>
      </c>
      <c r="GX927">
        <v>2.7221700000000002</v>
      </c>
      <c r="GY927">
        <v>1.9958499999999999</v>
      </c>
      <c r="GZ927">
        <v>2.3877000000000002</v>
      </c>
      <c r="HA927">
        <v>38.5259</v>
      </c>
      <c r="HB927">
        <v>14.210800000000001</v>
      </c>
      <c r="HC927">
        <v>18</v>
      </c>
      <c r="HD927">
        <v>501.22199999999998</v>
      </c>
      <c r="HE927">
        <v>628.92999999999995</v>
      </c>
      <c r="HF927">
        <v>20.071300000000001</v>
      </c>
      <c r="HG927">
        <v>28.363800000000001</v>
      </c>
      <c r="HH927">
        <v>29.996200000000002</v>
      </c>
      <c r="HI927">
        <v>28.598099999999999</v>
      </c>
      <c r="HJ927">
        <v>28.5609</v>
      </c>
      <c r="HK927">
        <v>47.406100000000002</v>
      </c>
      <c r="HL927">
        <v>30.185099999999998</v>
      </c>
      <c r="HM927">
        <v>0</v>
      </c>
      <c r="HN927">
        <v>20.252400000000002</v>
      </c>
      <c r="HO927">
        <v>871.54</v>
      </c>
      <c r="HP927">
        <v>18.247199999999999</v>
      </c>
      <c r="HQ927">
        <v>102.441</v>
      </c>
      <c r="HR927">
        <v>103.465</v>
      </c>
    </row>
    <row r="928" spans="1:226" x14ac:dyDescent="0.2">
      <c r="A928">
        <v>440</v>
      </c>
      <c r="B928">
        <v>1657214698.5</v>
      </c>
      <c r="C928">
        <v>8093.5</v>
      </c>
      <c r="D928" t="s">
        <v>2196</v>
      </c>
      <c r="E928" t="s">
        <v>2197</v>
      </c>
      <c r="F928">
        <v>5</v>
      </c>
      <c r="G928" t="s">
        <v>2096</v>
      </c>
      <c r="H928" t="s">
        <v>1313</v>
      </c>
      <c r="I928">
        <v>1657214690.7142899</v>
      </c>
      <c r="J928">
        <v>2.5192110728303337E-3</v>
      </c>
      <c r="K928">
        <v>2.5192110728303336</v>
      </c>
      <c r="L928">
        <v>23.64699640632605</v>
      </c>
      <c r="M928">
        <v>795.67767857142906</v>
      </c>
      <c r="N928">
        <v>381.91906836795306</v>
      </c>
      <c r="O928">
        <v>28.518869893893431</v>
      </c>
      <c r="P928">
        <v>59.415279497884896</v>
      </c>
      <c r="Q928">
        <v>9.9047900463656108E-2</v>
      </c>
      <c r="R928">
        <v>2.4457229411531789</v>
      </c>
      <c r="S928">
        <v>9.6872214638063725E-2</v>
      </c>
      <c r="T928">
        <v>6.0736630413750034E-2</v>
      </c>
      <c r="U928">
        <v>321.50978476345233</v>
      </c>
      <c r="V928">
        <v>26.420050573157258</v>
      </c>
      <c r="W928">
        <v>26.420050573157258</v>
      </c>
      <c r="X928">
        <v>3.4590441964278988</v>
      </c>
      <c r="Y928">
        <v>49.920582622443085</v>
      </c>
      <c r="Z928">
        <v>1.5827033190607394</v>
      </c>
      <c r="AA928">
        <v>3.1704424025475904</v>
      </c>
      <c r="AB928">
        <v>1.8763408773671595</v>
      </c>
      <c r="AC928">
        <v>-111.09720831181771</v>
      </c>
      <c r="AD928">
        <v>-193.67072659566549</v>
      </c>
      <c r="AE928">
        <v>-16.866057275373603</v>
      </c>
      <c r="AF928">
        <v>-0.12420741940445623</v>
      </c>
      <c r="AG928">
        <v>40.486924449041709</v>
      </c>
      <c r="AH928">
        <v>2.541852151861935</v>
      </c>
      <c r="AI928">
        <v>23.64699640632605</v>
      </c>
      <c r="AJ928">
        <v>877.88106555314698</v>
      </c>
      <c r="AK928">
        <v>836.32144848484802</v>
      </c>
      <c r="AL928">
        <v>3.1524948505030901</v>
      </c>
      <c r="AM928">
        <v>66.728045791255894</v>
      </c>
      <c r="AN928">
        <v>2.5192110728303336</v>
      </c>
      <c r="AO928">
        <v>18.208687969721201</v>
      </c>
      <c r="AP928">
        <v>21.1655266666667</v>
      </c>
      <c r="AQ928">
        <v>4.46993478041456E-4</v>
      </c>
      <c r="AR928">
        <v>77.479947110626298</v>
      </c>
      <c r="AS928">
        <v>0</v>
      </c>
      <c r="AT928">
        <v>0</v>
      </c>
      <c r="AU928">
        <v>1</v>
      </c>
      <c r="AV928">
        <v>0</v>
      </c>
      <c r="AW928">
        <v>39724.075675458975</v>
      </c>
      <c r="AX928">
        <v>1999.96392857143</v>
      </c>
      <c r="AY928">
        <v>1681.169462571738</v>
      </c>
      <c r="AZ928">
        <v>0.84059989210535102</v>
      </c>
      <c r="BA928">
        <v>0.1607577917633275</v>
      </c>
      <c r="BB928">
        <v>6</v>
      </c>
      <c r="BC928">
        <v>0.5</v>
      </c>
      <c r="BD928" t="s">
        <v>357</v>
      </c>
      <c r="BE928">
        <v>2</v>
      </c>
      <c r="BF928" t="b">
        <v>1</v>
      </c>
      <c r="BG928">
        <v>1657214690.7142899</v>
      </c>
      <c r="BH928">
        <v>795.67767857142906</v>
      </c>
      <c r="BI928">
        <v>846.68646428571401</v>
      </c>
      <c r="BJ928">
        <v>21.195250000000001</v>
      </c>
      <c r="BK928">
        <v>18.209824999999999</v>
      </c>
      <c r="BL928">
        <v>783.36107142857202</v>
      </c>
      <c r="BM928">
        <v>20.981935714285701</v>
      </c>
      <c r="BN928">
        <v>500.02467857142898</v>
      </c>
      <c r="BO928">
        <v>74.572550000000007</v>
      </c>
      <c r="BP928">
        <v>9.9997814285714304E-2</v>
      </c>
      <c r="BQ928">
        <v>24.951221428571401</v>
      </c>
      <c r="BR928">
        <v>25.039200000000001</v>
      </c>
      <c r="BS928">
        <v>999.9</v>
      </c>
      <c r="BT928">
        <v>0</v>
      </c>
      <c r="BU928">
        <v>0</v>
      </c>
      <c r="BV928">
        <v>10005.535714285699</v>
      </c>
      <c r="BW928">
        <v>0</v>
      </c>
      <c r="BX928">
        <v>510.50657142857102</v>
      </c>
      <c r="BY928">
        <v>-51.008692857142798</v>
      </c>
      <c r="BZ928">
        <v>812.90724999999998</v>
      </c>
      <c r="CA928">
        <v>862.39039285714296</v>
      </c>
      <c r="CB928">
        <v>2.9854221428571401</v>
      </c>
      <c r="CC928">
        <v>846.68646428571401</v>
      </c>
      <c r="CD928">
        <v>18.209824999999999</v>
      </c>
      <c r="CE928">
        <v>1.5805825</v>
      </c>
      <c r="CF928">
        <v>1.3579524999999999</v>
      </c>
      <c r="CG928">
        <v>13.770782142857099</v>
      </c>
      <c r="CH928">
        <v>11.4560785714286</v>
      </c>
      <c r="CI928">
        <v>1999.96392857143</v>
      </c>
      <c r="CJ928">
        <v>0.980005607142857</v>
      </c>
      <c r="CK928">
        <v>1.9994496428571401E-2</v>
      </c>
      <c r="CL928">
        <v>0</v>
      </c>
      <c r="CM928">
        <v>2.3135428571428598</v>
      </c>
      <c r="CN928">
        <v>0</v>
      </c>
      <c r="CO928">
        <v>17772.532142857101</v>
      </c>
      <c r="CP928">
        <v>17299.875</v>
      </c>
      <c r="CQ928">
        <v>37.586750000000002</v>
      </c>
      <c r="CR928">
        <v>38.070999999999998</v>
      </c>
      <c r="CS928">
        <v>37.457250000000002</v>
      </c>
      <c r="CT928">
        <v>36.439250000000001</v>
      </c>
      <c r="CU928">
        <v>36.9370714285714</v>
      </c>
      <c r="CV928">
        <v>1959.97464285714</v>
      </c>
      <c r="CW928">
        <v>39.992142857142902</v>
      </c>
      <c r="CX928">
        <v>0</v>
      </c>
      <c r="CY928">
        <v>1657214677.8</v>
      </c>
      <c r="CZ928">
        <v>0</v>
      </c>
      <c r="DA928">
        <v>1657213163</v>
      </c>
      <c r="DB928" t="s">
        <v>2097</v>
      </c>
      <c r="DC928">
        <v>1657213141</v>
      </c>
      <c r="DD928">
        <v>1655399214.5999999</v>
      </c>
      <c r="DE928">
        <v>1</v>
      </c>
      <c r="DF928">
        <v>0.04</v>
      </c>
      <c r="DG928">
        <v>-0.06</v>
      </c>
      <c r="DH928">
        <v>9.1720000000000006</v>
      </c>
      <c r="DI928">
        <v>0.51100000000000001</v>
      </c>
      <c r="DJ928">
        <v>420</v>
      </c>
      <c r="DK928">
        <v>25</v>
      </c>
      <c r="DL928">
        <v>0.26</v>
      </c>
      <c r="DM928">
        <v>0.15</v>
      </c>
      <c r="DN928">
        <v>-50.761317073170702</v>
      </c>
      <c r="DO928">
        <v>-2.8373268292681399</v>
      </c>
      <c r="DP928">
        <v>0.42459483752157201</v>
      </c>
      <c r="DQ928">
        <v>0</v>
      </c>
      <c r="DR928">
        <v>2.99321341463415</v>
      </c>
      <c r="DS928">
        <v>-0.18095163763065999</v>
      </c>
      <c r="DT928">
        <v>2.57179925258521E-2</v>
      </c>
      <c r="DU928">
        <v>0</v>
      </c>
      <c r="DV928">
        <v>0</v>
      </c>
      <c r="DW928">
        <v>2</v>
      </c>
      <c r="DX928" t="s">
        <v>359</v>
      </c>
      <c r="DY928">
        <v>2.9717500000000001</v>
      </c>
      <c r="DZ928">
        <v>2.7540499999999999</v>
      </c>
      <c r="EA928">
        <v>0.12070500000000001</v>
      </c>
      <c r="EB928">
        <v>0.12703500000000001</v>
      </c>
      <c r="EC928">
        <v>7.8639200000000006E-2</v>
      </c>
      <c r="ED928">
        <v>7.1068500000000007E-2</v>
      </c>
      <c r="EE928">
        <v>34269.1</v>
      </c>
      <c r="EF928">
        <v>37307.5</v>
      </c>
      <c r="EG928">
        <v>35329.1</v>
      </c>
      <c r="EH928">
        <v>38771.1</v>
      </c>
      <c r="EI928">
        <v>46171.5</v>
      </c>
      <c r="EJ928">
        <v>51986.7</v>
      </c>
      <c r="EK928">
        <v>55227.3</v>
      </c>
      <c r="EL928">
        <v>62148.2</v>
      </c>
      <c r="EM928">
        <v>1.9598</v>
      </c>
      <c r="EN928">
        <v>2.1423999999999999</v>
      </c>
      <c r="EO928">
        <v>0.117272</v>
      </c>
      <c r="EP928">
        <v>0</v>
      </c>
      <c r="EQ928">
        <v>23.019100000000002</v>
      </c>
      <c r="ER928">
        <v>999.9</v>
      </c>
      <c r="ES928">
        <v>33.536999999999999</v>
      </c>
      <c r="ET928">
        <v>36.326000000000001</v>
      </c>
      <c r="EU928">
        <v>27.325299999999999</v>
      </c>
      <c r="EV928">
        <v>54.028700000000001</v>
      </c>
      <c r="EW928">
        <v>39.607399999999998</v>
      </c>
      <c r="EX928">
        <v>2</v>
      </c>
      <c r="EY928">
        <v>8.7357699999999996E-2</v>
      </c>
      <c r="EZ928">
        <v>2.6427499999999999</v>
      </c>
      <c r="FA928">
        <v>20.127800000000001</v>
      </c>
      <c r="FB928">
        <v>5.1993200000000002</v>
      </c>
      <c r="FC928">
        <v>12.0099</v>
      </c>
      <c r="FD928">
        <v>4.9756</v>
      </c>
      <c r="FE928">
        <v>3.294</v>
      </c>
      <c r="FF928">
        <v>9999</v>
      </c>
      <c r="FG928">
        <v>9999</v>
      </c>
      <c r="FH928">
        <v>9999</v>
      </c>
      <c r="FI928">
        <v>558.20000000000005</v>
      </c>
      <c r="FJ928">
        <v>1.8631</v>
      </c>
      <c r="FK928">
        <v>1.8678600000000001</v>
      </c>
      <c r="FL928">
        <v>1.8676200000000001</v>
      </c>
      <c r="FM928">
        <v>1.8688400000000001</v>
      </c>
      <c r="FN928">
        <v>1.8696600000000001</v>
      </c>
      <c r="FO928">
        <v>1.8656900000000001</v>
      </c>
      <c r="FP928">
        <v>1.86676</v>
      </c>
      <c r="FQ928">
        <v>1.8681000000000001</v>
      </c>
      <c r="FR928">
        <v>5</v>
      </c>
      <c r="FS928">
        <v>0</v>
      </c>
      <c r="FT928">
        <v>0</v>
      </c>
      <c r="FU928">
        <v>0</v>
      </c>
      <c r="FV928" t="s">
        <v>360</v>
      </c>
      <c r="FW928" t="s">
        <v>361</v>
      </c>
      <c r="FX928" t="s">
        <v>362</v>
      </c>
      <c r="FY928" t="s">
        <v>362</v>
      </c>
      <c r="FZ928" t="s">
        <v>362</v>
      </c>
      <c r="GA928" t="s">
        <v>362</v>
      </c>
      <c r="GB928">
        <v>0</v>
      </c>
      <c r="GC928">
        <v>100</v>
      </c>
      <c r="GD928">
        <v>100</v>
      </c>
      <c r="GE928">
        <v>12.512</v>
      </c>
      <c r="GF928">
        <v>0.21329999999999999</v>
      </c>
      <c r="GG928">
        <v>5.3968966374264804</v>
      </c>
      <c r="GH928">
        <v>9.5670261133577305E-3</v>
      </c>
      <c r="GI928">
        <v>-9.19467254998099E-7</v>
      </c>
      <c r="GJ928">
        <v>-2.1372918425907501E-11</v>
      </c>
      <c r="GK928">
        <v>0.21331065453237499</v>
      </c>
      <c r="GL928">
        <v>0</v>
      </c>
      <c r="GM928">
        <v>0</v>
      </c>
      <c r="GN928">
        <v>0</v>
      </c>
      <c r="GO928">
        <v>-4</v>
      </c>
      <c r="GP928">
        <v>1866</v>
      </c>
      <c r="GQ928">
        <v>1</v>
      </c>
      <c r="GR928">
        <v>18</v>
      </c>
      <c r="GS928">
        <v>26</v>
      </c>
      <c r="GT928">
        <v>30258.1</v>
      </c>
      <c r="GU928">
        <v>2.4060100000000002</v>
      </c>
      <c r="GV928">
        <v>2.6428199999999999</v>
      </c>
      <c r="GW928">
        <v>2.2485400000000002</v>
      </c>
      <c r="GX928">
        <v>2.7221700000000002</v>
      </c>
      <c r="GY928">
        <v>1.9958499999999999</v>
      </c>
      <c r="GZ928">
        <v>2.3559600000000001</v>
      </c>
      <c r="HA928">
        <v>38.501399999999997</v>
      </c>
      <c r="HB928">
        <v>14.2196</v>
      </c>
      <c r="HC928">
        <v>18</v>
      </c>
      <c r="HD928">
        <v>501.06799999999998</v>
      </c>
      <c r="HE928">
        <v>628.90099999999995</v>
      </c>
      <c r="HF928">
        <v>20.0322</v>
      </c>
      <c r="HG928">
        <v>28.3445</v>
      </c>
      <c r="HH928">
        <v>29.9939</v>
      </c>
      <c r="HI928">
        <v>28.581</v>
      </c>
      <c r="HJ928">
        <v>28.544</v>
      </c>
      <c r="HK928">
        <v>48.144300000000001</v>
      </c>
      <c r="HL928">
        <v>30.185099999999998</v>
      </c>
      <c r="HM928">
        <v>0</v>
      </c>
      <c r="HN928">
        <v>20.217400000000001</v>
      </c>
      <c r="HO928">
        <v>891.77700000000004</v>
      </c>
      <c r="HP928">
        <v>18.265000000000001</v>
      </c>
      <c r="HQ928">
        <v>102.447</v>
      </c>
      <c r="HR928">
        <v>103.47199999999999</v>
      </c>
    </row>
    <row r="929" spans="1:226" x14ac:dyDescent="0.2">
      <c r="A929">
        <v>441</v>
      </c>
      <c r="B929">
        <v>1657214703.5</v>
      </c>
      <c r="C929">
        <v>8098.5</v>
      </c>
      <c r="D929" t="s">
        <v>2198</v>
      </c>
      <c r="E929" t="s">
        <v>2199</v>
      </c>
      <c r="F929">
        <v>5</v>
      </c>
      <c r="G929" t="s">
        <v>2096</v>
      </c>
      <c r="H929" t="s">
        <v>1313</v>
      </c>
      <c r="I929">
        <v>1657214696</v>
      </c>
      <c r="J929">
        <v>2.5420295411793469E-3</v>
      </c>
      <c r="K929">
        <v>2.542029541179347</v>
      </c>
      <c r="L929">
        <v>24.296598751581865</v>
      </c>
      <c r="M929">
        <v>812.46566666666604</v>
      </c>
      <c r="N929">
        <v>393.22683710628479</v>
      </c>
      <c r="O929">
        <v>29.36336804647933</v>
      </c>
      <c r="P929">
        <v>60.669125665533613</v>
      </c>
      <c r="Q929">
        <v>0.10049773561685046</v>
      </c>
      <c r="R929">
        <v>2.4472092469894555</v>
      </c>
      <c r="S929">
        <v>9.825999243655005E-2</v>
      </c>
      <c r="T929">
        <v>6.1609397583117911E-2</v>
      </c>
      <c r="U929">
        <v>321.51359292018617</v>
      </c>
      <c r="V929">
        <v>26.365786754634048</v>
      </c>
      <c r="W929">
        <v>26.365786754634048</v>
      </c>
      <c r="X929">
        <v>3.4479876432881542</v>
      </c>
      <c r="Y929">
        <v>50.012397179236658</v>
      </c>
      <c r="Z929">
        <v>1.5812219055106305</v>
      </c>
      <c r="AA929">
        <v>3.1616598977325103</v>
      </c>
      <c r="AB929">
        <v>1.8667657377775237</v>
      </c>
      <c r="AC929">
        <v>-112.1035027660092</v>
      </c>
      <c r="AD929">
        <v>-192.76449619342961</v>
      </c>
      <c r="AE929">
        <v>-16.768451859901401</v>
      </c>
      <c r="AF929">
        <v>-0.12285789915404166</v>
      </c>
      <c r="AG929">
        <v>40.91988997990746</v>
      </c>
      <c r="AH929">
        <v>2.5274164808778794</v>
      </c>
      <c r="AI929">
        <v>24.296598751581865</v>
      </c>
      <c r="AJ929">
        <v>895.37934779328998</v>
      </c>
      <c r="AK929">
        <v>852.59801818181802</v>
      </c>
      <c r="AL929">
        <v>3.2583484019239002</v>
      </c>
      <c r="AM929">
        <v>66.728045791255894</v>
      </c>
      <c r="AN929">
        <v>2.542029541179347</v>
      </c>
      <c r="AO929">
        <v>18.204901179978901</v>
      </c>
      <c r="AP929">
        <v>21.182032121212099</v>
      </c>
      <c r="AQ929">
        <v>1.84293183210554E-3</v>
      </c>
      <c r="AR929">
        <v>77.479947110626298</v>
      </c>
      <c r="AS929">
        <v>0</v>
      </c>
      <c r="AT929">
        <v>0</v>
      </c>
      <c r="AU929">
        <v>1</v>
      </c>
      <c r="AV929">
        <v>0</v>
      </c>
      <c r="AW929">
        <v>39767.173647602009</v>
      </c>
      <c r="AX929">
        <v>1999.98814814815</v>
      </c>
      <c r="AY929">
        <v>1681.189777333431</v>
      </c>
      <c r="AZ929">
        <v>0.84059986999927772</v>
      </c>
      <c r="BA929">
        <v>0.1607577490986061</v>
      </c>
      <c r="BB929">
        <v>6</v>
      </c>
      <c r="BC929">
        <v>0.5</v>
      </c>
      <c r="BD929" t="s">
        <v>357</v>
      </c>
      <c r="BE929">
        <v>2</v>
      </c>
      <c r="BF929" t="b">
        <v>1</v>
      </c>
      <c r="BG929">
        <v>1657214696</v>
      </c>
      <c r="BH929">
        <v>812.46566666666604</v>
      </c>
      <c r="BI929">
        <v>864.03200000000004</v>
      </c>
      <c r="BJ929">
        <v>21.1753259259259</v>
      </c>
      <c r="BK929">
        <v>18.2067444444444</v>
      </c>
      <c r="BL929">
        <v>800.01462962963001</v>
      </c>
      <c r="BM929">
        <v>20.9620148148148</v>
      </c>
      <c r="BN929">
        <v>500.016111111111</v>
      </c>
      <c r="BO929">
        <v>74.572844444444399</v>
      </c>
      <c r="BP929">
        <v>0.100004088888889</v>
      </c>
      <c r="BQ929">
        <v>24.9047185185185</v>
      </c>
      <c r="BR929">
        <v>24.972577777777801</v>
      </c>
      <c r="BS929">
        <v>999.9</v>
      </c>
      <c r="BT929">
        <v>0</v>
      </c>
      <c r="BU929">
        <v>0</v>
      </c>
      <c r="BV929">
        <v>10015.185185185201</v>
      </c>
      <c r="BW929">
        <v>0</v>
      </c>
      <c r="BX929">
        <v>484.95822222222199</v>
      </c>
      <c r="BY929">
        <v>-51.566240740740703</v>
      </c>
      <c r="BZ929">
        <v>830.04222222222199</v>
      </c>
      <c r="CA929">
        <v>880.05485185185205</v>
      </c>
      <c r="CB929">
        <v>2.96857333333333</v>
      </c>
      <c r="CC929">
        <v>864.03200000000004</v>
      </c>
      <c r="CD929">
        <v>18.2067444444444</v>
      </c>
      <c r="CE929">
        <v>1.57910296296296</v>
      </c>
      <c r="CF929">
        <v>1.3577285185185199</v>
      </c>
      <c r="CG929">
        <v>13.7563851851852</v>
      </c>
      <c r="CH929">
        <v>11.453585185185201</v>
      </c>
      <c r="CI929">
        <v>1999.98814814815</v>
      </c>
      <c r="CJ929">
        <v>0.98000625925925899</v>
      </c>
      <c r="CK929">
        <v>1.9993896296296301E-2</v>
      </c>
      <c r="CL929">
        <v>0</v>
      </c>
      <c r="CM929">
        <v>2.31038148148148</v>
      </c>
      <c r="CN929">
        <v>0</v>
      </c>
      <c r="CO929">
        <v>17799.088888888899</v>
      </c>
      <c r="CP929">
        <v>17300.081481481498</v>
      </c>
      <c r="CQ929">
        <v>37.564333333333302</v>
      </c>
      <c r="CR929">
        <v>38.043629629629599</v>
      </c>
      <c r="CS929">
        <v>37.439333333333302</v>
      </c>
      <c r="CT929">
        <v>36.416333333333299</v>
      </c>
      <c r="CU929">
        <v>36.914037037036998</v>
      </c>
      <c r="CV929">
        <v>1959.9977777777799</v>
      </c>
      <c r="CW929">
        <v>39.991111111111103</v>
      </c>
      <c r="CX929">
        <v>0</v>
      </c>
      <c r="CY929">
        <v>1657214682.5999999</v>
      </c>
      <c r="CZ929">
        <v>0</v>
      </c>
      <c r="DA929">
        <v>1657213163</v>
      </c>
      <c r="DB929" t="s">
        <v>2097</v>
      </c>
      <c r="DC929">
        <v>1657213141</v>
      </c>
      <c r="DD929">
        <v>1655399214.5999999</v>
      </c>
      <c r="DE929">
        <v>1</v>
      </c>
      <c r="DF929">
        <v>0.04</v>
      </c>
      <c r="DG929">
        <v>-0.06</v>
      </c>
      <c r="DH929">
        <v>9.1720000000000006</v>
      </c>
      <c r="DI929">
        <v>0.51100000000000001</v>
      </c>
      <c r="DJ929">
        <v>420</v>
      </c>
      <c r="DK929">
        <v>25</v>
      </c>
      <c r="DL929">
        <v>0.26</v>
      </c>
      <c r="DM929">
        <v>0.15</v>
      </c>
      <c r="DN929">
        <v>-51.258251219512204</v>
      </c>
      <c r="DO929">
        <v>-5.0483811846689397</v>
      </c>
      <c r="DP929">
        <v>0.66422360623804899</v>
      </c>
      <c r="DQ929">
        <v>0</v>
      </c>
      <c r="DR929">
        <v>2.9850775609756099</v>
      </c>
      <c r="DS929">
        <v>-0.22613581881532799</v>
      </c>
      <c r="DT929">
        <v>2.6571086135899698E-2</v>
      </c>
      <c r="DU929">
        <v>0</v>
      </c>
      <c r="DV929">
        <v>0</v>
      </c>
      <c r="DW929">
        <v>2</v>
      </c>
      <c r="DX929" t="s">
        <v>359</v>
      </c>
      <c r="DY929">
        <v>2.9721799999999998</v>
      </c>
      <c r="DZ929">
        <v>2.7536999999999998</v>
      </c>
      <c r="EA929">
        <v>0.122305</v>
      </c>
      <c r="EB929">
        <v>0.128611</v>
      </c>
      <c r="EC929">
        <v>7.8688499999999995E-2</v>
      </c>
      <c r="ED929">
        <v>7.1075299999999994E-2</v>
      </c>
      <c r="EE929">
        <v>34208.6</v>
      </c>
      <c r="EF929">
        <v>37242.6</v>
      </c>
      <c r="EG929">
        <v>35330.9</v>
      </c>
      <c r="EH929">
        <v>38773.599999999999</v>
      </c>
      <c r="EI929">
        <v>46171.5</v>
      </c>
      <c r="EJ929">
        <v>51990.2</v>
      </c>
      <c r="EK929">
        <v>55230.2</v>
      </c>
      <c r="EL929">
        <v>62152.7</v>
      </c>
      <c r="EM929">
        <v>1.9605999999999999</v>
      </c>
      <c r="EN929">
        <v>2.1423999999999999</v>
      </c>
      <c r="EO929">
        <v>0.11473899999999999</v>
      </c>
      <c r="EP929">
        <v>0</v>
      </c>
      <c r="EQ929">
        <v>23.013300000000001</v>
      </c>
      <c r="ER929">
        <v>999.9</v>
      </c>
      <c r="ES929">
        <v>33.536999999999999</v>
      </c>
      <c r="ET929">
        <v>36.326000000000001</v>
      </c>
      <c r="EU929">
        <v>27.327200000000001</v>
      </c>
      <c r="EV929">
        <v>53.8887</v>
      </c>
      <c r="EW929">
        <v>39.563299999999998</v>
      </c>
      <c r="EX929">
        <v>2</v>
      </c>
      <c r="EY929">
        <v>8.2926799999999995E-2</v>
      </c>
      <c r="EZ929">
        <v>1.83266</v>
      </c>
      <c r="FA929">
        <v>20.1389</v>
      </c>
      <c r="FB929">
        <v>5.2017199999999999</v>
      </c>
      <c r="FC929">
        <v>12.0099</v>
      </c>
      <c r="FD929">
        <v>4.9756</v>
      </c>
      <c r="FE929">
        <v>3.294</v>
      </c>
      <c r="FF929">
        <v>9999</v>
      </c>
      <c r="FG929">
        <v>9999</v>
      </c>
      <c r="FH929">
        <v>9999</v>
      </c>
      <c r="FI929">
        <v>558.20000000000005</v>
      </c>
      <c r="FJ929">
        <v>1.8631899999999999</v>
      </c>
      <c r="FK929">
        <v>1.86795</v>
      </c>
      <c r="FL929">
        <v>1.86765</v>
      </c>
      <c r="FM929">
        <v>1.86887</v>
      </c>
      <c r="FN929">
        <v>1.8696600000000001</v>
      </c>
      <c r="FO929">
        <v>1.8656900000000001</v>
      </c>
      <c r="FP929">
        <v>1.86676</v>
      </c>
      <c r="FQ929">
        <v>1.8681300000000001</v>
      </c>
      <c r="FR929">
        <v>5</v>
      </c>
      <c r="FS929">
        <v>0</v>
      </c>
      <c r="FT929">
        <v>0</v>
      </c>
      <c r="FU929">
        <v>0</v>
      </c>
      <c r="FV929" t="s">
        <v>360</v>
      </c>
      <c r="FW929" t="s">
        <v>361</v>
      </c>
      <c r="FX929" t="s">
        <v>362</v>
      </c>
      <c r="FY929" t="s">
        <v>362</v>
      </c>
      <c r="FZ929" t="s">
        <v>362</v>
      </c>
      <c r="GA929" t="s">
        <v>362</v>
      </c>
      <c r="GB929">
        <v>0</v>
      </c>
      <c r="GC929">
        <v>100</v>
      </c>
      <c r="GD929">
        <v>100</v>
      </c>
      <c r="GE929">
        <v>12.64</v>
      </c>
      <c r="GF929">
        <v>0.21340000000000001</v>
      </c>
      <c r="GG929">
        <v>5.3968966374264804</v>
      </c>
      <c r="GH929">
        <v>9.5670261133577305E-3</v>
      </c>
      <c r="GI929">
        <v>-9.19467254998099E-7</v>
      </c>
      <c r="GJ929">
        <v>-2.1372918425907501E-11</v>
      </c>
      <c r="GK929">
        <v>0.21331065453237499</v>
      </c>
      <c r="GL929">
        <v>0</v>
      </c>
      <c r="GM929">
        <v>0</v>
      </c>
      <c r="GN929">
        <v>0</v>
      </c>
      <c r="GO929">
        <v>-4</v>
      </c>
      <c r="GP929">
        <v>1866</v>
      </c>
      <c r="GQ929">
        <v>1</v>
      </c>
      <c r="GR929">
        <v>18</v>
      </c>
      <c r="GS929">
        <v>26</v>
      </c>
      <c r="GT929">
        <v>30258.1</v>
      </c>
      <c r="GU929">
        <v>2.4414099999999999</v>
      </c>
      <c r="GV929">
        <v>2.6428199999999999</v>
      </c>
      <c r="GW929">
        <v>2.2485400000000002</v>
      </c>
      <c r="GX929">
        <v>2.7221700000000002</v>
      </c>
      <c r="GY929">
        <v>1.9958499999999999</v>
      </c>
      <c r="GZ929">
        <v>2.3327599999999999</v>
      </c>
      <c r="HA929">
        <v>38.501399999999997</v>
      </c>
      <c r="HB929">
        <v>14.2196</v>
      </c>
      <c r="HC929">
        <v>18</v>
      </c>
      <c r="HD929">
        <v>501.452</v>
      </c>
      <c r="HE929">
        <v>628.71100000000001</v>
      </c>
      <c r="HF929">
        <v>20.0898</v>
      </c>
      <c r="HG929">
        <v>28.327500000000001</v>
      </c>
      <c r="HH929">
        <v>29.9953</v>
      </c>
      <c r="HI929">
        <v>28.564</v>
      </c>
      <c r="HJ929">
        <v>28.527000000000001</v>
      </c>
      <c r="HK929">
        <v>48.851399999999998</v>
      </c>
      <c r="HL929">
        <v>30.185099999999998</v>
      </c>
      <c r="HM929">
        <v>0</v>
      </c>
      <c r="HN929">
        <v>20.267399999999999</v>
      </c>
      <c r="HO929">
        <v>905.41800000000001</v>
      </c>
      <c r="HP929">
        <v>18.2151</v>
      </c>
      <c r="HQ929">
        <v>102.452</v>
      </c>
      <c r="HR929">
        <v>103.479</v>
      </c>
    </row>
    <row r="930" spans="1:226" x14ac:dyDescent="0.2">
      <c r="A930">
        <v>442</v>
      </c>
      <c r="B930">
        <v>1657214708.5</v>
      </c>
      <c r="C930">
        <v>8103.5</v>
      </c>
      <c r="D930" t="s">
        <v>2200</v>
      </c>
      <c r="E930" t="s">
        <v>2201</v>
      </c>
      <c r="F930">
        <v>5</v>
      </c>
      <c r="G930" t="s">
        <v>2096</v>
      </c>
      <c r="H930" t="s">
        <v>1313</v>
      </c>
      <c r="I930">
        <v>1657214700.7142899</v>
      </c>
      <c r="J930">
        <v>2.5632610034512977E-3</v>
      </c>
      <c r="K930">
        <v>2.5632610034512977</v>
      </c>
      <c r="L930">
        <v>24.402090775648961</v>
      </c>
      <c r="M930">
        <v>827.42525000000001</v>
      </c>
      <c r="N930">
        <v>411.00921901195386</v>
      </c>
      <c r="O930">
        <v>30.691351058992534</v>
      </c>
      <c r="P930">
        <v>61.786445773339402</v>
      </c>
      <c r="Q930">
        <v>0.10183313628384058</v>
      </c>
      <c r="R930">
        <v>2.4465287432680509</v>
      </c>
      <c r="S930">
        <v>9.9535637172500344E-2</v>
      </c>
      <c r="T930">
        <v>6.2411877140890262E-2</v>
      </c>
      <c r="U930">
        <v>321.51695999999953</v>
      </c>
      <c r="V930">
        <v>26.325981445063569</v>
      </c>
      <c r="W930">
        <v>26.325981445063569</v>
      </c>
      <c r="X930">
        <v>3.4398967255340862</v>
      </c>
      <c r="Y930">
        <v>50.123682495185996</v>
      </c>
      <c r="Z930">
        <v>1.5815561452529858</v>
      </c>
      <c r="AA930">
        <v>3.1553071652404681</v>
      </c>
      <c r="AB930">
        <v>1.8583405802811004</v>
      </c>
      <c r="AC930">
        <v>-113.03981025220223</v>
      </c>
      <c r="AD930">
        <v>-191.90664928815147</v>
      </c>
      <c r="AE930">
        <v>-16.692305862508046</v>
      </c>
      <c r="AF930">
        <v>-0.12180540286220776</v>
      </c>
      <c r="AG930">
        <v>41.480730761192063</v>
      </c>
      <c r="AH930">
        <v>2.5331003684937965</v>
      </c>
      <c r="AI930">
        <v>24.402090775648961</v>
      </c>
      <c r="AJ930">
        <v>912.353369383521</v>
      </c>
      <c r="AK930">
        <v>869.23603030303002</v>
      </c>
      <c r="AL930">
        <v>3.3090322529721399</v>
      </c>
      <c r="AM930">
        <v>66.728045791255894</v>
      </c>
      <c r="AN930">
        <v>2.5632610034512977</v>
      </c>
      <c r="AO930">
        <v>18.202777323757001</v>
      </c>
      <c r="AP930">
        <v>21.208430303030301</v>
      </c>
      <c r="AQ930">
        <v>1.0873188336771901E-3</v>
      </c>
      <c r="AR930">
        <v>77.479947110626298</v>
      </c>
      <c r="AS930">
        <v>0</v>
      </c>
      <c r="AT930">
        <v>0</v>
      </c>
      <c r="AU930">
        <v>1</v>
      </c>
      <c r="AV930">
        <v>0</v>
      </c>
      <c r="AW930">
        <v>39754.786530332873</v>
      </c>
      <c r="AX930">
        <v>2000.0096428571401</v>
      </c>
      <c r="AY930">
        <v>1681.2077999999974</v>
      </c>
      <c r="AZ930">
        <v>0.84059984710787994</v>
      </c>
      <c r="BA930">
        <v>0.16075770491820843</v>
      </c>
      <c r="BB930">
        <v>6</v>
      </c>
      <c r="BC930">
        <v>0.5</v>
      </c>
      <c r="BD930" t="s">
        <v>357</v>
      </c>
      <c r="BE930">
        <v>2</v>
      </c>
      <c r="BF930" t="b">
        <v>1</v>
      </c>
      <c r="BG930">
        <v>1657214700.7142899</v>
      </c>
      <c r="BH930">
        <v>827.42525000000001</v>
      </c>
      <c r="BI930">
        <v>879.71807142857097</v>
      </c>
      <c r="BJ930">
        <v>21.179717857142901</v>
      </c>
      <c r="BK930">
        <v>18.204332142857101</v>
      </c>
      <c r="BL930">
        <v>814.854892857143</v>
      </c>
      <c r="BM930">
        <v>20.966407142857101</v>
      </c>
      <c r="BN930">
        <v>499.99232142857102</v>
      </c>
      <c r="BO930">
        <v>74.573099999999997</v>
      </c>
      <c r="BP930">
        <v>0.100045125</v>
      </c>
      <c r="BQ930">
        <v>24.871010714285699</v>
      </c>
      <c r="BR930">
        <v>24.929300000000001</v>
      </c>
      <c r="BS930">
        <v>999.9</v>
      </c>
      <c r="BT930">
        <v>0</v>
      </c>
      <c r="BU930">
        <v>0</v>
      </c>
      <c r="BV930">
        <v>10010.714285714301</v>
      </c>
      <c r="BW930">
        <v>0</v>
      </c>
      <c r="BX930">
        <v>470.24278571428601</v>
      </c>
      <c r="BY930">
        <v>-52.292853571428601</v>
      </c>
      <c r="BZ930">
        <v>845.32939285714303</v>
      </c>
      <c r="CA930">
        <v>896.02967857142903</v>
      </c>
      <c r="CB930">
        <v>2.9753850000000002</v>
      </c>
      <c r="CC930">
        <v>879.71807142857097</v>
      </c>
      <c r="CD930">
        <v>18.204332142857101</v>
      </c>
      <c r="CE930">
        <v>1.57943607142857</v>
      </c>
      <c r="CF930">
        <v>1.3575528571428599</v>
      </c>
      <c r="CG930">
        <v>13.759625</v>
      </c>
      <c r="CH930">
        <v>11.4516321428571</v>
      </c>
      <c r="CI930">
        <v>2000.0096428571401</v>
      </c>
      <c r="CJ930">
        <v>0.98000671428571395</v>
      </c>
      <c r="CK930">
        <v>1.9993428571428599E-2</v>
      </c>
      <c r="CL930">
        <v>0</v>
      </c>
      <c r="CM930">
        <v>2.3101500000000001</v>
      </c>
      <c r="CN930">
        <v>0</v>
      </c>
      <c r="CO930">
        <v>17823.489285714299</v>
      </c>
      <c r="CP930">
        <v>17300.253571428599</v>
      </c>
      <c r="CQ930">
        <v>37.553142857142902</v>
      </c>
      <c r="CR930">
        <v>38.024357142857099</v>
      </c>
      <c r="CS930">
        <v>37.417071428571397</v>
      </c>
      <c r="CT930">
        <v>36.397142857142903</v>
      </c>
      <c r="CU930">
        <v>36.894928571428601</v>
      </c>
      <c r="CV930">
        <v>1960.0196428571401</v>
      </c>
      <c r="CW930">
        <v>39.99</v>
      </c>
      <c r="CX930">
        <v>0</v>
      </c>
      <c r="CY930">
        <v>1657214687.4000001</v>
      </c>
      <c r="CZ930">
        <v>0</v>
      </c>
      <c r="DA930">
        <v>1657213163</v>
      </c>
      <c r="DB930" t="s">
        <v>2097</v>
      </c>
      <c r="DC930">
        <v>1657213141</v>
      </c>
      <c r="DD930">
        <v>1655399214.5999999</v>
      </c>
      <c r="DE930">
        <v>1</v>
      </c>
      <c r="DF930">
        <v>0.04</v>
      </c>
      <c r="DG930">
        <v>-0.06</v>
      </c>
      <c r="DH930">
        <v>9.1720000000000006</v>
      </c>
      <c r="DI930">
        <v>0.51100000000000001</v>
      </c>
      <c r="DJ930">
        <v>420</v>
      </c>
      <c r="DK930">
        <v>25</v>
      </c>
      <c r="DL930">
        <v>0.26</v>
      </c>
      <c r="DM930">
        <v>0.15</v>
      </c>
      <c r="DN930">
        <v>-51.935363414634097</v>
      </c>
      <c r="DO930">
        <v>-9.0720794425087004</v>
      </c>
      <c r="DP930">
        <v>0.98957193843825197</v>
      </c>
      <c r="DQ930">
        <v>0</v>
      </c>
      <c r="DR930">
        <v>2.9759548780487801</v>
      </c>
      <c r="DS930">
        <v>6.2648571428573899E-2</v>
      </c>
      <c r="DT930">
        <v>1.4702542192979701E-2</v>
      </c>
      <c r="DU930">
        <v>1</v>
      </c>
      <c r="DV930">
        <v>1</v>
      </c>
      <c r="DW930">
        <v>2</v>
      </c>
      <c r="DX930" t="s">
        <v>379</v>
      </c>
      <c r="DY930">
        <v>2.9716499999999999</v>
      </c>
      <c r="DZ930">
        <v>2.7541199999999999</v>
      </c>
      <c r="EA930">
        <v>0.12388</v>
      </c>
      <c r="EB930">
        <v>0.13026299999999999</v>
      </c>
      <c r="EC930">
        <v>7.8742099999999995E-2</v>
      </c>
      <c r="ED930">
        <v>7.1056900000000006E-2</v>
      </c>
      <c r="EE930">
        <v>34150</v>
      </c>
      <c r="EF930">
        <v>37175.5</v>
      </c>
      <c r="EG930">
        <v>35333.699999999997</v>
      </c>
      <c r="EH930">
        <v>38777.1</v>
      </c>
      <c r="EI930">
        <v>46171.3</v>
      </c>
      <c r="EJ930">
        <v>51994.3</v>
      </c>
      <c r="EK930">
        <v>55233.2</v>
      </c>
      <c r="EL930">
        <v>62156.3</v>
      </c>
      <c r="EM930">
        <v>1.9603999999999999</v>
      </c>
      <c r="EN930">
        <v>2.1427999999999998</v>
      </c>
      <c r="EO930">
        <v>0.113845</v>
      </c>
      <c r="EP930">
        <v>0</v>
      </c>
      <c r="EQ930">
        <v>23.0075</v>
      </c>
      <c r="ER930">
        <v>999.9</v>
      </c>
      <c r="ES930">
        <v>33.536999999999999</v>
      </c>
      <c r="ET930">
        <v>36.326000000000001</v>
      </c>
      <c r="EU930">
        <v>27.3261</v>
      </c>
      <c r="EV930">
        <v>54.048699999999997</v>
      </c>
      <c r="EW930">
        <v>39.595399999999998</v>
      </c>
      <c r="EX930">
        <v>2</v>
      </c>
      <c r="EY930">
        <v>7.9166700000000007E-2</v>
      </c>
      <c r="EZ930">
        <v>1.46549</v>
      </c>
      <c r="FA930">
        <v>20.143599999999999</v>
      </c>
      <c r="FB930">
        <v>5.1993200000000002</v>
      </c>
      <c r="FC930">
        <v>12.0099</v>
      </c>
      <c r="FD930">
        <v>4.976</v>
      </c>
      <c r="FE930">
        <v>3.294</v>
      </c>
      <c r="FF930">
        <v>9999</v>
      </c>
      <c r="FG930">
        <v>9999</v>
      </c>
      <c r="FH930">
        <v>9999</v>
      </c>
      <c r="FI930">
        <v>558.20000000000005</v>
      </c>
      <c r="FJ930">
        <v>1.8631</v>
      </c>
      <c r="FK930">
        <v>1.86792</v>
      </c>
      <c r="FL930">
        <v>1.86768</v>
      </c>
      <c r="FM930">
        <v>1.86877</v>
      </c>
      <c r="FN930">
        <v>1.8696600000000001</v>
      </c>
      <c r="FO930">
        <v>1.8656600000000001</v>
      </c>
      <c r="FP930">
        <v>1.86676</v>
      </c>
      <c r="FQ930">
        <v>1.8681300000000001</v>
      </c>
      <c r="FR930">
        <v>5</v>
      </c>
      <c r="FS930">
        <v>0</v>
      </c>
      <c r="FT930">
        <v>0</v>
      </c>
      <c r="FU930">
        <v>0</v>
      </c>
      <c r="FV930" t="s">
        <v>360</v>
      </c>
      <c r="FW930" t="s">
        <v>361</v>
      </c>
      <c r="FX930" t="s">
        <v>362</v>
      </c>
      <c r="FY930" t="s">
        <v>362</v>
      </c>
      <c r="FZ930" t="s">
        <v>362</v>
      </c>
      <c r="GA930" t="s">
        <v>362</v>
      </c>
      <c r="GB930">
        <v>0</v>
      </c>
      <c r="GC930">
        <v>100</v>
      </c>
      <c r="GD930">
        <v>100</v>
      </c>
      <c r="GE930">
        <v>12.766999999999999</v>
      </c>
      <c r="GF930">
        <v>0.21329999999999999</v>
      </c>
      <c r="GG930">
        <v>5.3968966374264804</v>
      </c>
      <c r="GH930">
        <v>9.5670261133577305E-3</v>
      </c>
      <c r="GI930">
        <v>-9.19467254998099E-7</v>
      </c>
      <c r="GJ930">
        <v>-2.1372918425907501E-11</v>
      </c>
      <c r="GK930">
        <v>0.21331065453237499</v>
      </c>
      <c r="GL930">
        <v>0</v>
      </c>
      <c r="GM930">
        <v>0</v>
      </c>
      <c r="GN930">
        <v>0</v>
      </c>
      <c r="GO930">
        <v>-4</v>
      </c>
      <c r="GP930">
        <v>1866</v>
      </c>
      <c r="GQ930">
        <v>1</v>
      </c>
      <c r="GR930">
        <v>18</v>
      </c>
      <c r="GS930">
        <v>26.1</v>
      </c>
      <c r="GT930">
        <v>30258.2</v>
      </c>
      <c r="GU930">
        <v>2.47803</v>
      </c>
      <c r="GV930">
        <v>2.6403799999999999</v>
      </c>
      <c r="GW930">
        <v>2.2485400000000002</v>
      </c>
      <c r="GX930">
        <v>2.7221700000000002</v>
      </c>
      <c r="GY930">
        <v>1.9958499999999999</v>
      </c>
      <c r="GZ930">
        <v>2.3730500000000001</v>
      </c>
      <c r="HA930">
        <v>38.501399999999997</v>
      </c>
      <c r="HB930">
        <v>14.228300000000001</v>
      </c>
      <c r="HC930">
        <v>18</v>
      </c>
      <c r="HD930">
        <v>501.17</v>
      </c>
      <c r="HE930">
        <v>628.84100000000001</v>
      </c>
      <c r="HF930">
        <v>20.2148</v>
      </c>
      <c r="HG930">
        <v>28.308199999999999</v>
      </c>
      <c r="HH930">
        <v>29.996300000000002</v>
      </c>
      <c r="HI930">
        <v>28.547000000000001</v>
      </c>
      <c r="HJ930">
        <v>28.51</v>
      </c>
      <c r="HK930">
        <v>49.585900000000002</v>
      </c>
      <c r="HL930">
        <v>30.185099999999998</v>
      </c>
      <c r="HM930">
        <v>0</v>
      </c>
      <c r="HN930">
        <v>20.3398</v>
      </c>
      <c r="HO930">
        <v>925.56399999999996</v>
      </c>
      <c r="HP930">
        <v>18.185700000000001</v>
      </c>
      <c r="HQ930">
        <v>102.459</v>
      </c>
      <c r="HR930">
        <v>103.486</v>
      </c>
    </row>
    <row r="931" spans="1:226" x14ac:dyDescent="0.2">
      <c r="A931">
        <v>443</v>
      </c>
      <c r="B931">
        <v>1657214713.5</v>
      </c>
      <c r="C931">
        <v>8108.5</v>
      </c>
      <c r="D931" t="s">
        <v>2202</v>
      </c>
      <c r="E931" t="s">
        <v>2203</v>
      </c>
      <c r="F931">
        <v>5</v>
      </c>
      <c r="G931" t="s">
        <v>2096</v>
      </c>
      <c r="H931" t="s">
        <v>1313</v>
      </c>
      <c r="I931">
        <v>1657214706</v>
      </c>
      <c r="J931">
        <v>2.602870303269634E-3</v>
      </c>
      <c r="K931">
        <v>2.6028703032696341</v>
      </c>
      <c r="L931">
        <v>24.679361817503313</v>
      </c>
      <c r="M931">
        <v>844.37592592592603</v>
      </c>
      <c r="N931">
        <v>430.68017652401664</v>
      </c>
      <c r="O931">
        <v>32.160392504074885</v>
      </c>
      <c r="P931">
        <v>63.052498533688912</v>
      </c>
      <c r="Q931">
        <v>0.10392291888077317</v>
      </c>
      <c r="R931">
        <v>2.4457734987024997</v>
      </c>
      <c r="S931">
        <v>0.10153062809867675</v>
      </c>
      <c r="T931">
        <v>6.3666993648392053E-2</v>
      </c>
      <c r="U931">
        <v>321.51630766666739</v>
      </c>
      <c r="V931">
        <v>26.291685614092575</v>
      </c>
      <c r="W931">
        <v>26.291685614092575</v>
      </c>
      <c r="X931">
        <v>3.4329389778956503</v>
      </c>
      <c r="Y931">
        <v>50.233158642234535</v>
      </c>
      <c r="Z931">
        <v>1.5828799969202958</v>
      </c>
      <c r="AA931">
        <v>3.1510660283055696</v>
      </c>
      <c r="AB931">
        <v>1.8500589809753545</v>
      </c>
      <c r="AC931">
        <v>-114.78658037419086</v>
      </c>
      <c r="AD931">
        <v>-190.29688139902686</v>
      </c>
      <c r="AE931">
        <v>-16.552669114752856</v>
      </c>
      <c r="AF931">
        <v>-0.11982322130319289</v>
      </c>
      <c r="AG931">
        <v>42.271950356616514</v>
      </c>
      <c r="AH931">
        <v>2.5512580614148952</v>
      </c>
      <c r="AI931">
        <v>24.679361817503313</v>
      </c>
      <c r="AJ931">
        <v>929.97593228204801</v>
      </c>
      <c r="AK931">
        <v>886.07271515151501</v>
      </c>
      <c r="AL931">
        <v>3.4202006618673901</v>
      </c>
      <c r="AM931">
        <v>66.728045791255894</v>
      </c>
      <c r="AN931">
        <v>2.6028703032696341</v>
      </c>
      <c r="AO931">
        <v>18.197432771090099</v>
      </c>
      <c r="AP931">
        <v>21.226969090909101</v>
      </c>
      <c r="AQ931">
        <v>5.92066309540667E-3</v>
      </c>
      <c r="AR931">
        <v>77.479947110626298</v>
      </c>
      <c r="AS931">
        <v>0</v>
      </c>
      <c r="AT931">
        <v>0</v>
      </c>
      <c r="AU931">
        <v>1</v>
      </c>
      <c r="AV931">
        <v>0</v>
      </c>
      <c r="AW931">
        <v>39739.054383304123</v>
      </c>
      <c r="AX931">
        <v>2000.00555555556</v>
      </c>
      <c r="AY931">
        <v>1681.2043666666702</v>
      </c>
      <c r="AZ931">
        <v>0.84059984833375456</v>
      </c>
      <c r="BA931">
        <v>0.16075770728414643</v>
      </c>
      <c r="BB931">
        <v>6</v>
      </c>
      <c r="BC931">
        <v>0.5</v>
      </c>
      <c r="BD931" t="s">
        <v>357</v>
      </c>
      <c r="BE931">
        <v>2</v>
      </c>
      <c r="BF931" t="b">
        <v>1</v>
      </c>
      <c r="BG931">
        <v>1657214706</v>
      </c>
      <c r="BH931">
        <v>844.37592592592603</v>
      </c>
      <c r="BI931">
        <v>897.687481481482</v>
      </c>
      <c r="BJ931">
        <v>21.197348148148102</v>
      </c>
      <c r="BK931">
        <v>18.200725925925902</v>
      </c>
      <c r="BL931">
        <v>831.67088888888895</v>
      </c>
      <c r="BM931">
        <v>20.984037037037002</v>
      </c>
      <c r="BN931">
        <v>499.99859259259301</v>
      </c>
      <c r="BO931">
        <v>74.573477777777796</v>
      </c>
      <c r="BP931">
        <v>0.10001372962963</v>
      </c>
      <c r="BQ931">
        <v>24.848474074074101</v>
      </c>
      <c r="BR931">
        <v>24.893062962963</v>
      </c>
      <c r="BS931">
        <v>999.9</v>
      </c>
      <c r="BT931">
        <v>0</v>
      </c>
      <c r="BU931">
        <v>0</v>
      </c>
      <c r="BV931">
        <v>10005.740740740701</v>
      </c>
      <c r="BW931">
        <v>0</v>
      </c>
      <c r="BX931">
        <v>450.397703703704</v>
      </c>
      <c r="BY931">
        <v>-53.311611111111098</v>
      </c>
      <c r="BZ931">
        <v>862.66237037037001</v>
      </c>
      <c r="CA931">
        <v>914.328925925926</v>
      </c>
      <c r="CB931">
        <v>2.9966174074074101</v>
      </c>
      <c r="CC931">
        <v>897.687481481482</v>
      </c>
      <c r="CD931">
        <v>18.200725925925902</v>
      </c>
      <c r="CE931">
        <v>1.5807599999999999</v>
      </c>
      <c r="CF931">
        <v>1.3572911111111099</v>
      </c>
      <c r="CG931">
        <v>13.772507407407399</v>
      </c>
      <c r="CH931">
        <v>11.448718518518501</v>
      </c>
      <c r="CI931">
        <v>2000.00555555556</v>
      </c>
      <c r="CJ931">
        <v>0.98000666666666703</v>
      </c>
      <c r="CK931">
        <v>1.9993466666666699E-2</v>
      </c>
      <c r="CL931">
        <v>0</v>
      </c>
      <c r="CM931">
        <v>2.2905037037036999</v>
      </c>
      <c r="CN931">
        <v>0</v>
      </c>
      <c r="CO931">
        <v>17845.5074074074</v>
      </c>
      <c r="CP931">
        <v>17300.222222222201</v>
      </c>
      <c r="CQ931">
        <v>37.532148148148103</v>
      </c>
      <c r="CR931">
        <v>37.9976296296296</v>
      </c>
      <c r="CS931">
        <v>37.395666666666699</v>
      </c>
      <c r="CT931">
        <v>36.370333333333299</v>
      </c>
      <c r="CU931">
        <v>36.877296296296301</v>
      </c>
      <c r="CV931">
        <v>1960.01555555556</v>
      </c>
      <c r="CW931">
        <v>39.99</v>
      </c>
      <c r="CX931">
        <v>0</v>
      </c>
      <c r="CY931">
        <v>1657214692.8</v>
      </c>
      <c r="CZ931">
        <v>0</v>
      </c>
      <c r="DA931">
        <v>1657213163</v>
      </c>
      <c r="DB931" t="s">
        <v>2097</v>
      </c>
      <c r="DC931">
        <v>1657213141</v>
      </c>
      <c r="DD931">
        <v>1655399214.5999999</v>
      </c>
      <c r="DE931">
        <v>1</v>
      </c>
      <c r="DF931">
        <v>0.04</v>
      </c>
      <c r="DG931">
        <v>-0.06</v>
      </c>
      <c r="DH931">
        <v>9.1720000000000006</v>
      </c>
      <c r="DI931">
        <v>0.51100000000000001</v>
      </c>
      <c r="DJ931">
        <v>420</v>
      </c>
      <c r="DK931">
        <v>25</v>
      </c>
      <c r="DL931">
        <v>0.26</v>
      </c>
      <c r="DM931">
        <v>0.15</v>
      </c>
      <c r="DN931">
        <v>-52.569070731707299</v>
      </c>
      <c r="DO931">
        <v>-10.7065818815332</v>
      </c>
      <c r="DP931">
        <v>1.1296653262746801</v>
      </c>
      <c r="DQ931">
        <v>0</v>
      </c>
      <c r="DR931">
        <v>2.9827978048780501</v>
      </c>
      <c r="DS931">
        <v>0.21299331010453099</v>
      </c>
      <c r="DT931">
        <v>2.2306812971322001E-2</v>
      </c>
      <c r="DU931">
        <v>0</v>
      </c>
      <c r="DV931">
        <v>0</v>
      </c>
      <c r="DW931">
        <v>2</v>
      </c>
      <c r="DX931" t="s">
        <v>359</v>
      </c>
      <c r="DY931">
        <v>2.9717699999999998</v>
      </c>
      <c r="DZ931">
        <v>2.7538299999999998</v>
      </c>
      <c r="EA931">
        <v>0.12551000000000001</v>
      </c>
      <c r="EB931">
        <v>0.131825</v>
      </c>
      <c r="EC931">
        <v>7.8806399999999999E-2</v>
      </c>
      <c r="ED931">
        <v>7.10586E-2</v>
      </c>
      <c r="EE931">
        <v>34088.199999999997</v>
      </c>
      <c r="EF931">
        <v>37111.1</v>
      </c>
      <c r="EG931">
        <v>35335.4</v>
      </c>
      <c r="EH931">
        <v>38779.5</v>
      </c>
      <c r="EI931">
        <v>46169.4</v>
      </c>
      <c r="EJ931">
        <v>51997.8</v>
      </c>
      <c r="EK931">
        <v>55234.8</v>
      </c>
      <c r="EL931">
        <v>62160.6</v>
      </c>
      <c r="EM931">
        <v>1.9612000000000001</v>
      </c>
      <c r="EN931">
        <v>2.1429999999999998</v>
      </c>
      <c r="EO931">
        <v>0.113249</v>
      </c>
      <c r="EP931">
        <v>0</v>
      </c>
      <c r="EQ931">
        <v>22.9998</v>
      </c>
      <c r="ER931">
        <v>999.9</v>
      </c>
      <c r="ES931">
        <v>33.536999999999999</v>
      </c>
      <c r="ET931">
        <v>36.305999999999997</v>
      </c>
      <c r="EU931">
        <v>27.3004</v>
      </c>
      <c r="EV931">
        <v>53.848700000000001</v>
      </c>
      <c r="EW931">
        <v>39.603400000000001</v>
      </c>
      <c r="EX931">
        <v>2</v>
      </c>
      <c r="EY931">
        <v>7.6890200000000006E-2</v>
      </c>
      <c r="EZ931">
        <v>1.28643</v>
      </c>
      <c r="FA931">
        <v>20.146100000000001</v>
      </c>
      <c r="FB931">
        <v>5.20052</v>
      </c>
      <c r="FC931">
        <v>12.0099</v>
      </c>
      <c r="FD931">
        <v>4.9756</v>
      </c>
      <c r="FE931">
        <v>3.294</v>
      </c>
      <c r="FF931">
        <v>9999</v>
      </c>
      <c r="FG931">
        <v>9999</v>
      </c>
      <c r="FH931">
        <v>9999</v>
      </c>
      <c r="FI931">
        <v>558.20000000000005</v>
      </c>
      <c r="FJ931">
        <v>1.8631899999999999</v>
      </c>
      <c r="FK931">
        <v>1.8678900000000001</v>
      </c>
      <c r="FL931">
        <v>1.86768</v>
      </c>
      <c r="FM931">
        <v>1.8689</v>
      </c>
      <c r="FN931">
        <v>1.8696600000000001</v>
      </c>
      <c r="FO931">
        <v>1.8656900000000001</v>
      </c>
      <c r="FP931">
        <v>1.86673</v>
      </c>
      <c r="FQ931">
        <v>1.8681300000000001</v>
      </c>
      <c r="FR931">
        <v>5</v>
      </c>
      <c r="FS931">
        <v>0</v>
      </c>
      <c r="FT931">
        <v>0</v>
      </c>
      <c r="FU931">
        <v>0</v>
      </c>
      <c r="FV931" t="s">
        <v>360</v>
      </c>
      <c r="FW931" t="s">
        <v>361</v>
      </c>
      <c r="FX931" t="s">
        <v>362</v>
      </c>
      <c r="FY931" t="s">
        <v>362</v>
      </c>
      <c r="FZ931" t="s">
        <v>362</v>
      </c>
      <c r="GA931" t="s">
        <v>362</v>
      </c>
      <c r="GB931">
        <v>0</v>
      </c>
      <c r="GC931">
        <v>100</v>
      </c>
      <c r="GD931">
        <v>100</v>
      </c>
      <c r="GE931">
        <v>12.898999999999999</v>
      </c>
      <c r="GF931">
        <v>0.21329999999999999</v>
      </c>
      <c r="GG931">
        <v>5.3968966374264804</v>
      </c>
      <c r="GH931">
        <v>9.5670261133577305E-3</v>
      </c>
      <c r="GI931">
        <v>-9.19467254998099E-7</v>
      </c>
      <c r="GJ931">
        <v>-2.1372918425907501E-11</v>
      </c>
      <c r="GK931">
        <v>0.21331065453237499</v>
      </c>
      <c r="GL931">
        <v>0</v>
      </c>
      <c r="GM931">
        <v>0</v>
      </c>
      <c r="GN931">
        <v>0</v>
      </c>
      <c r="GO931">
        <v>-4</v>
      </c>
      <c r="GP931">
        <v>1866</v>
      </c>
      <c r="GQ931">
        <v>1</v>
      </c>
      <c r="GR931">
        <v>18</v>
      </c>
      <c r="GS931">
        <v>26.2</v>
      </c>
      <c r="GT931">
        <v>30258.3</v>
      </c>
      <c r="GU931">
        <v>2.5122100000000001</v>
      </c>
      <c r="GV931">
        <v>2.63672</v>
      </c>
      <c r="GW931">
        <v>2.2485400000000002</v>
      </c>
      <c r="GX931">
        <v>2.7221700000000002</v>
      </c>
      <c r="GY931">
        <v>1.9958499999999999</v>
      </c>
      <c r="GZ931">
        <v>2.3730500000000001</v>
      </c>
      <c r="HA931">
        <v>38.476900000000001</v>
      </c>
      <c r="HB931">
        <v>14.245900000000001</v>
      </c>
      <c r="HC931">
        <v>18</v>
      </c>
      <c r="HD931">
        <v>501.55399999999997</v>
      </c>
      <c r="HE931">
        <v>628.81200000000001</v>
      </c>
      <c r="HF931">
        <v>20.337599999999998</v>
      </c>
      <c r="HG931">
        <v>28.291399999999999</v>
      </c>
      <c r="HH931">
        <v>29.997199999999999</v>
      </c>
      <c r="HI931">
        <v>28.529900000000001</v>
      </c>
      <c r="HJ931">
        <v>28.493099999999998</v>
      </c>
      <c r="HK931">
        <v>50.277299999999997</v>
      </c>
      <c r="HL931">
        <v>30.185099999999998</v>
      </c>
      <c r="HM931">
        <v>0</v>
      </c>
      <c r="HN931">
        <v>20.426400000000001</v>
      </c>
      <c r="HO931">
        <v>938.95799999999997</v>
      </c>
      <c r="HP931">
        <v>18.154399999999999</v>
      </c>
      <c r="HQ931">
        <v>102.462</v>
      </c>
      <c r="HR931">
        <v>103.49299999999999</v>
      </c>
    </row>
    <row r="932" spans="1:226" x14ac:dyDescent="0.2">
      <c r="A932">
        <v>444</v>
      </c>
      <c r="B932">
        <v>1657214718.5</v>
      </c>
      <c r="C932">
        <v>8113.5</v>
      </c>
      <c r="D932" t="s">
        <v>2204</v>
      </c>
      <c r="E932" t="s">
        <v>2205</v>
      </c>
      <c r="F932">
        <v>5</v>
      </c>
      <c r="G932" t="s">
        <v>2096</v>
      </c>
      <c r="H932" t="s">
        <v>1313</v>
      </c>
      <c r="I932">
        <v>1657214710.7142899</v>
      </c>
      <c r="J932">
        <v>2.602845479962992E-3</v>
      </c>
      <c r="K932">
        <v>2.6028454799629919</v>
      </c>
      <c r="L932">
        <v>24.932695284138305</v>
      </c>
      <c r="M932">
        <v>859.76900000000001</v>
      </c>
      <c r="N932">
        <v>442.40261853548935</v>
      </c>
      <c r="O932">
        <v>33.03592034524668</v>
      </c>
      <c r="P932">
        <v>64.202287710993502</v>
      </c>
      <c r="Q932">
        <v>0.10414159265552494</v>
      </c>
      <c r="R932">
        <v>2.4462437348892028</v>
      </c>
      <c r="S932">
        <v>0.10173979926790719</v>
      </c>
      <c r="T932">
        <v>6.3798552596462707E-2</v>
      </c>
      <c r="U932">
        <v>321.50734726508989</v>
      </c>
      <c r="V932">
        <v>26.279932350286821</v>
      </c>
      <c r="W932">
        <v>26.279932350286821</v>
      </c>
      <c r="X932">
        <v>3.4305573701832062</v>
      </c>
      <c r="Y932">
        <v>50.312530655698431</v>
      </c>
      <c r="Z932">
        <v>1.5842973205633215</v>
      </c>
      <c r="AA932">
        <v>3.1489120104195809</v>
      </c>
      <c r="AB932">
        <v>1.8462600496198847</v>
      </c>
      <c r="AC932">
        <v>-114.78548566636795</v>
      </c>
      <c r="AD932">
        <v>-190.29429368962644</v>
      </c>
      <c r="AE932">
        <v>-16.547332532296306</v>
      </c>
      <c r="AF932">
        <v>-0.11976462320080827</v>
      </c>
      <c r="AG932">
        <v>42.609545453352069</v>
      </c>
      <c r="AH932">
        <v>2.57058205288042</v>
      </c>
      <c r="AI932">
        <v>24.932695284138305</v>
      </c>
      <c r="AJ932">
        <v>946.68139509839898</v>
      </c>
      <c r="AK932">
        <v>902.83724848484803</v>
      </c>
      <c r="AL932">
        <v>3.3279892534241</v>
      </c>
      <c r="AM932">
        <v>66.728045791255894</v>
      </c>
      <c r="AN932">
        <v>2.6028454799629919</v>
      </c>
      <c r="AO932">
        <v>18.192254473527601</v>
      </c>
      <c r="AP932">
        <v>21.242940000000001</v>
      </c>
      <c r="AQ932">
        <v>1.3877600467768201E-3</v>
      </c>
      <c r="AR932">
        <v>77.479947110626298</v>
      </c>
      <c r="AS932">
        <v>0</v>
      </c>
      <c r="AT932">
        <v>0</v>
      </c>
      <c r="AU932">
        <v>1</v>
      </c>
      <c r="AV932">
        <v>0</v>
      </c>
      <c r="AW932">
        <v>39752.265636722725</v>
      </c>
      <c r="AX932">
        <v>1999.94928571429</v>
      </c>
      <c r="AY932">
        <v>1681.1571105000496</v>
      </c>
      <c r="AZ932">
        <v>0.84059987046102402</v>
      </c>
      <c r="BA932">
        <v>0.16075774998977649</v>
      </c>
      <c r="BB932">
        <v>6</v>
      </c>
      <c r="BC932">
        <v>0.5</v>
      </c>
      <c r="BD932" t="s">
        <v>357</v>
      </c>
      <c r="BE932">
        <v>2</v>
      </c>
      <c r="BF932" t="b">
        <v>1</v>
      </c>
      <c r="BG932">
        <v>1657214710.7142899</v>
      </c>
      <c r="BH932">
        <v>859.76900000000001</v>
      </c>
      <c r="BI932">
        <v>913.55425000000002</v>
      </c>
      <c r="BJ932">
        <v>21.216217857142901</v>
      </c>
      <c r="BK932">
        <v>18.196871428571399</v>
      </c>
      <c r="BL932">
        <v>846.94221428571404</v>
      </c>
      <c r="BM932">
        <v>21.0029</v>
      </c>
      <c r="BN932">
        <v>499.98450000000003</v>
      </c>
      <c r="BO932">
        <v>74.573892857142894</v>
      </c>
      <c r="BP932">
        <v>9.9987814285714294E-2</v>
      </c>
      <c r="BQ932">
        <v>24.8370178571429</v>
      </c>
      <c r="BR932">
        <v>24.8768142857143</v>
      </c>
      <c r="BS932">
        <v>999.9</v>
      </c>
      <c r="BT932">
        <v>0</v>
      </c>
      <c r="BU932">
        <v>0</v>
      </c>
      <c r="BV932">
        <v>10008.75</v>
      </c>
      <c r="BW932">
        <v>0</v>
      </c>
      <c r="BX932">
        <v>440.47778571428597</v>
      </c>
      <c r="BY932">
        <v>-53.785285714285699</v>
      </c>
      <c r="BZ932">
        <v>878.40578571428603</v>
      </c>
      <c r="CA932">
        <v>930.48625000000004</v>
      </c>
      <c r="CB932">
        <v>3.01933392857143</v>
      </c>
      <c r="CC932">
        <v>913.55425000000002</v>
      </c>
      <c r="CD932">
        <v>18.196871428571399</v>
      </c>
      <c r="CE932">
        <v>1.5821753571428601</v>
      </c>
      <c r="CF932">
        <v>1.3570114285714301</v>
      </c>
      <c r="CG932">
        <v>13.7862857142857</v>
      </c>
      <c r="CH932">
        <v>11.445603571428601</v>
      </c>
      <c r="CI932">
        <v>1999.94928571429</v>
      </c>
      <c r="CJ932">
        <v>0.980005464285714</v>
      </c>
      <c r="CK932">
        <v>1.9994600000000001E-2</v>
      </c>
      <c r="CL932">
        <v>0</v>
      </c>
      <c r="CM932">
        <v>2.3058285714285698</v>
      </c>
      <c r="CN932">
        <v>0</v>
      </c>
      <c r="CO932">
        <v>17867.439285714299</v>
      </c>
      <c r="CP932">
        <v>17299.746428571401</v>
      </c>
      <c r="CQ932">
        <v>37.515500000000003</v>
      </c>
      <c r="CR932">
        <v>38.004357142857103</v>
      </c>
      <c r="CS932">
        <v>37.379428571428598</v>
      </c>
      <c r="CT932">
        <v>36.379357142857103</v>
      </c>
      <c r="CU932">
        <v>36.877214285714302</v>
      </c>
      <c r="CV932">
        <v>1959.95928571429</v>
      </c>
      <c r="CW932">
        <v>39.9903571428571</v>
      </c>
      <c r="CX932">
        <v>0</v>
      </c>
      <c r="CY932">
        <v>1657214697.5999999</v>
      </c>
      <c r="CZ932">
        <v>0</v>
      </c>
      <c r="DA932">
        <v>1657213163</v>
      </c>
      <c r="DB932" t="s">
        <v>2097</v>
      </c>
      <c r="DC932">
        <v>1657213141</v>
      </c>
      <c r="DD932">
        <v>1655399214.5999999</v>
      </c>
      <c r="DE932">
        <v>1</v>
      </c>
      <c r="DF932">
        <v>0.04</v>
      </c>
      <c r="DG932">
        <v>-0.06</v>
      </c>
      <c r="DH932">
        <v>9.1720000000000006</v>
      </c>
      <c r="DI932">
        <v>0.51100000000000001</v>
      </c>
      <c r="DJ932">
        <v>420</v>
      </c>
      <c r="DK932">
        <v>25</v>
      </c>
      <c r="DL932">
        <v>0.26</v>
      </c>
      <c r="DM932">
        <v>0.15</v>
      </c>
      <c r="DN932">
        <v>-53.455978048780501</v>
      </c>
      <c r="DO932">
        <v>-6.7027337979095103</v>
      </c>
      <c r="DP932">
        <v>0.791822269264706</v>
      </c>
      <c r="DQ932">
        <v>0</v>
      </c>
      <c r="DR932">
        <v>3.0063924390243901</v>
      </c>
      <c r="DS932">
        <v>0.288622578397213</v>
      </c>
      <c r="DT932">
        <v>2.8677852913175001E-2</v>
      </c>
      <c r="DU932">
        <v>0</v>
      </c>
      <c r="DV932">
        <v>0</v>
      </c>
      <c r="DW932">
        <v>2</v>
      </c>
      <c r="DX932" t="s">
        <v>359</v>
      </c>
      <c r="DY932">
        <v>2.9717099999999999</v>
      </c>
      <c r="DZ932">
        <v>2.75386</v>
      </c>
      <c r="EA932">
        <v>0.12707599999999999</v>
      </c>
      <c r="EB932">
        <v>0.133413</v>
      </c>
      <c r="EC932">
        <v>7.8858499999999998E-2</v>
      </c>
      <c r="ED932">
        <v>7.1055499999999994E-2</v>
      </c>
      <c r="EE932">
        <v>34028.5</v>
      </c>
      <c r="EF932">
        <v>37044.9</v>
      </c>
      <c r="EG932">
        <v>35336.6</v>
      </c>
      <c r="EH932">
        <v>38781.1</v>
      </c>
      <c r="EI932">
        <v>46168.1</v>
      </c>
      <c r="EJ932">
        <v>52000</v>
      </c>
      <c r="EK932">
        <v>55236.4</v>
      </c>
      <c r="EL932">
        <v>62163</v>
      </c>
      <c r="EM932">
        <v>1.9612000000000001</v>
      </c>
      <c r="EN932">
        <v>2.1436000000000002</v>
      </c>
      <c r="EO932">
        <v>0.112951</v>
      </c>
      <c r="EP932">
        <v>0</v>
      </c>
      <c r="EQ932">
        <v>22.994</v>
      </c>
      <c r="ER932">
        <v>999.9</v>
      </c>
      <c r="ES932">
        <v>33.536999999999999</v>
      </c>
      <c r="ET932">
        <v>36.305999999999997</v>
      </c>
      <c r="EU932">
        <v>27.2973</v>
      </c>
      <c r="EV932">
        <v>54.218699999999998</v>
      </c>
      <c r="EW932">
        <v>39.623399999999997</v>
      </c>
      <c r="EX932">
        <v>2</v>
      </c>
      <c r="EY932">
        <v>7.5731699999999999E-2</v>
      </c>
      <c r="EZ932">
        <v>1.2034</v>
      </c>
      <c r="FA932">
        <v>20.1462</v>
      </c>
      <c r="FB932">
        <v>5.1957300000000002</v>
      </c>
      <c r="FC932">
        <v>12.0099</v>
      </c>
      <c r="FD932">
        <v>4.9748000000000001</v>
      </c>
      <c r="FE932">
        <v>3.294</v>
      </c>
      <c r="FF932">
        <v>9999</v>
      </c>
      <c r="FG932">
        <v>9999</v>
      </c>
      <c r="FH932">
        <v>9999</v>
      </c>
      <c r="FI932">
        <v>558.20000000000005</v>
      </c>
      <c r="FJ932">
        <v>1.8632200000000001</v>
      </c>
      <c r="FK932">
        <v>1.86798</v>
      </c>
      <c r="FL932">
        <v>1.86768</v>
      </c>
      <c r="FM932">
        <v>1.8689</v>
      </c>
      <c r="FN932">
        <v>1.8696299999999999</v>
      </c>
      <c r="FO932">
        <v>1.8656900000000001</v>
      </c>
      <c r="FP932">
        <v>1.8667</v>
      </c>
      <c r="FQ932">
        <v>1.8681300000000001</v>
      </c>
      <c r="FR932">
        <v>5</v>
      </c>
      <c r="FS932">
        <v>0</v>
      </c>
      <c r="FT932">
        <v>0</v>
      </c>
      <c r="FU932">
        <v>0</v>
      </c>
      <c r="FV932" t="s">
        <v>360</v>
      </c>
      <c r="FW932" t="s">
        <v>361</v>
      </c>
      <c r="FX932" t="s">
        <v>362</v>
      </c>
      <c r="FY932" t="s">
        <v>362</v>
      </c>
      <c r="FZ932" t="s">
        <v>362</v>
      </c>
      <c r="GA932" t="s">
        <v>362</v>
      </c>
      <c r="GB932">
        <v>0</v>
      </c>
      <c r="GC932">
        <v>100</v>
      </c>
      <c r="GD932">
        <v>100</v>
      </c>
      <c r="GE932">
        <v>13.028</v>
      </c>
      <c r="GF932">
        <v>0.21329999999999999</v>
      </c>
      <c r="GG932">
        <v>5.3968966374264804</v>
      </c>
      <c r="GH932">
        <v>9.5670261133577305E-3</v>
      </c>
      <c r="GI932">
        <v>-9.19467254998099E-7</v>
      </c>
      <c r="GJ932">
        <v>-2.1372918425907501E-11</v>
      </c>
      <c r="GK932">
        <v>0.21331065453237499</v>
      </c>
      <c r="GL932">
        <v>0</v>
      </c>
      <c r="GM932">
        <v>0</v>
      </c>
      <c r="GN932">
        <v>0</v>
      </c>
      <c r="GO932">
        <v>-4</v>
      </c>
      <c r="GP932">
        <v>1866</v>
      </c>
      <c r="GQ932">
        <v>1</v>
      </c>
      <c r="GR932">
        <v>18</v>
      </c>
      <c r="GS932">
        <v>26.3</v>
      </c>
      <c r="GT932">
        <v>30258.400000000001</v>
      </c>
      <c r="GU932">
        <v>2.5488300000000002</v>
      </c>
      <c r="GV932">
        <v>2.63672</v>
      </c>
      <c r="GW932">
        <v>2.2485400000000002</v>
      </c>
      <c r="GX932">
        <v>2.7221700000000002</v>
      </c>
      <c r="GY932">
        <v>1.9958499999999999</v>
      </c>
      <c r="GZ932">
        <v>2.36572</v>
      </c>
      <c r="HA932">
        <v>38.476900000000001</v>
      </c>
      <c r="HB932">
        <v>14.245900000000001</v>
      </c>
      <c r="HC932">
        <v>18</v>
      </c>
      <c r="HD932">
        <v>501.38799999999998</v>
      </c>
      <c r="HE932">
        <v>629.101</v>
      </c>
      <c r="HF932">
        <v>20.457100000000001</v>
      </c>
      <c r="HG932">
        <v>28.271999999999998</v>
      </c>
      <c r="HH932">
        <v>29.9984</v>
      </c>
      <c r="HI932">
        <v>28.5105</v>
      </c>
      <c r="HJ932">
        <v>28.476199999999999</v>
      </c>
      <c r="HK932">
        <v>51.008000000000003</v>
      </c>
      <c r="HL932">
        <v>30.185099999999998</v>
      </c>
      <c r="HM932">
        <v>0</v>
      </c>
      <c r="HN932">
        <v>20.52</v>
      </c>
      <c r="HO932">
        <v>959.08699999999999</v>
      </c>
      <c r="HP932">
        <v>18.117000000000001</v>
      </c>
      <c r="HQ932">
        <v>102.46599999999999</v>
      </c>
      <c r="HR932">
        <v>103.497</v>
      </c>
    </row>
    <row r="933" spans="1:226" x14ac:dyDescent="0.2">
      <c r="A933">
        <v>445</v>
      </c>
      <c r="B933">
        <v>1657214723.5</v>
      </c>
      <c r="C933">
        <v>8118.5</v>
      </c>
      <c r="D933" t="s">
        <v>2206</v>
      </c>
      <c r="E933" t="s">
        <v>2207</v>
      </c>
      <c r="F933">
        <v>5</v>
      </c>
      <c r="G933" t="s">
        <v>2096</v>
      </c>
      <c r="H933" t="s">
        <v>1313</v>
      </c>
      <c r="I933">
        <v>1657214716</v>
      </c>
      <c r="J933">
        <v>2.6098545638361501E-3</v>
      </c>
      <c r="K933">
        <v>2.6098545638361501</v>
      </c>
      <c r="L933">
        <v>25.600564993572103</v>
      </c>
      <c r="M933">
        <v>877.04555555555601</v>
      </c>
      <c r="N933">
        <v>450.52575635518428</v>
      </c>
      <c r="O933">
        <v>33.642769332302635</v>
      </c>
      <c r="P933">
        <v>65.492906683485444</v>
      </c>
      <c r="Q933">
        <v>0.10461656698808164</v>
      </c>
      <c r="R933">
        <v>2.4460769148887644</v>
      </c>
      <c r="S933">
        <v>0.10219292867066805</v>
      </c>
      <c r="T933">
        <v>6.4083658175820429E-2</v>
      </c>
      <c r="U933">
        <v>321.49824534891303</v>
      </c>
      <c r="V933">
        <v>26.27122111926094</v>
      </c>
      <c r="W933">
        <v>26.27122111926094</v>
      </c>
      <c r="X933">
        <v>3.428793112059092</v>
      </c>
      <c r="Y933">
        <v>50.378502666923922</v>
      </c>
      <c r="Z933">
        <v>1.5857509611661913</v>
      </c>
      <c r="AA933">
        <v>3.1476738632951045</v>
      </c>
      <c r="AB933">
        <v>1.8430421508929007</v>
      </c>
      <c r="AC933">
        <v>-115.09458626517421</v>
      </c>
      <c r="AD933">
        <v>-190.00135006702044</v>
      </c>
      <c r="AE933">
        <v>-16.521715631335343</v>
      </c>
      <c r="AF933">
        <v>-0.1194066146169348</v>
      </c>
      <c r="AG933">
        <v>43.095609550964021</v>
      </c>
      <c r="AH933">
        <v>2.5901315248871137</v>
      </c>
      <c r="AI933">
        <v>25.600564993572103</v>
      </c>
      <c r="AJ933">
        <v>964.26938981918704</v>
      </c>
      <c r="AK933">
        <v>919.46704848484899</v>
      </c>
      <c r="AL933">
        <v>3.3636306147177799</v>
      </c>
      <c r="AM933">
        <v>66.728045791255894</v>
      </c>
      <c r="AN933">
        <v>2.6098545638361501</v>
      </c>
      <c r="AO933">
        <v>18.192126289304401</v>
      </c>
      <c r="AP933">
        <v>21.255452121212102</v>
      </c>
      <c r="AQ933">
        <v>4.1106414210427197E-4</v>
      </c>
      <c r="AR933">
        <v>77.479947110626298</v>
      </c>
      <c r="AS933">
        <v>0</v>
      </c>
      <c r="AT933">
        <v>0</v>
      </c>
      <c r="AU933">
        <v>1</v>
      </c>
      <c r="AV933">
        <v>0</v>
      </c>
      <c r="AW933">
        <v>39749.014946246956</v>
      </c>
      <c r="AX933">
        <v>1999.89037037037</v>
      </c>
      <c r="AY933">
        <v>1681.1077775555677</v>
      </c>
      <c r="AZ933">
        <v>0.84059996610925969</v>
      </c>
      <c r="BA933">
        <v>0.16075793459087115</v>
      </c>
      <c r="BB933">
        <v>6</v>
      </c>
      <c r="BC933">
        <v>0.5</v>
      </c>
      <c r="BD933" t="s">
        <v>357</v>
      </c>
      <c r="BE933">
        <v>2</v>
      </c>
      <c r="BF933" t="b">
        <v>1</v>
      </c>
      <c r="BG933">
        <v>1657214716</v>
      </c>
      <c r="BH933">
        <v>877.04555555555601</v>
      </c>
      <c r="BI933">
        <v>931.48603703703702</v>
      </c>
      <c r="BJ933">
        <v>21.2355185185185</v>
      </c>
      <c r="BK933">
        <v>18.193377777777801</v>
      </c>
      <c r="BL933">
        <v>864.08255555555604</v>
      </c>
      <c r="BM933">
        <v>21.022200000000002</v>
      </c>
      <c r="BN933">
        <v>500.00225925925901</v>
      </c>
      <c r="BO933">
        <v>74.574414814814801</v>
      </c>
      <c r="BP933">
        <v>0.10004909259259299</v>
      </c>
      <c r="BQ933">
        <v>24.830429629629599</v>
      </c>
      <c r="BR933">
        <v>24.863244444444401</v>
      </c>
      <c r="BS933">
        <v>999.9</v>
      </c>
      <c r="BT933">
        <v>0</v>
      </c>
      <c r="BU933">
        <v>0</v>
      </c>
      <c r="BV933">
        <v>10007.5925925926</v>
      </c>
      <c r="BW933">
        <v>0</v>
      </c>
      <c r="BX933">
        <v>432.28218518518503</v>
      </c>
      <c r="BY933">
        <v>-54.440459259259299</v>
      </c>
      <c r="BZ933">
        <v>896.07440740740697</v>
      </c>
      <c r="CA933">
        <v>948.74711111111105</v>
      </c>
      <c r="CB933">
        <v>3.0421255555555602</v>
      </c>
      <c r="CC933">
        <v>931.48603703703702</v>
      </c>
      <c r="CD933">
        <v>18.193377777777801</v>
      </c>
      <c r="CE933">
        <v>1.58362592592593</v>
      </c>
      <c r="CF933">
        <v>1.35676074074074</v>
      </c>
      <c r="CG933">
        <v>13.8003888888889</v>
      </c>
      <c r="CH933">
        <v>11.4428074074074</v>
      </c>
      <c r="CI933">
        <v>1999.89037037037</v>
      </c>
      <c r="CJ933">
        <v>0.98000196296296305</v>
      </c>
      <c r="CK933">
        <v>1.9998081481481501E-2</v>
      </c>
      <c r="CL933">
        <v>0</v>
      </c>
      <c r="CM933">
        <v>2.30327777777778</v>
      </c>
      <c r="CN933">
        <v>0</v>
      </c>
      <c r="CO933">
        <v>17893.644444444399</v>
      </c>
      <c r="CP933">
        <v>17299.222222222201</v>
      </c>
      <c r="CQ933">
        <v>37.5392962962963</v>
      </c>
      <c r="CR933">
        <v>38.069259259259297</v>
      </c>
      <c r="CS933">
        <v>37.407296296296302</v>
      </c>
      <c r="CT933">
        <v>36.437259259259299</v>
      </c>
      <c r="CU933">
        <v>36.907296296296302</v>
      </c>
      <c r="CV933">
        <v>1959.89518518519</v>
      </c>
      <c r="CW933">
        <v>39.995555555555597</v>
      </c>
      <c r="CX933">
        <v>0</v>
      </c>
      <c r="CY933">
        <v>1657214702.4000001</v>
      </c>
      <c r="CZ933">
        <v>0</v>
      </c>
      <c r="DA933">
        <v>1657213163</v>
      </c>
      <c r="DB933" t="s">
        <v>2097</v>
      </c>
      <c r="DC933">
        <v>1657213141</v>
      </c>
      <c r="DD933">
        <v>1655399214.5999999</v>
      </c>
      <c r="DE933">
        <v>1</v>
      </c>
      <c r="DF933">
        <v>0.04</v>
      </c>
      <c r="DG933">
        <v>-0.06</v>
      </c>
      <c r="DH933">
        <v>9.1720000000000006</v>
      </c>
      <c r="DI933">
        <v>0.51100000000000001</v>
      </c>
      <c r="DJ933">
        <v>420</v>
      </c>
      <c r="DK933">
        <v>25</v>
      </c>
      <c r="DL933">
        <v>0.26</v>
      </c>
      <c r="DM933">
        <v>0.15</v>
      </c>
      <c r="DN933">
        <v>-53.9753170731707</v>
      </c>
      <c r="DO933">
        <v>-6.0779331010453301</v>
      </c>
      <c r="DP933">
        <v>0.72701377915027199</v>
      </c>
      <c r="DQ933">
        <v>0</v>
      </c>
      <c r="DR933">
        <v>3.0237585365853699</v>
      </c>
      <c r="DS933">
        <v>0.27172118466898798</v>
      </c>
      <c r="DT933">
        <v>2.7170868237604201E-2</v>
      </c>
      <c r="DU933">
        <v>0</v>
      </c>
      <c r="DV933">
        <v>0</v>
      </c>
      <c r="DW933">
        <v>2</v>
      </c>
      <c r="DX933" t="s">
        <v>359</v>
      </c>
      <c r="DY933">
        <v>2.9714900000000002</v>
      </c>
      <c r="DZ933">
        <v>2.7538399999999998</v>
      </c>
      <c r="EA933">
        <v>0.12864400000000001</v>
      </c>
      <c r="EB933">
        <v>0.13492899999999999</v>
      </c>
      <c r="EC933">
        <v>7.8888200000000006E-2</v>
      </c>
      <c r="ED933">
        <v>7.1052500000000005E-2</v>
      </c>
      <c r="EE933">
        <v>33967.4</v>
      </c>
      <c r="EF933">
        <v>36981.199999999997</v>
      </c>
      <c r="EG933">
        <v>35336.6</v>
      </c>
      <c r="EH933">
        <v>38782.1</v>
      </c>
      <c r="EI933">
        <v>46167</v>
      </c>
      <c r="EJ933">
        <v>52001.8</v>
      </c>
      <c r="EK933">
        <v>55236.800000000003</v>
      </c>
      <c r="EL933">
        <v>62164.800000000003</v>
      </c>
      <c r="EM933">
        <v>1.9612000000000001</v>
      </c>
      <c r="EN933">
        <v>2.1438000000000001</v>
      </c>
      <c r="EO933">
        <v>0.11473899999999999</v>
      </c>
      <c r="EP933">
        <v>0</v>
      </c>
      <c r="EQ933">
        <v>22.9862</v>
      </c>
      <c r="ER933">
        <v>999.9</v>
      </c>
      <c r="ES933">
        <v>33.536999999999999</v>
      </c>
      <c r="ET933">
        <v>36.286000000000001</v>
      </c>
      <c r="EU933">
        <v>27.267199999999999</v>
      </c>
      <c r="EV933">
        <v>53.928699999999999</v>
      </c>
      <c r="EW933">
        <v>39.683500000000002</v>
      </c>
      <c r="EX933">
        <v>2</v>
      </c>
      <c r="EY933">
        <v>7.3841500000000004E-2</v>
      </c>
      <c r="EZ933">
        <v>1.10667</v>
      </c>
      <c r="FA933">
        <v>20.147300000000001</v>
      </c>
      <c r="FB933">
        <v>5.1993200000000002</v>
      </c>
      <c r="FC933">
        <v>12.0099</v>
      </c>
      <c r="FD933">
        <v>4.9756</v>
      </c>
      <c r="FE933">
        <v>3.294</v>
      </c>
      <c r="FF933">
        <v>9999</v>
      </c>
      <c r="FG933">
        <v>9999</v>
      </c>
      <c r="FH933">
        <v>9999</v>
      </c>
      <c r="FI933">
        <v>558.20000000000005</v>
      </c>
      <c r="FJ933">
        <v>1.86313</v>
      </c>
      <c r="FK933">
        <v>1.86798</v>
      </c>
      <c r="FL933">
        <v>1.86768</v>
      </c>
      <c r="FM933">
        <v>1.8689</v>
      </c>
      <c r="FN933">
        <v>1.8696600000000001</v>
      </c>
      <c r="FO933">
        <v>1.8656900000000001</v>
      </c>
      <c r="FP933">
        <v>1.86676</v>
      </c>
      <c r="FQ933">
        <v>1.8681300000000001</v>
      </c>
      <c r="FR933">
        <v>5</v>
      </c>
      <c r="FS933">
        <v>0</v>
      </c>
      <c r="FT933">
        <v>0</v>
      </c>
      <c r="FU933">
        <v>0</v>
      </c>
      <c r="FV933" t="s">
        <v>360</v>
      </c>
      <c r="FW933" t="s">
        <v>361</v>
      </c>
      <c r="FX933" t="s">
        <v>362</v>
      </c>
      <c r="FY933" t="s">
        <v>362</v>
      </c>
      <c r="FZ933" t="s">
        <v>362</v>
      </c>
      <c r="GA933" t="s">
        <v>362</v>
      </c>
      <c r="GB933">
        <v>0</v>
      </c>
      <c r="GC933">
        <v>100</v>
      </c>
      <c r="GD933">
        <v>100</v>
      </c>
      <c r="GE933">
        <v>13.156000000000001</v>
      </c>
      <c r="GF933">
        <v>0.21329999999999999</v>
      </c>
      <c r="GG933">
        <v>5.3968966374264804</v>
      </c>
      <c r="GH933">
        <v>9.5670261133577305E-3</v>
      </c>
      <c r="GI933">
        <v>-9.19467254998099E-7</v>
      </c>
      <c r="GJ933">
        <v>-2.1372918425907501E-11</v>
      </c>
      <c r="GK933">
        <v>0.21331065453237499</v>
      </c>
      <c r="GL933">
        <v>0</v>
      </c>
      <c r="GM933">
        <v>0</v>
      </c>
      <c r="GN933">
        <v>0</v>
      </c>
      <c r="GO933">
        <v>-4</v>
      </c>
      <c r="GP933">
        <v>1866</v>
      </c>
      <c r="GQ933">
        <v>1</v>
      </c>
      <c r="GR933">
        <v>18</v>
      </c>
      <c r="GS933">
        <v>26.4</v>
      </c>
      <c r="GT933">
        <v>30258.5</v>
      </c>
      <c r="GU933">
        <v>2.5830099999999998</v>
      </c>
      <c r="GV933">
        <v>2.63916</v>
      </c>
      <c r="GW933">
        <v>2.2485400000000002</v>
      </c>
      <c r="GX933">
        <v>2.7221700000000002</v>
      </c>
      <c r="GY933">
        <v>1.9958499999999999</v>
      </c>
      <c r="GZ933">
        <v>2.3547400000000001</v>
      </c>
      <c r="HA933">
        <v>38.452399999999997</v>
      </c>
      <c r="HB933">
        <v>14.2371</v>
      </c>
      <c r="HC933">
        <v>18</v>
      </c>
      <c r="HD933">
        <v>501.238</v>
      </c>
      <c r="HE933">
        <v>629.05600000000004</v>
      </c>
      <c r="HF933">
        <v>20.559699999999999</v>
      </c>
      <c r="HG933">
        <v>28.255199999999999</v>
      </c>
      <c r="HH933">
        <v>29.9984</v>
      </c>
      <c r="HI933">
        <v>28.493500000000001</v>
      </c>
      <c r="HJ933">
        <v>28.458400000000001</v>
      </c>
      <c r="HK933">
        <v>51.695500000000003</v>
      </c>
      <c r="HL933">
        <v>30.480599999999999</v>
      </c>
      <c r="HM933">
        <v>0</v>
      </c>
      <c r="HN933">
        <v>20.621600000000001</v>
      </c>
      <c r="HO933">
        <v>972.53200000000004</v>
      </c>
      <c r="HP933">
        <v>18.079000000000001</v>
      </c>
      <c r="HQ933">
        <v>102.46599999999999</v>
      </c>
      <c r="HR933">
        <v>103.5</v>
      </c>
    </row>
    <row r="934" spans="1:226" x14ac:dyDescent="0.2">
      <c r="A934">
        <v>446</v>
      </c>
      <c r="B934">
        <v>1657214728</v>
      </c>
      <c r="C934">
        <v>8123</v>
      </c>
      <c r="D934" t="s">
        <v>2208</v>
      </c>
      <c r="E934" t="s">
        <v>2209</v>
      </c>
      <c r="F934">
        <v>5</v>
      </c>
      <c r="G934" t="s">
        <v>2096</v>
      </c>
      <c r="H934" t="s">
        <v>1313</v>
      </c>
      <c r="I934">
        <v>1657214720.4444399</v>
      </c>
      <c r="J934">
        <v>2.6201926383464659E-3</v>
      </c>
      <c r="K934">
        <v>2.6201926383464658</v>
      </c>
      <c r="L934">
        <v>26.231807344496328</v>
      </c>
      <c r="M934">
        <v>891.64892592592605</v>
      </c>
      <c r="N934">
        <v>456.9368424900203</v>
      </c>
      <c r="O934">
        <v>34.121753723868878</v>
      </c>
      <c r="P934">
        <v>66.583873808033189</v>
      </c>
      <c r="Q934">
        <v>0.10515676351251581</v>
      </c>
      <c r="R934">
        <v>2.4446382283623778</v>
      </c>
      <c r="S934">
        <v>0.10270694204135609</v>
      </c>
      <c r="T934">
        <v>6.4407191938375435E-2</v>
      </c>
      <c r="U934">
        <v>321.50013112666124</v>
      </c>
      <c r="V934">
        <v>26.265978344924196</v>
      </c>
      <c r="W934">
        <v>26.265978344924196</v>
      </c>
      <c r="X934">
        <v>3.4277316914902038</v>
      </c>
      <c r="Y934">
        <v>50.415136871206421</v>
      </c>
      <c r="Z934">
        <v>1.5866335982899524</v>
      </c>
      <c r="AA934">
        <v>3.1471373415949722</v>
      </c>
      <c r="AB934">
        <v>1.8410980932002514</v>
      </c>
      <c r="AC934">
        <v>-115.55049535107915</v>
      </c>
      <c r="AD934">
        <v>-189.57497442141661</v>
      </c>
      <c r="AE934">
        <v>-16.493669697827908</v>
      </c>
      <c r="AF934">
        <v>-0.11900834366241497</v>
      </c>
      <c r="AG934">
        <v>43.294055738072302</v>
      </c>
      <c r="AH934">
        <v>2.610094386478901</v>
      </c>
      <c r="AI934">
        <v>26.231807344496328</v>
      </c>
      <c r="AJ934">
        <v>979.83157511987497</v>
      </c>
      <c r="AK934">
        <v>934.51597575757603</v>
      </c>
      <c r="AL934">
        <v>3.2992289442066198</v>
      </c>
      <c r="AM934">
        <v>66.728045791255894</v>
      </c>
      <c r="AN934">
        <v>2.6201926383464658</v>
      </c>
      <c r="AO934">
        <v>18.1795384189526</v>
      </c>
      <c r="AP934">
        <v>21.253789090909098</v>
      </c>
      <c r="AQ934">
        <v>6.8208365166532901E-4</v>
      </c>
      <c r="AR934">
        <v>77.479947110626298</v>
      </c>
      <c r="AS934">
        <v>0</v>
      </c>
      <c r="AT934">
        <v>0</v>
      </c>
      <c r="AU934">
        <v>1</v>
      </c>
      <c r="AV934">
        <v>0</v>
      </c>
      <c r="AW934">
        <v>39713.692738064979</v>
      </c>
      <c r="AX934">
        <v>1999.9011111111099</v>
      </c>
      <c r="AY934">
        <v>1681.1168886666628</v>
      </c>
      <c r="AZ934">
        <v>0.84060000733369455</v>
      </c>
      <c r="BA934">
        <v>0.16075801415403054</v>
      </c>
      <c r="BB934">
        <v>6</v>
      </c>
      <c r="BC934">
        <v>0.5</v>
      </c>
      <c r="BD934" t="s">
        <v>357</v>
      </c>
      <c r="BE934">
        <v>2</v>
      </c>
      <c r="BF934" t="b">
        <v>1</v>
      </c>
      <c r="BG934">
        <v>1657214720.4444399</v>
      </c>
      <c r="BH934">
        <v>891.64892592592605</v>
      </c>
      <c r="BI934">
        <v>946.39503703703701</v>
      </c>
      <c r="BJ934">
        <v>21.2471888888889</v>
      </c>
      <c r="BK934">
        <v>18.181596296296298</v>
      </c>
      <c r="BL934">
        <v>878.57118518518496</v>
      </c>
      <c r="BM934">
        <v>21.033874074074099</v>
      </c>
      <c r="BN934">
        <v>499.99544444444399</v>
      </c>
      <c r="BO934">
        <v>74.574929629629594</v>
      </c>
      <c r="BP934">
        <v>0.100059451851852</v>
      </c>
      <c r="BQ934">
        <v>24.8275740740741</v>
      </c>
      <c r="BR934">
        <v>24.860792592592599</v>
      </c>
      <c r="BS934">
        <v>999.9</v>
      </c>
      <c r="BT934">
        <v>0</v>
      </c>
      <c r="BU934">
        <v>0</v>
      </c>
      <c r="BV934">
        <v>9998.1481481481496</v>
      </c>
      <c r="BW934">
        <v>0</v>
      </c>
      <c r="BX934">
        <v>427.33574074074102</v>
      </c>
      <c r="BY934">
        <v>-54.746111111111098</v>
      </c>
      <c r="BZ934">
        <v>911.00540740740701</v>
      </c>
      <c r="CA934">
        <v>963.92059259259304</v>
      </c>
      <c r="CB934">
        <v>3.06557851851852</v>
      </c>
      <c r="CC934">
        <v>946.39503703703701</v>
      </c>
      <c r="CD934">
        <v>18.181596296296298</v>
      </c>
      <c r="CE934">
        <v>1.5845066666666701</v>
      </c>
      <c r="CF934">
        <v>1.35589148148148</v>
      </c>
      <c r="CG934">
        <v>13.8089444444444</v>
      </c>
      <c r="CH934">
        <v>11.433122222222201</v>
      </c>
      <c r="CI934">
        <v>1999.9011111111099</v>
      </c>
      <c r="CJ934">
        <v>0.98</v>
      </c>
      <c r="CK934">
        <v>2.00000074074074E-2</v>
      </c>
      <c r="CL934">
        <v>0</v>
      </c>
      <c r="CM934">
        <v>2.3043407407407401</v>
      </c>
      <c r="CN934">
        <v>0</v>
      </c>
      <c r="CO934">
        <v>17917.074074074098</v>
      </c>
      <c r="CP934">
        <v>17299.303703703699</v>
      </c>
      <c r="CQ934">
        <v>37.6086666666667</v>
      </c>
      <c r="CR934">
        <v>38.164074074074101</v>
      </c>
      <c r="CS934">
        <v>37.469740740740697</v>
      </c>
      <c r="CT934">
        <v>36.525148148148098</v>
      </c>
      <c r="CU934">
        <v>36.955814814814801</v>
      </c>
      <c r="CV934">
        <v>1959.9029629629599</v>
      </c>
      <c r="CW934">
        <v>39.998518518518502</v>
      </c>
      <c r="CX934">
        <v>0</v>
      </c>
      <c r="CY934">
        <v>1657214707.2</v>
      </c>
      <c r="CZ934">
        <v>0</v>
      </c>
      <c r="DA934">
        <v>1657213163</v>
      </c>
      <c r="DB934" t="s">
        <v>2097</v>
      </c>
      <c r="DC934">
        <v>1657213141</v>
      </c>
      <c r="DD934">
        <v>1655399214.5999999</v>
      </c>
      <c r="DE934">
        <v>1</v>
      </c>
      <c r="DF934">
        <v>0.04</v>
      </c>
      <c r="DG934">
        <v>-0.06</v>
      </c>
      <c r="DH934">
        <v>9.1720000000000006</v>
      </c>
      <c r="DI934">
        <v>0.51100000000000001</v>
      </c>
      <c r="DJ934">
        <v>420</v>
      </c>
      <c r="DK934">
        <v>25</v>
      </c>
      <c r="DL934">
        <v>0.26</v>
      </c>
      <c r="DM934">
        <v>0.15</v>
      </c>
      <c r="DN934">
        <v>-54.501148780487803</v>
      </c>
      <c r="DO934">
        <v>-5.2753170731707</v>
      </c>
      <c r="DP934">
        <v>0.67587755786845005</v>
      </c>
      <c r="DQ934">
        <v>0</v>
      </c>
      <c r="DR934">
        <v>3.0486129268292701</v>
      </c>
      <c r="DS934">
        <v>0.28599512195122201</v>
      </c>
      <c r="DT934">
        <v>2.98786265270174E-2</v>
      </c>
      <c r="DU934">
        <v>0</v>
      </c>
      <c r="DV934">
        <v>0</v>
      </c>
      <c r="DW934">
        <v>2</v>
      </c>
      <c r="DX934" t="s">
        <v>359</v>
      </c>
      <c r="DY934">
        <v>2.97133</v>
      </c>
      <c r="DZ934">
        <v>2.7544499999999998</v>
      </c>
      <c r="EA934">
        <v>0.13003799999999999</v>
      </c>
      <c r="EB934">
        <v>0.136326</v>
      </c>
      <c r="EC934">
        <v>7.8893000000000005E-2</v>
      </c>
      <c r="ED934">
        <v>7.0912000000000003E-2</v>
      </c>
      <c r="EE934">
        <v>33914.6</v>
      </c>
      <c r="EF934">
        <v>36923.599999999999</v>
      </c>
      <c r="EG934">
        <v>35338.1</v>
      </c>
      <c r="EH934">
        <v>38784.199999999997</v>
      </c>
      <c r="EI934">
        <v>46168.2</v>
      </c>
      <c r="EJ934">
        <v>52011.5</v>
      </c>
      <c r="EK934">
        <v>55238.400000000001</v>
      </c>
      <c r="EL934">
        <v>62167</v>
      </c>
      <c r="EM934">
        <v>1.9616</v>
      </c>
      <c r="EN934">
        <v>2.1442000000000001</v>
      </c>
      <c r="EO934">
        <v>0.114679</v>
      </c>
      <c r="EP934">
        <v>0</v>
      </c>
      <c r="EQ934">
        <v>22.979600000000001</v>
      </c>
      <c r="ER934">
        <v>999.9</v>
      </c>
      <c r="ES934">
        <v>33.561</v>
      </c>
      <c r="ET934">
        <v>36.295999999999999</v>
      </c>
      <c r="EU934">
        <v>27.301200000000001</v>
      </c>
      <c r="EV934">
        <v>54.2087</v>
      </c>
      <c r="EW934">
        <v>39.651400000000002</v>
      </c>
      <c r="EX934">
        <v>2</v>
      </c>
      <c r="EY934">
        <v>7.2723599999999999E-2</v>
      </c>
      <c r="EZ934">
        <v>1.02786</v>
      </c>
      <c r="FA934">
        <v>20.1478</v>
      </c>
      <c r="FB934">
        <v>5.20052</v>
      </c>
      <c r="FC934">
        <v>12.0099</v>
      </c>
      <c r="FD934">
        <v>4.976</v>
      </c>
      <c r="FE934">
        <v>3.294</v>
      </c>
      <c r="FF934">
        <v>9999</v>
      </c>
      <c r="FG934">
        <v>9999</v>
      </c>
      <c r="FH934">
        <v>9999</v>
      </c>
      <c r="FI934">
        <v>558.20000000000005</v>
      </c>
      <c r="FJ934">
        <v>1.8631</v>
      </c>
      <c r="FK934">
        <v>1.8678900000000001</v>
      </c>
      <c r="FL934">
        <v>1.86768</v>
      </c>
      <c r="FM934">
        <v>1.86887</v>
      </c>
      <c r="FN934">
        <v>1.8696600000000001</v>
      </c>
      <c r="FO934">
        <v>1.8656900000000001</v>
      </c>
      <c r="FP934">
        <v>1.8667</v>
      </c>
      <c r="FQ934">
        <v>1.8681300000000001</v>
      </c>
      <c r="FR934">
        <v>5</v>
      </c>
      <c r="FS934">
        <v>0</v>
      </c>
      <c r="FT934">
        <v>0</v>
      </c>
      <c r="FU934">
        <v>0</v>
      </c>
      <c r="FV934" t="s">
        <v>360</v>
      </c>
      <c r="FW934" t="s">
        <v>361</v>
      </c>
      <c r="FX934" t="s">
        <v>362</v>
      </c>
      <c r="FY934" t="s">
        <v>362</v>
      </c>
      <c r="FZ934" t="s">
        <v>362</v>
      </c>
      <c r="GA934" t="s">
        <v>362</v>
      </c>
      <c r="GB934">
        <v>0</v>
      </c>
      <c r="GC934">
        <v>100</v>
      </c>
      <c r="GD934">
        <v>100</v>
      </c>
      <c r="GE934">
        <v>13.271000000000001</v>
      </c>
      <c r="GF934">
        <v>0.21329999999999999</v>
      </c>
      <c r="GG934">
        <v>5.3968966374264804</v>
      </c>
      <c r="GH934">
        <v>9.5670261133577305E-3</v>
      </c>
      <c r="GI934">
        <v>-9.19467254998099E-7</v>
      </c>
      <c r="GJ934">
        <v>-2.1372918425907501E-11</v>
      </c>
      <c r="GK934">
        <v>0.21331065453237499</v>
      </c>
      <c r="GL934">
        <v>0</v>
      </c>
      <c r="GM934">
        <v>0</v>
      </c>
      <c r="GN934">
        <v>0</v>
      </c>
      <c r="GO934">
        <v>-4</v>
      </c>
      <c r="GP934">
        <v>1866</v>
      </c>
      <c r="GQ934">
        <v>1</v>
      </c>
      <c r="GR934">
        <v>18</v>
      </c>
      <c r="GS934">
        <v>26.4</v>
      </c>
      <c r="GT934">
        <v>30258.6</v>
      </c>
      <c r="GU934">
        <v>2.6135299999999999</v>
      </c>
      <c r="GV934">
        <v>2.6355</v>
      </c>
      <c r="GW934">
        <v>2.2485400000000002</v>
      </c>
      <c r="GX934">
        <v>2.7221700000000002</v>
      </c>
      <c r="GY934">
        <v>1.9958499999999999</v>
      </c>
      <c r="GZ934">
        <v>2.3815900000000001</v>
      </c>
      <c r="HA934">
        <v>38.452399999999997</v>
      </c>
      <c r="HB934">
        <v>14.245900000000001</v>
      </c>
      <c r="HC934">
        <v>18</v>
      </c>
      <c r="HD934">
        <v>501.39</v>
      </c>
      <c r="HE934">
        <v>629.19600000000003</v>
      </c>
      <c r="HF934">
        <v>20.658200000000001</v>
      </c>
      <c r="HG934">
        <v>28.238800000000001</v>
      </c>
      <c r="HH934">
        <v>29.9986</v>
      </c>
      <c r="HI934">
        <v>28.481400000000001</v>
      </c>
      <c r="HJ934">
        <v>28.442900000000002</v>
      </c>
      <c r="HK934">
        <v>52.302599999999998</v>
      </c>
      <c r="HL934">
        <v>30.480599999999999</v>
      </c>
      <c r="HM934">
        <v>0</v>
      </c>
      <c r="HN934">
        <v>20.7196</v>
      </c>
      <c r="HO934">
        <v>992.69600000000003</v>
      </c>
      <c r="HP934">
        <v>18.052299999999999</v>
      </c>
      <c r="HQ934">
        <v>102.47</v>
      </c>
      <c r="HR934">
        <v>103.504</v>
      </c>
    </row>
    <row r="935" spans="1:226" x14ac:dyDescent="0.2">
      <c r="A935">
        <v>447</v>
      </c>
      <c r="B935">
        <v>1657214733.5</v>
      </c>
      <c r="C935">
        <v>8128.5</v>
      </c>
      <c r="D935" t="s">
        <v>2210</v>
      </c>
      <c r="E935" t="s">
        <v>2211</v>
      </c>
      <c r="F935">
        <v>5</v>
      </c>
      <c r="G935" t="s">
        <v>2096</v>
      </c>
      <c r="H935" t="s">
        <v>1313</v>
      </c>
      <c r="I935">
        <v>1657214725.7321401</v>
      </c>
      <c r="J935">
        <v>2.6498242188819098E-3</v>
      </c>
      <c r="K935">
        <v>2.6498242188819097</v>
      </c>
      <c r="L935">
        <v>26.200251470917401</v>
      </c>
      <c r="M935">
        <v>908.90078571428603</v>
      </c>
      <c r="N935">
        <v>478.98946676303393</v>
      </c>
      <c r="O935">
        <v>35.768832131474468</v>
      </c>
      <c r="P935">
        <v>67.872723481961415</v>
      </c>
      <c r="Q935">
        <v>0.10651220653014982</v>
      </c>
      <c r="R935">
        <v>2.4447174308567998</v>
      </c>
      <c r="S935">
        <v>0.10399971507950025</v>
      </c>
      <c r="T935">
        <v>6.5220623037792205E-2</v>
      </c>
      <c r="U935">
        <v>321.50190659793515</v>
      </c>
      <c r="V935">
        <v>26.256540535570348</v>
      </c>
      <c r="W935">
        <v>26.256540535570348</v>
      </c>
      <c r="X935">
        <v>3.4258216925176592</v>
      </c>
      <c r="Y935">
        <v>50.428007062254387</v>
      </c>
      <c r="Z935">
        <v>1.5870119984129076</v>
      </c>
      <c r="AA935">
        <v>3.1470845089192392</v>
      </c>
      <c r="AB935">
        <v>1.8388096941047516</v>
      </c>
      <c r="AC935">
        <v>-116.85724805269223</v>
      </c>
      <c r="AD935">
        <v>-188.37428108231578</v>
      </c>
      <c r="AE935">
        <v>-16.387872834973479</v>
      </c>
      <c r="AF935">
        <v>-0.1174953720463634</v>
      </c>
      <c r="AG935">
        <v>43.8113868650575</v>
      </c>
      <c r="AH935">
        <v>2.6311070758230803</v>
      </c>
      <c r="AI935">
        <v>26.200251470917401</v>
      </c>
      <c r="AJ935">
        <v>998.58759214301404</v>
      </c>
      <c r="AK935">
        <v>952.96822424242396</v>
      </c>
      <c r="AL935">
        <v>3.3849216892907301</v>
      </c>
      <c r="AM935">
        <v>66.728045791255894</v>
      </c>
      <c r="AN935">
        <v>2.6498242188819097</v>
      </c>
      <c r="AO935">
        <v>18.1377661133012</v>
      </c>
      <c r="AP935">
        <v>21.249658181818202</v>
      </c>
      <c r="AQ935">
        <v>5.5545323699377501E-5</v>
      </c>
      <c r="AR935">
        <v>77.479947110626298</v>
      </c>
      <c r="AS935">
        <v>0</v>
      </c>
      <c r="AT935">
        <v>0</v>
      </c>
      <c r="AU935">
        <v>1</v>
      </c>
      <c r="AV935">
        <v>0</v>
      </c>
      <c r="AW935">
        <v>39715.711319559945</v>
      </c>
      <c r="AX935">
        <v>1999.91142857143</v>
      </c>
      <c r="AY935">
        <v>1681.1256220714699</v>
      </c>
      <c r="AZ935">
        <v>0.84060003760882851</v>
      </c>
      <c r="BA935">
        <v>0.16075807258503907</v>
      </c>
      <c r="BB935">
        <v>6</v>
      </c>
      <c r="BC935">
        <v>0.5</v>
      </c>
      <c r="BD935" t="s">
        <v>357</v>
      </c>
      <c r="BE935">
        <v>2</v>
      </c>
      <c r="BF935" t="b">
        <v>1</v>
      </c>
      <c r="BG935">
        <v>1657214725.7321401</v>
      </c>
      <c r="BH935">
        <v>908.90078571428603</v>
      </c>
      <c r="BI935">
        <v>964.34292857142896</v>
      </c>
      <c r="BJ935">
        <v>21.252078571428601</v>
      </c>
      <c r="BK935">
        <v>18.1619178571429</v>
      </c>
      <c r="BL935">
        <v>895.68799999999999</v>
      </c>
      <c r="BM935">
        <v>21.038764285714301</v>
      </c>
      <c r="BN935">
        <v>500.01100000000002</v>
      </c>
      <c r="BO935">
        <v>74.575621428571395</v>
      </c>
      <c r="BP935">
        <v>9.9991739285714296E-2</v>
      </c>
      <c r="BQ935">
        <v>24.827292857142901</v>
      </c>
      <c r="BR935">
        <v>24.8615285714286</v>
      </c>
      <c r="BS935">
        <v>999.9</v>
      </c>
      <c r="BT935">
        <v>0</v>
      </c>
      <c r="BU935">
        <v>0</v>
      </c>
      <c r="BV935">
        <v>9998.5714285714294</v>
      </c>
      <c r="BW935">
        <v>0</v>
      </c>
      <c r="BX935">
        <v>422.82914285714298</v>
      </c>
      <c r="BY935">
        <v>-55.4422071428571</v>
      </c>
      <c r="BZ935">
        <v>928.63628571428603</v>
      </c>
      <c r="CA935">
        <v>982.18089285714302</v>
      </c>
      <c r="CB935">
        <v>3.09014607142857</v>
      </c>
      <c r="CC935">
        <v>964.34292857142896</v>
      </c>
      <c r="CD935">
        <v>18.1619178571429</v>
      </c>
      <c r="CE935">
        <v>1.5848864285714299</v>
      </c>
      <c r="CF935">
        <v>1.35443714285714</v>
      </c>
      <c r="CG935">
        <v>13.812632142857099</v>
      </c>
      <c r="CH935">
        <v>11.416907142857101</v>
      </c>
      <c r="CI935">
        <v>1999.91142857143</v>
      </c>
      <c r="CJ935">
        <v>0.979998785714286</v>
      </c>
      <c r="CK935">
        <v>2.0001100000000001E-2</v>
      </c>
      <c r="CL935">
        <v>0</v>
      </c>
      <c r="CM935">
        <v>2.31631785714286</v>
      </c>
      <c r="CN935">
        <v>0</v>
      </c>
      <c r="CO935">
        <v>17944.875</v>
      </c>
      <c r="CP935">
        <v>17299.382142857099</v>
      </c>
      <c r="CQ935">
        <v>37.734142857142899</v>
      </c>
      <c r="CR935">
        <v>38.316714285714298</v>
      </c>
      <c r="CS935">
        <v>37.5689285714286</v>
      </c>
      <c r="CT935">
        <v>36.669357142857102</v>
      </c>
      <c r="CU935">
        <v>37.051071428571397</v>
      </c>
      <c r="CV935">
        <v>1959.9096428571399</v>
      </c>
      <c r="CW935">
        <v>40.000714285714302</v>
      </c>
      <c r="CX935">
        <v>0</v>
      </c>
      <c r="CY935">
        <v>1657214712.5999999</v>
      </c>
      <c r="CZ935">
        <v>0</v>
      </c>
      <c r="DA935">
        <v>1657213163</v>
      </c>
      <c r="DB935" t="s">
        <v>2097</v>
      </c>
      <c r="DC935">
        <v>1657213141</v>
      </c>
      <c r="DD935">
        <v>1655399214.5999999</v>
      </c>
      <c r="DE935">
        <v>1</v>
      </c>
      <c r="DF935">
        <v>0.04</v>
      </c>
      <c r="DG935">
        <v>-0.06</v>
      </c>
      <c r="DH935">
        <v>9.1720000000000006</v>
      </c>
      <c r="DI935">
        <v>0.51100000000000001</v>
      </c>
      <c r="DJ935">
        <v>420</v>
      </c>
      <c r="DK935">
        <v>25</v>
      </c>
      <c r="DL935">
        <v>0.26</v>
      </c>
      <c r="DM935">
        <v>0.15</v>
      </c>
      <c r="DN935">
        <v>-54.984219512195097</v>
      </c>
      <c r="DO935">
        <v>-5.9750571428571098</v>
      </c>
      <c r="DP935">
        <v>0.71753525560345</v>
      </c>
      <c r="DQ935">
        <v>0</v>
      </c>
      <c r="DR935">
        <v>3.0731597560975601</v>
      </c>
      <c r="DS935">
        <v>0.30178202090592698</v>
      </c>
      <c r="DT935">
        <v>3.1541605236831603E-2</v>
      </c>
      <c r="DU935">
        <v>0</v>
      </c>
      <c r="DV935">
        <v>0</v>
      </c>
      <c r="DW935">
        <v>2</v>
      </c>
      <c r="DX935" t="s">
        <v>359</v>
      </c>
      <c r="DY935">
        <v>2.9717600000000002</v>
      </c>
      <c r="DZ935">
        <v>2.7539899999999999</v>
      </c>
      <c r="EA935">
        <v>0.13172300000000001</v>
      </c>
      <c r="EB935">
        <v>0.138014</v>
      </c>
      <c r="EC935">
        <v>7.8880800000000001E-2</v>
      </c>
      <c r="ED935">
        <v>7.0786699999999994E-2</v>
      </c>
      <c r="EE935">
        <v>33849.4</v>
      </c>
      <c r="EF935">
        <v>36852.699999999997</v>
      </c>
      <c r="EG935">
        <v>35338.400000000001</v>
      </c>
      <c r="EH935">
        <v>38785.5</v>
      </c>
      <c r="EI935">
        <v>46170</v>
      </c>
      <c r="EJ935">
        <v>52020.1</v>
      </c>
      <c r="EK935">
        <v>55239.8</v>
      </c>
      <c r="EL935">
        <v>62168.7</v>
      </c>
      <c r="EM935">
        <v>1.962</v>
      </c>
      <c r="EN935">
        <v>2.1446000000000001</v>
      </c>
      <c r="EO935">
        <v>0.11593100000000001</v>
      </c>
      <c r="EP935">
        <v>0</v>
      </c>
      <c r="EQ935">
        <v>22.970700000000001</v>
      </c>
      <c r="ER935">
        <v>999.9</v>
      </c>
      <c r="ES935">
        <v>33.536999999999999</v>
      </c>
      <c r="ET935">
        <v>36.286000000000001</v>
      </c>
      <c r="EU935">
        <v>27.267499999999998</v>
      </c>
      <c r="EV935">
        <v>54.098700000000001</v>
      </c>
      <c r="EW935">
        <v>39.619399999999999</v>
      </c>
      <c r="EX935">
        <v>2</v>
      </c>
      <c r="EY935">
        <v>7.1219500000000005E-2</v>
      </c>
      <c r="EZ935">
        <v>1.0202199999999999</v>
      </c>
      <c r="FA935">
        <v>20.1477</v>
      </c>
      <c r="FB935">
        <v>5.2017199999999999</v>
      </c>
      <c r="FC935">
        <v>12.0099</v>
      </c>
      <c r="FD935">
        <v>4.976</v>
      </c>
      <c r="FE935">
        <v>3.294</v>
      </c>
      <c r="FF935">
        <v>9999</v>
      </c>
      <c r="FG935">
        <v>9999</v>
      </c>
      <c r="FH935">
        <v>9999</v>
      </c>
      <c r="FI935">
        <v>558.20000000000005</v>
      </c>
      <c r="FJ935">
        <v>1.86313</v>
      </c>
      <c r="FK935">
        <v>1.86795</v>
      </c>
      <c r="FL935">
        <v>1.86765</v>
      </c>
      <c r="FM935">
        <v>1.8689</v>
      </c>
      <c r="FN935">
        <v>1.8696600000000001</v>
      </c>
      <c r="FO935">
        <v>1.8656900000000001</v>
      </c>
      <c r="FP935">
        <v>1.86676</v>
      </c>
      <c r="FQ935">
        <v>1.8681300000000001</v>
      </c>
      <c r="FR935">
        <v>5</v>
      </c>
      <c r="FS935">
        <v>0</v>
      </c>
      <c r="FT935">
        <v>0</v>
      </c>
      <c r="FU935">
        <v>0</v>
      </c>
      <c r="FV935" t="s">
        <v>360</v>
      </c>
      <c r="FW935" t="s">
        <v>361</v>
      </c>
      <c r="FX935" t="s">
        <v>362</v>
      </c>
      <c r="FY935" t="s">
        <v>362</v>
      </c>
      <c r="FZ935" t="s">
        <v>362</v>
      </c>
      <c r="GA935" t="s">
        <v>362</v>
      </c>
      <c r="GB935">
        <v>0</v>
      </c>
      <c r="GC935">
        <v>100</v>
      </c>
      <c r="GD935">
        <v>100</v>
      </c>
      <c r="GE935">
        <v>13.41</v>
      </c>
      <c r="GF935">
        <v>0.21329999999999999</v>
      </c>
      <c r="GG935">
        <v>5.3968966374264804</v>
      </c>
      <c r="GH935">
        <v>9.5670261133577305E-3</v>
      </c>
      <c r="GI935">
        <v>-9.19467254998099E-7</v>
      </c>
      <c r="GJ935">
        <v>-2.1372918425907501E-11</v>
      </c>
      <c r="GK935">
        <v>0.21331065453237499</v>
      </c>
      <c r="GL935">
        <v>0</v>
      </c>
      <c r="GM935">
        <v>0</v>
      </c>
      <c r="GN935">
        <v>0</v>
      </c>
      <c r="GO935">
        <v>-4</v>
      </c>
      <c r="GP935">
        <v>1866</v>
      </c>
      <c r="GQ935">
        <v>1</v>
      </c>
      <c r="GR935">
        <v>18</v>
      </c>
      <c r="GS935">
        <v>26.5</v>
      </c>
      <c r="GT935">
        <v>30258.6</v>
      </c>
      <c r="GU935">
        <v>2.65381</v>
      </c>
      <c r="GV935">
        <v>2.63916</v>
      </c>
      <c r="GW935">
        <v>2.2485400000000002</v>
      </c>
      <c r="GX935">
        <v>2.7221700000000002</v>
      </c>
      <c r="GY935">
        <v>1.9958499999999999</v>
      </c>
      <c r="GZ935">
        <v>2.3571800000000001</v>
      </c>
      <c r="HA935">
        <v>38.452399999999997</v>
      </c>
      <c r="HB935">
        <v>14.2371</v>
      </c>
      <c r="HC935">
        <v>18</v>
      </c>
      <c r="HD935">
        <v>501.47</v>
      </c>
      <c r="HE935">
        <v>629.31600000000003</v>
      </c>
      <c r="HF935">
        <v>20.770099999999999</v>
      </c>
      <c r="HG935">
        <v>28.221399999999999</v>
      </c>
      <c r="HH935">
        <v>29.998799999999999</v>
      </c>
      <c r="HI935">
        <v>28.459599999999998</v>
      </c>
      <c r="HJ935">
        <v>28.424700000000001</v>
      </c>
      <c r="HK935">
        <v>53.099299999999999</v>
      </c>
      <c r="HL935">
        <v>30.772600000000001</v>
      </c>
      <c r="HM935">
        <v>0</v>
      </c>
      <c r="HN935">
        <v>20.814</v>
      </c>
      <c r="HO935">
        <v>1006.12</v>
      </c>
      <c r="HP935">
        <v>18.0215</v>
      </c>
      <c r="HQ935">
        <v>102.471</v>
      </c>
      <c r="HR935">
        <v>103.508</v>
      </c>
    </row>
    <row r="936" spans="1:226" x14ac:dyDescent="0.2">
      <c r="A936">
        <v>448</v>
      </c>
      <c r="B936">
        <v>1657214738.5</v>
      </c>
      <c r="C936">
        <v>8133.5</v>
      </c>
      <c r="D936" t="s">
        <v>2212</v>
      </c>
      <c r="E936" t="s">
        <v>2213</v>
      </c>
      <c r="F936">
        <v>5</v>
      </c>
      <c r="G936" t="s">
        <v>2096</v>
      </c>
      <c r="H936" t="s">
        <v>1313</v>
      </c>
      <c r="I936">
        <v>1657214731.0185201</v>
      </c>
      <c r="J936">
        <v>2.6768513786705464E-3</v>
      </c>
      <c r="K936">
        <v>2.6768513786705466</v>
      </c>
      <c r="L936">
        <v>26.595712792854542</v>
      </c>
      <c r="M936">
        <v>926.29622222222201</v>
      </c>
      <c r="N936">
        <v>493.92077477231214</v>
      </c>
      <c r="O936">
        <v>36.883943909149622</v>
      </c>
      <c r="P936">
        <v>69.171939405568111</v>
      </c>
      <c r="Q936">
        <v>0.10765656333169628</v>
      </c>
      <c r="R936">
        <v>2.4446848664920475</v>
      </c>
      <c r="S936">
        <v>0.10509046121173909</v>
      </c>
      <c r="T936">
        <v>6.5906997897617475E-2</v>
      </c>
      <c r="U936">
        <v>321.50796273101207</v>
      </c>
      <c r="V936">
        <v>26.252182382325813</v>
      </c>
      <c r="W936">
        <v>26.252182382325813</v>
      </c>
      <c r="X936">
        <v>3.4249400146848816</v>
      </c>
      <c r="Y936">
        <v>50.404211079236795</v>
      </c>
      <c r="Z936">
        <v>1.5866334921793117</v>
      </c>
      <c r="AA936">
        <v>3.1478193155033827</v>
      </c>
      <c r="AB936">
        <v>1.8383065225055699</v>
      </c>
      <c r="AC936">
        <v>-118.04914579937109</v>
      </c>
      <c r="AD936">
        <v>-187.28193548044001</v>
      </c>
      <c r="AE936">
        <v>-16.29302210009639</v>
      </c>
      <c r="AF936">
        <v>-0.11614064889542419</v>
      </c>
      <c r="AG936">
        <v>44.032974091156497</v>
      </c>
      <c r="AH936">
        <v>2.6698311798288983</v>
      </c>
      <c r="AI936">
        <v>26.595712792854542</v>
      </c>
      <c r="AJ936">
        <v>1015.6728328263</v>
      </c>
      <c r="AK936">
        <v>969.83355151515104</v>
      </c>
      <c r="AL936">
        <v>3.3199199076021801</v>
      </c>
      <c r="AM936">
        <v>66.728045791255894</v>
      </c>
      <c r="AN936">
        <v>2.6768513786705466</v>
      </c>
      <c r="AO936">
        <v>18.049254419086399</v>
      </c>
      <c r="AP936">
        <v>21.217884242424201</v>
      </c>
      <c r="AQ936">
        <v>-5.2879386651112897E-3</v>
      </c>
      <c r="AR936">
        <v>77.479947110626298</v>
      </c>
      <c r="AS936">
        <v>0</v>
      </c>
      <c r="AT936">
        <v>0</v>
      </c>
      <c r="AU936">
        <v>1</v>
      </c>
      <c r="AV936">
        <v>0</v>
      </c>
      <c r="AW936">
        <v>39714.385678767198</v>
      </c>
      <c r="AX936">
        <v>1999.9511111111101</v>
      </c>
      <c r="AY936">
        <v>1681.1588117777258</v>
      </c>
      <c r="AZ936">
        <v>0.84059995388773612</v>
      </c>
      <c r="BA936">
        <v>0.16075791100333064</v>
      </c>
      <c r="BB936">
        <v>6</v>
      </c>
      <c r="BC936">
        <v>0.5</v>
      </c>
      <c r="BD936" t="s">
        <v>357</v>
      </c>
      <c r="BE936">
        <v>2</v>
      </c>
      <c r="BF936" t="b">
        <v>1</v>
      </c>
      <c r="BG936">
        <v>1657214731.0185201</v>
      </c>
      <c r="BH936">
        <v>926.29622222222201</v>
      </c>
      <c r="BI936">
        <v>982.10166666666703</v>
      </c>
      <c r="BJ936">
        <v>21.2469481481481</v>
      </c>
      <c r="BK936">
        <v>18.111322222222199</v>
      </c>
      <c r="BL936">
        <v>912.94781481481505</v>
      </c>
      <c r="BM936">
        <v>21.033633333333299</v>
      </c>
      <c r="BN936">
        <v>500.01603703703699</v>
      </c>
      <c r="BO936">
        <v>74.575814814814805</v>
      </c>
      <c r="BP936">
        <v>0.100015385185185</v>
      </c>
      <c r="BQ936">
        <v>24.8312037037037</v>
      </c>
      <c r="BR936">
        <v>24.865100000000002</v>
      </c>
      <c r="BS936">
        <v>999.9</v>
      </c>
      <c r="BT936">
        <v>0</v>
      </c>
      <c r="BU936">
        <v>0</v>
      </c>
      <c r="BV936">
        <v>9998.3333333333303</v>
      </c>
      <c r="BW936">
        <v>0</v>
      </c>
      <c r="BX936">
        <v>419.20781481481498</v>
      </c>
      <c r="BY936">
        <v>-55.805596296296301</v>
      </c>
      <c r="BZ936">
        <v>946.40440740740701</v>
      </c>
      <c r="CA936">
        <v>1000.21592592593</v>
      </c>
      <c r="CB936">
        <v>3.1356159259259302</v>
      </c>
      <c r="CC936">
        <v>982.10166666666703</v>
      </c>
      <c r="CD936">
        <v>18.111322222222199</v>
      </c>
      <c r="CE936">
        <v>1.58450814814815</v>
      </c>
      <c r="CF936">
        <v>1.3506674074074101</v>
      </c>
      <c r="CG936">
        <v>13.808955555555601</v>
      </c>
      <c r="CH936">
        <v>11.3747851851852</v>
      </c>
      <c r="CI936">
        <v>1999.9511111111101</v>
      </c>
      <c r="CJ936">
        <v>0.980001037037037</v>
      </c>
      <c r="CK936">
        <v>1.9998766666666699E-2</v>
      </c>
      <c r="CL936">
        <v>0</v>
      </c>
      <c r="CM936">
        <v>2.3047259259259301</v>
      </c>
      <c r="CN936">
        <v>0</v>
      </c>
      <c r="CO936">
        <v>17970.862962963001</v>
      </c>
      <c r="CP936">
        <v>17299.748148148199</v>
      </c>
      <c r="CQ936">
        <v>37.867851851851903</v>
      </c>
      <c r="CR936">
        <v>38.455740740740701</v>
      </c>
      <c r="CS936">
        <v>37.677999999999997</v>
      </c>
      <c r="CT936">
        <v>36.807592592592599</v>
      </c>
      <c r="CU936">
        <v>37.152555555555601</v>
      </c>
      <c r="CV936">
        <v>1959.9540740740699</v>
      </c>
      <c r="CW936">
        <v>39.995925925925903</v>
      </c>
      <c r="CX936">
        <v>0</v>
      </c>
      <c r="CY936">
        <v>1657214717.4000001</v>
      </c>
      <c r="CZ936">
        <v>0</v>
      </c>
      <c r="DA936">
        <v>1657213163</v>
      </c>
      <c r="DB936" t="s">
        <v>2097</v>
      </c>
      <c r="DC936">
        <v>1657213141</v>
      </c>
      <c r="DD936">
        <v>1655399214.5999999</v>
      </c>
      <c r="DE936">
        <v>1</v>
      </c>
      <c r="DF936">
        <v>0.04</v>
      </c>
      <c r="DG936">
        <v>-0.06</v>
      </c>
      <c r="DH936">
        <v>9.1720000000000006</v>
      </c>
      <c r="DI936">
        <v>0.51100000000000001</v>
      </c>
      <c r="DJ936">
        <v>420</v>
      </c>
      <c r="DK936">
        <v>25</v>
      </c>
      <c r="DL936">
        <v>0.26</v>
      </c>
      <c r="DM936">
        <v>0.15</v>
      </c>
      <c r="DN936">
        <v>-55.480814634146299</v>
      </c>
      <c r="DO936">
        <v>-5.7931358885017996</v>
      </c>
      <c r="DP936">
        <v>0.71137435774633595</v>
      </c>
      <c r="DQ936">
        <v>0</v>
      </c>
      <c r="DR936">
        <v>3.1064753658536599</v>
      </c>
      <c r="DS936">
        <v>0.454927526132412</v>
      </c>
      <c r="DT936">
        <v>4.8210415790779199E-2</v>
      </c>
      <c r="DU936">
        <v>0</v>
      </c>
      <c r="DV936">
        <v>0</v>
      </c>
      <c r="DW936">
        <v>2</v>
      </c>
      <c r="DX936" t="s">
        <v>359</v>
      </c>
      <c r="DY936">
        <v>2.97193</v>
      </c>
      <c r="DZ936">
        <v>2.7531599999999998</v>
      </c>
      <c r="EA936">
        <v>0.13324900000000001</v>
      </c>
      <c r="EB936">
        <v>0.13949300000000001</v>
      </c>
      <c r="EC936">
        <v>7.8806399999999999E-2</v>
      </c>
      <c r="ED936">
        <v>7.0624599999999996E-2</v>
      </c>
      <c r="EE936">
        <v>33790.699999999997</v>
      </c>
      <c r="EF936">
        <v>36790.699999999997</v>
      </c>
      <c r="EG936">
        <v>35339.199999999997</v>
      </c>
      <c r="EH936">
        <v>38786.699999999997</v>
      </c>
      <c r="EI936">
        <v>46174.6</v>
      </c>
      <c r="EJ936">
        <v>52031.199999999997</v>
      </c>
      <c r="EK936">
        <v>55240.800000000003</v>
      </c>
      <c r="EL936">
        <v>62171</v>
      </c>
      <c r="EM936">
        <v>1.962</v>
      </c>
      <c r="EN936">
        <v>2.1448</v>
      </c>
      <c r="EO936">
        <v>0.115484</v>
      </c>
      <c r="EP936">
        <v>0</v>
      </c>
      <c r="EQ936">
        <v>22.963000000000001</v>
      </c>
      <c r="ER936">
        <v>999.9</v>
      </c>
      <c r="ES936">
        <v>33.536999999999999</v>
      </c>
      <c r="ET936">
        <v>36.286000000000001</v>
      </c>
      <c r="EU936">
        <v>27.2699</v>
      </c>
      <c r="EV936">
        <v>53.838700000000003</v>
      </c>
      <c r="EW936">
        <v>39.611400000000003</v>
      </c>
      <c r="EX936">
        <v>2</v>
      </c>
      <c r="EY936">
        <v>7.0040699999999997E-2</v>
      </c>
      <c r="EZ936">
        <v>0.97169899999999998</v>
      </c>
      <c r="FA936">
        <v>20.147300000000001</v>
      </c>
      <c r="FB936">
        <v>5.1957300000000002</v>
      </c>
      <c r="FC936">
        <v>12.0099</v>
      </c>
      <c r="FD936">
        <v>4.9748000000000001</v>
      </c>
      <c r="FE936">
        <v>3.2936000000000001</v>
      </c>
      <c r="FF936">
        <v>9999</v>
      </c>
      <c r="FG936">
        <v>9999</v>
      </c>
      <c r="FH936">
        <v>9999</v>
      </c>
      <c r="FI936">
        <v>558.20000000000005</v>
      </c>
      <c r="FJ936">
        <v>1.8631599999999999</v>
      </c>
      <c r="FK936">
        <v>1.86792</v>
      </c>
      <c r="FL936">
        <v>1.86768</v>
      </c>
      <c r="FM936">
        <v>1.86887</v>
      </c>
      <c r="FN936">
        <v>1.8696600000000001</v>
      </c>
      <c r="FO936">
        <v>1.8656900000000001</v>
      </c>
      <c r="FP936">
        <v>1.8667</v>
      </c>
      <c r="FQ936">
        <v>1.8681300000000001</v>
      </c>
      <c r="FR936">
        <v>5</v>
      </c>
      <c r="FS936">
        <v>0</v>
      </c>
      <c r="FT936">
        <v>0</v>
      </c>
      <c r="FU936">
        <v>0</v>
      </c>
      <c r="FV936" t="s">
        <v>360</v>
      </c>
      <c r="FW936" t="s">
        <v>361</v>
      </c>
      <c r="FX936" t="s">
        <v>362</v>
      </c>
      <c r="FY936" t="s">
        <v>362</v>
      </c>
      <c r="FZ936" t="s">
        <v>362</v>
      </c>
      <c r="GA936" t="s">
        <v>362</v>
      </c>
      <c r="GB936">
        <v>0</v>
      </c>
      <c r="GC936">
        <v>100</v>
      </c>
      <c r="GD936">
        <v>100</v>
      </c>
      <c r="GE936">
        <v>13.538</v>
      </c>
      <c r="GF936">
        <v>0.21329999999999999</v>
      </c>
      <c r="GG936">
        <v>5.3968966374264804</v>
      </c>
      <c r="GH936">
        <v>9.5670261133577305E-3</v>
      </c>
      <c r="GI936">
        <v>-9.19467254998099E-7</v>
      </c>
      <c r="GJ936">
        <v>-2.1372918425907501E-11</v>
      </c>
      <c r="GK936">
        <v>0.21331065453237499</v>
      </c>
      <c r="GL936">
        <v>0</v>
      </c>
      <c r="GM936">
        <v>0</v>
      </c>
      <c r="GN936">
        <v>0</v>
      </c>
      <c r="GO936">
        <v>-4</v>
      </c>
      <c r="GP936">
        <v>1866</v>
      </c>
      <c r="GQ936">
        <v>1</v>
      </c>
      <c r="GR936">
        <v>18</v>
      </c>
      <c r="GS936">
        <v>26.6</v>
      </c>
      <c r="GT936">
        <v>30258.7</v>
      </c>
      <c r="GU936">
        <v>2.6843300000000001</v>
      </c>
      <c r="GV936">
        <v>2.63794</v>
      </c>
      <c r="GW936">
        <v>2.2485400000000002</v>
      </c>
      <c r="GX936">
        <v>2.7221700000000002</v>
      </c>
      <c r="GY936">
        <v>1.9958499999999999</v>
      </c>
      <c r="GZ936">
        <v>2.3864700000000001</v>
      </c>
      <c r="HA936">
        <v>38.427900000000001</v>
      </c>
      <c r="HB936">
        <v>14.2371</v>
      </c>
      <c r="HC936">
        <v>18</v>
      </c>
      <c r="HD936">
        <v>501.32</v>
      </c>
      <c r="HE936">
        <v>629.28700000000003</v>
      </c>
      <c r="HF936">
        <v>20.8627</v>
      </c>
      <c r="HG936">
        <v>28.202300000000001</v>
      </c>
      <c r="HH936">
        <v>29.999099999999999</v>
      </c>
      <c r="HI936">
        <v>28.442599999999999</v>
      </c>
      <c r="HJ936">
        <v>28.407800000000002</v>
      </c>
      <c r="HK936">
        <v>53.717100000000002</v>
      </c>
      <c r="HL936">
        <v>30.772600000000001</v>
      </c>
      <c r="HM936">
        <v>0</v>
      </c>
      <c r="HN936">
        <v>20.905899999999999</v>
      </c>
      <c r="HO936">
        <v>1026.42</v>
      </c>
      <c r="HP936">
        <v>18.019200000000001</v>
      </c>
      <c r="HQ936">
        <v>102.473</v>
      </c>
      <c r="HR936">
        <v>103.511</v>
      </c>
    </row>
    <row r="937" spans="1:226" x14ac:dyDescent="0.2">
      <c r="A937">
        <v>449</v>
      </c>
      <c r="B937">
        <v>1657214743.5</v>
      </c>
      <c r="C937">
        <v>8138.5</v>
      </c>
      <c r="D937" t="s">
        <v>2214</v>
      </c>
      <c r="E937" t="s">
        <v>2215</v>
      </c>
      <c r="F937">
        <v>5</v>
      </c>
      <c r="G937" t="s">
        <v>2096</v>
      </c>
      <c r="H937" t="s">
        <v>1313</v>
      </c>
      <c r="I937">
        <v>1657214735.7321401</v>
      </c>
      <c r="J937">
        <v>2.6893293333533973E-3</v>
      </c>
      <c r="K937">
        <v>2.6893293333533972</v>
      </c>
      <c r="L937">
        <v>26.762517907964888</v>
      </c>
      <c r="M937">
        <v>941.69407142857096</v>
      </c>
      <c r="N937">
        <v>507.73160170631064</v>
      </c>
      <c r="O937">
        <v>37.915187901571429</v>
      </c>
      <c r="P937">
        <v>70.321617846948214</v>
      </c>
      <c r="Q937">
        <v>0.10808142721092506</v>
      </c>
      <c r="R937">
        <v>2.443811979528832</v>
      </c>
      <c r="S937">
        <v>0.1054943931733992</v>
      </c>
      <c r="T937">
        <v>6.6161272922930559E-2</v>
      </c>
      <c r="U937">
        <v>321.51005866908673</v>
      </c>
      <c r="V937">
        <v>26.253096889365338</v>
      </c>
      <c r="W937">
        <v>26.253096889365338</v>
      </c>
      <c r="X937">
        <v>3.4251250079462325</v>
      </c>
      <c r="Y937">
        <v>50.349326629886562</v>
      </c>
      <c r="Z937">
        <v>1.5853109981329543</v>
      </c>
      <c r="AA937">
        <v>3.1486240318295318</v>
      </c>
      <c r="AB937">
        <v>1.8398140098132783</v>
      </c>
      <c r="AC937">
        <v>-118.59942360088482</v>
      </c>
      <c r="AD937">
        <v>-186.77139427143888</v>
      </c>
      <c r="AE937">
        <v>-16.254834074437088</v>
      </c>
      <c r="AF937">
        <v>-0.11559327767406558</v>
      </c>
      <c r="AG937">
        <v>44.241656122645715</v>
      </c>
      <c r="AH937">
        <v>2.688224388076748</v>
      </c>
      <c r="AI937">
        <v>26.762517907964888</v>
      </c>
      <c r="AJ937">
        <v>1032.0817338924301</v>
      </c>
      <c r="AK937">
        <v>986.19001212121202</v>
      </c>
      <c r="AL937">
        <v>3.2822365939989702</v>
      </c>
      <c r="AM937">
        <v>66.728045791255894</v>
      </c>
      <c r="AN937">
        <v>2.6893293333533972</v>
      </c>
      <c r="AO937">
        <v>18.029023488114301</v>
      </c>
      <c r="AP937">
        <v>21.194973939393901</v>
      </c>
      <c r="AQ937">
        <v>-1.5333981130611E-3</v>
      </c>
      <c r="AR937">
        <v>77.479947110626298</v>
      </c>
      <c r="AS937">
        <v>0</v>
      </c>
      <c r="AT937">
        <v>0</v>
      </c>
      <c r="AU937">
        <v>1</v>
      </c>
      <c r="AV937">
        <v>0</v>
      </c>
      <c r="AW937">
        <v>39692.143363386545</v>
      </c>
      <c r="AX937">
        <v>1999.9653571428601</v>
      </c>
      <c r="AY937">
        <v>1681.1706863570421</v>
      </c>
      <c r="AZ937">
        <v>0.8405999035697066</v>
      </c>
      <c r="BA937">
        <v>0.16075781388953372</v>
      </c>
      <c r="BB937">
        <v>6</v>
      </c>
      <c r="BC937">
        <v>0.5</v>
      </c>
      <c r="BD937" t="s">
        <v>357</v>
      </c>
      <c r="BE937">
        <v>2</v>
      </c>
      <c r="BF937" t="b">
        <v>1</v>
      </c>
      <c r="BG937">
        <v>1657214735.7321401</v>
      </c>
      <c r="BH937">
        <v>941.69407142857096</v>
      </c>
      <c r="BI937">
        <v>997.82189285714298</v>
      </c>
      <c r="BJ937">
        <v>21.229289285714302</v>
      </c>
      <c r="BK937">
        <v>18.071899999999999</v>
      </c>
      <c r="BL937">
        <v>928.22621428571404</v>
      </c>
      <c r="BM937">
        <v>21.015975000000001</v>
      </c>
      <c r="BN937">
        <v>499.99953571428603</v>
      </c>
      <c r="BO937">
        <v>74.575578571428593</v>
      </c>
      <c r="BP937">
        <v>0.10007244999999999</v>
      </c>
      <c r="BQ937">
        <v>24.835485714285699</v>
      </c>
      <c r="BR937">
        <v>24.871974999999999</v>
      </c>
      <c r="BS937">
        <v>999.9</v>
      </c>
      <c r="BT937">
        <v>0</v>
      </c>
      <c r="BU937">
        <v>0</v>
      </c>
      <c r="BV937">
        <v>9992.6785714285706</v>
      </c>
      <c r="BW937">
        <v>0</v>
      </c>
      <c r="BX937">
        <v>417.11382142857099</v>
      </c>
      <c r="BY937">
        <v>-56.128503571428602</v>
      </c>
      <c r="BZ937">
        <v>962.11889285714301</v>
      </c>
      <c r="CA937">
        <v>1016.18535714286</v>
      </c>
      <c r="CB937">
        <v>3.15738071428571</v>
      </c>
      <c r="CC937">
        <v>997.82189285714298</v>
      </c>
      <c r="CD937">
        <v>18.071899999999999</v>
      </c>
      <c r="CE937">
        <v>1.58318714285714</v>
      </c>
      <c r="CF937">
        <v>1.3477232142857101</v>
      </c>
      <c r="CG937">
        <v>13.7961142857143</v>
      </c>
      <c r="CH937">
        <v>11.3418428571429</v>
      </c>
      <c r="CI937">
        <v>1999.9653571428601</v>
      </c>
      <c r="CJ937">
        <v>0.98000282142857098</v>
      </c>
      <c r="CK937">
        <v>1.9997128571428598E-2</v>
      </c>
      <c r="CL937">
        <v>0</v>
      </c>
      <c r="CM937">
        <v>2.3580392857142898</v>
      </c>
      <c r="CN937">
        <v>0</v>
      </c>
      <c r="CO937">
        <v>17992.775000000001</v>
      </c>
      <c r="CP937">
        <v>17299.875</v>
      </c>
      <c r="CQ937">
        <v>37.977464285714298</v>
      </c>
      <c r="CR937">
        <v>38.580107142857102</v>
      </c>
      <c r="CS937">
        <v>37.7609285714286</v>
      </c>
      <c r="CT937">
        <v>36.932749999999999</v>
      </c>
      <c r="CU937">
        <v>37.245321428571401</v>
      </c>
      <c r="CV937">
        <v>1959.9714285714299</v>
      </c>
      <c r="CW937">
        <v>39.992857142857098</v>
      </c>
      <c r="CX937">
        <v>0</v>
      </c>
      <c r="CY937">
        <v>1657214722.8</v>
      </c>
      <c r="CZ937">
        <v>0</v>
      </c>
      <c r="DA937">
        <v>1657213163</v>
      </c>
      <c r="DB937" t="s">
        <v>2097</v>
      </c>
      <c r="DC937">
        <v>1657213141</v>
      </c>
      <c r="DD937">
        <v>1655399214.5999999</v>
      </c>
      <c r="DE937">
        <v>1</v>
      </c>
      <c r="DF937">
        <v>0.04</v>
      </c>
      <c r="DG937">
        <v>-0.06</v>
      </c>
      <c r="DH937">
        <v>9.1720000000000006</v>
      </c>
      <c r="DI937">
        <v>0.51100000000000001</v>
      </c>
      <c r="DJ937">
        <v>420</v>
      </c>
      <c r="DK937">
        <v>25</v>
      </c>
      <c r="DL937">
        <v>0.26</v>
      </c>
      <c r="DM937">
        <v>0.15</v>
      </c>
      <c r="DN937">
        <v>-55.833158536585401</v>
      </c>
      <c r="DO937">
        <v>-3.3411951219513498</v>
      </c>
      <c r="DP937">
        <v>0.53190526938342897</v>
      </c>
      <c r="DQ937">
        <v>0</v>
      </c>
      <c r="DR937">
        <v>3.1361390243902401</v>
      </c>
      <c r="DS937">
        <v>0.39985484320557502</v>
      </c>
      <c r="DT937">
        <v>4.4560449257975199E-2</v>
      </c>
      <c r="DU937">
        <v>0</v>
      </c>
      <c r="DV937">
        <v>0</v>
      </c>
      <c r="DW937">
        <v>2</v>
      </c>
      <c r="DX937" t="s">
        <v>359</v>
      </c>
      <c r="DY937">
        <v>2.9721299999999999</v>
      </c>
      <c r="DZ937">
        <v>2.75407</v>
      </c>
      <c r="EA937">
        <v>0.13472700000000001</v>
      </c>
      <c r="EB937">
        <v>0.14093900000000001</v>
      </c>
      <c r="EC937">
        <v>7.8723000000000001E-2</v>
      </c>
      <c r="ED937">
        <v>7.0610400000000004E-2</v>
      </c>
      <c r="EE937">
        <v>33734.699999999997</v>
      </c>
      <c r="EF937">
        <v>36730.5</v>
      </c>
      <c r="EG937">
        <v>35340.699999999997</v>
      </c>
      <c r="EH937">
        <v>38788.300000000003</v>
      </c>
      <c r="EI937">
        <v>46180</v>
      </c>
      <c r="EJ937">
        <v>52033.4</v>
      </c>
      <c r="EK937">
        <v>55242.1</v>
      </c>
      <c r="EL937">
        <v>62172.7</v>
      </c>
      <c r="EM937">
        <v>1.9625999999999999</v>
      </c>
      <c r="EN937">
        <v>2.1448</v>
      </c>
      <c r="EO937">
        <v>0.11697399999999999</v>
      </c>
      <c r="EP937">
        <v>0</v>
      </c>
      <c r="EQ937">
        <v>22.9572</v>
      </c>
      <c r="ER937">
        <v>999.9</v>
      </c>
      <c r="ES937">
        <v>33.536999999999999</v>
      </c>
      <c r="ET937">
        <v>36.265000000000001</v>
      </c>
      <c r="EU937">
        <v>27.233599999999999</v>
      </c>
      <c r="EV937">
        <v>54.118699999999997</v>
      </c>
      <c r="EW937">
        <v>39.615400000000001</v>
      </c>
      <c r="EX937">
        <v>2</v>
      </c>
      <c r="EY937">
        <v>6.9065000000000001E-2</v>
      </c>
      <c r="EZ937">
        <v>0.94673200000000002</v>
      </c>
      <c r="FA937">
        <v>20.148199999999999</v>
      </c>
      <c r="FB937">
        <v>5.1993200000000002</v>
      </c>
      <c r="FC937">
        <v>12.0099</v>
      </c>
      <c r="FD937">
        <v>4.9756</v>
      </c>
      <c r="FE937">
        <v>3.294</v>
      </c>
      <c r="FF937">
        <v>9999</v>
      </c>
      <c r="FG937">
        <v>9999</v>
      </c>
      <c r="FH937">
        <v>9999</v>
      </c>
      <c r="FI937">
        <v>558.29999999999995</v>
      </c>
      <c r="FJ937">
        <v>1.86313</v>
      </c>
      <c r="FK937">
        <v>1.86795</v>
      </c>
      <c r="FL937">
        <v>1.86768</v>
      </c>
      <c r="FM937">
        <v>1.8689</v>
      </c>
      <c r="FN937">
        <v>1.8696600000000001</v>
      </c>
      <c r="FO937">
        <v>1.8656900000000001</v>
      </c>
      <c r="FP937">
        <v>1.86676</v>
      </c>
      <c r="FQ937">
        <v>1.8681300000000001</v>
      </c>
      <c r="FR937">
        <v>5</v>
      </c>
      <c r="FS937">
        <v>0</v>
      </c>
      <c r="FT937">
        <v>0</v>
      </c>
      <c r="FU937">
        <v>0</v>
      </c>
      <c r="FV937" t="s">
        <v>360</v>
      </c>
      <c r="FW937" t="s">
        <v>361</v>
      </c>
      <c r="FX937" t="s">
        <v>362</v>
      </c>
      <c r="FY937" t="s">
        <v>362</v>
      </c>
      <c r="FZ937" t="s">
        <v>362</v>
      </c>
      <c r="GA937" t="s">
        <v>362</v>
      </c>
      <c r="GB937">
        <v>0</v>
      </c>
      <c r="GC937">
        <v>100</v>
      </c>
      <c r="GD937">
        <v>100</v>
      </c>
      <c r="GE937">
        <v>13.661</v>
      </c>
      <c r="GF937">
        <v>0.21329999999999999</v>
      </c>
      <c r="GG937">
        <v>5.3968966374264804</v>
      </c>
      <c r="GH937">
        <v>9.5670261133577305E-3</v>
      </c>
      <c r="GI937">
        <v>-9.19467254998099E-7</v>
      </c>
      <c r="GJ937">
        <v>-2.1372918425907501E-11</v>
      </c>
      <c r="GK937">
        <v>0.21331065453237499</v>
      </c>
      <c r="GL937">
        <v>0</v>
      </c>
      <c r="GM937">
        <v>0</v>
      </c>
      <c r="GN937">
        <v>0</v>
      </c>
      <c r="GO937">
        <v>-4</v>
      </c>
      <c r="GP937">
        <v>1866</v>
      </c>
      <c r="GQ937">
        <v>1</v>
      </c>
      <c r="GR937">
        <v>18</v>
      </c>
      <c r="GS937">
        <v>26.7</v>
      </c>
      <c r="GT937">
        <v>30258.799999999999</v>
      </c>
      <c r="GU937">
        <v>2.7197300000000002</v>
      </c>
      <c r="GV937">
        <v>2.63184</v>
      </c>
      <c r="GW937">
        <v>2.2485400000000002</v>
      </c>
      <c r="GX937">
        <v>2.7221700000000002</v>
      </c>
      <c r="GY937">
        <v>1.9958499999999999</v>
      </c>
      <c r="GZ937">
        <v>2.3706100000000001</v>
      </c>
      <c r="HA937">
        <v>38.427900000000001</v>
      </c>
      <c r="HB937">
        <v>14.245900000000001</v>
      </c>
      <c r="HC937">
        <v>18</v>
      </c>
      <c r="HD937">
        <v>501.572</v>
      </c>
      <c r="HE937">
        <v>629.08699999999999</v>
      </c>
      <c r="HF937">
        <v>20.952500000000001</v>
      </c>
      <c r="HG937">
        <v>28.185400000000001</v>
      </c>
      <c r="HH937">
        <v>29.999400000000001</v>
      </c>
      <c r="HI937">
        <v>28.425699999999999</v>
      </c>
      <c r="HJ937">
        <v>28.389500000000002</v>
      </c>
      <c r="HK937">
        <v>54.4328</v>
      </c>
      <c r="HL937">
        <v>30.772600000000001</v>
      </c>
      <c r="HM937">
        <v>0</v>
      </c>
      <c r="HN937">
        <v>20.9907</v>
      </c>
      <c r="HO937">
        <v>1039.92</v>
      </c>
      <c r="HP937">
        <v>18.022200000000002</v>
      </c>
      <c r="HQ937">
        <v>102.477</v>
      </c>
      <c r="HR937">
        <v>103.514</v>
      </c>
    </row>
    <row r="938" spans="1:226" x14ac:dyDescent="0.2">
      <c r="A938">
        <v>450</v>
      </c>
      <c r="B938">
        <v>1657214748.5</v>
      </c>
      <c r="C938">
        <v>8143.5</v>
      </c>
      <c r="D938" t="s">
        <v>2216</v>
      </c>
      <c r="E938" t="s">
        <v>2217</v>
      </c>
      <c r="F938">
        <v>5</v>
      </c>
      <c r="G938" t="s">
        <v>2096</v>
      </c>
      <c r="H938" t="s">
        <v>1313</v>
      </c>
      <c r="I938">
        <v>1657214741</v>
      </c>
      <c r="J938">
        <v>2.6839672373762465E-3</v>
      </c>
      <c r="K938">
        <v>2.6839672373762467</v>
      </c>
      <c r="L938">
        <v>27.223561636318973</v>
      </c>
      <c r="M938">
        <v>958.86081481481494</v>
      </c>
      <c r="N938">
        <v>515.80727699243937</v>
      </c>
      <c r="O938">
        <v>38.518453936738567</v>
      </c>
      <c r="P938">
        <v>71.603945455250766</v>
      </c>
      <c r="Q938">
        <v>0.10766583310904945</v>
      </c>
      <c r="R938">
        <v>2.4436645330941187</v>
      </c>
      <c r="S938">
        <v>0.10509825062768634</v>
      </c>
      <c r="T938">
        <v>6.5911993846292136E-2</v>
      </c>
      <c r="U938">
        <v>321.51487277777835</v>
      </c>
      <c r="V938">
        <v>26.261138916244615</v>
      </c>
      <c r="W938">
        <v>26.261138916244615</v>
      </c>
      <c r="X938">
        <v>3.4267521845407658</v>
      </c>
      <c r="Y938">
        <v>50.278504584624216</v>
      </c>
      <c r="Z938">
        <v>1.5836750675312905</v>
      </c>
      <c r="AA938">
        <v>3.1498054300039735</v>
      </c>
      <c r="AB938">
        <v>1.8430771170094753</v>
      </c>
      <c r="AC938">
        <v>-118.36295516829247</v>
      </c>
      <c r="AD938">
        <v>-186.99164651628331</v>
      </c>
      <c r="AE938">
        <v>-16.27615648184835</v>
      </c>
      <c r="AF938">
        <v>-0.11588538864580755</v>
      </c>
      <c r="AG938">
        <v>44.33258361586941</v>
      </c>
      <c r="AH938">
        <v>2.7022669947351261</v>
      </c>
      <c r="AI938">
        <v>27.223561636318973</v>
      </c>
      <c r="AJ938">
        <v>1048.95760778048</v>
      </c>
      <c r="AK938">
        <v>1002.57313333333</v>
      </c>
      <c r="AL938">
        <v>3.2648124343667799</v>
      </c>
      <c r="AM938">
        <v>66.728045791255894</v>
      </c>
      <c r="AN938">
        <v>2.6839672373762467</v>
      </c>
      <c r="AO938">
        <v>18.028132086099198</v>
      </c>
      <c r="AP938">
        <v>21.1824072727273</v>
      </c>
      <c r="AQ938">
        <v>-3.5982211197756398E-4</v>
      </c>
      <c r="AR938">
        <v>77.479947110626298</v>
      </c>
      <c r="AS938">
        <v>0</v>
      </c>
      <c r="AT938">
        <v>0</v>
      </c>
      <c r="AU938">
        <v>1</v>
      </c>
      <c r="AV938">
        <v>0</v>
      </c>
      <c r="AW938">
        <v>39687.654587824029</v>
      </c>
      <c r="AX938">
        <v>1999.9962962963</v>
      </c>
      <c r="AY938">
        <v>1681.1966111111142</v>
      </c>
      <c r="AZ938">
        <v>0.84059986222196703</v>
      </c>
      <c r="BA938">
        <v>0.16075773408839644</v>
      </c>
      <c r="BB938">
        <v>6</v>
      </c>
      <c r="BC938">
        <v>0.5</v>
      </c>
      <c r="BD938" t="s">
        <v>357</v>
      </c>
      <c r="BE938">
        <v>2</v>
      </c>
      <c r="BF938" t="b">
        <v>1</v>
      </c>
      <c r="BG938">
        <v>1657214741</v>
      </c>
      <c r="BH938">
        <v>958.86081481481494</v>
      </c>
      <c r="BI938">
        <v>1015.1702962963</v>
      </c>
      <c r="BJ938">
        <v>21.207266666666701</v>
      </c>
      <c r="BK938">
        <v>18.033255555555598</v>
      </c>
      <c r="BL938">
        <v>945.26029629629602</v>
      </c>
      <c r="BM938">
        <v>20.993955555555601</v>
      </c>
      <c r="BN938">
        <v>499.990555555556</v>
      </c>
      <c r="BO938">
        <v>74.575962962963004</v>
      </c>
      <c r="BP938">
        <v>0.10009465555555599</v>
      </c>
      <c r="BQ938">
        <v>24.841770370370401</v>
      </c>
      <c r="BR938">
        <v>24.876781481481501</v>
      </c>
      <c r="BS938">
        <v>999.9</v>
      </c>
      <c r="BT938">
        <v>0</v>
      </c>
      <c r="BU938">
        <v>0</v>
      </c>
      <c r="BV938">
        <v>9991.6666666666697</v>
      </c>
      <c r="BW938">
        <v>0</v>
      </c>
      <c r="BX938">
        <v>416.22459259259301</v>
      </c>
      <c r="BY938">
        <v>-56.310325925925902</v>
      </c>
      <c r="BZ938">
        <v>979.63596296296305</v>
      </c>
      <c r="CA938">
        <v>1033.81296296296</v>
      </c>
      <c r="CB938">
        <v>3.1740003703703699</v>
      </c>
      <c r="CC938">
        <v>1015.1702962963</v>
      </c>
      <c r="CD938">
        <v>18.033255555555598</v>
      </c>
      <c r="CE938">
        <v>1.58155259259259</v>
      </c>
      <c r="CF938">
        <v>1.3448474074074099</v>
      </c>
      <c r="CG938">
        <v>13.7802222222222</v>
      </c>
      <c r="CH938">
        <v>11.309655555555601</v>
      </c>
      <c r="CI938">
        <v>1999.9962962963</v>
      </c>
      <c r="CJ938">
        <v>0.980004518518519</v>
      </c>
      <c r="CK938">
        <v>1.99956851851852E-2</v>
      </c>
      <c r="CL938">
        <v>0</v>
      </c>
      <c r="CM938">
        <v>2.3910444444444399</v>
      </c>
      <c r="CN938">
        <v>0</v>
      </c>
      <c r="CO938">
        <v>18016.770370370399</v>
      </c>
      <c r="CP938">
        <v>17300.148148148201</v>
      </c>
      <c r="CQ938">
        <v>38.099333333333298</v>
      </c>
      <c r="CR938">
        <v>38.715000000000003</v>
      </c>
      <c r="CS938">
        <v>37.865518518518499</v>
      </c>
      <c r="CT938">
        <v>37.073777777777799</v>
      </c>
      <c r="CU938">
        <v>37.346962962962998</v>
      </c>
      <c r="CV938">
        <v>1960.00555555556</v>
      </c>
      <c r="CW938">
        <v>39.990740740740698</v>
      </c>
      <c r="CX938">
        <v>0</v>
      </c>
      <c r="CY938">
        <v>1657214727.5999999</v>
      </c>
      <c r="CZ938">
        <v>0</v>
      </c>
      <c r="DA938">
        <v>1657213163</v>
      </c>
      <c r="DB938" t="s">
        <v>2097</v>
      </c>
      <c r="DC938">
        <v>1657213141</v>
      </c>
      <c r="DD938">
        <v>1655399214.5999999</v>
      </c>
      <c r="DE938">
        <v>1</v>
      </c>
      <c r="DF938">
        <v>0.04</v>
      </c>
      <c r="DG938">
        <v>-0.06</v>
      </c>
      <c r="DH938">
        <v>9.1720000000000006</v>
      </c>
      <c r="DI938">
        <v>0.51100000000000001</v>
      </c>
      <c r="DJ938">
        <v>420</v>
      </c>
      <c r="DK938">
        <v>25</v>
      </c>
      <c r="DL938">
        <v>0.26</v>
      </c>
      <c r="DM938">
        <v>0.15</v>
      </c>
      <c r="DN938">
        <v>-56.1383024390244</v>
      </c>
      <c r="DO938">
        <v>-2.7647080139375002</v>
      </c>
      <c r="DP938">
        <v>0.46861555385104797</v>
      </c>
      <c r="DQ938">
        <v>0</v>
      </c>
      <c r="DR938">
        <v>3.1554924390243899</v>
      </c>
      <c r="DS938">
        <v>0.174149686411154</v>
      </c>
      <c r="DT938">
        <v>3.02266729070001E-2</v>
      </c>
      <c r="DU938">
        <v>0</v>
      </c>
      <c r="DV938">
        <v>0</v>
      </c>
      <c r="DW938">
        <v>2</v>
      </c>
      <c r="DX938" t="s">
        <v>359</v>
      </c>
      <c r="DY938">
        <v>2.9719699999999998</v>
      </c>
      <c r="DZ938">
        <v>2.7542499999999999</v>
      </c>
      <c r="EA938">
        <v>0.13619000000000001</v>
      </c>
      <c r="EB938">
        <v>0.14247499999999999</v>
      </c>
      <c r="EC938">
        <v>7.8709200000000007E-2</v>
      </c>
      <c r="ED938">
        <v>7.0602100000000001E-2</v>
      </c>
      <c r="EE938">
        <v>33678.6</v>
      </c>
      <c r="EF938">
        <v>36665.9</v>
      </c>
      <c r="EG938">
        <v>35341.599999999999</v>
      </c>
      <c r="EH938">
        <v>38789.300000000003</v>
      </c>
      <c r="EI938">
        <v>46181.599999999999</v>
      </c>
      <c r="EJ938">
        <v>52035.5</v>
      </c>
      <c r="EK938">
        <v>55243.1</v>
      </c>
      <c r="EL938">
        <v>62174.6</v>
      </c>
      <c r="EM938">
        <v>1.9628000000000001</v>
      </c>
      <c r="EN938">
        <v>2.1454</v>
      </c>
      <c r="EO938">
        <v>0.118464</v>
      </c>
      <c r="EP938">
        <v>0</v>
      </c>
      <c r="EQ938">
        <v>22.947500000000002</v>
      </c>
      <c r="ER938">
        <v>999.9</v>
      </c>
      <c r="ES938">
        <v>33.536999999999999</v>
      </c>
      <c r="ET938">
        <v>36.265000000000001</v>
      </c>
      <c r="EU938">
        <v>27.236699999999999</v>
      </c>
      <c r="EV938">
        <v>54.0687</v>
      </c>
      <c r="EW938">
        <v>39.611400000000003</v>
      </c>
      <c r="EX938">
        <v>2</v>
      </c>
      <c r="EY938">
        <v>6.7317100000000005E-2</v>
      </c>
      <c r="EZ938">
        <v>0.89230900000000002</v>
      </c>
      <c r="FA938">
        <v>20.148299999999999</v>
      </c>
      <c r="FB938">
        <v>5.1993200000000002</v>
      </c>
      <c r="FC938">
        <v>12.0099</v>
      </c>
      <c r="FD938">
        <v>4.9752000000000001</v>
      </c>
      <c r="FE938">
        <v>3.294</v>
      </c>
      <c r="FF938">
        <v>9999</v>
      </c>
      <c r="FG938">
        <v>9999</v>
      </c>
      <c r="FH938">
        <v>9999</v>
      </c>
      <c r="FI938">
        <v>558.29999999999995</v>
      </c>
      <c r="FJ938">
        <v>1.8631599999999999</v>
      </c>
      <c r="FK938">
        <v>1.8678300000000001</v>
      </c>
      <c r="FL938">
        <v>1.86768</v>
      </c>
      <c r="FM938">
        <v>1.8689</v>
      </c>
      <c r="FN938">
        <v>1.8696600000000001</v>
      </c>
      <c r="FO938">
        <v>1.8656900000000001</v>
      </c>
      <c r="FP938">
        <v>1.86673</v>
      </c>
      <c r="FQ938">
        <v>1.8681300000000001</v>
      </c>
      <c r="FR938">
        <v>5</v>
      </c>
      <c r="FS938">
        <v>0</v>
      </c>
      <c r="FT938">
        <v>0</v>
      </c>
      <c r="FU938">
        <v>0</v>
      </c>
      <c r="FV938" t="s">
        <v>360</v>
      </c>
      <c r="FW938" t="s">
        <v>361</v>
      </c>
      <c r="FX938" t="s">
        <v>362</v>
      </c>
      <c r="FY938" t="s">
        <v>362</v>
      </c>
      <c r="FZ938" t="s">
        <v>362</v>
      </c>
      <c r="GA938" t="s">
        <v>362</v>
      </c>
      <c r="GB938">
        <v>0</v>
      </c>
      <c r="GC938">
        <v>100</v>
      </c>
      <c r="GD938">
        <v>100</v>
      </c>
      <c r="GE938">
        <v>13.786</v>
      </c>
      <c r="GF938">
        <v>0.21329999999999999</v>
      </c>
      <c r="GG938">
        <v>5.3968966374264804</v>
      </c>
      <c r="GH938">
        <v>9.5670261133577305E-3</v>
      </c>
      <c r="GI938">
        <v>-9.19467254998099E-7</v>
      </c>
      <c r="GJ938">
        <v>-2.1372918425907501E-11</v>
      </c>
      <c r="GK938">
        <v>0.21331065453237499</v>
      </c>
      <c r="GL938">
        <v>0</v>
      </c>
      <c r="GM938">
        <v>0</v>
      </c>
      <c r="GN938">
        <v>0</v>
      </c>
      <c r="GO938">
        <v>-4</v>
      </c>
      <c r="GP938">
        <v>1866</v>
      </c>
      <c r="GQ938">
        <v>1</v>
      </c>
      <c r="GR938">
        <v>18</v>
      </c>
      <c r="GS938">
        <v>26.8</v>
      </c>
      <c r="GT938">
        <v>30258.9</v>
      </c>
      <c r="GU938">
        <v>2.7526899999999999</v>
      </c>
      <c r="GV938">
        <v>2.63062</v>
      </c>
      <c r="GW938">
        <v>2.2485400000000002</v>
      </c>
      <c r="GX938">
        <v>2.7233900000000002</v>
      </c>
      <c r="GY938">
        <v>1.9958499999999999</v>
      </c>
      <c r="GZ938">
        <v>2.3828100000000001</v>
      </c>
      <c r="HA938">
        <v>38.403399999999998</v>
      </c>
      <c r="HB938">
        <v>14.2371</v>
      </c>
      <c r="HC938">
        <v>18</v>
      </c>
      <c r="HD938">
        <v>501.565</v>
      </c>
      <c r="HE938">
        <v>629.399</v>
      </c>
      <c r="HF938">
        <v>21.0318</v>
      </c>
      <c r="HG938">
        <v>28.1662</v>
      </c>
      <c r="HH938">
        <v>29.999099999999999</v>
      </c>
      <c r="HI938">
        <v>28.409700000000001</v>
      </c>
      <c r="HJ938">
        <v>28.374600000000001</v>
      </c>
      <c r="HK938">
        <v>55.083799999999997</v>
      </c>
      <c r="HL938">
        <v>30.772600000000001</v>
      </c>
      <c r="HM938">
        <v>0</v>
      </c>
      <c r="HN938">
        <v>21.073799999999999</v>
      </c>
      <c r="HO938">
        <v>1060.1400000000001</v>
      </c>
      <c r="HP938">
        <v>18.021599999999999</v>
      </c>
      <c r="HQ938">
        <v>102.479</v>
      </c>
      <c r="HR938">
        <v>103.517</v>
      </c>
    </row>
    <row r="939" spans="1:226" x14ac:dyDescent="0.2">
      <c r="A939">
        <v>451</v>
      </c>
      <c r="B939">
        <v>1657214753.5</v>
      </c>
      <c r="C939">
        <v>8148.5</v>
      </c>
      <c r="D939" t="s">
        <v>2218</v>
      </c>
      <c r="E939" t="s">
        <v>2219</v>
      </c>
      <c r="F939">
        <v>5</v>
      </c>
      <c r="G939" t="s">
        <v>2096</v>
      </c>
      <c r="H939" t="s">
        <v>1313</v>
      </c>
      <c r="I939">
        <v>1657214745.7142899</v>
      </c>
      <c r="J939">
        <v>2.6939737777751417E-3</v>
      </c>
      <c r="K939">
        <v>2.6939737777751418</v>
      </c>
      <c r="L939">
        <v>26.999180647097877</v>
      </c>
      <c r="M939">
        <v>974.074821428571</v>
      </c>
      <c r="N939">
        <v>534.91187822621248</v>
      </c>
      <c r="O939">
        <v>39.944966141278442</v>
      </c>
      <c r="P939">
        <v>72.739805087262354</v>
      </c>
      <c r="Q939">
        <v>0.10798956451814291</v>
      </c>
      <c r="R939">
        <v>2.4453525302253265</v>
      </c>
      <c r="S939">
        <v>0.10540845483779045</v>
      </c>
      <c r="T939">
        <v>6.6107048412008831E-2</v>
      </c>
      <c r="U939">
        <v>321.5123066785718</v>
      </c>
      <c r="V939">
        <v>26.262090490898501</v>
      </c>
      <c r="W939">
        <v>26.262090490898501</v>
      </c>
      <c r="X939">
        <v>3.4269447652370912</v>
      </c>
      <c r="Y939">
        <v>50.224231595227508</v>
      </c>
      <c r="Z939">
        <v>1.5824338258863302</v>
      </c>
      <c r="AA939">
        <v>3.150737752723924</v>
      </c>
      <c r="AB939">
        <v>1.844510939350761</v>
      </c>
      <c r="AC939">
        <v>-118.80424359988375</v>
      </c>
      <c r="AD939">
        <v>-186.59260477297167</v>
      </c>
      <c r="AE939">
        <v>-16.230693167751216</v>
      </c>
      <c r="AF939">
        <v>-0.11523486203483913</v>
      </c>
      <c r="AG939">
        <v>44.652254591173644</v>
      </c>
      <c r="AH939">
        <v>2.694478245898221</v>
      </c>
      <c r="AI939">
        <v>26.999180647097877</v>
      </c>
      <c r="AJ939">
        <v>1065.97313277741</v>
      </c>
      <c r="AK939">
        <v>1019.40145454545</v>
      </c>
      <c r="AL939">
        <v>3.3798517564872701</v>
      </c>
      <c r="AM939">
        <v>66.728045791255894</v>
      </c>
      <c r="AN939">
        <v>2.6939737777751418</v>
      </c>
      <c r="AO939">
        <v>18.020330017614501</v>
      </c>
      <c r="AP939">
        <v>21.186933939393899</v>
      </c>
      <c r="AQ939">
        <v>-4.8970642364138902E-4</v>
      </c>
      <c r="AR939">
        <v>77.479947110626298</v>
      </c>
      <c r="AS939">
        <v>0</v>
      </c>
      <c r="AT939">
        <v>0</v>
      </c>
      <c r="AU939">
        <v>1</v>
      </c>
      <c r="AV939">
        <v>0</v>
      </c>
      <c r="AW939">
        <v>39728.88931661348</v>
      </c>
      <c r="AX939">
        <v>1999.9803571428599</v>
      </c>
      <c r="AY939">
        <v>1681.183210714288</v>
      </c>
      <c r="AZ939">
        <v>0.84059986124863717</v>
      </c>
      <c r="BA939">
        <v>0.16075773220986989</v>
      </c>
      <c r="BB939">
        <v>6</v>
      </c>
      <c r="BC939">
        <v>0.5</v>
      </c>
      <c r="BD939" t="s">
        <v>357</v>
      </c>
      <c r="BE939">
        <v>2</v>
      </c>
      <c r="BF939" t="b">
        <v>1</v>
      </c>
      <c r="BG939">
        <v>1657214745.7142899</v>
      </c>
      <c r="BH939">
        <v>974.074821428571</v>
      </c>
      <c r="BI939">
        <v>1030.80785714286</v>
      </c>
      <c r="BJ939">
        <v>21.190721428571401</v>
      </c>
      <c r="BK939">
        <v>18.025821428571401</v>
      </c>
      <c r="BL939">
        <v>960.35725000000002</v>
      </c>
      <c r="BM939">
        <v>20.9774107142857</v>
      </c>
      <c r="BN939">
        <v>499.99310714285701</v>
      </c>
      <c r="BO939">
        <v>74.575853571428596</v>
      </c>
      <c r="BP939">
        <v>9.9934660714285695E-2</v>
      </c>
      <c r="BQ939">
        <v>24.846728571428599</v>
      </c>
      <c r="BR939">
        <v>24.882660714285699</v>
      </c>
      <c r="BS939">
        <v>999.9</v>
      </c>
      <c r="BT939">
        <v>0</v>
      </c>
      <c r="BU939">
        <v>0</v>
      </c>
      <c r="BV939">
        <v>10002.6785714286</v>
      </c>
      <c r="BW939">
        <v>0</v>
      </c>
      <c r="BX939">
        <v>416.33521428571402</v>
      </c>
      <c r="BY939">
        <v>-56.733282142857099</v>
      </c>
      <c r="BZ939">
        <v>995.16324999999995</v>
      </c>
      <c r="CA939">
        <v>1049.7289285714301</v>
      </c>
      <c r="CB939">
        <v>3.1648828571428602</v>
      </c>
      <c r="CC939">
        <v>1030.80785714286</v>
      </c>
      <c r="CD939">
        <v>18.025821428571401</v>
      </c>
      <c r="CE939">
        <v>1.58031642857143</v>
      </c>
      <c r="CF939">
        <v>1.34429142857143</v>
      </c>
      <c r="CG939">
        <v>13.7681964285714</v>
      </c>
      <c r="CH939">
        <v>11.3034107142857</v>
      </c>
      <c r="CI939">
        <v>1999.9803571428599</v>
      </c>
      <c r="CJ939">
        <v>0.98000557142857103</v>
      </c>
      <c r="CK939">
        <v>1.9994842857142901E-2</v>
      </c>
      <c r="CL939">
        <v>0</v>
      </c>
      <c r="CM939">
        <v>2.3887535714285701</v>
      </c>
      <c r="CN939">
        <v>0</v>
      </c>
      <c r="CO939">
        <v>18037.253571428599</v>
      </c>
      <c r="CP939">
        <v>17300.007142857099</v>
      </c>
      <c r="CQ939">
        <v>38.200607142857102</v>
      </c>
      <c r="CR939">
        <v>38.832321428571397</v>
      </c>
      <c r="CS939">
        <v>37.9483928571428</v>
      </c>
      <c r="CT939">
        <v>37.200678571428597</v>
      </c>
      <c r="CU939">
        <v>37.437178571428603</v>
      </c>
      <c r="CV939">
        <v>1959.99</v>
      </c>
      <c r="CW939">
        <v>39.9903571428571</v>
      </c>
      <c r="CX939">
        <v>0</v>
      </c>
      <c r="CY939">
        <v>1657214732.4000001</v>
      </c>
      <c r="CZ939">
        <v>0</v>
      </c>
      <c r="DA939">
        <v>1657213163</v>
      </c>
      <c r="DB939" t="s">
        <v>2097</v>
      </c>
      <c r="DC939">
        <v>1657213141</v>
      </c>
      <c r="DD939">
        <v>1655399214.5999999</v>
      </c>
      <c r="DE939">
        <v>1</v>
      </c>
      <c r="DF939">
        <v>0.04</v>
      </c>
      <c r="DG939">
        <v>-0.06</v>
      </c>
      <c r="DH939">
        <v>9.1720000000000006</v>
      </c>
      <c r="DI939">
        <v>0.51100000000000001</v>
      </c>
      <c r="DJ939">
        <v>420</v>
      </c>
      <c r="DK939">
        <v>25</v>
      </c>
      <c r="DL939">
        <v>0.26</v>
      </c>
      <c r="DM939">
        <v>0.15</v>
      </c>
      <c r="DN939">
        <v>-56.516848780487798</v>
      </c>
      <c r="DO939">
        <v>-3.9489846689895098</v>
      </c>
      <c r="DP939">
        <v>0.56301531414511896</v>
      </c>
      <c r="DQ939">
        <v>0</v>
      </c>
      <c r="DR939">
        <v>3.1667441463414598</v>
      </c>
      <c r="DS939">
        <v>-2.7143205574911601E-2</v>
      </c>
      <c r="DT939">
        <v>1.94359410566886E-2</v>
      </c>
      <c r="DU939">
        <v>1</v>
      </c>
      <c r="DV939">
        <v>1</v>
      </c>
      <c r="DW939">
        <v>2</v>
      </c>
      <c r="DX939" t="s">
        <v>379</v>
      </c>
      <c r="DY939">
        <v>2.97193</v>
      </c>
      <c r="DZ939">
        <v>2.7543299999999999</v>
      </c>
      <c r="EA939">
        <v>0.13767299999999999</v>
      </c>
      <c r="EB939">
        <v>0.14391300000000001</v>
      </c>
      <c r="EC939">
        <v>7.8707600000000003E-2</v>
      </c>
      <c r="ED939">
        <v>7.0591600000000004E-2</v>
      </c>
      <c r="EE939">
        <v>33621.800000000003</v>
      </c>
      <c r="EF939">
        <v>36606</v>
      </c>
      <c r="EG939">
        <v>35342.6</v>
      </c>
      <c r="EH939">
        <v>38790.800000000003</v>
      </c>
      <c r="EI939">
        <v>46182.5</v>
      </c>
      <c r="EJ939">
        <v>52038.400000000001</v>
      </c>
      <c r="EK939">
        <v>55244.1</v>
      </c>
      <c r="EL939">
        <v>62177.3</v>
      </c>
      <c r="EM939">
        <v>1.9625999999999999</v>
      </c>
      <c r="EN939">
        <v>2.1457999999999999</v>
      </c>
      <c r="EO939">
        <v>0.11816599999999999</v>
      </c>
      <c r="EP939">
        <v>0</v>
      </c>
      <c r="EQ939">
        <v>22.939800000000002</v>
      </c>
      <c r="ER939">
        <v>999.9</v>
      </c>
      <c r="ES939">
        <v>33.561</v>
      </c>
      <c r="ET939">
        <v>36.255000000000003</v>
      </c>
      <c r="EU939">
        <v>27.238199999999999</v>
      </c>
      <c r="EV939">
        <v>53.3887</v>
      </c>
      <c r="EW939">
        <v>39.6434</v>
      </c>
      <c r="EX939">
        <v>2</v>
      </c>
      <c r="EY939">
        <v>6.6097600000000006E-2</v>
      </c>
      <c r="EZ939">
        <v>0.86320300000000005</v>
      </c>
      <c r="FA939">
        <v>20.148299999999999</v>
      </c>
      <c r="FB939">
        <v>5.1993200000000002</v>
      </c>
      <c r="FC939">
        <v>12.0099</v>
      </c>
      <c r="FD939">
        <v>4.976</v>
      </c>
      <c r="FE939">
        <v>3.294</v>
      </c>
      <c r="FF939">
        <v>9999</v>
      </c>
      <c r="FG939">
        <v>9999</v>
      </c>
      <c r="FH939">
        <v>9999</v>
      </c>
      <c r="FI939">
        <v>558.29999999999995</v>
      </c>
      <c r="FJ939">
        <v>1.86313</v>
      </c>
      <c r="FK939">
        <v>1.86795</v>
      </c>
      <c r="FL939">
        <v>1.86768</v>
      </c>
      <c r="FM939">
        <v>1.8689</v>
      </c>
      <c r="FN939">
        <v>1.8696600000000001</v>
      </c>
      <c r="FO939">
        <v>1.8656900000000001</v>
      </c>
      <c r="FP939">
        <v>1.86676</v>
      </c>
      <c r="FQ939">
        <v>1.8681300000000001</v>
      </c>
      <c r="FR939">
        <v>5</v>
      </c>
      <c r="FS939">
        <v>0</v>
      </c>
      <c r="FT939">
        <v>0</v>
      </c>
      <c r="FU939">
        <v>0</v>
      </c>
      <c r="FV939" t="s">
        <v>360</v>
      </c>
      <c r="FW939" t="s">
        <v>361</v>
      </c>
      <c r="FX939" t="s">
        <v>362</v>
      </c>
      <c r="FY939" t="s">
        <v>362</v>
      </c>
      <c r="FZ939" t="s">
        <v>362</v>
      </c>
      <c r="GA939" t="s">
        <v>362</v>
      </c>
      <c r="GB939">
        <v>0</v>
      </c>
      <c r="GC939">
        <v>100</v>
      </c>
      <c r="GD939">
        <v>100</v>
      </c>
      <c r="GE939">
        <v>13.911</v>
      </c>
      <c r="GF939">
        <v>0.21329999999999999</v>
      </c>
      <c r="GG939">
        <v>5.3968966374264804</v>
      </c>
      <c r="GH939">
        <v>9.5670261133577305E-3</v>
      </c>
      <c r="GI939">
        <v>-9.19467254998099E-7</v>
      </c>
      <c r="GJ939">
        <v>-2.1372918425907501E-11</v>
      </c>
      <c r="GK939">
        <v>0.21331065453237499</v>
      </c>
      <c r="GL939">
        <v>0</v>
      </c>
      <c r="GM939">
        <v>0</v>
      </c>
      <c r="GN939">
        <v>0</v>
      </c>
      <c r="GO939">
        <v>-4</v>
      </c>
      <c r="GP939">
        <v>1866</v>
      </c>
      <c r="GQ939">
        <v>1</v>
      </c>
      <c r="GR939">
        <v>18</v>
      </c>
      <c r="GS939">
        <v>26.9</v>
      </c>
      <c r="GT939">
        <v>30259</v>
      </c>
      <c r="GU939">
        <v>2.78809</v>
      </c>
      <c r="GV939">
        <v>2.63672</v>
      </c>
      <c r="GW939">
        <v>2.2485400000000002</v>
      </c>
      <c r="GX939">
        <v>2.7233900000000002</v>
      </c>
      <c r="GY939">
        <v>1.9958499999999999</v>
      </c>
      <c r="GZ939">
        <v>2.36938</v>
      </c>
      <c r="HA939">
        <v>38.403399999999998</v>
      </c>
      <c r="HB939">
        <v>14.228300000000001</v>
      </c>
      <c r="HC939">
        <v>18</v>
      </c>
      <c r="HD939">
        <v>501.25700000000001</v>
      </c>
      <c r="HE939">
        <v>629.50800000000004</v>
      </c>
      <c r="HF939">
        <v>21.118200000000002</v>
      </c>
      <c r="HG939">
        <v>28.1494</v>
      </c>
      <c r="HH939">
        <v>29.999099999999999</v>
      </c>
      <c r="HI939">
        <v>28.389399999999998</v>
      </c>
      <c r="HJ939">
        <v>28.355899999999998</v>
      </c>
      <c r="HK939">
        <v>55.802799999999998</v>
      </c>
      <c r="HL939">
        <v>30.772600000000001</v>
      </c>
      <c r="HM939">
        <v>0</v>
      </c>
      <c r="HN939">
        <v>21.1555</v>
      </c>
      <c r="HO939">
        <v>1073.55</v>
      </c>
      <c r="HP939">
        <v>18.010300000000001</v>
      </c>
      <c r="HQ939">
        <v>102.48099999999999</v>
      </c>
      <c r="HR939">
        <v>103.52200000000001</v>
      </c>
    </row>
    <row r="940" spans="1:226" x14ac:dyDescent="0.2">
      <c r="A940">
        <v>452</v>
      </c>
      <c r="B940">
        <v>1657214758.5</v>
      </c>
      <c r="C940">
        <v>8153.5</v>
      </c>
      <c r="D940" t="s">
        <v>2220</v>
      </c>
      <c r="E940" t="s">
        <v>2221</v>
      </c>
      <c r="F940">
        <v>5</v>
      </c>
      <c r="G940" t="s">
        <v>2096</v>
      </c>
      <c r="H940" t="s">
        <v>1313</v>
      </c>
      <c r="I940">
        <v>1657214751</v>
      </c>
      <c r="J940">
        <v>2.691415603962158E-3</v>
      </c>
      <c r="K940">
        <v>2.6914156039621582</v>
      </c>
      <c r="L940">
        <v>27.815698174991734</v>
      </c>
      <c r="M940">
        <v>991.23125925925899</v>
      </c>
      <c r="N940">
        <v>538.84573740206622</v>
      </c>
      <c r="O940">
        <v>40.238723353287412</v>
      </c>
      <c r="P940">
        <v>74.020963054779997</v>
      </c>
      <c r="Q940">
        <v>0.10787306035439434</v>
      </c>
      <c r="R940">
        <v>2.4472158360538954</v>
      </c>
      <c r="S940">
        <v>0.10529935603270349</v>
      </c>
      <c r="T940">
        <v>6.6038220242736659E-2</v>
      </c>
      <c r="U940">
        <v>321.50859963384602</v>
      </c>
      <c r="V940">
        <v>26.259618895479349</v>
      </c>
      <c r="W940">
        <v>26.259618895479349</v>
      </c>
      <c r="X940">
        <v>3.4264445807179409</v>
      </c>
      <c r="Y940">
        <v>50.209608062673361</v>
      </c>
      <c r="Z940">
        <v>1.5817612582836451</v>
      </c>
      <c r="AA940">
        <v>3.1503158843806074</v>
      </c>
      <c r="AB940">
        <v>1.8446833224342958</v>
      </c>
      <c r="AC940">
        <v>-118.69142813473117</v>
      </c>
      <c r="AD940">
        <v>-186.70467569105463</v>
      </c>
      <c r="AE940">
        <v>-16.227691721383334</v>
      </c>
      <c r="AF940">
        <v>-0.11519591332310597</v>
      </c>
      <c r="AG940">
        <v>45.075210756790128</v>
      </c>
      <c r="AH940">
        <v>2.6909669670148659</v>
      </c>
      <c r="AI940">
        <v>27.815698174991734</v>
      </c>
      <c r="AJ940">
        <v>1083.3474536666399</v>
      </c>
      <c r="AK940">
        <v>1036.01315151515</v>
      </c>
      <c r="AL940">
        <v>3.3215838179252701</v>
      </c>
      <c r="AM940">
        <v>66.728045791255894</v>
      </c>
      <c r="AN940">
        <v>2.6914156039621582</v>
      </c>
      <c r="AO940">
        <v>18.015831214317799</v>
      </c>
      <c r="AP940">
        <v>21.177990909090902</v>
      </c>
      <c r="AQ940">
        <v>-1.9024228479728799E-4</v>
      </c>
      <c r="AR940">
        <v>77.479947110626298</v>
      </c>
      <c r="AS940">
        <v>0</v>
      </c>
      <c r="AT940">
        <v>0</v>
      </c>
      <c r="AU940">
        <v>1</v>
      </c>
      <c r="AV940">
        <v>0</v>
      </c>
      <c r="AW940">
        <v>39775.447071778741</v>
      </c>
      <c r="AX940">
        <v>1999.9574074074101</v>
      </c>
      <c r="AY940">
        <v>1681.1639100002676</v>
      </c>
      <c r="AZ940">
        <v>0.84059985666374681</v>
      </c>
      <c r="BA940">
        <v>0.16075772336103142</v>
      </c>
      <c r="BB940">
        <v>6</v>
      </c>
      <c r="BC940">
        <v>0.5</v>
      </c>
      <c r="BD940" t="s">
        <v>357</v>
      </c>
      <c r="BE940">
        <v>2</v>
      </c>
      <c r="BF940" t="b">
        <v>1</v>
      </c>
      <c r="BG940">
        <v>1657214751</v>
      </c>
      <c r="BH940">
        <v>991.23125925925899</v>
      </c>
      <c r="BI940">
        <v>1048.52185185185</v>
      </c>
      <c r="BJ940">
        <v>21.181718518518501</v>
      </c>
      <c r="BK940">
        <v>18.0209851851852</v>
      </c>
      <c r="BL940">
        <v>977.382555555556</v>
      </c>
      <c r="BM940">
        <v>20.968411111111099</v>
      </c>
      <c r="BN940">
        <v>500.00440740740697</v>
      </c>
      <c r="BO940">
        <v>74.575922222222204</v>
      </c>
      <c r="BP940">
        <v>9.9853348148148099E-2</v>
      </c>
      <c r="BQ940">
        <v>24.844485185185199</v>
      </c>
      <c r="BR940">
        <v>24.875981481481499</v>
      </c>
      <c r="BS940">
        <v>999.9</v>
      </c>
      <c r="BT940">
        <v>0</v>
      </c>
      <c r="BU940">
        <v>0</v>
      </c>
      <c r="BV940">
        <v>10014.814814814799</v>
      </c>
      <c r="BW940">
        <v>0</v>
      </c>
      <c r="BX940">
        <v>416.40388888888901</v>
      </c>
      <c r="BY940">
        <v>-57.289559259259299</v>
      </c>
      <c r="BZ940">
        <v>1012.68240740741</v>
      </c>
      <c r="CA940">
        <v>1067.7622222222201</v>
      </c>
      <c r="CB940">
        <v>3.1607307407407399</v>
      </c>
      <c r="CC940">
        <v>1048.52185185185</v>
      </c>
      <c r="CD940">
        <v>18.0209851851852</v>
      </c>
      <c r="CE940">
        <v>1.57964666666667</v>
      </c>
      <c r="CF940">
        <v>1.3439318518518499</v>
      </c>
      <c r="CG940">
        <v>13.761681481481499</v>
      </c>
      <c r="CH940">
        <v>11.2993666666667</v>
      </c>
      <c r="CI940">
        <v>1999.9574074074101</v>
      </c>
      <c r="CJ940">
        <v>0.98000633333333298</v>
      </c>
      <c r="CK940">
        <v>1.99941444444444E-2</v>
      </c>
      <c r="CL940">
        <v>0</v>
      </c>
      <c r="CM940">
        <v>2.3372074074074098</v>
      </c>
      <c r="CN940">
        <v>0</v>
      </c>
      <c r="CO940">
        <v>18059.566666666698</v>
      </c>
      <c r="CP940">
        <v>17299.814814814799</v>
      </c>
      <c r="CQ940">
        <v>38.316814814814798</v>
      </c>
      <c r="CR940">
        <v>38.953444444444401</v>
      </c>
      <c r="CS940">
        <v>38.041370370370402</v>
      </c>
      <c r="CT940">
        <v>37.342444444444403</v>
      </c>
      <c r="CU940">
        <v>37.545999999999999</v>
      </c>
      <c r="CV940">
        <v>1959.9696296296299</v>
      </c>
      <c r="CW940">
        <v>39.989629629629597</v>
      </c>
      <c r="CX940">
        <v>0</v>
      </c>
      <c r="CY940">
        <v>1657214737.8</v>
      </c>
      <c r="CZ940">
        <v>0</v>
      </c>
      <c r="DA940">
        <v>1657213163</v>
      </c>
      <c r="DB940" t="s">
        <v>2097</v>
      </c>
      <c r="DC940">
        <v>1657213141</v>
      </c>
      <c r="DD940">
        <v>1655399214.5999999</v>
      </c>
      <c r="DE940">
        <v>1</v>
      </c>
      <c r="DF940">
        <v>0.04</v>
      </c>
      <c r="DG940">
        <v>-0.06</v>
      </c>
      <c r="DH940">
        <v>9.1720000000000006</v>
      </c>
      <c r="DI940">
        <v>0.51100000000000001</v>
      </c>
      <c r="DJ940">
        <v>420</v>
      </c>
      <c r="DK940">
        <v>25</v>
      </c>
      <c r="DL940">
        <v>0.26</v>
      </c>
      <c r="DM940">
        <v>0.15</v>
      </c>
      <c r="DN940">
        <v>-57.002441463414598</v>
      </c>
      <c r="DO940">
        <v>-6.5989296167247096</v>
      </c>
      <c r="DP940">
        <v>0.70806339042924105</v>
      </c>
      <c r="DQ940">
        <v>0</v>
      </c>
      <c r="DR940">
        <v>3.1640763414634101</v>
      </c>
      <c r="DS940">
        <v>-4.3411358885009403E-2</v>
      </c>
      <c r="DT940">
        <v>6.9817262370603103E-3</v>
      </c>
      <c r="DU940">
        <v>1</v>
      </c>
      <c r="DV940">
        <v>1</v>
      </c>
      <c r="DW940">
        <v>2</v>
      </c>
      <c r="DX940" t="s">
        <v>379</v>
      </c>
      <c r="DY940">
        <v>2.9717199999999999</v>
      </c>
      <c r="DZ940">
        <v>2.7538299999999998</v>
      </c>
      <c r="EA940">
        <v>0.139153</v>
      </c>
      <c r="EB940">
        <v>0.14536399999999999</v>
      </c>
      <c r="EC940">
        <v>7.8702099999999997E-2</v>
      </c>
      <c r="ED940">
        <v>7.0573300000000005E-2</v>
      </c>
      <c r="EE940">
        <v>33565.800000000003</v>
      </c>
      <c r="EF940">
        <v>36545</v>
      </c>
      <c r="EG940">
        <v>35344.300000000003</v>
      </c>
      <c r="EH940">
        <v>38791.9</v>
      </c>
      <c r="EI940">
        <v>46184.1</v>
      </c>
      <c r="EJ940">
        <v>52040.6</v>
      </c>
      <c r="EK940">
        <v>55245.7</v>
      </c>
      <c r="EL940">
        <v>62178.6</v>
      </c>
      <c r="EM940">
        <v>1.9628000000000001</v>
      </c>
      <c r="EN940">
        <v>2.1463999999999999</v>
      </c>
      <c r="EO940">
        <v>0.117421</v>
      </c>
      <c r="EP940">
        <v>0</v>
      </c>
      <c r="EQ940">
        <v>22.930099999999999</v>
      </c>
      <c r="ER940">
        <v>999.9</v>
      </c>
      <c r="ES940">
        <v>33.561</v>
      </c>
      <c r="ET940">
        <v>36.255000000000003</v>
      </c>
      <c r="EU940">
        <v>27.2408</v>
      </c>
      <c r="EV940">
        <v>53.698700000000002</v>
      </c>
      <c r="EW940">
        <v>39.571300000000001</v>
      </c>
      <c r="EX940">
        <v>2</v>
      </c>
      <c r="EY940">
        <v>6.4329300000000006E-2</v>
      </c>
      <c r="EZ940">
        <v>0.74838800000000005</v>
      </c>
      <c r="FA940">
        <v>20.148800000000001</v>
      </c>
      <c r="FB940">
        <v>5.1981200000000003</v>
      </c>
      <c r="FC940">
        <v>12.0099</v>
      </c>
      <c r="FD940">
        <v>4.9752000000000001</v>
      </c>
      <c r="FE940">
        <v>3.294</v>
      </c>
      <c r="FF940">
        <v>9999</v>
      </c>
      <c r="FG940">
        <v>9999</v>
      </c>
      <c r="FH940">
        <v>9999</v>
      </c>
      <c r="FI940">
        <v>558.29999999999995</v>
      </c>
      <c r="FJ940">
        <v>1.8631899999999999</v>
      </c>
      <c r="FK940">
        <v>1.86792</v>
      </c>
      <c r="FL940">
        <v>1.8676200000000001</v>
      </c>
      <c r="FM940">
        <v>1.8689</v>
      </c>
      <c r="FN940">
        <v>1.8696600000000001</v>
      </c>
      <c r="FO940">
        <v>1.8656900000000001</v>
      </c>
      <c r="FP940">
        <v>1.8667</v>
      </c>
      <c r="FQ940">
        <v>1.8681300000000001</v>
      </c>
      <c r="FR940">
        <v>5</v>
      </c>
      <c r="FS940">
        <v>0</v>
      </c>
      <c r="FT940">
        <v>0</v>
      </c>
      <c r="FU940">
        <v>0</v>
      </c>
      <c r="FV940" t="s">
        <v>360</v>
      </c>
      <c r="FW940" t="s">
        <v>361</v>
      </c>
      <c r="FX940" t="s">
        <v>362</v>
      </c>
      <c r="FY940" t="s">
        <v>362</v>
      </c>
      <c r="FZ940" t="s">
        <v>362</v>
      </c>
      <c r="GA940" t="s">
        <v>362</v>
      </c>
      <c r="GB940">
        <v>0</v>
      </c>
      <c r="GC940">
        <v>100</v>
      </c>
      <c r="GD940">
        <v>100</v>
      </c>
      <c r="GE940">
        <v>14.03</v>
      </c>
      <c r="GF940">
        <v>0.21329999999999999</v>
      </c>
      <c r="GG940">
        <v>5.3968966374264804</v>
      </c>
      <c r="GH940">
        <v>9.5670261133577305E-3</v>
      </c>
      <c r="GI940">
        <v>-9.19467254998099E-7</v>
      </c>
      <c r="GJ940">
        <v>-2.1372918425907501E-11</v>
      </c>
      <c r="GK940">
        <v>0.21331065453237499</v>
      </c>
      <c r="GL940">
        <v>0</v>
      </c>
      <c r="GM940">
        <v>0</v>
      </c>
      <c r="GN940">
        <v>0</v>
      </c>
      <c r="GO940">
        <v>-4</v>
      </c>
      <c r="GP940">
        <v>1866</v>
      </c>
      <c r="GQ940">
        <v>1</v>
      </c>
      <c r="GR940">
        <v>18</v>
      </c>
      <c r="GS940">
        <v>27</v>
      </c>
      <c r="GT940">
        <v>30259.1</v>
      </c>
      <c r="GU940">
        <v>2.82104</v>
      </c>
      <c r="GV940">
        <v>2.6415999999999999</v>
      </c>
      <c r="GW940">
        <v>2.2485400000000002</v>
      </c>
      <c r="GX940">
        <v>2.7221700000000002</v>
      </c>
      <c r="GY940">
        <v>1.9958499999999999</v>
      </c>
      <c r="GZ940">
        <v>2.34375</v>
      </c>
      <c r="HA940">
        <v>38.403399999999998</v>
      </c>
      <c r="HB940">
        <v>14.228300000000001</v>
      </c>
      <c r="HC940">
        <v>18</v>
      </c>
      <c r="HD940">
        <v>501.24200000000002</v>
      </c>
      <c r="HE940">
        <v>629.78200000000004</v>
      </c>
      <c r="HF940">
        <v>21.194099999999999</v>
      </c>
      <c r="HG940">
        <v>28.1326</v>
      </c>
      <c r="HH940">
        <v>29.998699999999999</v>
      </c>
      <c r="HI940">
        <v>28.372499999999999</v>
      </c>
      <c r="HJ940">
        <v>28.338100000000001</v>
      </c>
      <c r="HK940">
        <v>56.445300000000003</v>
      </c>
      <c r="HL940">
        <v>30.772600000000001</v>
      </c>
      <c r="HM940">
        <v>0</v>
      </c>
      <c r="HN940">
        <v>21.2454</v>
      </c>
      <c r="HO940">
        <v>1093.67</v>
      </c>
      <c r="HP940">
        <v>18.013000000000002</v>
      </c>
      <c r="HQ940">
        <v>102.485</v>
      </c>
      <c r="HR940">
        <v>103.524</v>
      </c>
    </row>
    <row r="941" spans="1:226" x14ac:dyDescent="0.2">
      <c r="A941">
        <v>453</v>
      </c>
      <c r="B941">
        <v>1657214763.5</v>
      </c>
      <c r="C941">
        <v>8158.5</v>
      </c>
      <c r="D941" t="s">
        <v>2222</v>
      </c>
      <c r="E941" t="s">
        <v>2223</v>
      </c>
      <c r="F941">
        <v>5</v>
      </c>
      <c r="G941" t="s">
        <v>2096</v>
      </c>
      <c r="H941" t="s">
        <v>1313</v>
      </c>
      <c r="I941">
        <v>1657214755.7142899</v>
      </c>
      <c r="J941">
        <v>2.692192629819666E-3</v>
      </c>
      <c r="K941">
        <v>2.6921926298196661</v>
      </c>
      <c r="L941">
        <v>28.047407581793557</v>
      </c>
      <c r="M941">
        <v>1006.58214285714</v>
      </c>
      <c r="N941">
        <v>549.96574819951309</v>
      </c>
      <c r="O941">
        <v>41.069159861068549</v>
      </c>
      <c r="P941">
        <v>75.167377375108714</v>
      </c>
      <c r="Q941">
        <v>0.10783225551453086</v>
      </c>
      <c r="R941">
        <v>2.4460651541648692</v>
      </c>
      <c r="S941">
        <v>0.10525929419244467</v>
      </c>
      <c r="T941">
        <v>6.6013115855217408E-2</v>
      </c>
      <c r="U941">
        <v>321.50806539669526</v>
      </c>
      <c r="V941">
        <v>26.264573383873941</v>
      </c>
      <c r="W941">
        <v>26.264573383873941</v>
      </c>
      <c r="X941">
        <v>3.4274473002775676</v>
      </c>
      <c r="Y941">
        <v>50.188743249110047</v>
      </c>
      <c r="Z941">
        <v>1.5815371632171225</v>
      </c>
      <c r="AA941">
        <v>3.1511790509820479</v>
      </c>
      <c r="AB941">
        <v>1.8459101370604452</v>
      </c>
      <c r="AC941">
        <v>-118.72569497504728</v>
      </c>
      <c r="AD941">
        <v>-186.66497740683357</v>
      </c>
      <c r="AE941">
        <v>-16.232651947325579</v>
      </c>
      <c r="AF941">
        <v>-0.11525893251115349</v>
      </c>
      <c r="AG941">
        <v>45.550119190228351</v>
      </c>
      <c r="AH941">
        <v>2.692402209590687</v>
      </c>
      <c r="AI941">
        <v>28.047407581793557</v>
      </c>
      <c r="AJ941">
        <v>1100.5240367957899</v>
      </c>
      <c r="AK941">
        <v>1052.7150909090899</v>
      </c>
      <c r="AL941">
        <v>3.3690545364476199</v>
      </c>
      <c r="AM941">
        <v>66.728045791255894</v>
      </c>
      <c r="AN941">
        <v>2.6921926298196661</v>
      </c>
      <c r="AO941">
        <v>18.011540842934998</v>
      </c>
      <c r="AP941">
        <v>21.175298787878798</v>
      </c>
      <c r="AQ941">
        <v>-3.1858024094191101E-4</v>
      </c>
      <c r="AR941">
        <v>77.479947110626298</v>
      </c>
      <c r="AS941">
        <v>0</v>
      </c>
      <c r="AT941">
        <v>0</v>
      </c>
      <c r="AU941">
        <v>1</v>
      </c>
      <c r="AV941">
        <v>0</v>
      </c>
      <c r="AW941">
        <v>39746.266417675441</v>
      </c>
      <c r="AX941">
        <v>1999.9525000000001</v>
      </c>
      <c r="AY941">
        <v>1681.1599167858526</v>
      </c>
      <c r="AZ941">
        <v>0.84059992264108896</v>
      </c>
      <c r="BA941">
        <v>0.16075785069730167</v>
      </c>
      <c r="BB941">
        <v>6</v>
      </c>
      <c r="BC941">
        <v>0.5</v>
      </c>
      <c r="BD941" t="s">
        <v>357</v>
      </c>
      <c r="BE941">
        <v>2</v>
      </c>
      <c r="BF941" t="b">
        <v>1</v>
      </c>
      <c r="BG941">
        <v>1657214755.7142899</v>
      </c>
      <c r="BH941">
        <v>1006.58214285714</v>
      </c>
      <c r="BI941">
        <v>1064.49535714286</v>
      </c>
      <c r="BJ941">
        <v>21.178696428571399</v>
      </c>
      <c r="BK941">
        <v>18.016189285714301</v>
      </c>
      <c r="BL941">
        <v>992.61685714285704</v>
      </c>
      <c r="BM941">
        <v>20.965392857142898</v>
      </c>
      <c r="BN941">
        <v>499.99203571428598</v>
      </c>
      <c r="BO941">
        <v>74.575864285714303</v>
      </c>
      <c r="BP941">
        <v>9.9985975000000005E-2</v>
      </c>
      <c r="BQ941">
        <v>24.849074999999999</v>
      </c>
      <c r="BR941">
        <v>24.880196428571399</v>
      </c>
      <c r="BS941">
        <v>999.9</v>
      </c>
      <c r="BT941">
        <v>0</v>
      </c>
      <c r="BU941">
        <v>0</v>
      </c>
      <c r="BV941">
        <v>10007.3214285714</v>
      </c>
      <c r="BW941">
        <v>0</v>
      </c>
      <c r="BX941">
        <v>408.31907142857102</v>
      </c>
      <c r="BY941">
        <v>-57.911460714285703</v>
      </c>
      <c r="BZ941">
        <v>1028.3625</v>
      </c>
      <c r="CA941">
        <v>1084.0232142857101</v>
      </c>
      <c r="CB941">
        <v>3.16251964285714</v>
      </c>
      <c r="CC941">
        <v>1064.49535714286</v>
      </c>
      <c r="CD941">
        <v>18.016189285714301</v>
      </c>
      <c r="CE941">
        <v>1.57942035714286</v>
      </c>
      <c r="CF941">
        <v>1.3435725000000001</v>
      </c>
      <c r="CG941">
        <v>13.7594785714286</v>
      </c>
      <c r="CH941">
        <v>11.2953357142857</v>
      </c>
      <c r="CI941">
        <v>1999.9525000000001</v>
      </c>
      <c r="CJ941">
        <v>0.98000342857142797</v>
      </c>
      <c r="CK941">
        <v>1.99969535714286E-2</v>
      </c>
      <c r="CL941">
        <v>0</v>
      </c>
      <c r="CM941">
        <v>2.3670571428571399</v>
      </c>
      <c r="CN941">
        <v>0</v>
      </c>
      <c r="CO941">
        <v>18074.446428571398</v>
      </c>
      <c r="CP941">
        <v>17299.757142857099</v>
      </c>
      <c r="CQ941">
        <v>38.414892857142803</v>
      </c>
      <c r="CR941">
        <v>39.055535714285703</v>
      </c>
      <c r="CS941">
        <v>38.120249999999999</v>
      </c>
      <c r="CT941">
        <v>37.470821428571398</v>
      </c>
      <c r="CU941">
        <v>37.6314285714286</v>
      </c>
      <c r="CV941">
        <v>1959.9603571428599</v>
      </c>
      <c r="CW941">
        <v>39.993928571428597</v>
      </c>
      <c r="CX941">
        <v>0</v>
      </c>
      <c r="CY941">
        <v>1657214742.5999999</v>
      </c>
      <c r="CZ941">
        <v>0</v>
      </c>
      <c r="DA941">
        <v>1657213163</v>
      </c>
      <c r="DB941" t="s">
        <v>2097</v>
      </c>
      <c r="DC941">
        <v>1657213141</v>
      </c>
      <c r="DD941">
        <v>1655399214.5999999</v>
      </c>
      <c r="DE941">
        <v>1</v>
      </c>
      <c r="DF941">
        <v>0.04</v>
      </c>
      <c r="DG941">
        <v>-0.06</v>
      </c>
      <c r="DH941">
        <v>9.1720000000000006</v>
      </c>
      <c r="DI941">
        <v>0.51100000000000001</v>
      </c>
      <c r="DJ941">
        <v>420</v>
      </c>
      <c r="DK941">
        <v>25</v>
      </c>
      <c r="DL941">
        <v>0.26</v>
      </c>
      <c r="DM941">
        <v>0.15</v>
      </c>
      <c r="DN941">
        <v>-57.4423097560976</v>
      </c>
      <c r="DO941">
        <v>-7.1933686411149198</v>
      </c>
      <c r="DP941">
        <v>0.75773799989850299</v>
      </c>
      <c r="DQ941">
        <v>0</v>
      </c>
      <c r="DR941">
        <v>3.16203390243902</v>
      </c>
      <c r="DS941">
        <v>9.5918466899013802E-3</v>
      </c>
      <c r="DT941">
        <v>3.8655185359092099E-3</v>
      </c>
      <c r="DU941">
        <v>1</v>
      </c>
      <c r="DV941">
        <v>1</v>
      </c>
      <c r="DW941">
        <v>2</v>
      </c>
      <c r="DX941" t="s">
        <v>379</v>
      </c>
      <c r="DY941">
        <v>2.9721199999999999</v>
      </c>
      <c r="DZ941">
        <v>2.7542399999999998</v>
      </c>
      <c r="EA941">
        <v>0.140594</v>
      </c>
      <c r="EB941">
        <v>0.14682400000000001</v>
      </c>
      <c r="EC941">
        <v>7.86993E-2</v>
      </c>
      <c r="ED941">
        <v>7.05702E-2</v>
      </c>
      <c r="EE941">
        <v>33510.199999999997</v>
      </c>
      <c r="EF941">
        <v>36484.6</v>
      </c>
      <c r="EG941">
        <v>35344.800000000003</v>
      </c>
      <c r="EH941">
        <v>38793.800000000003</v>
      </c>
      <c r="EI941">
        <v>46185</v>
      </c>
      <c r="EJ941">
        <v>52042.8</v>
      </c>
      <c r="EK941">
        <v>55246.5</v>
      </c>
      <c r="EL941">
        <v>62181</v>
      </c>
      <c r="EM941">
        <v>1.9636</v>
      </c>
      <c r="EN941">
        <v>2.1463999999999999</v>
      </c>
      <c r="EO941">
        <v>0.12159300000000001</v>
      </c>
      <c r="EP941">
        <v>0</v>
      </c>
      <c r="EQ941">
        <v>22.920500000000001</v>
      </c>
      <c r="ER941">
        <v>999.9</v>
      </c>
      <c r="ES941">
        <v>33.561</v>
      </c>
      <c r="ET941">
        <v>36.234999999999999</v>
      </c>
      <c r="EU941">
        <v>27.2089</v>
      </c>
      <c r="EV941">
        <v>54.038699999999999</v>
      </c>
      <c r="EW941">
        <v>39.607399999999998</v>
      </c>
      <c r="EX941">
        <v>2</v>
      </c>
      <c r="EY941">
        <v>6.2987799999999997E-2</v>
      </c>
      <c r="EZ941">
        <v>0.70577299999999998</v>
      </c>
      <c r="FA941">
        <v>20.148900000000001</v>
      </c>
      <c r="FB941">
        <v>5.20052</v>
      </c>
      <c r="FC941">
        <v>12.0099</v>
      </c>
      <c r="FD941">
        <v>4.976</v>
      </c>
      <c r="FE941">
        <v>3.294</v>
      </c>
      <c r="FF941">
        <v>9999</v>
      </c>
      <c r="FG941">
        <v>9999</v>
      </c>
      <c r="FH941">
        <v>9999</v>
      </c>
      <c r="FI941">
        <v>558.29999999999995</v>
      </c>
      <c r="FJ941">
        <v>1.86313</v>
      </c>
      <c r="FK941">
        <v>1.86792</v>
      </c>
      <c r="FL941">
        <v>1.86768</v>
      </c>
      <c r="FM941">
        <v>1.8689</v>
      </c>
      <c r="FN941">
        <v>1.8696600000000001</v>
      </c>
      <c r="FO941">
        <v>1.8656900000000001</v>
      </c>
      <c r="FP941">
        <v>1.86673</v>
      </c>
      <c r="FQ941">
        <v>1.8681300000000001</v>
      </c>
      <c r="FR941">
        <v>5</v>
      </c>
      <c r="FS941">
        <v>0</v>
      </c>
      <c r="FT941">
        <v>0</v>
      </c>
      <c r="FU941">
        <v>0</v>
      </c>
      <c r="FV941" t="s">
        <v>360</v>
      </c>
      <c r="FW941" t="s">
        <v>361</v>
      </c>
      <c r="FX941" t="s">
        <v>362</v>
      </c>
      <c r="FY941" t="s">
        <v>362</v>
      </c>
      <c r="FZ941" t="s">
        <v>362</v>
      </c>
      <c r="GA941" t="s">
        <v>362</v>
      </c>
      <c r="GB941">
        <v>0</v>
      </c>
      <c r="GC941">
        <v>100</v>
      </c>
      <c r="GD941">
        <v>100</v>
      </c>
      <c r="GE941">
        <v>14.16</v>
      </c>
      <c r="GF941">
        <v>0.21329999999999999</v>
      </c>
      <c r="GG941">
        <v>5.3968966374264804</v>
      </c>
      <c r="GH941">
        <v>9.5670261133577305E-3</v>
      </c>
      <c r="GI941">
        <v>-9.19467254998099E-7</v>
      </c>
      <c r="GJ941">
        <v>-2.1372918425907501E-11</v>
      </c>
      <c r="GK941">
        <v>0.21331065453237499</v>
      </c>
      <c r="GL941">
        <v>0</v>
      </c>
      <c r="GM941">
        <v>0</v>
      </c>
      <c r="GN941">
        <v>0</v>
      </c>
      <c r="GO941">
        <v>-4</v>
      </c>
      <c r="GP941">
        <v>1866</v>
      </c>
      <c r="GQ941">
        <v>1</v>
      </c>
      <c r="GR941">
        <v>18</v>
      </c>
      <c r="GS941">
        <v>27</v>
      </c>
      <c r="GT941">
        <v>30259.1</v>
      </c>
      <c r="GU941">
        <v>2.8564500000000002</v>
      </c>
      <c r="GV941">
        <v>2.63672</v>
      </c>
      <c r="GW941">
        <v>2.2485400000000002</v>
      </c>
      <c r="GX941">
        <v>2.7233900000000002</v>
      </c>
      <c r="GY941">
        <v>1.9958499999999999</v>
      </c>
      <c r="GZ941">
        <v>2.3559600000000001</v>
      </c>
      <c r="HA941">
        <v>38.378999999999998</v>
      </c>
      <c r="HB941">
        <v>14.228300000000001</v>
      </c>
      <c r="HC941">
        <v>18</v>
      </c>
      <c r="HD941">
        <v>501.62200000000001</v>
      </c>
      <c r="HE941">
        <v>629.59299999999996</v>
      </c>
      <c r="HF941">
        <v>21.286899999999999</v>
      </c>
      <c r="HG941">
        <v>28.113499999999998</v>
      </c>
      <c r="HH941">
        <v>29.998699999999999</v>
      </c>
      <c r="HI941">
        <v>28.355599999999999</v>
      </c>
      <c r="HJ941">
        <v>28.321300000000001</v>
      </c>
      <c r="HK941">
        <v>57.153199999999998</v>
      </c>
      <c r="HL941">
        <v>30.772600000000001</v>
      </c>
      <c r="HM941">
        <v>0</v>
      </c>
      <c r="HN941">
        <v>21.33</v>
      </c>
      <c r="HO941">
        <v>1107.08</v>
      </c>
      <c r="HP941">
        <v>18.011099999999999</v>
      </c>
      <c r="HQ941">
        <v>102.486</v>
      </c>
      <c r="HR941">
        <v>103.529</v>
      </c>
    </row>
    <row r="942" spans="1:226" x14ac:dyDescent="0.2">
      <c r="A942">
        <v>454</v>
      </c>
      <c r="B942">
        <v>1657214768.5</v>
      </c>
      <c r="C942">
        <v>8163.5</v>
      </c>
      <c r="D942" t="s">
        <v>2224</v>
      </c>
      <c r="E942" t="s">
        <v>2225</v>
      </c>
      <c r="F942">
        <v>5</v>
      </c>
      <c r="G942" t="s">
        <v>2096</v>
      </c>
      <c r="H942" t="s">
        <v>1313</v>
      </c>
      <c r="I942">
        <v>1657214761</v>
      </c>
      <c r="J942">
        <v>2.698046661263484E-3</v>
      </c>
      <c r="K942">
        <v>2.6980466612634841</v>
      </c>
      <c r="L942">
        <v>28.295189534264498</v>
      </c>
      <c r="M942">
        <v>1023.88666666667</v>
      </c>
      <c r="N942">
        <v>563.47062066962792</v>
      </c>
      <c r="O942">
        <v>42.07759296701127</v>
      </c>
      <c r="P942">
        <v>76.459507956511843</v>
      </c>
      <c r="Q942">
        <v>0.10799055523040303</v>
      </c>
      <c r="R942">
        <v>2.4435995182982131</v>
      </c>
      <c r="S942">
        <v>0.10540759481752308</v>
      </c>
      <c r="T942">
        <v>6.6106669855561517E-2</v>
      </c>
      <c r="U942">
        <v>321.5133216332768</v>
      </c>
      <c r="V942">
        <v>26.271004850022464</v>
      </c>
      <c r="W942">
        <v>26.271004850022464</v>
      </c>
      <c r="X942">
        <v>3.428749321814339</v>
      </c>
      <c r="Y942">
        <v>50.165212736762456</v>
      </c>
      <c r="Z942">
        <v>1.5814460385580307</v>
      </c>
      <c r="AA942">
        <v>3.1524754950338387</v>
      </c>
      <c r="AB942">
        <v>1.8473032832563083</v>
      </c>
      <c r="AC942">
        <v>-118.98385776171965</v>
      </c>
      <c r="AD942">
        <v>-186.41619243112973</v>
      </c>
      <c r="AE942">
        <v>-16.228460643532994</v>
      </c>
      <c r="AF942">
        <v>-0.11518920310555814</v>
      </c>
      <c r="AG942">
        <v>45.913234139082569</v>
      </c>
      <c r="AH942">
        <v>2.6945977198622089</v>
      </c>
      <c r="AI942">
        <v>28.295189534264498</v>
      </c>
      <c r="AJ942">
        <v>1117.6067008107</v>
      </c>
      <c r="AK942">
        <v>1069.51024242424</v>
      </c>
      <c r="AL942">
        <v>3.3659365435963902</v>
      </c>
      <c r="AM942">
        <v>66.728045791255894</v>
      </c>
      <c r="AN942">
        <v>2.6980466612634841</v>
      </c>
      <c r="AO942">
        <v>18.011181395696799</v>
      </c>
      <c r="AP942">
        <v>21.178933333333301</v>
      </c>
      <c r="AQ942">
        <v>2.64816667509187E-4</v>
      </c>
      <c r="AR942">
        <v>77.479947110626298</v>
      </c>
      <c r="AS942">
        <v>0</v>
      </c>
      <c r="AT942">
        <v>0</v>
      </c>
      <c r="AU942">
        <v>1</v>
      </c>
      <c r="AV942">
        <v>0</v>
      </c>
      <c r="AW942">
        <v>39684.140882352294</v>
      </c>
      <c r="AX942">
        <v>1999.9829629629601</v>
      </c>
      <c r="AY942">
        <v>1681.1857099999684</v>
      </c>
      <c r="AZ942">
        <v>0.84060001566678555</v>
      </c>
      <c r="BA942">
        <v>0.16075803023689622</v>
      </c>
      <c r="BB942">
        <v>6</v>
      </c>
      <c r="BC942">
        <v>0.5</v>
      </c>
      <c r="BD942" t="s">
        <v>357</v>
      </c>
      <c r="BE942">
        <v>2</v>
      </c>
      <c r="BF942" t="b">
        <v>1</v>
      </c>
      <c r="BG942">
        <v>1657214761</v>
      </c>
      <c r="BH942">
        <v>1023.88666666667</v>
      </c>
      <c r="BI942">
        <v>1082.2914814814801</v>
      </c>
      <c r="BJ942">
        <v>21.1775037037037</v>
      </c>
      <c r="BK942">
        <v>18.012562962962999</v>
      </c>
      <c r="BL942">
        <v>1009.79011111111</v>
      </c>
      <c r="BM942">
        <v>20.964196296296301</v>
      </c>
      <c r="BN942">
        <v>500.01559259259301</v>
      </c>
      <c r="BO942">
        <v>74.575566666666703</v>
      </c>
      <c r="BP942">
        <v>0.100186466666667</v>
      </c>
      <c r="BQ942">
        <v>24.855966666666699</v>
      </c>
      <c r="BR942">
        <v>24.890222222222199</v>
      </c>
      <c r="BS942">
        <v>999.9</v>
      </c>
      <c r="BT942">
        <v>0</v>
      </c>
      <c r="BU942">
        <v>0</v>
      </c>
      <c r="BV942">
        <v>9991.2962962962993</v>
      </c>
      <c r="BW942">
        <v>0</v>
      </c>
      <c r="BX942">
        <v>399.94059259259302</v>
      </c>
      <c r="BY942">
        <v>-58.4033962962963</v>
      </c>
      <c r="BZ942">
        <v>1046.0396296296301</v>
      </c>
      <c r="CA942">
        <v>1102.14333333333</v>
      </c>
      <c r="CB942">
        <v>3.1649596296296298</v>
      </c>
      <c r="CC942">
        <v>1082.2914814814801</v>
      </c>
      <c r="CD942">
        <v>18.012562962962999</v>
      </c>
      <c r="CE942">
        <v>1.57932481481481</v>
      </c>
      <c r="CF942">
        <v>1.3432962962963</v>
      </c>
      <c r="CG942">
        <v>13.7585518518518</v>
      </c>
      <c r="CH942">
        <v>11.2922333333333</v>
      </c>
      <c r="CI942">
        <v>1999.9829629629601</v>
      </c>
      <c r="CJ942">
        <v>0.979999333333334</v>
      </c>
      <c r="CK942">
        <v>2.0000911111111099E-2</v>
      </c>
      <c r="CL942">
        <v>0</v>
      </c>
      <c r="CM942">
        <v>2.3197444444444399</v>
      </c>
      <c r="CN942">
        <v>0</v>
      </c>
      <c r="CO942">
        <v>18091.285185185199</v>
      </c>
      <c r="CP942">
        <v>17300.0037037037</v>
      </c>
      <c r="CQ942">
        <v>38.515962962963002</v>
      </c>
      <c r="CR942">
        <v>39.166407407407398</v>
      </c>
      <c r="CS942">
        <v>38.217296296296297</v>
      </c>
      <c r="CT942">
        <v>37.6062962962963</v>
      </c>
      <c r="CU942">
        <v>37.726518518518503</v>
      </c>
      <c r="CV942">
        <v>1959.9840740740699</v>
      </c>
      <c r="CW942">
        <v>40.000740740740703</v>
      </c>
      <c r="CX942">
        <v>0</v>
      </c>
      <c r="CY942">
        <v>1657214748</v>
      </c>
      <c r="CZ942">
        <v>0</v>
      </c>
      <c r="DA942">
        <v>1657213163</v>
      </c>
      <c r="DB942" t="s">
        <v>2097</v>
      </c>
      <c r="DC942">
        <v>1657213141</v>
      </c>
      <c r="DD942">
        <v>1655399214.5999999</v>
      </c>
      <c r="DE942">
        <v>1</v>
      </c>
      <c r="DF942">
        <v>0.04</v>
      </c>
      <c r="DG942">
        <v>-0.06</v>
      </c>
      <c r="DH942">
        <v>9.1720000000000006</v>
      </c>
      <c r="DI942">
        <v>0.51100000000000001</v>
      </c>
      <c r="DJ942">
        <v>420</v>
      </c>
      <c r="DK942">
        <v>25</v>
      </c>
      <c r="DL942">
        <v>0.26</v>
      </c>
      <c r="DM942">
        <v>0.15</v>
      </c>
      <c r="DN942">
        <v>-58.1260756097561</v>
      </c>
      <c r="DO942">
        <v>-5.6287317073171099</v>
      </c>
      <c r="DP942">
        <v>0.60559088572115305</v>
      </c>
      <c r="DQ942">
        <v>0</v>
      </c>
      <c r="DR942">
        <v>3.1639978048780502</v>
      </c>
      <c r="DS942">
        <v>3.0766620209056999E-2</v>
      </c>
      <c r="DT942">
        <v>4.3607308137765402E-3</v>
      </c>
      <c r="DU942">
        <v>1</v>
      </c>
      <c r="DV942">
        <v>1</v>
      </c>
      <c r="DW942">
        <v>2</v>
      </c>
      <c r="DX942" t="s">
        <v>379</v>
      </c>
      <c r="DY942">
        <v>2.9715500000000001</v>
      </c>
      <c r="DZ942">
        <v>2.7533099999999999</v>
      </c>
      <c r="EA942">
        <v>0.14204900000000001</v>
      </c>
      <c r="EB942">
        <v>0.14827399999999999</v>
      </c>
      <c r="EC942">
        <v>7.8704499999999997E-2</v>
      </c>
      <c r="ED942">
        <v>7.0571400000000006E-2</v>
      </c>
      <c r="EE942">
        <v>33454.6</v>
      </c>
      <c r="EF942">
        <v>36423.699999999997</v>
      </c>
      <c r="EG942">
        <v>35345.9</v>
      </c>
      <c r="EH942">
        <v>38795</v>
      </c>
      <c r="EI942">
        <v>46185.7</v>
      </c>
      <c r="EJ942">
        <v>52044.2</v>
      </c>
      <c r="EK942">
        <v>55247.6</v>
      </c>
      <c r="EL942">
        <v>62182.7</v>
      </c>
      <c r="EM942">
        <v>1.9641999999999999</v>
      </c>
      <c r="EN942">
        <v>2.1467999999999998</v>
      </c>
      <c r="EO942">
        <v>0.12278600000000001</v>
      </c>
      <c r="EP942">
        <v>0</v>
      </c>
      <c r="EQ942">
        <v>22.912800000000001</v>
      </c>
      <c r="ER942">
        <v>999.9</v>
      </c>
      <c r="ES942">
        <v>33.561</v>
      </c>
      <c r="ET942">
        <v>36.234999999999999</v>
      </c>
      <c r="EU942">
        <v>27.2117</v>
      </c>
      <c r="EV942">
        <v>53.988700000000001</v>
      </c>
      <c r="EW942">
        <v>39.579300000000003</v>
      </c>
      <c r="EX942">
        <v>2</v>
      </c>
      <c r="EY942">
        <v>6.1280500000000002E-2</v>
      </c>
      <c r="EZ942">
        <v>0.77884500000000001</v>
      </c>
      <c r="FA942">
        <v>20.148199999999999</v>
      </c>
      <c r="FB942">
        <v>5.1993200000000002</v>
      </c>
      <c r="FC942">
        <v>12.0099</v>
      </c>
      <c r="FD942">
        <v>4.976</v>
      </c>
      <c r="FE942">
        <v>3.2938000000000001</v>
      </c>
      <c r="FF942">
        <v>9999</v>
      </c>
      <c r="FG942">
        <v>9999</v>
      </c>
      <c r="FH942">
        <v>9999</v>
      </c>
      <c r="FI942">
        <v>558.29999999999995</v>
      </c>
      <c r="FJ942">
        <v>1.8631</v>
      </c>
      <c r="FK942">
        <v>1.8678600000000001</v>
      </c>
      <c r="FL942">
        <v>1.86765</v>
      </c>
      <c r="FM942">
        <v>1.8689</v>
      </c>
      <c r="FN942">
        <v>1.8696600000000001</v>
      </c>
      <c r="FO942">
        <v>1.8656900000000001</v>
      </c>
      <c r="FP942">
        <v>1.8667</v>
      </c>
      <c r="FQ942">
        <v>1.8681300000000001</v>
      </c>
      <c r="FR942">
        <v>5</v>
      </c>
      <c r="FS942">
        <v>0</v>
      </c>
      <c r="FT942">
        <v>0</v>
      </c>
      <c r="FU942">
        <v>0</v>
      </c>
      <c r="FV942" t="s">
        <v>360</v>
      </c>
      <c r="FW942" t="s">
        <v>361</v>
      </c>
      <c r="FX942" t="s">
        <v>362</v>
      </c>
      <c r="FY942" t="s">
        <v>362</v>
      </c>
      <c r="FZ942" t="s">
        <v>362</v>
      </c>
      <c r="GA942" t="s">
        <v>362</v>
      </c>
      <c r="GB942">
        <v>0</v>
      </c>
      <c r="GC942">
        <v>100</v>
      </c>
      <c r="GD942">
        <v>100</v>
      </c>
      <c r="GE942">
        <v>14.28</v>
      </c>
      <c r="GF942">
        <v>0.21329999999999999</v>
      </c>
      <c r="GG942">
        <v>5.3968966374264804</v>
      </c>
      <c r="GH942">
        <v>9.5670261133577305E-3</v>
      </c>
      <c r="GI942">
        <v>-9.19467254998099E-7</v>
      </c>
      <c r="GJ942">
        <v>-2.1372918425907501E-11</v>
      </c>
      <c r="GK942">
        <v>0.21331065453237499</v>
      </c>
      <c r="GL942">
        <v>0</v>
      </c>
      <c r="GM942">
        <v>0</v>
      </c>
      <c r="GN942">
        <v>0</v>
      </c>
      <c r="GO942">
        <v>-4</v>
      </c>
      <c r="GP942">
        <v>1866</v>
      </c>
      <c r="GQ942">
        <v>1</v>
      </c>
      <c r="GR942">
        <v>18</v>
      </c>
      <c r="GS942">
        <v>27.1</v>
      </c>
      <c r="GT942">
        <v>30259.200000000001</v>
      </c>
      <c r="GU942">
        <v>2.8881800000000002</v>
      </c>
      <c r="GV942">
        <v>2.63428</v>
      </c>
      <c r="GW942">
        <v>2.2485400000000002</v>
      </c>
      <c r="GX942">
        <v>2.7221700000000002</v>
      </c>
      <c r="GY942">
        <v>1.9958499999999999</v>
      </c>
      <c r="GZ942">
        <v>2.3754900000000001</v>
      </c>
      <c r="HA942">
        <v>38.354500000000002</v>
      </c>
      <c r="HB942">
        <v>14.2371</v>
      </c>
      <c r="HC942">
        <v>18</v>
      </c>
      <c r="HD942">
        <v>501.87299999999999</v>
      </c>
      <c r="HE942">
        <v>629.73500000000001</v>
      </c>
      <c r="HF942">
        <v>21.371400000000001</v>
      </c>
      <c r="HG942">
        <v>28.0943</v>
      </c>
      <c r="HH942">
        <v>29.998699999999999</v>
      </c>
      <c r="HI942">
        <v>28.3383</v>
      </c>
      <c r="HJ942">
        <v>28.305</v>
      </c>
      <c r="HK942">
        <v>57.791400000000003</v>
      </c>
      <c r="HL942">
        <v>30.772600000000001</v>
      </c>
      <c r="HM942">
        <v>0</v>
      </c>
      <c r="HN942">
        <v>21.390999999999998</v>
      </c>
      <c r="HO942">
        <v>1127.18</v>
      </c>
      <c r="HP942">
        <v>18.0001</v>
      </c>
      <c r="HQ942">
        <v>102.489</v>
      </c>
      <c r="HR942">
        <v>103.532</v>
      </c>
    </row>
    <row r="943" spans="1:226" x14ac:dyDescent="0.2">
      <c r="A943">
        <v>455</v>
      </c>
      <c r="B943">
        <v>1657214773.5</v>
      </c>
      <c r="C943">
        <v>8168.5</v>
      </c>
      <c r="D943" t="s">
        <v>2226</v>
      </c>
      <c r="E943" t="s">
        <v>2227</v>
      </c>
      <c r="F943">
        <v>5</v>
      </c>
      <c r="G943" t="s">
        <v>2096</v>
      </c>
      <c r="H943" t="s">
        <v>1313</v>
      </c>
      <c r="I943">
        <v>1657214765.7142899</v>
      </c>
      <c r="J943">
        <v>2.7007911015243238E-3</v>
      </c>
      <c r="K943">
        <v>2.7007911015243238</v>
      </c>
      <c r="L943">
        <v>28.603895729532784</v>
      </c>
      <c r="M943">
        <v>1039.2950000000001</v>
      </c>
      <c r="N943">
        <v>573.50013186609078</v>
      </c>
      <c r="O943">
        <v>42.826329487155107</v>
      </c>
      <c r="P943">
        <v>77.609729503506941</v>
      </c>
      <c r="Q943">
        <v>0.10795199605787784</v>
      </c>
      <c r="R943">
        <v>2.445259220985438</v>
      </c>
      <c r="S943">
        <v>0.10537256295201407</v>
      </c>
      <c r="T943">
        <v>6.6084470237328372E-2</v>
      </c>
      <c r="U943">
        <v>321.51048515777615</v>
      </c>
      <c r="V943">
        <v>26.283326837332609</v>
      </c>
      <c r="W943">
        <v>26.283326837332609</v>
      </c>
      <c r="X943">
        <v>3.4312450595369133</v>
      </c>
      <c r="Y943">
        <v>50.124466119766012</v>
      </c>
      <c r="Z943">
        <v>1.5814905343564489</v>
      </c>
      <c r="AA943">
        <v>3.1551269405596845</v>
      </c>
      <c r="AB943">
        <v>1.8497545251804643</v>
      </c>
      <c r="AC943">
        <v>-119.10488757722268</v>
      </c>
      <c r="AD943">
        <v>-186.31014008739552</v>
      </c>
      <c r="AE943">
        <v>-16.210369932126312</v>
      </c>
      <c r="AF943">
        <v>-0.11491243896836068</v>
      </c>
      <c r="AG943">
        <v>46.291104629156422</v>
      </c>
      <c r="AH943">
        <v>2.6975341965658299</v>
      </c>
      <c r="AI943">
        <v>28.603895729532784</v>
      </c>
      <c r="AJ943">
        <v>1134.8226741163501</v>
      </c>
      <c r="AK943">
        <v>1086.24709090909</v>
      </c>
      <c r="AL943">
        <v>3.3909755961283499</v>
      </c>
      <c r="AM943">
        <v>66.728045791255894</v>
      </c>
      <c r="AN943">
        <v>2.7007911015243238</v>
      </c>
      <c r="AO943">
        <v>18.007060950632901</v>
      </c>
      <c r="AP943">
        <v>21.1801539393939</v>
      </c>
      <c r="AQ943">
        <v>-1.6053061849846399E-4</v>
      </c>
      <c r="AR943">
        <v>77.479947110626298</v>
      </c>
      <c r="AS943">
        <v>0</v>
      </c>
      <c r="AT943">
        <v>0</v>
      </c>
      <c r="AU943">
        <v>1</v>
      </c>
      <c r="AV943">
        <v>0</v>
      </c>
      <c r="AW943">
        <v>39723.450535854303</v>
      </c>
      <c r="AX943">
        <v>1999.96285714286</v>
      </c>
      <c r="AY943">
        <v>1681.1690140713888</v>
      </c>
      <c r="AZ943">
        <v>0.84060011818074509</v>
      </c>
      <c r="BA943">
        <v>0.16075822808883805</v>
      </c>
      <c r="BB943">
        <v>6</v>
      </c>
      <c r="BC943">
        <v>0.5</v>
      </c>
      <c r="BD943" t="s">
        <v>357</v>
      </c>
      <c r="BE943">
        <v>2</v>
      </c>
      <c r="BF943" t="b">
        <v>1</v>
      </c>
      <c r="BG943">
        <v>1657214765.7142899</v>
      </c>
      <c r="BH943">
        <v>1039.2950000000001</v>
      </c>
      <c r="BI943">
        <v>1098.20928571429</v>
      </c>
      <c r="BJ943">
        <v>21.178210714285701</v>
      </c>
      <c r="BK943">
        <v>18.009685714285698</v>
      </c>
      <c r="BL943">
        <v>1025.08142857143</v>
      </c>
      <c r="BM943">
        <v>20.9649035714286</v>
      </c>
      <c r="BN943">
        <v>499.99389285714301</v>
      </c>
      <c r="BO943">
        <v>74.575314285714299</v>
      </c>
      <c r="BP943">
        <v>0.10004689999999999</v>
      </c>
      <c r="BQ943">
        <v>24.870053571428599</v>
      </c>
      <c r="BR943">
        <v>24.9084821428571</v>
      </c>
      <c r="BS943">
        <v>999.9</v>
      </c>
      <c r="BT943">
        <v>0</v>
      </c>
      <c r="BU943">
        <v>0</v>
      </c>
      <c r="BV943">
        <v>10002.142857142901</v>
      </c>
      <c r="BW943">
        <v>0</v>
      </c>
      <c r="BX943">
        <v>392.40946428571402</v>
      </c>
      <c r="BY943">
        <v>-58.913932142857099</v>
      </c>
      <c r="BZ943">
        <v>1061.7814285714301</v>
      </c>
      <c r="CA943">
        <v>1118.35035714286</v>
      </c>
      <c r="CB943">
        <v>3.1685382142857099</v>
      </c>
      <c r="CC943">
        <v>1098.20928571429</v>
      </c>
      <c r="CD943">
        <v>18.009685714285698</v>
      </c>
      <c r="CE943">
        <v>1.5793721428571399</v>
      </c>
      <c r="CF943">
        <v>1.3430774999999999</v>
      </c>
      <c r="CG943">
        <v>13.759007142857101</v>
      </c>
      <c r="CH943">
        <v>11.289775000000001</v>
      </c>
      <c r="CI943">
        <v>1999.96285714286</v>
      </c>
      <c r="CJ943">
        <v>0.97999539285714299</v>
      </c>
      <c r="CK943">
        <v>2.0004753571428599E-2</v>
      </c>
      <c r="CL943">
        <v>0</v>
      </c>
      <c r="CM943">
        <v>2.31981428571429</v>
      </c>
      <c r="CN943">
        <v>0</v>
      </c>
      <c r="CO943">
        <v>18103.385714285701</v>
      </c>
      <c r="CP943">
        <v>17299.803571428602</v>
      </c>
      <c r="CQ943">
        <v>38.6136428571428</v>
      </c>
      <c r="CR943">
        <v>39.2609285714286</v>
      </c>
      <c r="CS943">
        <v>38.303321428571401</v>
      </c>
      <c r="CT943">
        <v>37.722964285714298</v>
      </c>
      <c r="CU943">
        <v>37.805464285714301</v>
      </c>
      <c r="CV943">
        <v>1959.9560714285701</v>
      </c>
      <c r="CW943">
        <v>40.007142857142902</v>
      </c>
      <c r="CX943">
        <v>0</v>
      </c>
      <c r="CY943">
        <v>1657214752.8</v>
      </c>
      <c r="CZ943">
        <v>0</v>
      </c>
      <c r="DA943">
        <v>1657213163</v>
      </c>
      <c r="DB943" t="s">
        <v>2097</v>
      </c>
      <c r="DC943">
        <v>1657213141</v>
      </c>
      <c r="DD943">
        <v>1655399214.5999999</v>
      </c>
      <c r="DE943">
        <v>1</v>
      </c>
      <c r="DF943">
        <v>0.04</v>
      </c>
      <c r="DG943">
        <v>-0.06</v>
      </c>
      <c r="DH943">
        <v>9.1720000000000006</v>
      </c>
      <c r="DI943">
        <v>0.51100000000000001</v>
      </c>
      <c r="DJ943">
        <v>420</v>
      </c>
      <c r="DK943">
        <v>25</v>
      </c>
      <c r="DL943">
        <v>0.26</v>
      </c>
      <c r="DM943">
        <v>0.15</v>
      </c>
      <c r="DN943">
        <v>-58.526624390243903</v>
      </c>
      <c r="DO943">
        <v>-5.77733310104525</v>
      </c>
      <c r="DP943">
        <v>0.61240062599754896</v>
      </c>
      <c r="DQ943">
        <v>0</v>
      </c>
      <c r="DR943">
        <v>3.1661129268292698</v>
      </c>
      <c r="DS943">
        <v>3.6035331010455203E-2</v>
      </c>
      <c r="DT943">
        <v>4.7148955676831698E-3</v>
      </c>
      <c r="DU943">
        <v>1</v>
      </c>
      <c r="DV943">
        <v>1</v>
      </c>
      <c r="DW943">
        <v>2</v>
      </c>
      <c r="DX943" t="s">
        <v>379</v>
      </c>
      <c r="DY943">
        <v>2.97221</v>
      </c>
      <c r="DZ943">
        <v>2.7541699999999998</v>
      </c>
      <c r="EA943">
        <v>0.14346999999999999</v>
      </c>
      <c r="EB943">
        <v>0.149672</v>
      </c>
      <c r="EC943">
        <v>7.8730499999999995E-2</v>
      </c>
      <c r="ED943">
        <v>7.0562299999999994E-2</v>
      </c>
      <c r="EE943">
        <v>33400.300000000003</v>
      </c>
      <c r="EF943">
        <v>36365.5</v>
      </c>
      <c r="EG943">
        <v>35346.9</v>
      </c>
      <c r="EH943">
        <v>38796.5</v>
      </c>
      <c r="EI943">
        <v>46186.3</v>
      </c>
      <c r="EJ943">
        <v>52047.1</v>
      </c>
      <c r="EK943">
        <v>55249.8</v>
      </c>
      <c r="EL943">
        <v>62185.5</v>
      </c>
      <c r="EM943">
        <v>1.9641999999999999</v>
      </c>
      <c r="EN943">
        <v>2.1472000000000002</v>
      </c>
      <c r="EO943">
        <v>0.123084</v>
      </c>
      <c r="EP943">
        <v>0</v>
      </c>
      <c r="EQ943">
        <v>22.903099999999998</v>
      </c>
      <c r="ER943">
        <v>999.9</v>
      </c>
      <c r="ES943">
        <v>33.561</v>
      </c>
      <c r="ET943">
        <v>36.225000000000001</v>
      </c>
      <c r="EU943">
        <v>27.1937</v>
      </c>
      <c r="EV943">
        <v>53.908700000000003</v>
      </c>
      <c r="EW943">
        <v>39.603400000000001</v>
      </c>
      <c r="EX943">
        <v>2</v>
      </c>
      <c r="EY943">
        <v>5.99593E-2</v>
      </c>
      <c r="EZ943">
        <v>0.79697200000000001</v>
      </c>
      <c r="FA943">
        <v>20.148800000000001</v>
      </c>
      <c r="FB943">
        <v>5.1993200000000002</v>
      </c>
      <c r="FC943">
        <v>12.0099</v>
      </c>
      <c r="FD943">
        <v>4.9756</v>
      </c>
      <c r="FE943">
        <v>3.294</v>
      </c>
      <c r="FF943">
        <v>9999</v>
      </c>
      <c r="FG943">
        <v>9999</v>
      </c>
      <c r="FH943">
        <v>9999</v>
      </c>
      <c r="FI943">
        <v>558.29999999999995</v>
      </c>
      <c r="FJ943">
        <v>1.8631</v>
      </c>
      <c r="FK943">
        <v>1.86792</v>
      </c>
      <c r="FL943">
        <v>1.86765</v>
      </c>
      <c r="FM943">
        <v>1.8689</v>
      </c>
      <c r="FN943">
        <v>1.8696600000000001</v>
      </c>
      <c r="FO943">
        <v>1.8656900000000001</v>
      </c>
      <c r="FP943">
        <v>1.8667</v>
      </c>
      <c r="FQ943">
        <v>1.8681300000000001</v>
      </c>
      <c r="FR943">
        <v>5</v>
      </c>
      <c r="FS943">
        <v>0</v>
      </c>
      <c r="FT943">
        <v>0</v>
      </c>
      <c r="FU943">
        <v>0</v>
      </c>
      <c r="FV943" t="s">
        <v>360</v>
      </c>
      <c r="FW943" t="s">
        <v>361</v>
      </c>
      <c r="FX943" t="s">
        <v>362</v>
      </c>
      <c r="FY943" t="s">
        <v>362</v>
      </c>
      <c r="FZ943" t="s">
        <v>362</v>
      </c>
      <c r="GA943" t="s">
        <v>362</v>
      </c>
      <c r="GB943">
        <v>0</v>
      </c>
      <c r="GC943">
        <v>100</v>
      </c>
      <c r="GD943">
        <v>100</v>
      </c>
      <c r="GE943">
        <v>14.41</v>
      </c>
      <c r="GF943">
        <v>0.21329999999999999</v>
      </c>
      <c r="GG943">
        <v>5.3968966374264804</v>
      </c>
      <c r="GH943">
        <v>9.5670261133577305E-3</v>
      </c>
      <c r="GI943">
        <v>-9.19467254998099E-7</v>
      </c>
      <c r="GJ943">
        <v>-2.1372918425907501E-11</v>
      </c>
      <c r="GK943">
        <v>0.21331065453237499</v>
      </c>
      <c r="GL943">
        <v>0</v>
      </c>
      <c r="GM943">
        <v>0</v>
      </c>
      <c r="GN943">
        <v>0</v>
      </c>
      <c r="GO943">
        <v>-4</v>
      </c>
      <c r="GP943">
        <v>1866</v>
      </c>
      <c r="GQ943">
        <v>1</v>
      </c>
      <c r="GR943">
        <v>18</v>
      </c>
      <c r="GS943">
        <v>27.2</v>
      </c>
      <c r="GT943">
        <v>30259.3</v>
      </c>
      <c r="GU943">
        <v>2.9235799999999998</v>
      </c>
      <c r="GV943">
        <v>2.63184</v>
      </c>
      <c r="GW943">
        <v>2.2485400000000002</v>
      </c>
      <c r="GX943">
        <v>2.7221700000000002</v>
      </c>
      <c r="GY943">
        <v>1.9958499999999999</v>
      </c>
      <c r="GZ943">
        <v>2.3803700000000001</v>
      </c>
      <c r="HA943">
        <v>38.354500000000002</v>
      </c>
      <c r="HB943">
        <v>14.2371</v>
      </c>
      <c r="HC943">
        <v>18</v>
      </c>
      <c r="HD943">
        <v>501.70699999999999</v>
      </c>
      <c r="HE943">
        <v>629.82799999999997</v>
      </c>
      <c r="HF943">
        <v>21.4282</v>
      </c>
      <c r="HG943">
        <v>28.0776</v>
      </c>
      <c r="HH943">
        <v>29.998699999999999</v>
      </c>
      <c r="HI943">
        <v>28.319500000000001</v>
      </c>
      <c r="HJ943">
        <v>28.285399999999999</v>
      </c>
      <c r="HK943">
        <v>58.497900000000001</v>
      </c>
      <c r="HL943">
        <v>30.772600000000001</v>
      </c>
      <c r="HM943">
        <v>0</v>
      </c>
      <c r="HN943">
        <v>21.4453</v>
      </c>
      <c r="HO943">
        <v>1140.6500000000001</v>
      </c>
      <c r="HP943">
        <v>17.988900000000001</v>
      </c>
      <c r="HQ943">
        <v>102.492</v>
      </c>
      <c r="HR943">
        <v>103.536</v>
      </c>
    </row>
    <row r="944" spans="1:226" x14ac:dyDescent="0.2">
      <c r="A944">
        <v>456</v>
      </c>
      <c r="B944">
        <v>1657214778.5</v>
      </c>
      <c r="C944">
        <v>8173.5</v>
      </c>
      <c r="D944" t="s">
        <v>2228</v>
      </c>
      <c r="E944" t="s">
        <v>2229</v>
      </c>
      <c r="F944">
        <v>5</v>
      </c>
      <c r="G944" t="s">
        <v>2096</v>
      </c>
      <c r="H944" t="s">
        <v>1313</v>
      </c>
      <c r="I944">
        <v>1657214771</v>
      </c>
      <c r="J944">
        <v>2.7027737218577887E-3</v>
      </c>
      <c r="K944">
        <v>2.7027737218577887</v>
      </c>
      <c r="L944">
        <v>28.923491879591374</v>
      </c>
      <c r="M944">
        <v>1056.6592592592599</v>
      </c>
      <c r="N944">
        <v>585.18765951360785</v>
      </c>
      <c r="O944">
        <v>43.698504640923339</v>
      </c>
      <c r="P944">
        <v>78.905337106722868</v>
      </c>
      <c r="Q944">
        <v>0.10789967730267365</v>
      </c>
      <c r="R944">
        <v>2.4456503363251909</v>
      </c>
      <c r="S944">
        <v>0.10532311319397189</v>
      </c>
      <c r="T944">
        <v>6.6053315300599519E-2</v>
      </c>
      <c r="U944">
        <v>321.51275822222289</v>
      </c>
      <c r="V944">
        <v>26.294349887263333</v>
      </c>
      <c r="W944">
        <v>26.294349887263333</v>
      </c>
      <c r="X944">
        <v>3.4334790502118184</v>
      </c>
      <c r="Y944">
        <v>50.091047797868768</v>
      </c>
      <c r="Z944">
        <v>1.5815531013998074</v>
      </c>
      <c r="AA944">
        <v>3.1573567951339556</v>
      </c>
      <c r="AB944">
        <v>1.851925948812011</v>
      </c>
      <c r="AC944">
        <v>-119.19232113392849</v>
      </c>
      <c r="AD944">
        <v>-186.23235437296572</v>
      </c>
      <c r="AE944">
        <v>-16.202871400582591</v>
      </c>
      <c r="AF944">
        <v>-0.11478868525389885</v>
      </c>
      <c r="AG944">
        <v>46.525593516266483</v>
      </c>
      <c r="AH944">
        <v>2.7017290576275879</v>
      </c>
      <c r="AI944">
        <v>28.923491879591374</v>
      </c>
      <c r="AJ944">
        <v>1151.7924798495101</v>
      </c>
      <c r="AK944">
        <v>1103.02551515152</v>
      </c>
      <c r="AL944">
        <v>3.34178465951811</v>
      </c>
      <c r="AM944">
        <v>66.728045791255894</v>
      </c>
      <c r="AN944">
        <v>2.7027737218577887</v>
      </c>
      <c r="AO944">
        <v>18.002891910541098</v>
      </c>
      <c r="AP944">
        <v>21.1785327272727</v>
      </c>
      <c r="AQ944">
        <v>-2.16813922725626E-4</v>
      </c>
      <c r="AR944">
        <v>77.479947110626298</v>
      </c>
      <c r="AS944">
        <v>0</v>
      </c>
      <c r="AT944">
        <v>0</v>
      </c>
      <c r="AU944">
        <v>1</v>
      </c>
      <c r="AV944">
        <v>0</v>
      </c>
      <c r="AW944">
        <v>39731.559270078389</v>
      </c>
      <c r="AX944">
        <v>1999.9759259259299</v>
      </c>
      <c r="AY944">
        <v>1681.1800888888924</v>
      </c>
      <c r="AZ944">
        <v>0.84060016277973726</v>
      </c>
      <c r="BA944">
        <v>0.16075831416489272</v>
      </c>
      <c r="BB944">
        <v>6</v>
      </c>
      <c r="BC944">
        <v>0.5</v>
      </c>
      <c r="BD944" t="s">
        <v>357</v>
      </c>
      <c r="BE944">
        <v>2</v>
      </c>
      <c r="BF944" t="b">
        <v>1</v>
      </c>
      <c r="BG944">
        <v>1657214771</v>
      </c>
      <c r="BH944">
        <v>1056.6592592592599</v>
      </c>
      <c r="BI944">
        <v>1115.9155555555601</v>
      </c>
      <c r="BJ944">
        <v>21.179337037037001</v>
      </c>
      <c r="BK944">
        <v>18.005937037037</v>
      </c>
      <c r="BL944">
        <v>1042.3137037037</v>
      </c>
      <c r="BM944">
        <v>20.966025925925901</v>
      </c>
      <c r="BN944">
        <v>500.00155555555602</v>
      </c>
      <c r="BO944">
        <v>74.5743962962963</v>
      </c>
      <c r="BP944">
        <v>9.9947788888888903E-2</v>
      </c>
      <c r="BQ944">
        <v>24.8818925925926</v>
      </c>
      <c r="BR944">
        <v>24.924288888888899</v>
      </c>
      <c r="BS944">
        <v>999.9</v>
      </c>
      <c r="BT944">
        <v>0</v>
      </c>
      <c r="BU944">
        <v>0</v>
      </c>
      <c r="BV944">
        <v>10004.814814814799</v>
      </c>
      <c r="BW944">
        <v>0</v>
      </c>
      <c r="BX944">
        <v>390.415111111111</v>
      </c>
      <c r="BY944">
        <v>-59.255744444444403</v>
      </c>
      <c r="BZ944">
        <v>1079.5225925925899</v>
      </c>
      <c r="CA944">
        <v>1136.37666666667</v>
      </c>
      <c r="CB944">
        <v>3.1734040740740701</v>
      </c>
      <c r="CC944">
        <v>1115.9155555555601</v>
      </c>
      <c r="CD944">
        <v>18.005937037037</v>
      </c>
      <c r="CE944">
        <v>1.5794370370370401</v>
      </c>
      <c r="CF944">
        <v>1.3427822222222201</v>
      </c>
      <c r="CG944">
        <v>13.7596296296296</v>
      </c>
      <c r="CH944">
        <v>11.286451851851901</v>
      </c>
      <c r="CI944">
        <v>1999.9759259259299</v>
      </c>
      <c r="CJ944">
        <v>0.97999433333333397</v>
      </c>
      <c r="CK944">
        <v>2.00057444444444E-2</v>
      </c>
      <c r="CL944">
        <v>0</v>
      </c>
      <c r="CM944">
        <v>2.2676370370370398</v>
      </c>
      <c r="CN944">
        <v>0</v>
      </c>
      <c r="CO944">
        <v>18119.222222222201</v>
      </c>
      <c r="CP944">
        <v>17299.911111111101</v>
      </c>
      <c r="CQ944">
        <v>38.719666666666697</v>
      </c>
      <c r="CR944">
        <v>39.365518518518499</v>
      </c>
      <c r="CS944">
        <v>38.395629629629603</v>
      </c>
      <c r="CT944">
        <v>37.846962962962998</v>
      </c>
      <c r="CU944">
        <v>37.902518518518498</v>
      </c>
      <c r="CV944">
        <v>1959.9655555555601</v>
      </c>
      <c r="CW944">
        <v>40.010370370370403</v>
      </c>
      <c r="CX944">
        <v>0</v>
      </c>
      <c r="CY944">
        <v>1657214757.5999999</v>
      </c>
      <c r="CZ944">
        <v>0</v>
      </c>
      <c r="DA944">
        <v>1657213163</v>
      </c>
      <c r="DB944" t="s">
        <v>2097</v>
      </c>
      <c r="DC944">
        <v>1657213141</v>
      </c>
      <c r="DD944">
        <v>1655399214.5999999</v>
      </c>
      <c r="DE944">
        <v>1</v>
      </c>
      <c r="DF944">
        <v>0.04</v>
      </c>
      <c r="DG944">
        <v>-0.06</v>
      </c>
      <c r="DH944">
        <v>9.1720000000000006</v>
      </c>
      <c r="DI944">
        <v>0.51100000000000001</v>
      </c>
      <c r="DJ944">
        <v>420</v>
      </c>
      <c r="DK944">
        <v>25</v>
      </c>
      <c r="DL944">
        <v>0.26</v>
      </c>
      <c r="DM944">
        <v>0.15</v>
      </c>
      <c r="DN944">
        <v>-59.039434146341499</v>
      </c>
      <c r="DO944">
        <v>-4.3841811846690701</v>
      </c>
      <c r="DP944">
        <v>0.498103523674991</v>
      </c>
      <c r="DQ944">
        <v>0</v>
      </c>
      <c r="DR944">
        <v>3.1707007317073201</v>
      </c>
      <c r="DS944">
        <v>5.2076445993029997E-2</v>
      </c>
      <c r="DT944">
        <v>5.9596924090883699E-3</v>
      </c>
      <c r="DU944">
        <v>1</v>
      </c>
      <c r="DV944">
        <v>1</v>
      </c>
      <c r="DW944">
        <v>2</v>
      </c>
      <c r="DX944" t="s">
        <v>379</v>
      </c>
      <c r="DY944">
        <v>2.9722</v>
      </c>
      <c r="DZ944">
        <v>2.7538800000000001</v>
      </c>
      <c r="EA944">
        <v>0.14488300000000001</v>
      </c>
      <c r="EB944">
        <v>0.151092</v>
      </c>
      <c r="EC944">
        <v>7.8718099999999999E-2</v>
      </c>
      <c r="ED944">
        <v>7.0542900000000006E-2</v>
      </c>
      <c r="EE944">
        <v>33345.800000000003</v>
      </c>
      <c r="EF944">
        <v>36306.5</v>
      </c>
      <c r="EG944">
        <v>35347.5</v>
      </c>
      <c r="EH944">
        <v>38798.199999999997</v>
      </c>
      <c r="EI944">
        <v>46187.199999999997</v>
      </c>
      <c r="EJ944">
        <v>52049.8</v>
      </c>
      <c r="EK944">
        <v>55250.2</v>
      </c>
      <c r="EL944">
        <v>62187.3</v>
      </c>
      <c r="EM944">
        <v>1.9641999999999999</v>
      </c>
      <c r="EN944">
        <v>2.1478000000000002</v>
      </c>
      <c r="EO944">
        <v>0.124276</v>
      </c>
      <c r="EP944">
        <v>0</v>
      </c>
      <c r="EQ944">
        <v>22.8935</v>
      </c>
      <c r="ER944">
        <v>999.9</v>
      </c>
      <c r="ES944">
        <v>33.61</v>
      </c>
      <c r="ET944">
        <v>36.225000000000001</v>
      </c>
      <c r="EU944">
        <v>27.236899999999999</v>
      </c>
      <c r="EV944">
        <v>53.978700000000003</v>
      </c>
      <c r="EW944">
        <v>39.631399999999999</v>
      </c>
      <c r="EX944">
        <v>2</v>
      </c>
      <c r="EY944">
        <v>5.8739800000000002E-2</v>
      </c>
      <c r="EZ944">
        <v>0.82215700000000003</v>
      </c>
      <c r="FA944">
        <v>20.148399999999999</v>
      </c>
      <c r="FB944">
        <v>5.1993200000000002</v>
      </c>
      <c r="FC944">
        <v>12.0099</v>
      </c>
      <c r="FD944">
        <v>4.976</v>
      </c>
      <c r="FE944">
        <v>3.294</v>
      </c>
      <c r="FF944">
        <v>9999</v>
      </c>
      <c r="FG944">
        <v>9999</v>
      </c>
      <c r="FH944">
        <v>9999</v>
      </c>
      <c r="FI944">
        <v>558.29999999999995</v>
      </c>
      <c r="FJ944">
        <v>1.8631</v>
      </c>
      <c r="FK944">
        <v>1.86795</v>
      </c>
      <c r="FL944">
        <v>1.86768</v>
      </c>
      <c r="FM944">
        <v>1.8689</v>
      </c>
      <c r="FN944">
        <v>1.8696600000000001</v>
      </c>
      <c r="FO944">
        <v>1.8656900000000001</v>
      </c>
      <c r="FP944">
        <v>1.86673</v>
      </c>
      <c r="FQ944">
        <v>1.8681300000000001</v>
      </c>
      <c r="FR944">
        <v>5</v>
      </c>
      <c r="FS944">
        <v>0</v>
      </c>
      <c r="FT944">
        <v>0</v>
      </c>
      <c r="FU944">
        <v>0</v>
      </c>
      <c r="FV944" t="s">
        <v>360</v>
      </c>
      <c r="FW944" t="s">
        <v>361</v>
      </c>
      <c r="FX944" t="s">
        <v>362</v>
      </c>
      <c r="FY944" t="s">
        <v>362</v>
      </c>
      <c r="FZ944" t="s">
        <v>362</v>
      </c>
      <c r="GA944" t="s">
        <v>362</v>
      </c>
      <c r="GB944">
        <v>0</v>
      </c>
      <c r="GC944">
        <v>100</v>
      </c>
      <c r="GD944">
        <v>100</v>
      </c>
      <c r="GE944">
        <v>14.53</v>
      </c>
      <c r="GF944">
        <v>0.21329999999999999</v>
      </c>
      <c r="GG944">
        <v>5.3968966374264804</v>
      </c>
      <c r="GH944">
        <v>9.5670261133577305E-3</v>
      </c>
      <c r="GI944">
        <v>-9.19467254998099E-7</v>
      </c>
      <c r="GJ944">
        <v>-2.1372918425907501E-11</v>
      </c>
      <c r="GK944">
        <v>0.21331065453237499</v>
      </c>
      <c r="GL944">
        <v>0</v>
      </c>
      <c r="GM944">
        <v>0</v>
      </c>
      <c r="GN944">
        <v>0</v>
      </c>
      <c r="GO944">
        <v>-4</v>
      </c>
      <c r="GP944">
        <v>1866</v>
      </c>
      <c r="GQ944">
        <v>1</v>
      </c>
      <c r="GR944">
        <v>18</v>
      </c>
      <c r="GS944">
        <v>27.3</v>
      </c>
      <c r="GT944">
        <v>30259.4</v>
      </c>
      <c r="GU944">
        <v>2.9553199999999999</v>
      </c>
      <c r="GV944">
        <v>2.63062</v>
      </c>
      <c r="GW944">
        <v>2.2485400000000002</v>
      </c>
      <c r="GX944">
        <v>2.7221700000000002</v>
      </c>
      <c r="GY944">
        <v>1.9958499999999999</v>
      </c>
      <c r="GZ944">
        <v>2.3815900000000001</v>
      </c>
      <c r="HA944">
        <v>38.354500000000002</v>
      </c>
      <c r="HB944">
        <v>14.2371</v>
      </c>
      <c r="HC944">
        <v>18</v>
      </c>
      <c r="HD944">
        <v>501.55900000000003</v>
      </c>
      <c r="HE944">
        <v>630.12300000000005</v>
      </c>
      <c r="HF944">
        <v>21.4785</v>
      </c>
      <c r="HG944">
        <v>28.058499999999999</v>
      </c>
      <c r="HH944">
        <v>29.998699999999999</v>
      </c>
      <c r="HI944">
        <v>28.303100000000001</v>
      </c>
      <c r="HJ944">
        <v>28.269100000000002</v>
      </c>
      <c r="HK944">
        <v>59.14</v>
      </c>
      <c r="HL944">
        <v>30.772600000000001</v>
      </c>
      <c r="HM944">
        <v>0</v>
      </c>
      <c r="HN944">
        <v>21.492899999999999</v>
      </c>
      <c r="HO944">
        <v>1160.8800000000001</v>
      </c>
      <c r="HP944">
        <v>17.988299999999999</v>
      </c>
      <c r="HQ944">
        <v>102.49299999999999</v>
      </c>
      <c r="HR944">
        <v>103.54</v>
      </c>
    </row>
    <row r="945" spans="1:226" x14ac:dyDescent="0.2">
      <c r="A945">
        <v>457</v>
      </c>
      <c r="B945">
        <v>1657214783.5</v>
      </c>
      <c r="C945">
        <v>8178.5</v>
      </c>
      <c r="D945" t="s">
        <v>2230</v>
      </c>
      <c r="E945" t="s">
        <v>2231</v>
      </c>
      <c r="F945">
        <v>5</v>
      </c>
      <c r="G945" t="s">
        <v>2096</v>
      </c>
      <c r="H945" t="s">
        <v>1313</v>
      </c>
      <c r="I945">
        <v>1657214775.7142899</v>
      </c>
      <c r="J945">
        <v>2.7135168840497722E-3</v>
      </c>
      <c r="K945">
        <v>2.7135168840497723</v>
      </c>
      <c r="L945">
        <v>29.222889508491459</v>
      </c>
      <c r="M945">
        <v>1072.1146428571401</v>
      </c>
      <c r="N945">
        <v>597.12988157899508</v>
      </c>
      <c r="O945">
        <v>44.590003556110744</v>
      </c>
      <c r="P945">
        <v>80.058957376484955</v>
      </c>
      <c r="Q945">
        <v>0.10829727364737066</v>
      </c>
      <c r="R945">
        <v>2.4460277277169467</v>
      </c>
      <c r="S945">
        <v>0.10570232204513653</v>
      </c>
      <c r="T945">
        <v>6.6291918553541218E-2</v>
      </c>
      <c r="U945">
        <v>321.50953167857068</v>
      </c>
      <c r="V945">
        <v>26.297876267917381</v>
      </c>
      <c r="W945">
        <v>26.297876267917381</v>
      </c>
      <c r="X945">
        <v>3.4341939936195667</v>
      </c>
      <c r="Y945">
        <v>50.071385165526962</v>
      </c>
      <c r="Z945">
        <v>1.5815988568037809</v>
      </c>
      <c r="AA945">
        <v>3.1586880442298542</v>
      </c>
      <c r="AB945">
        <v>1.8525951368157858</v>
      </c>
      <c r="AC945">
        <v>-119.66609458659495</v>
      </c>
      <c r="AD945">
        <v>-185.79451282279106</v>
      </c>
      <c r="AE945">
        <v>-16.163143094448738</v>
      </c>
      <c r="AF945">
        <v>-0.11421882526408922</v>
      </c>
      <c r="AG945">
        <v>46.841649817265314</v>
      </c>
      <c r="AH945">
        <v>2.7059641066540316</v>
      </c>
      <c r="AI945">
        <v>29.222889508491459</v>
      </c>
      <c r="AJ945">
        <v>1169.04432423913</v>
      </c>
      <c r="AK945">
        <v>1119.7771515151501</v>
      </c>
      <c r="AL945">
        <v>3.3743510551595</v>
      </c>
      <c r="AM945">
        <v>66.728045791255894</v>
      </c>
      <c r="AN945">
        <v>2.7135168840497723</v>
      </c>
      <c r="AO945">
        <v>17.996465396185801</v>
      </c>
      <c r="AP945">
        <v>21.1844975757576</v>
      </c>
      <c r="AQ945">
        <v>-1.15515584479822E-4</v>
      </c>
      <c r="AR945">
        <v>77.479947110626298</v>
      </c>
      <c r="AS945">
        <v>0</v>
      </c>
      <c r="AT945">
        <v>0</v>
      </c>
      <c r="AU945">
        <v>1</v>
      </c>
      <c r="AV945">
        <v>0</v>
      </c>
      <c r="AW945">
        <v>39739.976361806592</v>
      </c>
      <c r="AX945">
        <v>1999.95571428571</v>
      </c>
      <c r="AY945">
        <v>1681.1631107142819</v>
      </c>
      <c r="AZ945">
        <v>0.84060016864659137</v>
      </c>
      <c r="BA945">
        <v>0.16075832548792149</v>
      </c>
      <c r="BB945">
        <v>6</v>
      </c>
      <c r="BC945">
        <v>0.5</v>
      </c>
      <c r="BD945" t="s">
        <v>357</v>
      </c>
      <c r="BE945">
        <v>2</v>
      </c>
      <c r="BF945" t="b">
        <v>1</v>
      </c>
      <c r="BG945">
        <v>1657214775.7142899</v>
      </c>
      <c r="BH945">
        <v>1072.1146428571401</v>
      </c>
      <c r="BI945">
        <v>1131.81071428571</v>
      </c>
      <c r="BJ945">
        <v>21.180082142857099</v>
      </c>
      <c r="BK945">
        <v>18.001446428571398</v>
      </c>
      <c r="BL945">
        <v>1057.6528571428601</v>
      </c>
      <c r="BM945">
        <v>20.966771428571398</v>
      </c>
      <c r="BN945">
        <v>499.96007142857098</v>
      </c>
      <c r="BO945">
        <v>74.574046428571407</v>
      </c>
      <c r="BP945">
        <v>9.9830950000000002E-2</v>
      </c>
      <c r="BQ945">
        <v>24.888957142857102</v>
      </c>
      <c r="BR945">
        <v>24.929375</v>
      </c>
      <c r="BS945">
        <v>999.9</v>
      </c>
      <c r="BT945">
        <v>0</v>
      </c>
      <c r="BU945">
        <v>0</v>
      </c>
      <c r="BV945">
        <v>10007.3214285714</v>
      </c>
      <c r="BW945">
        <v>0</v>
      </c>
      <c r="BX945">
        <v>388.20864285714299</v>
      </c>
      <c r="BY945">
        <v>-59.6954107142857</v>
      </c>
      <c r="BZ945">
        <v>1095.31321428571</v>
      </c>
      <c r="CA945">
        <v>1152.55714285714</v>
      </c>
      <c r="CB945">
        <v>3.1786374999999998</v>
      </c>
      <c r="CC945">
        <v>1131.81071428571</v>
      </c>
      <c r="CD945">
        <v>18.001446428571398</v>
      </c>
      <c r="CE945">
        <v>1.57948535714286</v>
      </c>
      <c r="CF945">
        <v>1.34244035714286</v>
      </c>
      <c r="CG945">
        <v>13.7601</v>
      </c>
      <c r="CH945">
        <v>11.282624999999999</v>
      </c>
      <c r="CI945">
        <v>1999.95571428571</v>
      </c>
      <c r="CJ945">
        <v>0.97999485714285695</v>
      </c>
      <c r="CK945">
        <v>2.0005185714285698E-2</v>
      </c>
      <c r="CL945">
        <v>0</v>
      </c>
      <c r="CM945">
        <v>2.3062464285714301</v>
      </c>
      <c r="CN945">
        <v>0</v>
      </c>
      <c r="CO945">
        <v>18131.260714285701</v>
      </c>
      <c r="CP945">
        <v>17299.7357142857</v>
      </c>
      <c r="CQ945">
        <v>38.821107142857102</v>
      </c>
      <c r="CR945">
        <v>39.4483928571428</v>
      </c>
      <c r="CS945">
        <v>38.466321428571398</v>
      </c>
      <c r="CT945">
        <v>37.9595357142857</v>
      </c>
      <c r="CU945">
        <v>37.9886428571428</v>
      </c>
      <c r="CV945">
        <v>1959.9453571428601</v>
      </c>
      <c r="CW945">
        <v>40.010357142857103</v>
      </c>
      <c r="CX945">
        <v>0</v>
      </c>
      <c r="CY945">
        <v>1657214762.4000001</v>
      </c>
      <c r="CZ945">
        <v>0</v>
      </c>
      <c r="DA945">
        <v>1657213163</v>
      </c>
      <c r="DB945" t="s">
        <v>2097</v>
      </c>
      <c r="DC945">
        <v>1657213141</v>
      </c>
      <c r="DD945">
        <v>1655399214.5999999</v>
      </c>
      <c r="DE945">
        <v>1</v>
      </c>
      <c r="DF945">
        <v>0.04</v>
      </c>
      <c r="DG945">
        <v>-0.06</v>
      </c>
      <c r="DH945">
        <v>9.1720000000000006</v>
      </c>
      <c r="DI945">
        <v>0.51100000000000001</v>
      </c>
      <c r="DJ945">
        <v>420</v>
      </c>
      <c r="DK945">
        <v>25</v>
      </c>
      <c r="DL945">
        <v>0.26</v>
      </c>
      <c r="DM945">
        <v>0.15</v>
      </c>
      <c r="DN945">
        <v>-59.384382926829304</v>
      </c>
      <c r="DO945">
        <v>-4.7062515679443804</v>
      </c>
      <c r="DP945">
        <v>0.53161572353852105</v>
      </c>
      <c r="DQ945">
        <v>0</v>
      </c>
      <c r="DR945">
        <v>3.1746719512195098</v>
      </c>
      <c r="DS945">
        <v>6.5710452961683499E-2</v>
      </c>
      <c r="DT945">
        <v>7.0538134365476304E-3</v>
      </c>
      <c r="DU945">
        <v>1</v>
      </c>
      <c r="DV945">
        <v>1</v>
      </c>
      <c r="DW945">
        <v>2</v>
      </c>
      <c r="DX945" t="s">
        <v>379</v>
      </c>
      <c r="DY945">
        <v>2.97234</v>
      </c>
      <c r="DZ945">
        <v>2.7544599999999999</v>
      </c>
      <c r="EA945">
        <v>0.146318</v>
      </c>
      <c r="EB945">
        <v>0.15248600000000001</v>
      </c>
      <c r="EC945">
        <v>7.8733700000000004E-2</v>
      </c>
      <c r="ED945">
        <v>7.0544099999999998E-2</v>
      </c>
      <c r="EE945">
        <v>33291.300000000003</v>
      </c>
      <c r="EF945">
        <v>36248.5</v>
      </c>
      <c r="EG945">
        <v>35348.9</v>
      </c>
      <c r="EH945">
        <v>38799.800000000003</v>
      </c>
      <c r="EI945">
        <v>46188.6</v>
      </c>
      <c r="EJ945">
        <v>52052.2</v>
      </c>
      <c r="EK945">
        <v>55252.7</v>
      </c>
      <c r="EL945">
        <v>62190.2</v>
      </c>
      <c r="EM945">
        <v>1.9648000000000001</v>
      </c>
      <c r="EN945">
        <v>2.1478000000000002</v>
      </c>
      <c r="EO945">
        <v>0.124872</v>
      </c>
      <c r="EP945">
        <v>0</v>
      </c>
      <c r="EQ945">
        <v>22.883800000000001</v>
      </c>
      <c r="ER945">
        <v>999.9</v>
      </c>
      <c r="ES945">
        <v>33.561</v>
      </c>
      <c r="ET945">
        <v>36.215000000000003</v>
      </c>
      <c r="EU945">
        <v>27.1816</v>
      </c>
      <c r="EV945">
        <v>53.928699999999999</v>
      </c>
      <c r="EW945">
        <v>39.679499999999997</v>
      </c>
      <c r="EX945">
        <v>2</v>
      </c>
      <c r="EY945">
        <v>5.7479700000000002E-2</v>
      </c>
      <c r="EZ945">
        <v>0.79529399999999995</v>
      </c>
      <c r="FA945">
        <v>20.148399999999999</v>
      </c>
      <c r="FB945">
        <v>5.1993200000000002</v>
      </c>
      <c r="FC945">
        <v>12.0099</v>
      </c>
      <c r="FD945">
        <v>4.9756</v>
      </c>
      <c r="FE945">
        <v>3.2938000000000001</v>
      </c>
      <c r="FF945">
        <v>9999</v>
      </c>
      <c r="FG945">
        <v>9999</v>
      </c>
      <c r="FH945">
        <v>9999</v>
      </c>
      <c r="FI945">
        <v>558.29999999999995</v>
      </c>
      <c r="FJ945">
        <v>1.8631</v>
      </c>
      <c r="FK945">
        <v>1.8678900000000001</v>
      </c>
      <c r="FL945">
        <v>1.86768</v>
      </c>
      <c r="FM945">
        <v>1.8689</v>
      </c>
      <c r="FN945">
        <v>1.8696600000000001</v>
      </c>
      <c r="FO945">
        <v>1.8656900000000001</v>
      </c>
      <c r="FP945">
        <v>1.86673</v>
      </c>
      <c r="FQ945">
        <v>1.8681300000000001</v>
      </c>
      <c r="FR945">
        <v>5</v>
      </c>
      <c r="FS945">
        <v>0</v>
      </c>
      <c r="FT945">
        <v>0</v>
      </c>
      <c r="FU945">
        <v>0</v>
      </c>
      <c r="FV945" t="s">
        <v>360</v>
      </c>
      <c r="FW945" t="s">
        <v>361</v>
      </c>
      <c r="FX945" t="s">
        <v>362</v>
      </c>
      <c r="FY945" t="s">
        <v>362</v>
      </c>
      <c r="FZ945" t="s">
        <v>362</v>
      </c>
      <c r="GA945" t="s">
        <v>362</v>
      </c>
      <c r="GB945">
        <v>0</v>
      </c>
      <c r="GC945">
        <v>100</v>
      </c>
      <c r="GD945">
        <v>100</v>
      </c>
      <c r="GE945">
        <v>14.66</v>
      </c>
      <c r="GF945">
        <v>0.21340000000000001</v>
      </c>
      <c r="GG945">
        <v>5.3968966374264804</v>
      </c>
      <c r="GH945">
        <v>9.5670261133577305E-3</v>
      </c>
      <c r="GI945">
        <v>-9.19467254998099E-7</v>
      </c>
      <c r="GJ945">
        <v>-2.1372918425907501E-11</v>
      </c>
      <c r="GK945">
        <v>0.21331065453237499</v>
      </c>
      <c r="GL945">
        <v>0</v>
      </c>
      <c r="GM945">
        <v>0</v>
      </c>
      <c r="GN945">
        <v>0</v>
      </c>
      <c r="GO945">
        <v>-4</v>
      </c>
      <c r="GP945">
        <v>1866</v>
      </c>
      <c r="GQ945">
        <v>1</v>
      </c>
      <c r="GR945">
        <v>18</v>
      </c>
      <c r="GS945">
        <v>27.4</v>
      </c>
      <c r="GT945">
        <v>30259.5</v>
      </c>
      <c r="GU945">
        <v>2.99072</v>
      </c>
      <c r="GV945">
        <v>2.63062</v>
      </c>
      <c r="GW945">
        <v>2.2485400000000002</v>
      </c>
      <c r="GX945">
        <v>2.7221700000000002</v>
      </c>
      <c r="GY945">
        <v>1.9958499999999999</v>
      </c>
      <c r="GZ945">
        <v>2.36084</v>
      </c>
      <c r="HA945">
        <v>38.330100000000002</v>
      </c>
      <c r="HB945">
        <v>14.2371</v>
      </c>
      <c r="HC945">
        <v>18</v>
      </c>
      <c r="HD945">
        <v>501.78899999999999</v>
      </c>
      <c r="HE945">
        <v>629.91899999999998</v>
      </c>
      <c r="HF945">
        <v>21.521799999999999</v>
      </c>
      <c r="HG945">
        <v>28.039300000000001</v>
      </c>
      <c r="HH945">
        <v>29.9986</v>
      </c>
      <c r="HI945">
        <v>28.2834</v>
      </c>
      <c r="HJ945">
        <v>28.250399999999999</v>
      </c>
      <c r="HK945">
        <v>59.848599999999998</v>
      </c>
      <c r="HL945">
        <v>30.772600000000001</v>
      </c>
      <c r="HM945">
        <v>0</v>
      </c>
      <c r="HN945">
        <v>21.5413</v>
      </c>
      <c r="HO945">
        <v>1174.3499999999999</v>
      </c>
      <c r="HP945">
        <v>17.9771</v>
      </c>
      <c r="HQ945">
        <v>102.498</v>
      </c>
      <c r="HR945">
        <v>103.544</v>
      </c>
    </row>
    <row r="946" spans="1:226" x14ac:dyDescent="0.2">
      <c r="A946">
        <v>458</v>
      </c>
      <c r="B946">
        <v>1657214788.5999999</v>
      </c>
      <c r="C946">
        <v>8183.5999999046298</v>
      </c>
      <c r="D946" t="s">
        <v>2232</v>
      </c>
      <c r="E946" t="s">
        <v>2233</v>
      </c>
      <c r="F946">
        <v>5</v>
      </c>
      <c r="G946" t="s">
        <v>2096</v>
      </c>
      <c r="H946" t="s">
        <v>1313</v>
      </c>
      <c r="I946">
        <v>1657214781.1392901</v>
      </c>
      <c r="J946">
        <v>2.7019911152647781E-3</v>
      </c>
      <c r="K946">
        <v>2.7019911152647782</v>
      </c>
      <c r="L946">
        <v>29.261322369298146</v>
      </c>
      <c r="M946">
        <v>1089.99357142857</v>
      </c>
      <c r="N946">
        <v>611.06550240186436</v>
      </c>
      <c r="O946">
        <v>45.630324010571435</v>
      </c>
      <c r="P946">
        <v>81.393499777404301</v>
      </c>
      <c r="Q946">
        <v>0.10763688064969547</v>
      </c>
      <c r="R946">
        <v>2.4461529446862258</v>
      </c>
      <c r="S946">
        <v>0.1050732047246935</v>
      </c>
      <c r="T946">
        <v>6.5896003308909282E-2</v>
      </c>
      <c r="U946">
        <v>321.51407141367883</v>
      </c>
      <c r="V946">
        <v>26.31310824417676</v>
      </c>
      <c r="W946">
        <v>26.31310824417676</v>
      </c>
      <c r="X946">
        <v>3.4372836397997304</v>
      </c>
      <c r="Y946">
        <v>50.035259922449107</v>
      </c>
      <c r="Z946">
        <v>1.5815645017203053</v>
      </c>
      <c r="AA946">
        <v>3.1608999417043329</v>
      </c>
      <c r="AB946">
        <v>1.8557191380794251</v>
      </c>
      <c r="AC946">
        <v>-119.15780818317671</v>
      </c>
      <c r="AD946">
        <v>-186.26557153026948</v>
      </c>
      <c r="AE946">
        <v>-16.20548860804637</v>
      </c>
      <c r="AF946">
        <v>-0.11479690781374075</v>
      </c>
      <c r="AG946">
        <v>47.018260780877696</v>
      </c>
      <c r="AH946">
        <v>2.7095268259393022</v>
      </c>
      <c r="AI946">
        <v>29.261322369298146</v>
      </c>
      <c r="AJ946">
        <v>1186.5200034688401</v>
      </c>
      <c r="AK946">
        <v>1137.11424242424</v>
      </c>
      <c r="AL946">
        <v>3.3982436527752302</v>
      </c>
      <c r="AM946">
        <v>66.728045791255894</v>
      </c>
      <c r="AN946">
        <v>2.7019911152647782</v>
      </c>
      <c r="AO946">
        <v>17.995414799809499</v>
      </c>
      <c r="AP946">
        <v>21.173898181818199</v>
      </c>
      <c r="AQ946">
        <v>-1.01274929848911E-3</v>
      </c>
      <c r="AR946">
        <v>77.479947110626298</v>
      </c>
      <c r="AS946">
        <v>0</v>
      </c>
      <c r="AT946">
        <v>0</v>
      </c>
      <c r="AU946">
        <v>1</v>
      </c>
      <c r="AV946">
        <v>0</v>
      </c>
      <c r="AW946">
        <v>39741.506663063257</v>
      </c>
      <c r="AX946">
        <v>1999.9842857142901</v>
      </c>
      <c r="AY946">
        <v>1681.1871002143446</v>
      </c>
      <c r="AZ946">
        <v>0.84060015482267259</v>
      </c>
      <c r="BA946">
        <v>0.16075829880775827</v>
      </c>
      <c r="BB946">
        <v>6</v>
      </c>
      <c r="BC946">
        <v>0.5</v>
      </c>
      <c r="BD946" t="s">
        <v>357</v>
      </c>
      <c r="BE946">
        <v>2</v>
      </c>
      <c r="BF946" t="b">
        <v>1</v>
      </c>
      <c r="BG946">
        <v>1657214781.1392901</v>
      </c>
      <c r="BH946">
        <v>1089.99357142857</v>
      </c>
      <c r="BI946">
        <v>1149.96</v>
      </c>
      <c r="BJ946">
        <v>21.179764285714299</v>
      </c>
      <c r="BK946">
        <v>17.997171428571399</v>
      </c>
      <c r="BL946">
        <v>1075.3989285714299</v>
      </c>
      <c r="BM946">
        <v>20.966442857142901</v>
      </c>
      <c r="BN946">
        <v>499.99603571428599</v>
      </c>
      <c r="BO946">
        <v>74.573475000000002</v>
      </c>
      <c r="BP946">
        <v>9.9900982142857198E-2</v>
      </c>
      <c r="BQ946">
        <v>24.9006892857143</v>
      </c>
      <c r="BR946">
        <v>24.940839285714301</v>
      </c>
      <c r="BS946">
        <v>999.9</v>
      </c>
      <c r="BT946">
        <v>0</v>
      </c>
      <c r="BU946">
        <v>0</v>
      </c>
      <c r="BV946">
        <v>10008.214285714301</v>
      </c>
      <c r="BW946">
        <v>0</v>
      </c>
      <c r="BX946">
        <v>385.21167857142802</v>
      </c>
      <c r="BY946">
        <v>-59.964871428571399</v>
      </c>
      <c r="BZ946">
        <v>1113.57892857143</v>
      </c>
      <c r="CA946">
        <v>1171.0339285714299</v>
      </c>
      <c r="CB946">
        <v>3.1825885714285702</v>
      </c>
      <c r="CC946">
        <v>1149.96</v>
      </c>
      <c r="CD946">
        <v>17.997171428571399</v>
      </c>
      <c r="CE946">
        <v>1.5794489285714299</v>
      </c>
      <c r="CF946">
        <v>1.34211142857143</v>
      </c>
      <c r="CG946">
        <v>13.7597464285714</v>
      </c>
      <c r="CH946">
        <v>11.278924999999999</v>
      </c>
      <c r="CI946">
        <v>1999.9842857142901</v>
      </c>
      <c r="CJ946">
        <v>0.97999592857142903</v>
      </c>
      <c r="CK946">
        <v>2.0004042857142901E-2</v>
      </c>
      <c r="CL946">
        <v>0</v>
      </c>
      <c r="CM946">
        <v>2.3241964285714301</v>
      </c>
      <c r="CN946">
        <v>0</v>
      </c>
      <c r="CO946">
        <v>18145.4178571429</v>
      </c>
      <c r="CP946">
        <v>17299.9857142857</v>
      </c>
      <c r="CQ946">
        <v>38.930464285714301</v>
      </c>
      <c r="CR946">
        <v>39.5466785714286</v>
      </c>
      <c r="CS946">
        <v>38.551178571428601</v>
      </c>
      <c r="CT946">
        <v>38.093464285714298</v>
      </c>
      <c r="CU946">
        <v>38.0890357142857</v>
      </c>
      <c r="CV946">
        <v>1959.97392857143</v>
      </c>
      <c r="CW946">
        <v>40.01</v>
      </c>
      <c r="CX946">
        <v>0</v>
      </c>
      <c r="CY946">
        <v>1657214767.8</v>
      </c>
      <c r="CZ946">
        <v>0</v>
      </c>
      <c r="DA946">
        <v>1657213163</v>
      </c>
      <c r="DB946" t="s">
        <v>2097</v>
      </c>
      <c r="DC946">
        <v>1657213141</v>
      </c>
      <c r="DD946">
        <v>1655399214.5999999</v>
      </c>
      <c r="DE946">
        <v>1</v>
      </c>
      <c r="DF946">
        <v>0.04</v>
      </c>
      <c r="DG946">
        <v>-0.06</v>
      </c>
      <c r="DH946">
        <v>9.1720000000000006</v>
      </c>
      <c r="DI946">
        <v>0.51100000000000001</v>
      </c>
      <c r="DJ946">
        <v>420</v>
      </c>
      <c r="DK946">
        <v>25</v>
      </c>
      <c r="DL946">
        <v>0.26</v>
      </c>
      <c r="DM946">
        <v>0.15</v>
      </c>
      <c r="DN946">
        <v>-59.834956097560998</v>
      </c>
      <c r="DO946">
        <v>-3.2241827184802299</v>
      </c>
      <c r="DP946">
        <v>0.44245588951909898</v>
      </c>
      <c r="DQ946">
        <v>0</v>
      </c>
      <c r="DR946">
        <v>3.1799307317073202</v>
      </c>
      <c r="DS946">
        <v>4.8236841165651197E-2</v>
      </c>
      <c r="DT946">
        <v>5.9984694756220801E-3</v>
      </c>
      <c r="DU946">
        <v>1</v>
      </c>
      <c r="DV946">
        <v>1</v>
      </c>
      <c r="DW946">
        <v>2</v>
      </c>
      <c r="DX946" t="s">
        <v>379</v>
      </c>
      <c r="DY946">
        <v>2.9716900000000002</v>
      </c>
      <c r="DZ946">
        <v>2.7540900000000001</v>
      </c>
      <c r="EA946">
        <v>0.14774699999999999</v>
      </c>
      <c r="EB946">
        <v>0.15390799999999999</v>
      </c>
      <c r="EC946">
        <v>7.8721299999999994E-2</v>
      </c>
      <c r="ED946">
        <v>7.0535899999999999E-2</v>
      </c>
      <c r="EE946">
        <v>33236.800000000003</v>
      </c>
      <c r="EF946">
        <v>36189.4</v>
      </c>
      <c r="EG946">
        <v>35350</v>
      </c>
      <c r="EH946">
        <v>38801.5</v>
      </c>
      <c r="EI946">
        <v>46190.400000000001</v>
      </c>
      <c r="EJ946">
        <v>52054.2</v>
      </c>
      <c r="EK946">
        <v>55254.1</v>
      </c>
      <c r="EL946">
        <v>62192</v>
      </c>
      <c r="EM946">
        <v>1.9648000000000001</v>
      </c>
      <c r="EN946">
        <v>2.1488</v>
      </c>
      <c r="EO946">
        <v>0.127107</v>
      </c>
      <c r="EP946">
        <v>0</v>
      </c>
      <c r="EQ946">
        <v>22.876100000000001</v>
      </c>
      <c r="ER946">
        <v>999.9</v>
      </c>
      <c r="ES946">
        <v>33.61</v>
      </c>
      <c r="ET946">
        <v>36.215000000000003</v>
      </c>
      <c r="EU946">
        <v>27.222899999999999</v>
      </c>
      <c r="EV946">
        <v>53.646900000000002</v>
      </c>
      <c r="EW946">
        <v>39.595399999999998</v>
      </c>
      <c r="EX946">
        <v>2</v>
      </c>
      <c r="EY946">
        <v>5.6117899999999998E-2</v>
      </c>
      <c r="EZ946">
        <v>0.83379099999999995</v>
      </c>
      <c r="FA946">
        <v>20.148399999999999</v>
      </c>
      <c r="FB946">
        <v>5.1993200000000002</v>
      </c>
      <c r="FC946">
        <v>12.0099</v>
      </c>
      <c r="FD946">
        <v>4.976</v>
      </c>
      <c r="FE946">
        <v>3.294</v>
      </c>
      <c r="FF946">
        <v>9999</v>
      </c>
      <c r="FG946">
        <v>9999</v>
      </c>
      <c r="FH946">
        <v>9999</v>
      </c>
      <c r="FI946">
        <v>558.29999999999995</v>
      </c>
      <c r="FJ946">
        <v>1.8631599999999999</v>
      </c>
      <c r="FK946">
        <v>1.86792</v>
      </c>
      <c r="FL946">
        <v>1.86768</v>
      </c>
      <c r="FM946">
        <v>1.8689</v>
      </c>
      <c r="FN946">
        <v>1.8696600000000001</v>
      </c>
      <c r="FO946">
        <v>1.8656900000000001</v>
      </c>
      <c r="FP946">
        <v>1.86676</v>
      </c>
      <c r="FQ946">
        <v>1.8681300000000001</v>
      </c>
      <c r="FR946">
        <v>5</v>
      </c>
      <c r="FS946">
        <v>0</v>
      </c>
      <c r="FT946">
        <v>0</v>
      </c>
      <c r="FU946">
        <v>0</v>
      </c>
      <c r="FV946" t="s">
        <v>360</v>
      </c>
      <c r="FW946" t="s">
        <v>361</v>
      </c>
      <c r="FX946" t="s">
        <v>362</v>
      </c>
      <c r="FY946" t="s">
        <v>362</v>
      </c>
      <c r="FZ946" t="s">
        <v>362</v>
      </c>
      <c r="GA946" t="s">
        <v>362</v>
      </c>
      <c r="GB946">
        <v>0</v>
      </c>
      <c r="GC946">
        <v>100</v>
      </c>
      <c r="GD946">
        <v>100</v>
      </c>
      <c r="GE946">
        <v>14.78</v>
      </c>
      <c r="GF946">
        <v>0.21329999999999999</v>
      </c>
      <c r="GG946">
        <v>5.3968966374264804</v>
      </c>
      <c r="GH946">
        <v>9.5670261133577305E-3</v>
      </c>
      <c r="GI946">
        <v>-9.19467254998099E-7</v>
      </c>
      <c r="GJ946">
        <v>-2.1372918425907501E-11</v>
      </c>
      <c r="GK946">
        <v>0.21331065453237499</v>
      </c>
      <c r="GL946">
        <v>0</v>
      </c>
      <c r="GM946">
        <v>0</v>
      </c>
      <c r="GN946">
        <v>0</v>
      </c>
      <c r="GO946">
        <v>-4</v>
      </c>
      <c r="GP946">
        <v>1866</v>
      </c>
      <c r="GQ946">
        <v>1</v>
      </c>
      <c r="GR946">
        <v>18</v>
      </c>
      <c r="GS946">
        <v>27.5</v>
      </c>
      <c r="GT946">
        <v>30259.599999999999</v>
      </c>
      <c r="GU946">
        <v>3.0224600000000001</v>
      </c>
      <c r="GV946">
        <v>2.63062</v>
      </c>
      <c r="GW946">
        <v>2.2485400000000002</v>
      </c>
      <c r="GX946">
        <v>2.7233900000000002</v>
      </c>
      <c r="GY946">
        <v>1.9958499999999999</v>
      </c>
      <c r="GZ946">
        <v>2.36816</v>
      </c>
      <c r="HA946">
        <v>38.305599999999998</v>
      </c>
      <c r="HB946">
        <v>14.228300000000001</v>
      </c>
      <c r="HC946">
        <v>18</v>
      </c>
      <c r="HD946">
        <v>501.64</v>
      </c>
      <c r="HE946">
        <v>630.51199999999994</v>
      </c>
      <c r="HF946">
        <v>21.564599999999999</v>
      </c>
      <c r="HG946">
        <v>28.020299999999999</v>
      </c>
      <c r="HH946">
        <v>29.998799999999999</v>
      </c>
      <c r="HI946">
        <v>28.2666</v>
      </c>
      <c r="HJ946">
        <v>28.232700000000001</v>
      </c>
      <c r="HK946">
        <v>60.579799999999999</v>
      </c>
      <c r="HL946">
        <v>30.772600000000001</v>
      </c>
      <c r="HM946">
        <v>0</v>
      </c>
      <c r="HN946">
        <v>21.575600000000001</v>
      </c>
      <c r="HO946">
        <v>1194.5</v>
      </c>
      <c r="HP946">
        <v>17.973600000000001</v>
      </c>
      <c r="HQ946">
        <v>102.501</v>
      </c>
      <c r="HR946">
        <v>103.548</v>
      </c>
    </row>
    <row r="947" spans="1:226" x14ac:dyDescent="0.2">
      <c r="A947">
        <v>459</v>
      </c>
      <c r="B947">
        <v>1657214793.5999999</v>
      </c>
      <c r="C947">
        <v>8188.5999999046298</v>
      </c>
      <c r="D947" t="s">
        <v>2234</v>
      </c>
      <c r="E947" t="s">
        <v>2235</v>
      </c>
      <c r="F947">
        <v>5</v>
      </c>
      <c r="G947" t="s">
        <v>2096</v>
      </c>
      <c r="H947" t="s">
        <v>1313</v>
      </c>
      <c r="I947">
        <v>1657214785.9928601</v>
      </c>
      <c r="J947">
        <v>2.7113687671534458E-3</v>
      </c>
      <c r="K947">
        <v>2.7113687671534459</v>
      </c>
      <c r="L947">
        <v>29.539300609159802</v>
      </c>
      <c r="M947">
        <v>1105.9146428571401</v>
      </c>
      <c r="N947">
        <v>623.26169590066161</v>
      </c>
      <c r="O947">
        <v>46.540885884619335</v>
      </c>
      <c r="P947">
        <v>82.582079935082788</v>
      </c>
      <c r="Q947">
        <v>0.10790975786506947</v>
      </c>
      <c r="R947">
        <v>2.4448017694716806</v>
      </c>
      <c r="S947">
        <v>0.10533184704828265</v>
      </c>
      <c r="T947">
        <v>6.60588900764323E-2</v>
      </c>
      <c r="U947">
        <v>321.5104446279318</v>
      </c>
      <c r="V947">
        <v>26.321676223465342</v>
      </c>
      <c r="W947">
        <v>26.321676223465342</v>
      </c>
      <c r="X947">
        <v>3.4390226307604506</v>
      </c>
      <c r="Y947">
        <v>49.999913339870865</v>
      </c>
      <c r="Z947">
        <v>1.5814635481981592</v>
      </c>
      <c r="AA947">
        <v>3.1629325783992321</v>
      </c>
      <c r="AB947">
        <v>1.8575590825622914</v>
      </c>
      <c r="AC947">
        <v>-119.57136263146695</v>
      </c>
      <c r="AD947">
        <v>-185.87178999978181</v>
      </c>
      <c r="AE947">
        <v>-16.181738126294736</v>
      </c>
      <c r="AF947">
        <v>-0.11444612961173561</v>
      </c>
      <c r="AG947">
        <v>47.337261698007232</v>
      </c>
      <c r="AH947">
        <v>2.7111065404068486</v>
      </c>
      <c r="AI947">
        <v>29.539300609159802</v>
      </c>
      <c r="AJ947">
        <v>1203.4756957027901</v>
      </c>
      <c r="AK947">
        <v>1153.73587878788</v>
      </c>
      <c r="AL947">
        <v>3.3968408664772798</v>
      </c>
      <c r="AM947">
        <v>66.728045791255894</v>
      </c>
      <c r="AN947">
        <v>2.7113687671534459</v>
      </c>
      <c r="AO947">
        <v>17.9917809282802</v>
      </c>
      <c r="AP947">
        <v>21.172715151515099</v>
      </c>
      <c r="AQ947">
        <v>8.3395744473619196E-4</v>
      </c>
      <c r="AR947">
        <v>77.479947110626298</v>
      </c>
      <c r="AS947">
        <v>0</v>
      </c>
      <c r="AT947">
        <v>0</v>
      </c>
      <c r="AU947">
        <v>1</v>
      </c>
      <c r="AV947">
        <v>0</v>
      </c>
      <c r="AW947">
        <v>39706.527361855093</v>
      </c>
      <c r="AX947">
        <v>1999.96285714286</v>
      </c>
      <c r="AY947">
        <v>1681.1689930714692</v>
      </c>
      <c r="AZ947">
        <v>0.84060010768059035</v>
      </c>
      <c r="BA947">
        <v>0.16075820782353953</v>
      </c>
      <c r="BB947">
        <v>6</v>
      </c>
      <c r="BC947">
        <v>0.5</v>
      </c>
      <c r="BD947" t="s">
        <v>357</v>
      </c>
      <c r="BE947">
        <v>2</v>
      </c>
      <c r="BF947" t="b">
        <v>1</v>
      </c>
      <c r="BG947">
        <v>1657214785.9928601</v>
      </c>
      <c r="BH947">
        <v>1105.9146428571401</v>
      </c>
      <c r="BI947">
        <v>1166.3185714285701</v>
      </c>
      <c r="BJ947">
        <v>21.178489285714299</v>
      </c>
      <c r="BK947">
        <v>17.993992857142899</v>
      </c>
      <c r="BL947">
        <v>1091.2025000000001</v>
      </c>
      <c r="BM947">
        <v>20.965171428571399</v>
      </c>
      <c r="BN947">
        <v>499.98914285714301</v>
      </c>
      <c r="BO947">
        <v>74.573060714285702</v>
      </c>
      <c r="BP947">
        <v>0.10004400357142899</v>
      </c>
      <c r="BQ947">
        <v>24.911464285714299</v>
      </c>
      <c r="BR947">
        <v>24.9559178571429</v>
      </c>
      <c r="BS947">
        <v>999.9</v>
      </c>
      <c r="BT947">
        <v>0</v>
      </c>
      <c r="BU947">
        <v>0</v>
      </c>
      <c r="BV947">
        <v>9999.4642857142899</v>
      </c>
      <c r="BW947">
        <v>0</v>
      </c>
      <c r="BX947">
        <v>383.38735714285701</v>
      </c>
      <c r="BY947">
        <v>-60.402460714285702</v>
      </c>
      <c r="BZ947">
        <v>1129.8428571428601</v>
      </c>
      <c r="CA947">
        <v>1187.6896428571399</v>
      </c>
      <c r="CB947">
        <v>3.18448892857143</v>
      </c>
      <c r="CC947">
        <v>1166.3185714285701</v>
      </c>
      <c r="CD947">
        <v>17.993992857142899</v>
      </c>
      <c r="CE947">
        <v>1.57934464285714</v>
      </c>
      <c r="CF947">
        <v>1.34186714285714</v>
      </c>
      <c r="CG947">
        <v>13.758735714285701</v>
      </c>
      <c r="CH947">
        <v>11.276175</v>
      </c>
      <c r="CI947">
        <v>1999.96285714286</v>
      </c>
      <c r="CJ947">
        <v>0.97999657142857199</v>
      </c>
      <c r="CK947">
        <v>2.0003357142857101E-2</v>
      </c>
      <c r="CL947">
        <v>0</v>
      </c>
      <c r="CM947">
        <v>2.3439107142857099</v>
      </c>
      <c r="CN947">
        <v>0</v>
      </c>
      <c r="CO947">
        <v>18158.117857142901</v>
      </c>
      <c r="CP947">
        <v>17299.807142857098</v>
      </c>
      <c r="CQ947">
        <v>39.028750000000002</v>
      </c>
      <c r="CR947">
        <v>39.629321428571401</v>
      </c>
      <c r="CS947">
        <v>38.631535714285697</v>
      </c>
      <c r="CT947">
        <v>38.213999999999999</v>
      </c>
      <c r="CU947">
        <v>38.173821428571401</v>
      </c>
      <c r="CV947">
        <v>1959.9560714285701</v>
      </c>
      <c r="CW947">
        <v>40.0064285714286</v>
      </c>
      <c r="CX947">
        <v>0</v>
      </c>
      <c r="CY947">
        <v>1657214772.5999999</v>
      </c>
      <c r="CZ947">
        <v>0</v>
      </c>
      <c r="DA947">
        <v>1657213163</v>
      </c>
      <c r="DB947" t="s">
        <v>2097</v>
      </c>
      <c r="DC947">
        <v>1657213141</v>
      </c>
      <c r="DD947">
        <v>1655399214.5999999</v>
      </c>
      <c r="DE947">
        <v>1</v>
      </c>
      <c r="DF947">
        <v>0.04</v>
      </c>
      <c r="DG947">
        <v>-0.06</v>
      </c>
      <c r="DH947">
        <v>9.1720000000000006</v>
      </c>
      <c r="DI947">
        <v>0.51100000000000001</v>
      </c>
      <c r="DJ947">
        <v>420</v>
      </c>
      <c r="DK947">
        <v>25</v>
      </c>
      <c r="DL947">
        <v>0.26</v>
      </c>
      <c r="DM947">
        <v>0.15</v>
      </c>
      <c r="DN947">
        <v>-60.100985365853703</v>
      </c>
      <c r="DO947">
        <v>-3.91098730281526</v>
      </c>
      <c r="DP947">
        <v>0.51421483341867302</v>
      </c>
      <c r="DQ947">
        <v>0</v>
      </c>
      <c r="DR947">
        <v>3.1824473170731702</v>
      </c>
      <c r="DS947">
        <v>2.38133517055058E-2</v>
      </c>
      <c r="DT947">
        <v>4.1859608707750396E-3</v>
      </c>
      <c r="DU947">
        <v>1</v>
      </c>
      <c r="DV947">
        <v>1</v>
      </c>
      <c r="DW947">
        <v>2</v>
      </c>
      <c r="DX947" t="s">
        <v>379</v>
      </c>
      <c r="DY947">
        <v>2.9719500000000001</v>
      </c>
      <c r="DZ947">
        <v>2.7536100000000001</v>
      </c>
      <c r="EA947">
        <v>0.14913699999999999</v>
      </c>
      <c r="EB947">
        <v>0.155309</v>
      </c>
      <c r="EC947">
        <v>7.8704999999999997E-2</v>
      </c>
      <c r="ED947">
        <v>7.0523299999999997E-2</v>
      </c>
      <c r="EE947">
        <v>33183.699999999997</v>
      </c>
      <c r="EF947">
        <v>36130.300000000003</v>
      </c>
      <c r="EG947">
        <v>35351.1</v>
      </c>
      <c r="EH947">
        <v>38802.300000000003</v>
      </c>
      <c r="EI947">
        <v>46191.4</v>
      </c>
      <c r="EJ947">
        <v>52056.4</v>
      </c>
      <c r="EK947">
        <v>55254.3</v>
      </c>
      <c r="EL947">
        <v>62193.7</v>
      </c>
      <c r="EM947">
        <v>1.9648000000000001</v>
      </c>
      <c r="EN947">
        <v>2.1488</v>
      </c>
      <c r="EO947">
        <v>0.128746</v>
      </c>
      <c r="EP947">
        <v>0</v>
      </c>
      <c r="EQ947">
        <v>22.8703</v>
      </c>
      <c r="ER947">
        <v>999.9</v>
      </c>
      <c r="ES947">
        <v>33.585999999999999</v>
      </c>
      <c r="ET947">
        <v>36.195</v>
      </c>
      <c r="EU947">
        <v>27.171900000000001</v>
      </c>
      <c r="EV947">
        <v>54.046900000000001</v>
      </c>
      <c r="EW947">
        <v>39.631399999999999</v>
      </c>
      <c r="EX947">
        <v>2</v>
      </c>
      <c r="EY947">
        <v>5.4451199999999998E-2</v>
      </c>
      <c r="EZ947">
        <v>0.91174299999999997</v>
      </c>
      <c r="FA947">
        <v>20.1479</v>
      </c>
      <c r="FB947">
        <v>5.1993200000000002</v>
      </c>
      <c r="FC947">
        <v>12.0099</v>
      </c>
      <c r="FD947">
        <v>4.9756</v>
      </c>
      <c r="FE947">
        <v>3.2938000000000001</v>
      </c>
      <c r="FF947">
        <v>9999</v>
      </c>
      <c r="FG947">
        <v>9999</v>
      </c>
      <c r="FH947">
        <v>9999</v>
      </c>
      <c r="FI947">
        <v>558.29999999999995</v>
      </c>
      <c r="FJ947">
        <v>1.86313</v>
      </c>
      <c r="FK947">
        <v>1.8678600000000001</v>
      </c>
      <c r="FL947">
        <v>1.86768</v>
      </c>
      <c r="FM947">
        <v>1.8689</v>
      </c>
      <c r="FN947">
        <v>1.8696600000000001</v>
      </c>
      <c r="FO947">
        <v>1.8656900000000001</v>
      </c>
      <c r="FP947">
        <v>1.86676</v>
      </c>
      <c r="FQ947">
        <v>1.8681300000000001</v>
      </c>
      <c r="FR947">
        <v>5</v>
      </c>
      <c r="FS947">
        <v>0</v>
      </c>
      <c r="FT947">
        <v>0</v>
      </c>
      <c r="FU947">
        <v>0</v>
      </c>
      <c r="FV947" t="s">
        <v>360</v>
      </c>
      <c r="FW947" t="s">
        <v>361</v>
      </c>
      <c r="FX947" t="s">
        <v>362</v>
      </c>
      <c r="FY947" t="s">
        <v>362</v>
      </c>
      <c r="FZ947" t="s">
        <v>362</v>
      </c>
      <c r="GA947" t="s">
        <v>362</v>
      </c>
      <c r="GB947">
        <v>0</v>
      </c>
      <c r="GC947">
        <v>100</v>
      </c>
      <c r="GD947">
        <v>100</v>
      </c>
      <c r="GE947">
        <v>14.9</v>
      </c>
      <c r="GF947">
        <v>0.21329999999999999</v>
      </c>
      <c r="GG947">
        <v>5.3968966374264804</v>
      </c>
      <c r="GH947">
        <v>9.5670261133577305E-3</v>
      </c>
      <c r="GI947">
        <v>-9.19467254998099E-7</v>
      </c>
      <c r="GJ947">
        <v>-2.1372918425907501E-11</v>
      </c>
      <c r="GK947">
        <v>0.21331065453237499</v>
      </c>
      <c r="GL947">
        <v>0</v>
      </c>
      <c r="GM947">
        <v>0</v>
      </c>
      <c r="GN947">
        <v>0</v>
      </c>
      <c r="GO947">
        <v>-4</v>
      </c>
      <c r="GP947">
        <v>1866</v>
      </c>
      <c r="GQ947">
        <v>1</v>
      </c>
      <c r="GR947">
        <v>18</v>
      </c>
      <c r="GS947">
        <v>27.5</v>
      </c>
      <c r="GT947">
        <v>30259.7</v>
      </c>
      <c r="GU947">
        <v>3.0566399999999998</v>
      </c>
      <c r="GV947">
        <v>2.63306</v>
      </c>
      <c r="GW947">
        <v>2.2485400000000002</v>
      </c>
      <c r="GX947">
        <v>2.7233900000000002</v>
      </c>
      <c r="GY947">
        <v>1.9958499999999999</v>
      </c>
      <c r="GZ947">
        <v>2.3339799999999999</v>
      </c>
      <c r="HA947">
        <v>38.305599999999998</v>
      </c>
      <c r="HB947">
        <v>14.228300000000001</v>
      </c>
      <c r="HC947">
        <v>18</v>
      </c>
      <c r="HD947">
        <v>501.483</v>
      </c>
      <c r="HE947">
        <v>630.31899999999996</v>
      </c>
      <c r="HF947">
        <v>21.593900000000001</v>
      </c>
      <c r="HG947">
        <v>28.003599999999999</v>
      </c>
      <c r="HH947">
        <v>29.9986</v>
      </c>
      <c r="HI947">
        <v>28.2498</v>
      </c>
      <c r="HJ947">
        <v>28.215499999999999</v>
      </c>
      <c r="HK947">
        <v>61.223799999999997</v>
      </c>
      <c r="HL947">
        <v>30.772600000000001</v>
      </c>
      <c r="HM947">
        <v>0</v>
      </c>
      <c r="HN947">
        <v>21.593399999999999</v>
      </c>
      <c r="HO947">
        <v>1207.9100000000001</v>
      </c>
      <c r="HP947">
        <v>17.9742</v>
      </c>
      <c r="HQ947">
        <v>102.502</v>
      </c>
      <c r="HR947">
        <v>103.55</v>
      </c>
    </row>
    <row r="948" spans="1:226" x14ac:dyDescent="0.2">
      <c r="A948">
        <v>460</v>
      </c>
      <c r="B948">
        <v>1657214798.5999999</v>
      </c>
      <c r="C948">
        <v>8193.5999999046307</v>
      </c>
      <c r="D948" t="s">
        <v>2236</v>
      </c>
      <c r="E948" t="s">
        <v>2237</v>
      </c>
      <c r="F948">
        <v>5</v>
      </c>
      <c r="G948" t="s">
        <v>2096</v>
      </c>
      <c r="H948" t="s">
        <v>1313</v>
      </c>
      <c r="I948">
        <v>1657214790.8464301</v>
      </c>
      <c r="J948">
        <v>2.7113905095203787E-3</v>
      </c>
      <c r="K948">
        <v>2.7113905095203785</v>
      </c>
      <c r="L948">
        <v>30.064652806548533</v>
      </c>
      <c r="M948">
        <v>1121.8910714285701</v>
      </c>
      <c r="N948">
        <v>630.10936336380951</v>
      </c>
      <c r="O948">
        <v>47.051803987034354</v>
      </c>
      <c r="P948">
        <v>83.774344354859451</v>
      </c>
      <c r="Q948">
        <v>0.1077510289699917</v>
      </c>
      <c r="R948">
        <v>2.4451162203153936</v>
      </c>
      <c r="S948">
        <v>0.10518092125533753</v>
      </c>
      <c r="T948">
        <v>6.5963883874392698E-2</v>
      </c>
      <c r="U948">
        <v>321.51301519932684</v>
      </c>
      <c r="V948">
        <v>26.333521260565778</v>
      </c>
      <c r="W948">
        <v>26.333521260565778</v>
      </c>
      <c r="X948">
        <v>3.4414280115516815</v>
      </c>
      <c r="Y948">
        <v>49.95682926528324</v>
      </c>
      <c r="Z948">
        <v>1.5812337324887153</v>
      </c>
      <c r="AA948">
        <v>3.1652003454662214</v>
      </c>
      <c r="AB948">
        <v>1.8601942790629662</v>
      </c>
      <c r="AC948">
        <v>-119.5723214698487</v>
      </c>
      <c r="AD948">
        <v>-185.87338632346024</v>
      </c>
      <c r="AE948">
        <v>-16.181735237415072</v>
      </c>
      <c r="AF948">
        <v>-0.11442783139716539</v>
      </c>
      <c r="AG948">
        <v>47.51086801517161</v>
      </c>
      <c r="AH948">
        <v>2.7114645852086636</v>
      </c>
      <c r="AI948">
        <v>30.064652806548533</v>
      </c>
      <c r="AJ948">
        <v>1220.80384403927</v>
      </c>
      <c r="AK948">
        <v>1170.5272121212099</v>
      </c>
      <c r="AL948">
        <v>3.3712355680749599</v>
      </c>
      <c r="AM948">
        <v>66.728045791255894</v>
      </c>
      <c r="AN948">
        <v>2.7113905095203785</v>
      </c>
      <c r="AO948">
        <v>17.986222375768701</v>
      </c>
      <c r="AP948">
        <v>21.172078787878799</v>
      </c>
      <c r="AQ948">
        <v>-2.3662997415693399E-4</v>
      </c>
      <c r="AR948">
        <v>77.479947110626298</v>
      </c>
      <c r="AS948">
        <v>0</v>
      </c>
      <c r="AT948">
        <v>0</v>
      </c>
      <c r="AU948">
        <v>1</v>
      </c>
      <c r="AV948">
        <v>0</v>
      </c>
      <c r="AW948">
        <v>39712.714086080923</v>
      </c>
      <c r="AX948">
        <v>1999.98</v>
      </c>
      <c r="AY948">
        <v>1681.183307357164</v>
      </c>
      <c r="AZ948">
        <v>0.84060005967917883</v>
      </c>
      <c r="BA948">
        <v>0.16075811518081523</v>
      </c>
      <c r="BB948">
        <v>6</v>
      </c>
      <c r="BC948">
        <v>0.5</v>
      </c>
      <c r="BD948" t="s">
        <v>357</v>
      </c>
      <c r="BE948">
        <v>2</v>
      </c>
      <c r="BF948" t="b">
        <v>1</v>
      </c>
      <c r="BG948">
        <v>1657214790.8464301</v>
      </c>
      <c r="BH948">
        <v>1121.8910714285701</v>
      </c>
      <c r="BI948">
        <v>1182.5539285714301</v>
      </c>
      <c r="BJ948">
        <v>21.175599999999999</v>
      </c>
      <c r="BK948">
        <v>17.990771428571399</v>
      </c>
      <c r="BL948">
        <v>1107.0610714285699</v>
      </c>
      <c r="BM948">
        <v>20.962285714285699</v>
      </c>
      <c r="BN948">
        <v>500.00450000000001</v>
      </c>
      <c r="BO948">
        <v>74.572360714285693</v>
      </c>
      <c r="BP948">
        <v>0.100079853571429</v>
      </c>
      <c r="BQ948">
        <v>24.9234785714286</v>
      </c>
      <c r="BR948">
        <v>24.971875000000001</v>
      </c>
      <c r="BS948">
        <v>999.9</v>
      </c>
      <c r="BT948">
        <v>0</v>
      </c>
      <c r="BU948">
        <v>0</v>
      </c>
      <c r="BV948">
        <v>10001.607142857099</v>
      </c>
      <c r="BW948">
        <v>0</v>
      </c>
      <c r="BX948">
        <v>382.34671428571397</v>
      </c>
      <c r="BY948">
        <v>-60.661292857142897</v>
      </c>
      <c r="BZ948">
        <v>1146.16214285714</v>
      </c>
      <c r="CA948">
        <v>1204.2185714285699</v>
      </c>
      <c r="CB948">
        <v>3.1848203571428599</v>
      </c>
      <c r="CC948">
        <v>1182.5539285714301</v>
      </c>
      <c r="CD948">
        <v>17.990771428571399</v>
      </c>
      <c r="CE948">
        <v>1.5791142857142899</v>
      </c>
      <c r="CF948">
        <v>1.3416157142857099</v>
      </c>
      <c r="CG948">
        <v>13.756496428571401</v>
      </c>
      <c r="CH948">
        <v>11.2733321428571</v>
      </c>
      <c r="CI948">
        <v>1999.98</v>
      </c>
      <c r="CJ948">
        <v>0.97999732142857199</v>
      </c>
      <c r="CK948">
        <v>2.0002567857142901E-2</v>
      </c>
      <c r="CL948">
        <v>0</v>
      </c>
      <c r="CM948">
        <v>2.3531107142857102</v>
      </c>
      <c r="CN948">
        <v>0</v>
      </c>
      <c r="CO948">
        <v>18171.2214285714</v>
      </c>
      <c r="CP948">
        <v>17299.9571428571</v>
      </c>
      <c r="CQ948">
        <v>39.120321428571401</v>
      </c>
      <c r="CR948">
        <v>39.709678571428597</v>
      </c>
      <c r="CS948">
        <v>38.7118928571429</v>
      </c>
      <c r="CT948">
        <v>38.327821428571397</v>
      </c>
      <c r="CU948">
        <v>38.254178571428596</v>
      </c>
      <c r="CV948">
        <v>1959.9760714285701</v>
      </c>
      <c r="CW948">
        <v>40.003571428571398</v>
      </c>
      <c r="CX948">
        <v>0</v>
      </c>
      <c r="CY948">
        <v>1657214778</v>
      </c>
      <c r="CZ948">
        <v>0</v>
      </c>
      <c r="DA948">
        <v>1657213163</v>
      </c>
      <c r="DB948" t="s">
        <v>2097</v>
      </c>
      <c r="DC948">
        <v>1657213141</v>
      </c>
      <c r="DD948">
        <v>1655399214.5999999</v>
      </c>
      <c r="DE948">
        <v>1</v>
      </c>
      <c r="DF948">
        <v>0.04</v>
      </c>
      <c r="DG948">
        <v>-0.06</v>
      </c>
      <c r="DH948">
        <v>9.1720000000000006</v>
      </c>
      <c r="DI948">
        <v>0.51100000000000001</v>
      </c>
      <c r="DJ948">
        <v>420</v>
      </c>
      <c r="DK948">
        <v>25</v>
      </c>
      <c r="DL948">
        <v>0.26</v>
      </c>
      <c r="DM948">
        <v>0.15</v>
      </c>
      <c r="DN948">
        <v>-60.556268292682901</v>
      </c>
      <c r="DO948">
        <v>-3.6052170094037801</v>
      </c>
      <c r="DP948">
        <v>0.51199309229287704</v>
      </c>
      <c r="DQ948">
        <v>0</v>
      </c>
      <c r="DR948">
        <v>3.18499487804878</v>
      </c>
      <c r="DS948">
        <v>4.7326995797527397E-3</v>
      </c>
      <c r="DT948">
        <v>2.4161076558464902E-3</v>
      </c>
      <c r="DU948">
        <v>1</v>
      </c>
      <c r="DV948">
        <v>1</v>
      </c>
      <c r="DW948">
        <v>2</v>
      </c>
      <c r="DX948" t="s">
        <v>379</v>
      </c>
      <c r="DY948">
        <v>2.9722</v>
      </c>
      <c r="DZ948">
        <v>2.7536800000000001</v>
      </c>
      <c r="EA948">
        <v>0.150528</v>
      </c>
      <c r="EB948">
        <v>0.15664600000000001</v>
      </c>
      <c r="EC948">
        <v>7.8700999999999993E-2</v>
      </c>
      <c r="ED948">
        <v>7.0512400000000003E-2</v>
      </c>
      <c r="EE948">
        <v>33130</v>
      </c>
      <c r="EF948">
        <v>36075.4</v>
      </c>
      <c r="EG948">
        <v>35351.5</v>
      </c>
      <c r="EH948">
        <v>38804.6</v>
      </c>
      <c r="EI948">
        <v>46192.7</v>
      </c>
      <c r="EJ948">
        <v>52059.5</v>
      </c>
      <c r="EK948">
        <v>55255.5</v>
      </c>
      <c r="EL948">
        <v>62196.7</v>
      </c>
      <c r="EM948">
        <v>1.9652000000000001</v>
      </c>
      <c r="EN948">
        <v>2.1494</v>
      </c>
      <c r="EO948">
        <v>0.12859699999999999</v>
      </c>
      <c r="EP948">
        <v>0</v>
      </c>
      <c r="EQ948">
        <v>22.8645</v>
      </c>
      <c r="ER948">
        <v>999.9</v>
      </c>
      <c r="ES948">
        <v>33.585999999999999</v>
      </c>
      <c r="ET948">
        <v>36.195</v>
      </c>
      <c r="EU948">
        <v>27.172699999999999</v>
      </c>
      <c r="EV948">
        <v>54.206899999999997</v>
      </c>
      <c r="EW948">
        <v>39.6755</v>
      </c>
      <c r="EX948">
        <v>2</v>
      </c>
      <c r="EY948">
        <v>5.3170700000000001E-2</v>
      </c>
      <c r="EZ948">
        <v>0.95928100000000005</v>
      </c>
      <c r="FA948">
        <v>20.147200000000002</v>
      </c>
      <c r="FB948">
        <v>5.1993200000000002</v>
      </c>
      <c r="FC948">
        <v>12.0099</v>
      </c>
      <c r="FD948">
        <v>4.9756</v>
      </c>
      <c r="FE948">
        <v>3.2938000000000001</v>
      </c>
      <c r="FF948">
        <v>9999</v>
      </c>
      <c r="FG948">
        <v>9999</v>
      </c>
      <c r="FH948">
        <v>9999</v>
      </c>
      <c r="FI948">
        <v>558.29999999999995</v>
      </c>
      <c r="FJ948">
        <v>1.8631</v>
      </c>
      <c r="FK948">
        <v>1.8678900000000001</v>
      </c>
      <c r="FL948">
        <v>1.8676200000000001</v>
      </c>
      <c r="FM948">
        <v>1.8689</v>
      </c>
      <c r="FN948">
        <v>1.8696600000000001</v>
      </c>
      <c r="FO948">
        <v>1.8656900000000001</v>
      </c>
      <c r="FP948">
        <v>1.8666700000000001</v>
      </c>
      <c r="FQ948">
        <v>1.8681300000000001</v>
      </c>
      <c r="FR948">
        <v>5</v>
      </c>
      <c r="FS948">
        <v>0</v>
      </c>
      <c r="FT948">
        <v>0</v>
      </c>
      <c r="FU948">
        <v>0</v>
      </c>
      <c r="FV948" t="s">
        <v>360</v>
      </c>
      <c r="FW948" t="s">
        <v>361</v>
      </c>
      <c r="FX948" t="s">
        <v>362</v>
      </c>
      <c r="FY948" t="s">
        <v>362</v>
      </c>
      <c r="FZ948" t="s">
        <v>362</v>
      </c>
      <c r="GA948" t="s">
        <v>362</v>
      </c>
      <c r="GB948">
        <v>0</v>
      </c>
      <c r="GC948">
        <v>100</v>
      </c>
      <c r="GD948">
        <v>100</v>
      </c>
      <c r="GE948">
        <v>15.02</v>
      </c>
      <c r="GF948">
        <v>0.21329999999999999</v>
      </c>
      <c r="GG948">
        <v>5.3968966374264804</v>
      </c>
      <c r="GH948">
        <v>9.5670261133577305E-3</v>
      </c>
      <c r="GI948">
        <v>-9.19467254998099E-7</v>
      </c>
      <c r="GJ948">
        <v>-2.1372918425907501E-11</v>
      </c>
      <c r="GK948">
        <v>0.21331065453237499</v>
      </c>
      <c r="GL948">
        <v>0</v>
      </c>
      <c r="GM948">
        <v>0</v>
      </c>
      <c r="GN948">
        <v>0</v>
      </c>
      <c r="GO948">
        <v>-4</v>
      </c>
      <c r="GP948">
        <v>1866</v>
      </c>
      <c r="GQ948">
        <v>1</v>
      </c>
      <c r="GR948">
        <v>18</v>
      </c>
      <c r="GS948">
        <v>27.6</v>
      </c>
      <c r="GT948">
        <v>30259.7</v>
      </c>
      <c r="GU948">
        <v>3.0883799999999999</v>
      </c>
      <c r="GV948">
        <v>2.63184</v>
      </c>
      <c r="GW948">
        <v>2.2485400000000002</v>
      </c>
      <c r="GX948">
        <v>2.7221700000000002</v>
      </c>
      <c r="GY948">
        <v>1.9958499999999999</v>
      </c>
      <c r="GZ948">
        <v>2.36694</v>
      </c>
      <c r="HA948">
        <v>38.281199999999998</v>
      </c>
      <c r="HB948">
        <v>14.228300000000001</v>
      </c>
      <c r="HC948">
        <v>18</v>
      </c>
      <c r="HD948">
        <v>501.58</v>
      </c>
      <c r="HE948">
        <v>630.59299999999996</v>
      </c>
      <c r="HF948">
        <v>21.6099</v>
      </c>
      <c r="HG948">
        <v>27.984500000000001</v>
      </c>
      <c r="HH948">
        <v>29.9986</v>
      </c>
      <c r="HI948">
        <v>28.230499999999999</v>
      </c>
      <c r="HJ948">
        <v>28.196899999999999</v>
      </c>
      <c r="HK948">
        <v>61.904800000000002</v>
      </c>
      <c r="HL948">
        <v>30.772600000000001</v>
      </c>
      <c r="HM948">
        <v>0</v>
      </c>
      <c r="HN948">
        <v>21.6066</v>
      </c>
      <c r="HO948">
        <v>1228</v>
      </c>
      <c r="HP948">
        <v>17.9727</v>
      </c>
      <c r="HQ948">
        <v>102.504</v>
      </c>
      <c r="HR948">
        <v>103.556</v>
      </c>
    </row>
    <row r="949" spans="1:226" x14ac:dyDescent="0.2">
      <c r="A949">
        <v>461</v>
      </c>
      <c r="B949">
        <v>1657214803.5999999</v>
      </c>
      <c r="C949">
        <v>8198.5999999046307</v>
      </c>
      <c r="D949" t="s">
        <v>2238</v>
      </c>
      <c r="E949" t="s">
        <v>2239</v>
      </c>
      <c r="F949">
        <v>5</v>
      </c>
      <c r="G949" t="s">
        <v>2096</v>
      </c>
      <c r="H949" t="s">
        <v>1313</v>
      </c>
      <c r="I949">
        <v>1657214796.0999999</v>
      </c>
      <c r="J949">
        <v>2.70480525042396E-3</v>
      </c>
      <c r="K949">
        <v>2.7048052504239601</v>
      </c>
      <c r="L949">
        <v>30.291394807757143</v>
      </c>
      <c r="M949">
        <v>1139.1444444444401</v>
      </c>
      <c r="N949">
        <v>641.37260468244847</v>
      </c>
      <c r="O949">
        <v>47.892496326407425</v>
      </c>
      <c r="P949">
        <v>85.062053980017367</v>
      </c>
      <c r="Q949">
        <v>0.10729725203298342</v>
      </c>
      <c r="R949">
        <v>2.4446318917530059</v>
      </c>
      <c r="S949">
        <v>0.10474797812138113</v>
      </c>
      <c r="T949">
        <v>6.5691483782743032E-2</v>
      </c>
      <c r="U949">
        <v>321.51158811111077</v>
      </c>
      <c r="V949">
        <v>26.347412239832284</v>
      </c>
      <c r="W949">
        <v>26.347412239832284</v>
      </c>
      <c r="X949">
        <v>3.4442507349860265</v>
      </c>
      <c r="Y949">
        <v>49.913289083747649</v>
      </c>
      <c r="Z949">
        <v>1.5809518761816592</v>
      </c>
      <c r="AA949">
        <v>3.1673967097801126</v>
      </c>
      <c r="AB949">
        <v>1.8632988588043673</v>
      </c>
      <c r="AC949">
        <v>-119.28191154369664</v>
      </c>
      <c r="AD949">
        <v>-186.13470768981719</v>
      </c>
      <c r="AE949">
        <v>-16.209773686872527</v>
      </c>
      <c r="AF949">
        <v>-0.11480480927562553</v>
      </c>
      <c r="AG949">
        <v>47.868358420222584</v>
      </c>
      <c r="AH949">
        <v>2.7114414714991129</v>
      </c>
      <c r="AI949">
        <v>30.291394807757143</v>
      </c>
      <c r="AJ949">
        <v>1238.0127954838099</v>
      </c>
      <c r="AK949">
        <v>1187.40557575757</v>
      </c>
      <c r="AL949">
        <v>3.38448047373394</v>
      </c>
      <c r="AM949">
        <v>66.728045791255894</v>
      </c>
      <c r="AN949">
        <v>2.7048052504239601</v>
      </c>
      <c r="AO949">
        <v>17.985488851759101</v>
      </c>
      <c r="AP949">
        <v>21.162699393939398</v>
      </c>
      <c r="AQ949">
        <v>-2.0133863410357501E-5</v>
      </c>
      <c r="AR949">
        <v>77.479947110626298</v>
      </c>
      <c r="AS949">
        <v>0</v>
      </c>
      <c r="AT949">
        <v>0</v>
      </c>
      <c r="AU949">
        <v>1</v>
      </c>
      <c r="AV949">
        <v>0</v>
      </c>
      <c r="AW949">
        <v>39699.134950146676</v>
      </c>
      <c r="AX949">
        <v>1999.9722222222199</v>
      </c>
      <c r="AY949">
        <v>1681.1766777777759</v>
      </c>
      <c r="AZ949">
        <v>0.8406000138890819</v>
      </c>
      <c r="BA949">
        <v>0.16075802680592788</v>
      </c>
      <c r="BB949">
        <v>6</v>
      </c>
      <c r="BC949">
        <v>0.5</v>
      </c>
      <c r="BD949" t="s">
        <v>357</v>
      </c>
      <c r="BE949">
        <v>2</v>
      </c>
      <c r="BF949" t="b">
        <v>1</v>
      </c>
      <c r="BG949">
        <v>1657214796.0999999</v>
      </c>
      <c r="BH949">
        <v>1139.1444444444401</v>
      </c>
      <c r="BI949">
        <v>1200.2937037037</v>
      </c>
      <c r="BJ949">
        <v>21.1719851851852</v>
      </c>
      <c r="BK949">
        <v>17.987103703703699</v>
      </c>
      <c r="BL949">
        <v>1124.1874074074101</v>
      </c>
      <c r="BM949">
        <v>20.958681481481499</v>
      </c>
      <c r="BN949">
        <v>499.99377777777801</v>
      </c>
      <c r="BO949">
        <v>74.571859259259298</v>
      </c>
      <c r="BP949">
        <v>0.100017862962963</v>
      </c>
      <c r="BQ949">
        <v>24.935107407407401</v>
      </c>
      <c r="BR949">
        <v>24.984855555555601</v>
      </c>
      <c r="BS949">
        <v>999.9</v>
      </c>
      <c r="BT949">
        <v>0</v>
      </c>
      <c r="BU949">
        <v>0</v>
      </c>
      <c r="BV949">
        <v>9998.5185185185201</v>
      </c>
      <c r="BW949">
        <v>0</v>
      </c>
      <c r="BX949">
        <v>382.79514814814797</v>
      </c>
      <c r="BY949">
        <v>-61.1485407407407</v>
      </c>
      <c r="BZ949">
        <v>1163.7840740740701</v>
      </c>
      <c r="CA949">
        <v>1222.2788888888899</v>
      </c>
      <c r="CB949">
        <v>3.1848851851851898</v>
      </c>
      <c r="CC949">
        <v>1200.2937037037</v>
      </c>
      <c r="CD949">
        <v>17.987103703703699</v>
      </c>
      <c r="CE949">
        <v>1.57883444444444</v>
      </c>
      <c r="CF949">
        <v>1.34133296296296</v>
      </c>
      <c r="CG949">
        <v>13.7537740740741</v>
      </c>
      <c r="CH949">
        <v>11.2701592592593</v>
      </c>
      <c r="CI949">
        <v>1999.9722222222199</v>
      </c>
      <c r="CJ949">
        <v>0.97999800000000004</v>
      </c>
      <c r="CK949">
        <v>2.0001866666666701E-2</v>
      </c>
      <c r="CL949">
        <v>0</v>
      </c>
      <c r="CM949">
        <v>2.39410740740741</v>
      </c>
      <c r="CN949">
        <v>0</v>
      </c>
      <c r="CO949">
        <v>18185.270370370399</v>
      </c>
      <c r="CP949">
        <v>17299.892592592601</v>
      </c>
      <c r="CQ949">
        <v>39.221962962962998</v>
      </c>
      <c r="CR949">
        <v>39.798407407407403</v>
      </c>
      <c r="CS949">
        <v>38.800703703703697</v>
      </c>
      <c r="CT949">
        <v>38.4510740740741</v>
      </c>
      <c r="CU949">
        <v>38.346962962962998</v>
      </c>
      <c r="CV949">
        <v>1959.97185185185</v>
      </c>
      <c r="CW949">
        <v>40.000370370370398</v>
      </c>
      <c r="CX949">
        <v>0</v>
      </c>
      <c r="CY949">
        <v>1657214782.8</v>
      </c>
      <c r="CZ949">
        <v>0</v>
      </c>
      <c r="DA949">
        <v>1657213163</v>
      </c>
      <c r="DB949" t="s">
        <v>2097</v>
      </c>
      <c r="DC949">
        <v>1657213141</v>
      </c>
      <c r="DD949">
        <v>1655399214.5999999</v>
      </c>
      <c r="DE949">
        <v>1</v>
      </c>
      <c r="DF949">
        <v>0.04</v>
      </c>
      <c r="DG949">
        <v>-0.06</v>
      </c>
      <c r="DH949">
        <v>9.1720000000000006</v>
      </c>
      <c r="DI949">
        <v>0.51100000000000001</v>
      </c>
      <c r="DJ949">
        <v>420</v>
      </c>
      <c r="DK949">
        <v>25</v>
      </c>
      <c r="DL949">
        <v>0.26</v>
      </c>
      <c r="DM949">
        <v>0.15</v>
      </c>
      <c r="DN949">
        <v>-60.841160975609803</v>
      </c>
      <c r="DO949">
        <v>-4.6668534505286097</v>
      </c>
      <c r="DP949">
        <v>0.60566327233266104</v>
      </c>
      <c r="DQ949">
        <v>0</v>
      </c>
      <c r="DR949">
        <v>3.18465975609756</v>
      </c>
      <c r="DS949">
        <v>-6.4358878116910895E-4</v>
      </c>
      <c r="DT949">
        <v>2.8639359645083302E-3</v>
      </c>
      <c r="DU949">
        <v>1</v>
      </c>
      <c r="DV949">
        <v>1</v>
      </c>
      <c r="DW949">
        <v>2</v>
      </c>
      <c r="DX949" t="s">
        <v>379</v>
      </c>
      <c r="DY949">
        <v>2.9729999999999999</v>
      </c>
      <c r="DZ949">
        <v>2.7541099999999998</v>
      </c>
      <c r="EA949">
        <v>0.151919</v>
      </c>
      <c r="EB949">
        <v>0.15798699999999999</v>
      </c>
      <c r="EC949">
        <v>7.8688300000000003E-2</v>
      </c>
      <c r="ED949">
        <v>7.05205E-2</v>
      </c>
      <c r="EE949">
        <v>33077.800000000003</v>
      </c>
      <c r="EF949">
        <v>36019.1</v>
      </c>
      <c r="EG949">
        <v>35353.599999999999</v>
      </c>
      <c r="EH949">
        <v>38805.599999999999</v>
      </c>
      <c r="EI949">
        <v>46195.199999999997</v>
      </c>
      <c r="EJ949">
        <v>52061</v>
      </c>
      <c r="EK949">
        <v>55257.599999999999</v>
      </c>
      <c r="EL949">
        <v>62198.9</v>
      </c>
      <c r="EM949">
        <v>1.966</v>
      </c>
      <c r="EN949">
        <v>2.1492</v>
      </c>
      <c r="EO949">
        <v>0.12964000000000001</v>
      </c>
      <c r="EP949">
        <v>0</v>
      </c>
      <c r="EQ949">
        <v>22.858799999999999</v>
      </c>
      <c r="ER949">
        <v>999.9</v>
      </c>
      <c r="ES949">
        <v>33.585999999999999</v>
      </c>
      <c r="ET949">
        <v>36.185000000000002</v>
      </c>
      <c r="EU949">
        <v>27.157900000000001</v>
      </c>
      <c r="EV949">
        <v>53.646900000000002</v>
      </c>
      <c r="EW949">
        <v>39.623399999999997</v>
      </c>
      <c r="EX949">
        <v>2</v>
      </c>
      <c r="EY949">
        <v>5.1829300000000002E-2</v>
      </c>
      <c r="EZ949">
        <v>0.99263599999999996</v>
      </c>
      <c r="FA949">
        <v>20.147400000000001</v>
      </c>
      <c r="FB949">
        <v>5.20052</v>
      </c>
      <c r="FC949">
        <v>12.0099</v>
      </c>
      <c r="FD949">
        <v>4.9756</v>
      </c>
      <c r="FE949">
        <v>3.2938000000000001</v>
      </c>
      <c r="FF949">
        <v>9999</v>
      </c>
      <c r="FG949">
        <v>9999</v>
      </c>
      <c r="FH949">
        <v>9999</v>
      </c>
      <c r="FI949">
        <v>558.29999999999995</v>
      </c>
      <c r="FJ949">
        <v>1.8631</v>
      </c>
      <c r="FK949">
        <v>1.8678300000000001</v>
      </c>
      <c r="FL949">
        <v>1.86765</v>
      </c>
      <c r="FM949">
        <v>1.8689</v>
      </c>
      <c r="FN949">
        <v>1.8696600000000001</v>
      </c>
      <c r="FO949">
        <v>1.8656900000000001</v>
      </c>
      <c r="FP949">
        <v>1.86673</v>
      </c>
      <c r="FQ949">
        <v>1.8681300000000001</v>
      </c>
      <c r="FR949">
        <v>5</v>
      </c>
      <c r="FS949">
        <v>0</v>
      </c>
      <c r="FT949">
        <v>0</v>
      </c>
      <c r="FU949">
        <v>0</v>
      </c>
      <c r="FV949" t="s">
        <v>360</v>
      </c>
      <c r="FW949" t="s">
        <v>361</v>
      </c>
      <c r="FX949" t="s">
        <v>362</v>
      </c>
      <c r="FY949" t="s">
        <v>362</v>
      </c>
      <c r="FZ949" t="s">
        <v>362</v>
      </c>
      <c r="GA949" t="s">
        <v>362</v>
      </c>
      <c r="GB949">
        <v>0</v>
      </c>
      <c r="GC949">
        <v>100</v>
      </c>
      <c r="GD949">
        <v>100</v>
      </c>
      <c r="GE949">
        <v>15.14</v>
      </c>
      <c r="GF949">
        <v>0.21329999999999999</v>
      </c>
      <c r="GG949">
        <v>5.3968966374264804</v>
      </c>
      <c r="GH949">
        <v>9.5670261133577305E-3</v>
      </c>
      <c r="GI949">
        <v>-9.19467254998099E-7</v>
      </c>
      <c r="GJ949">
        <v>-2.1372918425907501E-11</v>
      </c>
      <c r="GK949">
        <v>0.21331065453237499</v>
      </c>
      <c r="GL949">
        <v>0</v>
      </c>
      <c r="GM949">
        <v>0</v>
      </c>
      <c r="GN949">
        <v>0</v>
      </c>
      <c r="GO949">
        <v>-4</v>
      </c>
      <c r="GP949">
        <v>1866</v>
      </c>
      <c r="GQ949">
        <v>1</v>
      </c>
      <c r="GR949">
        <v>18</v>
      </c>
      <c r="GS949">
        <v>27.7</v>
      </c>
      <c r="GT949">
        <v>30259.8</v>
      </c>
      <c r="GU949">
        <v>3.12012</v>
      </c>
      <c r="GV949">
        <v>2.6269499999999999</v>
      </c>
      <c r="GW949">
        <v>2.2485400000000002</v>
      </c>
      <c r="GX949">
        <v>2.7221700000000002</v>
      </c>
      <c r="GY949">
        <v>1.9958499999999999</v>
      </c>
      <c r="GZ949">
        <v>2.3840300000000001</v>
      </c>
      <c r="HA949">
        <v>38.281199999999998</v>
      </c>
      <c r="HB949">
        <v>14.228300000000001</v>
      </c>
      <c r="HC949">
        <v>18</v>
      </c>
      <c r="HD949">
        <v>501.96499999999997</v>
      </c>
      <c r="HE949">
        <v>630.23500000000001</v>
      </c>
      <c r="HF949">
        <v>21.617599999999999</v>
      </c>
      <c r="HG949">
        <v>27.965499999999999</v>
      </c>
      <c r="HH949">
        <v>29.998699999999999</v>
      </c>
      <c r="HI949">
        <v>28.213699999999999</v>
      </c>
      <c r="HJ949">
        <v>28.1798</v>
      </c>
      <c r="HK949">
        <v>62.495899999999999</v>
      </c>
      <c r="HL949">
        <v>30.772600000000001</v>
      </c>
      <c r="HM949">
        <v>0</v>
      </c>
      <c r="HN949">
        <v>21.613800000000001</v>
      </c>
      <c r="HO949">
        <v>1241.45</v>
      </c>
      <c r="HP949">
        <v>17.975000000000001</v>
      </c>
      <c r="HQ949">
        <v>102.509</v>
      </c>
      <c r="HR949">
        <v>103.559</v>
      </c>
    </row>
    <row r="950" spans="1:226" x14ac:dyDescent="0.2">
      <c r="A950">
        <v>462</v>
      </c>
      <c r="B950">
        <v>1657214808.5999999</v>
      </c>
      <c r="C950">
        <v>8203.5999999046307</v>
      </c>
      <c r="D950" t="s">
        <v>2240</v>
      </c>
      <c r="E950" t="s">
        <v>2241</v>
      </c>
      <c r="F950">
        <v>5</v>
      </c>
      <c r="G950" t="s">
        <v>2096</v>
      </c>
      <c r="H950" t="s">
        <v>1313</v>
      </c>
      <c r="I950">
        <v>1657214800.81429</v>
      </c>
      <c r="J950">
        <v>2.7054151214747266E-3</v>
      </c>
      <c r="K950">
        <v>2.7054151214747266</v>
      </c>
      <c r="L950">
        <v>30.474350627359353</v>
      </c>
      <c r="M950">
        <v>1154.64571428571</v>
      </c>
      <c r="N950">
        <v>652.97514050179279</v>
      </c>
      <c r="O950">
        <v>48.758666237525539</v>
      </c>
      <c r="P950">
        <v>86.219185866987289</v>
      </c>
      <c r="Q950">
        <v>0.10717744085063868</v>
      </c>
      <c r="R950">
        <v>2.4449905810722843</v>
      </c>
      <c r="S950">
        <v>0.10463414787239056</v>
      </c>
      <c r="T950">
        <v>6.5619820545337132E-2</v>
      </c>
      <c r="U950">
        <v>321.51345567857163</v>
      </c>
      <c r="V950">
        <v>26.357473985619297</v>
      </c>
      <c r="W950">
        <v>26.357473985619297</v>
      </c>
      <c r="X950">
        <v>3.4462965994871477</v>
      </c>
      <c r="Y950">
        <v>49.870492719102963</v>
      </c>
      <c r="Z950">
        <v>1.580580178478469</v>
      </c>
      <c r="AA950">
        <v>3.1693694854412886</v>
      </c>
      <c r="AB950">
        <v>1.8657164210086787</v>
      </c>
      <c r="AC950">
        <v>-119.30880685703545</v>
      </c>
      <c r="AD950">
        <v>-186.11228805660318</v>
      </c>
      <c r="AE950">
        <v>-16.207112177139187</v>
      </c>
      <c r="AF950">
        <v>-0.11475141220620344</v>
      </c>
      <c r="AG950">
        <v>47.928177160667161</v>
      </c>
      <c r="AH950">
        <v>2.7103897196508755</v>
      </c>
      <c r="AI950">
        <v>30.474350627359353</v>
      </c>
      <c r="AJ950">
        <v>1254.30374534671</v>
      </c>
      <c r="AK950">
        <v>1203.88218181818</v>
      </c>
      <c r="AL950">
        <v>3.2823767119148699</v>
      </c>
      <c r="AM950">
        <v>66.728045791255894</v>
      </c>
      <c r="AN950">
        <v>2.7054151214747266</v>
      </c>
      <c r="AO950">
        <v>17.980241348021899</v>
      </c>
      <c r="AP950">
        <v>21.159484242424199</v>
      </c>
      <c r="AQ950">
        <v>-2.80518975138095E-4</v>
      </c>
      <c r="AR950">
        <v>77.479947110626298</v>
      </c>
      <c r="AS950">
        <v>0</v>
      </c>
      <c r="AT950">
        <v>0</v>
      </c>
      <c r="AU950">
        <v>1</v>
      </c>
      <c r="AV950">
        <v>0</v>
      </c>
      <c r="AW950">
        <v>39706.638171852224</v>
      </c>
      <c r="AX950">
        <v>1999.9839285714299</v>
      </c>
      <c r="AY950">
        <v>1681.1865107142869</v>
      </c>
      <c r="AZ950">
        <v>0.84060001017865327</v>
      </c>
      <c r="BA950">
        <v>0.16075801964480071</v>
      </c>
      <c r="BB950">
        <v>6</v>
      </c>
      <c r="BC950">
        <v>0.5</v>
      </c>
      <c r="BD950" t="s">
        <v>357</v>
      </c>
      <c r="BE950">
        <v>2</v>
      </c>
      <c r="BF950" t="b">
        <v>1</v>
      </c>
      <c r="BG950">
        <v>1657214800.81429</v>
      </c>
      <c r="BH950">
        <v>1154.64571428571</v>
      </c>
      <c r="BI950">
        <v>1215.9175</v>
      </c>
      <c r="BJ950">
        <v>21.167100000000001</v>
      </c>
      <c r="BK950">
        <v>17.983346428571402</v>
      </c>
      <c r="BL950">
        <v>1139.57428571429</v>
      </c>
      <c r="BM950">
        <v>20.953792857142901</v>
      </c>
      <c r="BN950">
        <v>499.97939285714301</v>
      </c>
      <c r="BO950">
        <v>74.571582142857096</v>
      </c>
      <c r="BP950">
        <v>9.9968446428571403E-2</v>
      </c>
      <c r="BQ950">
        <v>24.945546428571401</v>
      </c>
      <c r="BR950">
        <v>25</v>
      </c>
      <c r="BS950">
        <v>999.9</v>
      </c>
      <c r="BT950">
        <v>0</v>
      </c>
      <c r="BU950">
        <v>0</v>
      </c>
      <c r="BV950">
        <v>10000.892857142901</v>
      </c>
      <c r="BW950">
        <v>0</v>
      </c>
      <c r="BX950">
        <v>385.26928571428601</v>
      </c>
      <c r="BY950">
        <v>-61.271785714285699</v>
      </c>
      <c r="BZ950">
        <v>1179.615</v>
      </c>
      <c r="CA950">
        <v>1238.18464285714</v>
      </c>
      <c r="CB950">
        <v>3.1837667857142899</v>
      </c>
      <c r="CC950">
        <v>1215.9175</v>
      </c>
      <c r="CD950">
        <v>17.983346428571402</v>
      </c>
      <c r="CE950">
        <v>1.5784642857142901</v>
      </c>
      <c r="CF950">
        <v>1.34104714285714</v>
      </c>
      <c r="CG950">
        <v>13.7501678571429</v>
      </c>
      <c r="CH950">
        <v>11.266942857142899</v>
      </c>
      <c r="CI950">
        <v>1999.9839285714299</v>
      </c>
      <c r="CJ950">
        <v>0.97999882142857198</v>
      </c>
      <c r="CK950">
        <v>2.0001017857142901E-2</v>
      </c>
      <c r="CL950">
        <v>0</v>
      </c>
      <c r="CM950">
        <v>2.38044642857143</v>
      </c>
      <c r="CN950">
        <v>0</v>
      </c>
      <c r="CO950">
        <v>18198.017857142899</v>
      </c>
      <c r="CP950">
        <v>17300.007142857099</v>
      </c>
      <c r="CQ950">
        <v>39.307749999999999</v>
      </c>
      <c r="CR950">
        <v>39.868035714285703</v>
      </c>
      <c r="CS950">
        <v>38.874749999999999</v>
      </c>
      <c r="CT950">
        <v>38.557749999999999</v>
      </c>
      <c r="CU950">
        <v>38.432749999999999</v>
      </c>
      <c r="CV950">
        <v>1959.98357142857</v>
      </c>
      <c r="CW950">
        <v>40.000357142857098</v>
      </c>
      <c r="CX950">
        <v>0</v>
      </c>
      <c r="CY950">
        <v>1657214787.5999999</v>
      </c>
      <c r="CZ950">
        <v>0</v>
      </c>
      <c r="DA950">
        <v>1657213163</v>
      </c>
      <c r="DB950" t="s">
        <v>2097</v>
      </c>
      <c r="DC950">
        <v>1657213141</v>
      </c>
      <c r="DD950">
        <v>1655399214.5999999</v>
      </c>
      <c r="DE950">
        <v>1</v>
      </c>
      <c r="DF950">
        <v>0.04</v>
      </c>
      <c r="DG950">
        <v>-0.06</v>
      </c>
      <c r="DH950">
        <v>9.1720000000000006</v>
      </c>
      <c r="DI950">
        <v>0.51100000000000001</v>
      </c>
      <c r="DJ950">
        <v>420</v>
      </c>
      <c r="DK950">
        <v>25</v>
      </c>
      <c r="DL950">
        <v>0.26</v>
      </c>
      <c r="DM950">
        <v>0.15</v>
      </c>
      <c r="DN950">
        <v>-61.069409999999998</v>
      </c>
      <c r="DO950">
        <v>-2.9073118198874601</v>
      </c>
      <c r="DP950">
        <v>0.53519590609420797</v>
      </c>
      <c r="DQ950">
        <v>0</v>
      </c>
      <c r="DR950">
        <v>3.1836804999999999</v>
      </c>
      <c r="DS950">
        <v>-1.4037298311448201E-2</v>
      </c>
      <c r="DT950">
        <v>3.7610663049193801E-3</v>
      </c>
      <c r="DU950">
        <v>1</v>
      </c>
      <c r="DV950">
        <v>1</v>
      </c>
      <c r="DW950">
        <v>2</v>
      </c>
      <c r="DX950" t="s">
        <v>379</v>
      </c>
      <c r="DY950">
        <v>2.9722499999999998</v>
      </c>
      <c r="DZ950">
        <v>2.7533300000000001</v>
      </c>
      <c r="EA950">
        <v>0.15324199999999999</v>
      </c>
      <c r="EB950">
        <v>0.159277</v>
      </c>
      <c r="EC950">
        <v>7.8686699999999998E-2</v>
      </c>
      <c r="ED950">
        <v>7.0506100000000002E-2</v>
      </c>
      <c r="EE950">
        <v>33026.699999999997</v>
      </c>
      <c r="EF950">
        <v>35965.300000000003</v>
      </c>
      <c r="EG950">
        <v>35354.1</v>
      </c>
      <c r="EH950">
        <v>38807</v>
      </c>
      <c r="EI950">
        <v>46195.4</v>
      </c>
      <c r="EJ950">
        <v>52063.8</v>
      </c>
      <c r="EK950">
        <v>55257.7</v>
      </c>
      <c r="EL950">
        <v>62201.1</v>
      </c>
      <c r="EM950">
        <v>1.9654</v>
      </c>
      <c r="EN950">
        <v>2.1497999999999999</v>
      </c>
      <c r="EO950">
        <v>0.133663</v>
      </c>
      <c r="EP950">
        <v>0</v>
      </c>
      <c r="EQ950">
        <v>22.853000000000002</v>
      </c>
      <c r="ER950">
        <v>999.9</v>
      </c>
      <c r="ES950">
        <v>33.585999999999999</v>
      </c>
      <c r="ET950">
        <v>36.185000000000002</v>
      </c>
      <c r="EU950">
        <v>27.159500000000001</v>
      </c>
      <c r="EV950">
        <v>53.806899999999999</v>
      </c>
      <c r="EW950">
        <v>39.603400000000001</v>
      </c>
      <c r="EX950">
        <v>2</v>
      </c>
      <c r="EY950">
        <v>5.3109799999999999E-2</v>
      </c>
      <c r="EZ950">
        <v>4.7549900000000003</v>
      </c>
      <c r="FA950">
        <v>20.078299999999999</v>
      </c>
      <c r="FB950">
        <v>5.20052</v>
      </c>
      <c r="FC950">
        <v>12.0099</v>
      </c>
      <c r="FD950">
        <v>4.9752000000000001</v>
      </c>
      <c r="FE950">
        <v>3.294</v>
      </c>
      <c r="FF950">
        <v>9999</v>
      </c>
      <c r="FG950">
        <v>9999</v>
      </c>
      <c r="FH950">
        <v>9999</v>
      </c>
      <c r="FI950">
        <v>558.29999999999995</v>
      </c>
      <c r="FJ950">
        <v>1.8631</v>
      </c>
      <c r="FK950">
        <v>1.8678300000000001</v>
      </c>
      <c r="FL950">
        <v>1.86755</v>
      </c>
      <c r="FM950">
        <v>1.8687400000000001</v>
      </c>
      <c r="FN950">
        <v>1.86951</v>
      </c>
      <c r="FO950">
        <v>1.8656299999999999</v>
      </c>
      <c r="FP950">
        <v>1.8666400000000001</v>
      </c>
      <c r="FQ950">
        <v>1.8680099999999999</v>
      </c>
      <c r="FR950">
        <v>5</v>
      </c>
      <c r="FS950">
        <v>0</v>
      </c>
      <c r="FT950">
        <v>0</v>
      </c>
      <c r="FU950">
        <v>0</v>
      </c>
      <c r="FV950" t="s">
        <v>360</v>
      </c>
      <c r="FW950" t="s">
        <v>361</v>
      </c>
      <c r="FX950" t="s">
        <v>362</v>
      </c>
      <c r="FY950" t="s">
        <v>362</v>
      </c>
      <c r="FZ950" t="s">
        <v>362</v>
      </c>
      <c r="GA950" t="s">
        <v>362</v>
      </c>
      <c r="GB950">
        <v>0</v>
      </c>
      <c r="GC950">
        <v>100</v>
      </c>
      <c r="GD950">
        <v>100</v>
      </c>
      <c r="GE950">
        <v>15.26</v>
      </c>
      <c r="GF950">
        <v>0.21329999999999999</v>
      </c>
      <c r="GG950">
        <v>5.3968966374264804</v>
      </c>
      <c r="GH950">
        <v>9.5670261133577305E-3</v>
      </c>
      <c r="GI950">
        <v>-9.19467254998099E-7</v>
      </c>
      <c r="GJ950">
        <v>-2.1372918425907501E-11</v>
      </c>
      <c r="GK950">
        <v>0.21331065453237499</v>
      </c>
      <c r="GL950">
        <v>0</v>
      </c>
      <c r="GM950">
        <v>0</v>
      </c>
      <c r="GN950">
        <v>0</v>
      </c>
      <c r="GO950">
        <v>-4</v>
      </c>
      <c r="GP950">
        <v>1866</v>
      </c>
      <c r="GQ950">
        <v>1</v>
      </c>
      <c r="GR950">
        <v>18</v>
      </c>
      <c r="GS950">
        <v>27.8</v>
      </c>
      <c r="GT950">
        <v>30259.9</v>
      </c>
      <c r="GU950">
        <v>3.15063</v>
      </c>
      <c r="GV950">
        <v>2.6245099999999999</v>
      </c>
      <c r="GW950">
        <v>2.2485400000000002</v>
      </c>
      <c r="GX950">
        <v>2.7233900000000002</v>
      </c>
      <c r="GY950">
        <v>1.9958499999999999</v>
      </c>
      <c r="GZ950">
        <v>2.4035600000000001</v>
      </c>
      <c r="HA950">
        <v>38.281199999999998</v>
      </c>
      <c r="HB950">
        <v>14.175800000000001</v>
      </c>
      <c r="HC950">
        <v>18</v>
      </c>
      <c r="HD950">
        <v>501.41699999999997</v>
      </c>
      <c r="HE950">
        <v>630.52599999999995</v>
      </c>
      <c r="HF950">
        <v>21.538399999999999</v>
      </c>
      <c r="HG950">
        <v>27.946400000000001</v>
      </c>
      <c r="HH950">
        <v>30.001000000000001</v>
      </c>
      <c r="HI950">
        <v>28.196999999999999</v>
      </c>
      <c r="HJ950">
        <v>28.1631</v>
      </c>
      <c r="HK950">
        <v>63.094799999999999</v>
      </c>
      <c r="HL950">
        <v>30.772600000000001</v>
      </c>
      <c r="HM950">
        <v>0</v>
      </c>
      <c r="HN950">
        <v>20.9193</v>
      </c>
      <c r="HO950">
        <v>1254.9100000000001</v>
      </c>
      <c r="HP950">
        <v>17.974799999999998</v>
      </c>
      <c r="HQ950">
        <v>102.509</v>
      </c>
      <c r="HR950">
        <v>103.563</v>
      </c>
    </row>
    <row r="951" spans="1:226" x14ac:dyDescent="0.2">
      <c r="A951">
        <v>463</v>
      </c>
      <c r="B951">
        <v>1657214813.5999999</v>
      </c>
      <c r="C951">
        <v>8208.5999999046307</v>
      </c>
      <c r="D951" t="s">
        <v>2242</v>
      </c>
      <c r="E951" t="s">
        <v>2243</v>
      </c>
      <c r="F951">
        <v>5</v>
      </c>
      <c r="G951" t="s">
        <v>2096</v>
      </c>
      <c r="H951" t="s">
        <v>1313</v>
      </c>
      <c r="I951">
        <v>1657214806.0999999</v>
      </c>
      <c r="J951">
        <v>2.6450143648778981E-3</v>
      </c>
      <c r="K951">
        <v>2.6450143648778979</v>
      </c>
      <c r="L951">
        <v>30.706333600364097</v>
      </c>
      <c r="M951">
        <v>1171.8737037036999</v>
      </c>
      <c r="N951">
        <v>653.62027370140379</v>
      </c>
      <c r="O951">
        <v>48.806807076246848</v>
      </c>
      <c r="P951">
        <v>87.505568715761981</v>
      </c>
      <c r="Q951">
        <v>0.10432530599118446</v>
      </c>
      <c r="R951">
        <v>2.444653377961973</v>
      </c>
      <c r="S951">
        <v>0.10191360801895906</v>
      </c>
      <c r="T951">
        <v>6.3908043014466231E-2</v>
      </c>
      <c r="U951">
        <v>321.51416755555584</v>
      </c>
      <c r="V951">
        <v>26.387693152177981</v>
      </c>
      <c r="W951">
        <v>26.387693152177981</v>
      </c>
      <c r="X951">
        <v>3.4524474728077537</v>
      </c>
      <c r="Y951">
        <v>49.810685053721862</v>
      </c>
      <c r="Z951">
        <v>1.5797627254209639</v>
      </c>
      <c r="AA951">
        <v>3.1715338259595445</v>
      </c>
      <c r="AB951">
        <v>1.8726847473867898</v>
      </c>
      <c r="AC951">
        <v>-116.6451334911153</v>
      </c>
      <c r="AD951">
        <v>-188.56082972338032</v>
      </c>
      <c r="AE951">
        <v>-16.426041495520902</v>
      </c>
      <c r="AF951">
        <v>-0.11783715446068754</v>
      </c>
      <c r="AG951">
        <v>47.80481842675777</v>
      </c>
      <c r="AH951">
        <v>2.7039672773511794</v>
      </c>
      <c r="AI951">
        <v>30.706333600364097</v>
      </c>
      <c r="AJ951">
        <v>1270.16046606701</v>
      </c>
      <c r="AK951">
        <v>1219.9571515151499</v>
      </c>
      <c r="AL951">
        <v>3.1579698674236001</v>
      </c>
      <c r="AM951">
        <v>66.728045791255894</v>
      </c>
      <c r="AN951">
        <v>2.6450143648778979</v>
      </c>
      <c r="AO951">
        <v>17.9763584173458</v>
      </c>
      <c r="AP951">
        <v>21.119730909090901</v>
      </c>
      <c r="AQ951">
        <v>-7.7976645000813897E-3</v>
      </c>
      <c r="AR951">
        <v>77.479947110626298</v>
      </c>
      <c r="AS951">
        <v>0</v>
      </c>
      <c r="AT951">
        <v>0</v>
      </c>
      <c r="AU951">
        <v>1</v>
      </c>
      <c r="AV951">
        <v>0</v>
      </c>
      <c r="AW951">
        <v>39696.744798651787</v>
      </c>
      <c r="AX951">
        <v>1999.9885185185201</v>
      </c>
      <c r="AY951">
        <v>1681.1903555555568</v>
      </c>
      <c r="AZ951">
        <v>0.84060000344446417</v>
      </c>
      <c r="BA951">
        <v>0.16075800664781595</v>
      </c>
      <c r="BB951">
        <v>6</v>
      </c>
      <c r="BC951">
        <v>0.5</v>
      </c>
      <c r="BD951" t="s">
        <v>357</v>
      </c>
      <c r="BE951">
        <v>2</v>
      </c>
      <c r="BF951" t="b">
        <v>1</v>
      </c>
      <c r="BG951">
        <v>1657214806.0999999</v>
      </c>
      <c r="BH951">
        <v>1171.8737037036999</v>
      </c>
      <c r="BI951">
        <v>1233.0425925925899</v>
      </c>
      <c r="BJ951">
        <v>21.156166666666699</v>
      </c>
      <c r="BK951">
        <v>17.980018518518499</v>
      </c>
      <c r="BL951">
        <v>1156.6762962963001</v>
      </c>
      <c r="BM951">
        <v>20.942862962963002</v>
      </c>
      <c r="BN951">
        <v>499.99462962963003</v>
      </c>
      <c r="BO951">
        <v>74.5715222222222</v>
      </c>
      <c r="BP951">
        <v>9.9979014814814804E-2</v>
      </c>
      <c r="BQ951">
        <v>24.956992592592599</v>
      </c>
      <c r="BR951">
        <v>25.024540740740701</v>
      </c>
      <c r="BS951">
        <v>999.9</v>
      </c>
      <c r="BT951">
        <v>0</v>
      </c>
      <c r="BU951">
        <v>0</v>
      </c>
      <c r="BV951">
        <v>9998.7037037037007</v>
      </c>
      <c r="BW951">
        <v>0</v>
      </c>
      <c r="BX951">
        <v>390.37437037037</v>
      </c>
      <c r="BY951">
        <v>-61.169522222222199</v>
      </c>
      <c r="BZ951">
        <v>1197.2018518518501</v>
      </c>
      <c r="CA951">
        <v>1255.6192592592599</v>
      </c>
      <c r="CB951">
        <v>3.1761699999999999</v>
      </c>
      <c r="CC951">
        <v>1233.0425925925899</v>
      </c>
      <c r="CD951">
        <v>17.980018518518499</v>
      </c>
      <c r="CE951">
        <v>1.57764777777778</v>
      </c>
      <c r="CF951">
        <v>1.34079666666667</v>
      </c>
      <c r="CG951">
        <v>13.7422</v>
      </c>
      <c r="CH951">
        <v>11.264129629629601</v>
      </c>
      <c r="CI951">
        <v>1999.9885185185201</v>
      </c>
      <c r="CJ951">
        <v>0.97999966666666705</v>
      </c>
      <c r="CK951">
        <v>2.0000140740740701E-2</v>
      </c>
      <c r="CL951">
        <v>0</v>
      </c>
      <c r="CM951">
        <v>2.3348444444444398</v>
      </c>
      <c r="CN951">
        <v>0</v>
      </c>
      <c r="CO951">
        <v>18212.9851851852</v>
      </c>
      <c r="CP951">
        <v>17300.059259259298</v>
      </c>
      <c r="CQ951">
        <v>39.4094814814815</v>
      </c>
      <c r="CR951">
        <v>39.9511481481481</v>
      </c>
      <c r="CS951">
        <v>38.958111111111101</v>
      </c>
      <c r="CT951">
        <v>38.680259259259302</v>
      </c>
      <c r="CU951">
        <v>38.525222222222197</v>
      </c>
      <c r="CV951">
        <v>1959.9885185185201</v>
      </c>
      <c r="CW951">
        <v>40</v>
      </c>
      <c r="CX951">
        <v>0</v>
      </c>
      <c r="CY951">
        <v>1657214793</v>
      </c>
      <c r="CZ951">
        <v>0</v>
      </c>
      <c r="DA951">
        <v>1657213163</v>
      </c>
      <c r="DB951" t="s">
        <v>2097</v>
      </c>
      <c r="DC951">
        <v>1657213141</v>
      </c>
      <c r="DD951">
        <v>1655399214.5999999</v>
      </c>
      <c r="DE951">
        <v>1</v>
      </c>
      <c r="DF951">
        <v>0.04</v>
      </c>
      <c r="DG951">
        <v>-0.06</v>
      </c>
      <c r="DH951">
        <v>9.1720000000000006</v>
      </c>
      <c r="DI951">
        <v>0.51100000000000001</v>
      </c>
      <c r="DJ951">
        <v>420</v>
      </c>
      <c r="DK951">
        <v>25</v>
      </c>
      <c r="DL951">
        <v>0.26</v>
      </c>
      <c r="DM951">
        <v>0.15</v>
      </c>
      <c r="DN951">
        <v>-61.190899999999999</v>
      </c>
      <c r="DO951">
        <v>0.684632645403488</v>
      </c>
      <c r="DP951">
        <v>0.466534002512143</v>
      </c>
      <c r="DQ951">
        <v>0</v>
      </c>
      <c r="DR951">
        <v>3.1811547500000001</v>
      </c>
      <c r="DS951">
        <v>-5.4092195121946303E-2</v>
      </c>
      <c r="DT951">
        <v>7.2647023295865304E-3</v>
      </c>
      <c r="DU951">
        <v>1</v>
      </c>
      <c r="DV951">
        <v>1</v>
      </c>
      <c r="DW951">
        <v>2</v>
      </c>
      <c r="DX951" t="s">
        <v>379</v>
      </c>
      <c r="DY951">
        <v>2.9724400000000002</v>
      </c>
      <c r="DZ951">
        <v>2.75407</v>
      </c>
      <c r="EA951">
        <v>0.154501</v>
      </c>
      <c r="EB951">
        <v>0.16054299999999999</v>
      </c>
      <c r="EC951">
        <v>7.8567399999999996E-2</v>
      </c>
      <c r="ED951">
        <v>7.0489999999999997E-2</v>
      </c>
      <c r="EE951">
        <v>32977.199999999997</v>
      </c>
      <c r="EF951">
        <v>35912.5</v>
      </c>
      <c r="EG951">
        <v>35353.5</v>
      </c>
      <c r="EH951">
        <v>38808.400000000001</v>
      </c>
      <c r="EI951">
        <v>46201.4</v>
      </c>
      <c r="EJ951">
        <v>52065.4</v>
      </c>
      <c r="EK951">
        <v>55257.599999999999</v>
      </c>
      <c r="EL951">
        <v>62202</v>
      </c>
      <c r="EM951">
        <v>1.9658</v>
      </c>
      <c r="EN951">
        <v>2.1501999999999999</v>
      </c>
      <c r="EO951">
        <v>0.133216</v>
      </c>
      <c r="EP951">
        <v>0</v>
      </c>
      <c r="EQ951">
        <v>22.851099999999999</v>
      </c>
      <c r="ER951">
        <v>999.9</v>
      </c>
      <c r="ES951">
        <v>33.61</v>
      </c>
      <c r="ET951">
        <v>36.164999999999999</v>
      </c>
      <c r="EU951">
        <v>27.147400000000001</v>
      </c>
      <c r="EV951">
        <v>53.846899999999998</v>
      </c>
      <c r="EW951">
        <v>39.623399999999997</v>
      </c>
      <c r="EX951">
        <v>2</v>
      </c>
      <c r="EY951">
        <v>5.7622E-2</v>
      </c>
      <c r="EZ951">
        <v>3.01553</v>
      </c>
      <c r="FA951">
        <v>20.121700000000001</v>
      </c>
      <c r="FB951">
        <v>5.1993200000000002</v>
      </c>
      <c r="FC951">
        <v>12.0099</v>
      </c>
      <c r="FD951">
        <v>4.9756</v>
      </c>
      <c r="FE951">
        <v>3.294</v>
      </c>
      <c r="FF951">
        <v>9999</v>
      </c>
      <c r="FG951">
        <v>9999</v>
      </c>
      <c r="FH951">
        <v>9999</v>
      </c>
      <c r="FI951">
        <v>558.29999999999995</v>
      </c>
      <c r="FJ951">
        <v>1.8631</v>
      </c>
      <c r="FK951">
        <v>1.8678600000000001</v>
      </c>
      <c r="FL951">
        <v>1.86765</v>
      </c>
      <c r="FM951">
        <v>1.8689</v>
      </c>
      <c r="FN951">
        <v>1.8696299999999999</v>
      </c>
      <c r="FO951">
        <v>1.8656900000000001</v>
      </c>
      <c r="FP951">
        <v>1.8667</v>
      </c>
      <c r="FQ951">
        <v>1.8680399999999999</v>
      </c>
      <c r="FR951">
        <v>5</v>
      </c>
      <c r="FS951">
        <v>0</v>
      </c>
      <c r="FT951">
        <v>0</v>
      </c>
      <c r="FU951">
        <v>0</v>
      </c>
      <c r="FV951" t="s">
        <v>360</v>
      </c>
      <c r="FW951" t="s">
        <v>361</v>
      </c>
      <c r="FX951" t="s">
        <v>362</v>
      </c>
      <c r="FY951" t="s">
        <v>362</v>
      </c>
      <c r="FZ951" t="s">
        <v>362</v>
      </c>
      <c r="GA951" t="s">
        <v>362</v>
      </c>
      <c r="GB951">
        <v>0</v>
      </c>
      <c r="GC951">
        <v>100</v>
      </c>
      <c r="GD951">
        <v>100</v>
      </c>
      <c r="GE951">
        <v>15.37</v>
      </c>
      <c r="GF951">
        <v>0.21329999999999999</v>
      </c>
      <c r="GG951">
        <v>5.3968966374264804</v>
      </c>
      <c r="GH951">
        <v>9.5670261133577305E-3</v>
      </c>
      <c r="GI951">
        <v>-9.19467254998099E-7</v>
      </c>
      <c r="GJ951">
        <v>-2.1372918425907501E-11</v>
      </c>
      <c r="GK951">
        <v>0.21331065453237499</v>
      </c>
      <c r="GL951">
        <v>0</v>
      </c>
      <c r="GM951">
        <v>0</v>
      </c>
      <c r="GN951">
        <v>0</v>
      </c>
      <c r="GO951">
        <v>-4</v>
      </c>
      <c r="GP951">
        <v>1866</v>
      </c>
      <c r="GQ951">
        <v>1</v>
      </c>
      <c r="GR951">
        <v>18</v>
      </c>
      <c r="GS951">
        <v>27.9</v>
      </c>
      <c r="GT951">
        <v>30260</v>
      </c>
      <c r="GU951">
        <v>3.1835900000000001</v>
      </c>
      <c r="GV951">
        <v>2.6245099999999999</v>
      </c>
      <c r="GW951">
        <v>2.2485400000000002</v>
      </c>
      <c r="GX951">
        <v>2.7221700000000002</v>
      </c>
      <c r="GY951">
        <v>1.9958499999999999</v>
      </c>
      <c r="GZ951">
        <v>2.3828100000000001</v>
      </c>
      <c r="HA951">
        <v>38.256799999999998</v>
      </c>
      <c r="HB951">
        <v>14.210800000000001</v>
      </c>
      <c r="HC951">
        <v>18</v>
      </c>
      <c r="HD951">
        <v>501.51400000000001</v>
      </c>
      <c r="HE951">
        <v>630.64099999999996</v>
      </c>
      <c r="HF951">
        <v>20.891400000000001</v>
      </c>
      <c r="HG951">
        <v>27.9298</v>
      </c>
      <c r="HH951">
        <v>30.001100000000001</v>
      </c>
      <c r="HI951">
        <v>28.177800000000001</v>
      </c>
      <c r="HJ951">
        <v>28.144500000000001</v>
      </c>
      <c r="HK951">
        <v>63.749200000000002</v>
      </c>
      <c r="HL951">
        <v>30.772600000000001</v>
      </c>
      <c r="HM951">
        <v>0</v>
      </c>
      <c r="HN951">
        <v>20.866599999999998</v>
      </c>
      <c r="HO951">
        <v>1275.26</v>
      </c>
      <c r="HP951">
        <v>18.068300000000001</v>
      </c>
      <c r="HQ951">
        <v>102.509</v>
      </c>
      <c r="HR951">
        <v>103.565</v>
      </c>
    </row>
    <row r="952" spans="1:226" x14ac:dyDescent="0.2">
      <c r="A952">
        <v>464</v>
      </c>
      <c r="B952">
        <v>1657214818.5999999</v>
      </c>
      <c r="C952">
        <v>8213.5999999046307</v>
      </c>
      <c r="D952" t="s">
        <v>2244</v>
      </c>
      <c r="E952" t="s">
        <v>2245</v>
      </c>
      <c r="F952">
        <v>5</v>
      </c>
      <c r="G952" t="s">
        <v>2096</v>
      </c>
      <c r="H952" t="s">
        <v>1313</v>
      </c>
      <c r="I952">
        <v>1657214810.81429</v>
      </c>
      <c r="J952">
        <v>2.6045836340970888E-3</v>
      </c>
      <c r="K952">
        <v>2.6045836340970889</v>
      </c>
      <c r="L952">
        <v>30.692391705249452</v>
      </c>
      <c r="M952">
        <v>1186.93642857143</v>
      </c>
      <c r="N952">
        <v>659.85298457983379</v>
      </c>
      <c r="O952">
        <v>49.272283614270968</v>
      </c>
      <c r="P952">
        <v>88.630452096721072</v>
      </c>
      <c r="Q952">
        <v>0.10246983907683566</v>
      </c>
      <c r="R952">
        <v>2.4446620104595902</v>
      </c>
      <c r="S952">
        <v>0.10014214119783735</v>
      </c>
      <c r="T952">
        <v>6.2793568690303864E-2</v>
      </c>
      <c r="U952">
        <v>321.51565800000043</v>
      </c>
      <c r="V952">
        <v>26.399422932637265</v>
      </c>
      <c r="W952">
        <v>26.399422932637265</v>
      </c>
      <c r="X952">
        <v>3.4548375585518851</v>
      </c>
      <c r="Y952">
        <v>49.762468567583092</v>
      </c>
      <c r="Z952">
        <v>1.5781649739183665</v>
      </c>
      <c r="AA952">
        <v>3.1713960728757637</v>
      </c>
      <c r="AB952">
        <v>1.8766725846335186</v>
      </c>
      <c r="AC952">
        <v>-114.86213826368162</v>
      </c>
      <c r="AD952">
        <v>-190.20342934624759</v>
      </c>
      <c r="AE952">
        <v>-16.569991410867296</v>
      </c>
      <c r="AF952">
        <v>-0.11990102079610665</v>
      </c>
      <c r="AG952">
        <v>48.019361525281766</v>
      </c>
      <c r="AH952">
        <v>2.6872189336088335</v>
      </c>
      <c r="AI952">
        <v>30.692391705249452</v>
      </c>
      <c r="AJ952">
        <v>1287.6184072881699</v>
      </c>
      <c r="AK952">
        <v>1236.4048484848499</v>
      </c>
      <c r="AL952">
        <v>3.4134245663174299</v>
      </c>
      <c r="AM952">
        <v>66.728045791255894</v>
      </c>
      <c r="AN952">
        <v>2.6045836340970889</v>
      </c>
      <c r="AO952">
        <v>17.969101040741201</v>
      </c>
      <c r="AP952">
        <v>21.0916</v>
      </c>
      <c r="AQ952">
        <v>-1.34678538595049E-2</v>
      </c>
      <c r="AR952">
        <v>77.479947110626298</v>
      </c>
      <c r="AS952">
        <v>0</v>
      </c>
      <c r="AT952">
        <v>0</v>
      </c>
      <c r="AU952">
        <v>1</v>
      </c>
      <c r="AV952">
        <v>0</v>
      </c>
      <c r="AW952">
        <v>39697.057632168013</v>
      </c>
      <c r="AX952">
        <v>1999.9978571428601</v>
      </c>
      <c r="AY952">
        <v>1681.1982000000023</v>
      </c>
      <c r="AZ952">
        <v>0.84060000064285778</v>
      </c>
      <c r="BA952">
        <v>0.1607580012407156</v>
      </c>
      <c r="BB952">
        <v>6</v>
      </c>
      <c r="BC952">
        <v>0.5</v>
      </c>
      <c r="BD952" t="s">
        <v>357</v>
      </c>
      <c r="BE952">
        <v>2</v>
      </c>
      <c r="BF952" t="b">
        <v>1</v>
      </c>
      <c r="BG952">
        <v>1657214810.81429</v>
      </c>
      <c r="BH952">
        <v>1186.93642857143</v>
      </c>
      <c r="BI952">
        <v>1248.38964285714</v>
      </c>
      <c r="BJ952">
        <v>21.1347392857143</v>
      </c>
      <c r="BK952">
        <v>17.978100000000001</v>
      </c>
      <c r="BL952">
        <v>1171.6289285714299</v>
      </c>
      <c r="BM952">
        <v>20.9214321428571</v>
      </c>
      <c r="BN952">
        <v>499.97957142857098</v>
      </c>
      <c r="BO952">
        <v>74.571596428571397</v>
      </c>
      <c r="BP952">
        <v>0.100011892857143</v>
      </c>
      <c r="BQ952">
        <v>24.956264285714301</v>
      </c>
      <c r="BR952">
        <v>25.035992857142901</v>
      </c>
      <c r="BS952">
        <v>999.9</v>
      </c>
      <c r="BT952">
        <v>0</v>
      </c>
      <c r="BU952">
        <v>0</v>
      </c>
      <c r="BV952">
        <v>9998.75</v>
      </c>
      <c r="BW952">
        <v>0</v>
      </c>
      <c r="BX952">
        <v>397.47160714285701</v>
      </c>
      <c r="BY952">
        <v>-61.452839285714298</v>
      </c>
      <c r="BZ952">
        <v>1212.5646428571399</v>
      </c>
      <c r="CA952">
        <v>1271.2449999999999</v>
      </c>
      <c r="CB952">
        <v>3.15665142857143</v>
      </c>
      <c r="CC952">
        <v>1248.38964285714</v>
      </c>
      <c r="CD952">
        <v>17.978100000000001</v>
      </c>
      <c r="CE952">
        <v>1.57605107142857</v>
      </c>
      <c r="CF952">
        <v>1.34065464285714</v>
      </c>
      <c r="CG952">
        <v>13.7266142857143</v>
      </c>
      <c r="CH952">
        <v>11.262532142857101</v>
      </c>
      <c r="CI952">
        <v>1999.9978571428601</v>
      </c>
      <c r="CJ952">
        <v>0.98000021428571404</v>
      </c>
      <c r="CK952">
        <v>1.9999567857142901E-2</v>
      </c>
      <c r="CL952">
        <v>0</v>
      </c>
      <c r="CM952">
        <v>2.3114178571428599</v>
      </c>
      <c r="CN952">
        <v>0</v>
      </c>
      <c r="CO952">
        <v>18227.1535714286</v>
      </c>
      <c r="CP952">
        <v>17300.1392857143</v>
      </c>
      <c r="CQ952">
        <v>39.495321428571401</v>
      </c>
      <c r="CR952">
        <v>40.017571428571401</v>
      </c>
      <c r="CS952">
        <v>39.028785714285704</v>
      </c>
      <c r="CT952">
        <v>38.785464285714298</v>
      </c>
      <c r="CU952">
        <v>38.6001785714286</v>
      </c>
      <c r="CV952">
        <v>1959.9978571428601</v>
      </c>
      <c r="CW952">
        <v>40</v>
      </c>
      <c r="CX952">
        <v>0</v>
      </c>
      <c r="CY952">
        <v>1657214797.8</v>
      </c>
      <c r="CZ952">
        <v>0</v>
      </c>
      <c r="DA952">
        <v>1657213163</v>
      </c>
      <c r="DB952" t="s">
        <v>2097</v>
      </c>
      <c r="DC952">
        <v>1657213141</v>
      </c>
      <c r="DD952">
        <v>1655399214.5999999</v>
      </c>
      <c r="DE952">
        <v>1</v>
      </c>
      <c r="DF952">
        <v>0.04</v>
      </c>
      <c r="DG952">
        <v>-0.06</v>
      </c>
      <c r="DH952">
        <v>9.1720000000000006</v>
      </c>
      <c r="DI952">
        <v>0.51100000000000001</v>
      </c>
      <c r="DJ952">
        <v>420</v>
      </c>
      <c r="DK952">
        <v>25</v>
      </c>
      <c r="DL952">
        <v>0.26</v>
      </c>
      <c r="DM952">
        <v>0.15</v>
      </c>
      <c r="DN952">
        <v>-61.357354999999998</v>
      </c>
      <c r="DO952">
        <v>-1.67747617260778</v>
      </c>
      <c r="DP952">
        <v>0.702151029675952</v>
      </c>
      <c r="DQ952">
        <v>0</v>
      </c>
      <c r="DR952">
        <v>3.1681557499999999</v>
      </c>
      <c r="DS952">
        <v>-0.19078210131332399</v>
      </c>
      <c r="DT952">
        <v>2.1334404712517799E-2</v>
      </c>
      <c r="DU952">
        <v>0</v>
      </c>
      <c r="DV952">
        <v>0</v>
      </c>
      <c r="DW952">
        <v>2</v>
      </c>
      <c r="DX952" t="s">
        <v>359</v>
      </c>
      <c r="DY952">
        <v>2.9723999999999999</v>
      </c>
      <c r="DZ952">
        <v>2.7538900000000002</v>
      </c>
      <c r="EA952">
        <v>0.15582299999999999</v>
      </c>
      <c r="EB952">
        <v>0.16192799999999999</v>
      </c>
      <c r="EC952">
        <v>7.8492699999999999E-2</v>
      </c>
      <c r="ED952">
        <v>7.0586099999999999E-2</v>
      </c>
      <c r="EE952">
        <v>32927.199999999997</v>
      </c>
      <c r="EF952">
        <v>35854.199999999997</v>
      </c>
      <c r="EG952">
        <v>35355.1</v>
      </c>
      <c r="EH952">
        <v>38809.199999999997</v>
      </c>
      <c r="EI952">
        <v>46206.400000000001</v>
      </c>
      <c r="EJ952">
        <v>52060.4</v>
      </c>
      <c r="EK952">
        <v>55259.1</v>
      </c>
      <c r="EL952">
        <v>62202.400000000001</v>
      </c>
      <c r="EM952">
        <v>1.9663999999999999</v>
      </c>
      <c r="EN952">
        <v>2.1503999999999999</v>
      </c>
      <c r="EO952">
        <v>0.133961</v>
      </c>
      <c r="EP952">
        <v>0</v>
      </c>
      <c r="EQ952">
        <v>22.8492</v>
      </c>
      <c r="ER952">
        <v>999.9</v>
      </c>
      <c r="ES952">
        <v>33.61</v>
      </c>
      <c r="ET952">
        <v>36.164999999999999</v>
      </c>
      <c r="EU952">
        <v>27.145099999999999</v>
      </c>
      <c r="EV952">
        <v>53.886899999999997</v>
      </c>
      <c r="EW952">
        <v>39.607399999999998</v>
      </c>
      <c r="EX952">
        <v>2</v>
      </c>
      <c r="EY952">
        <v>5.2398399999999998E-2</v>
      </c>
      <c r="EZ952">
        <v>2.25874</v>
      </c>
      <c r="FA952">
        <v>20.134599999999999</v>
      </c>
      <c r="FB952">
        <v>5.1993200000000002</v>
      </c>
      <c r="FC952">
        <v>12.0099</v>
      </c>
      <c r="FD952">
        <v>4.9756</v>
      </c>
      <c r="FE952">
        <v>3.294</v>
      </c>
      <c r="FF952">
        <v>9999</v>
      </c>
      <c r="FG952">
        <v>9999</v>
      </c>
      <c r="FH952">
        <v>9999</v>
      </c>
      <c r="FI952">
        <v>558.29999999999995</v>
      </c>
      <c r="FJ952">
        <v>1.8631</v>
      </c>
      <c r="FK952">
        <v>1.8678300000000001</v>
      </c>
      <c r="FL952">
        <v>1.86768</v>
      </c>
      <c r="FM952">
        <v>1.8689</v>
      </c>
      <c r="FN952">
        <v>1.8696600000000001</v>
      </c>
      <c r="FO952">
        <v>1.8656900000000001</v>
      </c>
      <c r="FP952">
        <v>1.86676</v>
      </c>
      <c r="FQ952">
        <v>1.8681300000000001</v>
      </c>
      <c r="FR952">
        <v>5</v>
      </c>
      <c r="FS952">
        <v>0</v>
      </c>
      <c r="FT952">
        <v>0</v>
      </c>
      <c r="FU952">
        <v>0</v>
      </c>
      <c r="FV952" t="s">
        <v>360</v>
      </c>
      <c r="FW952" t="s">
        <v>361</v>
      </c>
      <c r="FX952" t="s">
        <v>362</v>
      </c>
      <c r="FY952" t="s">
        <v>362</v>
      </c>
      <c r="FZ952" t="s">
        <v>362</v>
      </c>
      <c r="GA952" t="s">
        <v>362</v>
      </c>
      <c r="GB952">
        <v>0</v>
      </c>
      <c r="GC952">
        <v>100</v>
      </c>
      <c r="GD952">
        <v>100</v>
      </c>
      <c r="GE952">
        <v>15.49</v>
      </c>
      <c r="GF952">
        <v>0.21329999999999999</v>
      </c>
      <c r="GG952">
        <v>5.3968966374264804</v>
      </c>
      <c r="GH952">
        <v>9.5670261133577305E-3</v>
      </c>
      <c r="GI952">
        <v>-9.19467254998099E-7</v>
      </c>
      <c r="GJ952">
        <v>-2.1372918425907501E-11</v>
      </c>
      <c r="GK952">
        <v>0.21331065453237499</v>
      </c>
      <c r="GL952">
        <v>0</v>
      </c>
      <c r="GM952">
        <v>0</v>
      </c>
      <c r="GN952">
        <v>0</v>
      </c>
      <c r="GO952">
        <v>-4</v>
      </c>
      <c r="GP952">
        <v>1866</v>
      </c>
      <c r="GQ952">
        <v>1</v>
      </c>
      <c r="GR952">
        <v>18</v>
      </c>
      <c r="GS952">
        <v>28</v>
      </c>
      <c r="GT952">
        <v>30260.1</v>
      </c>
      <c r="GU952">
        <v>3.2153299999999998</v>
      </c>
      <c r="GV952">
        <v>2.6257299999999999</v>
      </c>
      <c r="GW952">
        <v>2.2485400000000002</v>
      </c>
      <c r="GX952">
        <v>2.7233900000000002</v>
      </c>
      <c r="GY952">
        <v>1.9958499999999999</v>
      </c>
      <c r="GZ952">
        <v>2.3767100000000001</v>
      </c>
      <c r="HA952">
        <v>38.256799999999998</v>
      </c>
      <c r="HB952">
        <v>14.2196</v>
      </c>
      <c r="HC952">
        <v>18</v>
      </c>
      <c r="HD952">
        <v>501.76600000000002</v>
      </c>
      <c r="HE952">
        <v>630.60199999999998</v>
      </c>
      <c r="HF952">
        <v>20.755299999999998</v>
      </c>
      <c r="HG952">
        <v>27.910799999999998</v>
      </c>
      <c r="HH952">
        <v>29.997499999999999</v>
      </c>
      <c r="HI952">
        <v>28.161100000000001</v>
      </c>
      <c r="HJ952">
        <v>28.127300000000002</v>
      </c>
      <c r="HK952">
        <v>64.376599999999996</v>
      </c>
      <c r="HL952">
        <v>30.499600000000001</v>
      </c>
      <c r="HM952">
        <v>0</v>
      </c>
      <c r="HN952">
        <v>20.835100000000001</v>
      </c>
      <c r="HO952">
        <v>1288.7</v>
      </c>
      <c r="HP952">
        <v>18.13</v>
      </c>
      <c r="HQ952">
        <v>102.512</v>
      </c>
      <c r="HR952">
        <v>103.566</v>
      </c>
    </row>
    <row r="953" spans="1:226" x14ac:dyDescent="0.2">
      <c r="A953">
        <v>465</v>
      </c>
      <c r="B953">
        <v>1657214823.5999999</v>
      </c>
      <c r="C953">
        <v>8218.5999999046307</v>
      </c>
      <c r="D953" t="s">
        <v>2246</v>
      </c>
      <c r="E953" t="s">
        <v>2247</v>
      </c>
      <c r="F953">
        <v>5</v>
      </c>
      <c r="G953" t="s">
        <v>2096</v>
      </c>
      <c r="H953" t="s">
        <v>1313</v>
      </c>
      <c r="I953">
        <v>1657214816.0999999</v>
      </c>
      <c r="J953">
        <v>2.6251178534731369E-3</v>
      </c>
      <c r="K953">
        <v>2.625117853473137</v>
      </c>
      <c r="L953">
        <v>30.931779910280799</v>
      </c>
      <c r="M953">
        <v>1203.90148148148</v>
      </c>
      <c r="N953">
        <v>676.52539934578726</v>
      </c>
      <c r="O953">
        <v>50.516764082718275</v>
      </c>
      <c r="P953">
        <v>89.896413612329027</v>
      </c>
      <c r="Q953">
        <v>0.10336662446551417</v>
      </c>
      <c r="R953">
        <v>2.4446680803831118</v>
      </c>
      <c r="S953">
        <v>0.10099851861973681</v>
      </c>
      <c r="T953">
        <v>6.3332320388000241E-2</v>
      </c>
      <c r="U953">
        <v>321.51087441333169</v>
      </c>
      <c r="V953">
        <v>26.384337700747739</v>
      </c>
      <c r="W953">
        <v>26.384337700747739</v>
      </c>
      <c r="X953">
        <v>3.4517640243252798</v>
      </c>
      <c r="Y953">
        <v>49.729179470898075</v>
      </c>
      <c r="Z953">
        <v>1.5762878784219987</v>
      </c>
      <c r="AA953">
        <v>3.1697443939215915</v>
      </c>
      <c r="AB953">
        <v>1.8754761459032812</v>
      </c>
      <c r="AC953">
        <v>-115.76769733816533</v>
      </c>
      <c r="AD953">
        <v>-189.36691511440389</v>
      </c>
      <c r="AE953">
        <v>-16.495101417648467</v>
      </c>
      <c r="AF953">
        <v>-0.11883945688600761</v>
      </c>
      <c r="AG953">
        <v>48.391786852243129</v>
      </c>
      <c r="AH953">
        <v>2.6535183758847545</v>
      </c>
      <c r="AI953">
        <v>30.931779910280799</v>
      </c>
      <c r="AJ953">
        <v>1304.2283971115401</v>
      </c>
      <c r="AK953">
        <v>1253.0403636363601</v>
      </c>
      <c r="AL953">
        <v>3.3344425243139302</v>
      </c>
      <c r="AM953">
        <v>66.728045791255894</v>
      </c>
      <c r="AN953">
        <v>2.625117853473137</v>
      </c>
      <c r="AO953">
        <v>18.010635162122899</v>
      </c>
      <c r="AP953">
        <v>21.0910787878788</v>
      </c>
      <c r="AQ953">
        <v>7.0344531762151104E-4</v>
      </c>
      <c r="AR953">
        <v>77.479947110626298</v>
      </c>
      <c r="AS953">
        <v>0</v>
      </c>
      <c r="AT953">
        <v>0</v>
      </c>
      <c r="AU953">
        <v>1</v>
      </c>
      <c r="AV953">
        <v>0</v>
      </c>
      <c r="AW953">
        <v>39698.355895361841</v>
      </c>
      <c r="AX953">
        <v>1999.96814814815</v>
      </c>
      <c r="AY953">
        <v>1681.1732226666672</v>
      </c>
      <c r="AZ953">
        <v>0.84059999866664492</v>
      </c>
      <c r="BA953">
        <v>0.16075799742662472</v>
      </c>
      <c r="BB953">
        <v>6</v>
      </c>
      <c r="BC953">
        <v>0.5</v>
      </c>
      <c r="BD953" t="s">
        <v>357</v>
      </c>
      <c r="BE953">
        <v>2</v>
      </c>
      <c r="BF953" t="b">
        <v>1</v>
      </c>
      <c r="BG953">
        <v>1657214816.0999999</v>
      </c>
      <c r="BH953">
        <v>1203.90148148148</v>
      </c>
      <c r="BI953">
        <v>1265.80555555556</v>
      </c>
      <c r="BJ953">
        <v>21.1098</v>
      </c>
      <c r="BK953">
        <v>17.992774074074099</v>
      </c>
      <c r="BL953">
        <v>1188.4703703703699</v>
      </c>
      <c r="BM953">
        <v>20.896492592592601</v>
      </c>
      <c r="BN953">
        <v>499.99644444444402</v>
      </c>
      <c r="BO953">
        <v>74.570855555555596</v>
      </c>
      <c r="BP953">
        <v>0.100049825925926</v>
      </c>
      <c r="BQ953">
        <v>24.947529629629599</v>
      </c>
      <c r="BR953">
        <v>25.035429629629601</v>
      </c>
      <c r="BS953">
        <v>999.9</v>
      </c>
      <c r="BT953">
        <v>0</v>
      </c>
      <c r="BU953">
        <v>0</v>
      </c>
      <c r="BV953">
        <v>9998.8888888888905</v>
      </c>
      <c r="BW953">
        <v>0</v>
      </c>
      <c r="BX953">
        <v>407.66107407407401</v>
      </c>
      <c r="BY953">
        <v>-61.903933333333299</v>
      </c>
      <c r="BZ953">
        <v>1229.86481481481</v>
      </c>
      <c r="CA953">
        <v>1288.9996296296299</v>
      </c>
      <c r="CB953">
        <v>3.1170318518518498</v>
      </c>
      <c r="CC953">
        <v>1265.80555555556</v>
      </c>
      <c r="CD953">
        <v>17.992774074074099</v>
      </c>
      <c r="CE953">
        <v>1.57417592592593</v>
      </c>
      <c r="CF953">
        <v>1.3417362962963</v>
      </c>
      <c r="CG953">
        <v>13.7082962962963</v>
      </c>
      <c r="CH953">
        <v>11.2746851851852</v>
      </c>
      <c r="CI953">
        <v>1999.96814814815</v>
      </c>
      <c r="CJ953">
        <v>0.98000066666666696</v>
      </c>
      <c r="CK953">
        <v>1.9999088888888902E-2</v>
      </c>
      <c r="CL953">
        <v>0</v>
      </c>
      <c r="CM953">
        <v>2.2953814814814799</v>
      </c>
      <c r="CN953">
        <v>0</v>
      </c>
      <c r="CO953">
        <v>18243.359259259301</v>
      </c>
      <c r="CP953">
        <v>17299.874074074101</v>
      </c>
      <c r="CQ953">
        <v>39.596962962962998</v>
      </c>
      <c r="CR953">
        <v>40.092333333333301</v>
      </c>
      <c r="CS953">
        <v>39.103888888888903</v>
      </c>
      <c r="CT953">
        <v>38.907111111111099</v>
      </c>
      <c r="CU953">
        <v>38.684925925925903</v>
      </c>
      <c r="CV953">
        <v>1959.96814814815</v>
      </c>
      <c r="CW953">
        <v>39.999259259259297</v>
      </c>
      <c r="CX953">
        <v>0</v>
      </c>
      <c r="CY953">
        <v>1657214802.5999999</v>
      </c>
      <c r="CZ953">
        <v>0</v>
      </c>
      <c r="DA953">
        <v>1657213163</v>
      </c>
      <c r="DB953" t="s">
        <v>2097</v>
      </c>
      <c r="DC953">
        <v>1657213141</v>
      </c>
      <c r="DD953">
        <v>1655399214.5999999</v>
      </c>
      <c r="DE953">
        <v>1</v>
      </c>
      <c r="DF953">
        <v>0.04</v>
      </c>
      <c r="DG953">
        <v>-0.06</v>
      </c>
      <c r="DH953">
        <v>9.1720000000000006</v>
      </c>
      <c r="DI953">
        <v>0.51100000000000001</v>
      </c>
      <c r="DJ953">
        <v>420</v>
      </c>
      <c r="DK953">
        <v>25</v>
      </c>
      <c r="DL953">
        <v>0.26</v>
      </c>
      <c r="DM953">
        <v>0.15</v>
      </c>
      <c r="DN953">
        <v>-61.730172500000002</v>
      </c>
      <c r="DO953">
        <v>-6.4828604127579901</v>
      </c>
      <c r="DP953">
        <v>0.95171589352797303</v>
      </c>
      <c r="DQ953">
        <v>0</v>
      </c>
      <c r="DR953">
        <v>3.1342802500000002</v>
      </c>
      <c r="DS953">
        <v>-0.45933557223264898</v>
      </c>
      <c r="DT953">
        <v>4.62235542492948E-2</v>
      </c>
      <c r="DU953">
        <v>0</v>
      </c>
      <c r="DV953">
        <v>0</v>
      </c>
      <c r="DW953">
        <v>2</v>
      </c>
      <c r="DX953" t="s">
        <v>359</v>
      </c>
      <c r="DY953">
        <v>2.9720599999999999</v>
      </c>
      <c r="DZ953">
        <v>2.7545700000000002</v>
      </c>
      <c r="EA953">
        <v>0.157164</v>
      </c>
      <c r="EB953">
        <v>0.16328000000000001</v>
      </c>
      <c r="EC953">
        <v>7.8511600000000001E-2</v>
      </c>
      <c r="ED953">
        <v>7.0733199999999996E-2</v>
      </c>
      <c r="EE953">
        <v>32876.199999999997</v>
      </c>
      <c r="EF953">
        <v>35798.300000000003</v>
      </c>
      <c r="EG953">
        <v>35356.300000000003</v>
      </c>
      <c r="EH953">
        <v>38811.199999999997</v>
      </c>
      <c r="EI953">
        <v>46206.8</v>
      </c>
      <c r="EJ953">
        <v>52055.3</v>
      </c>
      <c r="EK953">
        <v>55260.7</v>
      </c>
      <c r="EL953">
        <v>62206.2</v>
      </c>
      <c r="EM953">
        <v>1.9663999999999999</v>
      </c>
      <c r="EN953">
        <v>2.1509999999999998</v>
      </c>
      <c r="EO953">
        <v>0.13068299999999999</v>
      </c>
      <c r="EP953">
        <v>0</v>
      </c>
      <c r="EQ953">
        <v>22.845300000000002</v>
      </c>
      <c r="ER953">
        <v>999.9</v>
      </c>
      <c r="ES953">
        <v>33.61</v>
      </c>
      <c r="ET953">
        <v>36.155000000000001</v>
      </c>
      <c r="EU953">
        <v>27.132899999999999</v>
      </c>
      <c r="EV953">
        <v>53.986899999999999</v>
      </c>
      <c r="EW953">
        <v>39.575299999999999</v>
      </c>
      <c r="EX953">
        <v>2</v>
      </c>
      <c r="EY953">
        <v>4.8902399999999999E-2</v>
      </c>
      <c r="EZ953">
        <v>1.8710199999999999</v>
      </c>
      <c r="FA953">
        <v>20.139900000000001</v>
      </c>
      <c r="FB953">
        <v>5.20052</v>
      </c>
      <c r="FC953">
        <v>12.0099</v>
      </c>
      <c r="FD953">
        <v>4.9756</v>
      </c>
      <c r="FE953">
        <v>3.2938000000000001</v>
      </c>
      <c r="FF953">
        <v>9999</v>
      </c>
      <c r="FG953">
        <v>9999</v>
      </c>
      <c r="FH953">
        <v>9999</v>
      </c>
      <c r="FI953">
        <v>558.29999999999995</v>
      </c>
      <c r="FJ953">
        <v>1.8631</v>
      </c>
      <c r="FK953">
        <v>1.8678300000000001</v>
      </c>
      <c r="FL953">
        <v>1.86765</v>
      </c>
      <c r="FM953">
        <v>1.8689</v>
      </c>
      <c r="FN953">
        <v>1.8696600000000001</v>
      </c>
      <c r="FO953">
        <v>1.8656900000000001</v>
      </c>
      <c r="FP953">
        <v>1.86676</v>
      </c>
      <c r="FQ953">
        <v>1.8681300000000001</v>
      </c>
      <c r="FR953">
        <v>5</v>
      </c>
      <c r="FS953">
        <v>0</v>
      </c>
      <c r="FT953">
        <v>0</v>
      </c>
      <c r="FU953">
        <v>0</v>
      </c>
      <c r="FV953" t="s">
        <v>360</v>
      </c>
      <c r="FW953" t="s">
        <v>361</v>
      </c>
      <c r="FX953" t="s">
        <v>362</v>
      </c>
      <c r="FY953" t="s">
        <v>362</v>
      </c>
      <c r="FZ953" t="s">
        <v>362</v>
      </c>
      <c r="GA953" t="s">
        <v>362</v>
      </c>
      <c r="GB953">
        <v>0</v>
      </c>
      <c r="GC953">
        <v>100</v>
      </c>
      <c r="GD953">
        <v>100</v>
      </c>
      <c r="GE953">
        <v>15.61</v>
      </c>
      <c r="GF953">
        <v>0.21329999999999999</v>
      </c>
      <c r="GG953">
        <v>5.3968966374264804</v>
      </c>
      <c r="GH953">
        <v>9.5670261133577305E-3</v>
      </c>
      <c r="GI953">
        <v>-9.19467254998099E-7</v>
      </c>
      <c r="GJ953">
        <v>-2.1372918425907501E-11</v>
      </c>
      <c r="GK953">
        <v>0.21331065453237499</v>
      </c>
      <c r="GL953">
        <v>0</v>
      </c>
      <c r="GM953">
        <v>0</v>
      </c>
      <c r="GN953">
        <v>0</v>
      </c>
      <c r="GO953">
        <v>-4</v>
      </c>
      <c r="GP953">
        <v>1866</v>
      </c>
      <c r="GQ953">
        <v>1</v>
      </c>
      <c r="GR953">
        <v>18</v>
      </c>
      <c r="GS953">
        <v>28</v>
      </c>
      <c r="GT953">
        <v>30260.2</v>
      </c>
      <c r="GU953">
        <v>3.2482899999999999</v>
      </c>
      <c r="GV953">
        <v>2.6281699999999999</v>
      </c>
      <c r="GW953">
        <v>2.2485400000000002</v>
      </c>
      <c r="GX953">
        <v>2.7221700000000002</v>
      </c>
      <c r="GY953">
        <v>1.9958499999999999</v>
      </c>
      <c r="GZ953">
        <v>2.3925800000000002</v>
      </c>
      <c r="HA953">
        <v>38.232399999999998</v>
      </c>
      <c r="HB953">
        <v>14.2196</v>
      </c>
      <c r="HC953">
        <v>18</v>
      </c>
      <c r="HD953">
        <v>501.596</v>
      </c>
      <c r="HE953">
        <v>630.89300000000003</v>
      </c>
      <c r="HF953">
        <v>20.733899999999998</v>
      </c>
      <c r="HG953">
        <v>27.8918</v>
      </c>
      <c r="HH953">
        <v>29.9971</v>
      </c>
      <c r="HI953">
        <v>28.1419</v>
      </c>
      <c r="HJ953">
        <v>28.110700000000001</v>
      </c>
      <c r="HK953">
        <v>65.060199999999995</v>
      </c>
      <c r="HL953">
        <v>30.228899999999999</v>
      </c>
      <c r="HM953">
        <v>0</v>
      </c>
      <c r="HN953">
        <v>20.804200000000002</v>
      </c>
      <c r="HO953">
        <v>1308.8800000000001</v>
      </c>
      <c r="HP953">
        <v>18.170300000000001</v>
      </c>
      <c r="HQ953">
        <v>102.515</v>
      </c>
      <c r="HR953">
        <v>103.572</v>
      </c>
    </row>
    <row r="954" spans="1:226" x14ac:dyDescent="0.2">
      <c r="A954">
        <v>466</v>
      </c>
      <c r="B954">
        <v>1657214828.5999999</v>
      </c>
      <c r="C954">
        <v>8223.5999999046307</v>
      </c>
      <c r="D954" t="s">
        <v>2248</v>
      </c>
      <c r="E954" t="s">
        <v>2249</v>
      </c>
      <c r="F954">
        <v>5</v>
      </c>
      <c r="G954" t="s">
        <v>2096</v>
      </c>
      <c r="H954" t="s">
        <v>1313</v>
      </c>
      <c r="I954">
        <v>1657214820.81429</v>
      </c>
      <c r="J954">
        <v>2.615797583729507E-3</v>
      </c>
      <c r="K954">
        <v>2.6157975837295071</v>
      </c>
      <c r="L954">
        <v>31.466859685162305</v>
      </c>
      <c r="M954">
        <v>1219.2249999999999</v>
      </c>
      <c r="N954">
        <v>681.79860259846453</v>
      </c>
      <c r="O954">
        <v>50.91010946824143</v>
      </c>
      <c r="P954">
        <v>91.039902369780023</v>
      </c>
      <c r="Q954">
        <v>0.10310847921509525</v>
      </c>
      <c r="R954">
        <v>2.4449637520003447</v>
      </c>
      <c r="S954">
        <v>0.10075231939572628</v>
      </c>
      <c r="T954">
        <v>6.3177406845795966E-2</v>
      </c>
      <c r="U954">
        <v>321.5116334549063</v>
      </c>
      <c r="V954">
        <v>26.370007483264239</v>
      </c>
      <c r="W954">
        <v>26.370007483264239</v>
      </c>
      <c r="X954">
        <v>3.4488465318488633</v>
      </c>
      <c r="Y954">
        <v>49.752701010876599</v>
      </c>
      <c r="Z954">
        <v>1.5754290257058639</v>
      </c>
      <c r="AA954">
        <v>3.1665195933009831</v>
      </c>
      <c r="AB954">
        <v>1.8734175061429994</v>
      </c>
      <c r="AC954">
        <v>-115.35667344247126</v>
      </c>
      <c r="AD954">
        <v>-189.7503430997111</v>
      </c>
      <c r="AE954">
        <v>-16.523896335422922</v>
      </c>
      <c r="AF954">
        <v>-0.11927942269900882</v>
      </c>
      <c r="AG954">
        <v>49.077449137953089</v>
      </c>
      <c r="AH954">
        <v>2.6188068898557559</v>
      </c>
      <c r="AI954">
        <v>31.466859685162305</v>
      </c>
      <c r="AJ954">
        <v>1322.5827588085101</v>
      </c>
      <c r="AK954">
        <v>1270.29206060606</v>
      </c>
      <c r="AL954">
        <v>3.4458009786897299</v>
      </c>
      <c r="AM954">
        <v>66.728045791255894</v>
      </c>
      <c r="AN954">
        <v>2.6157975837295071</v>
      </c>
      <c r="AO954">
        <v>18.051537276807402</v>
      </c>
      <c r="AP954">
        <v>21.1109309090909</v>
      </c>
      <c r="AQ954">
        <v>2.8539449967288299E-3</v>
      </c>
      <c r="AR954">
        <v>77.479947110626298</v>
      </c>
      <c r="AS954">
        <v>0</v>
      </c>
      <c r="AT954">
        <v>0</v>
      </c>
      <c r="AU954">
        <v>1</v>
      </c>
      <c r="AV954">
        <v>0</v>
      </c>
      <c r="AW954">
        <v>39707.954102978387</v>
      </c>
      <c r="AX954">
        <v>1999.97392857143</v>
      </c>
      <c r="AY954">
        <v>1681.1779934999522</v>
      </c>
      <c r="AZ954">
        <v>0.84059995457081194</v>
      </c>
      <c r="BA954">
        <v>0.16075791232166722</v>
      </c>
      <c r="BB954">
        <v>6</v>
      </c>
      <c r="BC954">
        <v>0.5</v>
      </c>
      <c r="BD954" t="s">
        <v>357</v>
      </c>
      <c r="BE954">
        <v>2</v>
      </c>
      <c r="BF954" t="b">
        <v>1</v>
      </c>
      <c r="BG954">
        <v>1657214820.81429</v>
      </c>
      <c r="BH954">
        <v>1219.2249999999999</v>
      </c>
      <c r="BI954">
        <v>1281.9496428571399</v>
      </c>
      <c r="BJ954">
        <v>21.0984678571429</v>
      </c>
      <c r="BK954">
        <v>18.022192857142901</v>
      </c>
      <c r="BL954">
        <v>1203.6824999999999</v>
      </c>
      <c r="BM954">
        <v>20.8851607142857</v>
      </c>
      <c r="BN954">
        <v>499.998357142857</v>
      </c>
      <c r="BO954">
        <v>74.570278571428602</v>
      </c>
      <c r="BP954">
        <v>0.100026228571429</v>
      </c>
      <c r="BQ954">
        <v>24.930464285714301</v>
      </c>
      <c r="BR954">
        <v>25.019632142857098</v>
      </c>
      <c r="BS954">
        <v>999.9</v>
      </c>
      <c r="BT954">
        <v>0</v>
      </c>
      <c r="BU954">
        <v>0</v>
      </c>
      <c r="BV954">
        <v>10000.892857142901</v>
      </c>
      <c r="BW954">
        <v>0</v>
      </c>
      <c r="BX954">
        <v>419.97325000000001</v>
      </c>
      <c r="BY954">
        <v>-62.724674999999998</v>
      </c>
      <c r="BZ954">
        <v>1245.50464285714</v>
      </c>
      <c r="CA954">
        <v>1305.4785714285699</v>
      </c>
      <c r="CB954">
        <v>3.0762764285714299</v>
      </c>
      <c r="CC954">
        <v>1281.9496428571399</v>
      </c>
      <c r="CD954">
        <v>18.022192857142901</v>
      </c>
      <c r="CE954">
        <v>1.57331892857143</v>
      </c>
      <c r="CF954">
        <v>1.3439207142857099</v>
      </c>
      <c r="CG954">
        <v>13.6999285714286</v>
      </c>
      <c r="CH954">
        <v>11.299207142857099</v>
      </c>
      <c r="CI954">
        <v>1999.97392857143</v>
      </c>
      <c r="CJ954">
        <v>0.98000139285714305</v>
      </c>
      <c r="CK954">
        <v>1.9998314285714299E-2</v>
      </c>
      <c r="CL954">
        <v>0</v>
      </c>
      <c r="CM954">
        <v>2.3311428571428601</v>
      </c>
      <c r="CN954">
        <v>0</v>
      </c>
      <c r="CO954">
        <v>18258.9714285714</v>
      </c>
      <c r="CP954">
        <v>17299.921428571401</v>
      </c>
      <c r="CQ954">
        <v>39.687178571428603</v>
      </c>
      <c r="CR954">
        <v>40.160499999999999</v>
      </c>
      <c r="CS954">
        <v>39.182749999999999</v>
      </c>
      <c r="CT954">
        <v>39.004214285714298</v>
      </c>
      <c r="CU954">
        <v>38.763142857142903</v>
      </c>
      <c r="CV954">
        <v>1959.97642857143</v>
      </c>
      <c r="CW954">
        <v>39.996428571428602</v>
      </c>
      <c r="CX954">
        <v>0</v>
      </c>
      <c r="CY954">
        <v>1657214808</v>
      </c>
      <c r="CZ954">
        <v>0</v>
      </c>
      <c r="DA954">
        <v>1657213163</v>
      </c>
      <c r="DB954" t="s">
        <v>2097</v>
      </c>
      <c r="DC954">
        <v>1657213141</v>
      </c>
      <c r="DD954">
        <v>1655399214.5999999</v>
      </c>
      <c r="DE954">
        <v>1</v>
      </c>
      <c r="DF954">
        <v>0.04</v>
      </c>
      <c r="DG954">
        <v>-0.06</v>
      </c>
      <c r="DH954">
        <v>9.1720000000000006</v>
      </c>
      <c r="DI954">
        <v>0.51100000000000001</v>
      </c>
      <c r="DJ954">
        <v>420</v>
      </c>
      <c r="DK954">
        <v>25</v>
      </c>
      <c r="DL954">
        <v>0.26</v>
      </c>
      <c r="DM954">
        <v>0.15</v>
      </c>
      <c r="DN954">
        <v>-62.209197500000002</v>
      </c>
      <c r="DO954">
        <v>-9.0365234521575299</v>
      </c>
      <c r="DP954">
        <v>1.12086168247637</v>
      </c>
      <c r="DQ954">
        <v>0</v>
      </c>
      <c r="DR954">
        <v>3.1069667500000002</v>
      </c>
      <c r="DS954">
        <v>-0.52164754221389398</v>
      </c>
      <c r="DT954">
        <v>5.12400677393922E-2</v>
      </c>
      <c r="DU954">
        <v>0</v>
      </c>
      <c r="DV954">
        <v>0</v>
      </c>
      <c r="DW954">
        <v>2</v>
      </c>
      <c r="DX954" t="s">
        <v>359</v>
      </c>
      <c r="DY954">
        <v>2.9720800000000001</v>
      </c>
      <c r="DZ954">
        <v>2.7542499999999999</v>
      </c>
      <c r="EA954">
        <v>0.15851599999999999</v>
      </c>
      <c r="EB954">
        <v>0.16458</v>
      </c>
      <c r="EC954">
        <v>7.8570500000000001E-2</v>
      </c>
      <c r="ED954">
        <v>7.0943599999999996E-2</v>
      </c>
      <c r="EE954">
        <v>32824.9</v>
      </c>
      <c r="EF954">
        <v>35744.400000000001</v>
      </c>
      <c r="EG954">
        <v>35357.9</v>
      </c>
      <c r="EH954">
        <v>38812.9</v>
      </c>
      <c r="EI954">
        <v>46205.7</v>
      </c>
      <c r="EJ954">
        <v>52045.1</v>
      </c>
      <c r="EK954">
        <v>55262.9</v>
      </c>
      <c r="EL954">
        <v>62208</v>
      </c>
      <c r="EM954">
        <v>1.9658</v>
      </c>
      <c r="EN954">
        <v>2.1516000000000002</v>
      </c>
      <c r="EO954">
        <v>0.13113</v>
      </c>
      <c r="EP954">
        <v>0</v>
      </c>
      <c r="EQ954">
        <v>22.8415</v>
      </c>
      <c r="ER954">
        <v>999.9</v>
      </c>
      <c r="ES954">
        <v>33.61</v>
      </c>
      <c r="ET954">
        <v>36.145000000000003</v>
      </c>
      <c r="EU954">
        <v>27.115600000000001</v>
      </c>
      <c r="EV954">
        <v>53.816899999999997</v>
      </c>
      <c r="EW954">
        <v>39.671500000000002</v>
      </c>
      <c r="EX954">
        <v>2</v>
      </c>
      <c r="EY954">
        <v>4.6463400000000002E-2</v>
      </c>
      <c r="EZ954">
        <v>1.6056600000000001</v>
      </c>
      <c r="FA954">
        <v>20.1431</v>
      </c>
      <c r="FB954">
        <v>5.20052</v>
      </c>
      <c r="FC954">
        <v>12.0099</v>
      </c>
      <c r="FD954">
        <v>4.976</v>
      </c>
      <c r="FE954">
        <v>3.294</v>
      </c>
      <c r="FF954">
        <v>9999</v>
      </c>
      <c r="FG954">
        <v>9999</v>
      </c>
      <c r="FH954">
        <v>9999</v>
      </c>
      <c r="FI954">
        <v>558.29999999999995</v>
      </c>
      <c r="FJ954">
        <v>1.8631</v>
      </c>
      <c r="FK954">
        <v>1.8678600000000001</v>
      </c>
      <c r="FL954">
        <v>1.86768</v>
      </c>
      <c r="FM954">
        <v>1.8689</v>
      </c>
      <c r="FN954">
        <v>1.8696600000000001</v>
      </c>
      <c r="FO954">
        <v>1.8656900000000001</v>
      </c>
      <c r="FP954">
        <v>1.86676</v>
      </c>
      <c r="FQ954">
        <v>1.8681300000000001</v>
      </c>
      <c r="FR954">
        <v>5</v>
      </c>
      <c r="FS954">
        <v>0</v>
      </c>
      <c r="FT954">
        <v>0</v>
      </c>
      <c r="FU954">
        <v>0</v>
      </c>
      <c r="FV954" t="s">
        <v>360</v>
      </c>
      <c r="FW954" t="s">
        <v>361</v>
      </c>
      <c r="FX954" t="s">
        <v>362</v>
      </c>
      <c r="FY954" t="s">
        <v>362</v>
      </c>
      <c r="FZ954" t="s">
        <v>362</v>
      </c>
      <c r="GA954" t="s">
        <v>362</v>
      </c>
      <c r="GB954">
        <v>0</v>
      </c>
      <c r="GC954">
        <v>100</v>
      </c>
      <c r="GD954">
        <v>100</v>
      </c>
      <c r="GE954">
        <v>15.73</v>
      </c>
      <c r="GF954">
        <v>0.21340000000000001</v>
      </c>
      <c r="GG954">
        <v>5.3968966374264804</v>
      </c>
      <c r="GH954">
        <v>9.5670261133577305E-3</v>
      </c>
      <c r="GI954">
        <v>-9.19467254998099E-7</v>
      </c>
      <c r="GJ954">
        <v>-2.1372918425907501E-11</v>
      </c>
      <c r="GK954">
        <v>0.21331065453237499</v>
      </c>
      <c r="GL954">
        <v>0</v>
      </c>
      <c r="GM954">
        <v>0</v>
      </c>
      <c r="GN954">
        <v>0</v>
      </c>
      <c r="GO954">
        <v>-4</v>
      </c>
      <c r="GP954">
        <v>1866</v>
      </c>
      <c r="GQ954">
        <v>1</v>
      </c>
      <c r="GR954">
        <v>18</v>
      </c>
      <c r="GS954">
        <v>28.1</v>
      </c>
      <c r="GT954">
        <v>30260.2</v>
      </c>
      <c r="GU954">
        <v>3.28003</v>
      </c>
      <c r="GV954">
        <v>2.63062</v>
      </c>
      <c r="GW954">
        <v>2.2485400000000002</v>
      </c>
      <c r="GX954">
        <v>2.7221700000000002</v>
      </c>
      <c r="GY954">
        <v>1.9958499999999999</v>
      </c>
      <c r="GZ954">
        <v>2.34253</v>
      </c>
      <c r="HA954">
        <v>38.232399999999998</v>
      </c>
      <c r="HB954">
        <v>14.210800000000001</v>
      </c>
      <c r="HC954">
        <v>18</v>
      </c>
      <c r="HD954">
        <v>501.04899999999998</v>
      </c>
      <c r="HE954">
        <v>631.16800000000001</v>
      </c>
      <c r="HF954">
        <v>20.7423</v>
      </c>
      <c r="HG954">
        <v>27.872800000000002</v>
      </c>
      <c r="HH954">
        <v>29.997499999999999</v>
      </c>
      <c r="HI954">
        <v>28.1252</v>
      </c>
      <c r="HJ954">
        <v>28.092199999999998</v>
      </c>
      <c r="HK954">
        <v>65.670599999999993</v>
      </c>
      <c r="HL954">
        <v>29.948499999999999</v>
      </c>
      <c r="HM954">
        <v>0</v>
      </c>
      <c r="HN954">
        <v>20.7987</v>
      </c>
      <c r="HO954">
        <v>1322.29</v>
      </c>
      <c r="HP954">
        <v>18.195</v>
      </c>
      <c r="HQ954">
        <v>102.52</v>
      </c>
      <c r="HR954">
        <v>103.57599999999999</v>
      </c>
    </row>
    <row r="955" spans="1:226" x14ac:dyDescent="0.2">
      <c r="A955">
        <v>467</v>
      </c>
      <c r="B955">
        <v>1657214833.0999999</v>
      </c>
      <c r="C955">
        <v>8228.0999999046307</v>
      </c>
      <c r="D955" t="s">
        <v>2250</v>
      </c>
      <c r="E955" t="s">
        <v>2251</v>
      </c>
      <c r="F955">
        <v>5</v>
      </c>
      <c r="G955" t="s">
        <v>2096</v>
      </c>
      <c r="H955" t="s">
        <v>1313</v>
      </c>
      <c r="I955">
        <v>1657214825.26071</v>
      </c>
      <c r="J955">
        <v>2.5995279575253298E-3</v>
      </c>
      <c r="K955">
        <v>2.5995279575253298</v>
      </c>
      <c r="L955">
        <v>31.754174156635436</v>
      </c>
      <c r="M955">
        <v>1234.00821428571</v>
      </c>
      <c r="N955">
        <v>688.96524769051837</v>
      </c>
      <c r="O955">
        <v>51.444939989992115</v>
      </c>
      <c r="P955">
        <v>92.143223107244893</v>
      </c>
      <c r="Q955">
        <v>0.10255725690091692</v>
      </c>
      <c r="R955">
        <v>2.4438008481333116</v>
      </c>
      <c r="S955">
        <v>0.10022483295437666</v>
      </c>
      <c r="T955">
        <v>6.2845661523909038E-2</v>
      </c>
      <c r="U955">
        <v>321.50981502625223</v>
      </c>
      <c r="V955">
        <v>26.363922583032185</v>
      </c>
      <c r="W955">
        <v>26.363922583032185</v>
      </c>
      <c r="X955">
        <v>3.4476083569603686</v>
      </c>
      <c r="Y955">
        <v>49.807082775087011</v>
      </c>
      <c r="Z955">
        <v>1.5760479775358385</v>
      </c>
      <c r="AA955">
        <v>3.1643049336030606</v>
      </c>
      <c r="AB955">
        <v>1.8715603794245301</v>
      </c>
      <c r="AC955">
        <v>-114.63918292686704</v>
      </c>
      <c r="AD955">
        <v>-190.40364645709579</v>
      </c>
      <c r="AE955">
        <v>-16.587194225898443</v>
      </c>
      <c r="AF955">
        <v>-0.12020858360901343</v>
      </c>
      <c r="AG955">
        <v>49.332072145942988</v>
      </c>
      <c r="AH955">
        <v>2.5836393805958964</v>
      </c>
      <c r="AI955">
        <v>31.754174156635436</v>
      </c>
      <c r="AJ955">
        <v>1337.7651853846901</v>
      </c>
      <c r="AK955">
        <v>1285.5169090909101</v>
      </c>
      <c r="AL955">
        <v>3.3473407008630001</v>
      </c>
      <c r="AM955">
        <v>66.728045791255894</v>
      </c>
      <c r="AN955">
        <v>2.5995279575253298</v>
      </c>
      <c r="AO955">
        <v>18.141221169676299</v>
      </c>
      <c r="AP955">
        <v>21.150544848484799</v>
      </c>
      <c r="AQ955">
        <v>9.4600745983446591E-3</v>
      </c>
      <c r="AR955">
        <v>77.479947110626298</v>
      </c>
      <c r="AS955">
        <v>0</v>
      </c>
      <c r="AT955">
        <v>0</v>
      </c>
      <c r="AU955">
        <v>1</v>
      </c>
      <c r="AV955">
        <v>0</v>
      </c>
      <c r="AW955">
        <v>39680.648469088126</v>
      </c>
      <c r="AX955">
        <v>1999.96357142857</v>
      </c>
      <c r="AY955">
        <v>1681.1692077856217</v>
      </c>
      <c r="AZ955">
        <v>0.84059991481983132</v>
      </c>
      <c r="BA955">
        <v>0.16075783560227469</v>
      </c>
      <c r="BB955">
        <v>6</v>
      </c>
      <c r="BC955">
        <v>0.5</v>
      </c>
      <c r="BD955" t="s">
        <v>357</v>
      </c>
      <c r="BE955">
        <v>2</v>
      </c>
      <c r="BF955" t="b">
        <v>1</v>
      </c>
      <c r="BG955">
        <v>1657214825.26071</v>
      </c>
      <c r="BH955">
        <v>1234.00821428571</v>
      </c>
      <c r="BI955">
        <v>1297.0321428571399</v>
      </c>
      <c r="BJ955">
        <v>21.106882142857099</v>
      </c>
      <c r="BK955">
        <v>18.071974999999998</v>
      </c>
      <c r="BL955">
        <v>1218.3582142857099</v>
      </c>
      <c r="BM955">
        <v>20.893578571428598</v>
      </c>
      <c r="BN955">
        <v>500.00346428571402</v>
      </c>
      <c r="BO955">
        <v>74.569707142857098</v>
      </c>
      <c r="BP955">
        <v>0.100154889285714</v>
      </c>
      <c r="BQ955">
        <v>24.918735714285699</v>
      </c>
      <c r="BR955">
        <v>25.0097535714286</v>
      </c>
      <c r="BS955">
        <v>999.9</v>
      </c>
      <c r="BT955">
        <v>0</v>
      </c>
      <c r="BU955">
        <v>0</v>
      </c>
      <c r="BV955">
        <v>9993.3928571428605</v>
      </c>
      <c r="BW955">
        <v>0</v>
      </c>
      <c r="BX955">
        <v>435.02082142857103</v>
      </c>
      <c r="BY955">
        <v>-63.023928571428598</v>
      </c>
      <c r="BZ955">
        <v>1260.61678571429</v>
      </c>
      <c r="CA955">
        <v>1320.9042857142899</v>
      </c>
      <c r="CB955">
        <v>3.0349082142857098</v>
      </c>
      <c r="CC955">
        <v>1297.0321428571399</v>
      </c>
      <c r="CD955">
        <v>18.071974999999998</v>
      </c>
      <c r="CE955">
        <v>1.57393392857143</v>
      </c>
      <c r="CF955">
        <v>1.3476224999999999</v>
      </c>
      <c r="CG955">
        <v>13.705935714285699</v>
      </c>
      <c r="CH955">
        <v>11.3406964285714</v>
      </c>
      <c r="CI955">
        <v>1999.96357142857</v>
      </c>
      <c r="CJ955">
        <v>0.98000203571428601</v>
      </c>
      <c r="CK955">
        <v>1.9997628571428599E-2</v>
      </c>
      <c r="CL955">
        <v>0</v>
      </c>
      <c r="CM955">
        <v>2.3557071428571401</v>
      </c>
      <c r="CN955">
        <v>0</v>
      </c>
      <c r="CO955">
        <v>18274.753571428599</v>
      </c>
      <c r="CP955">
        <v>17299.835714285698</v>
      </c>
      <c r="CQ955">
        <v>39.772071428571401</v>
      </c>
      <c r="CR955">
        <v>40.225214285714301</v>
      </c>
      <c r="CS955">
        <v>39.2519285714286</v>
      </c>
      <c r="CT955">
        <v>39.097928571428596</v>
      </c>
      <c r="CU955">
        <v>38.8390357142857</v>
      </c>
      <c r="CV955">
        <v>1959.9689285714301</v>
      </c>
      <c r="CW955">
        <v>39.9935714285714</v>
      </c>
      <c r="CX955">
        <v>0</v>
      </c>
      <c r="CY955">
        <v>1657214812.2</v>
      </c>
      <c r="CZ955">
        <v>0</v>
      </c>
      <c r="DA955">
        <v>1657213163</v>
      </c>
      <c r="DB955" t="s">
        <v>2097</v>
      </c>
      <c r="DC955">
        <v>1657213141</v>
      </c>
      <c r="DD955">
        <v>1655399214.5999999</v>
      </c>
      <c r="DE955">
        <v>1</v>
      </c>
      <c r="DF955">
        <v>0.04</v>
      </c>
      <c r="DG955">
        <v>-0.06</v>
      </c>
      <c r="DH955">
        <v>9.1720000000000006</v>
      </c>
      <c r="DI955">
        <v>0.51100000000000001</v>
      </c>
      <c r="DJ955">
        <v>420</v>
      </c>
      <c r="DK955">
        <v>25</v>
      </c>
      <c r="DL955">
        <v>0.26</v>
      </c>
      <c r="DM955">
        <v>0.15</v>
      </c>
      <c r="DN955">
        <v>-62.741417499999997</v>
      </c>
      <c r="DO955">
        <v>-5.6041249530953801</v>
      </c>
      <c r="DP955">
        <v>0.931248703593057</v>
      </c>
      <c r="DQ955">
        <v>0</v>
      </c>
      <c r="DR955">
        <v>3.06047125</v>
      </c>
      <c r="DS955">
        <v>-0.54553474671669799</v>
      </c>
      <c r="DT955">
        <v>5.4085957243424097E-2</v>
      </c>
      <c r="DU955">
        <v>0</v>
      </c>
      <c r="DV955">
        <v>0</v>
      </c>
      <c r="DW955">
        <v>2</v>
      </c>
      <c r="DX955" t="s">
        <v>359</v>
      </c>
      <c r="DY955">
        <v>2.9733700000000001</v>
      </c>
      <c r="DZ955">
        <v>2.75379</v>
      </c>
      <c r="EA955">
        <v>0.15970799999999999</v>
      </c>
      <c r="EB955">
        <v>0.16577500000000001</v>
      </c>
      <c r="EC955">
        <v>7.8675300000000004E-2</v>
      </c>
      <c r="ED955">
        <v>7.0994799999999997E-2</v>
      </c>
      <c r="EE955">
        <v>32779.5</v>
      </c>
      <c r="EF955">
        <v>35694.800000000003</v>
      </c>
      <c r="EG955">
        <v>35358.9</v>
      </c>
      <c r="EH955">
        <v>38814.400000000001</v>
      </c>
      <c r="EI955">
        <v>46201.8</v>
      </c>
      <c r="EJ955">
        <v>52045.1</v>
      </c>
      <c r="EK955">
        <v>55264.5</v>
      </c>
      <c r="EL955">
        <v>62211.4</v>
      </c>
      <c r="EM955">
        <v>1.9670000000000001</v>
      </c>
      <c r="EN955">
        <v>2.1507999999999998</v>
      </c>
      <c r="EO955">
        <v>0.13166700000000001</v>
      </c>
      <c r="EP955">
        <v>0</v>
      </c>
      <c r="EQ955">
        <v>22.8353</v>
      </c>
      <c r="ER955">
        <v>999.9</v>
      </c>
      <c r="ES955">
        <v>33.61</v>
      </c>
      <c r="ET955">
        <v>36.145000000000003</v>
      </c>
      <c r="EU955">
        <v>27.1174</v>
      </c>
      <c r="EV955">
        <v>54.306899999999999</v>
      </c>
      <c r="EW955">
        <v>39.583300000000001</v>
      </c>
      <c r="EX955">
        <v>2</v>
      </c>
      <c r="EY955">
        <v>4.5060999999999997E-2</v>
      </c>
      <c r="EZ955">
        <v>1.3072999999999999</v>
      </c>
      <c r="FA955">
        <v>20.145700000000001</v>
      </c>
      <c r="FB955">
        <v>5.2017199999999999</v>
      </c>
      <c r="FC955">
        <v>12.0099</v>
      </c>
      <c r="FD955">
        <v>4.976</v>
      </c>
      <c r="FE955">
        <v>3.294</v>
      </c>
      <c r="FF955">
        <v>9999</v>
      </c>
      <c r="FG955">
        <v>9999</v>
      </c>
      <c r="FH955">
        <v>9999</v>
      </c>
      <c r="FI955">
        <v>558.29999999999995</v>
      </c>
      <c r="FJ955">
        <v>1.8631</v>
      </c>
      <c r="FK955">
        <v>1.86792</v>
      </c>
      <c r="FL955">
        <v>1.86768</v>
      </c>
      <c r="FM955">
        <v>1.8689</v>
      </c>
      <c r="FN955">
        <v>1.8696600000000001</v>
      </c>
      <c r="FO955">
        <v>1.8656900000000001</v>
      </c>
      <c r="FP955">
        <v>1.86676</v>
      </c>
      <c r="FQ955">
        <v>1.8681300000000001</v>
      </c>
      <c r="FR955">
        <v>5</v>
      </c>
      <c r="FS955">
        <v>0</v>
      </c>
      <c r="FT955">
        <v>0</v>
      </c>
      <c r="FU955">
        <v>0</v>
      </c>
      <c r="FV955" t="s">
        <v>360</v>
      </c>
      <c r="FW955" t="s">
        <v>361</v>
      </c>
      <c r="FX955" t="s">
        <v>362</v>
      </c>
      <c r="FY955" t="s">
        <v>362</v>
      </c>
      <c r="FZ955" t="s">
        <v>362</v>
      </c>
      <c r="GA955" t="s">
        <v>362</v>
      </c>
      <c r="GB955">
        <v>0</v>
      </c>
      <c r="GC955">
        <v>100</v>
      </c>
      <c r="GD955">
        <v>100</v>
      </c>
      <c r="GE955">
        <v>15.84</v>
      </c>
      <c r="GF955">
        <v>0.21329999999999999</v>
      </c>
      <c r="GG955">
        <v>5.3968966374264804</v>
      </c>
      <c r="GH955">
        <v>9.5670261133577305E-3</v>
      </c>
      <c r="GI955">
        <v>-9.19467254998099E-7</v>
      </c>
      <c r="GJ955">
        <v>-2.1372918425907501E-11</v>
      </c>
      <c r="GK955">
        <v>0.21331065453237499</v>
      </c>
      <c r="GL955">
        <v>0</v>
      </c>
      <c r="GM955">
        <v>0</v>
      </c>
      <c r="GN955">
        <v>0</v>
      </c>
      <c r="GO955">
        <v>-4</v>
      </c>
      <c r="GP955">
        <v>1866</v>
      </c>
      <c r="GQ955">
        <v>1</v>
      </c>
      <c r="GR955">
        <v>18</v>
      </c>
      <c r="GS955">
        <v>28.2</v>
      </c>
      <c r="GT955">
        <v>30260.3</v>
      </c>
      <c r="GU955">
        <v>3.30688</v>
      </c>
      <c r="GV955">
        <v>2.6208499999999999</v>
      </c>
      <c r="GW955">
        <v>2.2485400000000002</v>
      </c>
      <c r="GX955">
        <v>2.7233900000000002</v>
      </c>
      <c r="GY955">
        <v>1.9958499999999999</v>
      </c>
      <c r="GZ955">
        <v>2.3767100000000001</v>
      </c>
      <c r="HA955">
        <v>38.207999999999998</v>
      </c>
      <c r="HB955">
        <v>14.228300000000001</v>
      </c>
      <c r="HC955">
        <v>18</v>
      </c>
      <c r="HD955">
        <v>501.721</v>
      </c>
      <c r="HE955">
        <v>630.34699999999998</v>
      </c>
      <c r="HF955">
        <v>20.764199999999999</v>
      </c>
      <c r="HG955">
        <v>27.857199999999999</v>
      </c>
      <c r="HH955">
        <v>29.997900000000001</v>
      </c>
      <c r="HI955">
        <v>28.110900000000001</v>
      </c>
      <c r="HJ955">
        <v>28.077000000000002</v>
      </c>
      <c r="HK955">
        <v>66.284499999999994</v>
      </c>
      <c r="HL955">
        <v>29.948499999999999</v>
      </c>
      <c r="HM955">
        <v>0</v>
      </c>
      <c r="HN955">
        <v>20.839500000000001</v>
      </c>
      <c r="HO955">
        <v>1342.36</v>
      </c>
      <c r="HP955">
        <v>18.194700000000001</v>
      </c>
      <c r="HQ955">
        <v>102.523</v>
      </c>
      <c r="HR955">
        <v>103.581</v>
      </c>
    </row>
    <row r="956" spans="1:226" x14ac:dyDescent="0.2">
      <c r="A956">
        <v>468</v>
      </c>
      <c r="B956">
        <v>1657214838.5999999</v>
      </c>
      <c r="C956">
        <v>8233.5999999046307</v>
      </c>
      <c r="D956" t="s">
        <v>2252</v>
      </c>
      <c r="E956" t="s">
        <v>2253</v>
      </c>
      <c r="F956">
        <v>5</v>
      </c>
      <c r="G956" t="s">
        <v>2096</v>
      </c>
      <c r="H956" t="s">
        <v>1313</v>
      </c>
      <c r="I956">
        <v>1657214830.83214</v>
      </c>
      <c r="J956">
        <v>2.5817459904718706E-3</v>
      </c>
      <c r="K956">
        <v>2.5817459904718705</v>
      </c>
      <c r="L956">
        <v>32.00218268021208</v>
      </c>
      <c r="M956">
        <v>1252.5550000000001</v>
      </c>
      <c r="N956">
        <v>700.27534164678912</v>
      </c>
      <c r="O956">
        <v>52.289566773523092</v>
      </c>
      <c r="P956">
        <v>93.52829439344363</v>
      </c>
      <c r="Q956">
        <v>0.10199810351090766</v>
      </c>
      <c r="R956">
        <v>2.4446014575921833</v>
      </c>
      <c r="S956">
        <v>9.96914725032573E-2</v>
      </c>
      <c r="T956">
        <v>6.2510067337012157E-2</v>
      </c>
      <c r="U956">
        <v>321.51318318409915</v>
      </c>
      <c r="V956">
        <v>26.359615849310444</v>
      </c>
      <c r="W956">
        <v>26.359615849310444</v>
      </c>
      <c r="X956">
        <v>3.4467322436671175</v>
      </c>
      <c r="Y956">
        <v>49.897964713058379</v>
      </c>
      <c r="Z956">
        <v>1.5780402567085481</v>
      </c>
      <c r="AA956">
        <v>3.1625343153436725</v>
      </c>
      <c r="AB956">
        <v>1.8686919869585694</v>
      </c>
      <c r="AC956">
        <v>-113.8549981798095</v>
      </c>
      <c r="AD956">
        <v>-191.13492946515018</v>
      </c>
      <c r="AE956">
        <v>-16.644303697561515</v>
      </c>
      <c r="AF956">
        <v>-0.12104815842204175</v>
      </c>
      <c r="AG956">
        <v>49.692800365912738</v>
      </c>
      <c r="AH956">
        <v>2.565645582955236</v>
      </c>
      <c r="AI956">
        <v>32.00218268021208</v>
      </c>
      <c r="AJ956">
        <v>1356.9952866721201</v>
      </c>
      <c r="AK956">
        <v>1304.3187878787901</v>
      </c>
      <c r="AL956">
        <v>3.3772688919026699</v>
      </c>
      <c r="AM956">
        <v>66.728045791255894</v>
      </c>
      <c r="AN956">
        <v>2.5817459904718705</v>
      </c>
      <c r="AO956">
        <v>18.1517069748793</v>
      </c>
      <c r="AP956">
        <v>21.169727878787899</v>
      </c>
      <c r="AQ956">
        <v>3.1342096398241899E-3</v>
      </c>
      <c r="AR956">
        <v>77.479947110626298</v>
      </c>
      <c r="AS956">
        <v>0</v>
      </c>
      <c r="AT956">
        <v>0</v>
      </c>
      <c r="AU956">
        <v>1</v>
      </c>
      <c r="AV956">
        <v>0</v>
      </c>
      <c r="AW956">
        <v>39701.770907876846</v>
      </c>
      <c r="AX956">
        <v>1999.9857142857099</v>
      </c>
      <c r="AY956">
        <v>1681.1877218570428</v>
      </c>
      <c r="AZ956">
        <v>0.84059986521327479</v>
      </c>
      <c r="BA956">
        <v>0.16075773986162037</v>
      </c>
      <c r="BB956">
        <v>6</v>
      </c>
      <c r="BC956">
        <v>0.5</v>
      </c>
      <c r="BD956" t="s">
        <v>357</v>
      </c>
      <c r="BE956">
        <v>2</v>
      </c>
      <c r="BF956" t="b">
        <v>1</v>
      </c>
      <c r="BG956">
        <v>1657214830.83214</v>
      </c>
      <c r="BH956">
        <v>1252.5550000000001</v>
      </c>
      <c r="BI956">
        <v>1316.04535714286</v>
      </c>
      <c r="BJ956">
        <v>21.133521428571399</v>
      </c>
      <c r="BK956">
        <v>18.119685714285701</v>
      </c>
      <c r="BL956">
        <v>1236.7725</v>
      </c>
      <c r="BM956">
        <v>20.920210714285702</v>
      </c>
      <c r="BN956">
        <v>499.979035714286</v>
      </c>
      <c r="BO956">
        <v>74.569985714285707</v>
      </c>
      <c r="BP956">
        <v>0.1000243</v>
      </c>
      <c r="BQ956">
        <v>24.9093535714286</v>
      </c>
      <c r="BR956">
        <v>24.994414285714299</v>
      </c>
      <c r="BS956">
        <v>999.9</v>
      </c>
      <c r="BT956">
        <v>0</v>
      </c>
      <c r="BU956">
        <v>0</v>
      </c>
      <c r="BV956">
        <v>9998.5714285714294</v>
      </c>
      <c r="BW956">
        <v>0</v>
      </c>
      <c r="BX956">
        <v>481.36964285714299</v>
      </c>
      <c r="BY956">
        <v>-63.490271428571397</v>
      </c>
      <c r="BZ956">
        <v>1279.5982142857099</v>
      </c>
      <c r="CA956">
        <v>1340.3317857142899</v>
      </c>
      <c r="CB956">
        <v>3.01382321428571</v>
      </c>
      <c r="CC956">
        <v>1316.04535714286</v>
      </c>
      <c r="CD956">
        <v>18.119685714285701</v>
      </c>
      <c r="CE956">
        <v>1.5759257142857099</v>
      </c>
      <c r="CF956">
        <v>1.3511864285714299</v>
      </c>
      <c r="CG956">
        <v>13.7253857142857</v>
      </c>
      <c r="CH956">
        <v>11.380585714285701</v>
      </c>
      <c r="CI956">
        <v>1999.9857142857099</v>
      </c>
      <c r="CJ956">
        <v>0.98000310714285699</v>
      </c>
      <c r="CK956">
        <v>1.99966E-2</v>
      </c>
      <c r="CL956">
        <v>0</v>
      </c>
      <c r="CM956">
        <v>2.37032142857143</v>
      </c>
      <c r="CN956">
        <v>0</v>
      </c>
      <c r="CO956">
        <v>18314.964285714301</v>
      </c>
      <c r="CP956">
        <v>17300.035714285699</v>
      </c>
      <c r="CQ956">
        <v>39.881500000000003</v>
      </c>
      <c r="CR956">
        <v>40.301142857142899</v>
      </c>
      <c r="CS956">
        <v>39.343428571428603</v>
      </c>
      <c r="CT956">
        <v>39.209571428571401</v>
      </c>
      <c r="CU956">
        <v>38.937249999999999</v>
      </c>
      <c r="CV956">
        <v>1959.9942857142901</v>
      </c>
      <c r="CW956">
        <v>39.990714285714297</v>
      </c>
      <c r="CX956">
        <v>0</v>
      </c>
      <c r="CY956">
        <v>1657214817.5999999</v>
      </c>
      <c r="CZ956">
        <v>0</v>
      </c>
      <c r="DA956">
        <v>1657213163</v>
      </c>
      <c r="DB956" t="s">
        <v>2097</v>
      </c>
      <c r="DC956">
        <v>1657213141</v>
      </c>
      <c r="DD956">
        <v>1655399214.5999999</v>
      </c>
      <c r="DE956">
        <v>1</v>
      </c>
      <c r="DF956">
        <v>0.04</v>
      </c>
      <c r="DG956">
        <v>-0.06</v>
      </c>
      <c r="DH956">
        <v>9.1720000000000006</v>
      </c>
      <c r="DI956">
        <v>0.51100000000000001</v>
      </c>
      <c r="DJ956">
        <v>420</v>
      </c>
      <c r="DK956">
        <v>25</v>
      </c>
      <c r="DL956">
        <v>0.26</v>
      </c>
      <c r="DM956">
        <v>0.15</v>
      </c>
      <c r="DN956">
        <v>-63.291114999999998</v>
      </c>
      <c r="DO956">
        <v>-3.3819557223263899</v>
      </c>
      <c r="DP956">
        <v>0.68409756414929501</v>
      </c>
      <c r="DQ956">
        <v>0</v>
      </c>
      <c r="DR956">
        <v>3.0257895000000001</v>
      </c>
      <c r="DS956">
        <v>-0.23574168855536001</v>
      </c>
      <c r="DT956">
        <v>3.1603870012231097E-2</v>
      </c>
      <c r="DU956">
        <v>0</v>
      </c>
      <c r="DV956">
        <v>0</v>
      </c>
      <c r="DW956">
        <v>2</v>
      </c>
      <c r="DX956" t="s">
        <v>359</v>
      </c>
      <c r="DY956">
        <v>2.9715699999999998</v>
      </c>
      <c r="DZ956">
        <v>2.7535699999999999</v>
      </c>
      <c r="EA956">
        <v>0.16119800000000001</v>
      </c>
      <c r="EB956">
        <v>0.16717499999999999</v>
      </c>
      <c r="EC956">
        <v>7.8733300000000006E-2</v>
      </c>
      <c r="ED956">
        <v>7.1007700000000007E-2</v>
      </c>
      <c r="EE956">
        <v>32723.599999999999</v>
      </c>
      <c r="EF956">
        <v>35637.5</v>
      </c>
      <c r="EG956">
        <v>35361.1</v>
      </c>
      <c r="EH956">
        <v>38817.1</v>
      </c>
      <c r="EI956">
        <v>46201</v>
      </c>
      <c r="EJ956">
        <v>52047.5</v>
      </c>
      <c r="EK956">
        <v>55267.1</v>
      </c>
      <c r="EL956">
        <v>62215.1</v>
      </c>
      <c r="EM956">
        <v>1.9661999999999999</v>
      </c>
      <c r="EN956">
        <v>2.1526000000000001</v>
      </c>
      <c r="EO956">
        <v>0.12964000000000001</v>
      </c>
      <c r="EP956">
        <v>0</v>
      </c>
      <c r="EQ956">
        <v>22.827999999999999</v>
      </c>
      <c r="ER956">
        <v>999.9</v>
      </c>
      <c r="ES956">
        <v>33.61</v>
      </c>
      <c r="ET956">
        <v>36.145000000000003</v>
      </c>
      <c r="EU956">
        <v>27.117999999999999</v>
      </c>
      <c r="EV956">
        <v>53.716900000000003</v>
      </c>
      <c r="EW956">
        <v>39.6995</v>
      </c>
      <c r="EX956">
        <v>2</v>
      </c>
      <c r="EY956">
        <v>4.3170699999999999E-2</v>
      </c>
      <c r="EZ956">
        <v>1.37418</v>
      </c>
      <c r="FA956">
        <v>20.145299999999999</v>
      </c>
      <c r="FB956">
        <v>5.1993200000000002</v>
      </c>
      <c r="FC956">
        <v>12.0099</v>
      </c>
      <c r="FD956">
        <v>4.9756</v>
      </c>
      <c r="FE956">
        <v>3.2938000000000001</v>
      </c>
      <c r="FF956">
        <v>9999</v>
      </c>
      <c r="FG956">
        <v>9999</v>
      </c>
      <c r="FH956">
        <v>9999</v>
      </c>
      <c r="FI956">
        <v>558.29999999999995</v>
      </c>
      <c r="FJ956">
        <v>1.8631</v>
      </c>
      <c r="FK956">
        <v>1.8678900000000001</v>
      </c>
      <c r="FL956">
        <v>1.8676200000000001</v>
      </c>
      <c r="FM956">
        <v>1.8688400000000001</v>
      </c>
      <c r="FN956">
        <v>1.8695999999999999</v>
      </c>
      <c r="FO956">
        <v>1.8656900000000001</v>
      </c>
      <c r="FP956">
        <v>1.8667</v>
      </c>
      <c r="FQ956">
        <v>1.8681300000000001</v>
      </c>
      <c r="FR956">
        <v>5</v>
      </c>
      <c r="FS956">
        <v>0</v>
      </c>
      <c r="FT956">
        <v>0</v>
      </c>
      <c r="FU956">
        <v>0</v>
      </c>
      <c r="FV956" t="s">
        <v>360</v>
      </c>
      <c r="FW956" t="s">
        <v>361</v>
      </c>
      <c r="FX956" t="s">
        <v>362</v>
      </c>
      <c r="FY956" t="s">
        <v>362</v>
      </c>
      <c r="FZ956" t="s">
        <v>362</v>
      </c>
      <c r="GA956" t="s">
        <v>362</v>
      </c>
      <c r="GB956">
        <v>0</v>
      </c>
      <c r="GC956">
        <v>100</v>
      </c>
      <c r="GD956">
        <v>100</v>
      </c>
      <c r="GE956">
        <v>15.97</v>
      </c>
      <c r="GF956">
        <v>0.21329999999999999</v>
      </c>
      <c r="GG956">
        <v>5.3968966374264804</v>
      </c>
      <c r="GH956">
        <v>9.5670261133577305E-3</v>
      </c>
      <c r="GI956">
        <v>-9.19467254998099E-7</v>
      </c>
      <c r="GJ956">
        <v>-2.1372918425907501E-11</v>
      </c>
      <c r="GK956">
        <v>0.21331065453237499</v>
      </c>
      <c r="GL956">
        <v>0</v>
      </c>
      <c r="GM956">
        <v>0</v>
      </c>
      <c r="GN956">
        <v>0</v>
      </c>
      <c r="GO956">
        <v>-4</v>
      </c>
      <c r="GP956">
        <v>1866</v>
      </c>
      <c r="GQ956">
        <v>1</v>
      </c>
      <c r="GR956">
        <v>18</v>
      </c>
      <c r="GS956">
        <v>28.3</v>
      </c>
      <c r="GT956">
        <v>30260.400000000001</v>
      </c>
      <c r="GU956">
        <v>3.3435100000000002</v>
      </c>
      <c r="GV956">
        <v>2.6245099999999999</v>
      </c>
      <c r="GW956">
        <v>2.2485400000000002</v>
      </c>
      <c r="GX956">
        <v>2.7221700000000002</v>
      </c>
      <c r="GY956">
        <v>1.9958499999999999</v>
      </c>
      <c r="GZ956">
        <v>2.3803700000000001</v>
      </c>
      <c r="HA956">
        <v>38.207999999999998</v>
      </c>
      <c r="HB956">
        <v>14.228300000000001</v>
      </c>
      <c r="HC956">
        <v>18</v>
      </c>
      <c r="HD956">
        <v>500.99900000000002</v>
      </c>
      <c r="HE956">
        <v>631.56299999999999</v>
      </c>
      <c r="HF956">
        <v>20.8293</v>
      </c>
      <c r="HG956">
        <v>27.837299999999999</v>
      </c>
      <c r="HH956">
        <v>29.9983</v>
      </c>
      <c r="HI956">
        <v>28.089400000000001</v>
      </c>
      <c r="HJ956">
        <v>28.0565</v>
      </c>
      <c r="HK956">
        <v>66.940200000000004</v>
      </c>
      <c r="HL956">
        <v>29.948499999999999</v>
      </c>
      <c r="HM956">
        <v>0</v>
      </c>
      <c r="HN956">
        <v>20.846</v>
      </c>
      <c r="HO956">
        <v>1355.8</v>
      </c>
      <c r="HP956">
        <v>18.2011</v>
      </c>
      <c r="HQ956">
        <v>102.52800000000001</v>
      </c>
      <c r="HR956">
        <v>103.58799999999999</v>
      </c>
    </row>
    <row r="957" spans="1:226" x14ac:dyDescent="0.2">
      <c r="A957">
        <v>469</v>
      </c>
      <c r="B957">
        <v>1657214843.0999999</v>
      </c>
      <c r="C957">
        <v>8238.0999999046307</v>
      </c>
      <c r="D957" t="s">
        <v>2254</v>
      </c>
      <c r="E957" t="s">
        <v>2255</v>
      </c>
      <c r="F957">
        <v>5</v>
      </c>
      <c r="G957" t="s">
        <v>2096</v>
      </c>
      <c r="H957" t="s">
        <v>1313</v>
      </c>
      <c r="I957">
        <v>1657214835.2785699</v>
      </c>
      <c r="J957">
        <v>2.5723293755437085E-3</v>
      </c>
      <c r="K957">
        <v>2.5723293755437084</v>
      </c>
      <c r="L957">
        <v>31.871870084997973</v>
      </c>
      <c r="M957">
        <v>1267.425</v>
      </c>
      <c r="N957">
        <v>715.14063178298261</v>
      </c>
      <c r="O957">
        <v>53.39994036930932</v>
      </c>
      <c r="P957">
        <v>94.639314862912499</v>
      </c>
      <c r="Q957">
        <v>0.10169348115788329</v>
      </c>
      <c r="R957">
        <v>2.4429652045555952</v>
      </c>
      <c r="S957">
        <v>9.9398941952774336E-2</v>
      </c>
      <c r="T957">
        <v>6.2326181895956671E-2</v>
      </c>
      <c r="U957">
        <v>321.51506335714282</v>
      </c>
      <c r="V957">
        <v>26.360392841456012</v>
      </c>
      <c r="W957">
        <v>26.360392841456012</v>
      </c>
      <c r="X957">
        <v>3.4468902918033524</v>
      </c>
      <c r="Y957">
        <v>49.954506065022656</v>
      </c>
      <c r="Z957">
        <v>1.5795422963586847</v>
      </c>
      <c r="AA957">
        <v>3.161961594220736</v>
      </c>
      <c r="AB957">
        <v>1.8673479954446677</v>
      </c>
      <c r="AC957">
        <v>-113.43972546147755</v>
      </c>
      <c r="AD957">
        <v>-191.50914953649828</v>
      </c>
      <c r="AE957">
        <v>-16.687872381364166</v>
      </c>
      <c r="AF957">
        <v>-0.12168402219720065</v>
      </c>
      <c r="AG957">
        <v>49.656246390560796</v>
      </c>
      <c r="AH957">
        <v>2.5603337434006943</v>
      </c>
      <c r="AI957">
        <v>31.871870084997973</v>
      </c>
      <c r="AJ957">
        <v>1372.2089514935601</v>
      </c>
      <c r="AK957">
        <v>1319.7609696969701</v>
      </c>
      <c r="AL957">
        <v>3.3602814524236599</v>
      </c>
      <c r="AM957">
        <v>66.728045791255894</v>
      </c>
      <c r="AN957">
        <v>2.5723293755437084</v>
      </c>
      <c r="AO957">
        <v>18.151079530878601</v>
      </c>
      <c r="AP957">
        <v>21.1708260606061</v>
      </c>
      <c r="AQ957">
        <v>3.6322275641963002E-4</v>
      </c>
      <c r="AR957">
        <v>77.479947110626298</v>
      </c>
      <c r="AS957">
        <v>0</v>
      </c>
      <c r="AT957">
        <v>0</v>
      </c>
      <c r="AU957">
        <v>1</v>
      </c>
      <c r="AV957">
        <v>0</v>
      </c>
      <c r="AW957">
        <v>39661.582745622654</v>
      </c>
      <c r="AX957">
        <v>1999.9974999999999</v>
      </c>
      <c r="AY957">
        <v>1681.1976214285712</v>
      </c>
      <c r="AZ957">
        <v>0.84059986146411247</v>
      </c>
      <c r="BA957">
        <v>0.1607577326257372</v>
      </c>
      <c r="BB957">
        <v>6</v>
      </c>
      <c r="BC957">
        <v>0.5</v>
      </c>
      <c r="BD957" t="s">
        <v>357</v>
      </c>
      <c r="BE957">
        <v>2</v>
      </c>
      <c r="BF957" t="b">
        <v>1</v>
      </c>
      <c r="BG957">
        <v>1657214835.2785699</v>
      </c>
      <c r="BH957">
        <v>1267.425</v>
      </c>
      <c r="BI957">
        <v>1330.9064285714301</v>
      </c>
      <c r="BJ957">
        <v>21.153485714285701</v>
      </c>
      <c r="BK957">
        <v>18.1460821428571</v>
      </c>
      <c r="BL957">
        <v>1251.53607142857</v>
      </c>
      <c r="BM957">
        <v>20.9401678571429</v>
      </c>
      <c r="BN957">
        <v>500.00082142857099</v>
      </c>
      <c r="BO957">
        <v>74.570400000000006</v>
      </c>
      <c r="BP957">
        <v>0.1001445</v>
      </c>
      <c r="BQ957">
        <v>24.906317857142898</v>
      </c>
      <c r="BR957">
        <v>24.9849142857143</v>
      </c>
      <c r="BS957">
        <v>999.9</v>
      </c>
      <c r="BT957">
        <v>0</v>
      </c>
      <c r="BU957">
        <v>0</v>
      </c>
      <c r="BV957">
        <v>9987.8571428571395</v>
      </c>
      <c r="BW957">
        <v>0</v>
      </c>
      <c r="BX957">
        <v>613.79707142857103</v>
      </c>
      <c r="BY957">
        <v>-63.4811642857143</v>
      </c>
      <c r="BZ957">
        <v>1294.8157142857101</v>
      </c>
      <c r="CA957">
        <v>1355.5039285714299</v>
      </c>
      <c r="CB957">
        <v>3.00739142857143</v>
      </c>
      <c r="CC957">
        <v>1330.9064285714301</v>
      </c>
      <c r="CD957">
        <v>18.1460821428571</v>
      </c>
      <c r="CE957">
        <v>1.5774232142857101</v>
      </c>
      <c r="CF957">
        <v>1.3531621428571401</v>
      </c>
      <c r="CG957">
        <v>13.7399964285714</v>
      </c>
      <c r="CH957">
        <v>11.402682142857101</v>
      </c>
      <c r="CI957">
        <v>1999.9974999999999</v>
      </c>
      <c r="CJ957">
        <v>0.98000385714285698</v>
      </c>
      <c r="CK957">
        <v>1.9995914285714299E-2</v>
      </c>
      <c r="CL957">
        <v>0</v>
      </c>
      <c r="CM957">
        <v>2.3708142857142902</v>
      </c>
      <c r="CN957">
        <v>0</v>
      </c>
      <c r="CO957">
        <v>18411.95</v>
      </c>
      <c r="CP957">
        <v>17300.142857142899</v>
      </c>
      <c r="CQ957">
        <v>39.961821428571398</v>
      </c>
      <c r="CR957">
        <v>40.356857142857102</v>
      </c>
      <c r="CS957">
        <v>39.414892857142803</v>
      </c>
      <c r="CT957">
        <v>39.298857142857102</v>
      </c>
      <c r="CU957">
        <v>39.0109285714286</v>
      </c>
      <c r="CV957">
        <v>1960.0067857142899</v>
      </c>
      <c r="CW957">
        <v>39.990714285714297</v>
      </c>
      <c r="CX957">
        <v>0</v>
      </c>
      <c r="CY957">
        <v>1657214822.4000001</v>
      </c>
      <c r="CZ957">
        <v>0</v>
      </c>
      <c r="DA957">
        <v>1657213163</v>
      </c>
      <c r="DB957" t="s">
        <v>2097</v>
      </c>
      <c r="DC957">
        <v>1657213141</v>
      </c>
      <c r="DD957">
        <v>1655399214.5999999</v>
      </c>
      <c r="DE957">
        <v>1</v>
      </c>
      <c r="DF957">
        <v>0.04</v>
      </c>
      <c r="DG957">
        <v>-0.06</v>
      </c>
      <c r="DH957">
        <v>9.1720000000000006</v>
      </c>
      <c r="DI957">
        <v>0.51100000000000001</v>
      </c>
      <c r="DJ957">
        <v>420</v>
      </c>
      <c r="DK957">
        <v>25</v>
      </c>
      <c r="DL957">
        <v>0.26</v>
      </c>
      <c r="DM957">
        <v>0.15</v>
      </c>
      <c r="DN957">
        <v>-63.4816225</v>
      </c>
      <c r="DO957">
        <v>-0.665956097560927</v>
      </c>
      <c r="DP957">
        <v>0.58721281469646902</v>
      </c>
      <c r="DQ957">
        <v>0</v>
      </c>
      <c r="DR957">
        <v>3.0155059999999998</v>
      </c>
      <c r="DS957">
        <v>-4.4543414634154198E-2</v>
      </c>
      <c r="DT957">
        <v>2.1226297698845199E-2</v>
      </c>
      <c r="DU957">
        <v>1</v>
      </c>
      <c r="DV957">
        <v>1</v>
      </c>
      <c r="DW957">
        <v>2</v>
      </c>
      <c r="DX957" t="s">
        <v>379</v>
      </c>
      <c r="DY957">
        <v>2.97282</v>
      </c>
      <c r="DZ957">
        <v>2.7534399999999999</v>
      </c>
      <c r="EA957">
        <v>0.16234599999999999</v>
      </c>
      <c r="EB957">
        <v>0.16833600000000001</v>
      </c>
      <c r="EC957">
        <v>7.8736100000000003E-2</v>
      </c>
      <c r="ED957">
        <v>7.0995699999999995E-2</v>
      </c>
      <c r="EE957">
        <v>32679.200000000001</v>
      </c>
      <c r="EF957">
        <v>35589.1</v>
      </c>
      <c r="EG957">
        <v>35361.4</v>
      </c>
      <c r="EH957">
        <v>38818.400000000001</v>
      </c>
      <c r="EI957">
        <v>46201.599999999999</v>
      </c>
      <c r="EJ957">
        <v>52049.2</v>
      </c>
      <c r="EK957">
        <v>55267.9</v>
      </c>
      <c r="EL957">
        <v>62216.2</v>
      </c>
      <c r="EM957">
        <v>1.9676</v>
      </c>
      <c r="EN957">
        <v>2.1526000000000001</v>
      </c>
      <c r="EO957">
        <v>0.13166700000000001</v>
      </c>
      <c r="EP957">
        <v>0</v>
      </c>
      <c r="EQ957">
        <v>22.8218</v>
      </c>
      <c r="ER957">
        <v>999.9</v>
      </c>
      <c r="ES957">
        <v>33.61</v>
      </c>
      <c r="ET957">
        <v>36.145000000000003</v>
      </c>
      <c r="EU957">
        <v>27.118600000000001</v>
      </c>
      <c r="EV957">
        <v>53.876899999999999</v>
      </c>
      <c r="EW957">
        <v>39.595399999999998</v>
      </c>
      <c r="EX957">
        <v>2</v>
      </c>
      <c r="EY957">
        <v>4.1524400000000003E-2</v>
      </c>
      <c r="EZ957">
        <v>1.3234399999999999</v>
      </c>
      <c r="FA957">
        <v>20.145299999999999</v>
      </c>
      <c r="FB957">
        <v>5.1993200000000002</v>
      </c>
      <c r="FC957">
        <v>12.0099</v>
      </c>
      <c r="FD957">
        <v>4.9756</v>
      </c>
      <c r="FE957">
        <v>3.2936000000000001</v>
      </c>
      <c r="FF957">
        <v>9999</v>
      </c>
      <c r="FG957">
        <v>9999</v>
      </c>
      <c r="FH957">
        <v>9999</v>
      </c>
      <c r="FI957">
        <v>558.29999999999995</v>
      </c>
      <c r="FJ957">
        <v>1.8631</v>
      </c>
      <c r="FK957">
        <v>1.8678900000000001</v>
      </c>
      <c r="FL957">
        <v>1.86768</v>
      </c>
      <c r="FM957">
        <v>1.8689</v>
      </c>
      <c r="FN957">
        <v>1.8696600000000001</v>
      </c>
      <c r="FO957">
        <v>1.8656900000000001</v>
      </c>
      <c r="FP957">
        <v>1.86676</v>
      </c>
      <c r="FQ957">
        <v>1.8681300000000001</v>
      </c>
      <c r="FR957">
        <v>5</v>
      </c>
      <c r="FS957">
        <v>0</v>
      </c>
      <c r="FT957">
        <v>0</v>
      </c>
      <c r="FU957">
        <v>0</v>
      </c>
      <c r="FV957" t="s">
        <v>360</v>
      </c>
      <c r="FW957" t="s">
        <v>361</v>
      </c>
      <c r="FX957" t="s">
        <v>362</v>
      </c>
      <c r="FY957" t="s">
        <v>362</v>
      </c>
      <c r="FZ957" t="s">
        <v>362</v>
      </c>
      <c r="GA957" t="s">
        <v>362</v>
      </c>
      <c r="GB957">
        <v>0</v>
      </c>
      <c r="GC957">
        <v>100</v>
      </c>
      <c r="GD957">
        <v>100</v>
      </c>
      <c r="GE957">
        <v>16.07</v>
      </c>
      <c r="GF957">
        <v>0.21329999999999999</v>
      </c>
      <c r="GG957">
        <v>5.3968966374264804</v>
      </c>
      <c r="GH957">
        <v>9.5670261133577305E-3</v>
      </c>
      <c r="GI957">
        <v>-9.19467254998099E-7</v>
      </c>
      <c r="GJ957">
        <v>-2.1372918425907501E-11</v>
      </c>
      <c r="GK957">
        <v>0.21331065453237499</v>
      </c>
      <c r="GL957">
        <v>0</v>
      </c>
      <c r="GM957">
        <v>0</v>
      </c>
      <c r="GN957">
        <v>0</v>
      </c>
      <c r="GO957">
        <v>-4</v>
      </c>
      <c r="GP957">
        <v>1866</v>
      </c>
      <c r="GQ957">
        <v>1</v>
      </c>
      <c r="GR957">
        <v>18</v>
      </c>
      <c r="GS957">
        <v>28.4</v>
      </c>
      <c r="GT957">
        <v>30260.5</v>
      </c>
      <c r="GU957">
        <v>3.3703599999999998</v>
      </c>
      <c r="GV957">
        <v>2.6281699999999999</v>
      </c>
      <c r="GW957">
        <v>2.2485400000000002</v>
      </c>
      <c r="GX957">
        <v>2.7221700000000002</v>
      </c>
      <c r="GY957">
        <v>1.9958499999999999</v>
      </c>
      <c r="GZ957">
        <v>2.36084</v>
      </c>
      <c r="HA957">
        <v>38.183700000000002</v>
      </c>
      <c r="HB957">
        <v>14.2196</v>
      </c>
      <c r="HC957">
        <v>18</v>
      </c>
      <c r="HD957">
        <v>501.803</v>
      </c>
      <c r="HE957">
        <v>631.38099999999997</v>
      </c>
      <c r="HF957">
        <v>20.847100000000001</v>
      </c>
      <c r="HG957">
        <v>27.8203</v>
      </c>
      <c r="HH957">
        <v>29.9985</v>
      </c>
      <c r="HI957">
        <v>28.075099999999999</v>
      </c>
      <c r="HJ957">
        <v>28.041399999999999</v>
      </c>
      <c r="HK957">
        <v>67.549599999999998</v>
      </c>
      <c r="HL957">
        <v>29.948499999999999</v>
      </c>
      <c r="HM957">
        <v>0</v>
      </c>
      <c r="HN957">
        <v>20.8672</v>
      </c>
      <c r="HO957">
        <v>1375.93</v>
      </c>
      <c r="HP957">
        <v>18.2164</v>
      </c>
      <c r="HQ957">
        <v>102.529</v>
      </c>
      <c r="HR957">
        <v>103.59</v>
      </c>
    </row>
    <row r="958" spans="1:226" x14ac:dyDescent="0.2">
      <c r="A958">
        <v>470</v>
      </c>
      <c r="B958">
        <v>1657214848.5999999</v>
      </c>
      <c r="C958">
        <v>8243.5999999046307</v>
      </c>
      <c r="D958" t="s">
        <v>2256</v>
      </c>
      <c r="E958" t="s">
        <v>2257</v>
      </c>
      <c r="F958">
        <v>5</v>
      </c>
      <c r="G958" t="s">
        <v>2096</v>
      </c>
      <c r="H958" t="s">
        <v>1313</v>
      </c>
      <c r="I958">
        <v>1657214840.8499999</v>
      </c>
      <c r="J958">
        <v>2.5713653641225532E-3</v>
      </c>
      <c r="K958">
        <v>2.5713653641225531</v>
      </c>
      <c r="L958">
        <v>31.564515453017002</v>
      </c>
      <c r="M958">
        <v>1285.93214285714</v>
      </c>
      <c r="N958">
        <v>737.66225592013825</v>
      </c>
      <c r="O958">
        <v>55.081538214607235</v>
      </c>
      <c r="P958">
        <v>96.021071838391222</v>
      </c>
      <c r="Q958">
        <v>0.10167629150410375</v>
      </c>
      <c r="R958">
        <v>2.4441161151731827</v>
      </c>
      <c r="S958">
        <v>9.9383572392691272E-2</v>
      </c>
      <c r="T958">
        <v>6.2316418503150395E-2</v>
      </c>
      <c r="U958">
        <v>321.51841071428504</v>
      </c>
      <c r="V958">
        <v>26.36351110863064</v>
      </c>
      <c r="W958">
        <v>26.36351110863064</v>
      </c>
      <c r="X958">
        <v>3.4475246428515653</v>
      </c>
      <c r="Y958">
        <v>49.978149121513589</v>
      </c>
      <c r="Z958">
        <v>1.5806134984639619</v>
      </c>
      <c r="AA958">
        <v>3.1626091126763463</v>
      </c>
      <c r="AB958">
        <v>1.8669111443876034</v>
      </c>
      <c r="AC958">
        <v>-113.39721255780459</v>
      </c>
      <c r="AD958">
        <v>-191.55801330979071</v>
      </c>
      <c r="AE958">
        <v>-16.68481905398642</v>
      </c>
      <c r="AF958">
        <v>-0.12163420729669383</v>
      </c>
      <c r="AG958">
        <v>49.9182445456644</v>
      </c>
      <c r="AH958">
        <v>2.5695888835200926</v>
      </c>
      <c r="AI958">
        <v>31.564515453017002</v>
      </c>
      <c r="AJ958">
        <v>1391.2514118640199</v>
      </c>
      <c r="AK958">
        <v>1338.5551515151501</v>
      </c>
      <c r="AL958">
        <v>3.51539079317571</v>
      </c>
      <c r="AM958">
        <v>66.728045791255894</v>
      </c>
      <c r="AN958">
        <v>2.5713653641225531</v>
      </c>
      <c r="AO958">
        <v>18.148862029921901</v>
      </c>
      <c r="AP958">
        <v>21.168663030303001</v>
      </c>
      <c r="AQ958">
        <v>1.2277765867923501E-4</v>
      </c>
      <c r="AR958">
        <v>77.479947110626298</v>
      </c>
      <c r="AS958">
        <v>0</v>
      </c>
      <c r="AT958">
        <v>0</v>
      </c>
      <c r="AU958">
        <v>1</v>
      </c>
      <c r="AV958">
        <v>0</v>
      </c>
      <c r="AW958">
        <v>39689.682830904465</v>
      </c>
      <c r="AX958">
        <v>2000.01821428571</v>
      </c>
      <c r="AY958">
        <v>1681.2150428571392</v>
      </c>
      <c r="AZ958">
        <v>0.8405998659655064</v>
      </c>
      <c r="BA958">
        <v>0.16075774131342732</v>
      </c>
      <c r="BB958">
        <v>6</v>
      </c>
      <c r="BC958">
        <v>0.5</v>
      </c>
      <c r="BD958" t="s">
        <v>357</v>
      </c>
      <c r="BE958">
        <v>2</v>
      </c>
      <c r="BF958" t="b">
        <v>1</v>
      </c>
      <c r="BG958">
        <v>1657214840.8499999</v>
      </c>
      <c r="BH958">
        <v>1285.93214285714</v>
      </c>
      <c r="BI958">
        <v>1349.8003571428601</v>
      </c>
      <c r="BJ958">
        <v>21.167871428571399</v>
      </c>
      <c r="BK958">
        <v>18.149582142857099</v>
      </c>
      <c r="BL958">
        <v>1269.9124999999999</v>
      </c>
      <c r="BM958">
        <v>20.954550000000001</v>
      </c>
      <c r="BN958">
        <v>499.99107142857201</v>
      </c>
      <c r="BO958">
        <v>74.570374999999999</v>
      </c>
      <c r="BP958">
        <v>0.100028389285714</v>
      </c>
      <c r="BQ958">
        <v>24.909749999999999</v>
      </c>
      <c r="BR958">
        <v>24.985517857142899</v>
      </c>
      <c r="BS958">
        <v>999.9</v>
      </c>
      <c r="BT958">
        <v>0</v>
      </c>
      <c r="BU958">
        <v>0</v>
      </c>
      <c r="BV958">
        <v>9995.3571428571395</v>
      </c>
      <c r="BW958">
        <v>0</v>
      </c>
      <c r="BX958">
        <v>1032.31807142857</v>
      </c>
      <c r="BY958">
        <v>-63.868221428571402</v>
      </c>
      <c r="BZ958">
        <v>1313.74178571429</v>
      </c>
      <c r="CA958">
        <v>1374.7521428571399</v>
      </c>
      <c r="CB958">
        <v>3.0182725000000001</v>
      </c>
      <c r="CC958">
        <v>1349.8003571428601</v>
      </c>
      <c r="CD958">
        <v>18.149582142857099</v>
      </c>
      <c r="CE958">
        <v>1.5784953571428599</v>
      </c>
      <c r="CF958">
        <v>1.3534225</v>
      </c>
      <c r="CG958">
        <v>13.750457142857099</v>
      </c>
      <c r="CH958">
        <v>11.4055964285714</v>
      </c>
      <c r="CI958">
        <v>2000.01821428571</v>
      </c>
      <c r="CJ958">
        <v>0.980004428571429</v>
      </c>
      <c r="CK958">
        <v>1.9995457142857099E-2</v>
      </c>
      <c r="CL958">
        <v>0</v>
      </c>
      <c r="CM958">
        <v>2.38309642857143</v>
      </c>
      <c r="CN958">
        <v>0</v>
      </c>
      <c r="CO958">
        <v>18709.174999999999</v>
      </c>
      <c r="CP958">
        <v>17300.335714285698</v>
      </c>
      <c r="CQ958">
        <v>40.064500000000002</v>
      </c>
      <c r="CR958">
        <v>40.439500000000002</v>
      </c>
      <c r="CS958">
        <v>39.5064285714286</v>
      </c>
      <c r="CT958">
        <v>39.410464285714298</v>
      </c>
      <c r="CU958">
        <v>39.1001785714286</v>
      </c>
      <c r="CV958">
        <v>1960.0267857142901</v>
      </c>
      <c r="CW958">
        <v>39.9914285714286</v>
      </c>
      <c r="CX958">
        <v>0</v>
      </c>
      <c r="CY958">
        <v>1657214827.8</v>
      </c>
      <c r="CZ958">
        <v>0</v>
      </c>
      <c r="DA958">
        <v>1657213163</v>
      </c>
      <c r="DB958" t="s">
        <v>2097</v>
      </c>
      <c r="DC958">
        <v>1657213141</v>
      </c>
      <c r="DD958">
        <v>1655399214.5999999</v>
      </c>
      <c r="DE958">
        <v>1</v>
      </c>
      <c r="DF958">
        <v>0.04</v>
      </c>
      <c r="DG958">
        <v>-0.06</v>
      </c>
      <c r="DH958">
        <v>9.1720000000000006</v>
      </c>
      <c r="DI958">
        <v>0.51100000000000001</v>
      </c>
      <c r="DJ958">
        <v>420</v>
      </c>
      <c r="DK958">
        <v>25</v>
      </c>
      <c r="DL958">
        <v>0.26</v>
      </c>
      <c r="DM958">
        <v>0.15</v>
      </c>
      <c r="DN958">
        <v>-63.692592500000003</v>
      </c>
      <c r="DO958">
        <v>-2.6441999999999499</v>
      </c>
      <c r="DP958">
        <v>0.64221521836044204</v>
      </c>
      <c r="DQ958">
        <v>0</v>
      </c>
      <c r="DR958">
        <v>3.0107159999999999</v>
      </c>
      <c r="DS958">
        <v>0.126893583489677</v>
      </c>
      <c r="DT958">
        <v>1.4800097938865201E-2</v>
      </c>
      <c r="DU958">
        <v>0</v>
      </c>
      <c r="DV958">
        <v>0</v>
      </c>
      <c r="DW958">
        <v>2</v>
      </c>
      <c r="DX958" t="s">
        <v>359</v>
      </c>
      <c r="DY958">
        <v>2.9722599999999999</v>
      </c>
      <c r="DZ958">
        <v>2.7539199999999999</v>
      </c>
      <c r="EA958">
        <v>0.16380900000000001</v>
      </c>
      <c r="EB958">
        <v>0.169742</v>
      </c>
      <c r="EC958">
        <v>7.8735600000000003E-2</v>
      </c>
      <c r="ED958">
        <v>7.1015800000000004E-2</v>
      </c>
      <c r="EE958">
        <v>32623.1</v>
      </c>
      <c r="EF958">
        <v>35530.9</v>
      </c>
      <c r="EG958">
        <v>35362.400000000001</v>
      </c>
      <c r="EH958">
        <v>38820.400000000001</v>
      </c>
      <c r="EI958">
        <v>46202.7</v>
      </c>
      <c r="EJ958">
        <v>52050.7</v>
      </c>
      <c r="EK958">
        <v>55269.1</v>
      </c>
      <c r="EL958">
        <v>62219.4</v>
      </c>
      <c r="EM958">
        <v>1.9672000000000001</v>
      </c>
      <c r="EN958">
        <v>2.1532</v>
      </c>
      <c r="EO958">
        <v>0.13306699999999999</v>
      </c>
      <c r="EP958">
        <v>0</v>
      </c>
      <c r="EQ958">
        <v>22.814499999999999</v>
      </c>
      <c r="ER958">
        <v>999.9</v>
      </c>
      <c r="ES958">
        <v>33.634</v>
      </c>
      <c r="ET958">
        <v>36.134</v>
      </c>
      <c r="EU958">
        <v>27.120699999999999</v>
      </c>
      <c r="EV958">
        <v>54.096899999999998</v>
      </c>
      <c r="EW958">
        <v>39.579300000000003</v>
      </c>
      <c r="EX958">
        <v>2</v>
      </c>
      <c r="EY958">
        <v>3.9756100000000003E-2</v>
      </c>
      <c r="EZ958">
        <v>1.4065099999999999</v>
      </c>
      <c r="FA958">
        <v>20.1449</v>
      </c>
      <c r="FB958">
        <v>5.20052</v>
      </c>
      <c r="FC958">
        <v>12.0099</v>
      </c>
      <c r="FD958">
        <v>4.9756</v>
      </c>
      <c r="FE958">
        <v>3.2938000000000001</v>
      </c>
      <c r="FF958">
        <v>9999</v>
      </c>
      <c r="FG958">
        <v>9999</v>
      </c>
      <c r="FH958">
        <v>9999</v>
      </c>
      <c r="FI958">
        <v>558.29999999999995</v>
      </c>
      <c r="FJ958">
        <v>1.8631</v>
      </c>
      <c r="FK958">
        <v>1.8678600000000001</v>
      </c>
      <c r="FL958">
        <v>1.86765</v>
      </c>
      <c r="FM958">
        <v>1.8689</v>
      </c>
      <c r="FN958">
        <v>1.8696600000000001</v>
      </c>
      <c r="FO958">
        <v>1.8656900000000001</v>
      </c>
      <c r="FP958">
        <v>1.86673</v>
      </c>
      <c r="FQ958">
        <v>1.8681300000000001</v>
      </c>
      <c r="FR958">
        <v>5</v>
      </c>
      <c r="FS958">
        <v>0</v>
      </c>
      <c r="FT958">
        <v>0</v>
      </c>
      <c r="FU958">
        <v>0</v>
      </c>
      <c r="FV958" t="s">
        <v>360</v>
      </c>
      <c r="FW958" t="s">
        <v>361</v>
      </c>
      <c r="FX958" t="s">
        <v>362</v>
      </c>
      <c r="FY958" t="s">
        <v>362</v>
      </c>
      <c r="FZ958" t="s">
        <v>362</v>
      </c>
      <c r="GA958" t="s">
        <v>362</v>
      </c>
      <c r="GB958">
        <v>0</v>
      </c>
      <c r="GC958">
        <v>100</v>
      </c>
      <c r="GD958">
        <v>100</v>
      </c>
      <c r="GE958">
        <v>16.2</v>
      </c>
      <c r="GF958">
        <v>0.21340000000000001</v>
      </c>
      <c r="GG958">
        <v>5.3968966374264804</v>
      </c>
      <c r="GH958">
        <v>9.5670261133577305E-3</v>
      </c>
      <c r="GI958">
        <v>-9.19467254998099E-7</v>
      </c>
      <c r="GJ958">
        <v>-2.1372918425907501E-11</v>
      </c>
      <c r="GK958">
        <v>0.21331065453237499</v>
      </c>
      <c r="GL958">
        <v>0</v>
      </c>
      <c r="GM958">
        <v>0</v>
      </c>
      <c r="GN958">
        <v>0</v>
      </c>
      <c r="GO958">
        <v>-4</v>
      </c>
      <c r="GP958">
        <v>1866</v>
      </c>
      <c r="GQ958">
        <v>1</v>
      </c>
      <c r="GR958">
        <v>18</v>
      </c>
      <c r="GS958">
        <v>28.5</v>
      </c>
      <c r="GT958">
        <v>30260.6</v>
      </c>
      <c r="GU958">
        <v>3.4069799999999999</v>
      </c>
      <c r="GV958">
        <v>2.6245099999999999</v>
      </c>
      <c r="GW958">
        <v>2.2485400000000002</v>
      </c>
      <c r="GX958">
        <v>2.7221700000000002</v>
      </c>
      <c r="GY958">
        <v>1.9958499999999999</v>
      </c>
      <c r="GZ958">
        <v>2.3852500000000001</v>
      </c>
      <c r="HA958">
        <v>38.183700000000002</v>
      </c>
      <c r="HB958">
        <v>14.228300000000001</v>
      </c>
      <c r="HC958">
        <v>18</v>
      </c>
      <c r="HD958">
        <v>501.34699999999998</v>
      </c>
      <c r="HE958">
        <v>631.63</v>
      </c>
      <c r="HF958">
        <v>20.874500000000001</v>
      </c>
      <c r="HG958">
        <v>27.799499999999998</v>
      </c>
      <c r="HH958">
        <v>29.9985</v>
      </c>
      <c r="HI958">
        <v>28.053699999999999</v>
      </c>
      <c r="HJ958">
        <v>28.020499999999998</v>
      </c>
      <c r="HK958">
        <v>68.200400000000002</v>
      </c>
      <c r="HL958">
        <v>29.948499999999999</v>
      </c>
      <c r="HM958">
        <v>0</v>
      </c>
      <c r="HN958">
        <v>20.872299999999999</v>
      </c>
      <c r="HO958">
        <v>1389.36</v>
      </c>
      <c r="HP958">
        <v>18.236899999999999</v>
      </c>
      <c r="HQ958">
        <v>102.532</v>
      </c>
      <c r="HR958">
        <v>103.595</v>
      </c>
    </row>
    <row r="959" spans="1:226" x14ac:dyDescent="0.2">
      <c r="A959">
        <v>471</v>
      </c>
      <c r="B959">
        <v>1657214853.0999999</v>
      </c>
      <c r="C959">
        <v>8248.0999999046307</v>
      </c>
      <c r="D959" t="s">
        <v>2258</v>
      </c>
      <c r="E959" t="s">
        <v>2259</v>
      </c>
      <c r="F959">
        <v>5</v>
      </c>
      <c r="G959" t="s">
        <v>2096</v>
      </c>
      <c r="H959" t="s">
        <v>1313</v>
      </c>
      <c r="I959">
        <v>1657214845.2785699</v>
      </c>
      <c r="J959">
        <v>2.5645209105545535E-3</v>
      </c>
      <c r="K959">
        <v>2.5645209105545534</v>
      </c>
      <c r="L959">
        <v>32.069464526396587</v>
      </c>
      <c r="M959">
        <v>1300.7271428571401</v>
      </c>
      <c r="N959">
        <v>741.99997555402274</v>
      </c>
      <c r="O959">
        <v>55.405241275515507</v>
      </c>
      <c r="P959">
        <v>97.125476493179207</v>
      </c>
      <c r="Q959">
        <v>0.10129095977231793</v>
      </c>
      <c r="R959">
        <v>2.4452349863512692</v>
      </c>
      <c r="S959">
        <v>9.9016392111522369E-2</v>
      </c>
      <c r="T959">
        <v>6.2085351780359323E-2</v>
      </c>
      <c r="U959">
        <v>321.5171930357136</v>
      </c>
      <c r="V959">
        <v>26.373034888594461</v>
      </c>
      <c r="W959">
        <v>26.373034888594461</v>
      </c>
      <c r="X959">
        <v>3.44946270257392</v>
      </c>
      <c r="Y959">
        <v>49.955276376293376</v>
      </c>
      <c r="Z959">
        <v>1.5806487027445224</v>
      </c>
      <c r="AA959">
        <v>3.1641276305592219</v>
      </c>
      <c r="AB959">
        <v>1.8688139998293976</v>
      </c>
      <c r="AC959">
        <v>-113.09537215545581</v>
      </c>
      <c r="AD959">
        <v>-191.84046058070388</v>
      </c>
      <c r="AE959">
        <v>-16.70324882437637</v>
      </c>
      <c r="AF959">
        <v>-0.12188852482245238</v>
      </c>
      <c r="AG959">
        <v>49.847588732251971</v>
      </c>
      <c r="AH959">
        <v>2.5672239098390071</v>
      </c>
      <c r="AI959">
        <v>32.069464526396587</v>
      </c>
      <c r="AJ959">
        <v>1406.35170073943</v>
      </c>
      <c r="AK959">
        <v>1353.7301212121199</v>
      </c>
      <c r="AL959">
        <v>3.3432645658529601</v>
      </c>
      <c r="AM959">
        <v>66.728045791255894</v>
      </c>
      <c r="AN959">
        <v>2.5645209105545534</v>
      </c>
      <c r="AO959">
        <v>18.149554853741598</v>
      </c>
      <c r="AP959">
        <v>21.163057575757598</v>
      </c>
      <c r="AQ959">
        <v>-2.50557030703946E-4</v>
      </c>
      <c r="AR959">
        <v>77.479947110626298</v>
      </c>
      <c r="AS959">
        <v>0</v>
      </c>
      <c r="AT959">
        <v>0</v>
      </c>
      <c r="AU959">
        <v>1</v>
      </c>
      <c r="AV959">
        <v>0</v>
      </c>
      <c r="AW959">
        <v>39716.370497482225</v>
      </c>
      <c r="AX959">
        <v>2000.01071428571</v>
      </c>
      <c r="AY959">
        <v>1681.2087321428537</v>
      </c>
      <c r="AZ959">
        <v>0.84059986285787758</v>
      </c>
      <c r="BA959">
        <v>0.16075773531570367</v>
      </c>
      <c r="BB959">
        <v>6</v>
      </c>
      <c r="BC959">
        <v>0.5</v>
      </c>
      <c r="BD959" t="s">
        <v>357</v>
      </c>
      <c r="BE959">
        <v>2</v>
      </c>
      <c r="BF959" t="b">
        <v>1</v>
      </c>
      <c r="BG959">
        <v>1657214845.2785699</v>
      </c>
      <c r="BH959">
        <v>1300.7271428571401</v>
      </c>
      <c r="BI959">
        <v>1364.5521428571401</v>
      </c>
      <c r="BJ959">
        <v>21.168417857142899</v>
      </c>
      <c r="BK959">
        <v>18.152925</v>
      </c>
      <c r="BL959">
        <v>1284.6017857142899</v>
      </c>
      <c r="BM959">
        <v>20.955103571428602</v>
      </c>
      <c r="BN959">
        <v>499.993857142857</v>
      </c>
      <c r="BO959">
        <v>74.570142857142898</v>
      </c>
      <c r="BP959">
        <v>9.9996092857142893E-2</v>
      </c>
      <c r="BQ959">
        <v>24.9177964285714</v>
      </c>
      <c r="BR959">
        <v>24.990839285714301</v>
      </c>
      <c r="BS959">
        <v>999.9</v>
      </c>
      <c r="BT959">
        <v>0</v>
      </c>
      <c r="BU959">
        <v>0</v>
      </c>
      <c r="BV959">
        <v>10002.6785714286</v>
      </c>
      <c r="BW959">
        <v>0</v>
      </c>
      <c r="BX959">
        <v>1482.1938214285699</v>
      </c>
      <c r="BY959">
        <v>-63.8264214285714</v>
      </c>
      <c r="BZ959">
        <v>1328.85607142857</v>
      </c>
      <c r="CA959">
        <v>1389.78178571429</v>
      </c>
      <c r="CB959">
        <v>3.0154857142857101</v>
      </c>
      <c r="CC959">
        <v>1364.5521428571401</v>
      </c>
      <c r="CD959">
        <v>18.152925</v>
      </c>
      <c r="CE959">
        <v>1.57853178571429</v>
      </c>
      <c r="CF959">
        <v>1.3536667857142901</v>
      </c>
      <c r="CG959">
        <v>13.7508107142857</v>
      </c>
      <c r="CH959">
        <v>11.408325</v>
      </c>
      <c r="CI959">
        <v>2000.01071428571</v>
      </c>
      <c r="CJ959">
        <v>0.98000485714285701</v>
      </c>
      <c r="CK959">
        <v>1.9995114285714301E-2</v>
      </c>
      <c r="CL959">
        <v>0</v>
      </c>
      <c r="CM959">
        <v>2.3816178571428601</v>
      </c>
      <c r="CN959">
        <v>0</v>
      </c>
      <c r="CO959">
        <v>19000.046428571401</v>
      </c>
      <c r="CP959">
        <v>17300.271428571399</v>
      </c>
      <c r="CQ959">
        <v>40.1404285714286</v>
      </c>
      <c r="CR959">
        <v>40.5064285714286</v>
      </c>
      <c r="CS959">
        <v>39.5734285714286</v>
      </c>
      <c r="CT959">
        <v>39.495321428571401</v>
      </c>
      <c r="CU959">
        <v>39.176035714285703</v>
      </c>
      <c r="CV959">
        <v>1960.0196428571401</v>
      </c>
      <c r="CW959">
        <v>39.991071428571402</v>
      </c>
      <c r="CX959">
        <v>0</v>
      </c>
      <c r="CY959">
        <v>1657214832.5999999</v>
      </c>
      <c r="CZ959">
        <v>0</v>
      </c>
      <c r="DA959">
        <v>1657213163</v>
      </c>
      <c r="DB959" t="s">
        <v>2097</v>
      </c>
      <c r="DC959">
        <v>1657213141</v>
      </c>
      <c r="DD959">
        <v>1655399214.5999999</v>
      </c>
      <c r="DE959">
        <v>1</v>
      </c>
      <c r="DF959">
        <v>0.04</v>
      </c>
      <c r="DG959">
        <v>-0.06</v>
      </c>
      <c r="DH959">
        <v>9.1720000000000006</v>
      </c>
      <c r="DI959">
        <v>0.51100000000000001</v>
      </c>
      <c r="DJ959">
        <v>420</v>
      </c>
      <c r="DK959">
        <v>25</v>
      </c>
      <c r="DL959">
        <v>0.26</v>
      </c>
      <c r="DM959">
        <v>0.15</v>
      </c>
      <c r="DN959">
        <v>-63.811624999999999</v>
      </c>
      <c r="DO959">
        <v>-0.29653283302045702</v>
      </c>
      <c r="DP959">
        <v>0.55466362497914101</v>
      </c>
      <c r="DQ959">
        <v>0</v>
      </c>
      <c r="DR959">
        <v>3.0154320000000001</v>
      </c>
      <c r="DS959">
        <v>-1.7673545966309301E-3</v>
      </c>
      <c r="DT959">
        <v>8.3771475455551303E-3</v>
      </c>
      <c r="DU959">
        <v>1</v>
      </c>
      <c r="DV959">
        <v>1</v>
      </c>
      <c r="DW959">
        <v>2</v>
      </c>
      <c r="DX959" t="s">
        <v>379</v>
      </c>
      <c r="DY959">
        <v>2.97248</v>
      </c>
      <c r="DZ959">
        <v>2.7543299999999999</v>
      </c>
      <c r="EA959">
        <v>0.16495199999999999</v>
      </c>
      <c r="EB959">
        <v>0.17089799999999999</v>
      </c>
      <c r="EC959">
        <v>7.8714099999999995E-2</v>
      </c>
      <c r="ED959">
        <v>7.1141099999999999E-2</v>
      </c>
      <c r="EE959">
        <v>32579.1</v>
      </c>
      <c r="EF959">
        <v>35482.1</v>
      </c>
      <c r="EG959">
        <v>35362.9</v>
      </c>
      <c r="EH959">
        <v>38821.1</v>
      </c>
      <c r="EI959">
        <v>46204.1</v>
      </c>
      <c r="EJ959">
        <v>52045.1</v>
      </c>
      <c r="EK959">
        <v>55269.5</v>
      </c>
      <c r="EL959">
        <v>62221</v>
      </c>
      <c r="EM959">
        <v>1.9678</v>
      </c>
      <c r="EN959">
        <v>2.1536</v>
      </c>
      <c r="EO959">
        <v>0.133991</v>
      </c>
      <c r="EP959">
        <v>0</v>
      </c>
      <c r="EQ959">
        <v>22.8126</v>
      </c>
      <c r="ER959">
        <v>999.9</v>
      </c>
      <c r="ES959">
        <v>33.634</v>
      </c>
      <c r="ET959">
        <v>36.134</v>
      </c>
      <c r="EU959">
        <v>27.121400000000001</v>
      </c>
      <c r="EV959">
        <v>53.866900000000001</v>
      </c>
      <c r="EW959">
        <v>39.623399999999997</v>
      </c>
      <c r="EX959">
        <v>2</v>
      </c>
      <c r="EY959">
        <v>3.9451199999999999E-2</v>
      </c>
      <c r="EZ959">
        <v>1.52434</v>
      </c>
      <c r="FA959">
        <v>20.143899999999999</v>
      </c>
      <c r="FB959">
        <v>5.20052</v>
      </c>
      <c r="FC959">
        <v>12.0099</v>
      </c>
      <c r="FD959">
        <v>4.9756</v>
      </c>
      <c r="FE959">
        <v>3.294</v>
      </c>
      <c r="FF959">
        <v>9999</v>
      </c>
      <c r="FG959">
        <v>9999</v>
      </c>
      <c r="FH959">
        <v>9999</v>
      </c>
      <c r="FI959">
        <v>558.29999999999995</v>
      </c>
      <c r="FJ959">
        <v>1.8631</v>
      </c>
      <c r="FK959">
        <v>1.8678300000000001</v>
      </c>
      <c r="FL959">
        <v>1.86768</v>
      </c>
      <c r="FM959">
        <v>1.8689</v>
      </c>
      <c r="FN959">
        <v>1.8696299999999999</v>
      </c>
      <c r="FO959">
        <v>1.8656900000000001</v>
      </c>
      <c r="FP959">
        <v>1.86676</v>
      </c>
      <c r="FQ959">
        <v>1.8681300000000001</v>
      </c>
      <c r="FR959">
        <v>5</v>
      </c>
      <c r="FS959">
        <v>0</v>
      </c>
      <c r="FT959">
        <v>0</v>
      </c>
      <c r="FU959">
        <v>0</v>
      </c>
      <c r="FV959" t="s">
        <v>360</v>
      </c>
      <c r="FW959" t="s">
        <v>361</v>
      </c>
      <c r="FX959" t="s">
        <v>362</v>
      </c>
      <c r="FY959" t="s">
        <v>362</v>
      </c>
      <c r="FZ959" t="s">
        <v>362</v>
      </c>
      <c r="GA959" t="s">
        <v>362</v>
      </c>
      <c r="GB959">
        <v>0</v>
      </c>
      <c r="GC959">
        <v>100</v>
      </c>
      <c r="GD959">
        <v>100</v>
      </c>
      <c r="GE959">
        <v>16.3</v>
      </c>
      <c r="GF959">
        <v>0.21329999999999999</v>
      </c>
      <c r="GG959">
        <v>5.3968966374264804</v>
      </c>
      <c r="GH959">
        <v>9.5670261133577305E-3</v>
      </c>
      <c r="GI959">
        <v>-9.19467254998099E-7</v>
      </c>
      <c r="GJ959">
        <v>-2.1372918425907501E-11</v>
      </c>
      <c r="GK959">
        <v>0.21331065453237499</v>
      </c>
      <c r="GL959">
        <v>0</v>
      </c>
      <c r="GM959">
        <v>0</v>
      </c>
      <c r="GN959">
        <v>0</v>
      </c>
      <c r="GO959">
        <v>-4</v>
      </c>
      <c r="GP959">
        <v>1866</v>
      </c>
      <c r="GQ959">
        <v>1</v>
      </c>
      <c r="GR959">
        <v>18</v>
      </c>
      <c r="GS959">
        <v>28.5</v>
      </c>
      <c r="GT959">
        <v>30260.6</v>
      </c>
      <c r="GU959">
        <v>3.43384</v>
      </c>
      <c r="GV959">
        <v>2.6257299999999999</v>
      </c>
      <c r="GW959">
        <v>2.2485400000000002</v>
      </c>
      <c r="GX959">
        <v>2.7221700000000002</v>
      </c>
      <c r="GY959">
        <v>1.9958499999999999</v>
      </c>
      <c r="GZ959">
        <v>2.3742700000000001</v>
      </c>
      <c r="HA959">
        <v>38.159300000000002</v>
      </c>
      <c r="HB959">
        <v>14.2196</v>
      </c>
      <c r="HC959">
        <v>18</v>
      </c>
      <c r="HD959">
        <v>501.62</v>
      </c>
      <c r="HE959">
        <v>631.77800000000002</v>
      </c>
      <c r="HF959">
        <v>20.8797</v>
      </c>
      <c r="HG959">
        <v>27.7834</v>
      </c>
      <c r="HH959">
        <v>29.999300000000002</v>
      </c>
      <c r="HI959">
        <v>28.039400000000001</v>
      </c>
      <c r="HJ959">
        <v>28.0059</v>
      </c>
      <c r="HK959">
        <v>68.808700000000002</v>
      </c>
      <c r="HL959">
        <v>29.673999999999999</v>
      </c>
      <c r="HM959">
        <v>0</v>
      </c>
      <c r="HN959">
        <v>20.8596</v>
      </c>
      <c r="HO959">
        <v>1409.48</v>
      </c>
      <c r="HP959">
        <v>18.260200000000001</v>
      </c>
      <c r="HQ959">
        <v>102.533</v>
      </c>
      <c r="HR959">
        <v>103.598</v>
      </c>
    </row>
    <row r="960" spans="1:226" x14ac:dyDescent="0.2">
      <c r="A960">
        <v>472</v>
      </c>
      <c r="B960">
        <v>1657214858.0999999</v>
      </c>
      <c r="C960">
        <v>8253.0999999046307</v>
      </c>
      <c r="D960" t="s">
        <v>2260</v>
      </c>
      <c r="E960" t="s">
        <v>2261</v>
      </c>
      <c r="F960">
        <v>5</v>
      </c>
      <c r="G960" t="s">
        <v>2096</v>
      </c>
      <c r="H960" t="s">
        <v>1313</v>
      </c>
      <c r="I960">
        <v>1657214850.58148</v>
      </c>
      <c r="J960">
        <v>2.5380094898645161E-3</v>
      </c>
      <c r="K960">
        <v>2.5380094898645162</v>
      </c>
      <c r="L960">
        <v>32.146947864350714</v>
      </c>
      <c r="M960">
        <v>1318.3437037036999</v>
      </c>
      <c r="N960">
        <v>750.79772692528593</v>
      </c>
      <c r="O960">
        <v>56.061893302399184</v>
      </c>
      <c r="P960">
        <v>98.440420638462427</v>
      </c>
      <c r="Q960">
        <v>9.9932921656343029E-2</v>
      </c>
      <c r="R960">
        <v>2.4446734072667566</v>
      </c>
      <c r="S960">
        <v>9.7717721729991464E-2</v>
      </c>
      <c r="T960">
        <v>6.1268513178679547E-2</v>
      </c>
      <c r="U960">
        <v>321.51386788888885</v>
      </c>
      <c r="V960">
        <v>26.398316277158759</v>
      </c>
      <c r="W960">
        <v>26.398316277158759</v>
      </c>
      <c r="X960">
        <v>3.4546120022992555</v>
      </c>
      <c r="Y960">
        <v>49.903974775905589</v>
      </c>
      <c r="Z960">
        <v>1.5806135551290277</v>
      </c>
      <c r="AA960">
        <v>3.1673099431994993</v>
      </c>
      <c r="AB960">
        <v>1.8739984471702278</v>
      </c>
      <c r="AC960">
        <v>-111.92621850302515</v>
      </c>
      <c r="AD960">
        <v>-192.90740904245652</v>
      </c>
      <c r="AE960">
        <v>-16.803561321629299</v>
      </c>
      <c r="AF960">
        <v>-0.12332097822209676</v>
      </c>
      <c r="AG960">
        <v>50.10700595930922</v>
      </c>
      <c r="AH960">
        <v>2.5497062618607855</v>
      </c>
      <c r="AI960">
        <v>32.146947864350714</v>
      </c>
      <c r="AJ960">
        <v>1423.7999858795699</v>
      </c>
      <c r="AK960">
        <v>1370.7484848484801</v>
      </c>
      <c r="AL960">
        <v>3.42672845255876</v>
      </c>
      <c r="AM960">
        <v>66.728045791255894</v>
      </c>
      <c r="AN960">
        <v>2.5380094898645162</v>
      </c>
      <c r="AO960">
        <v>18.207939470318799</v>
      </c>
      <c r="AP960">
        <v>21.174257575757601</v>
      </c>
      <c r="AQ960">
        <v>3.1839897978808498E-3</v>
      </c>
      <c r="AR960">
        <v>77.479947110626298</v>
      </c>
      <c r="AS960">
        <v>0</v>
      </c>
      <c r="AT960">
        <v>0</v>
      </c>
      <c r="AU960">
        <v>1</v>
      </c>
      <c r="AV960">
        <v>0</v>
      </c>
      <c r="AW960">
        <v>39700.180064374006</v>
      </c>
      <c r="AX960">
        <v>1999.99</v>
      </c>
      <c r="AY960">
        <v>1681.1913222222222</v>
      </c>
      <c r="AZ960">
        <v>0.84059986411043164</v>
      </c>
      <c r="BA960">
        <v>0.16075773773313309</v>
      </c>
      <c r="BB960">
        <v>6</v>
      </c>
      <c r="BC960">
        <v>0.5</v>
      </c>
      <c r="BD960" t="s">
        <v>357</v>
      </c>
      <c r="BE960">
        <v>2</v>
      </c>
      <c r="BF960" t="b">
        <v>1</v>
      </c>
      <c r="BG960">
        <v>1657214850.58148</v>
      </c>
      <c r="BH960">
        <v>1318.3437037036999</v>
      </c>
      <c r="BI960">
        <v>1382.5066666666701</v>
      </c>
      <c r="BJ960">
        <v>21.1680518518518</v>
      </c>
      <c r="BK960">
        <v>18.173129629629599</v>
      </c>
      <c r="BL960">
        <v>1302.09481481481</v>
      </c>
      <c r="BM960">
        <v>20.9547407407407</v>
      </c>
      <c r="BN960">
        <v>499.993074074074</v>
      </c>
      <c r="BO960">
        <v>74.569733333333303</v>
      </c>
      <c r="BP960">
        <v>0.10003628888888901</v>
      </c>
      <c r="BQ960">
        <v>24.934648148148099</v>
      </c>
      <c r="BR960">
        <v>25.011662962963001</v>
      </c>
      <c r="BS960">
        <v>999.9</v>
      </c>
      <c r="BT960">
        <v>0</v>
      </c>
      <c r="BU960">
        <v>0</v>
      </c>
      <c r="BV960">
        <v>9999.0740740740694</v>
      </c>
      <c r="BW960">
        <v>0</v>
      </c>
      <c r="BX960">
        <v>1920.97444444444</v>
      </c>
      <c r="BY960">
        <v>-64.1651148148148</v>
      </c>
      <c r="BZ960">
        <v>1346.8533333333301</v>
      </c>
      <c r="CA960">
        <v>1408.09777777778</v>
      </c>
      <c r="CB960">
        <v>2.9949192592592602</v>
      </c>
      <c r="CC960">
        <v>1382.5066666666701</v>
      </c>
      <c r="CD960">
        <v>18.173129629629599</v>
      </c>
      <c r="CE960">
        <v>1.57849555555556</v>
      </c>
      <c r="CF960">
        <v>1.3551648148148101</v>
      </c>
      <c r="CG960">
        <v>13.7504666666667</v>
      </c>
      <c r="CH960">
        <v>11.4250222222222</v>
      </c>
      <c r="CI960">
        <v>1999.99</v>
      </c>
      <c r="CJ960">
        <v>0.98000522222222197</v>
      </c>
      <c r="CK960">
        <v>1.9994822222222201E-2</v>
      </c>
      <c r="CL960">
        <v>0</v>
      </c>
      <c r="CM960">
        <v>2.3899148148148202</v>
      </c>
      <c r="CN960">
        <v>0</v>
      </c>
      <c r="CO960">
        <v>19277.5</v>
      </c>
      <c r="CP960">
        <v>17300.092592592599</v>
      </c>
      <c r="CQ960">
        <v>40.238222222222198</v>
      </c>
      <c r="CR960">
        <v>40.592333333333301</v>
      </c>
      <c r="CS960">
        <v>39.657185185185199</v>
      </c>
      <c r="CT960">
        <v>39.601592592592603</v>
      </c>
      <c r="CU960">
        <v>39.258925925925901</v>
      </c>
      <c r="CV960">
        <v>1959.99925925926</v>
      </c>
      <c r="CW960">
        <v>39.990740740740698</v>
      </c>
      <c r="CX960">
        <v>0</v>
      </c>
      <c r="CY960">
        <v>1657214837.4000001</v>
      </c>
      <c r="CZ960">
        <v>0</v>
      </c>
      <c r="DA960">
        <v>1657213163</v>
      </c>
      <c r="DB960" t="s">
        <v>2097</v>
      </c>
      <c r="DC960">
        <v>1657213141</v>
      </c>
      <c r="DD960">
        <v>1655399214.5999999</v>
      </c>
      <c r="DE960">
        <v>1</v>
      </c>
      <c r="DF960">
        <v>0.04</v>
      </c>
      <c r="DG960">
        <v>-0.06</v>
      </c>
      <c r="DH960">
        <v>9.1720000000000006</v>
      </c>
      <c r="DI960">
        <v>0.51100000000000001</v>
      </c>
      <c r="DJ960">
        <v>420</v>
      </c>
      <c r="DK960">
        <v>25</v>
      </c>
      <c r="DL960">
        <v>0.26</v>
      </c>
      <c r="DM960">
        <v>0.15</v>
      </c>
      <c r="DN960">
        <v>-63.945180487804897</v>
      </c>
      <c r="DO960">
        <v>-1.78425156794442</v>
      </c>
      <c r="DP960">
        <v>0.61492485490525595</v>
      </c>
      <c r="DQ960">
        <v>0</v>
      </c>
      <c r="DR960">
        <v>3.0048839024390199</v>
      </c>
      <c r="DS960">
        <v>-0.19577351916376301</v>
      </c>
      <c r="DT960">
        <v>2.4233520412854599E-2</v>
      </c>
      <c r="DU960">
        <v>0</v>
      </c>
      <c r="DV960">
        <v>0</v>
      </c>
      <c r="DW960">
        <v>2</v>
      </c>
      <c r="DX960" t="s">
        <v>359</v>
      </c>
      <c r="DY960">
        <v>2.9721899999999999</v>
      </c>
      <c r="DZ960">
        <v>2.7537600000000002</v>
      </c>
      <c r="EA960">
        <v>0.16624800000000001</v>
      </c>
      <c r="EB960">
        <v>0.172183</v>
      </c>
      <c r="EC960">
        <v>7.8765600000000005E-2</v>
      </c>
      <c r="ED960">
        <v>7.1190000000000003E-2</v>
      </c>
      <c r="EE960">
        <v>32530.400000000001</v>
      </c>
      <c r="EF960">
        <v>35428.699999999997</v>
      </c>
      <c r="EG960">
        <v>35364.800000000003</v>
      </c>
      <c r="EH960">
        <v>38822.6</v>
      </c>
      <c r="EI960">
        <v>46203.4</v>
      </c>
      <c r="EJ960">
        <v>52044.3</v>
      </c>
      <c r="EK960">
        <v>55271.7</v>
      </c>
      <c r="EL960">
        <v>62223.3</v>
      </c>
      <c r="EM960">
        <v>1.968</v>
      </c>
      <c r="EN960">
        <v>2.1539999999999999</v>
      </c>
      <c r="EO960">
        <v>0.135154</v>
      </c>
      <c r="EP960">
        <v>0</v>
      </c>
      <c r="EQ960">
        <v>22.814499999999999</v>
      </c>
      <c r="ER960">
        <v>999.9</v>
      </c>
      <c r="ES960">
        <v>33.658999999999999</v>
      </c>
      <c r="ET960">
        <v>36.134</v>
      </c>
      <c r="EU960">
        <v>27.140699999999999</v>
      </c>
      <c r="EV960">
        <v>53.816899999999997</v>
      </c>
      <c r="EW960">
        <v>39.623399999999997</v>
      </c>
      <c r="EX960">
        <v>2</v>
      </c>
      <c r="EY960">
        <v>3.7926799999999997E-2</v>
      </c>
      <c r="EZ960">
        <v>1.6544399999999999</v>
      </c>
      <c r="FA960">
        <v>20.142600000000002</v>
      </c>
      <c r="FB960">
        <v>5.1981200000000003</v>
      </c>
      <c r="FC960">
        <v>12.0099</v>
      </c>
      <c r="FD960">
        <v>4.976</v>
      </c>
      <c r="FE960">
        <v>3.294</v>
      </c>
      <c r="FF960">
        <v>9999</v>
      </c>
      <c r="FG960">
        <v>9999</v>
      </c>
      <c r="FH960">
        <v>9999</v>
      </c>
      <c r="FI960">
        <v>558.29999999999995</v>
      </c>
      <c r="FJ960">
        <v>1.8631</v>
      </c>
      <c r="FK960">
        <v>1.8678300000000001</v>
      </c>
      <c r="FL960">
        <v>1.86765</v>
      </c>
      <c r="FM960">
        <v>1.86887</v>
      </c>
      <c r="FN960">
        <v>1.8696600000000001</v>
      </c>
      <c r="FO960">
        <v>1.8656900000000001</v>
      </c>
      <c r="FP960">
        <v>1.86673</v>
      </c>
      <c r="FQ960">
        <v>1.8681300000000001</v>
      </c>
      <c r="FR960">
        <v>5</v>
      </c>
      <c r="FS960">
        <v>0</v>
      </c>
      <c r="FT960">
        <v>0</v>
      </c>
      <c r="FU960">
        <v>0</v>
      </c>
      <c r="FV960" t="s">
        <v>360</v>
      </c>
      <c r="FW960" t="s">
        <v>361</v>
      </c>
      <c r="FX960" t="s">
        <v>362</v>
      </c>
      <c r="FY960" t="s">
        <v>362</v>
      </c>
      <c r="FZ960" t="s">
        <v>362</v>
      </c>
      <c r="GA960" t="s">
        <v>362</v>
      </c>
      <c r="GB960">
        <v>0</v>
      </c>
      <c r="GC960">
        <v>100</v>
      </c>
      <c r="GD960">
        <v>100</v>
      </c>
      <c r="GE960">
        <v>16.420000000000002</v>
      </c>
      <c r="GF960">
        <v>0.21329999999999999</v>
      </c>
      <c r="GG960">
        <v>5.3968966374264804</v>
      </c>
      <c r="GH960">
        <v>9.5670261133577305E-3</v>
      </c>
      <c r="GI960">
        <v>-9.19467254998099E-7</v>
      </c>
      <c r="GJ960">
        <v>-2.1372918425907501E-11</v>
      </c>
      <c r="GK960">
        <v>0.21331065453237499</v>
      </c>
      <c r="GL960">
        <v>0</v>
      </c>
      <c r="GM960">
        <v>0</v>
      </c>
      <c r="GN960">
        <v>0</v>
      </c>
      <c r="GO960">
        <v>-4</v>
      </c>
      <c r="GP960">
        <v>1866</v>
      </c>
      <c r="GQ960">
        <v>1</v>
      </c>
      <c r="GR960">
        <v>18</v>
      </c>
      <c r="GS960">
        <v>28.6</v>
      </c>
      <c r="GT960">
        <v>30260.7</v>
      </c>
      <c r="GU960">
        <v>3.4668000000000001</v>
      </c>
      <c r="GV960">
        <v>2.6232899999999999</v>
      </c>
      <c r="GW960">
        <v>2.2485400000000002</v>
      </c>
      <c r="GX960">
        <v>2.7221700000000002</v>
      </c>
      <c r="GY960">
        <v>1.9958499999999999</v>
      </c>
      <c r="GZ960">
        <v>2.4035600000000001</v>
      </c>
      <c r="HA960">
        <v>38.159300000000002</v>
      </c>
      <c r="HB960">
        <v>14.228300000000001</v>
      </c>
      <c r="HC960">
        <v>18</v>
      </c>
      <c r="HD960">
        <v>501.60500000000002</v>
      </c>
      <c r="HE960">
        <v>631.90899999999999</v>
      </c>
      <c r="HF960">
        <v>20.864599999999999</v>
      </c>
      <c r="HG960">
        <v>27.766400000000001</v>
      </c>
      <c r="HH960">
        <v>29.998999999999999</v>
      </c>
      <c r="HI960">
        <v>28.021699999999999</v>
      </c>
      <c r="HJ960">
        <v>27.9893</v>
      </c>
      <c r="HK960">
        <v>69.410200000000003</v>
      </c>
      <c r="HL960">
        <v>29.673999999999999</v>
      </c>
      <c r="HM960">
        <v>0</v>
      </c>
      <c r="HN960">
        <v>20.832000000000001</v>
      </c>
      <c r="HO960">
        <v>1422.9</v>
      </c>
      <c r="HP960">
        <v>18.265999999999998</v>
      </c>
      <c r="HQ960">
        <v>102.53700000000001</v>
      </c>
      <c r="HR960">
        <v>103.602</v>
      </c>
    </row>
    <row r="961" spans="1:226" x14ac:dyDescent="0.2">
      <c r="A961">
        <v>473</v>
      </c>
      <c r="B961">
        <v>1657214863.0999999</v>
      </c>
      <c r="C961">
        <v>8258.0999999046307</v>
      </c>
      <c r="D961" t="s">
        <v>2262</v>
      </c>
      <c r="E961" t="s">
        <v>2263</v>
      </c>
      <c r="F961">
        <v>5</v>
      </c>
      <c r="G961" t="s">
        <v>2096</v>
      </c>
      <c r="H961" t="s">
        <v>1313</v>
      </c>
      <c r="I961">
        <v>1657214855.2964301</v>
      </c>
      <c r="J961">
        <v>2.5214952296890416E-3</v>
      </c>
      <c r="K961">
        <v>2.5214952296890414</v>
      </c>
      <c r="L961">
        <v>32.58537995781041</v>
      </c>
      <c r="M961">
        <v>1334.15</v>
      </c>
      <c r="N961">
        <v>754.07201470587404</v>
      </c>
      <c r="O961">
        <v>56.306307942234355</v>
      </c>
      <c r="P961">
        <v>99.620539253711669</v>
      </c>
      <c r="Q961">
        <v>9.9008832766331781E-2</v>
      </c>
      <c r="R961">
        <v>2.4448146759900666</v>
      </c>
      <c r="S961">
        <v>9.6834054092003324E-2</v>
      </c>
      <c r="T961">
        <v>6.0712700317802057E-2</v>
      </c>
      <c r="U961">
        <v>321.51057475957725</v>
      </c>
      <c r="V961">
        <v>26.422269931694224</v>
      </c>
      <c r="W961">
        <v>26.422269931694224</v>
      </c>
      <c r="X961">
        <v>3.4594970612354632</v>
      </c>
      <c r="Y961">
        <v>49.852429547650281</v>
      </c>
      <c r="Z961">
        <v>1.5807704989474431</v>
      </c>
      <c r="AA961">
        <v>3.1708996197196382</v>
      </c>
      <c r="AB961">
        <v>1.87872656228802</v>
      </c>
      <c r="AC961">
        <v>-111.19793962928674</v>
      </c>
      <c r="AD961">
        <v>-193.57264025401935</v>
      </c>
      <c r="AE961">
        <v>-16.864170683908863</v>
      </c>
      <c r="AF961">
        <v>-0.1241758076376982</v>
      </c>
      <c r="AG961">
        <v>50.116170152532654</v>
      </c>
      <c r="AH961">
        <v>2.534813965742555</v>
      </c>
      <c r="AI961">
        <v>32.58537995781041</v>
      </c>
      <c r="AJ961">
        <v>1441.3296331008</v>
      </c>
      <c r="AK961">
        <v>1387.8900606060599</v>
      </c>
      <c r="AL961">
        <v>3.3899988652015902</v>
      </c>
      <c r="AM961">
        <v>66.728045791255894</v>
      </c>
      <c r="AN961">
        <v>2.5214952296890414</v>
      </c>
      <c r="AO961">
        <v>18.212559921571501</v>
      </c>
      <c r="AP961">
        <v>21.172701212121201</v>
      </c>
      <c r="AQ961">
        <v>3.46929014343373E-4</v>
      </c>
      <c r="AR961">
        <v>77.479947110626298</v>
      </c>
      <c r="AS961">
        <v>0</v>
      </c>
      <c r="AT961">
        <v>0</v>
      </c>
      <c r="AU961">
        <v>1</v>
      </c>
      <c r="AV961">
        <v>0</v>
      </c>
      <c r="AW961">
        <v>39701.153915066287</v>
      </c>
      <c r="AX961">
        <v>1999.9696428571399</v>
      </c>
      <c r="AY961">
        <v>1681.1741993572916</v>
      </c>
      <c r="AZ961">
        <v>0.8405998587836464</v>
      </c>
      <c r="BA961">
        <v>0.16075772745243769</v>
      </c>
      <c r="BB961">
        <v>6</v>
      </c>
      <c r="BC961">
        <v>0.5</v>
      </c>
      <c r="BD961" t="s">
        <v>357</v>
      </c>
      <c r="BE961">
        <v>2</v>
      </c>
      <c r="BF961" t="b">
        <v>1</v>
      </c>
      <c r="BG961">
        <v>1657214855.2964301</v>
      </c>
      <c r="BH961">
        <v>1334.15</v>
      </c>
      <c r="BI961">
        <v>1398.3482142857099</v>
      </c>
      <c r="BJ961">
        <v>21.1701821428572</v>
      </c>
      <c r="BK961">
        <v>18.192771428571401</v>
      </c>
      <c r="BL961">
        <v>1317.7910714285699</v>
      </c>
      <c r="BM961">
        <v>20.9568714285714</v>
      </c>
      <c r="BN961">
        <v>499.99514285714298</v>
      </c>
      <c r="BO961">
        <v>74.569692857142897</v>
      </c>
      <c r="BP961">
        <v>9.9976410714285702E-2</v>
      </c>
      <c r="BQ961">
        <v>24.953639285714299</v>
      </c>
      <c r="BR961">
        <v>25.027485714285699</v>
      </c>
      <c r="BS961">
        <v>999.9</v>
      </c>
      <c r="BT961">
        <v>0</v>
      </c>
      <c r="BU961">
        <v>0</v>
      </c>
      <c r="BV961">
        <v>10000</v>
      </c>
      <c r="BW961">
        <v>0</v>
      </c>
      <c r="BX961">
        <v>2038.2089285714301</v>
      </c>
      <c r="BY961">
        <v>-64.199685714285707</v>
      </c>
      <c r="BZ961">
        <v>1363.00464285714</v>
      </c>
      <c r="CA961">
        <v>1424.26071428571</v>
      </c>
      <c r="CB961">
        <v>2.9774103571428601</v>
      </c>
      <c r="CC961">
        <v>1398.3482142857099</v>
      </c>
      <c r="CD961">
        <v>18.192771428571401</v>
      </c>
      <c r="CE961">
        <v>1.57865428571429</v>
      </c>
      <c r="CF961">
        <v>1.3566292857142901</v>
      </c>
      <c r="CG961">
        <v>13.752014285714299</v>
      </c>
      <c r="CH961">
        <v>11.441328571428601</v>
      </c>
      <c r="CI961">
        <v>1999.9696428571399</v>
      </c>
      <c r="CJ961">
        <v>0.98000600000000004</v>
      </c>
      <c r="CK961">
        <v>1.99942E-2</v>
      </c>
      <c r="CL961">
        <v>0</v>
      </c>
      <c r="CM961">
        <v>2.3507642857142899</v>
      </c>
      <c r="CN961">
        <v>0</v>
      </c>
      <c r="CO961">
        <v>19330.474999999999</v>
      </c>
      <c r="CP961">
        <v>17299.9178571429</v>
      </c>
      <c r="CQ961">
        <v>40.321178571428597</v>
      </c>
      <c r="CR961">
        <v>40.6626785714286</v>
      </c>
      <c r="CS961">
        <v>39.7386428571428</v>
      </c>
      <c r="CT961">
        <v>39.698357142857098</v>
      </c>
      <c r="CU961">
        <v>39.338964285714297</v>
      </c>
      <c r="CV961">
        <v>1959.9807142857101</v>
      </c>
      <c r="CW961">
        <v>39.99</v>
      </c>
      <c r="CX961">
        <v>0</v>
      </c>
      <c r="CY961">
        <v>1657214842.2</v>
      </c>
      <c r="CZ961">
        <v>0</v>
      </c>
      <c r="DA961">
        <v>1657213163</v>
      </c>
      <c r="DB961" t="s">
        <v>2097</v>
      </c>
      <c r="DC961">
        <v>1657213141</v>
      </c>
      <c r="DD961">
        <v>1655399214.5999999</v>
      </c>
      <c r="DE961">
        <v>1</v>
      </c>
      <c r="DF961">
        <v>0.04</v>
      </c>
      <c r="DG961">
        <v>-0.06</v>
      </c>
      <c r="DH961">
        <v>9.1720000000000006</v>
      </c>
      <c r="DI961">
        <v>0.51100000000000001</v>
      </c>
      <c r="DJ961">
        <v>420</v>
      </c>
      <c r="DK961">
        <v>25</v>
      </c>
      <c r="DL961">
        <v>0.26</v>
      </c>
      <c r="DM961">
        <v>0.15</v>
      </c>
      <c r="DN961">
        <v>-64.190197560975605</v>
      </c>
      <c r="DO961">
        <v>-1.4352710801394</v>
      </c>
      <c r="DP961">
        <v>0.53825850099788497</v>
      </c>
      <c r="DQ961">
        <v>0</v>
      </c>
      <c r="DR961">
        <v>2.9883017073170701</v>
      </c>
      <c r="DS961">
        <v>-0.24820599303135599</v>
      </c>
      <c r="DT961">
        <v>2.72723691943937E-2</v>
      </c>
      <c r="DU961">
        <v>0</v>
      </c>
      <c r="DV961">
        <v>0</v>
      </c>
      <c r="DW961">
        <v>2</v>
      </c>
      <c r="DX961" t="s">
        <v>359</v>
      </c>
      <c r="DY961">
        <v>2.97281</v>
      </c>
      <c r="DZ961">
        <v>2.7534999999999998</v>
      </c>
      <c r="EA961">
        <v>0.167515</v>
      </c>
      <c r="EB961">
        <v>0.17339099999999999</v>
      </c>
      <c r="EC961">
        <v>7.87664E-2</v>
      </c>
      <c r="ED961">
        <v>7.1190000000000003E-2</v>
      </c>
      <c r="EE961">
        <v>32481</v>
      </c>
      <c r="EF961">
        <v>35378.6</v>
      </c>
      <c r="EG961">
        <v>35364.699999999997</v>
      </c>
      <c r="EH961">
        <v>38824.300000000003</v>
      </c>
      <c r="EI961">
        <v>46204.4</v>
      </c>
      <c r="EJ961">
        <v>52046</v>
      </c>
      <c r="EK961">
        <v>55273</v>
      </c>
      <c r="EL961">
        <v>62225.3</v>
      </c>
      <c r="EM961">
        <v>1.9681999999999999</v>
      </c>
      <c r="EN961">
        <v>2.1541999999999999</v>
      </c>
      <c r="EO961">
        <v>0.13709099999999999</v>
      </c>
      <c r="EP961">
        <v>0</v>
      </c>
      <c r="EQ961">
        <v>22.822199999999999</v>
      </c>
      <c r="ER961">
        <v>999.9</v>
      </c>
      <c r="ES961">
        <v>33.658999999999999</v>
      </c>
      <c r="ET961">
        <v>36.124000000000002</v>
      </c>
      <c r="EU961">
        <v>27.128499999999999</v>
      </c>
      <c r="EV961">
        <v>53.976900000000001</v>
      </c>
      <c r="EW961">
        <v>39.551299999999998</v>
      </c>
      <c r="EX961">
        <v>2</v>
      </c>
      <c r="EY961">
        <v>3.7032500000000003E-2</v>
      </c>
      <c r="EZ961">
        <v>1.8171900000000001</v>
      </c>
      <c r="FA961">
        <v>20.1403</v>
      </c>
      <c r="FB961">
        <v>5.1969200000000004</v>
      </c>
      <c r="FC961">
        <v>12.008800000000001</v>
      </c>
      <c r="FD961">
        <v>4.976</v>
      </c>
      <c r="FE961">
        <v>3.294</v>
      </c>
      <c r="FF961">
        <v>9999</v>
      </c>
      <c r="FG961">
        <v>9999</v>
      </c>
      <c r="FH961">
        <v>9999</v>
      </c>
      <c r="FI961">
        <v>558.29999999999995</v>
      </c>
      <c r="FJ961">
        <v>1.8631</v>
      </c>
      <c r="FK961">
        <v>1.8678900000000001</v>
      </c>
      <c r="FL961">
        <v>1.86755</v>
      </c>
      <c r="FM961">
        <v>1.86887</v>
      </c>
      <c r="FN961">
        <v>1.8696600000000001</v>
      </c>
      <c r="FO961">
        <v>1.8656600000000001</v>
      </c>
      <c r="FP961">
        <v>1.8667</v>
      </c>
      <c r="FQ961">
        <v>1.8681000000000001</v>
      </c>
      <c r="FR961">
        <v>5</v>
      </c>
      <c r="FS961">
        <v>0</v>
      </c>
      <c r="FT961">
        <v>0</v>
      </c>
      <c r="FU961">
        <v>0</v>
      </c>
      <c r="FV961" t="s">
        <v>360</v>
      </c>
      <c r="FW961" t="s">
        <v>361</v>
      </c>
      <c r="FX961" t="s">
        <v>362</v>
      </c>
      <c r="FY961" t="s">
        <v>362</v>
      </c>
      <c r="FZ961" t="s">
        <v>362</v>
      </c>
      <c r="GA961" t="s">
        <v>362</v>
      </c>
      <c r="GB961">
        <v>0</v>
      </c>
      <c r="GC961">
        <v>100</v>
      </c>
      <c r="GD961">
        <v>100</v>
      </c>
      <c r="GE961">
        <v>16.53</v>
      </c>
      <c r="GF961">
        <v>0.21329999999999999</v>
      </c>
      <c r="GG961">
        <v>5.3968966374264804</v>
      </c>
      <c r="GH961">
        <v>9.5670261133577305E-3</v>
      </c>
      <c r="GI961">
        <v>-9.19467254998099E-7</v>
      </c>
      <c r="GJ961">
        <v>-2.1372918425907501E-11</v>
      </c>
      <c r="GK961">
        <v>0.21331065453237499</v>
      </c>
      <c r="GL961">
        <v>0</v>
      </c>
      <c r="GM961">
        <v>0</v>
      </c>
      <c r="GN961">
        <v>0</v>
      </c>
      <c r="GO961">
        <v>-4</v>
      </c>
      <c r="GP961">
        <v>1866</v>
      </c>
      <c r="GQ961">
        <v>1</v>
      </c>
      <c r="GR961">
        <v>18</v>
      </c>
      <c r="GS961">
        <v>28.7</v>
      </c>
      <c r="GT961">
        <v>30260.799999999999</v>
      </c>
      <c r="GU961">
        <v>3.4960900000000001</v>
      </c>
      <c r="GV961">
        <v>2.6220699999999999</v>
      </c>
      <c r="GW961">
        <v>2.2485400000000002</v>
      </c>
      <c r="GX961">
        <v>2.7233900000000002</v>
      </c>
      <c r="GY961">
        <v>1.9958499999999999</v>
      </c>
      <c r="GZ961">
        <v>2.3718300000000001</v>
      </c>
      <c r="HA961">
        <v>38.159300000000002</v>
      </c>
      <c r="HB961">
        <v>14.2196</v>
      </c>
      <c r="HC961">
        <v>18</v>
      </c>
      <c r="HD961">
        <v>501.56099999999998</v>
      </c>
      <c r="HE961">
        <v>631.88199999999995</v>
      </c>
      <c r="HF961">
        <v>20.829499999999999</v>
      </c>
      <c r="HG961">
        <v>27.7499</v>
      </c>
      <c r="HH961">
        <v>29.998999999999999</v>
      </c>
      <c r="HI961">
        <v>28.002300000000002</v>
      </c>
      <c r="HJ961">
        <v>27.972300000000001</v>
      </c>
      <c r="HK961">
        <v>70.0505</v>
      </c>
      <c r="HL961">
        <v>29.673999999999999</v>
      </c>
      <c r="HM961">
        <v>0</v>
      </c>
      <c r="HN961">
        <v>20.7866</v>
      </c>
      <c r="HO961">
        <v>1443.05</v>
      </c>
      <c r="HP961">
        <v>18.281600000000001</v>
      </c>
      <c r="HQ961">
        <v>102.539</v>
      </c>
      <c r="HR961">
        <v>103.605</v>
      </c>
    </row>
    <row r="962" spans="1:226" x14ac:dyDescent="0.2">
      <c r="A962">
        <v>474</v>
      </c>
      <c r="B962">
        <v>1657214868.0999999</v>
      </c>
      <c r="C962">
        <v>8263.0999999046307</v>
      </c>
      <c r="D962" t="s">
        <v>2264</v>
      </c>
      <c r="E962" t="s">
        <v>2265</v>
      </c>
      <c r="F962">
        <v>5</v>
      </c>
      <c r="G962" t="s">
        <v>2096</v>
      </c>
      <c r="H962" t="s">
        <v>1313</v>
      </c>
      <c r="I962">
        <v>1657214860.5999999</v>
      </c>
      <c r="J962">
        <v>2.5065567032501092E-3</v>
      </c>
      <c r="K962">
        <v>2.506556703250109</v>
      </c>
      <c r="L962">
        <v>32.460270394075785</v>
      </c>
      <c r="M962">
        <v>1351.8314814814801</v>
      </c>
      <c r="N962">
        <v>768.29787976996136</v>
      </c>
      <c r="O962">
        <v>57.368889286667361</v>
      </c>
      <c r="P962">
        <v>100.94140910367081</v>
      </c>
      <c r="Q962">
        <v>9.8125908231451786E-2</v>
      </c>
      <c r="R962">
        <v>2.4430031845022633</v>
      </c>
      <c r="S962">
        <v>9.5987746315237127E-2</v>
      </c>
      <c r="T962">
        <v>6.0180566332729939E-2</v>
      </c>
      <c r="U962">
        <v>321.50920118928508</v>
      </c>
      <c r="V962">
        <v>26.448761344312185</v>
      </c>
      <c r="W962">
        <v>26.448761344312185</v>
      </c>
      <c r="X962">
        <v>3.4649066886234925</v>
      </c>
      <c r="Y962">
        <v>49.794514243941315</v>
      </c>
      <c r="Z962">
        <v>1.5809051174279165</v>
      </c>
      <c r="AA962">
        <v>3.1748579967727495</v>
      </c>
      <c r="AB962">
        <v>1.884001571195576</v>
      </c>
      <c r="AC962">
        <v>-110.53915061332982</v>
      </c>
      <c r="AD962">
        <v>-194.16301069856209</v>
      </c>
      <c r="AE962">
        <v>-16.932178726093948</v>
      </c>
      <c r="AF962">
        <v>-0.12513884870074321</v>
      </c>
      <c r="AG962">
        <v>50.355448896207179</v>
      </c>
      <c r="AH962">
        <v>2.5187204530653293</v>
      </c>
      <c r="AI962">
        <v>32.460270394075785</v>
      </c>
      <c r="AJ962">
        <v>1458.3491076344801</v>
      </c>
      <c r="AK962">
        <v>1404.9978181818201</v>
      </c>
      <c r="AL962">
        <v>3.4063510551595102</v>
      </c>
      <c r="AM962">
        <v>66.728045791255894</v>
      </c>
      <c r="AN962">
        <v>2.506556703250109</v>
      </c>
      <c r="AO962">
        <v>18.218738063269001</v>
      </c>
      <c r="AP962">
        <v>21.165367272727298</v>
      </c>
      <c r="AQ962">
        <v>-5.2528457018258896E-4</v>
      </c>
      <c r="AR962">
        <v>77.479947110626298</v>
      </c>
      <c r="AS962">
        <v>0</v>
      </c>
      <c r="AT962">
        <v>0</v>
      </c>
      <c r="AU962">
        <v>1</v>
      </c>
      <c r="AV962">
        <v>0</v>
      </c>
      <c r="AW962">
        <v>39653.434656896738</v>
      </c>
      <c r="AX962">
        <v>1999.9603703703699</v>
      </c>
      <c r="AY962">
        <v>1681.1664655557604</v>
      </c>
      <c r="AZ962">
        <v>0.8405998891090164</v>
      </c>
      <c r="BA962">
        <v>0.16075778598040183</v>
      </c>
      <c r="BB962">
        <v>6</v>
      </c>
      <c r="BC962">
        <v>0.5</v>
      </c>
      <c r="BD962" t="s">
        <v>357</v>
      </c>
      <c r="BE962">
        <v>2</v>
      </c>
      <c r="BF962" t="b">
        <v>1</v>
      </c>
      <c r="BG962">
        <v>1657214860.5999999</v>
      </c>
      <c r="BH962">
        <v>1351.8314814814801</v>
      </c>
      <c r="BI962">
        <v>1416.3433333333301</v>
      </c>
      <c r="BJ962">
        <v>21.1718592592593</v>
      </c>
      <c r="BK962">
        <v>18.2134111111111</v>
      </c>
      <c r="BL962">
        <v>1335.35037037037</v>
      </c>
      <c r="BM962">
        <v>20.9585481481481</v>
      </c>
      <c r="BN962">
        <v>500.00425925925902</v>
      </c>
      <c r="BO962">
        <v>74.5700740740741</v>
      </c>
      <c r="BP962">
        <v>0.100038648148148</v>
      </c>
      <c r="BQ962">
        <v>24.974559259259301</v>
      </c>
      <c r="BR962">
        <v>25.048507407407399</v>
      </c>
      <c r="BS962">
        <v>999.9</v>
      </c>
      <c r="BT962">
        <v>0</v>
      </c>
      <c r="BU962">
        <v>0</v>
      </c>
      <c r="BV962">
        <v>9988.1481481481496</v>
      </c>
      <c r="BW962">
        <v>0</v>
      </c>
      <c r="BX962">
        <v>1913.4562962963</v>
      </c>
      <c r="BY962">
        <v>-64.511925925925894</v>
      </c>
      <c r="BZ962">
        <v>1381.07111111111</v>
      </c>
      <c r="CA962">
        <v>1442.6181481481501</v>
      </c>
      <c r="CB962">
        <v>2.9584481481481499</v>
      </c>
      <c r="CC962">
        <v>1416.3433333333301</v>
      </c>
      <c r="CD962">
        <v>18.2134111111111</v>
      </c>
      <c r="CE962">
        <v>1.5787866666666699</v>
      </c>
      <c r="CF962">
        <v>1.3581755555555599</v>
      </c>
      <c r="CG962">
        <v>13.7533148148148</v>
      </c>
      <c r="CH962">
        <v>11.4585407407407</v>
      </c>
      <c r="CI962">
        <v>1999.9603703703699</v>
      </c>
      <c r="CJ962">
        <v>0.98000455555555599</v>
      </c>
      <c r="CK962">
        <v>1.9995711111111099E-2</v>
      </c>
      <c r="CL962">
        <v>0</v>
      </c>
      <c r="CM962">
        <v>2.35932962962963</v>
      </c>
      <c r="CN962">
        <v>0</v>
      </c>
      <c r="CO962">
        <v>19249.9814814815</v>
      </c>
      <c r="CP962">
        <v>17299.825925925899</v>
      </c>
      <c r="CQ962">
        <v>40.416444444444402</v>
      </c>
      <c r="CR962">
        <v>40.7427407407407</v>
      </c>
      <c r="CS962">
        <v>39.828481481481496</v>
      </c>
      <c r="CT962">
        <v>39.807555555555602</v>
      </c>
      <c r="CU962">
        <v>39.427962962963001</v>
      </c>
      <c r="CV962">
        <v>1959.9703703703699</v>
      </c>
      <c r="CW962">
        <v>39.991851851851798</v>
      </c>
      <c r="CX962">
        <v>0</v>
      </c>
      <c r="CY962">
        <v>1657214847</v>
      </c>
      <c r="CZ962">
        <v>0</v>
      </c>
      <c r="DA962">
        <v>1657213163</v>
      </c>
      <c r="DB962" t="s">
        <v>2097</v>
      </c>
      <c r="DC962">
        <v>1657213141</v>
      </c>
      <c r="DD962">
        <v>1655399214.5999999</v>
      </c>
      <c r="DE962">
        <v>1</v>
      </c>
      <c r="DF962">
        <v>0.04</v>
      </c>
      <c r="DG962">
        <v>-0.06</v>
      </c>
      <c r="DH962">
        <v>9.1720000000000006</v>
      </c>
      <c r="DI962">
        <v>0.51100000000000001</v>
      </c>
      <c r="DJ962">
        <v>420</v>
      </c>
      <c r="DK962">
        <v>25</v>
      </c>
      <c r="DL962">
        <v>0.26</v>
      </c>
      <c r="DM962">
        <v>0.15</v>
      </c>
      <c r="DN962">
        <v>-64.301439999999999</v>
      </c>
      <c r="DO962">
        <v>-2.4614071294558202</v>
      </c>
      <c r="DP962">
        <v>0.579668238650351</v>
      </c>
      <c r="DQ962">
        <v>0</v>
      </c>
      <c r="DR962">
        <v>2.9722342500000001</v>
      </c>
      <c r="DS962">
        <v>-0.196260900562861</v>
      </c>
      <c r="DT962">
        <v>2.2911843431673001E-2</v>
      </c>
      <c r="DU962">
        <v>0</v>
      </c>
      <c r="DV962">
        <v>0</v>
      </c>
      <c r="DW962">
        <v>2</v>
      </c>
      <c r="DX962" t="s">
        <v>359</v>
      </c>
      <c r="DY962">
        <v>2.9726599999999999</v>
      </c>
      <c r="DZ962">
        <v>2.7540200000000001</v>
      </c>
      <c r="EA962">
        <v>0.168798</v>
      </c>
      <c r="EB962">
        <v>0.17463899999999999</v>
      </c>
      <c r="EC962">
        <v>7.8739900000000002E-2</v>
      </c>
      <c r="ED962">
        <v>7.1212999999999999E-2</v>
      </c>
      <c r="EE962">
        <v>32432.9</v>
      </c>
      <c r="EF962">
        <v>35326.300000000003</v>
      </c>
      <c r="EG962">
        <v>35366.699999999997</v>
      </c>
      <c r="EH962">
        <v>38825.4</v>
      </c>
      <c r="EI962">
        <v>46206.6</v>
      </c>
      <c r="EJ962">
        <v>52047.4</v>
      </c>
      <c r="EK962">
        <v>55273.9</v>
      </c>
      <c r="EL962">
        <v>62228.5</v>
      </c>
      <c r="EM962">
        <v>1.9681999999999999</v>
      </c>
      <c r="EN962">
        <v>2.1543999999999999</v>
      </c>
      <c r="EO962">
        <v>0.13724</v>
      </c>
      <c r="EP962">
        <v>0</v>
      </c>
      <c r="EQ962">
        <v>22.832999999999998</v>
      </c>
      <c r="ER962">
        <v>999.9</v>
      </c>
      <c r="ES962">
        <v>33.658999999999999</v>
      </c>
      <c r="ET962">
        <v>36.103999999999999</v>
      </c>
      <c r="EU962">
        <v>27.095400000000001</v>
      </c>
      <c r="EV962">
        <v>54.106900000000003</v>
      </c>
      <c r="EW962">
        <v>39.591299999999997</v>
      </c>
      <c r="EX962">
        <v>2</v>
      </c>
      <c r="EY962">
        <v>3.5995899999999997E-2</v>
      </c>
      <c r="EZ962">
        <v>1.9929600000000001</v>
      </c>
      <c r="FA962">
        <v>20.138500000000001</v>
      </c>
      <c r="FB962">
        <v>5.1993200000000002</v>
      </c>
      <c r="FC962">
        <v>12.0099</v>
      </c>
      <c r="FD962">
        <v>4.9756</v>
      </c>
      <c r="FE962">
        <v>3.294</v>
      </c>
      <c r="FF962">
        <v>9999</v>
      </c>
      <c r="FG962">
        <v>9999</v>
      </c>
      <c r="FH962">
        <v>9999</v>
      </c>
      <c r="FI962">
        <v>558.29999999999995</v>
      </c>
      <c r="FJ962">
        <v>1.8631</v>
      </c>
      <c r="FK962">
        <v>1.8678900000000001</v>
      </c>
      <c r="FL962">
        <v>1.86768</v>
      </c>
      <c r="FM962">
        <v>1.8689</v>
      </c>
      <c r="FN962">
        <v>1.8696600000000001</v>
      </c>
      <c r="FO962">
        <v>1.8656900000000001</v>
      </c>
      <c r="FP962">
        <v>1.86673</v>
      </c>
      <c r="FQ962">
        <v>1.8681300000000001</v>
      </c>
      <c r="FR962">
        <v>5</v>
      </c>
      <c r="FS962">
        <v>0</v>
      </c>
      <c r="FT962">
        <v>0</v>
      </c>
      <c r="FU962">
        <v>0</v>
      </c>
      <c r="FV962" t="s">
        <v>360</v>
      </c>
      <c r="FW962" t="s">
        <v>361</v>
      </c>
      <c r="FX962" t="s">
        <v>362</v>
      </c>
      <c r="FY962" t="s">
        <v>362</v>
      </c>
      <c r="FZ962" t="s">
        <v>362</v>
      </c>
      <c r="GA962" t="s">
        <v>362</v>
      </c>
      <c r="GB962">
        <v>0</v>
      </c>
      <c r="GC962">
        <v>100</v>
      </c>
      <c r="GD962">
        <v>100</v>
      </c>
      <c r="GE962">
        <v>16.66</v>
      </c>
      <c r="GF962">
        <v>0.21329999999999999</v>
      </c>
      <c r="GG962">
        <v>5.3968966374264804</v>
      </c>
      <c r="GH962">
        <v>9.5670261133577305E-3</v>
      </c>
      <c r="GI962">
        <v>-9.19467254998099E-7</v>
      </c>
      <c r="GJ962">
        <v>-2.1372918425907501E-11</v>
      </c>
      <c r="GK962">
        <v>0.21331065453237499</v>
      </c>
      <c r="GL962">
        <v>0</v>
      </c>
      <c r="GM962">
        <v>0</v>
      </c>
      <c r="GN962">
        <v>0</v>
      </c>
      <c r="GO962">
        <v>-4</v>
      </c>
      <c r="GP962">
        <v>1866</v>
      </c>
      <c r="GQ962">
        <v>1</v>
      </c>
      <c r="GR962">
        <v>18</v>
      </c>
      <c r="GS962">
        <v>28.8</v>
      </c>
      <c r="GT962">
        <v>30260.9</v>
      </c>
      <c r="GU962">
        <v>3.5266099999999998</v>
      </c>
      <c r="GV962">
        <v>2.6196299999999999</v>
      </c>
      <c r="GW962">
        <v>2.2485400000000002</v>
      </c>
      <c r="GX962">
        <v>2.7221700000000002</v>
      </c>
      <c r="GY962">
        <v>1.9958499999999999</v>
      </c>
      <c r="GZ962">
        <v>2.3742700000000001</v>
      </c>
      <c r="HA962">
        <v>38.134999999999998</v>
      </c>
      <c r="HB962">
        <v>14.2196</v>
      </c>
      <c r="HC962">
        <v>18</v>
      </c>
      <c r="HD962">
        <v>501.44400000000002</v>
      </c>
      <c r="HE962">
        <v>631.88099999999997</v>
      </c>
      <c r="HF962">
        <v>20.779399999999999</v>
      </c>
      <c r="HG962">
        <v>27.7334</v>
      </c>
      <c r="HH962">
        <v>29.999099999999999</v>
      </c>
      <c r="HI962">
        <v>27.988499999999998</v>
      </c>
      <c r="HJ962">
        <v>27.958600000000001</v>
      </c>
      <c r="HK962">
        <v>70.602099999999993</v>
      </c>
      <c r="HL962">
        <v>29.673999999999999</v>
      </c>
      <c r="HM962">
        <v>0</v>
      </c>
      <c r="HN962">
        <v>20.722100000000001</v>
      </c>
      <c r="HO962">
        <v>1456.56</v>
      </c>
      <c r="HP962">
        <v>18.306899999999999</v>
      </c>
      <c r="HQ962">
        <v>102.542</v>
      </c>
      <c r="HR962">
        <v>103.61</v>
      </c>
    </row>
    <row r="963" spans="1:226" x14ac:dyDescent="0.2">
      <c r="A963">
        <v>475</v>
      </c>
      <c r="B963">
        <v>1657214873.0999999</v>
      </c>
      <c r="C963">
        <v>8268.0999999046307</v>
      </c>
      <c r="D963" t="s">
        <v>2266</v>
      </c>
      <c r="E963" t="s">
        <v>2267</v>
      </c>
      <c r="F963">
        <v>5</v>
      </c>
      <c r="G963" t="s">
        <v>2096</v>
      </c>
      <c r="H963" t="s">
        <v>1313</v>
      </c>
      <c r="I963">
        <v>1657214865.31429</v>
      </c>
      <c r="J963">
        <v>2.4984854963028486E-3</v>
      </c>
      <c r="K963">
        <v>2.4984854963028487</v>
      </c>
      <c r="L963">
        <v>32.553757571068267</v>
      </c>
      <c r="M963">
        <v>1367.5192857142899</v>
      </c>
      <c r="N963">
        <v>778.88249305119757</v>
      </c>
      <c r="O963">
        <v>58.15945762317002</v>
      </c>
      <c r="P963">
        <v>102.11319506592125</v>
      </c>
      <c r="Q963">
        <v>9.7590347707609965E-2</v>
      </c>
      <c r="R963">
        <v>2.4444474502271438</v>
      </c>
      <c r="S963">
        <v>9.5476411305033024E-2</v>
      </c>
      <c r="T963">
        <v>5.9858872002208137E-2</v>
      </c>
      <c r="U963">
        <v>321.51020514657887</v>
      </c>
      <c r="V963">
        <v>26.466948759039571</v>
      </c>
      <c r="W963">
        <v>26.466948759039571</v>
      </c>
      <c r="X963">
        <v>3.468624889135048</v>
      </c>
      <c r="Y963">
        <v>49.738127504262692</v>
      </c>
      <c r="Z963">
        <v>1.5806707663528092</v>
      </c>
      <c r="AA963">
        <v>3.1779860756063676</v>
      </c>
      <c r="AB963">
        <v>1.8879541227822387</v>
      </c>
      <c r="AC963">
        <v>-110.18321038695562</v>
      </c>
      <c r="AD963">
        <v>-194.49809851108893</v>
      </c>
      <c r="AE963">
        <v>-16.954333410714284</v>
      </c>
      <c r="AF963">
        <v>-0.1254371621799919</v>
      </c>
      <c r="AG963">
        <v>50.269109484890677</v>
      </c>
      <c r="AH963">
        <v>2.5067180629785515</v>
      </c>
      <c r="AI963">
        <v>32.553757571068267</v>
      </c>
      <c r="AJ963">
        <v>1474.4937408378901</v>
      </c>
      <c r="AK963">
        <v>1421.4814545454501</v>
      </c>
      <c r="AL963">
        <v>3.2926152033848402</v>
      </c>
      <c r="AM963">
        <v>66.728045791255894</v>
      </c>
      <c r="AN963">
        <v>2.4984854963028487</v>
      </c>
      <c r="AO963">
        <v>18.2121585764895</v>
      </c>
      <c r="AP963">
        <v>21.153623030302999</v>
      </c>
      <c r="AQ963">
        <v>-1.4004960467177501E-3</v>
      </c>
      <c r="AR963">
        <v>77.479947110626298</v>
      </c>
      <c r="AS963">
        <v>0</v>
      </c>
      <c r="AT963">
        <v>0</v>
      </c>
      <c r="AU963">
        <v>1</v>
      </c>
      <c r="AV963">
        <v>0</v>
      </c>
      <c r="AW963">
        <v>39687.073380284528</v>
      </c>
      <c r="AX963">
        <v>1999.9649999999999</v>
      </c>
      <c r="AY963">
        <v>1681.1704917857924</v>
      </c>
      <c r="AZ963">
        <v>0.84059995639213303</v>
      </c>
      <c r="BA963">
        <v>0.16075791583681659</v>
      </c>
      <c r="BB963">
        <v>6</v>
      </c>
      <c r="BC963">
        <v>0.5</v>
      </c>
      <c r="BD963" t="s">
        <v>357</v>
      </c>
      <c r="BE963">
        <v>2</v>
      </c>
      <c r="BF963" t="b">
        <v>1</v>
      </c>
      <c r="BG963">
        <v>1657214865.31429</v>
      </c>
      <c r="BH963">
        <v>1367.5192857142899</v>
      </c>
      <c r="BI963">
        <v>1431.9596428571399</v>
      </c>
      <c r="BJ963">
        <v>21.168642857142899</v>
      </c>
      <c r="BK963">
        <v>18.2240821428571</v>
      </c>
      <c r="BL963">
        <v>1350.9289285714301</v>
      </c>
      <c r="BM963">
        <v>20.955335714285699</v>
      </c>
      <c r="BN963">
        <v>499.97017857142902</v>
      </c>
      <c r="BO963">
        <v>74.570492857142895</v>
      </c>
      <c r="BP963">
        <v>9.98947071428571E-2</v>
      </c>
      <c r="BQ963">
        <v>24.991074999999999</v>
      </c>
      <c r="BR963">
        <v>25.066221428571399</v>
      </c>
      <c r="BS963">
        <v>999.9</v>
      </c>
      <c r="BT963">
        <v>0</v>
      </c>
      <c r="BU963">
        <v>0</v>
      </c>
      <c r="BV963">
        <v>9997.5</v>
      </c>
      <c r="BW963">
        <v>0</v>
      </c>
      <c r="BX963">
        <v>1732.42464285714</v>
      </c>
      <c r="BY963">
        <v>-64.440360714285703</v>
      </c>
      <c r="BZ963">
        <v>1397.09321428571</v>
      </c>
      <c r="CA963">
        <v>1458.5396428571401</v>
      </c>
      <c r="CB963">
        <v>2.94455857142857</v>
      </c>
      <c r="CC963">
        <v>1431.9596428571399</v>
      </c>
      <c r="CD963">
        <v>18.2240821428571</v>
      </c>
      <c r="CE963">
        <v>1.5785557142857101</v>
      </c>
      <c r="CF963">
        <v>1.3589800000000001</v>
      </c>
      <c r="CG963">
        <v>13.7510678571429</v>
      </c>
      <c r="CH963">
        <v>11.467475</v>
      </c>
      <c r="CI963">
        <v>1999.9649999999999</v>
      </c>
      <c r="CJ963">
        <v>0.980001607142857</v>
      </c>
      <c r="CK963">
        <v>1.99986321428571E-2</v>
      </c>
      <c r="CL963">
        <v>0</v>
      </c>
      <c r="CM963">
        <v>2.3279464285714302</v>
      </c>
      <c r="CN963">
        <v>0</v>
      </c>
      <c r="CO963">
        <v>19133.003571428599</v>
      </c>
      <c r="CP963">
        <v>17299.857142857101</v>
      </c>
      <c r="CQ963">
        <v>40.499821428571401</v>
      </c>
      <c r="CR963">
        <v>40.814464285714301</v>
      </c>
      <c r="CS963">
        <v>39.9015357142857</v>
      </c>
      <c r="CT963">
        <v>39.905999999999999</v>
      </c>
      <c r="CU963">
        <v>39.5064285714286</v>
      </c>
      <c r="CV963">
        <v>1959.9703571428599</v>
      </c>
      <c r="CW963">
        <v>39.996428571428602</v>
      </c>
      <c r="CX963">
        <v>0</v>
      </c>
      <c r="CY963">
        <v>1657214852.4000001</v>
      </c>
      <c r="CZ963">
        <v>0</v>
      </c>
      <c r="DA963">
        <v>1657213163</v>
      </c>
      <c r="DB963" t="s">
        <v>2097</v>
      </c>
      <c r="DC963">
        <v>1657213141</v>
      </c>
      <c r="DD963">
        <v>1655399214.5999999</v>
      </c>
      <c r="DE963">
        <v>1</v>
      </c>
      <c r="DF963">
        <v>0.04</v>
      </c>
      <c r="DG963">
        <v>-0.06</v>
      </c>
      <c r="DH963">
        <v>9.1720000000000006</v>
      </c>
      <c r="DI963">
        <v>0.51100000000000001</v>
      </c>
      <c r="DJ963">
        <v>420</v>
      </c>
      <c r="DK963">
        <v>25</v>
      </c>
      <c r="DL963">
        <v>0.26</v>
      </c>
      <c r="DM963">
        <v>0.15</v>
      </c>
      <c r="DN963">
        <v>-64.366980487804895</v>
      </c>
      <c r="DO963">
        <v>-0.86145365853665801</v>
      </c>
      <c r="DP963">
        <v>0.53031009806252005</v>
      </c>
      <c r="DQ963">
        <v>0</v>
      </c>
      <c r="DR963">
        <v>2.9565251219512199</v>
      </c>
      <c r="DS963">
        <v>-0.121400069686407</v>
      </c>
      <c r="DT963">
        <v>1.6074709134712699E-2</v>
      </c>
      <c r="DU963">
        <v>0</v>
      </c>
      <c r="DV963">
        <v>0</v>
      </c>
      <c r="DW963">
        <v>2</v>
      </c>
      <c r="DX963" t="s">
        <v>359</v>
      </c>
      <c r="DY963">
        <v>2.9725799999999998</v>
      </c>
      <c r="DZ963">
        <v>2.7540399999999998</v>
      </c>
      <c r="EA963">
        <v>0.170018</v>
      </c>
      <c r="EB963">
        <v>0.17580599999999999</v>
      </c>
      <c r="EC963">
        <v>7.8711400000000001E-2</v>
      </c>
      <c r="ED963">
        <v>7.1477799999999994E-2</v>
      </c>
      <c r="EE963">
        <v>32385.9</v>
      </c>
      <c r="EF963">
        <v>35277.5</v>
      </c>
      <c r="EG963">
        <v>35367.300000000003</v>
      </c>
      <c r="EH963">
        <v>38826.5</v>
      </c>
      <c r="EI963">
        <v>46209</v>
      </c>
      <c r="EJ963">
        <v>52033.8</v>
      </c>
      <c r="EK963">
        <v>55275</v>
      </c>
      <c r="EL963">
        <v>62229.9</v>
      </c>
      <c r="EM963">
        <v>1.9683999999999999</v>
      </c>
      <c r="EN963">
        <v>2.1547999999999998</v>
      </c>
      <c r="EO963">
        <v>0.13634599999999999</v>
      </c>
      <c r="EP963">
        <v>0</v>
      </c>
      <c r="EQ963">
        <v>22.846499999999999</v>
      </c>
      <c r="ER963">
        <v>999.9</v>
      </c>
      <c r="ES963">
        <v>33.683</v>
      </c>
      <c r="ET963">
        <v>36.103999999999999</v>
      </c>
      <c r="EU963">
        <v>27.113</v>
      </c>
      <c r="EV963">
        <v>54.0869</v>
      </c>
      <c r="EW963">
        <v>39.639400000000002</v>
      </c>
      <c r="EX963">
        <v>2</v>
      </c>
      <c r="EY963">
        <v>3.5243900000000002E-2</v>
      </c>
      <c r="EZ963">
        <v>2.1989800000000002</v>
      </c>
      <c r="FA963">
        <v>20.1357</v>
      </c>
      <c r="FB963">
        <v>5.1993200000000002</v>
      </c>
      <c r="FC963">
        <v>12.0099</v>
      </c>
      <c r="FD963">
        <v>4.9756</v>
      </c>
      <c r="FE963">
        <v>3.2938000000000001</v>
      </c>
      <c r="FF963">
        <v>9999</v>
      </c>
      <c r="FG963">
        <v>9999</v>
      </c>
      <c r="FH963">
        <v>9999</v>
      </c>
      <c r="FI963">
        <v>558.29999999999995</v>
      </c>
      <c r="FJ963">
        <v>1.8631</v>
      </c>
      <c r="FK963">
        <v>1.8678900000000001</v>
      </c>
      <c r="FL963">
        <v>1.86768</v>
      </c>
      <c r="FM963">
        <v>1.8689</v>
      </c>
      <c r="FN963">
        <v>1.8696600000000001</v>
      </c>
      <c r="FO963">
        <v>1.8656900000000001</v>
      </c>
      <c r="FP963">
        <v>1.86676</v>
      </c>
      <c r="FQ963">
        <v>1.8681300000000001</v>
      </c>
      <c r="FR963">
        <v>5</v>
      </c>
      <c r="FS963">
        <v>0</v>
      </c>
      <c r="FT963">
        <v>0</v>
      </c>
      <c r="FU963">
        <v>0</v>
      </c>
      <c r="FV963" t="s">
        <v>360</v>
      </c>
      <c r="FW963" t="s">
        <v>361</v>
      </c>
      <c r="FX963" t="s">
        <v>362</v>
      </c>
      <c r="FY963" t="s">
        <v>362</v>
      </c>
      <c r="FZ963" t="s">
        <v>362</v>
      </c>
      <c r="GA963" t="s">
        <v>362</v>
      </c>
      <c r="GB963">
        <v>0</v>
      </c>
      <c r="GC963">
        <v>100</v>
      </c>
      <c r="GD963">
        <v>100</v>
      </c>
      <c r="GE963">
        <v>16.77</v>
      </c>
      <c r="GF963">
        <v>0.21329999999999999</v>
      </c>
      <c r="GG963">
        <v>5.3968966374264804</v>
      </c>
      <c r="GH963">
        <v>9.5670261133577305E-3</v>
      </c>
      <c r="GI963">
        <v>-9.19467254998099E-7</v>
      </c>
      <c r="GJ963">
        <v>-2.1372918425907501E-11</v>
      </c>
      <c r="GK963">
        <v>0.21331065453237499</v>
      </c>
      <c r="GL963">
        <v>0</v>
      </c>
      <c r="GM963">
        <v>0</v>
      </c>
      <c r="GN963">
        <v>0</v>
      </c>
      <c r="GO963">
        <v>-4</v>
      </c>
      <c r="GP963">
        <v>1866</v>
      </c>
      <c r="GQ963">
        <v>1</v>
      </c>
      <c r="GR963">
        <v>18</v>
      </c>
      <c r="GS963">
        <v>28.9</v>
      </c>
      <c r="GT963">
        <v>30261</v>
      </c>
      <c r="GU963">
        <v>3.5559099999999999</v>
      </c>
      <c r="GV963">
        <v>2.6232899999999999</v>
      </c>
      <c r="GW963">
        <v>2.2485400000000002</v>
      </c>
      <c r="GX963">
        <v>2.7221700000000002</v>
      </c>
      <c r="GY963">
        <v>1.9958499999999999</v>
      </c>
      <c r="GZ963">
        <v>2.36084</v>
      </c>
      <c r="HA963">
        <v>38.134999999999998</v>
      </c>
      <c r="HB963">
        <v>14.210800000000001</v>
      </c>
      <c r="HC963">
        <v>18</v>
      </c>
      <c r="HD963">
        <v>501.42899999999997</v>
      </c>
      <c r="HE963">
        <v>632.03899999999999</v>
      </c>
      <c r="HF963">
        <v>20.708600000000001</v>
      </c>
      <c r="HG963">
        <v>27.7193</v>
      </c>
      <c r="HH963">
        <v>29.998999999999999</v>
      </c>
      <c r="HI963">
        <v>27.972300000000001</v>
      </c>
      <c r="HJ963">
        <v>27.944400000000002</v>
      </c>
      <c r="HK963">
        <v>71.173100000000005</v>
      </c>
      <c r="HL963">
        <v>29.378399999999999</v>
      </c>
      <c r="HM963">
        <v>0</v>
      </c>
      <c r="HN963">
        <v>20.635899999999999</v>
      </c>
      <c r="HO963">
        <v>1470.17</v>
      </c>
      <c r="HP963">
        <v>18.336600000000001</v>
      </c>
      <c r="HQ963">
        <v>102.544</v>
      </c>
      <c r="HR963">
        <v>103.61199999999999</v>
      </c>
    </row>
    <row r="964" spans="1:226" x14ac:dyDescent="0.2">
      <c r="A964">
        <v>476</v>
      </c>
      <c r="B964">
        <v>1657214878.0999999</v>
      </c>
      <c r="C964">
        <v>8273.0999999046307</v>
      </c>
      <c r="D964" t="s">
        <v>2268</v>
      </c>
      <c r="E964" t="s">
        <v>2269</v>
      </c>
      <c r="F964">
        <v>5</v>
      </c>
      <c r="G964" t="s">
        <v>2096</v>
      </c>
      <c r="H964" t="s">
        <v>1313</v>
      </c>
      <c r="I964">
        <v>1657214870.5999999</v>
      </c>
      <c r="J964">
        <v>2.4691009294387331E-3</v>
      </c>
      <c r="K964">
        <v>2.4691009294387332</v>
      </c>
      <c r="L964">
        <v>32.704018130971839</v>
      </c>
      <c r="M964">
        <v>1384.83777777778</v>
      </c>
      <c r="N964">
        <v>785.09829025762201</v>
      </c>
      <c r="O964">
        <v>58.623956117514567</v>
      </c>
      <c r="P964">
        <v>103.40701300939152</v>
      </c>
      <c r="Q964">
        <v>9.6158053085471318E-2</v>
      </c>
      <c r="R964">
        <v>2.4460346372375188</v>
      </c>
      <c r="S964">
        <v>9.4106310401088841E-2</v>
      </c>
      <c r="T964">
        <v>5.8997138671792043E-2</v>
      </c>
      <c r="U964">
        <v>321.51359125325462</v>
      </c>
      <c r="V964">
        <v>26.490453486448018</v>
      </c>
      <c r="W964">
        <v>26.490453486448018</v>
      </c>
      <c r="X964">
        <v>3.4734353114014076</v>
      </c>
      <c r="Y964">
        <v>49.689547776259062</v>
      </c>
      <c r="Z964">
        <v>1.5805714185094561</v>
      </c>
      <c r="AA964">
        <v>3.1808931440197772</v>
      </c>
      <c r="AB964">
        <v>1.8928638928919514</v>
      </c>
      <c r="AC964">
        <v>-108.88735098824813</v>
      </c>
      <c r="AD964">
        <v>-195.70158719624496</v>
      </c>
      <c r="AE964">
        <v>-17.051497953661986</v>
      </c>
      <c r="AF964">
        <v>-0.12684488490043577</v>
      </c>
      <c r="AG964">
        <v>50.153883047141512</v>
      </c>
      <c r="AH964">
        <v>2.4748210582429264</v>
      </c>
      <c r="AI964">
        <v>32.704018130971839</v>
      </c>
      <c r="AJ964">
        <v>1490.39000592968</v>
      </c>
      <c r="AK964">
        <v>1437.6345454545501</v>
      </c>
      <c r="AL964">
        <v>3.1824683308407602</v>
      </c>
      <c r="AM964">
        <v>66.728045791255894</v>
      </c>
      <c r="AN964">
        <v>2.4691009294387332</v>
      </c>
      <c r="AO964">
        <v>18.316544168449401</v>
      </c>
      <c r="AP964">
        <v>21.1797981818182</v>
      </c>
      <c r="AQ964">
        <v>7.9652588605382199E-3</v>
      </c>
      <c r="AR964">
        <v>77.479947110626298</v>
      </c>
      <c r="AS964">
        <v>0</v>
      </c>
      <c r="AT964">
        <v>0</v>
      </c>
      <c r="AU964">
        <v>1</v>
      </c>
      <c r="AV964">
        <v>0</v>
      </c>
      <c r="AW964">
        <v>39724.41795367896</v>
      </c>
      <c r="AX964">
        <v>1999.9837037037</v>
      </c>
      <c r="AY964">
        <v>1681.186410666623</v>
      </c>
      <c r="AZ964">
        <v>0.84060005466709187</v>
      </c>
      <c r="BA964">
        <v>0.16075810550748729</v>
      </c>
      <c r="BB964">
        <v>6</v>
      </c>
      <c r="BC964">
        <v>0.5</v>
      </c>
      <c r="BD964" t="s">
        <v>357</v>
      </c>
      <c r="BE964">
        <v>2</v>
      </c>
      <c r="BF964" t="b">
        <v>1</v>
      </c>
      <c r="BG964">
        <v>1657214870.5999999</v>
      </c>
      <c r="BH964">
        <v>1384.83777777778</v>
      </c>
      <c r="BI964">
        <v>1449.14</v>
      </c>
      <c r="BJ964">
        <v>21.167181481481499</v>
      </c>
      <c r="BK964">
        <v>18.260037037037002</v>
      </c>
      <c r="BL964">
        <v>1368.1274074074099</v>
      </c>
      <c r="BM964">
        <v>20.953877777777802</v>
      </c>
      <c r="BN964">
        <v>499.96196296296301</v>
      </c>
      <c r="BO964">
        <v>74.570981481481496</v>
      </c>
      <c r="BP964">
        <v>9.9867818518518503E-2</v>
      </c>
      <c r="BQ964">
        <v>25.006411111111099</v>
      </c>
      <c r="BR964">
        <v>25.087525925925899</v>
      </c>
      <c r="BS964">
        <v>999.9</v>
      </c>
      <c r="BT964">
        <v>0</v>
      </c>
      <c r="BU964">
        <v>0</v>
      </c>
      <c r="BV964">
        <v>10007.777777777799</v>
      </c>
      <c r="BW964">
        <v>0</v>
      </c>
      <c r="BX964">
        <v>1521.81666666667</v>
      </c>
      <c r="BY964">
        <v>-64.303618518518505</v>
      </c>
      <c r="BZ964">
        <v>1414.78296296296</v>
      </c>
      <c r="CA964">
        <v>1476.0944444444399</v>
      </c>
      <c r="CB964">
        <v>2.9071466666666699</v>
      </c>
      <c r="CC964">
        <v>1449.14</v>
      </c>
      <c r="CD964">
        <v>18.260037037037002</v>
      </c>
      <c r="CE964">
        <v>1.5784570370370401</v>
      </c>
      <c r="CF964">
        <v>1.36166962962963</v>
      </c>
      <c r="CG964">
        <v>13.750103703703701</v>
      </c>
      <c r="CH964">
        <v>11.4973259259259</v>
      </c>
      <c r="CI964">
        <v>1999.9837037037</v>
      </c>
      <c r="CJ964">
        <v>0.97999729629629595</v>
      </c>
      <c r="CK964">
        <v>2.0002811111111098E-2</v>
      </c>
      <c r="CL964">
        <v>0</v>
      </c>
      <c r="CM964">
        <v>2.34365925925926</v>
      </c>
      <c r="CN964">
        <v>0</v>
      </c>
      <c r="CO964">
        <v>19007.848148148201</v>
      </c>
      <c r="CP964">
        <v>17300</v>
      </c>
      <c r="CQ964">
        <v>40.594703703703701</v>
      </c>
      <c r="CR964">
        <v>40.900222222222197</v>
      </c>
      <c r="CS964">
        <v>39.981148148148101</v>
      </c>
      <c r="CT964">
        <v>40.011333333333297</v>
      </c>
      <c r="CU964">
        <v>39.587703703703703</v>
      </c>
      <c r="CV964">
        <v>1959.9811111111101</v>
      </c>
      <c r="CW964">
        <v>40.003333333333302</v>
      </c>
      <c r="CX964">
        <v>0</v>
      </c>
      <c r="CY964">
        <v>1657214857.2</v>
      </c>
      <c r="CZ964">
        <v>0</v>
      </c>
      <c r="DA964">
        <v>1657213163</v>
      </c>
      <c r="DB964" t="s">
        <v>2097</v>
      </c>
      <c r="DC964">
        <v>1657213141</v>
      </c>
      <c r="DD964">
        <v>1655399214.5999999</v>
      </c>
      <c r="DE964">
        <v>1</v>
      </c>
      <c r="DF964">
        <v>0.04</v>
      </c>
      <c r="DG964">
        <v>-0.06</v>
      </c>
      <c r="DH964">
        <v>9.1720000000000006</v>
      </c>
      <c r="DI964">
        <v>0.51100000000000001</v>
      </c>
      <c r="DJ964">
        <v>420</v>
      </c>
      <c r="DK964">
        <v>25</v>
      </c>
      <c r="DL964">
        <v>0.26</v>
      </c>
      <c r="DM964">
        <v>0.15</v>
      </c>
      <c r="DN964">
        <v>-64.331926829268298</v>
      </c>
      <c r="DO964">
        <v>1.9463519163762799</v>
      </c>
      <c r="DP964">
        <v>0.52605963216850604</v>
      </c>
      <c r="DQ964">
        <v>0</v>
      </c>
      <c r="DR964">
        <v>2.92821073170732</v>
      </c>
      <c r="DS964">
        <v>-0.39248048780487998</v>
      </c>
      <c r="DT964">
        <v>4.5473316023755199E-2</v>
      </c>
      <c r="DU964">
        <v>0</v>
      </c>
      <c r="DV964">
        <v>0</v>
      </c>
      <c r="DW964">
        <v>2</v>
      </c>
      <c r="DX964" t="s">
        <v>359</v>
      </c>
      <c r="DY964">
        <v>2.9725100000000002</v>
      </c>
      <c r="DZ964">
        <v>2.7541899999999999</v>
      </c>
      <c r="EA964">
        <v>0.171209</v>
      </c>
      <c r="EB964">
        <v>0.17701500000000001</v>
      </c>
      <c r="EC964">
        <v>7.8765199999999994E-2</v>
      </c>
      <c r="ED964">
        <v>7.1510699999999996E-2</v>
      </c>
      <c r="EE964">
        <v>32340.1</v>
      </c>
      <c r="EF964">
        <v>35227.1</v>
      </c>
      <c r="EG964">
        <v>35367.9</v>
      </c>
      <c r="EH964">
        <v>38827.800000000003</v>
      </c>
      <c r="EI964">
        <v>46206.9</v>
      </c>
      <c r="EJ964">
        <v>52033</v>
      </c>
      <c r="EK964">
        <v>55275.7</v>
      </c>
      <c r="EL964">
        <v>62231.1</v>
      </c>
      <c r="EM964">
        <v>1.9683999999999999</v>
      </c>
      <c r="EN964">
        <v>2.1551999999999998</v>
      </c>
      <c r="EO964">
        <v>0.13709099999999999</v>
      </c>
      <c r="EP964">
        <v>0</v>
      </c>
      <c r="EQ964">
        <v>22.861899999999999</v>
      </c>
      <c r="ER964">
        <v>999.9</v>
      </c>
      <c r="ES964">
        <v>33.683</v>
      </c>
      <c r="ET964">
        <v>36.103999999999999</v>
      </c>
      <c r="EU964">
        <v>27.117000000000001</v>
      </c>
      <c r="EV964">
        <v>53.7669</v>
      </c>
      <c r="EW964">
        <v>39.6554</v>
      </c>
      <c r="EX964">
        <v>2</v>
      </c>
      <c r="EY964">
        <v>3.4105700000000003E-2</v>
      </c>
      <c r="EZ964">
        <v>2.39819</v>
      </c>
      <c r="FA964">
        <v>20.133400000000002</v>
      </c>
      <c r="FB964">
        <v>5.20052</v>
      </c>
      <c r="FC964">
        <v>12.0099</v>
      </c>
      <c r="FD964">
        <v>4.976</v>
      </c>
      <c r="FE964">
        <v>3.294</v>
      </c>
      <c r="FF964">
        <v>9999</v>
      </c>
      <c r="FG964">
        <v>9999</v>
      </c>
      <c r="FH964">
        <v>9999</v>
      </c>
      <c r="FI964">
        <v>558.29999999999995</v>
      </c>
      <c r="FJ964">
        <v>1.8631</v>
      </c>
      <c r="FK964">
        <v>1.8678900000000001</v>
      </c>
      <c r="FL964">
        <v>1.86768</v>
      </c>
      <c r="FM964">
        <v>1.8689</v>
      </c>
      <c r="FN964">
        <v>1.8696600000000001</v>
      </c>
      <c r="FO964">
        <v>1.8656900000000001</v>
      </c>
      <c r="FP964">
        <v>1.86676</v>
      </c>
      <c r="FQ964">
        <v>1.8681300000000001</v>
      </c>
      <c r="FR964">
        <v>5</v>
      </c>
      <c r="FS964">
        <v>0</v>
      </c>
      <c r="FT964">
        <v>0</v>
      </c>
      <c r="FU964">
        <v>0</v>
      </c>
      <c r="FV964" t="s">
        <v>360</v>
      </c>
      <c r="FW964" t="s">
        <v>361</v>
      </c>
      <c r="FX964" t="s">
        <v>362</v>
      </c>
      <c r="FY964" t="s">
        <v>362</v>
      </c>
      <c r="FZ964" t="s">
        <v>362</v>
      </c>
      <c r="GA964" t="s">
        <v>362</v>
      </c>
      <c r="GB964">
        <v>0</v>
      </c>
      <c r="GC964">
        <v>100</v>
      </c>
      <c r="GD964">
        <v>100</v>
      </c>
      <c r="GE964">
        <v>16.87</v>
      </c>
      <c r="GF964">
        <v>0.21329999999999999</v>
      </c>
      <c r="GG964">
        <v>5.3968966374264804</v>
      </c>
      <c r="GH964">
        <v>9.5670261133577305E-3</v>
      </c>
      <c r="GI964">
        <v>-9.19467254998099E-7</v>
      </c>
      <c r="GJ964">
        <v>-2.1372918425907501E-11</v>
      </c>
      <c r="GK964">
        <v>0.21331065453237499</v>
      </c>
      <c r="GL964">
        <v>0</v>
      </c>
      <c r="GM964">
        <v>0</v>
      </c>
      <c r="GN964">
        <v>0</v>
      </c>
      <c r="GO964">
        <v>-4</v>
      </c>
      <c r="GP964">
        <v>1866</v>
      </c>
      <c r="GQ964">
        <v>1</v>
      </c>
      <c r="GR964">
        <v>18</v>
      </c>
      <c r="GS964">
        <v>29</v>
      </c>
      <c r="GT964">
        <v>30261.1</v>
      </c>
      <c r="GU964">
        <v>3.58643</v>
      </c>
      <c r="GV964">
        <v>2.6257299999999999</v>
      </c>
      <c r="GW964">
        <v>2.2485400000000002</v>
      </c>
      <c r="GX964">
        <v>2.7233900000000002</v>
      </c>
      <c r="GY964">
        <v>1.9958499999999999</v>
      </c>
      <c r="GZ964">
        <v>2.3315399999999999</v>
      </c>
      <c r="HA964">
        <v>38.134999999999998</v>
      </c>
      <c r="HB964">
        <v>14.2021</v>
      </c>
      <c r="HC964">
        <v>18</v>
      </c>
      <c r="HD964">
        <v>501.303</v>
      </c>
      <c r="HE964">
        <v>632.19799999999998</v>
      </c>
      <c r="HF964">
        <v>20.615400000000001</v>
      </c>
      <c r="HG964">
        <v>27.705100000000002</v>
      </c>
      <c r="HH964">
        <v>29.998699999999999</v>
      </c>
      <c r="HI964">
        <v>27.958100000000002</v>
      </c>
      <c r="HJ964">
        <v>27.930299999999999</v>
      </c>
      <c r="HK964">
        <v>71.806100000000001</v>
      </c>
      <c r="HL964">
        <v>29.378399999999999</v>
      </c>
      <c r="HM964">
        <v>0</v>
      </c>
      <c r="HN964">
        <v>20.533799999999999</v>
      </c>
      <c r="HO964">
        <v>1490.42</v>
      </c>
      <c r="HP964">
        <v>18.339500000000001</v>
      </c>
      <c r="HQ964">
        <v>102.54600000000001</v>
      </c>
      <c r="HR964">
        <v>103.61499999999999</v>
      </c>
    </row>
    <row r="965" spans="1:226" x14ac:dyDescent="0.2">
      <c r="A965">
        <v>477</v>
      </c>
      <c r="B965">
        <v>1657214883.0999999</v>
      </c>
      <c r="C965">
        <v>8278.0999999046307</v>
      </c>
      <c r="D965" t="s">
        <v>2270</v>
      </c>
      <c r="E965" t="s">
        <v>2271</v>
      </c>
      <c r="F965">
        <v>5</v>
      </c>
      <c r="G965" t="s">
        <v>2096</v>
      </c>
      <c r="H965" t="s">
        <v>1313</v>
      </c>
      <c r="I965">
        <v>1657214875.31429</v>
      </c>
      <c r="J965">
        <v>2.4322649035342699E-3</v>
      </c>
      <c r="K965">
        <v>2.4322649035342701</v>
      </c>
      <c r="L965">
        <v>33.130571075768842</v>
      </c>
      <c r="M965">
        <v>1400.0639285714301</v>
      </c>
      <c r="N965">
        <v>782.81113662747555</v>
      </c>
      <c r="O965">
        <v>58.453099528163584</v>
      </c>
      <c r="P965">
        <v>104.54383226477097</v>
      </c>
      <c r="Q965">
        <v>9.4463219393450454E-2</v>
      </c>
      <c r="R965">
        <v>2.4437384465264405</v>
      </c>
      <c r="S965">
        <v>9.2480543396860904E-2</v>
      </c>
      <c r="T965">
        <v>5.7975009182234305E-2</v>
      </c>
      <c r="U965">
        <v>321.51618557142825</v>
      </c>
      <c r="V965">
        <v>26.513900216994784</v>
      </c>
      <c r="W965">
        <v>26.513900216994784</v>
      </c>
      <c r="X965">
        <v>3.4782396667260418</v>
      </c>
      <c r="Y965">
        <v>49.668040815445423</v>
      </c>
      <c r="Z965">
        <v>1.5809057821632235</v>
      </c>
      <c r="AA965">
        <v>3.1829437123108839</v>
      </c>
      <c r="AB965">
        <v>1.8973338845628183</v>
      </c>
      <c r="AC965">
        <v>-107.26288224586131</v>
      </c>
      <c r="AD965">
        <v>-197.18268160625655</v>
      </c>
      <c r="AE965">
        <v>-17.19964892265692</v>
      </c>
      <c r="AF965">
        <v>-0.1290272033465385</v>
      </c>
      <c r="AG965">
        <v>50.392055805009065</v>
      </c>
      <c r="AH965">
        <v>2.450547595930249</v>
      </c>
      <c r="AI965">
        <v>33.130571075768842</v>
      </c>
      <c r="AJ965">
        <v>1508.6209601938399</v>
      </c>
      <c r="AK965">
        <v>1454.4683030302999</v>
      </c>
      <c r="AL965">
        <v>3.4012071060101099</v>
      </c>
      <c r="AM965">
        <v>66.728045791255894</v>
      </c>
      <c r="AN965">
        <v>2.4322649035342701</v>
      </c>
      <c r="AO965">
        <v>18.325989367913401</v>
      </c>
      <c r="AP965">
        <v>21.185569696969701</v>
      </c>
      <c r="AQ965">
        <v>-5.6914664571286998E-4</v>
      </c>
      <c r="AR965">
        <v>77.479947110626298</v>
      </c>
      <c r="AS965">
        <v>0</v>
      </c>
      <c r="AT965">
        <v>0</v>
      </c>
      <c r="AU965">
        <v>1</v>
      </c>
      <c r="AV965">
        <v>0</v>
      </c>
      <c r="AW965">
        <v>39666.008245798912</v>
      </c>
      <c r="AX965">
        <v>1999.9985714285699</v>
      </c>
      <c r="AY965">
        <v>1681.1990142857128</v>
      </c>
      <c r="AZ965">
        <v>0.84060010757150527</v>
      </c>
      <c r="BA965">
        <v>0.16075820761300541</v>
      </c>
      <c r="BB965">
        <v>6</v>
      </c>
      <c r="BC965">
        <v>0.5</v>
      </c>
      <c r="BD965" t="s">
        <v>357</v>
      </c>
      <c r="BE965">
        <v>2</v>
      </c>
      <c r="BF965" t="b">
        <v>1</v>
      </c>
      <c r="BG965">
        <v>1657214875.31429</v>
      </c>
      <c r="BH965">
        <v>1400.0639285714301</v>
      </c>
      <c r="BI965">
        <v>1464.6524999999999</v>
      </c>
      <c r="BJ965">
        <v>21.171685714285701</v>
      </c>
      <c r="BK965">
        <v>18.2932428571429</v>
      </c>
      <c r="BL965">
        <v>1383.24928571429</v>
      </c>
      <c r="BM965">
        <v>20.958382142857101</v>
      </c>
      <c r="BN965">
        <v>499.99228571428603</v>
      </c>
      <c r="BO965">
        <v>74.570671428571401</v>
      </c>
      <c r="BP965">
        <v>0.100084764285714</v>
      </c>
      <c r="BQ965">
        <v>25.0172214285714</v>
      </c>
      <c r="BR965">
        <v>25.102357142857102</v>
      </c>
      <c r="BS965">
        <v>999.9</v>
      </c>
      <c r="BT965">
        <v>0</v>
      </c>
      <c r="BU965">
        <v>0</v>
      </c>
      <c r="BV965">
        <v>9992.8571428571395</v>
      </c>
      <c r="BW965">
        <v>0</v>
      </c>
      <c r="BX965">
        <v>1560.3310714285701</v>
      </c>
      <c r="BY965">
        <v>-64.590139285714301</v>
      </c>
      <c r="BZ965">
        <v>1430.3453571428599</v>
      </c>
      <c r="CA965">
        <v>1491.9467857142899</v>
      </c>
      <c r="CB965">
        <v>2.8784485714285699</v>
      </c>
      <c r="CC965">
        <v>1464.6524999999999</v>
      </c>
      <c r="CD965">
        <v>18.2932428571429</v>
      </c>
      <c r="CE965">
        <v>1.5787867857142901</v>
      </c>
      <c r="CF965">
        <v>1.3641399999999999</v>
      </c>
      <c r="CG965">
        <v>13.7533107142857</v>
      </c>
      <c r="CH965">
        <v>11.524732142857101</v>
      </c>
      <c r="CI965">
        <v>1999.9985714285699</v>
      </c>
      <c r="CJ965">
        <v>0.97999571428571397</v>
      </c>
      <c r="CK965">
        <v>2.0004328571428601E-2</v>
      </c>
      <c r="CL965">
        <v>0</v>
      </c>
      <c r="CM965">
        <v>2.37175</v>
      </c>
      <c r="CN965">
        <v>0</v>
      </c>
      <c r="CO965">
        <v>19050.810714285701</v>
      </c>
      <c r="CP965">
        <v>17300.128571428599</v>
      </c>
      <c r="CQ965">
        <v>40.682749999999999</v>
      </c>
      <c r="CR965">
        <v>40.975250000000003</v>
      </c>
      <c r="CS965">
        <v>40.055500000000002</v>
      </c>
      <c r="CT965">
        <v>40.1046428571428</v>
      </c>
      <c r="CU965">
        <v>39.662714285714301</v>
      </c>
      <c r="CV965">
        <v>1959.9914285714301</v>
      </c>
      <c r="CW965">
        <v>40.007142857142902</v>
      </c>
      <c r="CX965">
        <v>0</v>
      </c>
      <c r="CY965">
        <v>1657214862</v>
      </c>
      <c r="CZ965">
        <v>0</v>
      </c>
      <c r="DA965">
        <v>1657213163</v>
      </c>
      <c r="DB965" t="s">
        <v>2097</v>
      </c>
      <c r="DC965">
        <v>1657213141</v>
      </c>
      <c r="DD965">
        <v>1655399214.5999999</v>
      </c>
      <c r="DE965">
        <v>1</v>
      </c>
      <c r="DF965">
        <v>0.04</v>
      </c>
      <c r="DG965">
        <v>-0.06</v>
      </c>
      <c r="DH965">
        <v>9.1720000000000006</v>
      </c>
      <c r="DI965">
        <v>0.51100000000000001</v>
      </c>
      <c r="DJ965">
        <v>420</v>
      </c>
      <c r="DK965">
        <v>25</v>
      </c>
      <c r="DL965">
        <v>0.26</v>
      </c>
      <c r="DM965">
        <v>0.15</v>
      </c>
      <c r="DN965">
        <v>-64.505097560975599</v>
      </c>
      <c r="DO965">
        <v>-1.9675881533102</v>
      </c>
      <c r="DP965">
        <v>0.66959696814587699</v>
      </c>
      <c r="DQ965">
        <v>0</v>
      </c>
      <c r="DR965">
        <v>2.9018231707317099</v>
      </c>
      <c r="DS965">
        <v>-0.43561212543553701</v>
      </c>
      <c r="DT965">
        <v>4.8322910661760698E-2</v>
      </c>
      <c r="DU965">
        <v>0</v>
      </c>
      <c r="DV965">
        <v>0</v>
      </c>
      <c r="DW965">
        <v>2</v>
      </c>
      <c r="DX965" t="s">
        <v>359</v>
      </c>
      <c r="DY965">
        <v>2.97268</v>
      </c>
      <c r="DZ965">
        <v>2.7534800000000001</v>
      </c>
      <c r="EA965">
        <v>0.17244899999999999</v>
      </c>
      <c r="EB965">
        <v>0.17824899999999999</v>
      </c>
      <c r="EC965">
        <v>7.8802300000000006E-2</v>
      </c>
      <c r="ED965">
        <v>7.1530800000000005E-2</v>
      </c>
      <c r="EE965">
        <v>32292.7</v>
      </c>
      <c r="EF965">
        <v>35175.4</v>
      </c>
      <c r="EG965">
        <v>35369</v>
      </c>
      <c r="EH965">
        <v>38829</v>
      </c>
      <c r="EI965">
        <v>46206.400000000001</v>
      </c>
      <c r="EJ965">
        <v>52033.3</v>
      </c>
      <c r="EK965">
        <v>55277.4</v>
      </c>
      <c r="EL965">
        <v>62232.800000000003</v>
      </c>
      <c r="EM965">
        <v>1.9690000000000001</v>
      </c>
      <c r="EN965">
        <v>2.1547999999999998</v>
      </c>
      <c r="EO965">
        <v>0.137985</v>
      </c>
      <c r="EP965">
        <v>0</v>
      </c>
      <c r="EQ965">
        <v>22.879200000000001</v>
      </c>
      <c r="ER965">
        <v>999.9</v>
      </c>
      <c r="ES965">
        <v>33.707999999999998</v>
      </c>
      <c r="ET965">
        <v>36.103999999999999</v>
      </c>
      <c r="EU965">
        <v>27.1342</v>
      </c>
      <c r="EV965">
        <v>53.956899999999997</v>
      </c>
      <c r="EW965">
        <v>39.567300000000003</v>
      </c>
      <c r="EX965">
        <v>2</v>
      </c>
      <c r="EY965">
        <v>3.4105700000000003E-2</v>
      </c>
      <c r="EZ965">
        <v>2.5853600000000001</v>
      </c>
      <c r="FA965">
        <v>20.130299999999998</v>
      </c>
      <c r="FB965">
        <v>5.1981200000000003</v>
      </c>
      <c r="FC965">
        <v>12.0099</v>
      </c>
      <c r="FD965">
        <v>4.9756</v>
      </c>
      <c r="FE965">
        <v>3.2938000000000001</v>
      </c>
      <c r="FF965">
        <v>9999</v>
      </c>
      <c r="FG965">
        <v>9999</v>
      </c>
      <c r="FH965">
        <v>9999</v>
      </c>
      <c r="FI965">
        <v>558.29999999999995</v>
      </c>
      <c r="FJ965">
        <v>1.8631</v>
      </c>
      <c r="FK965">
        <v>1.8678300000000001</v>
      </c>
      <c r="FL965">
        <v>1.8676200000000001</v>
      </c>
      <c r="FM965">
        <v>1.8689</v>
      </c>
      <c r="FN965">
        <v>1.8696299999999999</v>
      </c>
      <c r="FO965">
        <v>1.8656900000000001</v>
      </c>
      <c r="FP965">
        <v>1.86673</v>
      </c>
      <c r="FQ965">
        <v>1.8681300000000001</v>
      </c>
      <c r="FR965">
        <v>5</v>
      </c>
      <c r="FS965">
        <v>0</v>
      </c>
      <c r="FT965">
        <v>0</v>
      </c>
      <c r="FU965">
        <v>0</v>
      </c>
      <c r="FV965" t="s">
        <v>360</v>
      </c>
      <c r="FW965" t="s">
        <v>361</v>
      </c>
      <c r="FX965" t="s">
        <v>362</v>
      </c>
      <c r="FY965" t="s">
        <v>362</v>
      </c>
      <c r="FZ965" t="s">
        <v>362</v>
      </c>
      <c r="GA965" t="s">
        <v>362</v>
      </c>
      <c r="GB965">
        <v>0</v>
      </c>
      <c r="GC965">
        <v>100</v>
      </c>
      <c r="GD965">
        <v>100</v>
      </c>
      <c r="GE965">
        <v>16.98</v>
      </c>
      <c r="GF965">
        <v>0.21329999999999999</v>
      </c>
      <c r="GG965">
        <v>5.3968966374264804</v>
      </c>
      <c r="GH965">
        <v>9.5670261133577305E-3</v>
      </c>
      <c r="GI965">
        <v>-9.19467254998099E-7</v>
      </c>
      <c r="GJ965">
        <v>-2.1372918425907501E-11</v>
      </c>
      <c r="GK965">
        <v>0.21331065453237499</v>
      </c>
      <c r="GL965">
        <v>0</v>
      </c>
      <c r="GM965">
        <v>0</v>
      </c>
      <c r="GN965">
        <v>0</v>
      </c>
      <c r="GO965">
        <v>-4</v>
      </c>
      <c r="GP965">
        <v>1866</v>
      </c>
      <c r="GQ965">
        <v>1</v>
      </c>
      <c r="GR965">
        <v>18</v>
      </c>
      <c r="GS965">
        <v>29</v>
      </c>
      <c r="GT965">
        <v>30261.1</v>
      </c>
      <c r="GU965">
        <v>3.61572</v>
      </c>
      <c r="GV965">
        <v>2.6184099999999999</v>
      </c>
      <c r="GW965">
        <v>2.2485400000000002</v>
      </c>
      <c r="GX965">
        <v>2.7233900000000002</v>
      </c>
      <c r="GY965">
        <v>1.9958499999999999</v>
      </c>
      <c r="GZ965">
        <v>2.35107</v>
      </c>
      <c r="HA965">
        <v>38.134999999999998</v>
      </c>
      <c r="HB965">
        <v>14.2021</v>
      </c>
      <c r="HC965">
        <v>18</v>
      </c>
      <c r="HD965">
        <v>501.57499999999999</v>
      </c>
      <c r="HE965">
        <v>631.71799999999996</v>
      </c>
      <c r="HF965">
        <v>20.505700000000001</v>
      </c>
      <c r="HG965">
        <v>27.6934</v>
      </c>
      <c r="HH965">
        <v>29.999099999999999</v>
      </c>
      <c r="HI965">
        <v>27.943899999999999</v>
      </c>
      <c r="HJ965">
        <v>27.9161</v>
      </c>
      <c r="HK965">
        <v>72.384</v>
      </c>
      <c r="HL965">
        <v>29.378399999999999</v>
      </c>
      <c r="HM965">
        <v>0</v>
      </c>
      <c r="HN965">
        <v>20.418700000000001</v>
      </c>
      <c r="HO965">
        <v>1503.86</v>
      </c>
      <c r="HP965">
        <v>18.343399999999999</v>
      </c>
      <c r="HQ965">
        <v>102.54900000000001</v>
      </c>
      <c r="HR965">
        <v>103.61799999999999</v>
      </c>
    </row>
    <row r="966" spans="1:226" x14ac:dyDescent="0.2">
      <c r="A966">
        <v>478</v>
      </c>
      <c r="B966">
        <v>1657214888.0999999</v>
      </c>
      <c r="C966">
        <v>8283.0999999046307</v>
      </c>
      <c r="D966" t="s">
        <v>2272</v>
      </c>
      <c r="E966" t="s">
        <v>2273</v>
      </c>
      <c r="F966">
        <v>5</v>
      </c>
      <c r="G966" t="s">
        <v>2096</v>
      </c>
      <c r="H966" t="s">
        <v>1313</v>
      </c>
      <c r="I966">
        <v>1657214880.5999999</v>
      </c>
      <c r="J966">
        <v>2.4234210686522109E-3</v>
      </c>
      <c r="K966">
        <v>2.4234210686522109</v>
      </c>
      <c r="L966">
        <v>32.972231651298642</v>
      </c>
      <c r="M966">
        <v>1417.23703703704</v>
      </c>
      <c r="N966">
        <v>798.92463425611436</v>
      </c>
      <c r="O966">
        <v>59.65606736204618</v>
      </c>
      <c r="P966">
        <v>105.8257369021931</v>
      </c>
      <c r="Q966">
        <v>9.3956635088542309E-2</v>
      </c>
      <c r="R966">
        <v>2.4426111729891775</v>
      </c>
      <c r="S966">
        <v>9.1994044439013697E-2</v>
      </c>
      <c r="T966">
        <v>5.7669194300163734E-2</v>
      </c>
      <c r="U966">
        <v>321.51592877777841</v>
      </c>
      <c r="V966">
        <v>26.531373119457541</v>
      </c>
      <c r="W966">
        <v>26.531373119457541</v>
      </c>
      <c r="X966">
        <v>3.4818237262038125</v>
      </c>
      <c r="Y966">
        <v>49.6434208838795</v>
      </c>
      <c r="Z966">
        <v>1.5814536240214045</v>
      </c>
      <c r="AA966">
        <v>3.1856258006888147</v>
      </c>
      <c r="AB966">
        <v>1.900370102182408</v>
      </c>
      <c r="AC966">
        <v>-106.8728691275625</v>
      </c>
      <c r="AD966">
        <v>-197.53188098434455</v>
      </c>
      <c r="AE966">
        <v>-17.240796054755343</v>
      </c>
      <c r="AF966">
        <v>-0.12961738888395757</v>
      </c>
      <c r="AG966">
        <v>50.548223797112279</v>
      </c>
      <c r="AH966">
        <v>2.4291642937552003</v>
      </c>
      <c r="AI966">
        <v>32.972231651298642</v>
      </c>
      <c r="AJ966">
        <v>1524.76370872495</v>
      </c>
      <c r="AK966">
        <v>1471.2656969697</v>
      </c>
      <c r="AL966">
        <v>3.2863635839945702</v>
      </c>
      <c r="AM966">
        <v>66.728045791255894</v>
      </c>
      <c r="AN966">
        <v>2.4234210686522109</v>
      </c>
      <c r="AO966">
        <v>18.331628843824401</v>
      </c>
      <c r="AP966">
        <v>21.178969696969698</v>
      </c>
      <c r="AQ966">
        <v>-1.7585836949555301E-4</v>
      </c>
      <c r="AR966">
        <v>77.479947110626298</v>
      </c>
      <c r="AS966">
        <v>0</v>
      </c>
      <c r="AT966">
        <v>0</v>
      </c>
      <c r="AU966">
        <v>1</v>
      </c>
      <c r="AV966">
        <v>0</v>
      </c>
      <c r="AW966">
        <v>39636.162363977084</v>
      </c>
      <c r="AX966">
        <v>1999.9959259259299</v>
      </c>
      <c r="AY966">
        <v>1681.1968777777811</v>
      </c>
      <c r="AZ966">
        <v>0.84060015122253029</v>
      </c>
      <c r="BA966">
        <v>0.16075829185948343</v>
      </c>
      <c r="BB966">
        <v>6</v>
      </c>
      <c r="BC966">
        <v>0.5</v>
      </c>
      <c r="BD966" t="s">
        <v>357</v>
      </c>
      <c r="BE966">
        <v>2</v>
      </c>
      <c r="BF966" t="b">
        <v>1</v>
      </c>
      <c r="BG966">
        <v>1657214880.5999999</v>
      </c>
      <c r="BH966">
        <v>1417.23703703704</v>
      </c>
      <c r="BI966">
        <v>1482.0262962963</v>
      </c>
      <c r="BJ966">
        <v>21.1791074074074</v>
      </c>
      <c r="BK966">
        <v>18.325840740740698</v>
      </c>
      <c r="BL966">
        <v>1400.3051851851901</v>
      </c>
      <c r="BM966">
        <v>20.965803703703699</v>
      </c>
      <c r="BN966">
        <v>499.99885185185201</v>
      </c>
      <c r="BO966">
        <v>74.570370370370398</v>
      </c>
      <c r="BP966">
        <v>0.100086396296296</v>
      </c>
      <c r="BQ966">
        <v>25.031351851851898</v>
      </c>
      <c r="BR966">
        <v>25.1193666666667</v>
      </c>
      <c r="BS966">
        <v>999.9</v>
      </c>
      <c r="BT966">
        <v>0</v>
      </c>
      <c r="BU966">
        <v>0</v>
      </c>
      <c r="BV966">
        <v>9985.5555555555493</v>
      </c>
      <c r="BW966">
        <v>0</v>
      </c>
      <c r="BX966">
        <v>1695.8881481481501</v>
      </c>
      <c r="BY966">
        <v>-64.790307407407397</v>
      </c>
      <c r="BZ966">
        <v>1447.9018518518501</v>
      </c>
      <c r="CA966">
        <v>1509.69333333333</v>
      </c>
      <c r="CB966">
        <v>2.8532799999999998</v>
      </c>
      <c r="CC966">
        <v>1482.0262962963</v>
      </c>
      <c r="CD966">
        <v>18.325840740740698</v>
      </c>
      <c r="CE966">
        <v>1.57933407407407</v>
      </c>
      <c r="CF966">
        <v>1.3665637037037</v>
      </c>
      <c r="CG966">
        <v>13.7586333333333</v>
      </c>
      <c r="CH966">
        <v>11.551614814814799</v>
      </c>
      <c r="CI966">
        <v>1999.9959259259299</v>
      </c>
      <c r="CJ966">
        <v>0.97999477777777799</v>
      </c>
      <c r="CK966">
        <v>2.0005237037037001E-2</v>
      </c>
      <c r="CL966">
        <v>0</v>
      </c>
      <c r="CM966">
        <v>2.42442592592593</v>
      </c>
      <c r="CN966">
        <v>0</v>
      </c>
      <c r="CO966">
        <v>19137.5037037037</v>
      </c>
      <c r="CP966">
        <v>17300.103703703699</v>
      </c>
      <c r="CQ966">
        <v>40.777518518518498</v>
      </c>
      <c r="CR966">
        <v>41.057703703703702</v>
      </c>
      <c r="CS966">
        <v>40.138555555555598</v>
      </c>
      <c r="CT966">
        <v>40.205703703703698</v>
      </c>
      <c r="CU966">
        <v>39.749777777777801</v>
      </c>
      <c r="CV966">
        <v>1959.9859259259299</v>
      </c>
      <c r="CW966">
        <v>40.01</v>
      </c>
      <c r="CX966">
        <v>0</v>
      </c>
      <c r="CY966">
        <v>1657214867.4000001</v>
      </c>
      <c r="CZ966">
        <v>0</v>
      </c>
      <c r="DA966">
        <v>1657213163</v>
      </c>
      <c r="DB966" t="s">
        <v>2097</v>
      </c>
      <c r="DC966">
        <v>1657213141</v>
      </c>
      <c r="DD966">
        <v>1655399214.5999999</v>
      </c>
      <c r="DE966">
        <v>1</v>
      </c>
      <c r="DF966">
        <v>0.04</v>
      </c>
      <c r="DG966">
        <v>-0.06</v>
      </c>
      <c r="DH966">
        <v>9.1720000000000006</v>
      </c>
      <c r="DI966">
        <v>0.51100000000000001</v>
      </c>
      <c r="DJ966">
        <v>420</v>
      </c>
      <c r="DK966">
        <v>25</v>
      </c>
      <c r="DL966">
        <v>0.26</v>
      </c>
      <c r="DM966">
        <v>0.15</v>
      </c>
      <c r="DN966">
        <v>-64.662814634146301</v>
      </c>
      <c r="DO966">
        <v>-3.2352668989546598</v>
      </c>
      <c r="DP966">
        <v>0.77089338118296002</v>
      </c>
      <c r="DQ966">
        <v>0</v>
      </c>
      <c r="DR966">
        <v>2.87139365853659</v>
      </c>
      <c r="DS966">
        <v>-0.265173449477346</v>
      </c>
      <c r="DT966">
        <v>3.6443016043165598E-2</v>
      </c>
      <c r="DU966">
        <v>0</v>
      </c>
      <c r="DV966">
        <v>0</v>
      </c>
      <c r="DW966">
        <v>2</v>
      </c>
      <c r="DX966" t="s">
        <v>359</v>
      </c>
      <c r="DY966">
        <v>2.9721799999999998</v>
      </c>
      <c r="DZ966">
        <v>2.7538999999999998</v>
      </c>
      <c r="EA966">
        <v>0.17363600000000001</v>
      </c>
      <c r="EB966">
        <v>0.179454</v>
      </c>
      <c r="EC966">
        <v>7.8775200000000004E-2</v>
      </c>
      <c r="ED966">
        <v>7.1541099999999996E-2</v>
      </c>
      <c r="EE966">
        <v>32246.9</v>
      </c>
      <c r="EF966">
        <v>35123.9</v>
      </c>
      <c r="EG966">
        <v>35369.5</v>
      </c>
      <c r="EH966">
        <v>38829</v>
      </c>
      <c r="EI966">
        <v>46208.6</v>
      </c>
      <c r="EJ966">
        <v>52033.2</v>
      </c>
      <c r="EK966">
        <v>55278.3</v>
      </c>
      <c r="EL966">
        <v>62233.2</v>
      </c>
      <c r="EM966">
        <v>1.9683999999999999</v>
      </c>
      <c r="EN966">
        <v>2.1556000000000002</v>
      </c>
      <c r="EO966">
        <v>0.13709099999999999</v>
      </c>
      <c r="EP966">
        <v>0</v>
      </c>
      <c r="EQ966">
        <v>22.9008</v>
      </c>
      <c r="ER966">
        <v>999.9</v>
      </c>
      <c r="ES966">
        <v>33.707999999999998</v>
      </c>
      <c r="ET966">
        <v>36.073999999999998</v>
      </c>
      <c r="EU966">
        <v>27.094100000000001</v>
      </c>
      <c r="EV966">
        <v>54.0869</v>
      </c>
      <c r="EW966">
        <v>39.639400000000002</v>
      </c>
      <c r="EX966">
        <v>2</v>
      </c>
      <c r="EY966">
        <v>3.3658500000000001E-2</v>
      </c>
      <c r="EZ966">
        <v>2.8152900000000001</v>
      </c>
      <c r="FA966">
        <v>20.126200000000001</v>
      </c>
      <c r="FB966">
        <v>5.1993200000000002</v>
      </c>
      <c r="FC966">
        <v>12.0099</v>
      </c>
      <c r="FD966">
        <v>4.9752000000000001</v>
      </c>
      <c r="FE966">
        <v>3.294</v>
      </c>
      <c r="FF966">
        <v>9999</v>
      </c>
      <c r="FG966">
        <v>9999</v>
      </c>
      <c r="FH966">
        <v>9999</v>
      </c>
      <c r="FI966">
        <v>558.29999999999995</v>
      </c>
      <c r="FJ966">
        <v>1.8631</v>
      </c>
      <c r="FK966">
        <v>1.8678300000000001</v>
      </c>
      <c r="FL966">
        <v>1.86768</v>
      </c>
      <c r="FM966">
        <v>1.86887</v>
      </c>
      <c r="FN966">
        <v>1.8696299999999999</v>
      </c>
      <c r="FO966">
        <v>1.8656900000000001</v>
      </c>
      <c r="FP966">
        <v>1.86673</v>
      </c>
      <c r="FQ966">
        <v>1.8681000000000001</v>
      </c>
      <c r="FR966">
        <v>5</v>
      </c>
      <c r="FS966">
        <v>0</v>
      </c>
      <c r="FT966">
        <v>0</v>
      </c>
      <c r="FU966">
        <v>0</v>
      </c>
      <c r="FV966" t="s">
        <v>360</v>
      </c>
      <c r="FW966" t="s">
        <v>361</v>
      </c>
      <c r="FX966" t="s">
        <v>362</v>
      </c>
      <c r="FY966" t="s">
        <v>362</v>
      </c>
      <c r="FZ966" t="s">
        <v>362</v>
      </c>
      <c r="GA966" t="s">
        <v>362</v>
      </c>
      <c r="GB966">
        <v>0</v>
      </c>
      <c r="GC966">
        <v>100</v>
      </c>
      <c r="GD966">
        <v>100</v>
      </c>
      <c r="GE966">
        <v>17.09</v>
      </c>
      <c r="GF966">
        <v>0.21329999999999999</v>
      </c>
      <c r="GG966">
        <v>5.3968966374264804</v>
      </c>
      <c r="GH966">
        <v>9.5670261133577305E-3</v>
      </c>
      <c r="GI966">
        <v>-9.19467254998099E-7</v>
      </c>
      <c r="GJ966">
        <v>-2.1372918425907501E-11</v>
      </c>
      <c r="GK966">
        <v>0.21331065453237499</v>
      </c>
      <c r="GL966">
        <v>0</v>
      </c>
      <c r="GM966">
        <v>0</v>
      </c>
      <c r="GN966">
        <v>0</v>
      </c>
      <c r="GO966">
        <v>-4</v>
      </c>
      <c r="GP966">
        <v>1866</v>
      </c>
      <c r="GQ966">
        <v>1</v>
      </c>
      <c r="GR966">
        <v>18</v>
      </c>
      <c r="GS966">
        <v>29.1</v>
      </c>
      <c r="GT966">
        <v>30261.200000000001</v>
      </c>
      <c r="GU966">
        <v>3.6474600000000001</v>
      </c>
      <c r="GV966">
        <v>2.6147499999999999</v>
      </c>
      <c r="GW966">
        <v>2.2485400000000002</v>
      </c>
      <c r="GX966">
        <v>2.7233900000000002</v>
      </c>
      <c r="GY966">
        <v>1.9958499999999999</v>
      </c>
      <c r="GZ966">
        <v>2.3803700000000001</v>
      </c>
      <c r="HA966">
        <v>38.110599999999998</v>
      </c>
      <c r="HB966">
        <v>14.2021</v>
      </c>
      <c r="HC966">
        <v>18</v>
      </c>
      <c r="HD966">
        <v>501.05</v>
      </c>
      <c r="HE966">
        <v>632.22299999999996</v>
      </c>
      <c r="HF966">
        <v>20.383199999999999</v>
      </c>
      <c r="HG966">
        <v>27.6816</v>
      </c>
      <c r="HH966">
        <v>29.999300000000002</v>
      </c>
      <c r="HI966">
        <v>27.929600000000001</v>
      </c>
      <c r="HJ966">
        <v>27.904299999999999</v>
      </c>
      <c r="HK966">
        <v>73.017799999999994</v>
      </c>
      <c r="HL966">
        <v>29.378399999999999</v>
      </c>
      <c r="HM966">
        <v>0</v>
      </c>
      <c r="HN966">
        <v>20.2834</v>
      </c>
      <c r="HO966">
        <v>1524.08</v>
      </c>
      <c r="HP966">
        <v>18.364100000000001</v>
      </c>
      <c r="HQ966">
        <v>102.55</v>
      </c>
      <c r="HR966">
        <v>103.61799999999999</v>
      </c>
    </row>
    <row r="967" spans="1:226" x14ac:dyDescent="0.2">
      <c r="A967">
        <v>479</v>
      </c>
      <c r="B967">
        <v>1657214893.0999999</v>
      </c>
      <c r="C967">
        <v>8288.0999999046307</v>
      </c>
      <c r="D967" t="s">
        <v>2274</v>
      </c>
      <c r="E967" t="s">
        <v>2275</v>
      </c>
      <c r="F967">
        <v>5</v>
      </c>
      <c r="G967" t="s">
        <v>2096</v>
      </c>
      <c r="H967" t="s">
        <v>1313</v>
      </c>
      <c r="I967">
        <v>1657214885.31429</v>
      </c>
      <c r="J967">
        <v>2.4039028355290308E-3</v>
      </c>
      <c r="K967">
        <v>2.4039028355290308</v>
      </c>
      <c r="L967">
        <v>33.277296769465373</v>
      </c>
      <c r="M967">
        <v>1432.64392857143</v>
      </c>
      <c r="N967">
        <v>802.74672846767601</v>
      </c>
      <c r="O967">
        <v>59.941282109622129</v>
      </c>
      <c r="P967">
        <v>106.97585033956985</v>
      </c>
      <c r="Q967">
        <v>9.300435223480806E-2</v>
      </c>
      <c r="R967">
        <v>2.4430149746235434</v>
      </c>
      <c r="S967">
        <v>9.1081215066376453E-2</v>
      </c>
      <c r="T967">
        <v>5.7095233528625333E-2</v>
      </c>
      <c r="U967">
        <v>321.51646500000066</v>
      </c>
      <c r="V967">
        <v>26.548001718896131</v>
      </c>
      <c r="W967">
        <v>26.548001718896131</v>
      </c>
      <c r="X967">
        <v>3.4852375956150747</v>
      </c>
      <c r="Y967">
        <v>49.60744762972206</v>
      </c>
      <c r="Z967">
        <v>1.5813301097840322</v>
      </c>
      <c r="AA967">
        <v>3.1876869005382695</v>
      </c>
      <c r="AB967">
        <v>1.9039074858310425</v>
      </c>
      <c r="AC967">
        <v>-106.01211504683026</v>
      </c>
      <c r="AD967">
        <v>-198.32539635004656</v>
      </c>
      <c r="AE967">
        <v>-17.309582461769921</v>
      </c>
      <c r="AF967">
        <v>-0.13062885864610507</v>
      </c>
      <c r="AG967">
        <v>51.036343967792099</v>
      </c>
      <c r="AH967">
        <v>2.4235041943936109</v>
      </c>
      <c r="AI967">
        <v>33.277296769465373</v>
      </c>
      <c r="AJ967">
        <v>1542.6523826136499</v>
      </c>
      <c r="AK967">
        <v>1488.22181818182</v>
      </c>
      <c r="AL967">
        <v>3.4253032007569999</v>
      </c>
      <c r="AM967">
        <v>66.728045791255894</v>
      </c>
      <c r="AN967">
        <v>2.4039028355290308</v>
      </c>
      <c r="AO967">
        <v>18.333755887142001</v>
      </c>
      <c r="AP967">
        <v>21.1604103030303</v>
      </c>
      <c r="AQ967">
        <v>-6.20071818380684E-4</v>
      </c>
      <c r="AR967">
        <v>77.479947110626298</v>
      </c>
      <c r="AS967">
        <v>0</v>
      </c>
      <c r="AT967">
        <v>0</v>
      </c>
      <c r="AU967">
        <v>1</v>
      </c>
      <c r="AV967">
        <v>0</v>
      </c>
      <c r="AW967">
        <v>39644.728945645045</v>
      </c>
      <c r="AX967">
        <v>1999.99928571429</v>
      </c>
      <c r="AY967">
        <v>1681.1997000000035</v>
      </c>
      <c r="AZ967">
        <v>0.84060015021433931</v>
      </c>
      <c r="BA967">
        <v>0.16075828991367497</v>
      </c>
      <c r="BB967">
        <v>6</v>
      </c>
      <c r="BC967">
        <v>0.5</v>
      </c>
      <c r="BD967" t="s">
        <v>357</v>
      </c>
      <c r="BE967">
        <v>2</v>
      </c>
      <c r="BF967" t="b">
        <v>1</v>
      </c>
      <c r="BG967">
        <v>1657214885.31429</v>
      </c>
      <c r="BH967">
        <v>1432.64392857143</v>
      </c>
      <c r="BI967">
        <v>1498.0567857142901</v>
      </c>
      <c r="BJ967">
        <v>21.177517857142899</v>
      </c>
      <c r="BK967">
        <v>18.330778571428599</v>
      </c>
      <c r="BL967">
        <v>1415.6075000000001</v>
      </c>
      <c r="BM967">
        <v>20.964214285714299</v>
      </c>
      <c r="BN967">
        <v>499.97842857142899</v>
      </c>
      <c r="BO967">
        <v>74.570153571428605</v>
      </c>
      <c r="BP967">
        <v>0.100075510714286</v>
      </c>
      <c r="BQ967">
        <v>25.042203571428601</v>
      </c>
      <c r="BR967">
        <v>25.1317392857143</v>
      </c>
      <c r="BS967">
        <v>999.9</v>
      </c>
      <c r="BT967">
        <v>0</v>
      </c>
      <c r="BU967">
        <v>0</v>
      </c>
      <c r="BV967">
        <v>9988.2142857142899</v>
      </c>
      <c r="BW967">
        <v>0</v>
      </c>
      <c r="BX967">
        <v>1675.89964285714</v>
      </c>
      <c r="BY967">
        <v>-65.412796428571397</v>
      </c>
      <c r="BZ967">
        <v>1463.6407142857099</v>
      </c>
      <c r="CA967">
        <v>1526.0303571428601</v>
      </c>
      <c r="CB967">
        <v>2.84675642857143</v>
      </c>
      <c r="CC967">
        <v>1498.0567857142901</v>
      </c>
      <c r="CD967">
        <v>18.330778571428599</v>
      </c>
      <c r="CE967">
        <v>1.5792107142857099</v>
      </c>
      <c r="CF967">
        <v>1.3669271428571399</v>
      </c>
      <c r="CG967">
        <v>13.7574357142857</v>
      </c>
      <c r="CH967">
        <v>11.5556428571429</v>
      </c>
      <c r="CI967">
        <v>1999.99928571429</v>
      </c>
      <c r="CJ967">
        <v>0.97999521428571401</v>
      </c>
      <c r="CK967">
        <v>2.0004771428571402E-2</v>
      </c>
      <c r="CL967">
        <v>0</v>
      </c>
      <c r="CM967">
        <v>2.4616642857142899</v>
      </c>
      <c r="CN967">
        <v>0</v>
      </c>
      <c r="CO967">
        <v>19122.532142857101</v>
      </c>
      <c r="CP967">
        <v>17300.132142857099</v>
      </c>
      <c r="CQ967">
        <v>40.870321428571401</v>
      </c>
      <c r="CR967">
        <v>41.127000000000002</v>
      </c>
      <c r="CS967">
        <v>40.2028928571428</v>
      </c>
      <c r="CT967">
        <v>40.303249999999998</v>
      </c>
      <c r="CU967">
        <v>39.836821428571398</v>
      </c>
      <c r="CV967">
        <v>1959.98928571429</v>
      </c>
      <c r="CW967">
        <v>40.01</v>
      </c>
      <c r="CX967">
        <v>0</v>
      </c>
      <c r="CY967">
        <v>1657214872.2</v>
      </c>
      <c r="CZ967">
        <v>0</v>
      </c>
      <c r="DA967">
        <v>1657213163</v>
      </c>
      <c r="DB967" t="s">
        <v>2097</v>
      </c>
      <c r="DC967">
        <v>1657213141</v>
      </c>
      <c r="DD967">
        <v>1655399214.5999999</v>
      </c>
      <c r="DE967">
        <v>1</v>
      </c>
      <c r="DF967">
        <v>0.04</v>
      </c>
      <c r="DG967">
        <v>-0.06</v>
      </c>
      <c r="DH967">
        <v>9.1720000000000006</v>
      </c>
      <c r="DI967">
        <v>0.51100000000000001</v>
      </c>
      <c r="DJ967">
        <v>420</v>
      </c>
      <c r="DK967">
        <v>25</v>
      </c>
      <c r="DL967">
        <v>0.26</v>
      </c>
      <c r="DM967">
        <v>0.15</v>
      </c>
      <c r="DN967">
        <v>-64.979643902438994</v>
      </c>
      <c r="DO967">
        <v>-4.9781790940765402</v>
      </c>
      <c r="DP967">
        <v>0.85485155723192396</v>
      </c>
      <c r="DQ967">
        <v>0</v>
      </c>
      <c r="DR967">
        <v>2.8503573170731702</v>
      </c>
      <c r="DS967">
        <v>-6.7379999999996401E-2</v>
      </c>
      <c r="DT967">
        <v>1.0676995563608601E-2</v>
      </c>
      <c r="DU967">
        <v>1</v>
      </c>
      <c r="DV967">
        <v>1</v>
      </c>
      <c r="DW967">
        <v>2</v>
      </c>
      <c r="DX967" t="s">
        <v>379</v>
      </c>
      <c r="DY967">
        <v>2.9721099999999998</v>
      </c>
      <c r="DZ967">
        <v>2.7541500000000001</v>
      </c>
      <c r="EA967">
        <v>0.17488699999999999</v>
      </c>
      <c r="EB967">
        <v>0.18066099999999999</v>
      </c>
      <c r="EC967">
        <v>7.8739500000000004E-2</v>
      </c>
      <c r="ED967">
        <v>7.1545899999999996E-2</v>
      </c>
      <c r="EE967">
        <v>32199</v>
      </c>
      <c r="EF967">
        <v>35073.300000000003</v>
      </c>
      <c r="EG967">
        <v>35370.400000000001</v>
      </c>
      <c r="EH967">
        <v>38830.1</v>
      </c>
      <c r="EI967">
        <v>46211</v>
      </c>
      <c r="EJ967">
        <v>52034.7</v>
      </c>
      <c r="EK967">
        <v>55279</v>
      </c>
      <c r="EL967">
        <v>62235.3</v>
      </c>
      <c r="EM967">
        <v>1.9683999999999999</v>
      </c>
      <c r="EN967">
        <v>2.1560000000000001</v>
      </c>
      <c r="EO967">
        <v>0.13530300000000001</v>
      </c>
      <c r="EP967">
        <v>0</v>
      </c>
      <c r="EQ967">
        <v>22.922799999999999</v>
      </c>
      <c r="ER967">
        <v>999.9</v>
      </c>
      <c r="ES967">
        <v>33.707999999999998</v>
      </c>
      <c r="ET967">
        <v>36.094000000000001</v>
      </c>
      <c r="EU967">
        <v>27.121099999999998</v>
      </c>
      <c r="EV967">
        <v>54.006900000000002</v>
      </c>
      <c r="EW967">
        <v>39.6554</v>
      </c>
      <c r="EX967">
        <v>2</v>
      </c>
      <c r="EY967">
        <v>3.3963399999999998E-2</v>
      </c>
      <c r="EZ967">
        <v>3.01647</v>
      </c>
      <c r="FA967">
        <v>20.122800000000002</v>
      </c>
      <c r="FB967">
        <v>5.20052</v>
      </c>
      <c r="FC967">
        <v>12.0099</v>
      </c>
      <c r="FD967">
        <v>4.976</v>
      </c>
      <c r="FE967">
        <v>3.2938000000000001</v>
      </c>
      <c r="FF967">
        <v>9999</v>
      </c>
      <c r="FG967">
        <v>9999</v>
      </c>
      <c r="FH967">
        <v>9999</v>
      </c>
      <c r="FI967">
        <v>558.29999999999995</v>
      </c>
      <c r="FJ967">
        <v>1.8631</v>
      </c>
      <c r="FK967">
        <v>1.8678300000000001</v>
      </c>
      <c r="FL967">
        <v>1.86765</v>
      </c>
      <c r="FM967">
        <v>1.8689</v>
      </c>
      <c r="FN967">
        <v>1.8695999999999999</v>
      </c>
      <c r="FO967">
        <v>1.8656900000000001</v>
      </c>
      <c r="FP967">
        <v>1.86673</v>
      </c>
      <c r="FQ967">
        <v>1.8681300000000001</v>
      </c>
      <c r="FR967">
        <v>5</v>
      </c>
      <c r="FS967">
        <v>0</v>
      </c>
      <c r="FT967">
        <v>0</v>
      </c>
      <c r="FU967">
        <v>0</v>
      </c>
      <c r="FV967" t="s">
        <v>360</v>
      </c>
      <c r="FW967" t="s">
        <v>361</v>
      </c>
      <c r="FX967" t="s">
        <v>362</v>
      </c>
      <c r="FY967" t="s">
        <v>362</v>
      </c>
      <c r="FZ967" t="s">
        <v>362</v>
      </c>
      <c r="GA967" t="s">
        <v>362</v>
      </c>
      <c r="GB967">
        <v>0</v>
      </c>
      <c r="GC967">
        <v>100</v>
      </c>
      <c r="GD967">
        <v>100</v>
      </c>
      <c r="GE967">
        <v>17.21</v>
      </c>
      <c r="GF967">
        <v>0.21329999999999999</v>
      </c>
      <c r="GG967">
        <v>5.3968966374264804</v>
      </c>
      <c r="GH967">
        <v>9.5670261133577305E-3</v>
      </c>
      <c r="GI967">
        <v>-9.19467254998099E-7</v>
      </c>
      <c r="GJ967">
        <v>-2.1372918425907501E-11</v>
      </c>
      <c r="GK967">
        <v>0.21331065453237499</v>
      </c>
      <c r="GL967">
        <v>0</v>
      </c>
      <c r="GM967">
        <v>0</v>
      </c>
      <c r="GN967">
        <v>0</v>
      </c>
      <c r="GO967">
        <v>-4</v>
      </c>
      <c r="GP967">
        <v>1866</v>
      </c>
      <c r="GQ967">
        <v>1</v>
      </c>
      <c r="GR967">
        <v>18</v>
      </c>
      <c r="GS967">
        <v>29.2</v>
      </c>
      <c r="GT967">
        <v>30261.3</v>
      </c>
      <c r="GU967">
        <v>3.6767599999999998</v>
      </c>
      <c r="GV967">
        <v>2.6184099999999999</v>
      </c>
      <c r="GW967">
        <v>2.2485400000000002</v>
      </c>
      <c r="GX967">
        <v>2.7233900000000002</v>
      </c>
      <c r="GY967">
        <v>1.9958499999999999</v>
      </c>
      <c r="GZ967">
        <v>2.3950200000000001</v>
      </c>
      <c r="HA967">
        <v>38.110599999999998</v>
      </c>
      <c r="HB967">
        <v>14.2021</v>
      </c>
      <c r="HC967">
        <v>18</v>
      </c>
      <c r="HD967">
        <v>500.92399999999998</v>
      </c>
      <c r="HE967">
        <v>632.38199999999995</v>
      </c>
      <c r="HF967">
        <v>20.244399999999999</v>
      </c>
      <c r="HG967">
        <v>27.6675</v>
      </c>
      <c r="HH967">
        <v>29.9998</v>
      </c>
      <c r="HI967">
        <v>27.915400000000002</v>
      </c>
      <c r="HJ967">
        <v>27.8902</v>
      </c>
      <c r="HK967">
        <v>73.6053</v>
      </c>
      <c r="HL967">
        <v>29.378399999999999</v>
      </c>
      <c r="HM967">
        <v>0</v>
      </c>
      <c r="HN967">
        <v>20.137799999999999</v>
      </c>
      <c r="HO967">
        <v>1537.58</v>
      </c>
      <c r="HP967">
        <v>18.4818</v>
      </c>
      <c r="HQ967">
        <v>102.55200000000001</v>
      </c>
      <c r="HR967">
        <v>103.622</v>
      </c>
    </row>
    <row r="968" spans="1:226" x14ac:dyDescent="0.2">
      <c r="A968">
        <v>480</v>
      </c>
      <c r="B968">
        <v>1657214898.0999999</v>
      </c>
      <c r="C968">
        <v>8293.0999999046307</v>
      </c>
      <c r="D968" t="s">
        <v>2276</v>
      </c>
      <c r="E968" t="s">
        <v>2277</v>
      </c>
      <c r="F968">
        <v>5</v>
      </c>
      <c r="G968" t="s">
        <v>2096</v>
      </c>
      <c r="H968" t="s">
        <v>1313</v>
      </c>
      <c r="I968">
        <v>1657214890.5999999</v>
      </c>
      <c r="J968">
        <v>2.3869313687500367E-3</v>
      </c>
      <c r="K968">
        <v>2.3869313687500369</v>
      </c>
      <c r="L968">
        <v>33.36729838851091</v>
      </c>
      <c r="M968">
        <v>1450.2203703703699</v>
      </c>
      <c r="N968">
        <v>812.69604757190666</v>
      </c>
      <c r="O968">
        <v>60.684554113396857</v>
      </c>
      <c r="P968">
        <v>108.28891909223226</v>
      </c>
      <c r="Q968">
        <v>9.214080385965967E-2</v>
      </c>
      <c r="R968">
        <v>2.444722331232303</v>
      </c>
      <c r="S968">
        <v>9.0254112493537819E-2</v>
      </c>
      <c r="T968">
        <v>5.6575114376202107E-2</v>
      </c>
      <c r="U968">
        <v>321.51462833333363</v>
      </c>
      <c r="V968">
        <v>26.563063933499926</v>
      </c>
      <c r="W968">
        <v>26.563063933499926</v>
      </c>
      <c r="X968">
        <v>3.4883324067716472</v>
      </c>
      <c r="Y968">
        <v>49.551332645181503</v>
      </c>
      <c r="Z968">
        <v>1.5805611513109052</v>
      </c>
      <c r="AA968">
        <v>3.189744991580167</v>
      </c>
      <c r="AB968">
        <v>1.907771255460742</v>
      </c>
      <c r="AC968">
        <v>-105.26367336187661</v>
      </c>
      <c r="AD968">
        <v>-199.02183728330098</v>
      </c>
      <c r="AE968">
        <v>-17.360492687610986</v>
      </c>
      <c r="AF968">
        <v>-0.13137499945494824</v>
      </c>
      <c r="AG968">
        <v>51.021453841237964</v>
      </c>
      <c r="AH968">
        <v>2.4056318132392343</v>
      </c>
      <c r="AI968">
        <v>33.36729838851091</v>
      </c>
      <c r="AJ968">
        <v>1559.4020208228401</v>
      </c>
      <c r="AK968">
        <v>1505.2523636363601</v>
      </c>
      <c r="AL968">
        <v>3.3282494995647598</v>
      </c>
      <c r="AM968">
        <v>66.728045791255894</v>
      </c>
      <c r="AN968">
        <v>2.3869313687500369</v>
      </c>
      <c r="AO968">
        <v>18.339579986678</v>
      </c>
      <c r="AP968">
        <v>21.148236969696999</v>
      </c>
      <c r="AQ968">
        <v>-1.04381981627224E-3</v>
      </c>
      <c r="AR968">
        <v>77.479947110626298</v>
      </c>
      <c r="AS968">
        <v>0</v>
      </c>
      <c r="AT968">
        <v>0</v>
      </c>
      <c r="AU968">
        <v>1</v>
      </c>
      <c r="AV968">
        <v>0</v>
      </c>
      <c r="AW968">
        <v>39685.646505900899</v>
      </c>
      <c r="AX968">
        <v>1999.9877777777799</v>
      </c>
      <c r="AY968">
        <v>1681.1900333333349</v>
      </c>
      <c r="AZ968">
        <v>0.84060015366760565</v>
      </c>
      <c r="BA968">
        <v>0.16075829657847907</v>
      </c>
      <c r="BB968">
        <v>6</v>
      </c>
      <c r="BC968">
        <v>0.5</v>
      </c>
      <c r="BD968" t="s">
        <v>357</v>
      </c>
      <c r="BE968">
        <v>2</v>
      </c>
      <c r="BF968" t="b">
        <v>1</v>
      </c>
      <c r="BG968">
        <v>1657214890.5999999</v>
      </c>
      <c r="BH968">
        <v>1450.2203703703699</v>
      </c>
      <c r="BI968">
        <v>1515.6337037036999</v>
      </c>
      <c r="BJ968">
        <v>21.1670962962963</v>
      </c>
      <c r="BK968">
        <v>18.341392592592602</v>
      </c>
      <c r="BL968">
        <v>1433.0637037037</v>
      </c>
      <c r="BM968">
        <v>20.9537851851852</v>
      </c>
      <c r="BN968">
        <v>499.99118518518497</v>
      </c>
      <c r="BO968">
        <v>74.570729629629597</v>
      </c>
      <c r="BP968">
        <v>9.99351222222222E-2</v>
      </c>
      <c r="BQ968">
        <v>25.0530333333333</v>
      </c>
      <c r="BR968">
        <v>25.149196296296299</v>
      </c>
      <c r="BS968">
        <v>999.9</v>
      </c>
      <c r="BT968">
        <v>0</v>
      </c>
      <c r="BU968">
        <v>0</v>
      </c>
      <c r="BV968">
        <v>9999.2592592592591</v>
      </c>
      <c r="BW968">
        <v>0</v>
      </c>
      <c r="BX968">
        <v>1631.7648148148101</v>
      </c>
      <c r="BY968">
        <v>-65.413655555555593</v>
      </c>
      <c r="BZ968">
        <v>1481.5814814814801</v>
      </c>
      <c r="CA968">
        <v>1543.9518518518501</v>
      </c>
      <c r="CB968">
        <v>2.8257129629629598</v>
      </c>
      <c r="CC968">
        <v>1515.6337037036999</v>
      </c>
      <c r="CD968">
        <v>18.341392592592602</v>
      </c>
      <c r="CE968">
        <v>1.5784451851851899</v>
      </c>
      <c r="CF968">
        <v>1.3677288888888901</v>
      </c>
      <c r="CG968">
        <v>13.7499814814815</v>
      </c>
      <c r="CH968">
        <v>11.5645111111111</v>
      </c>
      <c r="CI968">
        <v>1999.9877777777799</v>
      </c>
      <c r="CJ968">
        <v>0.97999566666666604</v>
      </c>
      <c r="CK968">
        <v>2.0004288888888899E-2</v>
      </c>
      <c r="CL968">
        <v>0</v>
      </c>
      <c r="CM968">
        <v>2.4108740740740702</v>
      </c>
      <c r="CN968">
        <v>0</v>
      </c>
      <c r="CO968">
        <v>19093.892592592601</v>
      </c>
      <c r="CP968">
        <v>17300.0259259259</v>
      </c>
      <c r="CQ968">
        <v>40.962703703703703</v>
      </c>
      <c r="CR968">
        <v>41.208111111111101</v>
      </c>
      <c r="CS968">
        <v>40.282185185185199</v>
      </c>
      <c r="CT968">
        <v>40.402518518518498</v>
      </c>
      <c r="CU968">
        <v>39.925703703703697</v>
      </c>
      <c r="CV968">
        <v>1959.9777777777799</v>
      </c>
      <c r="CW968">
        <v>40.01</v>
      </c>
      <c r="CX968">
        <v>0</v>
      </c>
      <c r="CY968">
        <v>1657214877</v>
      </c>
      <c r="CZ968">
        <v>0</v>
      </c>
      <c r="DA968">
        <v>1657213163</v>
      </c>
      <c r="DB968" t="s">
        <v>2097</v>
      </c>
      <c r="DC968">
        <v>1657213141</v>
      </c>
      <c r="DD968">
        <v>1655399214.5999999</v>
      </c>
      <c r="DE968">
        <v>1</v>
      </c>
      <c r="DF968">
        <v>0.04</v>
      </c>
      <c r="DG968">
        <v>-0.06</v>
      </c>
      <c r="DH968">
        <v>9.1720000000000006</v>
      </c>
      <c r="DI968">
        <v>0.51100000000000001</v>
      </c>
      <c r="DJ968">
        <v>420</v>
      </c>
      <c r="DK968">
        <v>25</v>
      </c>
      <c r="DL968">
        <v>0.26</v>
      </c>
      <c r="DM968">
        <v>0.15</v>
      </c>
      <c r="DN968">
        <v>-65.425568292682897</v>
      </c>
      <c r="DO968">
        <v>-1.1770118466900801</v>
      </c>
      <c r="DP968">
        <v>0.69819428333904998</v>
      </c>
      <c r="DQ968">
        <v>0</v>
      </c>
      <c r="DR968">
        <v>2.8350353658536598</v>
      </c>
      <c r="DS968">
        <v>-0.22604487804878501</v>
      </c>
      <c r="DT968">
        <v>2.5880039308746199E-2</v>
      </c>
      <c r="DU968">
        <v>0</v>
      </c>
      <c r="DV968">
        <v>0</v>
      </c>
      <c r="DW968">
        <v>2</v>
      </c>
      <c r="DX968" t="s">
        <v>359</v>
      </c>
      <c r="DY968">
        <v>2.97153</v>
      </c>
      <c r="DZ968">
        <v>2.7539899999999999</v>
      </c>
      <c r="EA968">
        <v>0.17608099999999999</v>
      </c>
      <c r="EB968">
        <v>0.181839</v>
      </c>
      <c r="EC968">
        <v>7.8717999999999996E-2</v>
      </c>
      <c r="ED968">
        <v>7.1680900000000006E-2</v>
      </c>
      <c r="EE968">
        <v>32153.1</v>
      </c>
      <c r="EF968">
        <v>35023.599999999999</v>
      </c>
      <c r="EG968">
        <v>35371.1</v>
      </c>
      <c r="EH968">
        <v>38830.800000000003</v>
      </c>
      <c r="EI968">
        <v>46213.4</v>
      </c>
      <c r="EJ968">
        <v>52028.1</v>
      </c>
      <c r="EK968">
        <v>55280.5</v>
      </c>
      <c r="EL968">
        <v>62236.5</v>
      </c>
      <c r="EM968">
        <v>1.968</v>
      </c>
      <c r="EN968">
        <v>2.157</v>
      </c>
      <c r="EO968">
        <v>0.13425899999999999</v>
      </c>
      <c r="EP968">
        <v>0</v>
      </c>
      <c r="EQ968">
        <v>22.947099999999999</v>
      </c>
      <c r="ER968">
        <v>999.9</v>
      </c>
      <c r="ES968">
        <v>33.738</v>
      </c>
      <c r="ET968">
        <v>36.073999999999998</v>
      </c>
      <c r="EU968">
        <v>27.116299999999999</v>
      </c>
      <c r="EV968">
        <v>54.196899999999999</v>
      </c>
      <c r="EW968">
        <v>39.671500000000002</v>
      </c>
      <c r="EX968">
        <v>2</v>
      </c>
      <c r="EY968">
        <v>3.3089399999999998E-2</v>
      </c>
      <c r="EZ968">
        <v>3.2749700000000002</v>
      </c>
      <c r="FA968">
        <v>20.117000000000001</v>
      </c>
      <c r="FB968">
        <v>5.1981200000000003</v>
      </c>
      <c r="FC968">
        <v>12.0099</v>
      </c>
      <c r="FD968">
        <v>4.9752000000000001</v>
      </c>
      <c r="FE968">
        <v>3.294</v>
      </c>
      <c r="FF968">
        <v>9999</v>
      </c>
      <c r="FG968">
        <v>9999</v>
      </c>
      <c r="FH968">
        <v>9999</v>
      </c>
      <c r="FI968">
        <v>558.29999999999995</v>
      </c>
      <c r="FJ968">
        <v>1.8631</v>
      </c>
      <c r="FK968">
        <v>1.86792</v>
      </c>
      <c r="FL968">
        <v>1.86755</v>
      </c>
      <c r="FM968">
        <v>1.8689</v>
      </c>
      <c r="FN968">
        <v>1.8696600000000001</v>
      </c>
      <c r="FO968">
        <v>1.8656900000000001</v>
      </c>
      <c r="FP968">
        <v>1.8667</v>
      </c>
      <c r="FQ968">
        <v>1.8681300000000001</v>
      </c>
      <c r="FR968">
        <v>5</v>
      </c>
      <c r="FS968">
        <v>0</v>
      </c>
      <c r="FT968">
        <v>0</v>
      </c>
      <c r="FU968">
        <v>0</v>
      </c>
      <c r="FV968" t="s">
        <v>360</v>
      </c>
      <c r="FW968" t="s">
        <v>361</v>
      </c>
      <c r="FX968" t="s">
        <v>362</v>
      </c>
      <c r="FY968" t="s">
        <v>362</v>
      </c>
      <c r="FZ968" t="s">
        <v>362</v>
      </c>
      <c r="GA968" t="s">
        <v>362</v>
      </c>
      <c r="GB968">
        <v>0</v>
      </c>
      <c r="GC968">
        <v>100</v>
      </c>
      <c r="GD968">
        <v>100</v>
      </c>
      <c r="GE968">
        <v>17.32</v>
      </c>
      <c r="GF968">
        <v>0.21329999999999999</v>
      </c>
      <c r="GG968">
        <v>5.3968966374264804</v>
      </c>
      <c r="GH968">
        <v>9.5670261133577305E-3</v>
      </c>
      <c r="GI968">
        <v>-9.19467254998099E-7</v>
      </c>
      <c r="GJ968">
        <v>-2.1372918425907501E-11</v>
      </c>
      <c r="GK968">
        <v>0.21331065453237499</v>
      </c>
      <c r="GL968">
        <v>0</v>
      </c>
      <c r="GM968">
        <v>0</v>
      </c>
      <c r="GN968">
        <v>0</v>
      </c>
      <c r="GO968">
        <v>-4</v>
      </c>
      <c r="GP968">
        <v>1866</v>
      </c>
      <c r="GQ968">
        <v>1</v>
      </c>
      <c r="GR968">
        <v>18</v>
      </c>
      <c r="GS968">
        <v>29.3</v>
      </c>
      <c r="GT968">
        <v>30261.4</v>
      </c>
      <c r="GU968">
        <v>3.7084999999999999</v>
      </c>
      <c r="GV968">
        <v>2.6135299999999999</v>
      </c>
      <c r="GW968">
        <v>2.2485400000000002</v>
      </c>
      <c r="GX968">
        <v>2.7233900000000002</v>
      </c>
      <c r="GY968">
        <v>1.9958499999999999</v>
      </c>
      <c r="GZ968">
        <v>2.4047900000000002</v>
      </c>
      <c r="HA968">
        <v>38.134999999999998</v>
      </c>
      <c r="HB968">
        <v>14.2021</v>
      </c>
      <c r="HC968">
        <v>18</v>
      </c>
      <c r="HD968">
        <v>500.55399999999997</v>
      </c>
      <c r="HE968">
        <v>633.04700000000003</v>
      </c>
      <c r="HF968">
        <v>20.0931</v>
      </c>
      <c r="HG968">
        <v>27.658100000000001</v>
      </c>
      <c r="HH968">
        <v>29.999400000000001</v>
      </c>
      <c r="HI968">
        <v>27.903600000000001</v>
      </c>
      <c r="HJ968">
        <v>27.878399999999999</v>
      </c>
      <c r="HK968">
        <v>74.238500000000002</v>
      </c>
      <c r="HL968">
        <v>28.811399999999999</v>
      </c>
      <c r="HM968">
        <v>0</v>
      </c>
      <c r="HN968">
        <v>19.9754</v>
      </c>
      <c r="HO968">
        <v>1557.73</v>
      </c>
      <c r="HP968">
        <v>18.5473</v>
      </c>
      <c r="HQ968">
        <v>102.554</v>
      </c>
      <c r="HR968">
        <v>103.623</v>
      </c>
    </row>
    <row r="969" spans="1:226" x14ac:dyDescent="0.2">
      <c r="A969">
        <v>481</v>
      </c>
      <c r="B969">
        <v>1657214903.0999999</v>
      </c>
      <c r="C969">
        <v>8298.0999999046307</v>
      </c>
      <c r="D969" t="s">
        <v>2278</v>
      </c>
      <c r="E969" t="s">
        <v>2279</v>
      </c>
      <c r="F969">
        <v>5</v>
      </c>
      <c r="G969" t="s">
        <v>2096</v>
      </c>
      <c r="H969" t="s">
        <v>1313</v>
      </c>
      <c r="I969">
        <v>1657214895.31429</v>
      </c>
      <c r="J969">
        <v>2.3230479688969526E-3</v>
      </c>
      <c r="K969">
        <v>2.3230479688969528</v>
      </c>
      <c r="L969">
        <v>33.494258602919203</v>
      </c>
      <c r="M969">
        <v>1465.83678571429</v>
      </c>
      <c r="N969">
        <v>807.62443803182987</v>
      </c>
      <c r="O969">
        <v>60.306018688467084</v>
      </c>
      <c r="P969">
        <v>109.45530673756625</v>
      </c>
      <c r="Q969">
        <v>8.9362351913157959E-2</v>
      </c>
      <c r="R969">
        <v>2.4457704325566207</v>
      </c>
      <c r="S969">
        <v>8.7587292216327148E-2</v>
      </c>
      <c r="T969">
        <v>5.4898602964899706E-2</v>
      </c>
      <c r="U969">
        <v>321.51524773510215</v>
      </c>
      <c r="V969">
        <v>26.587001462240242</v>
      </c>
      <c r="W969">
        <v>26.587001462240242</v>
      </c>
      <c r="X969">
        <v>3.4932557526270029</v>
      </c>
      <c r="Y969">
        <v>49.521392276261814</v>
      </c>
      <c r="Z969">
        <v>1.5800646583074693</v>
      </c>
      <c r="AA969">
        <v>3.1906709114575458</v>
      </c>
      <c r="AB969">
        <v>1.9131910943195336</v>
      </c>
      <c r="AC969">
        <v>-102.44641542835561</v>
      </c>
      <c r="AD969">
        <v>-201.62130575885226</v>
      </c>
      <c r="AE969">
        <v>-17.582250397587995</v>
      </c>
      <c r="AF969">
        <v>-0.13472384969369955</v>
      </c>
      <c r="AG969">
        <v>51.445495206511744</v>
      </c>
      <c r="AH969">
        <v>2.3629834304216248</v>
      </c>
      <c r="AI969">
        <v>33.494258602919203</v>
      </c>
      <c r="AJ969">
        <v>1577.2476576813499</v>
      </c>
      <c r="AK969">
        <v>1522.3988484848501</v>
      </c>
      <c r="AL969">
        <v>3.4638241296779699</v>
      </c>
      <c r="AM969">
        <v>66.728045791255894</v>
      </c>
      <c r="AN969">
        <v>2.3230479688969528</v>
      </c>
      <c r="AO969">
        <v>18.446104316774701</v>
      </c>
      <c r="AP969">
        <v>21.173243636363601</v>
      </c>
      <c r="AQ969">
        <v>3.10955539532154E-4</v>
      </c>
      <c r="AR969">
        <v>77.479947110626298</v>
      </c>
      <c r="AS969">
        <v>0</v>
      </c>
      <c r="AT969">
        <v>0</v>
      </c>
      <c r="AU969">
        <v>1</v>
      </c>
      <c r="AV969">
        <v>0</v>
      </c>
      <c r="AW969">
        <v>39710.998714854199</v>
      </c>
      <c r="AX969">
        <v>1999.99178571429</v>
      </c>
      <c r="AY969">
        <v>1681.1933895000561</v>
      </c>
      <c r="AZ969">
        <v>0.8406001472149166</v>
      </c>
      <c r="BA969">
        <v>0.1607582841247891</v>
      </c>
      <c r="BB969">
        <v>6</v>
      </c>
      <c r="BC969">
        <v>0.5</v>
      </c>
      <c r="BD969" t="s">
        <v>357</v>
      </c>
      <c r="BE969">
        <v>2</v>
      </c>
      <c r="BF969" t="b">
        <v>1</v>
      </c>
      <c r="BG969">
        <v>1657214895.31429</v>
      </c>
      <c r="BH969">
        <v>1465.83678571429</v>
      </c>
      <c r="BI969">
        <v>1531.7267857142899</v>
      </c>
      <c r="BJ969">
        <v>21.160389285714299</v>
      </c>
      <c r="BK969">
        <v>18.384857142857101</v>
      </c>
      <c r="BL969">
        <v>1448.5757142857101</v>
      </c>
      <c r="BM969">
        <v>20.947082142857099</v>
      </c>
      <c r="BN969">
        <v>500.00828571428599</v>
      </c>
      <c r="BO969">
        <v>74.570864285714293</v>
      </c>
      <c r="BP969">
        <v>0.10000480714285701</v>
      </c>
      <c r="BQ969">
        <v>25.0579035714286</v>
      </c>
      <c r="BR969">
        <v>25.162303571428598</v>
      </c>
      <c r="BS969">
        <v>999.9</v>
      </c>
      <c r="BT969">
        <v>0</v>
      </c>
      <c r="BU969">
        <v>0</v>
      </c>
      <c r="BV969">
        <v>10006.0714285714</v>
      </c>
      <c r="BW969">
        <v>0</v>
      </c>
      <c r="BX969">
        <v>1627.66678571429</v>
      </c>
      <c r="BY969">
        <v>-65.890082142857096</v>
      </c>
      <c r="BZ969">
        <v>1497.5250000000001</v>
      </c>
      <c r="CA969">
        <v>1560.41571428571</v>
      </c>
      <c r="CB969">
        <v>2.7755350000000001</v>
      </c>
      <c r="CC969">
        <v>1531.7267857142899</v>
      </c>
      <c r="CD969">
        <v>18.384857142857101</v>
      </c>
      <c r="CE969">
        <v>1.5779475000000001</v>
      </c>
      <c r="CF969">
        <v>1.37097392857143</v>
      </c>
      <c r="CG969">
        <v>13.7451357142857</v>
      </c>
      <c r="CH969">
        <v>11.600264285714299</v>
      </c>
      <c r="CI969">
        <v>1999.99178571429</v>
      </c>
      <c r="CJ969">
        <v>0.97999607142857104</v>
      </c>
      <c r="CK969">
        <v>2.0003857142857101E-2</v>
      </c>
      <c r="CL969">
        <v>0</v>
      </c>
      <c r="CM969">
        <v>2.3593321428571401</v>
      </c>
      <c r="CN969">
        <v>0</v>
      </c>
      <c r="CO969">
        <v>19098.257142857099</v>
      </c>
      <c r="CP969">
        <v>17300.053571428602</v>
      </c>
      <c r="CQ969">
        <v>41.051071428571397</v>
      </c>
      <c r="CR969">
        <v>41.280999999999999</v>
      </c>
      <c r="CS969">
        <v>40.361392857142903</v>
      </c>
      <c r="CT969">
        <v>40.490821428571401</v>
      </c>
      <c r="CU969">
        <v>40.008749999999999</v>
      </c>
      <c r="CV969">
        <v>1959.98178571429</v>
      </c>
      <c r="CW969">
        <v>40.0096428571429</v>
      </c>
      <c r="CX969">
        <v>0</v>
      </c>
      <c r="CY969">
        <v>1657214882.4000001</v>
      </c>
      <c r="CZ969">
        <v>0</v>
      </c>
      <c r="DA969">
        <v>1657213163</v>
      </c>
      <c r="DB969" t="s">
        <v>2097</v>
      </c>
      <c r="DC969">
        <v>1657213141</v>
      </c>
      <c r="DD969">
        <v>1655399214.5999999</v>
      </c>
      <c r="DE969">
        <v>1</v>
      </c>
      <c r="DF969">
        <v>0.04</v>
      </c>
      <c r="DG969">
        <v>-0.06</v>
      </c>
      <c r="DH969">
        <v>9.1720000000000006</v>
      </c>
      <c r="DI969">
        <v>0.51100000000000001</v>
      </c>
      <c r="DJ969">
        <v>420</v>
      </c>
      <c r="DK969">
        <v>25</v>
      </c>
      <c r="DL969">
        <v>0.26</v>
      </c>
      <c r="DM969">
        <v>0.15</v>
      </c>
      <c r="DN969">
        <v>-65.617960975609805</v>
      </c>
      <c r="DO969">
        <v>-2.6975184668989902</v>
      </c>
      <c r="DP969">
        <v>0.75847052803107096</v>
      </c>
      <c r="DQ969">
        <v>0</v>
      </c>
      <c r="DR969">
        <v>2.8053041463414599</v>
      </c>
      <c r="DS969">
        <v>-0.51568557491288902</v>
      </c>
      <c r="DT969">
        <v>5.7730233613348197E-2</v>
      </c>
      <c r="DU969">
        <v>0</v>
      </c>
      <c r="DV969">
        <v>0</v>
      </c>
      <c r="DW969">
        <v>2</v>
      </c>
      <c r="DX969" t="s">
        <v>359</v>
      </c>
      <c r="DY969">
        <v>2.9724699999999999</v>
      </c>
      <c r="DZ969">
        <v>2.7538499999999999</v>
      </c>
      <c r="EA969">
        <v>0.17730799999999999</v>
      </c>
      <c r="EB969">
        <v>0.18308099999999999</v>
      </c>
      <c r="EC969">
        <v>7.8784900000000005E-2</v>
      </c>
      <c r="ED969">
        <v>7.1982500000000005E-2</v>
      </c>
      <c r="EE969">
        <v>32105.7</v>
      </c>
      <c r="EF969">
        <v>34971.300000000003</v>
      </c>
      <c r="EG969">
        <v>35371.5</v>
      </c>
      <c r="EH969">
        <v>38831.599999999999</v>
      </c>
      <c r="EI969">
        <v>46209.599999999999</v>
      </c>
      <c r="EJ969">
        <v>52011.7</v>
      </c>
      <c r="EK969">
        <v>55280</v>
      </c>
      <c r="EL969">
        <v>62237.1</v>
      </c>
      <c r="EM969">
        <v>1.9694</v>
      </c>
      <c r="EN969">
        <v>2.1564000000000001</v>
      </c>
      <c r="EO969">
        <v>0.13425899999999999</v>
      </c>
      <c r="EP969">
        <v>0</v>
      </c>
      <c r="EQ969">
        <v>22.9711</v>
      </c>
      <c r="ER969">
        <v>999.9</v>
      </c>
      <c r="ES969">
        <v>33.738</v>
      </c>
      <c r="ET969">
        <v>36.073999999999998</v>
      </c>
      <c r="EU969">
        <v>27.1144</v>
      </c>
      <c r="EV969">
        <v>54.206899999999997</v>
      </c>
      <c r="EW969">
        <v>39.679499999999997</v>
      </c>
      <c r="EX969">
        <v>2</v>
      </c>
      <c r="EY969">
        <v>3.3475600000000001E-2</v>
      </c>
      <c r="EZ969">
        <v>3.49708</v>
      </c>
      <c r="FA969">
        <v>20.113399999999999</v>
      </c>
      <c r="FB969">
        <v>5.20052</v>
      </c>
      <c r="FC969">
        <v>12.0099</v>
      </c>
      <c r="FD969">
        <v>4.9756</v>
      </c>
      <c r="FE969">
        <v>3.294</v>
      </c>
      <c r="FF969">
        <v>9999</v>
      </c>
      <c r="FG969">
        <v>9999</v>
      </c>
      <c r="FH969">
        <v>9999</v>
      </c>
      <c r="FI969">
        <v>558.29999999999995</v>
      </c>
      <c r="FJ969">
        <v>1.8631</v>
      </c>
      <c r="FK969">
        <v>1.8678300000000001</v>
      </c>
      <c r="FL969">
        <v>1.86765</v>
      </c>
      <c r="FM969">
        <v>1.86887</v>
      </c>
      <c r="FN969">
        <v>1.8695999999999999</v>
      </c>
      <c r="FO969">
        <v>1.8656900000000001</v>
      </c>
      <c r="FP969">
        <v>1.8667</v>
      </c>
      <c r="FQ969">
        <v>1.8681300000000001</v>
      </c>
      <c r="FR969">
        <v>5</v>
      </c>
      <c r="FS969">
        <v>0</v>
      </c>
      <c r="FT969">
        <v>0</v>
      </c>
      <c r="FU969">
        <v>0</v>
      </c>
      <c r="FV969" t="s">
        <v>360</v>
      </c>
      <c r="FW969" t="s">
        <v>361</v>
      </c>
      <c r="FX969" t="s">
        <v>362</v>
      </c>
      <c r="FY969" t="s">
        <v>362</v>
      </c>
      <c r="FZ969" t="s">
        <v>362</v>
      </c>
      <c r="GA969" t="s">
        <v>362</v>
      </c>
      <c r="GB969">
        <v>0</v>
      </c>
      <c r="GC969">
        <v>100</v>
      </c>
      <c r="GD969">
        <v>100</v>
      </c>
      <c r="GE969">
        <v>17.440000000000001</v>
      </c>
      <c r="GF969">
        <v>0.21329999999999999</v>
      </c>
      <c r="GG969">
        <v>5.3968966374264804</v>
      </c>
      <c r="GH969">
        <v>9.5670261133577305E-3</v>
      </c>
      <c r="GI969">
        <v>-9.19467254998099E-7</v>
      </c>
      <c r="GJ969">
        <v>-2.1372918425907501E-11</v>
      </c>
      <c r="GK969">
        <v>0.21331065453237499</v>
      </c>
      <c r="GL969">
        <v>0</v>
      </c>
      <c r="GM969">
        <v>0</v>
      </c>
      <c r="GN969">
        <v>0</v>
      </c>
      <c r="GO969">
        <v>-4</v>
      </c>
      <c r="GP969">
        <v>1866</v>
      </c>
      <c r="GQ969">
        <v>1</v>
      </c>
      <c r="GR969">
        <v>18</v>
      </c>
      <c r="GS969">
        <v>29.4</v>
      </c>
      <c r="GT969">
        <v>30261.5</v>
      </c>
      <c r="GU969">
        <v>3.7377899999999999</v>
      </c>
      <c r="GV969">
        <v>2.6171899999999999</v>
      </c>
      <c r="GW969">
        <v>2.2485400000000002</v>
      </c>
      <c r="GX969">
        <v>2.7221700000000002</v>
      </c>
      <c r="GY969">
        <v>1.9958499999999999</v>
      </c>
      <c r="GZ969">
        <v>2.36206</v>
      </c>
      <c r="HA969">
        <v>38.110599999999998</v>
      </c>
      <c r="HB969">
        <v>14.193300000000001</v>
      </c>
      <c r="HC969">
        <v>18</v>
      </c>
      <c r="HD969">
        <v>501.37900000000002</v>
      </c>
      <c r="HE969">
        <v>632.43399999999997</v>
      </c>
      <c r="HF969">
        <v>19.9237</v>
      </c>
      <c r="HG969">
        <v>27.648700000000002</v>
      </c>
      <c r="HH969">
        <v>29.9998</v>
      </c>
      <c r="HI969">
        <v>27.8918</v>
      </c>
      <c r="HJ969">
        <v>27.866599999999998</v>
      </c>
      <c r="HK969">
        <v>74.810299999999998</v>
      </c>
      <c r="HL969">
        <v>28.811399999999999</v>
      </c>
      <c r="HM969">
        <v>0</v>
      </c>
      <c r="HN969">
        <v>19.801300000000001</v>
      </c>
      <c r="HO969">
        <v>1571.13</v>
      </c>
      <c r="HP969">
        <v>18.588200000000001</v>
      </c>
      <c r="HQ969">
        <v>102.554</v>
      </c>
      <c r="HR969">
        <v>103.625</v>
      </c>
    </row>
    <row r="970" spans="1:226" x14ac:dyDescent="0.2">
      <c r="A970">
        <v>482</v>
      </c>
      <c r="B970">
        <v>1657214908.0999999</v>
      </c>
      <c r="C970">
        <v>8303.0999999046307</v>
      </c>
      <c r="D970" t="s">
        <v>2280</v>
      </c>
      <c r="E970" t="s">
        <v>2281</v>
      </c>
      <c r="F970">
        <v>5</v>
      </c>
      <c r="G970" t="s">
        <v>2096</v>
      </c>
      <c r="H970" t="s">
        <v>1313</v>
      </c>
      <c r="I970">
        <v>1657214900.5999999</v>
      </c>
      <c r="J970">
        <v>2.306295779331505E-3</v>
      </c>
      <c r="K970">
        <v>2.3062957793315051</v>
      </c>
      <c r="L970">
        <v>33.110674611920096</v>
      </c>
      <c r="M970">
        <v>1483.56185185185</v>
      </c>
      <c r="N970">
        <v>826.66504881121909</v>
      </c>
      <c r="O970">
        <v>61.728061407527477</v>
      </c>
      <c r="P970">
        <v>110.77932619102323</v>
      </c>
      <c r="Q970">
        <v>8.8635582214699957E-2</v>
      </c>
      <c r="R970">
        <v>2.4470910090358027</v>
      </c>
      <c r="S970">
        <v>8.688989612550202E-2</v>
      </c>
      <c r="T970">
        <v>5.4460164399454378E-2</v>
      </c>
      <c r="U970">
        <v>321.50785298452399</v>
      </c>
      <c r="V970">
        <v>26.596057289370815</v>
      </c>
      <c r="W970">
        <v>26.596057289370815</v>
      </c>
      <c r="X970">
        <v>3.4951198889839441</v>
      </c>
      <c r="Y970">
        <v>49.521188973248563</v>
      </c>
      <c r="Z970">
        <v>1.5805025372953474</v>
      </c>
      <c r="AA970">
        <v>3.1915682358699784</v>
      </c>
      <c r="AB970">
        <v>1.9146173516885967</v>
      </c>
      <c r="AC970">
        <v>-101.70764386851937</v>
      </c>
      <c r="AD970">
        <v>-202.30236289643111</v>
      </c>
      <c r="AE970">
        <v>-17.633341018136591</v>
      </c>
      <c r="AF970">
        <v>-0.13549479856308722</v>
      </c>
      <c r="AG970">
        <v>51.527854009099229</v>
      </c>
      <c r="AH970">
        <v>2.3176190090332103</v>
      </c>
      <c r="AI970">
        <v>33.110674611920096</v>
      </c>
      <c r="AJ970">
        <v>1594.13764823162</v>
      </c>
      <c r="AK970">
        <v>1539.72933333333</v>
      </c>
      <c r="AL970">
        <v>3.47067585447896</v>
      </c>
      <c r="AM970">
        <v>66.728045791255894</v>
      </c>
      <c r="AN970">
        <v>2.3062957793315051</v>
      </c>
      <c r="AO970">
        <v>18.489967183390799</v>
      </c>
      <c r="AP970">
        <v>21.190628484848499</v>
      </c>
      <c r="AQ970">
        <v>1.74534132431296E-3</v>
      </c>
      <c r="AR970">
        <v>77.479947110626298</v>
      </c>
      <c r="AS970">
        <v>0</v>
      </c>
      <c r="AT970">
        <v>0</v>
      </c>
      <c r="AU970">
        <v>1</v>
      </c>
      <c r="AV970">
        <v>0</v>
      </c>
      <c r="AW970">
        <v>39743.137748049478</v>
      </c>
      <c r="AX970">
        <v>1999.9466666666699</v>
      </c>
      <c r="AY970">
        <v>1681.1553891111548</v>
      </c>
      <c r="AZ970">
        <v>0.84060011055852424</v>
      </c>
      <c r="BA970">
        <v>0.16075821337795182</v>
      </c>
      <c r="BB970">
        <v>6</v>
      </c>
      <c r="BC970">
        <v>0.5</v>
      </c>
      <c r="BD970" t="s">
        <v>357</v>
      </c>
      <c r="BE970">
        <v>2</v>
      </c>
      <c r="BF970" t="b">
        <v>1</v>
      </c>
      <c r="BG970">
        <v>1657214900.5999999</v>
      </c>
      <c r="BH970">
        <v>1483.56185185185</v>
      </c>
      <c r="BI970">
        <v>1549.5185185185201</v>
      </c>
      <c r="BJ970">
        <v>21.166162962963</v>
      </c>
      <c r="BK970">
        <v>18.443999999999999</v>
      </c>
      <c r="BL970">
        <v>1466.1818518518501</v>
      </c>
      <c r="BM970">
        <v>20.9528518518519</v>
      </c>
      <c r="BN970">
        <v>500.02088888888898</v>
      </c>
      <c r="BO970">
        <v>74.571240740740706</v>
      </c>
      <c r="BP970">
        <v>9.9947422222222193E-2</v>
      </c>
      <c r="BQ970">
        <v>25.062622222222199</v>
      </c>
      <c r="BR970">
        <v>25.176588888888901</v>
      </c>
      <c r="BS970">
        <v>999.9</v>
      </c>
      <c r="BT970">
        <v>0</v>
      </c>
      <c r="BU970">
        <v>0</v>
      </c>
      <c r="BV970">
        <v>10014.6296296296</v>
      </c>
      <c r="BW970">
        <v>0</v>
      </c>
      <c r="BX970">
        <v>1702.0596296296301</v>
      </c>
      <c r="BY970">
        <v>-65.956792592592606</v>
      </c>
      <c r="BZ970">
        <v>1515.6418518518501</v>
      </c>
      <c r="CA970">
        <v>1578.6344444444401</v>
      </c>
      <c r="CB970">
        <v>2.7221537037036998</v>
      </c>
      <c r="CC970">
        <v>1549.5185185185201</v>
      </c>
      <c r="CD970">
        <v>18.443999999999999</v>
      </c>
      <c r="CE970">
        <v>1.5783855555555599</v>
      </c>
      <c r="CF970">
        <v>1.3753922222222199</v>
      </c>
      <c r="CG970">
        <v>13.749403703703701</v>
      </c>
      <c r="CH970">
        <v>11.648918518518499</v>
      </c>
      <c r="CI970">
        <v>1999.9466666666699</v>
      </c>
      <c r="CJ970">
        <v>0.979996444444444</v>
      </c>
      <c r="CK970">
        <v>2.0003459259259299E-2</v>
      </c>
      <c r="CL970">
        <v>0</v>
      </c>
      <c r="CM970">
        <v>2.28441481481482</v>
      </c>
      <c r="CN970">
        <v>0</v>
      </c>
      <c r="CO970">
        <v>19131.248148148101</v>
      </c>
      <c r="CP970">
        <v>17299.666666666701</v>
      </c>
      <c r="CQ970">
        <v>41.138629629629598</v>
      </c>
      <c r="CR970">
        <v>41.363148148148099</v>
      </c>
      <c r="CS970">
        <v>40.453444444444401</v>
      </c>
      <c r="CT970">
        <v>40.592333333333301</v>
      </c>
      <c r="CU970">
        <v>40.094666666666697</v>
      </c>
      <c r="CV970">
        <v>1959.94</v>
      </c>
      <c r="CW970">
        <v>40.006296296296298</v>
      </c>
      <c r="CX970">
        <v>0</v>
      </c>
      <c r="CY970">
        <v>1657214887.2</v>
      </c>
      <c r="CZ970">
        <v>0</v>
      </c>
      <c r="DA970">
        <v>1657213163</v>
      </c>
      <c r="DB970" t="s">
        <v>2097</v>
      </c>
      <c r="DC970">
        <v>1657213141</v>
      </c>
      <c r="DD970">
        <v>1655399214.5999999</v>
      </c>
      <c r="DE970">
        <v>1</v>
      </c>
      <c r="DF970">
        <v>0.04</v>
      </c>
      <c r="DG970">
        <v>-0.06</v>
      </c>
      <c r="DH970">
        <v>9.1720000000000006</v>
      </c>
      <c r="DI970">
        <v>0.51100000000000001</v>
      </c>
      <c r="DJ970">
        <v>420</v>
      </c>
      <c r="DK970">
        <v>25</v>
      </c>
      <c r="DL970">
        <v>0.26</v>
      </c>
      <c r="DM970">
        <v>0.15</v>
      </c>
      <c r="DN970">
        <v>-65.966790243902395</v>
      </c>
      <c r="DO970">
        <v>-1.44831219512187</v>
      </c>
      <c r="DP970">
        <v>0.66911194469906699</v>
      </c>
      <c r="DQ970">
        <v>0</v>
      </c>
      <c r="DR970">
        <v>2.7551104878048802</v>
      </c>
      <c r="DS970">
        <v>-0.663300627177701</v>
      </c>
      <c r="DT970">
        <v>6.9183253611331694E-2</v>
      </c>
      <c r="DU970">
        <v>0</v>
      </c>
      <c r="DV970">
        <v>0</v>
      </c>
      <c r="DW970">
        <v>2</v>
      </c>
      <c r="DX970" t="s">
        <v>359</v>
      </c>
      <c r="DY970">
        <v>2.9716300000000002</v>
      </c>
      <c r="DZ970">
        <v>2.7535699999999999</v>
      </c>
      <c r="EA970">
        <v>0.17854300000000001</v>
      </c>
      <c r="EB970">
        <v>0.18430099999999999</v>
      </c>
      <c r="EC970">
        <v>7.8816499999999998E-2</v>
      </c>
      <c r="ED970">
        <v>7.2134100000000007E-2</v>
      </c>
      <c r="EE970">
        <v>32058.3</v>
      </c>
      <c r="EF970">
        <v>34920.300000000003</v>
      </c>
      <c r="EG970">
        <v>35372.400000000001</v>
      </c>
      <c r="EH970">
        <v>38833</v>
      </c>
      <c r="EI970">
        <v>46208.7</v>
      </c>
      <c r="EJ970">
        <v>52005.599999999999</v>
      </c>
      <c r="EK970">
        <v>55280.800000000003</v>
      </c>
      <c r="EL970">
        <v>62239.9</v>
      </c>
      <c r="EM970">
        <v>1.9685999999999999</v>
      </c>
      <c r="EN970">
        <v>2.1572</v>
      </c>
      <c r="EO970">
        <v>0.13336500000000001</v>
      </c>
      <c r="EP970">
        <v>0</v>
      </c>
      <c r="EQ970">
        <v>22.997499999999999</v>
      </c>
      <c r="ER970">
        <v>999.9</v>
      </c>
      <c r="ES970">
        <v>33.762999999999998</v>
      </c>
      <c r="ET970">
        <v>36.064</v>
      </c>
      <c r="EU970">
        <v>27.121300000000002</v>
      </c>
      <c r="EV970">
        <v>53.706899999999997</v>
      </c>
      <c r="EW970">
        <v>39.6554</v>
      </c>
      <c r="EX970">
        <v>2</v>
      </c>
      <c r="EY970">
        <v>3.3719499999999999E-2</v>
      </c>
      <c r="EZ970">
        <v>3.7154199999999999</v>
      </c>
      <c r="FA970">
        <v>20.107700000000001</v>
      </c>
      <c r="FB970">
        <v>5.1993200000000002</v>
      </c>
      <c r="FC970">
        <v>12.0099</v>
      </c>
      <c r="FD970">
        <v>4.9756</v>
      </c>
      <c r="FE970">
        <v>3.294</v>
      </c>
      <c r="FF970">
        <v>9999</v>
      </c>
      <c r="FG970">
        <v>9999</v>
      </c>
      <c r="FH970">
        <v>9999</v>
      </c>
      <c r="FI970">
        <v>558.29999999999995</v>
      </c>
      <c r="FJ970">
        <v>1.8631</v>
      </c>
      <c r="FK970">
        <v>1.8678900000000001</v>
      </c>
      <c r="FL970">
        <v>1.86765</v>
      </c>
      <c r="FM970">
        <v>1.86887</v>
      </c>
      <c r="FN970">
        <v>1.8696299999999999</v>
      </c>
      <c r="FO970">
        <v>1.8656900000000001</v>
      </c>
      <c r="FP970">
        <v>1.8666700000000001</v>
      </c>
      <c r="FQ970">
        <v>1.8681000000000001</v>
      </c>
      <c r="FR970">
        <v>5</v>
      </c>
      <c r="FS970">
        <v>0</v>
      </c>
      <c r="FT970">
        <v>0</v>
      </c>
      <c r="FU970">
        <v>0</v>
      </c>
      <c r="FV970" t="s">
        <v>360</v>
      </c>
      <c r="FW970" t="s">
        <v>361</v>
      </c>
      <c r="FX970" t="s">
        <v>362</v>
      </c>
      <c r="FY970" t="s">
        <v>362</v>
      </c>
      <c r="FZ970" t="s">
        <v>362</v>
      </c>
      <c r="GA970" t="s">
        <v>362</v>
      </c>
      <c r="GB970">
        <v>0</v>
      </c>
      <c r="GC970">
        <v>100</v>
      </c>
      <c r="GD970">
        <v>100</v>
      </c>
      <c r="GE970">
        <v>17.55</v>
      </c>
      <c r="GF970">
        <v>0.21329999999999999</v>
      </c>
      <c r="GG970">
        <v>5.3968966374264804</v>
      </c>
      <c r="GH970">
        <v>9.5670261133577305E-3</v>
      </c>
      <c r="GI970">
        <v>-9.19467254998099E-7</v>
      </c>
      <c r="GJ970">
        <v>-2.1372918425907501E-11</v>
      </c>
      <c r="GK970">
        <v>0.21331065453237499</v>
      </c>
      <c r="GL970">
        <v>0</v>
      </c>
      <c r="GM970">
        <v>0</v>
      </c>
      <c r="GN970">
        <v>0</v>
      </c>
      <c r="GO970">
        <v>-4</v>
      </c>
      <c r="GP970">
        <v>1866</v>
      </c>
      <c r="GQ970">
        <v>1</v>
      </c>
      <c r="GR970">
        <v>18</v>
      </c>
      <c r="GS970">
        <v>29.5</v>
      </c>
      <c r="GT970">
        <v>30261.599999999999</v>
      </c>
      <c r="GU970">
        <v>3.7634300000000001</v>
      </c>
      <c r="GV970">
        <v>2.6196299999999999</v>
      </c>
      <c r="GW970">
        <v>2.2485400000000002</v>
      </c>
      <c r="GX970">
        <v>2.7221700000000002</v>
      </c>
      <c r="GY970">
        <v>1.9958499999999999</v>
      </c>
      <c r="GZ970">
        <v>2.3815900000000001</v>
      </c>
      <c r="HA970">
        <v>38.134999999999998</v>
      </c>
      <c r="HB970">
        <v>14.1846</v>
      </c>
      <c r="HC970">
        <v>18</v>
      </c>
      <c r="HD970">
        <v>500.74200000000002</v>
      </c>
      <c r="HE970">
        <v>632.96600000000001</v>
      </c>
      <c r="HF970">
        <v>19.744199999999999</v>
      </c>
      <c r="HG970">
        <v>27.637</v>
      </c>
      <c r="HH970">
        <v>29.999600000000001</v>
      </c>
      <c r="HI970">
        <v>27.879899999999999</v>
      </c>
      <c r="HJ970">
        <v>27.857199999999999</v>
      </c>
      <c r="HK970">
        <v>75.441699999999997</v>
      </c>
      <c r="HL970">
        <v>28.540900000000001</v>
      </c>
      <c r="HM970">
        <v>0</v>
      </c>
      <c r="HN970">
        <v>19.6187</v>
      </c>
      <c r="HO970">
        <v>1591.33</v>
      </c>
      <c r="HP970">
        <v>18.63</v>
      </c>
      <c r="HQ970">
        <v>102.556</v>
      </c>
      <c r="HR970">
        <v>103.629</v>
      </c>
    </row>
    <row r="971" spans="1:226" x14ac:dyDescent="0.2">
      <c r="A971">
        <v>483</v>
      </c>
      <c r="B971">
        <v>1657214913.0999999</v>
      </c>
      <c r="C971">
        <v>8308.0999999046307</v>
      </c>
      <c r="D971" t="s">
        <v>2282</v>
      </c>
      <c r="E971" t="s">
        <v>2283</v>
      </c>
      <c r="F971">
        <v>5</v>
      </c>
      <c r="G971" t="s">
        <v>2096</v>
      </c>
      <c r="H971" t="s">
        <v>1313</v>
      </c>
      <c r="I971">
        <v>1657214905.31429</v>
      </c>
      <c r="J971">
        <v>2.282215525070064E-3</v>
      </c>
      <c r="K971">
        <v>2.2822155250700642</v>
      </c>
      <c r="L971">
        <v>33.257974995504483</v>
      </c>
      <c r="M971">
        <v>1499.3817857142899</v>
      </c>
      <c r="N971">
        <v>832.560291313432</v>
      </c>
      <c r="O971">
        <v>62.168105926709146</v>
      </c>
      <c r="P971">
        <v>111.96033086302015</v>
      </c>
      <c r="Q971">
        <v>8.7652579319559026E-2</v>
      </c>
      <c r="R971">
        <v>2.4462114914419479</v>
      </c>
      <c r="S971">
        <v>8.594439615356736E-2</v>
      </c>
      <c r="T971">
        <v>5.3865948387965865E-2</v>
      </c>
      <c r="U971">
        <v>321.51010819933134</v>
      </c>
      <c r="V971">
        <v>26.60504300067883</v>
      </c>
      <c r="W971">
        <v>26.60504300067883</v>
      </c>
      <c r="X971">
        <v>3.4969704504755144</v>
      </c>
      <c r="Y971">
        <v>49.550710587053523</v>
      </c>
      <c r="Z971">
        <v>1.5815439561525788</v>
      </c>
      <c r="AA971">
        <v>3.1917684679294998</v>
      </c>
      <c r="AB971">
        <v>1.9154264943229355</v>
      </c>
      <c r="AC971">
        <v>-100.64570465558982</v>
      </c>
      <c r="AD971">
        <v>-203.27584918708797</v>
      </c>
      <c r="AE971">
        <v>-17.725458086853472</v>
      </c>
      <c r="AF971">
        <v>-0.13690373019991853</v>
      </c>
      <c r="AG971">
        <v>51.789773324414277</v>
      </c>
      <c r="AH971">
        <v>2.2794899996748055</v>
      </c>
      <c r="AI971">
        <v>33.257974995504483</v>
      </c>
      <c r="AJ971">
        <v>1612.01634903524</v>
      </c>
      <c r="AK971">
        <v>1557.20909090909</v>
      </c>
      <c r="AL971">
        <v>3.5248263675886</v>
      </c>
      <c r="AM971">
        <v>66.728045791255894</v>
      </c>
      <c r="AN971">
        <v>2.2822155250700642</v>
      </c>
      <c r="AO971">
        <v>18.546966252298098</v>
      </c>
      <c r="AP971">
        <v>21.201498787878801</v>
      </c>
      <c r="AQ971">
        <v>5.5596059659867997E-3</v>
      </c>
      <c r="AR971">
        <v>77.479947110626298</v>
      </c>
      <c r="AS971">
        <v>0</v>
      </c>
      <c r="AT971">
        <v>0</v>
      </c>
      <c r="AU971">
        <v>1</v>
      </c>
      <c r="AV971">
        <v>0</v>
      </c>
      <c r="AW971">
        <v>39721.173509184271</v>
      </c>
      <c r="AX971">
        <v>1999.96178571429</v>
      </c>
      <c r="AY971">
        <v>1681.1680073571699</v>
      </c>
      <c r="AZ971">
        <v>0.84060006514411356</v>
      </c>
      <c r="BA971">
        <v>0.16075812572813905</v>
      </c>
      <c r="BB971">
        <v>6</v>
      </c>
      <c r="BC971">
        <v>0.5</v>
      </c>
      <c r="BD971" t="s">
        <v>357</v>
      </c>
      <c r="BE971">
        <v>2</v>
      </c>
      <c r="BF971" t="b">
        <v>1</v>
      </c>
      <c r="BG971">
        <v>1657214905.31429</v>
      </c>
      <c r="BH971">
        <v>1499.3817857142899</v>
      </c>
      <c r="BI971">
        <v>1565.6271428571399</v>
      </c>
      <c r="BJ971">
        <v>21.180164285714302</v>
      </c>
      <c r="BK971">
        <v>18.502864285714299</v>
      </c>
      <c r="BL971">
        <v>1481.89678571429</v>
      </c>
      <c r="BM971">
        <v>20.966857142857101</v>
      </c>
      <c r="BN971">
        <v>500.02839285714299</v>
      </c>
      <c r="BO971">
        <v>74.570996428571405</v>
      </c>
      <c r="BP971">
        <v>9.9999264285714304E-2</v>
      </c>
      <c r="BQ971">
        <v>25.063675</v>
      </c>
      <c r="BR971">
        <v>25.185657142857099</v>
      </c>
      <c r="BS971">
        <v>999.9</v>
      </c>
      <c r="BT971">
        <v>0</v>
      </c>
      <c r="BU971">
        <v>0</v>
      </c>
      <c r="BV971">
        <v>10008.9285714286</v>
      </c>
      <c r="BW971">
        <v>0</v>
      </c>
      <c r="BX971">
        <v>1437.3516071428601</v>
      </c>
      <c r="BY971">
        <v>-66.2446392857143</v>
      </c>
      <c r="BZ971">
        <v>1531.8267857142901</v>
      </c>
      <c r="CA971">
        <v>1595.14142857143</v>
      </c>
      <c r="CB971">
        <v>2.6772978571428601</v>
      </c>
      <c r="CC971">
        <v>1565.6271428571399</v>
      </c>
      <c r="CD971">
        <v>18.502864285714299</v>
      </c>
      <c r="CE971">
        <v>1.5794246428571399</v>
      </c>
      <c r="CF971">
        <v>1.37977678571429</v>
      </c>
      <c r="CG971">
        <v>13.7595214285714</v>
      </c>
      <c r="CH971">
        <v>11.6971392857143</v>
      </c>
      <c r="CI971">
        <v>1999.96178571429</v>
      </c>
      <c r="CJ971">
        <v>0.97999735714285696</v>
      </c>
      <c r="CK971">
        <v>2.0002492857142899E-2</v>
      </c>
      <c r="CL971">
        <v>0</v>
      </c>
      <c r="CM971">
        <v>2.2831285714285698</v>
      </c>
      <c r="CN971">
        <v>0</v>
      </c>
      <c r="CO971">
        <v>18938.1392857143</v>
      </c>
      <c r="CP971">
        <v>17299.807142857098</v>
      </c>
      <c r="CQ971">
        <v>41.218499999999999</v>
      </c>
      <c r="CR971">
        <v>41.441678571428596</v>
      </c>
      <c r="CS971">
        <v>40.526499999999999</v>
      </c>
      <c r="CT971">
        <v>40.680535714285703</v>
      </c>
      <c r="CU971">
        <v>40.173857142857102</v>
      </c>
      <c r="CV971">
        <v>1959.9578571428599</v>
      </c>
      <c r="CW971">
        <v>40.003571428571398</v>
      </c>
      <c r="CX971">
        <v>0</v>
      </c>
      <c r="CY971">
        <v>1657214892</v>
      </c>
      <c r="CZ971">
        <v>0</v>
      </c>
      <c r="DA971">
        <v>1657213163</v>
      </c>
      <c r="DB971" t="s">
        <v>2097</v>
      </c>
      <c r="DC971">
        <v>1657213141</v>
      </c>
      <c r="DD971">
        <v>1655399214.5999999</v>
      </c>
      <c r="DE971">
        <v>1</v>
      </c>
      <c r="DF971">
        <v>0.04</v>
      </c>
      <c r="DG971">
        <v>-0.06</v>
      </c>
      <c r="DH971">
        <v>9.1720000000000006</v>
      </c>
      <c r="DI971">
        <v>0.51100000000000001</v>
      </c>
      <c r="DJ971">
        <v>420</v>
      </c>
      <c r="DK971">
        <v>25</v>
      </c>
      <c r="DL971">
        <v>0.26</v>
      </c>
      <c r="DM971">
        <v>0.15</v>
      </c>
      <c r="DN971">
        <v>-66.124339024390295</v>
      </c>
      <c r="DO971">
        <v>-1.9048954703833401</v>
      </c>
      <c r="DP971">
        <v>0.72067199124491099</v>
      </c>
      <c r="DQ971">
        <v>0</v>
      </c>
      <c r="DR971">
        <v>2.7184041463414599</v>
      </c>
      <c r="DS971">
        <v>-0.61403540069686602</v>
      </c>
      <c r="DT971">
        <v>6.5518249290750494E-2</v>
      </c>
      <c r="DU971">
        <v>0</v>
      </c>
      <c r="DV971">
        <v>0</v>
      </c>
      <c r="DW971">
        <v>2</v>
      </c>
      <c r="DX971" t="s">
        <v>359</v>
      </c>
      <c r="DY971">
        <v>2.97281</v>
      </c>
      <c r="DZ971">
        <v>2.7535500000000002</v>
      </c>
      <c r="EA971">
        <v>0.179752</v>
      </c>
      <c r="EB971">
        <v>0.18537100000000001</v>
      </c>
      <c r="EC971">
        <v>7.8861100000000003E-2</v>
      </c>
      <c r="ED971">
        <v>7.2139900000000007E-2</v>
      </c>
      <c r="EE971">
        <v>32010.6</v>
      </c>
      <c r="EF971">
        <v>34875.199999999997</v>
      </c>
      <c r="EG971">
        <v>35371.699999999997</v>
      </c>
      <c r="EH971">
        <v>38833.699999999997</v>
      </c>
      <c r="EI971">
        <v>46206.5</v>
      </c>
      <c r="EJ971">
        <v>52005.3</v>
      </c>
      <c r="EK971">
        <v>55280.800000000003</v>
      </c>
      <c r="EL971">
        <v>62239.9</v>
      </c>
      <c r="EM971">
        <v>1.9690000000000001</v>
      </c>
      <c r="EN971">
        <v>2.1576</v>
      </c>
      <c r="EO971">
        <v>0.13172600000000001</v>
      </c>
      <c r="EP971">
        <v>0</v>
      </c>
      <c r="EQ971">
        <v>23.023399999999999</v>
      </c>
      <c r="ER971">
        <v>999.9</v>
      </c>
      <c r="ES971">
        <v>33.762999999999998</v>
      </c>
      <c r="ET971">
        <v>36.064</v>
      </c>
      <c r="EU971">
        <v>27.1203</v>
      </c>
      <c r="EV971">
        <v>53.476900000000001</v>
      </c>
      <c r="EW971">
        <v>39.583300000000001</v>
      </c>
      <c r="EX971">
        <v>2</v>
      </c>
      <c r="EY971">
        <v>3.4024400000000003E-2</v>
      </c>
      <c r="EZ971">
        <v>3.9540999999999999</v>
      </c>
      <c r="FA971">
        <v>20.103000000000002</v>
      </c>
      <c r="FB971">
        <v>5.2017199999999999</v>
      </c>
      <c r="FC971">
        <v>12.0099</v>
      </c>
      <c r="FD971">
        <v>4.976</v>
      </c>
      <c r="FE971">
        <v>3.2938000000000001</v>
      </c>
      <c r="FF971">
        <v>9999</v>
      </c>
      <c r="FG971">
        <v>9999</v>
      </c>
      <c r="FH971">
        <v>9999</v>
      </c>
      <c r="FI971">
        <v>558.29999999999995</v>
      </c>
      <c r="FJ971">
        <v>1.8631</v>
      </c>
      <c r="FK971">
        <v>1.8678300000000001</v>
      </c>
      <c r="FL971">
        <v>1.86758</v>
      </c>
      <c r="FM971">
        <v>1.8688400000000001</v>
      </c>
      <c r="FN971">
        <v>1.86957</v>
      </c>
      <c r="FO971">
        <v>1.8656900000000001</v>
      </c>
      <c r="FP971">
        <v>1.8666400000000001</v>
      </c>
      <c r="FQ971">
        <v>1.8681000000000001</v>
      </c>
      <c r="FR971">
        <v>5</v>
      </c>
      <c r="FS971">
        <v>0</v>
      </c>
      <c r="FT971">
        <v>0</v>
      </c>
      <c r="FU971">
        <v>0</v>
      </c>
      <c r="FV971" t="s">
        <v>360</v>
      </c>
      <c r="FW971" t="s">
        <v>361</v>
      </c>
      <c r="FX971" t="s">
        <v>362</v>
      </c>
      <c r="FY971" t="s">
        <v>362</v>
      </c>
      <c r="FZ971" t="s">
        <v>362</v>
      </c>
      <c r="GA971" t="s">
        <v>362</v>
      </c>
      <c r="GB971">
        <v>0</v>
      </c>
      <c r="GC971">
        <v>100</v>
      </c>
      <c r="GD971">
        <v>100</v>
      </c>
      <c r="GE971">
        <v>17.66</v>
      </c>
      <c r="GF971">
        <v>0.21329999999999999</v>
      </c>
      <c r="GG971">
        <v>5.3968966374264804</v>
      </c>
      <c r="GH971">
        <v>9.5670261133577305E-3</v>
      </c>
      <c r="GI971">
        <v>-9.19467254998099E-7</v>
      </c>
      <c r="GJ971">
        <v>-2.1372918425907501E-11</v>
      </c>
      <c r="GK971">
        <v>0.21331065453237499</v>
      </c>
      <c r="GL971">
        <v>0</v>
      </c>
      <c r="GM971">
        <v>0</v>
      </c>
      <c r="GN971">
        <v>0</v>
      </c>
      <c r="GO971">
        <v>-4</v>
      </c>
      <c r="GP971">
        <v>1866</v>
      </c>
      <c r="GQ971">
        <v>1</v>
      </c>
      <c r="GR971">
        <v>18</v>
      </c>
      <c r="GS971">
        <v>29.5</v>
      </c>
      <c r="GT971">
        <v>30261.599999999999</v>
      </c>
      <c r="GU971">
        <v>3.7963900000000002</v>
      </c>
      <c r="GV971">
        <v>2.6245099999999999</v>
      </c>
      <c r="GW971">
        <v>2.2485400000000002</v>
      </c>
      <c r="GX971">
        <v>2.7221700000000002</v>
      </c>
      <c r="GY971">
        <v>1.9958499999999999</v>
      </c>
      <c r="GZ971">
        <v>2.3645</v>
      </c>
      <c r="HA971">
        <v>38.134999999999998</v>
      </c>
      <c r="HB971">
        <v>14.175800000000001</v>
      </c>
      <c r="HC971">
        <v>18</v>
      </c>
      <c r="HD971">
        <v>500.90300000000002</v>
      </c>
      <c r="HE971">
        <v>633.15200000000004</v>
      </c>
      <c r="HF971">
        <v>19.555700000000002</v>
      </c>
      <c r="HG971">
        <v>27.629899999999999</v>
      </c>
      <c r="HH971">
        <v>29.9998</v>
      </c>
      <c r="HI971">
        <v>27.868600000000001</v>
      </c>
      <c r="HJ971">
        <v>27.845500000000001</v>
      </c>
      <c r="HK971">
        <v>75.998999999999995</v>
      </c>
      <c r="HL971">
        <v>28.252400000000002</v>
      </c>
      <c r="HM971">
        <v>0</v>
      </c>
      <c r="HN971">
        <v>19.4221</v>
      </c>
      <c r="HO971">
        <v>1604.76</v>
      </c>
      <c r="HP971">
        <v>18.664000000000001</v>
      </c>
      <c r="HQ971">
        <v>102.55500000000001</v>
      </c>
      <c r="HR971">
        <v>103.63</v>
      </c>
    </row>
    <row r="972" spans="1:226" x14ac:dyDescent="0.2">
      <c r="A972">
        <v>484</v>
      </c>
      <c r="B972">
        <v>1657214918.0999999</v>
      </c>
      <c r="C972">
        <v>8313.0999999046307</v>
      </c>
      <c r="D972" t="s">
        <v>2284</v>
      </c>
      <c r="E972" t="s">
        <v>2285</v>
      </c>
      <c r="F972">
        <v>5</v>
      </c>
      <c r="G972" t="s">
        <v>2096</v>
      </c>
      <c r="H972" t="s">
        <v>1313</v>
      </c>
      <c r="I972">
        <v>1657214910.5999999</v>
      </c>
      <c r="J972">
        <v>2.2318702473265368E-3</v>
      </c>
      <c r="K972">
        <v>2.2318702473265368</v>
      </c>
      <c r="L972">
        <v>33.79285056114113</v>
      </c>
      <c r="M972">
        <v>1517.1392592592599</v>
      </c>
      <c r="N972">
        <v>825.43578318919526</v>
      </c>
      <c r="O972">
        <v>61.63595421394097</v>
      </c>
      <c r="P972">
        <v>113.28600943199343</v>
      </c>
      <c r="Q972">
        <v>8.5615477759387035E-2</v>
      </c>
      <c r="R972">
        <v>2.4442959920392178</v>
      </c>
      <c r="S972">
        <v>8.3983723044089215E-2</v>
      </c>
      <c r="T972">
        <v>5.2633843244035618E-2</v>
      </c>
      <c r="U972">
        <v>321.50826166666644</v>
      </c>
      <c r="V972">
        <v>26.617803177478976</v>
      </c>
      <c r="W972">
        <v>26.617803177478976</v>
      </c>
      <c r="X972">
        <v>3.4995998138844095</v>
      </c>
      <c r="Y972">
        <v>49.599951218935708</v>
      </c>
      <c r="Z972">
        <v>1.5827525227147086</v>
      </c>
      <c r="AA972">
        <v>3.1910364502746997</v>
      </c>
      <c r="AB972">
        <v>1.916847291169701</v>
      </c>
      <c r="AC972">
        <v>-98.425477907100273</v>
      </c>
      <c r="AD972">
        <v>-205.30538992506487</v>
      </c>
      <c r="AE972">
        <v>-17.917265501541785</v>
      </c>
      <c r="AF972">
        <v>-0.13987166704052356</v>
      </c>
      <c r="AG972">
        <v>51.670543977669794</v>
      </c>
      <c r="AH972">
        <v>2.2483904020434888</v>
      </c>
      <c r="AI972">
        <v>33.79285056114113</v>
      </c>
      <c r="AJ972">
        <v>1628.4665108802401</v>
      </c>
      <c r="AK972">
        <v>1573.6790909090901</v>
      </c>
      <c r="AL972">
        <v>3.3558796194665201</v>
      </c>
      <c r="AM972">
        <v>66.728045791255894</v>
      </c>
      <c r="AN972">
        <v>2.2318702473265368</v>
      </c>
      <c r="AO972">
        <v>18.584410300135399</v>
      </c>
      <c r="AP972">
        <v>21.212958181818198</v>
      </c>
      <c r="AQ972">
        <v>-1.5383856145150801E-3</v>
      </c>
      <c r="AR972">
        <v>77.479947110626298</v>
      </c>
      <c r="AS972">
        <v>0</v>
      </c>
      <c r="AT972">
        <v>0</v>
      </c>
      <c r="AU972">
        <v>1</v>
      </c>
      <c r="AV972">
        <v>0</v>
      </c>
      <c r="AW972">
        <v>39674.167709381603</v>
      </c>
      <c r="AX972">
        <v>1999.9511111111101</v>
      </c>
      <c r="AY972">
        <v>1681.1589666666655</v>
      </c>
      <c r="AZ972">
        <v>0.84060003133409911</v>
      </c>
      <c r="BA972">
        <v>0.16075806047481159</v>
      </c>
      <c r="BB972">
        <v>6</v>
      </c>
      <c r="BC972">
        <v>0.5</v>
      </c>
      <c r="BD972" t="s">
        <v>357</v>
      </c>
      <c r="BE972">
        <v>2</v>
      </c>
      <c r="BF972" t="b">
        <v>1</v>
      </c>
      <c r="BG972">
        <v>1657214910.5999999</v>
      </c>
      <c r="BH972">
        <v>1517.1392592592599</v>
      </c>
      <c r="BI972">
        <v>1583.2359259259299</v>
      </c>
      <c r="BJ972">
        <v>21.196403703703702</v>
      </c>
      <c r="BK972">
        <v>18.555577777777799</v>
      </c>
      <c r="BL972">
        <v>1499.53555555556</v>
      </c>
      <c r="BM972">
        <v>20.9831</v>
      </c>
      <c r="BN972">
        <v>500.010074074074</v>
      </c>
      <c r="BO972">
        <v>74.570729629629597</v>
      </c>
      <c r="BP972">
        <v>0.10007513703703701</v>
      </c>
      <c r="BQ972">
        <v>25.0598259259259</v>
      </c>
      <c r="BR972">
        <v>25.188411111111101</v>
      </c>
      <c r="BS972">
        <v>999.9</v>
      </c>
      <c r="BT972">
        <v>0</v>
      </c>
      <c r="BU972">
        <v>0</v>
      </c>
      <c r="BV972">
        <v>9996.4814814814799</v>
      </c>
      <c r="BW972">
        <v>0</v>
      </c>
      <c r="BX972">
        <v>978.47122222222197</v>
      </c>
      <c r="BY972">
        <v>-66.095896296296303</v>
      </c>
      <c r="BZ972">
        <v>1549.99444444444</v>
      </c>
      <c r="CA972">
        <v>1613.1692592592599</v>
      </c>
      <c r="CB972">
        <v>2.6408314814814799</v>
      </c>
      <c r="CC972">
        <v>1583.2359259259299</v>
      </c>
      <c r="CD972">
        <v>18.555577777777799</v>
      </c>
      <c r="CE972">
        <v>1.58063111111111</v>
      </c>
      <c r="CF972">
        <v>1.3837011111111099</v>
      </c>
      <c r="CG972">
        <v>13.771259259259301</v>
      </c>
      <c r="CH972">
        <v>11.7401481481481</v>
      </c>
      <c r="CI972">
        <v>1999.9511111111101</v>
      </c>
      <c r="CJ972">
        <v>0.97999822222222199</v>
      </c>
      <c r="CK972">
        <v>2.0001581481481501E-2</v>
      </c>
      <c r="CL972">
        <v>0</v>
      </c>
      <c r="CM972">
        <v>2.2854222222222198</v>
      </c>
      <c r="CN972">
        <v>0</v>
      </c>
      <c r="CO972">
        <v>18638.911111111101</v>
      </c>
      <c r="CP972">
        <v>17299.729629629601</v>
      </c>
      <c r="CQ972">
        <v>41.307629629629602</v>
      </c>
      <c r="CR972">
        <v>41.520481481481497</v>
      </c>
      <c r="CS972">
        <v>40.608481481481498</v>
      </c>
      <c r="CT972">
        <v>40.784555555555599</v>
      </c>
      <c r="CU972">
        <v>40.256666666666703</v>
      </c>
      <c r="CV972">
        <v>1959.95</v>
      </c>
      <c r="CW972">
        <v>40.001111111111101</v>
      </c>
      <c r="CX972">
        <v>0</v>
      </c>
      <c r="CY972">
        <v>1657214897.4000001</v>
      </c>
      <c r="CZ972">
        <v>0</v>
      </c>
      <c r="DA972">
        <v>1657213163</v>
      </c>
      <c r="DB972" t="s">
        <v>2097</v>
      </c>
      <c r="DC972">
        <v>1657213141</v>
      </c>
      <c r="DD972">
        <v>1655399214.5999999</v>
      </c>
      <c r="DE972">
        <v>1</v>
      </c>
      <c r="DF972">
        <v>0.04</v>
      </c>
      <c r="DG972">
        <v>-0.06</v>
      </c>
      <c r="DH972">
        <v>9.1720000000000006</v>
      </c>
      <c r="DI972">
        <v>0.51100000000000001</v>
      </c>
      <c r="DJ972">
        <v>420</v>
      </c>
      <c r="DK972">
        <v>25</v>
      </c>
      <c r="DL972">
        <v>0.26</v>
      </c>
      <c r="DM972">
        <v>0.15</v>
      </c>
      <c r="DN972">
        <v>-66.137358536585396</v>
      </c>
      <c r="DO972">
        <v>-0.38596306620214299</v>
      </c>
      <c r="DP972">
        <v>0.72646386342759905</v>
      </c>
      <c r="DQ972">
        <v>0</v>
      </c>
      <c r="DR972">
        <v>2.66925341463415</v>
      </c>
      <c r="DS972">
        <v>-0.44332996515678902</v>
      </c>
      <c r="DT972">
        <v>5.0212583186801801E-2</v>
      </c>
      <c r="DU972">
        <v>0</v>
      </c>
      <c r="DV972">
        <v>0</v>
      </c>
      <c r="DW972">
        <v>2</v>
      </c>
      <c r="DX972" t="s">
        <v>359</v>
      </c>
      <c r="DY972">
        <v>2.9723799999999998</v>
      </c>
      <c r="DZ972">
        <v>2.7533799999999999</v>
      </c>
      <c r="EA972">
        <v>0.180897</v>
      </c>
      <c r="EB972">
        <v>0.186525</v>
      </c>
      <c r="EC972">
        <v>7.8894900000000004E-2</v>
      </c>
      <c r="ED972">
        <v>7.2411199999999995E-2</v>
      </c>
      <c r="EE972">
        <v>31966.5</v>
      </c>
      <c r="EF972">
        <v>34826.300000000003</v>
      </c>
      <c r="EG972">
        <v>35372.199999999997</v>
      </c>
      <c r="EH972">
        <v>38834.199999999997</v>
      </c>
      <c r="EI972">
        <v>46205</v>
      </c>
      <c r="EJ972">
        <v>51990.1</v>
      </c>
      <c r="EK972">
        <v>55281.1</v>
      </c>
      <c r="EL972">
        <v>62240</v>
      </c>
      <c r="EM972">
        <v>1.9692000000000001</v>
      </c>
      <c r="EN972">
        <v>2.157</v>
      </c>
      <c r="EO972">
        <v>0.13068299999999999</v>
      </c>
      <c r="EP972">
        <v>0</v>
      </c>
      <c r="EQ972">
        <v>23.0486</v>
      </c>
      <c r="ER972">
        <v>999.9</v>
      </c>
      <c r="ES972">
        <v>33.762999999999998</v>
      </c>
      <c r="ET972">
        <v>36.054000000000002</v>
      </c>
      <c r="EU972">
        <v>27.102900000000002</v>
      </c>
      <c r="EV972">
        <v>53.9069</v>
      </c>
      <c r="EW972">
        <v>39.603400000000001</v>
      </c>
      <c r="EX972">
        <v>2</v>
      </c>
      <c r="EY972">
        <v>3.38211E-2</v>
      </c>
      <c r="EZ972">
        <v>4.0816800000000004</v>
      </c>
      <c r="FA972">
        <v>20.099399999999999</v>
      </c>
      <c r="FB972">
        <v>5.1993200000000002</v>
      </c>
      <c r="FC972">
        <v>12.0099</v>
      </c>
      <c r="FD972">
        <v>4.9756</v>
      </c>
      <c r="FE972">
        <v>3.2934000000000001</v>
      </c>
      <c r="FF972">
        <v>9999</v>
      </c>
      <c r="FG972">
        <v>9999</v>
      </c>
      <c r="FH972">
        <v>9999</v>
      </c>
      <c r="FI972">
        <v>558.29999999999995</v>
      </c>
      <c r="FJ972">
        <v>1.8631</v>
      </c>
      <c r="FK972">
        <v>1.8678600000000001</v>
      </c>
      <c r="FL972">
        <v>1.8675200000000001</v>
      </c>
      <c r="FM972">
        <v>1.8688400000000001</v>
      </c>
      <c r="FN972">
        <v>1.86954</v>
      </c>
      <c r="FO972">
        <v>1.8656900000000001</v>
      </c>
      <c r="FP972">
        <v>1.8666100000000001</v>
      </c>
      <c r="FQ972">
        <v>1.8681300000000001</v>
      </c>
      <c r="FR972">
        <v>5</v>
      </c>
      <c r="FS972">
        <v>0</v>
      </c>
      <c r="FT972">
        <v>0</v>
      </c>
      <c r="FU972">
        <v>0</v>
      </c>
      <c r="FV972" t="s">
        <v>360</v>
      </c>
      <c r="FW972" t="s">
        <v>361</v>
      </c>
      <c r="FX972" t="s">
        <v>362</v>
      </c>
      <c r="FY972" t="s">
        <v>362</v>
      </c>
      <c r="FZ972" t="s">
        <v>362</v>
      </c>
      <c r="GA972" t="s">
        <v>362</v>
      </c>
      <c r="GB972">
        <v>0</v>
      </c>
      <c r="GC972">
        <v>100</v>
      </c>
      <c r="GD972">
        <v>100</v>
      </c>
      <c r="GE972">
        <v>17.77</v>
      </c>
      <c r="GF972">
        <v>0.21329999999999999</v>
      </c>
      <c r="GG972">
        <v>5.3968966374264804</v>
      </c>
      <c r="GH972">
        <v>9.5670261133577305E-3</v>
      </c>
      <c r="GI972">
        <v>-9.19467254998099E-7</v>
      </c>
      <c r="GJ972">
        <v>-2.1372918425907501E-11</v>
      </c>
      <c r="GK972">
        <v>0.21331065453237499</v>
      </c>
      <c r="GL972">
        <v>0</v>
      </c>
      <c r="GM972">
        <v>0</v>
      </c>
      <c r="GN972">
        <v>0</v>
      </c>
      <c r="GO972">
        <v>-4</v>
      </c>
      <c r="GP972">
        <v>1866</v>
      </c>
      <c r="GQ972">
        <v>1</v>
      </c>
      <c r="GR972">
        <v>18</v>
      </c>
      <c r="GS972">
        <v>29.6</v>
      </c>
      <c r="GT972">
        <v>30261.7</v>
      </c>
      <c r="GU972">
        <v>3.8220200000000002</v>
      </c>
      <c r="GV972">
        <v>2.6184099999999999</v>
      </c>
      <c r="GW972">
        <v>2.2485400000000002</v>
      </c>
      <c r="GX972">
        <v>2.7221700000000002</v>
      </c>
      <c r="GY972">
        <v>1.9958499999999999</v>
      </c>
      <c r="GZ972">
        <v>2.3767100000000001</v>
      </c>
      <c r="HA972">
        <v>38.134999999999998</v>
      </c>
      <c r="HB972">
        <v>14.175800000000001</v>
      </c>
      <c r="HC972">
        <v>18</v>
      </c>
      <c r="HD972">
        <v>500.952</v>
      </c>
      <c r="HE972">
        <v>632.56500000000005</v>
      </c>
      <c r="HF972">
        <v>19.355</v>
      </c>
      <c r="HG972">
        <v>27.6205</v>
      </c>
      <c r="HH972">
        <v>29.999500000000001</v>
      </c>
      <c r="HI972">
        <v>27.858699999999999</v>
      </c>
      <c r="HJ972">
        <v>27.835999999999999</v>
      </c>
      <c r="HK972">
        <v>76.579099999999997</v>
      </c>
      <c r="HL972">
        <v>28.252400000000002</v>
      </c>
      <c r="HM972">
        <v>0</v>
      </c>
      <c r="HN972">
        <v>19.237400000000001</v>
      </c>
      <c r="HO972">
        <v>1625.03</v>
      </c>
      <c r="HP972">
        <v>18.6983</v>
      </c>
      <c r="HQ972">
        <v>102.556</v>
      </c>
      <c r="HR972">
        <v>103.63</v>
      </c>
    </row>
    <row r="973" spans="1:226" x14ac:dyDescent="0.2">
      <c r="A973">
        <v>485</v>
      </c>
      <c r="B973">
        <v>1657214923.0999999</v>
      </c>
      <c r="C973">
        <v>8318.0999999046307</v>
      </c>
      <c r="D973" t="s">
        <v>2286</v>
      </c>
      <c r="E973" t="s">
        <v>2287</v>
      </c>
      <c r="F973">
        <v>5</v>
      </c>
      <c r="G973" t="s">
        <v>2096</v>
      </c>
      <c r="H973" t="s">
        <v>1313</v>
      </c>
      <c r="I973">
        <v>1657214915.31429</v>
      </c>
      <c r="J973">
        <v>2.1999346804486451E-3</v>
      </c>
      <c r="K973">
        <v>2.1999346804486453</v>
      </c>
      <c r="L973">
        <v>33.995810631240388</v>
      </c>
      <c r="M973">
        <v>1532.73464285714</v>
      </c>
      <c r="N973">
        <v>827.77764769264752</v>
      </c>
      <c r="O973">
        <v>61.810804083167788</v>
      </c>
      <c r="P973">
        <v>114.4504940248199</v>
      </c>
      <c r="Q973">
        <v>8.4415461265466701E-2</v>
      </c>
      <c r="R973">
        <v>2.4417622933003429</v>
      </c>
      <c r="S973">
        <v>8.2827058446522023E-2</v>
      </c>
      <c r="T973">
        <v>5.1907133779848402E-2</v>
      </c>
      <c r="U973">
        <v>321.51463744929845</v>
      </c>
      <c r="V973">
        <v>26.616524204478957</v>
      </c>
      <c r="W973">
        <v>26.616524204478957</v>
      </c>
      <c r="X973">
        <v>3.4993361907571083</v>
      </c>
      <c r="Y973">
        <v>49.662088906230281</v>
      </c>
      <c r="Z973">
        <v>1.5835390020491333</v>
      </c>
      <c r="AA973">
        <v>3.1886274559233709</v>
      </c>
      <c r="AB973">
        <v>1.915797188707975</v>
      </c>
      <c r="AC973">
        <v>-97.017119407785245</v>
      </c>
      <c r="AD973">
        <v>-206.59240330057611</v>
      </c>
      <c r="AE973">
        <v>-18.04703119863818</v>
      </c>
      <c r="AF973">
        <v>-0.14191645770108607</v>
      </c>
      <c r="AG973">
        <v>51.762160554564886</v>
      </c>
      <c r="AH973">
        <v>2.2190627827894356</v>
      </c>
      <c r="AI973">
        <v>33.995810631240388</v>
      </c>
      <c r="AJ973">
        <v>1645.25097475553</v>
      </c>
      <c r="AK973">
        <v>1590.2512121212101</v>
      </c>
      <c r="AL973">
        <v>3.3459990149727701</v>
      </c>
      <c r="AM973">
        <v>66.728045791255894</v>
      </c>
      <c r="AN973">
        <v>2.1999346804486453</v>
      </c>
      <c r="AO973">
        <v>18.6470084243423</v>
      </c>
      <c r="AP973">
        <v>21.223949090909102</v>
      </c>
      <c r="AQ973">
        <v>1.49437579677635E-3</v>
      </c>
      <c r="AR973">
        <v>77.479947110626298</v>
      </c>
      <c r="AS973">
        <v>0</v>
      </c>
      <c r="AT973">
        <v>0</v>
      </c>
      <c r="AU973">
        <v>1</v>
      </c>
      <c r="AV973">
        <v>0</v>
      </c>
      <c r="AW973">
        <v>39613.014559168121</v>
      </c>
      <c r="AX973">
        <v>1999.99107142857</v>
      </c>
      <c r="AY973">
        <v>1681.1925323571481</v>
      </c>
      <c r="AZ973">
        <v>0.84060001885723035</v>
      </c>
      <c r="BA973">
        <v>0.16075803639445468</v>
      </c>
      <c r="BB973">
        <v>6</v>
      </c>
      <c r="BC973">
        <v>0.5</v>
      </c>
      <c r="BD973" t="s">
        <v>357</v>
      </c>
      <c r="BE973">
        <v>2</v>
      </c>
      <c r="BF973" t="b">
        <v>1</v>
      </c>
      <c r="BG973">
        <v>1657214915.31429</v>
      </c>
      <c r="BH973">
        <v>1532.73464285714</v>
      </c>
      <c r="BI973">
        <v>1598.93107142857</v>
      </c>
      <c r="BJ973">
        <v>21.206942857142899</v>
      </c>
      <c r="BK973">
        <v>18.600525000000001</v>
      </c>
      <c r="BL973">
        <v>1515.02821428571</v>
      </c>
      <c r="BM973">
        <v>20.993639285714298</v>
      </c>
      <c r="BN973">
        <v>499.99732142857101</v>
      </c>
      <c r="BO973">
        <v>74.570582142857106</v>
      </c>
      <c r="BP973">
        <v>0.100199625</v>
      </c>
      <c r="BQ973">
        <v>25.047153571428598</v>
      </c>
      <c r="BR973">
        <v>25.1885607142857</v>
      </c>
      <c r="BS973">
        <v>999.9</v>
      </c>
      <c r="BT973">
        <v>0</v>
      </c>
      <c r="BU973">
        <v>0</v>
      </c>
      <c r="BV973">
        <v>9980</v>
      </c>
      <c r="BW973">
        <v>0</v>
      </c>
      <c r="BX973">
        <v>663.12042857142899</v>
      </c>
      <c r="BY973">
        <v>-66.195564285714298</v>
      </c>
      <c r="BZ973">
        <v>1565.9449999999999</v>
      </c>
      <c r="CA973">
        <v>1629.2375</v>
      </c>
      <c r="CB973">
        <v>2.60643392857143</v>
      </c>
      <c r="CC973">
        <v>1598.93107142857</v>
      </c>
      <c r="CD973">
        <v>18.600525000000001</v>
      </c>
      <c r="CE973">
        <v>1.581415</v>
      </c>
      <c r="CF973">
        <v>1.3870496428571399</v>
      </c>
      <c r="CG973">
        <v>13.778871428571399</v>
      </c>
      <c r="CH973">
        <v>11.7767642857143</v>
      </c>
      <c r="CI973">
        <v>1999.99107142857</v>
      </c>
      <c r="CJ973">
        <v>0.97999928571428596</v>
      </c>
      <c r="CK973">
        <v>2.0000471428571399E-2</v>
      </c>
      <c r="CL973">
        <v>0</v>
      </c>
      <c r="CM973">
        <v>2.3248321428571401</v>
      </c>
      <c r="CN973">
        <v>0</v>
      </c>
      <c r="CO973">
        <v>18453.560714285701</v>
      </c>
      <c r="CP973">
        <v>17300.0821428571</v>
      </c>
      <c r="CQ973">
        <v>41.3904285714286</v>
      </c>
      <c r="CR973">
        <v>41.584571428571401</v>
      </c>
      <c r="CS973">
        <v>40.678321428571401</v>
      </c>
      <c r="CT973">
        <v>40.865892857142903</v>
      </c>
      <c r="CU973">
        <v>40.330142857142903</v>
      </c>
      <c r="CV973">
        <v>1959.9896428571401</v>
      </c>
      <c r="CW973">
        <v>40.0010714285714</v>
      </c>
      <c r="CX973">
        <v>0</v>
      </c>
      <c r="CY973">
        <v>1657214902.2</v>
      </c>
      <c r="CZ973">
        <v>0</v>
      </c>
      <c r="DA973">
        <v>1657213163</v>
      </c>
      <c r="DB973" t="s">
        <v>2097</v>
      </c>
      <c r="DC973">
        <v>1657213141</v>
      </c>
      <c r="DD973">
        <v>1655399214.5999999</v>
      </c>
      <c r="DE973">
        <v>1</v>
      </c>
      <c r="DF973">
        <v>0.04</v>
      </c>
      <c r="DG973">
        <v>-0.06</v>
      </c>
      <c r="DH973">
        <v>9.1720000000000006</v>
      </c>
      <c r="DI973">
        <v>0.51100000000000001</v>
      </c>
      <c r="DJ973">
        <v>420</v>
      </c>
      <c r="DK973">
        <v>25</v>
      </c>
      <c r="DL973">
        <v>0.26</v>
      </c>
      <c r="DM973">
        <v>0.15</v>
      </c>
      <c r="DN973">
        <v>-66.197560975609804</v>
      </c>
      <c r="DO973">
        <v>1.79467735191627</v>
      </c>
      <c r="DP973">
        <v>0.65057367925211596</v>
      </c>
      <c r="DQ973">
        <v>0</v>
      </c>
      <c r="DR973">
        <v>2.63143073170732</v>
      </c>
      <c r="DS973">
        <v>-0.43940195121950898</v>
      </c>
      <c r="DT973">
        <v>4.7714449638895103E-2</v>
      </c>
      <c r="DU973">
        <v>0</v>
      </c>
      <c r="DV973">
        <v>0</v>
      </c>
      <c r="DW973">
        <v>2</v>
      </c>
      <c r="DX973" t="s">
        <v>359</v>
      </c>
      <c r="DY973">
        <v>2.9725700000000002</v>
      </c>
      <c r="DZ973">
        <v>2.7541799999999999</v>
      </c>
      <c r="EA973">
        <v>0.18207699999999999</v>
      </c>
      <c r="EB973">
        <v>0.187663</v>
      </c>
      <c r="EC973">
        <v>7.89189E-2</v>
      </c>
      <c r="ED973">
        <v>7.2430700000000001E-2</v>
      </c>
      <c r="EE973">
        <v>31920.9</v>
      </c>
      <c r="EF973">
        <v>34776.9</v>
      </c>
      <c r="EG973">
        <v>35372.699999999997</v>
      </c>
      <c r="EH973">
        <v>38833.300000000003</v>
      </c>
      <c r="EI973">
        <v>46204.4</v>
      </c>
      <c r="EJ973">
        <v>51989.3</v>
      </c>
      <c r="EK973">
        <v>55281.7</v>
      </c>
      <c r="EL973">
        <v>62240.2</v>
      </c>
      <c r="EM973">
        <v>1.9690000000000001</v>
      </c>
      <c r="EN973">
        <v>2.1572</v>
      </c>
      <c r="EO973">
        <v>0.12844800000000001</v>
      </c>
      <c r="EP973">
        <v>0</v>
      </c>
      <c r="EQ973">
        <v>23.07</v>
      </c>
      <c r="ER973">
        <v>999.9</v>
      </c>
      <c r="ES973">
        <v>33.786999999999999</v>
      </c>
      <c r="ET973">
        <v>36.054000000000002</v>
      </c>
      <c r="EU973">
        <v>27.124199999999998</v>
      </c>
      <c r="EV973">
        <v>53.886899999999997</v>
      </c>
      <c r="EW973">
        <v>39.671500000000002</v>
      </c>
      <c r="EX973">
        <v>2</v>
      </c>
      <c r="EY973">
        <v>3.4634100000000001E-2</v>
      </c>
      <c r="EZ973">
        <v>4.2174300000000002</v>
      </c>
      <c r="FA973">
        <v>20.096900000000002</v>
      </c>
      <c r="FB973">
        <v>5.1993200000000002</v>
      </c>
      <c r="FC973">
        <v>12.0099</v>
      </c>
      <c r="FD973">
        <v>4.976</v>
      </c>
      <c r="FE973">
        <v>3.294</v>
      </c>
      <c r="FF973">
        <v>9999</v>
      </c>
      <c r="FG973">
        <v>9999</v>
      </c>
      <c r="FH973">
        <v>9999</v>
      </c>
      <c r="FI973">
        <v>558.29999999999995</v>
      </c>
      <c r="FJ973">
        <v>1.8631</v>
      </c>
      <c r="FK973">
        <v>1.8678300000000001</v>
      </c>
      <c r="FL973">
        <v>1.86755</v>
      </c>
      <c r="FM973">
        <v>1.8688</v>
      </c>
      <c r="FN973">
        <v>1.8696299999999999</v>
      </c>
      <c r="FO973">
        <v>1.8656600000000001</v>
      </c>
      <c r="FP973">
        <v>1.8666400000000001</v>
      </c>
      <c r="FQ973">
        <v>1.8681000000000001</v>
      </c>
      <c r="FR973">
        <v>5</v>
      </c>
      <c r="FS973">
        <v>0</v>
      </c>
      <c r="FT973">
        <v>0</v>
      </c>
      <c r="FU973">
        <v>0</v>
      </c>
      <c r="FV973" t="s">
        <v>360</v>
      </c>
      <c r="FW973" t="s">
        <v>361</v>
      </c>
      <c r="FX973" t="s">
        <v>362</v>
      </c>
      <c r="FY973" t="s">
        <v>362</v>
      </c>
      <c r="FZ973" t="s">
        <v>362</v>
      </c>
      <c r="GA973" t="s">
        <v>362</v>
      </c>
      <c r="GB973">
        <v>0</v>
      </c>
      <c r="GC973">
        <v>100</v>
      </c>
      <c r="GD973">
        <v>100</v>
      </c>
      <c r="GE973">
        <v>17.87</v>
      </c>
      <c r="GF973">
        <v>0.21329999999999999</v>
      </c>
      <c r="GG973">
        <v>5.3968966374264804</v>
      </c>
      <c r="GH973">
        <v>9.5670261133577305E-3</v>
      </c>
      <c r="GI973">
        <v>-9.19467254998099E-7</v>
      </c>
      <c r="GJ973">
        <v>-2.1372918425907501E-11</v>
      </c>
      <c r="GK973">
        <v>0.21331065453237499</v>
      </c>
      <c r="GL973">
        <v>0</v>
      </c>
      <c r="GM973">
        <v>0</v>
      </c>
      <c r="GN973">
        <v>0</v>
      </c>
      <c r="GO973">
        <v>-4</v>
      </c>
      <c r="GP973">
        <v>1866</v>
      </c>
      <c r="GQ973">
        <v>1</v>
      </c>
      <c r="GR973">
        <v>18</v>
      </c>
      <c r="GS973">
        <v>29.7</v>
      </c>
      <c r="GT973">
        <v>30261.8</v>
      </c>
      <c r="GU973">
        <v>3.8525399999999999</v>
      </c>
      <c r="GV973">
        <v>2.6184099999999999</v>
      </c>
      <c r="GW973">
        <v>2.2485400000000002</v>
      </c>
      <c r="GX973">
        <v>2.7221700000000002</v>
      </c>
      <c r="GY973">
        <v>1.9958499999999999</v>
      </c>
      <c r="GZ973">
        <v>2.3840300000000001</v>
      </c>
      <c r="HA973">
        <v>38.134999999999998</v>
      </c>
      <c r="HB973">
        <v>14.175800000000001</v>
      </c>
      <c r="HC973">
        <v>18</v>
      </c>
      <c r="HD973">
        <v>500.73500000000001</v>
      </c>
      <c r="HE973">
        <v>632.61900000000003</v>
      </c>
      <c r="HF973">
        <v>19.165700000000001</v>
      </c>
      <c r="HG973">
        <v>27.613499999999998</v>
      </c>
      <c r="HH973">
        <v>29.9998</v>
      </c>
      <c r="HI973">
        <v>27.8492</v>
      </c>
      <c r="HJ973">
        <v>27.826699999999999</v>
      </c>
      <c r="HK973">
        <v>77.142799999999994</v>
      </c>
      <c r="HL973">
        <v>28.252400000000002</v>
      </c>
      <c r="HM973">
        <v>0</v>
      </c>
      <c r="HN973">
        <v>19.0517</v>
      </c>
      <c r="HO973">
        <v>1638.68</v>
      </c>
      <c r="HP973">
        <v>18.730399999999999</v>
      </c>
      <c r="HQ973">
        <v>102.55800000000001</v>
      </c>
      <c r="HR973">
        <v>103.63</v>
      </c>
    </row>
    <row r="974" spans="1:226" x14ac:dyDescent="0.2">
      <c r="A974">
        <v>486</v>
      </c>
      <c r="B974">
        <v>1657214928.0999999</v>
      </c>
      <c r="C974">
        <v>8323.0999999046307</v>
      </c>
      <c r="D974" t="s">
        <v>2288</v>
      </c>
      <c r="E974" t="s">
        <v>2289</v>
      </c>
      <c r="F974">
        <v>5</v>
      </c>
      <c r="G974" t="s">
        <v>2096</v>
      </c>
      <c r="H974" t="s">
        <v>1313</v>
      </c>
      <c r="I974">
        <v>1657214920.5999999</v>
      </c>
      <c r="J974">
        <v>2.1791854428253894E-3</v>
      </c>
      <c r="K974">
        <v>2.1791854428253892</v>
      </c>
      <c r="L974">
        <v>33.877028697826198</v>
      </c>
      <c r="M974">
        <v>1550.11148148148</v>
      </c>
      <c r="N974">
        <v>841.59938669887902</v>
      </c>
      <c r="O974">
        <v>62.842782109253484</v>
      </c>
      <c r="P974">
        <v>115.74784822252595</v>
      </c>
      <c r="Q974">
        <v>8.3730295971320354E-2</v>
      </c>
      <c r="R974">
        <v>2.4413896644472066</v>
      </c>
      <c r="S974">
        <v>8.2167082278870679E-2</v>
      </c>
      <c r="T974">
        <v>5.1492444123644149E-2</v>
      </c>
      <c r="U974">
        <v>321.51456554000987</v>
      </c>
      <c r="V974">
        <v>26.605506773986026</v>
      </c>
      <c r="W974">
        <v>26.605506773986026</v>
      </c>
      <c r="X974">
        <v>3.4970659854386383</v>
      </c>
      <c r="Y974">
        <v>49.731226158447164</v>
      </c>
      <c r="Z974">
        <v>1.5840755611062223</v>
      </c>
      <c r="AA974">
        <v>3.1852734860372172</v>
      </c>
      <c r="AB974">
        <v>1.9129904243324161</v>
      </c>
      <c r="AC974">
        <v>-96.102078028599664</v>
      </c>
      <c r="AD974">
        <v>-207.43481362894499</v>
      </c>
      <c r="AE974">
        <v>-18.120778944304423</v>
      </c>
      <c r="AF974">
        <v>-0.14310506183923621</v>
      </c>
      <c r="AG974">
        <v>51.793195215777438</v>
      </c>
      <c r="AH974">
        <v>2.1940553919823853</v>
      </c>
      <c r="AI974">
        <v>33.877028697826198</v>
      </c>
      <c r="AJ974">
        <v>1662.44594213145</v>
      </c>
      <c r="AK974">
        <v>1607.356</v>
      </c>
      <c r="AL974">
        <v>3.40400865209907</v>
      </c>
      <c r="AM974">
        <v>66.728045791255894</v>
      </c>
      <c r="AN974">
        <v>2.1791854428253892</v>
      </c>
      <c r="AO974">
        <v>18.6499963856973</v>
      </c>
      <c r="AP974">
        <v>21.2114527272727</v>
      </c>
      <c r="AQ974">
        <v>-4.0284876324620498E-4</v>
      </c>
      <c r="AR974">
        <v>77.479947110626298</v>
      </c>
      <c r="AS974">
        <v>0</v>
      </c>
      <c r="AT974">
        <v>0</v>
      </c>
      <c r="AU974">
        <v>1</v>
      </c>
      <c r="AV974">
        <v>0</v>
      </c>
      <c r="AW974">
        <v>39606.117878194949</v>
      </c>
      <c r="AX974">
        <v>1999.99074074074</v>
      </c>
      <c r="AY974">
        <v>1681.1922446666713</v>
      </c>
      <c r="AZ974">
        <v>0.84060001400006745</v>
      </c>
      <c r="BA974">
        <v>0.16075802702013009</v>
      </c>
      <c r="BB974">
        <v>6</v>
      </c>
      <c r="BC974">
        <v>0.5</v>
      </c>
      <c r="BD974" t="s">
        <v>357</v>
      </c>
      <c r="BE974">
        <v>2</v>
      </c>
      <c r="BF974" t="b">
        <v>1</v>
      </c>
      <c r="BG974">
        <v>1657214920.5999999</v>
      </c>
      <c r="BH974">
        <v>1550.11148148148</v>
      </c>
      <c r="BI974">
        <v>1616.3451851851901</v>
      </c>
      <c r="BJ974">
        <v>21.214162962963002</v>
      </c>
      <c r="BK974">
        <v>18.637125925925901</v>
      </c>
      <c r="BL974">
        <v>1532.29111111111</v>
      </c>
      <c r="BM974">
        <v>21.000855555555599</v>
      </c>
      <c r="BN974">
        <v>499.99522222222203</v>
      </c>
      <c r="BO974">
        <v>74.570444444444405</v>
      </c>
      <c r="BP974">
        <v>0.100216088888889</v>
      </c>
      <c r="BQ974">
        <v>25.029496296296301</v>
      </c>
      <c r="BR974">
        <v>25.178592592592601</v>
      </c>
      <c r="BS974">
        <v>999.9</v>
      </c>
      <c r="BT974">
        <v>0</v>
      </c>
      <c r="BU974">
        <v>0</v>
      </c>
      <c r="BV974">
        <v>9977.5925925925894</v>
      </c>
      <c r="BW974">
        <v>0</v>
      </c>
      <c r="BX974">
        <v>548.13270370370401</v>
      </c>
      <c r="BY974">
        <v>-66.232751851851901</v>
      </c>
      <c r="BZ974">
        <v>1583.7096296296299</v>
      </c>
      <c r="CA974">
        <v>1647.0422222222201</v>
      </c>
      <c r="CB974">
        <v>2.5770429629629601</v>
      </c>
      <c r="CC974">
        <v>1616.3451851851901</v>
      </c>
      <c r="CD974">
        <v>18.637125925925901</v>
      </c>
      <c r="CE974">
        <v>1.58195074074074</v>
      </c>
      <c r="CF974">
        <v>1.3897774074074101</v>
      </c>
      <c r="CG974">
        <v>13.7840814814815</v>
      </c>
      <c r="CH974">
        <v>11.8065518518519</v>
      </c>
      <c r="CI974">
        <v>1999.99074074074</v>
      </c>
      <c r="CJ974">
        <v>0.98000011111111096</v>
      </c>
      <c r="CK974">
        <v>1.9999618518518499E-2</v>
      </c>
      <c r="CL974">
        <v>0</v>
      </c>
      <c r="CM974">
        <v>2.3268666666666702</v>
      </c>
      <c r="CN974">
        <v>0</v>
      </c>
      <c r="CO974">
        <v>18396.866666666701</v>
      </c>
      <c r="CP974">
        <v>17300.077777777798</v>
      </c>
      <c r="CQ974">
        <v>41.481259259259197</v>
      </c>
      <c r="CR974">
        <v>41.657222222222202</v>
      </c>
      <c r="CS974">
        <v>40.765962962963002</v>
      </c>
      <c r="CT974">
        <v>40.958111111111101</v>
      </c>
      <c r="CU974">
        <v>40.418777777777798</v>
      </c>
      <c r="CV974">
        <v>1959.9896296296299</v>
      </c>
      <c r="CW974">
        <v>40.000740740740703</v>
      </c>
      <c r="CX974">
        <v>0</v>
      </c>
      <c r="CY974">
        <v>1657214907</v>
      </c>
      <c r="CZ974">
        <v>0</v>
      </c>
      <c r="DA974">
        <v>1657213163</v>
      </c>
      <c r="DB974" t="s">
        <v>2097</v>
      </c>
      <c r="DC974">
        <v>1657213141</v>
      </c>
      <c r="DD974">
        <v>1655399214.5999999</v>
      </c>
      <c r="DE974">
        <v>1</v>
      </c>
      <c r="DF974">
        <v>0.04</v>
      </c>
      <c r="DG974">
        <v>-0.06</v>
      </c>
      <c r="DH974">
        <v>9.1720000000000006</v>
      </c>
      <c r="DI974">
        <v>0.51100000000000001</v>
      </c>
      <c r="DJ974">
        <v>420</v>
      </c>
      <c r="DK974">
        <v>25</v>
      </c>
      <c r="DL974">
        <v>0.26</v>
      </c>
      <c r="DM974">
        <v>0.15</v>
      </c>
      <c r="DN974">
        <v>-66.257290243902403</v>
      </c>
      <c r="DO974">
        <v>-0.25848501742166502</v>
      </c>
      <c r="DP974">
        <v>0.58690341865731899</v>
      </c>
      <c r="DQ974">
        <v>0</v>
      </c>
      <c r="DR974">
        <v>2.5982729268292699</v>
      </c>
      <c r="DS974">
        <v>-0.32729080139373001</v>
      </c>
      <c r="DT974">
        <v>3.8925770587413103E-2</v>
      </c>
      <c r="DU974">
        <v>0</v>
      </c>
      <c r="DV974">
        <v>0</v>
      </c>
      <c r="DW974">
        <v>2</v>
      </c>
      <c r="DX974" t="s">
        <v>359</v>
      </c>
      <c r="DY974">
        <v>2.9725799999999998</v>
      </c>
      <c r="DZ974">
        <v>2.75393</v>
      </c>
      <c r="EA974">
        <v>0.18323700000000001</v>
      </c>
      <c r="EB974">
        <v>0.188864</v>
      </c>
      <c r="EC974">
        <v>7.8890199999999994E-2</v>
      </c>
      <c r="ED974">
        <v>7.2439400000000001E-2</v>
      </c>
      <c r="EE974">
        <v>31876.1</v>
      </c>
      <c r="EF974">
        <v>34725.699999999997</v>
      </c>
      <c r="EG974">
        <v>35373.1</v>
      </c>
      <c r="EH974">
        <v>38833.5</v>
      </c>
      <c r="EI974">
        <v>46206</v>
      </c>
      <c r="EJ974">
        <v>51988.800000000003</v>
      </c>
      <c r="EK974">
        <v>55281.9</v>
      </c>
      <c r="EL974">
        <v>62240.3</v>
      </c>
      <c r="EM974">
        <v>1.9694</v>
      </c>
      <c r="EN974">
        <v>2.1581999999999999</v>
      </c>
      <c r="EO974">
        <v>0.12561700000000001</v>
      </c>
      <c r="EP974">
        <v>0</v>
      </c>
      <c r="EQ974">
        <v>23.0871</v>
      </c>
      <c r="ER974">
        <v>999.9</v>
      </c>
      <c r="ES974">
        <v>33.786999999999999</v>
      </c>
      <c r="ET974">
        <v>36.033999999999999</v>
      </c>
      <c r="EU974">
        <v>27.0959</v>
      </c>
      <c r="EV974">
        <v>54.0169</v>
      </c>
      <c r="EW974">
        <v>39.627400000000002</v>
      </c>
      <c r="EX974">
        <v>2</v>
      </c>
      <c r="EY974">
        <v>3.4634100000000001E-2</v>
      </c>
      <c r="EZ974">
        <v>4.2705200000000003</v>
      </c>
      <c r="FA974">
        <v>20.095600000000001</v>
      </c>
      <c r="FB974">
        <v>5.2017199999999999</v>
      </c>
      <c r="FC974">
        <v>12.0099</v>
      </c>
      <c r="FD974">
        <v>4.9756</v>
      </c>
      <c r="FE974">
        <v>3.294</v>
      </c>
      <c r="FF974">
        <v>9999</v>
      </c>
      <c r="FG974">
        <v>9999</v>
      </c>
      <c r="FH974">
        <v>9999</v>
      </c>
      <c r="FI974">
        <v>558.29999999999995</v>
      </c>
      <c r="FJ974">
        <v>1.8631</v>
      </c>
      <c r="FK974">
        <v>1.8678600000000001</v>
      </c>
      <c r="FL974">
        <v>1.8676200000000001</v>
      </c>
      <c r="FM974">
        <v>1.86887</v>
      </c>
      <c r="FN974">
        <v>1.8696600000000001</v>
      </c>
      <c r="FO974">
        <v>1.8656299999999999</v>
      </c>
      <c r="FP974">
        <v>1.86673</v>
      </c>
      <c r="FQ974">
        <v>1.8681300000000001</v>
      </c>
      <c r="FR974">
        <v>5</v>
      </c>
      <c r="FS974">
        <v>0</v>
      </c>
      <c r="FT974">
        <v>0</v>
      </c>
      <c r="FU974">
        <v>0</v>
      </c>
      <c r="FV974" t="s">
        <v>360</v>
      </c>
      <c r="FW974" t="s">
        <v>361</v>
      </c>
      <c r="FX974" t="s">
        <v>362</v>
      </c>
      <c r="FY974" t="s">
        <v>362</v>
      </c>
      <c r="FZ974" t="s">
        <v>362</v>
      </c>
      <c r="GA974" t="s">
        <v>362</v>
      </c>
      <c r="GB974">
        <v>0</v>
      </c>
      <c r="GC974">
        <v>100</v>
      </c>
      <c r="GD974">
        <v>100</v>
      </c>
      <c r="GE974">
        <v>17.98</v>
      </c>
      <c r="GF974">
        <v>0.21329999999999999</v>
      </c>
      <c r="GG974">
        <v>5.3968966374264804</v>
      </c>
      <c r="GH974">
        <v>9.5670261133577305E-3</v>
      </c>
      <c r="GI974">
        <v>-9.19467254998099E-7</v>
      </c>
      <c r="GJ974">
        <v>-2.1372918425907501E-11</v>
      </c>
      <c r="GK974">
        <v>0.21331065453237499</v>
      </c>
      <c r="GL974">
        <v>0</v>
      </c>
      <c r="GM974">
        <v>0</v>
      </c>
      <c r="GN974">
        <v>0</v>
      </c>
      <c r="GO974">
        <v>-4</v>
      </c>
      <c r="GP974">
        <v>1866</v>
      </c>
      <c r="GQ974">
        <v>1</v>
      </c>
      <c r="GR974">
        <v>18</v>
      </c>
      <c r="GS974">
        <v>29.8</v>
      </c>
      <c r="GT974">
        <v>30261.9</v>
      </c>
      <c r="GU974">
        <v>3.88062</v>
      </c>
      <c r="GV974">
        <v>2.6122999999999998</v>
      </c>
      <c r="GW974">
        <v>2.2485400000000002</v>
      </c>
      <c r="GX974">
        <v>2.7233900000000002</v>
      </c>
      <c r="GY974">
        <v>1.9958499999999999</v>
      </c>
      <c r="GZ974">
        <v>2.4011200000000001</v>
      </c>
      <c r="HA974">
        <v>38.134999999999998</v>
      </c>
      <c r="HB974">
        <v>14.175800000000001</v>
      </c>
      <c r="HC974">
        <v>18</v>
      </c>
      <c r="HD974">
        <v>500.91699999999997</v>
      </c>
      <c r="HE974">
        <v>633.28399999999999</v>
      </c>
      <c r="HF974">
        <v>18.9832</v>
      </c>
      <c r="HG974">
        <v>27.607900000000001</v>
      </c>
      <c r="HH974">
        <v>29.9998</v>
      </c>
      <c r="HI974">
        <v>27.840199999999999</v>
      </c>
      <c r="HJ974">
        <v>27.814900000000002</v>
      </c>
      <c r="HK974">
        <v>77.757499999999993</v>
      </c>
      <c r="HL974">
        <v>27.974599999999999</v>
      </c>
      <c r="HM974">
        <v>0</v>
      </c>
      <c r="HN974">
        <v>18.880600000000001</v>
      </c>
      <c r="HO974">
        <v>1658.9</v>
      </c>
      <c r="HP974">
        <v>18.775700000000001</v>
      </c>
      <c r="HQ974">
        <v>102.55800000000001</v>
      </c>
      <c r="HR974">
        <v>103.63</v>
      </c>
    </row>
    <row r="975" spans="1:226" x14ac:dyDescent="0.2">
      <c r="A975">
        <v>487</v>
      </c>
      <c r="B975">
        <v>1657214933.0999999</v>
      </c>
      <c r="C975">
        <v>8328.0999999046307</v>
      </c>
      <c r="D975" t="s">
        <v>2290</v>
      </c>
      <c r="E975" t="s">
        <v>2291</v>
      </c>
      <c r="F975">
        <v>5</v>
      </c>
      <c r="G975" t="s">
        <v>2096</v>
      </c>
      <c r="H975" t="s">
        <v>1313</v>
      </c>
      <c r="I975">
        <v>1657214925.31429</v>
      </c>
      <c r="J975">
        <v>2.1375727940046206E-3</v>
      </c>
      <c r="K975">
        <v>2.1375727940046207</v>
      </c>
      <c r="L975">
        <v>34.206613012633539</v>
      </c>
      <c r="M975">
        <v>1565.67571428571</v>
      </c>
      <c r="N975">
        <v>838.04738015908242</v>
      </c>
      <c r="O975">
        <v>62.577447324281657</v>
      </c>
      <c r="P975">
        <v>116.90984526319117</v>
      </c>
      <c r="Q975">
        <v>8.2159560928352013E-2</v>
      </c>
      <c r="R975">
        <v>2.4419768700893947</v>
      </c>
      <c r="S975">
        <v>8.0654233708983544E-2</v>
      </c>
      <c r="T975">
        <v>5.0541846480288991E-2</v>
      </c>
      <c r="U975">
        <v>321.51389141357487</v>
      </c>
      <c r="V975">
        <v>26.599444093600635</v>
      </c>
      <c r="W975">
        <v>26.599444093600635</v>
      </c>
      <c r="X975">
        <v>3.4958172836432513</v>
      </c>
      <c r="Y975">
        <v>49.788521046808128</v>
      </c>
      <c r="Z975">
        <v>1.5841468949412016</v>
      </c>
      <c r="AA975">
        <v>3.1817512583912335</v>
      </c>
      <c r="AB975">
        <v>1.9116703887020496</v>
      </c>
      <c r="AC975">
        <v>-94.266960215603774</v>
      </c>
      <c r="AD975">
        <v>-209.13007802905378</v>
      </c>
      <c r="AE975">
        <v>-18.262222886334559</v>
      </c>
      <c r="AF975">
        <v>-0.14536971741722482</v>
      </c>
      <c r="AG975">
        <v>52.065198487244722</v>
      </c>
      <c r="AH975">
        <v>2.1720018815074402</v>
      </c>
      <c r="AI975">
        <v>34.206613012633539</v>
      </c>
      <c r="AJ975">
        <v>1679.9352210699401</v>
      </c>
      <c r="AK975">
        <v>1624.4132121212101</v>
      </c>
      <c r="AL975">
        <v>3.4109025025984399</v>
      </c>
      <c r="AM975">
        <v>66.728045791255894</v>
      </c>
      <c r="AN975">
        <v>2.1375727940046207</v>
      </c>
      <c r="AO975">
        <v>18.690175931931702</v>
      </c>
      <c r="AP975">
        <v>21.209546060606002</v>
      </c>
      <c r="AQ975">
        <v>-1.8643254259083999E-3</v>
      </c>
      <c r="AR975">
        <v>77.479947110626298</v>
      </c>
      <c r="AS975">
        <v>0</v>
      </c>
      <c r="AT975">
        <v>0</v>
      </c>
      <c r="AU975">
        <v>1</v>
      </c>
      <c r="AV975">
        <v>0</v>
      </c>
      <c r="AW975">
        <v>39623.145421772824</v>
      </c>
      <c r="AX975">
        <v>1999.9867857142899</v>
      </c>
      <c r="AY975">
        <v>1681.1889002142905</v>
      </c>
      <c r="AZ975">
        <v>0.84060000407145608</v>
      </c>
      <c r="BA975">
        <v>0.16075800785791045</v>
      </c>
      <c r="BB975">
        <v>6</v>
      </c>
      <c r="BC975">
        <v>0.5</v>
      </c>
      <c r="BD975" t="s">
        <v>357</v>
      </c>
      <c r="BE975">
        <v>2</v>
      </c>
      <c r="BF975" t="b">
        <v>1</v>
      </c>
      <c r="BG975">
        <v>1657214925.31429</v>
      </c>
      <c r="BH975">
        <v>1565.67571428571</v>
      </c>
      <c r="BI975">
        <v>1632.23464285714</v>
      </c>
      <c r="BJ975">
        <v>21.215153571428601</v>
      </c>
      <c r="BK975">
        <v>18.66405</v>
      </c>
      <c r="BL975">
        <v>1547.75464285714</v>
      </c>
      <c r="BM975">
        <v>21.001846428571401</v>
      </c>
      <c r="BN975">
        <v>500.00067857142898</v>
      </c>
      <c r="BO975">
        <v>74.570346428571398</v>
      </c>
      <c r="BP975">
        <v>0.100189875</v>
      </c>
      <c r="BQ975">
        <v>25.010935714285701</v>
      </c>
      <c r="BR975">
        <v>25.169525</v>
      </c>
      <c r="BS975">
        <v>999.9</v>
      </c>
      <c r="BT975">
        <v>0</v>
      </c>
      <c r="BU975">
        <v>0</v>
      </c>
      <c r="BV975">
        <v>9981.4285714285706</v>
      </c>
      <c r="BW975">
        <v>0</v>
      </c>
      <c r="BX975">
        <v>527.95057142857104</v>
      </c>
      <c r="BY975">
        <v>-66.5571464285714</v>
      </c>
      <c r="BZ975">
        <v>1599.61321428571</v>
      </c>
      <c r="CA975">
        <v>1663.2785714285701</v>
      </c>
      <c r="CB975">
        <v>2.5510964285714302</v>
      </c>
      <c r="CC975">
        <v>1632.23464285714</v>
      </c>
      <c r="CD975">
        <v>18.66405</v>
      </c>
      <c r="CE975">
        <v>1.58202178571429</v>
      </c>
      <c r="CF975">
        <v>1.391785</v>
      </c>
      <c r="CG975">
        <v>13.784775</v>
      </c>
      <c r="CH975">
        <v>11.828414285714301</v>
      </c>
      <c r="CI975">
        <v>1999.9867857142899</v>
      </c>
      <c r="CJ975">
        <v>0.98000078571428595</v>
      </c>
      <c r="CK975">
        <v>1.99989214285714E-2</v>
      </c>
      <c r="CL975">
        <v>0</v>
      </c>
      <c r="CM975">
        <v>2.3166892857142898</v>
      </c>
      <c r="CN975">
        <v>0</v>
      </c>
      <c r="CO975">
        <v>18386.803571428602</v>
      </c>
      <c r="CP975">
        <v>17300.05</v>
      </c>
      <c r="CQ975">
        <v>41.564464285714301</v>
      </c>
      <c r="CR975">
        <v>41.7296785714286</v>
      </c>
      <c r="CS975">
        <v>40.839071428571401</v>
      </c>
      <c r="CT975">
        <v>41.033214285714301</v>
      </c>
      <c r="CU975">
        <v>40.497571428571398</v>
      </c>
      <c r="CV975">
        <v>1959.98642857143</v>
      </c>
      <c r="CW975">
        <v>40</v>
      </c>
      <c r="CX975">
        <v>0</v>
      </c>
      <c r="CY975">
        <v>1657214912.4000001</v>
      </c>
      <c r="CZ975">
        <v>0</v>
      </c>
      <c r="DA975">
        <v>1657213163</v>
      </c>
      <c r="DB975" t="s">
        <v>2097</v>
      </c>
      <c r="DC975">
        <v>1657213141</v>
      </c>
      <c r="DD975">
        <v>1655399214.5999999</v>
      </c>
      <c r="DE975">
        <v>1</v>
      </c>
      <c r="DF975">
        <v>0.04</v>
      </c>
      <c r="DG975">
        <v>-0.06</v>
      </c>
      <c r="DH975">
        <v>9.1720000000000006</v>
      </c>
      <c r="DI975">
        <v>0.51100000000000001</v>
      </c>
      <c r="DJ975">
        <v>420</v>
      </c>
      <c r="DK975">
        <v>25</v>
      </c>
      <c r="DL975">
        <v>0.26</v>
      </c>
      <c r="DM975">
        <v>0.15</v>
      </c>
      <c r="DN975">
        <v>-66.319946341463407</v>
      </c>
      <c r="DO975">
        <v>-3.2839421602787802</v>
      </c>
      <c r="DP975">
        <v>0.600233731343643</v>
      </c>
      <c r="DQ975">
        <v>0</v>
      </c>
      <c r="DR975">
        <v>2.57280756097561</v>
      </c>
      <c r="DS975">
        <v>-0.34678996515679</v>
      </c>
      <c r="DT975">
        <v>4.0851735418878897E-2</v>
      </c>
      <c r="DU975">
        <v>0</v>
      </c>
      <c r="DV975">
        <v>0</v>
      </c>
      <c r="DW975">
        <v>2</v>
      </c>
      <c r="DX975" t="s">
        <v>359</v>
      </c>
      <c r="DY975">
        <v>2.97262</v>
      </c>
      <c r="DZ975">
        <v>2.7537400000000001</v>
      </c>
      <c r="EA975">
        <v>0.18440200000000001</v>
      </c>
      <c r="EB975">
        <v>0.19001199999999999</v>
      </c>
      <c r="EC975">
        <v>7.8882900000000006E-2</v>
      </c>
      <c r="ED975">
        <v>7.2574600000000003E-2</v>
      </c>
      <c r="EE975">
        <v>31830.1</v>
      </c>
      <c r="EF975">
        <v>34677</v>
      </c>
      <c r="EG975">
        <v>35372.5</v>
      </c>
      <c r="EH975">
        <v>38833.9</v>
      </c>
      <c r="EI975">
        <v>46206.3</v>
      </c>
      <c r="EJ975">
        <v>51981.4</v>
      </c>
      <c r="EK975">
        <v>55281.8</v>
      </c>
      <c r="EL975">
        <v>62240.4</v>
      </c>
      <c r="EM975">
        <v>1.9696</v>
      </c>
      <c r="EN975">
        <v>2.1581999999999999</v>
      </c>
      <c r="EO975">
        <v>0.124276</v>
      </c>
      <c r="EP975">
        <v>0</v>
      </c>
      <c r="EQ975">
        <v>23.1038</v>
      </c>
      <c r="ER975">
        <v>999.9</v>
      </c>
      <c r="ES975">
        <v>33.786999999999999</v>
      </c>
      <c r="ET975">
        <v>36.033999999999999</v>
      </c>
      <c r="EU975">
        <v>27.0959</v>
      </c>
      <c r="EV975">
        <v>54.056899999999999</v>
      </c>
      <c r="EW975">
        <v>39.635399999999997</v>
      </c>
      <c r="EX975">
        <v>2</v>
      </c>
      <c r="EY975">
        <v>3.4248000000000001E-2</v>
      </c>
      <c r="EZ975">
        <v>4.28024</v>
      </c>
      <c r="FA975">
        <v>20.095600000000001</v>
      </c>
      <c r="FB975">
        <v>5.20052</v>
      </c>
      <c r="FC975">
        <v>12.0099</v>
      </c>
      <c r="FD975">
        <v>4.976</v>
      </c>
      <c r="FE975">
        <v>3.294</v>
      </c>
      <c r="FF975">
        <v>9999</v>
      </c>
      <c r="FG975">
        <v>9999</v>
      </c>
      <c r="FH975">
        <v>9999</v>
      </c>
      <c r="FI975">
        <v>558.29999999999995</v>
      </c>
      <c r="FJ975">
        <v>1.8631</v>
      </c>
      <c r="FK975">
        <v>1.8678900000000001</v>
      </c>
      <c r="FL975">
        <v>1.86768</v>
      </c>
      <c r="FM975">
        <v>1.8688400000000001</v>
      </c>
      <c r="FN975">
        <v>1.8696299999999999</v>
      </c>
      <c r="FO975">
        <v>1.8656600000000001</v>
      </c>
      <c r="FP975">
        <v>1.8666700000000001</v>
      </c>
      <c r="FQ975">
        <v>1.8681300000000001</v>
      </c>
      <c r="FR975">
        <v>5</v>
      </c>
      <c r="FS975">
        <v>0</v>
      </c>
      <c r="FT975">
        <v>0</v>
      </c>
      <c r="FU975">
        <v>0</v>
      </c>
      <c r="FV975" t="s">
        <v>360</v>
      </c>
      <c r="FW975" t="s">
        <v>361</v>
      </c>
      <c r="FX975" t="s">
        <v>362</v>
      </c>
      <c r="FY975" t="s">
        <v>362</v>
      </c>
      <c r="FZ975" t="s">
        <v>362</v>
      </c>
      <c r="GA975" t="s">
        <v>362</v>
      </c>
      <c r="GB975">
        <v>0</v>
      </c>
      <c r="GC975">
        <v>100</v>
      </c>
      <c r="GD975">
        <v>100</v>
      </c>
      <c r="GE975">
        <v>18.09</v>
      </c>
      <c r="GF975">
        <v>0.21329999999999999</v>
      </c>
      <c r="GG975">
        <v>5.3968966374264804</v>
      </c>
      <c r="GH975">
        <v>9.5670261133577305E-3</v>
      </c>
      <c r="GI975">
        <v>-9.19467254998099E-7</v>
      </c>
      <c r="GJ975">
        <v>-2.1372918425907501E-11</v>
      </c>
      <c r="GK975">
        <v>0.21331065453237499</v>
      </c>
      <c r="GL975">
        <v>0</v>
      </c>
      <c r="GM975">
        <v>0</v>
      </c>
      <c r="GN975">
        <v>0</v>
      </c>
      <c r="GO975">
        <v>-4</v>
      </c>
      <c r="GP975">
        <v>1866</v>
      </c>
      <c r="GQ975">
        <v>1</v>
      </c>
      <c r="GR975">
        <v>18</v>
      </c>
      <c r="GS975">
        <v>29.9</v>
      </c>
      <c r="GT975">
        <v>30262</v>
      </c>
      <c r="GU975">
        <v>3.91235</v>
      </c>
      <c r="GV975">
        <v>2.6159699999999999</v>
      </c>
      <c r="GW975">
        <v>2.2485400000000002</v>
      </c>
      <c r="GX975">
        <v>2.7221700000000002</v>
      </c>
      <c r="GY975">
        <v>1.9958499999999999</v>
      </c>
      <c r="GZ975">
        <v>2.3840300000000001</v>
      </c>
      <c r="HA975">
        <v>38.134999999999998</v>
      </c>
      <c r="HB975">
        <v>14.175800000000001</v>
      </c>
      <c r="HC975">
        <v>18</v>
      </c>
      <c r="HD975">
        <v>500.96600000000001</v>
      </c>
      <c r="HE975">
        <v>633.17700000000002</v>
      </c>
      <c r="HF975">
        <v>18.807700000000001</v>
      </c>
      <c r="HG975">
        <v>27.599399999999999</v>
      </c>
      <c r="HH975">
        <v>29.999500000000001</v>
      </c>
      <c r="HI975">
        <v>27.830300000000001</v>
      </c>
      <c r="HJ975">
        <v>27.805499999999999</v>
      </c>
      <c r="HK975">
        <v>78.313000000000002</v>
      </c>
      <c r="HL975">
        <v>27.6996</v>
      </c>
      <c r="HM975">
        <v>0</v>
      </c>
      <c r="HN975">
        <v>18.7258</v>
      </c>
      <c r="HO975">
        <v>1672.33</v>
      </c>
      <c r="HP975">
        <v>18.821200000000001</v>
      </c>
      <c r="HQ975">
        <v>102.55800000000001</v>
      </c>
      <c r="HR975">
        <v>103.631</v>
      </c>
    </row>
    <row r="976" spans="1:226" x14ac:dyDescent="0.2">
      <c r="A976">
        <v>488</v>
      </c>
      <c r="B976">
        <v>1657214938.0999999</v>
      </c>
      <c r="C976">
        <v>8333.0999999046307</v>
      </c>
      <c r="D976" t="s">
        <v>2292</v>
      </c>
      <c r="E976" t="s">
        <v>2293</v>
      </c>
      <c r="F976">
        <v>5</v>
      </c>
      <c r="G976" t="s">
        <v>2096</v>
      </c>
      <c r="H976" t="s">
        <v>1313</v>
      </c>
      <c r="I976">
        <v>1657214930.5999999</v>
      </c>
      <c r="J976">
        <v>2.1143166870716879E-3</v>
      </c>
      <c r="K976">
        <v>2.1143166870716881</v>
      </c>
      <c r="L976">
        <v>34.345661269083948</v>
      </c>
      <c r="M976">
        <v>1583.3351851851901</v>
      </c>
      <c r="N976">
        <v>845.86052637821592</v>
      </c>
      <c r="O976">
        <v>63.160710963694363</v>
      </c>
      <c r="P976">
        <v>118.22821005529876</v>
      </c>
      <c r="Q976">
        <v>8.1353861224528423E-2</v>
      </c>
      <c r="R976">
        <v>2.4428633707028165</v>
      </c>
      <c r="S976">
        <v>7.9878152633000632E-2</v>
      </c>
      <c r="T976">
        <v>5.0054202327928995E-2</v>
      </c>
      <c r="U976">
        <v>321.51165471546761</v>
      </c>
      <c r="V976">
        <v>26.586528084092837</v>
      </c>
      <c r="W976">
        <v>26.586528084092837</v>
      </c>
      <c r="X976">
        <v>3.4931583319108128</v>
      </c>
      <c r="Y976">
        <v>49.838249551335664</v>
      </c>
      <c r="Z976">
        <v>1.5838808741059498</v>
      </c>
      <c r="AA976">
        <v>3.1780427450094941</v>
      </c>
      <c r="AB976">
        <v>1.909277457804863</v>
      </c>
      <c r="AC976">
        <v>-93.241365899861435</v>
      </c>
      <c r="AD976">
        <v>-210.08122488149249</v>
      </c>
      <c r="AE976">
        <v>-18.335635491285839</v>
      </c>
      <c r="AF976">
        <v>-0.14657155717210912</v>
      </c>
      <c r="AG976">
        <v>52.158149179486593</v>
      </c>
      <c r="AH976">
        <v>2.142725931533815</v>
      </c>
      <c r="AI976">
        <v>34.345661269083948</v>
      </c>
      <c r="AJ976">
        <v>1696.7995872890001</v>
      </c>
      <c r="AK976">
        <v>1641.4206666666701</v>
      </c>
      <c r="AL976">
        <v>3.33208812813155</v>
      </c>
      <c r="AM976">
        <v>66.728045791255894</v>
      </c>
      <c r="AN976">
        <v>2.1143166870716881</v>
      </c>
      <c r="AO976">
        <v>18.724570067707798</v>
      </c>
      <c r="AP976">
        <v>21.211440606060599</v>
      </c>
      <c r="AQ976">
        <v>-7.4237286357477098E-4</v>
      </c>
      <c r="AR976">
        <v>77.479947110626298</v>
      </c>
      <c r="AS976">
        <v>0</v>
      </c>
      <c r="AT976">
        <v>0</v>
      </c>
      <c r="AU976">
        <v>1</v>
      </c>
      <c r="AV976">
        <v>0</v>
      </c>
      <c r="AW976">
        <v>39647.731547758449</v>
      </c>
      <c r="AX976">
        <v>1999.9737037037</v>
      </c>
      <c r="AY976">
        <v>1681.1778342221742</v>
      </c>
      <c r="AZ976">
        <v>0.84059996944402016</v>
      </c>
      <c r="BA976">
        <v>0.16075794102695873</v>
      </c>
      <c r="BB976">
        <v>6</v>
      </c>
      <c r="BC976">
        <v>0.5</v>
      </c>
      <c r="BD976" t="s">
        <v>357</v>
      </c>
      <c r="BE976">
        <v>2</v>
      </c>
      <c r="BF976" t="b">
        <v>1</v>
      </c>
      <c r="BG976">
        <v>1657214930.5999999</v>
      </c>
      <c r="BH976">
        <v>1583.3351851851901</v>
      </c>
      <c r="BI976">
        <v>1649.99740740741</v>
      </c>
      <c r="BJ976">
        <v>21.211640740740702</v>
      </c>
      <c r="BK976">
        <v>18.694862962963001</v>
      </c>
      <c r="BL976">
        <v>1565.29851851852</v>
      </c>
      <c r="BM976">
        <v>20.998337037037</v>
      </c>
      <c r="BN976">
        <v>499.990555555556</v>
      </c>
      <c r="BO976">
        <v>74.570188888888893</v>
      </c>
      <c r="BP976">
        <v>0.100172233333333</v>
      </c>
      <c r="BQ976">
        <v>24.991374074074098</v>
      </c>
      <c r="BR976">
        <v>25.154262962962999</v>
      </c>
      <c r="BS976">
        <v>999.9</v>
      </c>
      <c r="BT976">
        <v>0</v>
      </c>
      <c r="BU976">
        <v>0</v>
      </c>
      <c r="BV976">
        <v>9987.2222222222208</v>
      </c>
      <c r="BW976">
        <v>0</v>
      </c>
      <c r="BX976">
        <v>515.55944444444401</v>
      </c>
      <c r="BY976">
        <v>-66.661137037036994</v>
      </c>
      <c r="BZ976">
        <v>1617.6485185185199</v>
      </c>
      <c r="CA976">
        <v>1681.4318518518501</v>
      </c>
      <c r="CB976">
        <v>2.5167700000000002</v>
      </c>
      <c r="CC976">
        <v>1649.99740740741</v>
      </c>
      <c r="CD976">
        <v>18.694862962963001</v>
      </c>
      <c r="CE976">
        <v>1.5817562962963001</v>
      </c>
      <c r="CF976">
        <v>1.39408</v>
      </c>
      <c r="CG976">
        <v>13.782203703703701</v>
      </c>
      <c r="CH976">
        <v>11.853362962963001</v>
      </c>
      <c r="CI976">
        <v>1999.9737037037</v>
      </c>
      <c r="CJ976">
        <v>0.98000133333333295</v>
      </c>
      <c r="CK976">
        <v>1.9998344444444399E-2</v>
      </c>
      <c r="CL976">
        <v>0</v>
      </c>
      <c r="CM976">
        <v>2.3307370370370402</v>
      </c>
      <c r="CN976">
        <v>0</v>
      </c>
      <c r="CO976">
        <v>18380.159259259301</v>
      </c>
      <c r="CP976">
        <v>17299.940740740702</v>
      </c>
      <c r="CQ976">
        <v>41.657148148148103</v>
      </c>
      <c r="CR976">
        <v>41.807666666666698</v>
      </c>
      <c r="CS976">
        <v>40.925703703703697</v>
      </c>
      <c r="CT976">
        <v>41.1201111111111</v>
      </c>
      <c r="CU976">
        <v>40.576222222222199</v>
      </c>
      <c r="CV976">
        <v>1959.9748148148101</v>
      </c>
      <c r="CW976">
        <v>39.997407407407401</v>
      </c>
      <c r="CX976">
        <v>0</v>
      </c>
      <c r="CY976">
        <v>1657214917.2</v>
      </c>
      <c r="CZ976">
        <v>0</v>
      </c>
      <c r="DA976">
        <v>1657213163</v>
      </c>
      <c r="DB976" t="s">
        <v>2097</v>
      </c>
      <c r="DC976">
        <v>1657213141</v>
      </c>
      <c r="DD976">
        <v>1655399214.5999999</v>
      </c>
      <c r="DE976">
        <v>1</v>
      </c>
      <c r="DF976">
        <v>0.04</v>
      </c>
      <c r="DG976">
        <v>-0.06</v>
      </c>
      <c r="DH976">
        <v>9.1720000000000006</v>
      </c>
      <c r="DI976">
        <v>0.51100000000000001</v>
      </c>
      <c r="DJ976">
        <v>420</v>
      </c>
      <c r="DK976">
        <v>25</v>
      </c>
      <c r="DL976">
        <v>0.26</v>
      </c>
      <c r="DM976">
        <v>0.15</v>
      </c>
      <c r="DN976">
        <v>-66.571834146341502</v>
      </c>
      <c r="DO976">
        <v>-2.1440090592334702</v>
      </c>
      <c r="DP976">
        <v>0.46624167950975398</v>
      </c>
      <c r="DQ976">
        <v>0</v>
      </c>
      <c r="DR976">
        <v>2.5336282926829301</v>
      </c>
      <c r="DS976">
        <v>-0.39431038327526102</v>
      </c>
      <c r="DT976">
        <v>4.2175793016815601E-2</v>
      </c>
      <c r="DU976">
        <v>0</v>
      </c>
      <c r="DV976">
        <v>0</v>
      </c>
      <c r="DW976">
        <v>2</v>
      </c>
      <c r="DX976" t="s">
        <v>359</v>
      </c>
      <c r="DY976">
        <v>2.9724699999999999</v>
      </c>
      <c r="DZ976">
        <v>2.7540200000000001</v>
      </c>
      <c r="EA976">
        <v>0.185587</v>
      </c>
      <c r="EB976">
        <v>0.19118099999999999</v>
      </c>
      <c r="EC976">
        <v>7.8892799999999999E-2</v>
      </c>
      <c r="ED976">
        <v>7.2724300000000006E-2</v>
      </c>
      <c r="EE976">
        <v>31784.9</v>
      </c>
      <c r="EF976">
        <v>34627.300000000003</v>
      </c>
      <c r="EG976">
        <v>35373.599999999999</v>
      </c>
      <c r="EH976">
        <v>38834.300000000003</v>
      </c>
      <c r="EI976">
        <v>46206.2</v>
      </c>
      <c r="EJ976">
        <v>51974.1</v>
      </c>
      <c r="EK976">
        <v>55282.2</v>
      </c>
      <c r="EL976">
        <v>62241.7</v>
      </c>
      <c r="EM976">
        <v>1.9694</v>
      </c>
      <c r="EN976">
        <v>2.1585999999999999</v>
      </c>
      <c r="EO976">
        <v>0.122488</v>
      </c>
      <c r="EP976">
        <v>0</v>
      </c>
      <c r="EQ976">
        <v>23.116700000000002</v>
      </c>
      <c r="ER976">
        <v>999.9</v>
      </c>
      <c r="ES976">
        <v>33.762999999999998</v>
      </c>
      <c r="ET976">
        <v>36.024000000000001</v>
      </c>
      <c r="EU976">
        <v>27.060700000000001</v>
      </c>
      <c r="EV976">
        <v>54.036900000000003</v>
      </c>
      <c r="EW976">
        <v>39.6554</v>
      </c>
      <c r="EX976">
        <v>2</v>
      </c>
      <c r="EY976">
        <v>3.4268300000000002E-2</v>
      </c>
      <c r="EZ976">
        <v>4.2966699999999998</v>
      </c>
      <c r="FA976">
        <v>20.095400000000001</v>
      </c>
      <c r="FB976">
        <v>5.20052</v>
      </c>
      <c r="FC976">
        <v>12.0099</v>
      </c>
      <c r="FD976">
        <v>4.9756</v>
      </c>
      <c r="FE976">
        <v>3.2938000000000001</v>
      </c>
      <c r="FF976">
        <v>9999</v>
      </c>
      <c r="FG976">
        <v>9999</v>
      </c>
      <c r="FH976">
        <v>9999</v>
      </c>
      <c r="FI976">
        <v>558.29999999999995</v>
      </c>
      <c r="FJ976">
        <v>1.8631</v>
      </c>
      <c r="FK976">
        <v>1.8678300000000001</v>
      </c>
      <c r="FL976">
        <v>1.86755</v>
      </c>
      <c r="FM976">
        <v>1.8687400000000001</v>
      </c>
      <c r="FN976">
        <v>1.8696600000000001</v>
      </c>
      <c r="FO976">
        <v>1.8656900000000001</v>
      </c>
      <c r="FP976">
        <v>1.8666400000000001</v>
      </c>
      <c r="FQ976">
        <v>1.8681300000000001</v>
      </c>
      <c r="FR976">
        <v>5</v>
      </c>
      <c r="FS976">
        <v>0</v>
      </c>
      <c r="FT976">
        <v>0</v>
      </c>
      <c r="FU976">
        <v>0</v>
      </c>
      <c r="FV976" t="s">
        <v>360</v>
      </c>
      <c r="FW976" t="s">
        <v>361</v>
      </c>
      <c r="FX976" t="s">
        <v>362</v>
      </c>
      <c r="FY976" t="s">
        <v>362</v>
      </c>
      <c r="FZ976" t="s">
        <v>362</v>
      </c>
      <c r="GA976" t="s">
        <v>362</v>
      </c>
      <c r="GB976">
        <v>0</v>
      </c>
      <c r="GC976">
        <v>100</v>
      </c>
      <c r="GD976">
        <v>100</v>
      </c>
      <c r="GE976">
        <v>18.2</v>
      </c>
      <c r="GF976">
        <v>0.21329999999999999</v>
      </c>
      <c r="GG976">
        <v>5.3968966374264804</v>
      </c>
      <c r="GH976">
        <v>9.5670261133577305E-3</v>
      </c>
      <c r="GI976">
        <v>-9.19467254998099E-7</v>
      </c>
      <c r="GJ976">
        <v>-2.1372918425907501E-11</v>
      </c>
      <c r="GK976">
        <v>0.21331065453237499</v>
      </c>
      <c r="GL976">
        <v>0</v>
      </c>
      <c r="GM976">
        <v>0</v>
      </c>
      <c r="GN976">
        <v>0</v>
      </c>
      <c r="GO976">
        <v>-4</v>
      </c>
      <c r="GP976">
        <v>1866</v>
      </c>
      <c r="GQ976">
        <v>1</v>
      </c>
      <c r="GR976">
        <v>18</v>
      </c>
      <c r="GS976">
        <v>30</v>
      </c>
      <c r="GT976">
        <v>30262.1</v>
      </c>
      <c r="GU976">
        <v>3.9392100000000001</v>
      </c>
      <c r="GV976">
        <v>2.6196299999999999</v>
      </c>
      <c r="GW976">
        <v>2.2485400000000002</v>
      </c>
      <c r="GX976">
        <v>2.7233900000000002</v>
      </c>
      <c r="GY976">
        <v>1.9958499999999999</v>
      </c>
      <c r="GZ976">
        <v>2.3950200000000001</v>
      </c>
      <c r="HA976">
        <v>38.134999999999998</v>
      </c>
      <c r="HB976">
        <v>14.1671</v>
      </c>
      <c r="HC976">
        <v>18</v>
      </c>
      <c r="HD976">
        <v>500.72800000000001</v>
      </c>
      <c r="HE976">
        <v>633.38900000000001</v>
      </c>
      <c r="HF976">
        <v>18.657900000000001</v>
      </c>
      <c r="HG976">
        <v>27.593299999999999</v>
      </c>
      <c r="HH976">
        <v>29.999500000000001</v>
      </c>
      <c r="HI976">
        <v>27.818999999999999</v>
      </c>
      <c r="HJ976">
        <v>27.796099999999999</v>
      </c>
      <c r="HK976">
        <v>78.9221</v>
      </c>
      <c r="HL976">
        <v>27.6996</v>
      </c>
      <c r="HM976">
        <v>0</v>
      </c>
      <c r="HN976">
        <v>18.581299999999999</v>
      </c>
      <c r="HO976">
        <v>1692.4</v>
      </c>
      <c r="HP976">
        <v>18.7699</v>
      </c>
      <c r="HQ976">
        <v>102.559</v>
      </c>
      <c r="HR976">
        <v>103.63200000000001</v>
      </c>
    </row>
    <row r="977" spans="1:226" x14ac:dyDescent="0.2">
      <c r="A977">
        <v>489</v>
      </c>
      <c r="B977">
        <v>1657214943.0999999</v>
      </c>
      <c r="C977">
        <v>8338.0999999046307</v>
      </c>
      <c r="D977" t="s">
        <v>2294</v>
      </c>
      <c r="E977" t="s">
        <v>2295</v>
      </c>
      <c r="F977">
        <v>5</v>
      </c>
      <c r="G977" t="s">
        <v>2096</v>
      </c>
      <c r="H977" t="s">
        <v>1313</v>
      </c>
      <c r="I977">
        <v>1657214935.31429</v>
      </c>
      <c r="J977">
        <v>2.086278213989544E-3</v>
      </c>
      <c r="K977">
        <v>2.0862782139895439</v>
      </c>
      <c r="L977">
        <v>34.467552314755181</v>
      </c>
      <c r="M977">
        <v>1599.1732142857099</v>
      </c>
      <c r="N977">
        <v>850.59508224961291</v>
      </c>
      <c r="O977">
        <v>63.514334097364291</v>
      </c>
      <c r="P977">
        <v>119.41101463115676</v>
      </c>
      <c r="Q977">
        <v>8.0367604792335665E-2</v>
      </c>
      <c r="R977">
        <v>2.4462255753008035</v>
      </c>
      <c r="S977">
        <v>7.8929059695831499E-2</v>
      </c>
      <c r="T977">
        <v>4.9457765119649347E-2</v>
      </c>
      <c r="U977">
        <v>321.51343215409122</v>
      </c>
      <c r="V977">
        <v>26.572772198179138</v>
      </c>
      <c r="W977">
        <v>26.572772198179138</v>
      </c>
      <c r="X977">
        <v>3.4903284211397576</v>
      </c>
      <c r="Y977">
        <v>49.892393608203051</v>
      </c>
      <c r="Z977">
        <v>1.5836734524418978</v>
      </c>
      <c r="AA977">
        <v>3.174178142019465</v>
      </c>
      <c r="AB977">
        <v>1.9066549686978598</v>
      </c>
      <c r="AC977">
        <v>-92.004869236938887</v>
      </c>
      <c r="AD977">
        <v>-211.24741928859871</v>
      </c>
      <c r="AE977">
        <v>-18.40892186324551</v>
      </c>
      <c r="AF977">
        <v>-0.14777823469185591</v>
      </c>
      <c r="AG977">
        <v>52.3026709936996</v>
      </c>
      <c r="AH977">
        <v>2.112712165153467</v>
      </c>
      <c r="AI977">
        <v>34.467552314755181</v>
      </c>
      <c r="AJ977">
        <v>1714.31243769138</v>
      </c>
      <c r="AK977">
        <v>1658.68036363636</v>
      </c>
      <c r="AL977">
        <v>3.3570302506610998</v>
      </c>
      <c r="AM977">
        <v>66.728045791255894</v>
      </c>
      <c r="AN977">
        <v>2.0862782139895439</v>
      </c>
      <c r="AO977">
        <v>18.756606169004701</v>
      </c>
      <c r="AP977">
        <v>21.208120000000001</v>
      </c>
      <c r="AQ977">
        <v>-2.0546432027924899E-4</v>
      </c>
      <c r="AR977">
        <v>77.479947110626298</v>
      </c>
      <c r="AS977">
        <v>0</v>
      </c>
      <c r="AT977">
        <v>0</v>
      </c>
      <c r="AU977">
        <v>1</v>
      </c>
      <c r="AV977">
        <v>0</v>
      </c>
      <c r="AW977">
        <v>39733.867207265226</v>
      </c>
      <c r="AX977">
        <v>1999.9857142857099</v>
      </c>
      <c r="AY977">
        <v>1681.1878508570387</v>
      </c>
      <c r="AZ977">
        <v>0.84059992971373343</v>
      </c>
      <c r="BA977">
        <v>0.16075786434750558</v>
      </c>
      <c r="BB977">
        <v>6</v>
      </c>
      <c r="BC977">
        <v>0.5</v>
      </c>
      <c r="BD977" t="s">
        <v>357</v>
      </c>
      <c r="BE977">
        <v>2</v>
      </c>
      <c r="BF977" t="b">
        <v>1</v>
      </c>
      <c r="BG977">
        <v>1657214935.31429</v>
      </c>
      <c r="BH977">
        <v>1599.1732142857099</v>
      </c>
      <c r="BI977">
        <v>1665.9939285714299</v>
      </c>
      <c r="BJ977">
        <v>21.208832142857101</v>
      </c>
      <c r="BK977">
        <v>18.727228571428601</v>
      </c>
      <c r="BL977">
        <v>1581.0332142857101</v>
      </c>
      <c r="BM977">
        <v>20.995528571428601</v>
      </c>
      <c r="BN977">
        <v>499.976071428571</v>
      </c>
      <c r="BO977">
        <v>74.570350000000005</v>
      </c>
      <c r="BP977">
        <v>0.100119442857143</v>
      </c>
      <c r="BQ977">
        <v>24.970967857142899</v>
      </c>
      <c r="BR977">
        <v>25.135896428571399</v>
      </c>
      <c r="BS977">
        <v>999.9</v>
      </c>
      <c r="BT977">
        <v>0</v>
      </c>
      <c r="BU977">
        <v>0</v>
      </c>
      <c r="BV977">
        <v>10009.107142857099</v>
      </c>
      <c r="BW977">
        <v>0</v>
      </c>
      <c r="BX977">
        <v>505.34121428571399</v>
      </c>
      <c r="BY977">
        <v>-66.819675000000004</v>
      </c>
      <c r="BZ977">
        <v>1633.8257142857101</v>
      </c>
      <c r="CA977">
        <v>1697.78892857143</v>
      </c>
      <c r="CB977">
        <v>2.4816050000000001</v>
      </c>
      <c r="CC977">
        <v>1665.9939285714299</v>
      </c>
      <c r="CD977">
        <v>18.727228571428601</v>
      </c>
      <c r="CE977">
        <v>1.58155035714286</v>
      </c>
      <c r="CF977">
        <v>1.3964964285714301</v>
      </c>
      <c r="CG977">
        <v>13.780203571428601</v>
      </c>
      <c r="CH977">
        <v>11.879621428571401</v>
      </c>
      <c r="CI977">
        <v>1999.9857142857099</v>
      </c>
      <c r="CJ977">
        <v>0.98000185714285704</v>
      </c>
      <c r="CK977">
        <v>1.9997785714285701E-2</v>
      </c>
      <c r="CL977">
        <v>0</v>
      </c>
      <c r="CM977">
        <v>2.3418535714285702</v>
      </c>
      <c r="CN977">
        <v>0</v>
      </c>
      <c r="CO977">
        <v>18374.117857142901</v>
      </c>
      <c r="CP977">
        <v>17300.046428571401</v>
      </c>
      <c r="CQ977">
        <v>41.749821428571401</v>
      </c>
      <c r="CR977">
        <v>41.863535714285703</v>
      </c>
      <c r="CS977">
        <v>40.997500000000002</v>
      </c>
      <c r="CT977">
        <v>41.207321428571397</v>
      </c>
      <c r="CU977">
        <v>40.653785714285704</v>
      </c>
      <c r="CV977">
        <v>1959.98928571429</v>
      </c>
      <c r="CW977">
        <v>39.994999999999997</v>
      </c>
      <c r="CX977">
        <v>0</v>
      </c>
      <c r="CY977">
        <v>1657214922</v>
      </c>
      <c r="CZ977">
        <v>0</v>
      </c>
      <c r="DA977">
        <v>1657213163</v>
      </c>
      <c r="DB977" t="s">
        <v>2097</v>
      </c>
      <c r="DC977">
        <v>1657213141</v>
      </c>
      <c r="DD977">
        <v>1655399214.5999999</v>
      </c>
      <c r="DE977">
        <v>1</v>
      </c>
      <c r="DF977">
        <v>0.04</v>
      </c>
      <c r="DG977">
        <v>-0.06</v>
      </c>
      <c r="DH977">
        <v>9.1720000000000006</v>
      </c>
      <c r="DI977">
        <v>0.51100000000000001</v>
      </c>
      <c r="DJ977">
        <v>420</v>
      </c>
      <c r="DK977">
        <v>25</v>
      </c>
      <c r="DL977">
        <v>0.26</v>
      </c>
      <c r="DM977">
        <v>0.15</v>
      </c>
      <c r="DN977">
        <v>-66.739843902439006</v>
      </c>
      <c r="DO977">
        <v>-1.33702160278747</v>
      </c>
      <c r="DP977">
        <v>0.44331658733817098</v>
      </c>
      <c r="DQ977">
        <v>0</v>
      </c>
      <c r="DR977">
        <v>2.5108931707317099</v>
      </c>
      <c r="DS977">
        <v>-0.46340634146341297</v>
      </c>
      <c r="DT977">
        <v>4.72230759237744E-2</v>
      </c>
      <c r="DU977">
        <v>0</v>
      </c>
      <c r="DV977">
        <v>0</v>
      </c>
      <c r="DW977">
        <v>2</v>
      </c>
      <c r="DX977" t="s">
        <v>359</v>
      </c>
      <c r="DY977">
        <v>2.9724599999999999</v>
      </c>
      <c r="DZ977">
        <v>2.7543000000000002</v>
      </c>
      <c r="EA977">
        <v>0.186746</v>
      </c>
      <c r="EB977">
        <v>0.192299</v>
      </c>
      <c r="EC977">
        <v>7.8886499999999998E-2</v>
      </c>
      <c r="ED977">
        <v>7.2733400000000004E-2</v>
      </c>
      <c r="EE977">
        <v>31739.599999999999</v>
      </c>
      <c r="EF977">
        <v>34580.6</v>
      </c>
      <c r="EG977">
        <v>35373.5</v>
      </c>
      <c r="EH977">
        <v>38835.4</v>
      </c>
      <c r="EI977">
        <v>46206.9</v>
      </c>
      <c r="EJ977">
        <v>51974</v>
      </c>
      <c r="EK977">
        <v>55282.7</v>
      </c>
      <c r="EL977">
        <v>62242.1</v>
      </c>
      <c r="EM977">
        <v>1.9690000000000001</v>
      </c>
      <c r="EN977">
        <v>2.1589999999999998</v>
      </c>
      <c r="EO977">
        <v>0.120848</v>
      </c>
      <c r="EP977">
        <v>0</v>
      </c>
      <c r="EQ977">
        <v>23.129100000000001</v>
      </c>
      <c r="ER977">
        <v>999.9</v>
      </c>
      <c r="ES977">
        <v>33.786999999999999</v>
      </c>
      <c r="ET977">
        <v>36.024000000000001</v>
      </c>
      <c r="EU977">
        <v>27.079599999999999</v>
      </c>
      <c r="EV977">
        <v>53.866900000000001</v>
      </c>
      <c r="EW977">
        <v>39.6755</v>
      </c>
      <c r="EX977">
        <v>2</v>
      </c>
      <c r="EY977">
        <v>3.4146299999999997E-2</v>
      </c>
      <c r="EZ977">
        <v>4.1860999999999997</v>
      </c>
      <c r="FA977">
        <v>20.099</v>
      </c>
      <c r="FB977">
        <v>5.20052</v>
      </c>
      <c r="FC977">
        <v>12.0099</v>
      </c>
      <c r="FD977">
        <v>4.9756</v>
      </c>
      <c r="FE977">
        <v>3.294</v>
      </c>
      <c r="FF977">
        <v>9999</v>
      </c>
      <c r="FG977">
        <v>9999</v>
      </c>
      <c r="FH977">
        <v>9999</v>
      </c>
      <c r="FI977">
        <v>558.29999999999995</v>
      </c>
      <c r="FJ977">
        <v>1.8631</v>
      </c>
      <c r="FK977">
        <v>1.8678300000000001</v>
      </c>
      <c r="FL977">
        <v>1.86765</v>
      </c>
      <c r="FM977">
        <v>1.8689</v>
      </c>
      <c r="FN977">
        <v>1.8695999999999999</v>
      </c>
      <c r="FO977">
        <v>1.8656900000000001</v>
      </c>
      <c r="FP977">
        <v>1.8666700000000001</v>
      </c>
      <c r="FQ977">
        <v>1.8681000000000001</v>
      </c>
      <c r="FR977">
        <v>5</v>
      </c>
      <c r="FS977">
        <v>0</v>
      </c>
      <c r="FT977">
        <v>0</v>
      </c>
      <c r="FU977">
        <v>0</v>
      </c>
      <c r="FV977" t="s">
        <v>360</v>
      </c>
      <c r="FW977" t="s">
        <v>361</v>
      </c>
      <c r="FX977" t="s">
        <v>362</v>
      </c>
      <c r="FY977" t="s">
        <v>362</v>
      </c>
      <c r="FZ977" t="s">
        <v>362</v>
      </c>
      <c r="GA977" t="s">
        <v>362</v>
      </c>
      <c r="GB977">
        <v>0</v>
      </c>
      <c r="GC977">
        <v>100</v>
      </c>
      <c r="GD977">
        <v>100</v>
      </c>
      <c r="GE977">
        <v>18.309999999999999</v>
      </c>
      <c r="GF977">
        <v>0.21329999999999999</v>
      </c>
      <c r="GG977">
        <v>5.3968966374264804</v>
      </c>
      <c r="GH977">
        <v>9.5670261133577305E-3</v>
      </c>
      <c r="GI977">
        <v>-9.19467254998099E-7</v>
      </c>
      <c r="GJ977">
        <v>-2.1372918425907501E-11</v>
      </c>
      <c r="GK977">
        <v>0.21331065453237499</v>
      </c>
      <c r="GL977">
        <v>0</v>
      </c>
      <c r="GM977">
        <v>0</v>
      </c>
      <c r="GN977">
        <v>0</v>
      </c>
      <c r="GO977">
        <v>-4</v>
      </c>
      <c r="GP977">
        <v>1866</v>
      </c>
      <c r="GQ977">
        <v>1</v>
      </c>
      <c r="GR977">
        <v>18</v>
      </c>
      <c r="GS977">
        <v>30</v>
      </c>
      <c r="GT977">
        <v>30262.1</v>
      </c>
      <c r="GU977">
        <v>3.9697300000000002</v>
      </c>
      <c r="GV977">
        <v>2.6184099999999999</v>
      </c>
      <c r="GW977">
        <v>2.2485400000000002</v>
      </c>
      <c r="GX977">
        <v>2.7233900000000002</v>
      </c>
      <c r="GY977">
        <v>1.9958499999999999</v>
      </c>
      <c r="GZ977">
        <v>2.34741</v>
      </c>
      <c r="HA977">
        <v>38.159300000000002</v>
      </c>
      <c r="HB977">
        <v>14.158300000000001</v>
      </c>
      <c r="HC977">
        <v>18</v>
      </c>
      <c r="HD977">
        <v>500.4</v>
      </c>
      <c r="HE977">
        <v>633.60199999999998</v>
      </c>
      <c r="HF977">
        <v>18.516100000000002</v>
      </c>
      <c r="HG977">
        <v>27.5854</v>
      </c>
      <c r="HH977">
        <v>29.9999</v>
      </c>
      <c r="HI977">
        <v>27.811499999999999</v>
      </c>
      <c r="HJ977">
        <v>27.786799999999999</v>
      </c>
      <c r="HK977">
        <v>79.472899999999996</v>
      </c>
      <c r="HL977">
        <v>27.6996</v>
      </c>
      <c r="HM977">
        <v>0</v>
      </c>
      <c r="HN977">
        <v>18.468</v>
      </c>
      <c r="HO977">
        <v>1705.91</v>
      </c>
      <c r="HP977">
        <v>18.7774</v>
      </c>
      <c r="HQ977">
        <v>102.56</v>
      </c>
      <c r="HR977">
        <v>103.634</v>
      </c>
    </row>
    <row r="978" spans="1:226" x14ac:dyDescent="0.2">
      <c r="A978">
        <v>490</v>
      </c>
      <c r="B978">
        <v>1657214948.0999999</v>
      </c>
      <c r="C978">
        <v>8343.0999999046307</v>
      </c>
      <c r="D978" t="s">
        <v>2296</v>
      </c>
      <c r="E978" t="s">
        <v>2297</v>
      </c>
      <c r="F978">
        <v>5</v>
      </c>
      <c r="G978" t="s">
        <v>2096</v>
      </c>
      <c r="H978" t="s">
        <v>1313</v>
      </c>
      <c r="I978">
        <v>1657214940.5999999</v>
      </c>
      <c r="J978">
        <v>2.0793037328867134E-3</v>
      </c>
      <c r="K978">
        <v>2.0793037328867134</v>
      </c>
      <c r="L978">
        <v>34.010930732387969</v>
      </c>
      <c r="M978">
        <v>1616.9211111111099</v>
      </c>
      <c r="N978">
        <v>875.9611299290907</v>
      </c>
      <c r="O978">
        <v>65.408392301487993</v>
      </c>
      <c r="P978">
        <v>120.73619107354072</v>
      </c>
      <c r="Q978">
        <v>8.0270914993394005E-2</v>
      </c>
      <c r="R978">
        <v>2.4455657065836887</v>
      </c>
      <c r="S978">
        <v>7.8835416148516288E-2</v>
      </c>
      <c r="T978">
        <v>4.9398970709212092E-2</v>
      </c>
      <c r="U978">
        <v>321.51385338186708</v>
      </c>
      <c r="V978">
        <v>26.552485364110943</v>
      </c>
      <c r="W978">
        <v>26.552485364110943</v>
      </c>
      <c r="X978">
        <v>3.4861585929245895</v>
      </c>
      <c r="Y978">
        <v>49.957052095559</v>
      </c>
      <c r="Z978">
        <v>1.583565077254349</v>
      </c>
      <c r="AA978">
        <v>3.1698529253192707</v>
      </c>
      <c r="AB978">
        <v>1.9025935156702405</v>
      </c>
      <c r="AC978">
        <v>-91.697294620304064</v>
      </c>
      <c r="AD978">
        <v>-211.53024289637361</v>
      </c>
      <c r="AE978">
        <v>-18.434548179552714</v>
      </c>
      <c r="AF978">
        <v>-0.14823231436332662</v>
      </c>
      <c r="AG978">
        <v>52.240177094257554</v>
      </c>
      <c r="AH978">
        <v>2.0918080429185126</v>
      </c>
      <c r="AI978">
        <v>34.010930732387969</v>
      </c>
      <c r="AJ978">
        <v>1731.4853169092301</v>
      </c>
      <c r="AK978">
        <v>1675.98660606061</v>
      </c>
      <c r="AL978">
        <v>3.4631814492550101</v>
      </c>
      <c r="AM978">
        <v>66.728045791255894</v>
      </c>
      <c r="AN978">
        <v>2.0793037328867134</v>
      </c>
      <c r="AO978">
        <v>18.756922843996101</v>
      </c>
      <c r="AP978">
        <v>21.200083030302999</v>
      </c>
      <c r="AQ978">
        <v>-1.96816701280395E-4</v>
      </c>
      <c r="AR978">
        <v>77.479947110626298</v>
      </c>
      <c r="AS978">
        <v>0</v>
      </c>
      <c r="AT978">
        <v>0</v>
      </c>
      <c r="AU978">
        <v>1</v>
      </c>
      <c r="AV978">
        <v>0</v>
      </c>
      <c r="AW978">
        <v>39720.540157792842</v>
      </c>
      <c r="AX978">
        <v>1999.9896296296299</v>
      </c>
      <c r="AY978">
        <v>1681.1910342220385</v>
      </c>
      <c r="AZ978">
        <v>0.84059987577704165</v>
      </c>
      <c r="BA978">
        <v>0.16075776024969038</v>
      </c>
      <c r="BB978">
        <v>6</v>
      </c>
      <c r="BC978">
        <v>0.5</v>
      </c>
      <c r="BD978" t="s">
        <v>357</v>
      </c>
      <c r="BE978">
        <v>2</v>
      </c>
      <c r="BF978" t="b">
        <v>1</v>
      </c>
      <c r="BG978">
        <v>1657214940.5999999</v>
      </c>
      <c r="BH978">
        <v>1616.9211111111099</v>
      </c>
      <c r="BI978">
        <v>1683.6674074074101</v>
      </c>
      <c r="BJ978">
        <v>21.207392592592601</v>
      </c>
      <c r="BK978">
        <v>18.750481481481501</v>
      </c>
      <c r="BL978">
        <v>1598.6662962963001</v>
      </c>
      <c r="BM978">
        <v>20.994085185185199</v>
      </c>
      <c r="BN978">
        <v>500.00496296296302</v>
      </c>
      <c r="BO978">
        <v>74.570285185185199</v>
      </c>
      <c r="BP978">
        <v>0.10014260740740701</v>
      </c>
      <c r="BQ978">
        <v>24.948103703703701</v>
      </c>
      <c r="BR978">
        <v>25.1161888888889</v>
      </c>
      <c r="BS978">
        <v>999.9</v>
      </c>
      <c r="BT978">
        <v>0</v>
      </c>
      <c r="BU978">
        <v>0</v>
      </c>
      <c r="BV978">
        <v>10004.814814814799</v>
      </c>
      <c r="BW978">
        <v>0</v>
      </c>
      <c r="BX978">
        <v>494.25625925925902</v>
      </c>
      <c r="BY978">
        <v>-66.746085185185194</v>
      </c>
      <c r="BZ978">
        <v>1651.9548148148101</v>
      </c>
      <c r="CA978">
        <v>1715.8407407407401</v>
      </c>
      <c r="CB978">
        <v>2.45691296296296</v>
      </c>
      <c r="CC978">
        <v>1683.6674074074101</v>
      </c>
      <c r="CD978">
        <v>18.750481481481501</v>
      </c>
      <c r="CE978">
        <v>1.5814414814814799</v>
      </c>
      <c r="CF978">
        <v>1.3982285185185199</v>
      </c>
      <c r="CG978">
        <v>13.779148148148099</v>
      </c>
      <c r="CH978">
        <v>11.898433333333299</v>
      </c>
      <c r="CI978">
        <v>1999.9896296296299</v>
      </c>
      <c r="CJ978">
        <v>0.98000266666666702</v>
      </c>
      <c r="CK978">
        <v>1.9996922222222199E-2</v>
      </c>
      <c r="CL978">
        <v>0</v>
      </c>
      <c r="CM978">
        <v>2.41255555555556</v>
      </c>
      <c r="CN978">
        <v>0</v>
      </c>
      <c r="CO978">
        <v>18366.225925925901</v>
      </c>
      <c r="CP978">
        <v>17300.085185185198</v>
      </c>
      <c r="CQ978">
        <v>41.837777777777802</v>
      </c>
      <c r="CR978">
        <v>41.930407407407401</v>
      </c>
      <c r="CS978">
        <v>41.078481481481496</v>
      </c>
      <c r="CT978">
        <v>41.300703703703697</v>
      </c>
      <c r="CU978">
        <v>40.742851851851903</v>
      </c>
      <c r="CV978">
        <v>1959.9966666666701</v>
      </c>
      <c r="CW978">
        <v>39.9914814814815</v>
      </c>
      <c r="CX978">
        <v>0</v>
      </c>
      <c r="CY978">
        <v>1657214927.4000001</v>
      </c>
      <c r="CZ978">
        <v>0</v>
      </c>
      <c r="DA978">
        <v>1657213163</v>
      </c>
      <c r="DB978" t="s">
        <v>2097</v>
      </c>
      <c r="DC978">
        <v>1657213141</v>
      </c>
      <c r="DD978">
        <v>1655399214.5999999</v>
      </c>
      <c r="DE978">
        <v>1</v>
      </c>
      <c r="DF978">
        <v>0.04</v>
      </c>
      <c r="DG978">
        <v>-0.06</v>
      </c>
      <c r="DH978">
        <v>9.1720000000000006</v>
      </c>
      <c r="DI978">
        <v>0.51100000000000001</v>
      </c>
      <c r="DJ978">
        <v>420</v>
      </c>
      <c r="DK978">
        <v>25</v>
      </c>
      <c r="DL978">
        <v>0.26</v>
      </c>
      <c r="DM978">
        <v>0.15</v>
      </c>
      <c r="DN978">
        <v>-66.831729268292705</v>
      </c>
      <c r="DO978">
        <v>0.300250871080181</v>
      </c>
      <c r="DP978">
        <v>0.44827584889701899</v>
      </c>
      <c r="DQ978">
        <v>0</v>
      </c>
      <c r="DR978">
        <v>2.4750060975609798</v>
      </c>
      <c r="DS978">
        <v>-0.29793324041811797</v>
      </c>
      <c r="DT978">
        <v>3.2855917377577301E-2</v>
      </c>
      <c r="DU978">
        <v>0</v>
      </c>
      <c r="DV978">
        <v>0</v>
      </c>
      <c r="DW978">
        <v>2</v>
      </c>
      <c r="DX978" t="s">
        <v>359</v>
      </c>
      <c r="DY978">
        <v>2.972</v>
      </c>
      <c r="DZ978">
        <v>2.7534399999999999</v>
      </c>
      <c r="EA978">
        <v>0.187885</v>
      </c>
      <c r="EB978">
        <v>0.193383</v>
      </c>
      <c r="EC978">
        <v>7.8855099999999997E-2</v>
      </c>
      <c r="ED978">
        <v>7.27357E-2</v>
      </c>
      <c r="EE978">
        <v>31694.9</v>
      </c>
      <c r="EF978">
        <v>34534</v>
      </c>
      <c r="EG978">
        <v>35373.199999999997</v>
      </c>
      <c r="EH978">
        <v>38835.199999999997</v>
      </c>
      <c r="EI978">
        <v>46207.6</v>
      </c>
      <c r="EJ978">
        <v>51973.9</v>
      </c>
      <c r="EK978">
        <v>55281.5</v>
      </c>
      <c r="EL978">
        <v>62242.2</v>
      </c>
      <c r="EM978">
        <v>1.9698</v>
      </c>
      <c r="EN978">
        <v>2.1591999999999998</v>
      </c>
      <c r="EO978">
        <v>0.11858299999999999</v>
      </c>
      <c r="EP978">
        <v>0</v>
      </c>
      <c r="EQ978">
        <v>23.136500000000002</v>
      </c>
      <c r="ER978">
        <v>999.9</v>
      </c>
      <c r="ES978">
        <v>33.811999999999998</v>
      </c>
      <c r="ET978">
        <v>36.033999999999999</v>
      </c>
      <c r="EU978">
        <v>27.115300000000001</v>
      </c>
      <c r="EV978">
        <v>54.296900000000001</v>
      </c>
      <c r="EW978">
        <v>39.599400000000003</v>
      </c>
      <c r="EX978">
        <v>2</v>
      </c>
      <c r="EY978">
        <v>3.3292700000000001E-2</v>
      </c>
      <c r="EZ978">
        <v>4.1257999999999999</v>
      </c>
      <c r="FA978">
        <v>20.099799999999998</v>
      </c>
      <c r="FB978">
        <v>5.20052</v>
      </c>
      <c r="FC978">
        <v>12.0099</v>
      </c>
      <c r="FD978">
        <v>4.976</v>
      </c>
      <c r="FE978">
        <v>3.2936000000000001</v>
      </c>
      <c r="FF978">
        <v>9999</v>
      </c>
      <c r="FG978">
        <v>9999</v>
      </c>
      <c r="FH978">
        <v>9999</v>
      </c>
      <c r="FI978">
        <v>558.29999999999995</v>
      </c>
      <c r="FJ978">
        <v>1.86307</v>
      </c>
      <c r="FK978">
        <v>1.8678300000000001</v>
      </c>
      <c r="FL978">
        <v>1.8675200000000001</v>
      </c>
      <c r="FM978">
        <v>1.8688</v>
      </c>
      <c r="FN978">
        <v>1.8696299999999999</v>
      </c>
      <c r="FO978">
        <v>1.8656600000000001</v>
      </c>
      <c r="FP978">
        <v>1.8666700000000001</v>
      </c>
      <c r="FQ978">
        <v>1.8680399999999999</v>
      </c>
      <c r="FR978">
        <v>5</v>
      </c>
      <c r="FS978">
        <v>0</v>
      </c>
      <c r="FT978">
        <v>0</v>
      </c>
      <c r="FU978">
        <v>0</v>
      </c>
      <c r="FV978" t="s">
        <v>360</v>
      </c>
      <c r="FW978" t="s">
        <v>361</v>
      </c>
      <c r="FX978" t="s">
        <v>362</v>
      </c>
      <c r="FY978" t="s">
        <v>362</v>
      </c>
      <c r="FZ978" t="s">
        <v>362</v>
      </c>
      <c r="GA978" t="s">
        <v>362</v>
      </c>
      <c r="GB978">
        <v>0</v>
      </c>
      <c r="GC978">
        <v>100</v>
      </c>
      <c r="GD978">
        <v>100</v>
      </c>
      <c r="GE978">
        <v>18.41</v>
      </c>
      <c r="GF978">
        <v>0.21329999999999999</v>
      </c>
      <c r="GG978">
        <v>5.3968966374264804</v>
      </c>
      <c r="GH978">
        <v>9.5670261133577305E-3</v>
      </c>
      <c r="GI978">
        <v>-9.19467254998099E-7</v>
      </c>
      <c r="GJ978">
        <v>-2.1372918425907501E-11</v>
      </c>
      <c r="GK978">
        <v>0.21331065453237499</v>
      </c>
      <c r="GL978">
        <v>0</v>
      </c>
      <c r="GM978">
        <v>0</v>
      </c>
      <c r="GN978">
        <v>0</v>
      </c>
      <c r="GO978">
        <v>-4</v>
      </c>
      <c r="GP978">
        <v>1866</v>
      </c>
      <c r="GQ978">
        <v>1</v>
      </c>
      <c r="GR978">
        <v>18</v>
      </c>
      <c r="GS978">
        <v>30.1</v>
      </c>
      <c r="GT978">
        <v>30262.2</v>
      </c>
      <c r="GU978">
        <v>3.9965799999999998</v>
      </c>
      <c r="GV978">
        <v>2.6147499999999999</v>
      </c>
      <c r="GW978">
        <v>2.2485400000000002</v>
      </c>
      <c r="GX978">
        <v>2.7233900000000002</v>
      </c>
      <c r="GY978">
        <v>1.9958499999999999</v>
      </c>
      <c r="GZ978">
        <v>2.3718300000000001</v>
      </c>
      <c r="HA978">
        <v>38.159300000000002</v>
      </c>
      <c r="HB978">
        <v>14.1671</v>
      </c>
      <c r="HC978">
        <v>18</v>
      </c>
      <c r="HD978">
        <v>500.84699999999998</v>
      </c>
      <c r="HE978">
        <v>633.62900000000002</v>
      </c>
      <c r="HF978">
        <v>18.401900000000001</v>
      </c>
      <c r="HG978">
        <v>27.578800000000001</v>
      </c>
      <c r="HH978">
        <v>29.999199999999998</v>
      </c>
      <c r="HI978">
        <v>27.802499999999998</v>
      </c>
      <c r="HJ978">
        <v>27.774999999999999</v>
      </c>
      <c r="HK978">
        <v>80.069599999999994</v>
      </c>
      <c r="HL978">
        <v>27.6996</v>
      </c>
      <c r="HM978">
        <v>0</v>
      </c>
      <c r="HN978">
        <v>18.365500000000001</v>
      </c>
      <c r="HO978">
        <v>1726.13</v>
      </c>
      <c r="HP978">
        <v>18.791</v>
      </c>
      <c r="HQ978">
        <v>102.55800000000001</v>
      </c>
      <c r="HR978">
        <v>103.634</v>
      </c>
    </row>
    <row r="979" spans="1:226" x14ac:dyDescent="0.2">
      <c r="A979">
        <v>491</v>
      </c>
      <c r="B979">
        <v>1657214953.0999999</v>
      </c>
      <c r="C979">
        <v>8348.0999999046307</v>
      </c>
      <c r="D979" t="s">
        <v>2298</v>
      </c>
      <c r="E979" t="s">
        <v>2299</v>
      </c>
      <c r="F979">
        <v>5</v>
      </c>
      <c r="G979" t="s">
        <v>2096</v>
      </c>
      <c r="H979" t="s">
        <v>1313</v>
      </c>
      <c r="I979">
        <v>1657214945.31429</v>
      </c>
      <c r="J979">
        <v>2.0507562830524707E-3</v>
      </c>
      <c r="K979">
        <v>2.0507562830524706</v>
      </c>
      <c r="L979">
        <v>34.572460742210559</v>
      </c>
      <c r="M979">
        <v>1632.6617857142901</v>
      </c>
      <c r="N979">
        <v>871.14968692712773</v>
      </c>
      <c r="O979">
        <v>65.048757520642397</v>
      </c>
      <c r="P979">
        <v>121.91087502627065</v>
      </c>
      <c r="Q979">
        <v>7.9234413062535383E-2</v>
      </c>
      <c r="R979">
        <v>2.4468215009499379</v>
      </c>
      <c r="S979">
        <v>7.7836102886640543E-2</v>
      </c>
      <c r="T979">
        <v>4.8771141464345955E-2</v>
      </c>
      <c r="U979">
        <v>321.51648918409154</v>
      </c>
      <c r="V979">
        <v>26.53990348579589</v>
      </c>
      <c r="W979">
        <v>26.53990348579589</v>
      </c>
      <c r="X979">
        <v>3.4835746547169673</v>
      </c>
      <c r="Y979">
        <v>50.000161334612159</v>
      </c>
      <c r="Z979">
        <v>1.5829802519618799</v>
      </c>
      <c r="AA979">
        <v>3.1659502883765218</v>
      </c>
      <c r="AB979">
        <v>1.9005944027550874</v>
      </c>
      <c r="AC979">
        <v>-90.43835208261396</v>
      </c>
      <c r="AD979">
        <v>-212.70364239412831</v>
      </c>
      <c r="AE979">
        <v>-18.524204302206709</v>
      </c>
      <c r="AF979">
        <v>-0.14970959485745539</v>
      </c>
      <c r="AG979">
        <v>52.410773039271724</v>
      </c>
      <c r="AH979">
        <v>2.0792740683393083</v>
      </c>
      <c r="AI979">
        <v>34.572460742210559</v>
      </c>
      <c r="AJ979">
        <v>1748.51490095797</v>
      </c>
      <c r="AK979">
        <v>1692.6683030303</v>
      </c>
      <c r="AL979">
        <v>3.3777423840485699</v>
      </c>
      <c r="AM979">
        <v>66.728045791255894</v>
      </c>
      <c r="AN979">
        <v>2.0507562830524706</v>
      </c>
      <c r="AO979">
        <v>18.7593963064386</v>
      </c>
      <c r="AP979">
        <v>21.172652727272698</v>
      </c>
      <c r="AQ979">
        <v>-9.3168239537434402E-4</v>
      </c>
      <c r="AR979">
        <v>77.479947110626298</v>
      </c>
      <c r="AS979">
        <v>0</v>
      </c>
      <c r="AT979">
        <v>0</v>
      </c>
      <c r="AU979">
        <v>1</v>
      </c>
      <c r="AV979">
        <v>0</v>
      </c>
      <c r="AW979">
        <v>39754.453824343771</v>
      </c>
      <c r="AX979">
        <v>2000.00642857143</v>
      </c>
      <c r="AY979">
        <v>1681.2051218570432</v>
      </c>
      <c r="AZ979">
        <v>0.84059985900040279</v>
      </c>
      <c r="BA979">
        <v>0.16075772787077749</v>
      </c>
      <c r="BB979">
        <v>6</v>
      </c>
      <c r="BC979">
        <v>0.5</v>
      </c>
      <c r="BD979" t="s">
        <v>357</v>
      </c>
      <c r="BE979">
        <v>2</v>
      </c>
      <c r="BF979" t="b">
        <v>1</v>
      </c>
      <c r="BG979">
        <v>1657214945.31429</v>
      </c>
      <c r="BH979">
        <v>1632.6617857142901</v>
      </c>
      <c r="BI979">
        <v>1699.63142857143</v>
      </c>
      <c r="BJ979">
        <v>21.199678571428599</v>
      </c>
      <c r="BK979">
        <v>18.757335714285698</v>
      </c>
      <c r="BL979">
        <v>1614.3067857142901</v>
      </c>
      <c r="BM979">
        <v>20.986367857142898</v>
      </c>
      <c r="BN979">
        <v>499.97750000000002</v>
      </c>
      <c r="BO979">
        <v>74.570025000000001</v>
      </c>
      <c r="BP979">
        <v>9.9986935714285699E-2</v>
      </c>
      <c r="BQ979">
        <v>24.92745</v>
      </c>
      <c r="BR979">
        <v>25.0946</v>
      </c>
      <c r="BS979">
        <v>999.9</v>
      </c>
      <c r="BT979">
        <v>0</v>
      </c>
      <c r="BU979">
        <v>0</v>
      </c>
      <c r="BV979">
        <v>10013.035714285699</v>
      </c>
      <c r="BW979">
        <v>0</v>
      </c>
      <c r="BX979">
        <v>486.30953571428603</v>
      </c>
      <c r="BY979">
        <v>-66.969825</v>
      </c>
      <c r="BZ979">
        <v>1668.0239285714299</v>
      </c>
      <c r="CA979">
        <v>1732.12214285714</v>
      </c>
      <c r="CB979">
        <v>2.4423467857142902</v>
      </c>
      <c r="CC979">
        <v>1699.63142857143</v>
      </c>
      <c r="CD979">
        <v>18.757335714285698</v>
      </c>
      <c r="CE979">
        <v>1.58086142857143</v>
      </c>
      <c r="CF979">
        <v>1.3987350000000001</v>
      </c>
      <c r="CG979">
        <v>13.7734892857143</v>
      </c>
      <c r="CH979">
        <v>11.903924999999999</v>
      </c>
      <c r="CI979">
        <v>2000.00642857143</v>
      </c>
      <c r="CJ979">
        <v>0.98000324999999999</v>
      </c>
      <c r="CK979">
        <v>1.9996300000000002E-2</v>
      </c>
      <c r="CL979">
        <v>0</v>
      </c>
      <c r="CM979">
        <v>2.4071785714285698</v>
      </c>
      <c r="CN979">
        <v>0</v>
      </c>
      <c r="CO979">
        <v>18358.3</v>
      </c>
      <c r="CP979">
        <v>17300.2214285714</v>
      </c>
      <c r="CQ979">
        <v>41.912750000000003</v>
      </c>
      <c r="CR979">
        <v>41.9841428571428</v>
      </c>
      <c r="CS979">
        <v>41.1515357142857</v>
      </c>
      <c r="CT979">
        <v>41.365857142857102</v>
      </c>
      <c r="CU979">
        <v>40.814500000000002</v>
      </c>
      <c r="CV979">
        <v>1960.0150000000001</v>
      </c>
      <c r="CW979">
        <v>39.990714285714297</v>
      </c>
      <c r="CX979">
        <v>0</v>
      </c>
      <c r="CY979">
        <v>1657214932.2</v>
      </c>
      <c r="CZ979">
        <v>0</v>
      </c>
      <c r="DA979">
        <v>1657213163</v>
      </c>
      <c r="DB979" t="s">
        <v>2097</v>
      </c>
      <c r="DC979">
        <v>1657213141</v>
      </c>
      <c r="DD979">
        <v>1655399214.5999999</v>
      </c>
      <c r="DE979">
        <v>1</v>
      </c>
      <c r="DF979">
        <v>0.04</v>
      </c>
      <c r="DG979">
        <v>-0.06</v>
      </c>
      <c r="DH979">
        <v>9.1720000000000006</v>
      </c>
      <c r="DI979">
        <v>0.51100000000000001</v>
      </c>
      <c r="DJ979">
        <v>420</v>
      </c>
      <c r="DK979">
        <v>25</v>
      </c>
      <c r="DL979">
        <v>0.26</v>
      </c>
      <c r="DM979">
        <v>0.15</v>
      </c>
      <c r="DN979">
        <v>-66.892590243902404</v>
      </c>
      <c r="DO979">
        <v>-0.44887317073170702</v>
      </c>
      <c r="DP979">
        <v>0.453771017684233</v>
      </c>
      <c r="DQ979">
        <v>0</v>
      </c>
      <c r="DR979">
        <v>2.45629121951219</v>
      </c>
      <c r="DS979">
        <v>-0.21187045296167401</v>
      </c>
      <c r="DT979">
        <v>2.35367540496925E-2</v>
      </c>
      <c r="DU979">
        <v>0</v>
      </c>
      <c r="DV979">
        <v>0</v>
      </c>
      <c r="DW979">
        <v>2</v>
      </c>
      <c r="DX979" t="s">
        <v>359</v>
      </c>
      <c r="DY979">
        <v>2.9738600000000002</v>
      </c>
      <c r="DZ979">
        <v>2.7547799999999998</v>
      </c>
      <c r="EA979">
        <v>0.189026</v>
      </c>
      <c r="EB979">
        <v>0.194523</v>
      </c>
      <c r="EC979">
        <v>7.8795599999999993E-2</v>
      </c>
      <c r="ED979">
        <v>7.2746900000000003E-2</v>
      </c>
      <c r="EE979">
        <v>31650.799999999999</v>
      </c>
      <c r="EF979">
        <v>34485.5</v>
      </c>
      <c r="EG979">
        <v>35373.699999999997</v>
      </c>
      <c r="EH979">
        <v>38835.5</v>
      </c>
      <c r="EI979">
        <v>46211.4</v>
      </c>
      <c r="EJ979">
        <v>51973.599999999999</v>
      </c>
      <c r="EK979">
        <v>55282.400000000001</v>
      </c>
      <c r="EL979">
        <v>62242.5</v>
      </c>
      <c r="EM979">
        <v>1.9702</v>
      </c>
      <c r="EN979">
        <v>2.1583999999999999</v>
      </c>
      <c r="EO979">
        <v>0.115484</v>
      </c>
      <c r="EP979">
        <v>0</v>
      </c>
      <c r="EQ979">
        <v>23.142800000000001</v>
      </c>
      <c r="ER979">
        <v>999.9</v>
      </c>
      <c r="ES979">
        <v>33.786999999999999</v>
      </c>
      <c r="ET979">
        <v>36.003999999999998</v>
      </c>
      <c r="EU979">
        <v>27.052199999999999</v>
      </c>
      <c r="EV979">
        <v>53.946899999999999</v>
      </c>
      <c r="EW979">
        <v>39.6434</v>
      </c>
      <c r="EX979">
        <v>2</v>
      </c>
      <c r="EY979">
        <v>3.2703299999999998E-2</v>
      </c>
      <c r="EZ979">
        <v>3.99621</v>
      </c>
      <c r="FA979">
        <v>20.102900000000002</v>
      </c>
      <c r="FB979">
        <v>5.20052</v>
      </c>
      <c r="FC979">
        <v>12.0099</v>
      </c>
      <c r="FD979">
        <v>4.976</v>
      </c>
      <c r="FE979">
        <v>3.2938000000000001</v>
      </c>
      <c r="FF979">
        <v>9999</v>
      </c>
      <c r="FG979">
        <v>9999</v>
      </c>
      <c r="FH979">
        <v>9999</v>
      </c>
      <c r="FI979">
        <v>558.29999999999995</v>
      </c>
      <c r="FJ979">
        <v>1.8631</v>
      </c>
      <c r="FK979">
        <v>1.8678300000000001</v>
      </c>
      <c r="FL979">
        <v>1.86758</v>
      </c>
      <c r="FM979">
        <v>1.8688</v>
      </c>
      <c r="FN979">
        <v>1.8696299999999999</v>
      </c>
      <c r="FO979">
        <v>1.8656600000000001</v>
      </c>
      <c r="FP979">
        <v>1.8666100000000001</v>
      </c>
      <c r="FQ979">
        <v>1.8680699999999999</v>
      </c>
      <c r="FR979">
        <v>5</v>
      </c>
      <c r="FS979">
        <v>0</v>
      </c>
      <c r="FT979">
        <v>0</v>
      </c>
      <c r="FU979">
        <v>0</v>
      </c>
      <c r="FV979" t="s">
        <v>360</v>
      </c>
      <c r="FW979" t="s">
        <v>361</v>
      </c>
      <c r="FX979" t="s">
        <v>362</v>
      </c>
      <c r="FY979" t="s">
        <v>362</v>
      </c>
      <c r="FZ979" t="s">
        <v>362</v>
      </c>
      <c r="GA979" t="s">
        <v>362</v>
      </c>
      <c r="GB979">
        <v>0</v>
      </c>
      <c r="GC979">
        <v>100</v>
      </c>
      <c r="GD979">
        <v>100</v>
      </c>
      <c r="GE979">
        <v>18.52</v>
      </c>
      <c r="GF979">
        <v>0.21329999999999999</v>
      </c>
      <c r="GG979">
        <v>5.3968966374264804</v>
      </c>
      <c r="GH979">
        <v>9.5670261133577305E-3</v>
      </c>
      <c r="GI979">
        <v>-9.19467254998099E-7</v>
      </c>
      <c r="GJ979">
        <v>-2.1372918425907501E-11</v>
      </c>
      <c r="GK979">
        <v>0.21331065453237499</v>
      </c>
      <c r="GL979">
        <v>0</v>
      </c>
      <c r="GM979">
        <v>0</v>
      </c>
      <c r="GN979">
        <v>0</v>
      </c>
      <c r="GO979">
        <v>-4</v>
      </c>
      <c r="GP979">
        <v>1866</v>
      </c>
      <c r="GQ979">
        <v>1</v>
      </c>
      <c r="GR979">
        <v>18</v>
      </c>
      <c r="GS979">
        <v>30.2</v>
      </c>
      <c r="GT979">
        <v>30262.3</v>
      </c>
      <c r="GU979">
        <v>4.0270999999999999</v>
      </c>
      <c r="GV979">
        <v>2.6110799999999998</v>
      </c>
      <c r="GW979">
        <v>2.2485400000000002</v>
      </c>
      <c r="GX979">
        <v>2.7209500000000002</v>
      </c>
      <c r="GY979">
        <v>1.9958499999999999</v>
      </c>
      <c r="GZ979">
        <v>2.3584000000000001</v>
      </c>
      <c r="HA979">
        <v>38.134999999999998</v>
      </c>
      <c r="HB979">
        <v>14.1671</v>
      </c>
      <c r="HC979">
        <v>18</v>
      </c>
      <c r="HD979">
        <v>501.029</v>
      </c>
      <c r="HE979">
        <v>632.88300000000004</v>
      </c>
      <c r="HF979">
        <v>18.3109</v>
      </c>
      <c r="HG979">
        <v>27.573699999999999</v>
      </c>
      <c r="HH979">
        <v>29.999099999999999</v>
      </c>
      <c r="HI979">
        <v>27.7926</v>
      </c>
      <c r="HJ979">
        <v>27.765699999999999</v>
      </c>
      <c r="HK979">
        <v>80.618099999999998</v>
      </c>
      <c r="HL979">
        <v>27.6996</v>
      </c>
      <c r="HM979">
        <v>0</v>
      </c>
      <c r="HN979">
        <v>18.290600000000001</v>
      </c>
      <c r="HO979">
        <v>1739.56</v>
      </c>
      <c r="HP979">
        <v>18.8186</v>
      </c>
      <c r="HQ979">
        <v>102.56</v>
      </c>
      <c r="HR979">
        <v>103.634</v>
      </c>
    </row>
    <row r="980" spans="1:226" x14ac:dyDescent="0.2">
      <c r="A980">
        <v>492</v>
      </c>
      <c r="B980">
        <v>1657214958.0999999</v>
      </c>
      <c r="C980">
        <v>8353.0999999046307</v>
      </c>
      <c r="D980" t="s">
        <v>2300</v>
      </c>
      <c r="E980" t="s">
        <v>2301</v>
      </c>
      <c r="F980">
        <v>5</v>
      </c>
      <c r="G980" t="s">
        <v>2096</v>
      </c>
      <c r="H980" t="s">
        <v>1313</v>
      </c>
      <c r="I980">
        <v>1657214950.5999999</v>
      </c>
      <c r="J980">
        <v>2.035219014516147E-3</v>
      </c>
      <c r="K980">
        <v>2.0352190145161471</v>
      </c>
      <c r="L980">
        <v>34.611099506715654</v>
      </c>
      <c r="M980">
        <v>1650.3237037036999</v>
      </c>
      <c r="N980">
        <v>882.988260968178</v>
      </c>
      <c r="O980">
        <v>65.932775865904006</v>
      </c>
      <c r="P980">
        <v>123.22975023832853</v>
      </c>
      <c r="Q980">
        <v>7.873158601556543E-2</v>
      </c>
      <c r="R980">
        <v>2.4429724648225841</v>
      </c>
      <c r="S980">
        <v>7.7348666063743091E-2</v>
      </c>
      <c r="T980">
        <v>4.8465142851005186E-2</v>
      </c>
      <c r="U980">
        <v>321.52063930206577</v>
      </c>
      <c r="V980">
        <v>26.522344714857137</v>
      </c>
      <c r="W980">
        <v>26.522344714857137</v>
      </c>
      <c r="X980">
        <v>3.4799714082743134</v>
      </c>
      <c r="Y980">
        <v>50.03753806577231</v>
      </c>
      <c r="Z980">
        <v>1.5818266144833266</v>
      </c>
      <c r="AA980">
        <v>3.1612798623387102</v>
      </c>
      <c r="AB980">
        <v>1.8981447937909868</v>
      </c>
      <c r="AC980">
        <v>-89.753158540162076</v>
      </c>
      <c r="AD980">
        <v>-213.31568025124696</v>
      </c>
      <c r="AE980">
        <v>-18.602825124600621</v>
      </c>
      <c r="AF980">
        <v>-0.15102461394386069</v>
      </c>
      <c r="AG980">
        <v>52.419617768865976</v>
      </c>
      <c r="AH980">
        <v>2.0657650633998714</v>
      </c>
      <c r="AI980">
        <v>34.611099506715654</v>
      </c>
      <c r="AJ980">
        <v>1766.0496666742999</v>
      </c>
      <c r="AK980">
        <v>1709.94406060606</v>
      </c>
      <c r="AL980">
        <v>3.43083639065628</v>
      </c>
      <c r="AM980">
        <v>66.728045791255894</v>
      </c>
      <c r="AN980">
        <v>2.0352190145161471</v>
      </c>
      <c r="AO980">
        <v>18.7569982329663</v>
      </c>
      <c r="AP980">
        <v>21.157674545454501</v>
      </c>
      <c r="AQ980">
        <v>-2.16380968541928E-3</v>
      </c>
      <c r="AR980">
        <v>77.479947110626298</v>
      </c>
      <c r="AS980">
        <v>0</v>
      </c>
      <c r="AT980">
        <v>0</v>
      </c>
      <c r="AU980">
        <v>1</v>
      </c>
      <c r="AV980">
        <v>0</v>
      </c>
      <c r="AW980">
        <v>39662.234630269901</v>
      </c>
      <c r="AX980">
        <v>2000.0314814814799</v>
      </c>
      <c r="AY980">
        <v>1681.2262448888064</v>
      </c>
      <c r="AZ980">
        <v>0.8405998907794564</v>
      </c>
      <c r="BA980">
        <v>0.1607577892043511</v>
      </c>
      <c r="BB980">
        <v>6</v>
      </c>
      <c r="BC980">
        <v>0.5</v>
      </c>
      <c r="BD980" t="s">
        <v>357</v>
      </c>
      <c r="BE980">
        <v>2</v>
      </c>
      <c r="BF980" t="b">
        <v>1</v>
      </c>
      <c r="BG980">
        <v>1657214950.5999999</v>
      </c>
      <c r="BH980">
        <v>1650.3237037036999</v>
      </c>
      <c r="BI980">
        <v>1717.3181481481499</v>
      </c>
      <c r="BJ980">
        <v>21.184218518518499</v>
      </c>
      <c r="BK980">
        <v>18.757818518518501</v>
      </c>
      <c r="BL980">
        <v>1631.8562962962999</v>
      </c>
      <c r="BM980">
        <v>20.970907407407399</v>
      </c>
      <c r="BN980">
        <v>500.00085185185202</v>
      </c>
      <c r="BO980">
        <v>74.569962962963004</v>
      </c>
      <c r="BP980">
        <v>0.100085077777778</v>
      </c>
      <c r="BQ980">
        <v>24.9027037037037</v>
      </c>
      <c r="BR980">
        <v>25.0655481481481</v>
      </c>
      <c r="BS980">
        <v>999.9</v>
      </c>
      <c r="BT980">
        <v>0</v>
      </c>
      <c r="BU980">
        <v>0</v>
      </c>
      <c r="BV980">
        <v>9987.9629629629599</v>
      </c>
      <c r="BW980">
        <v>0</v>
      </c>
      <c r="BX980">
        <v>480.72303703703699</v>
      </c>
      <c r="BY980">
        <v>-66.995511111111099</v>
      </c>
      <c r="BZ980">
        <v>1686.04111111111</v>
      </c>
      <c r="CA980">
        <v>1750.1481481481501</v>
      </c>
      <c r="CB980">
        <v>2.4263988888888899</v>
      </c>
      <c r="CC980">
        <v>1717.3181481481499</v>
      </c>
      <c r="CD980">
        <v>18.757818518518501</v>
      </c>
      <c r="CE980">
        <v>1.57970740740741</v>
      </c>
      <c r="CF980">
        <v>1.3987696296296299</v>
      </c>
      <c r="CG980">
        <v>13.7622481481481</v>
      </c>
      <c r="CH980">
        <v>11.9043074074074</v>
      </c>
      <c r="CI980">
        <v>2000.0314814814799</v>
      </c>
      <c r="CJ980">
        <v>0.98000244444444395</v>
      </c>
      <c r="CK980">
        <v>1.9997148148148101E-2</v>
      </c>
      <c r="CL980">
        <v>0</v>
      </c>
      <c r="CM980">
        <v>2.3981481481481501</v>
      </c>
      <c r="CN980">
        <v>0</v>
      </c>
      <c r="CO980">
        <v>18347.807407407399</v>
      </c>
      <c r="CP980">
        <v>17300.437037037002</v>
      </c>
      <c r="CQ980">
        <v>41.962814814814799</v>
      </c>
      <c r="CR980">
        <v>41.988259259259301</v>
      </c>
      <c r="CS980">
        <v>41.212851851851902</v>
      </c>
      <c r="CT980">
        <v>41.360888888888901</v>
      </c>
      <c r="CU980">
        <v>40.863222222222198</v>
      </c>
      <c r="CV980">
        <v>1960.03740740741</v>
      </c>
      <c r="CW980">
        <v>39.993333333333297</v>
      </c>
      <c r="CX980">
        <v>0</v>
      </c>
      <c r="CY980">
        <v>1657214937.5999999</v>
      </c>
      <c r="CZ980">
        <v>0</v>
      </c>
      <c r="DA980">
        <v>1657213163</v>
      </c>
      <c r="DB980" t="s">
        <v>2097</v>
      </c>
      <c r="DC980">
        <v>1657213141</v>
      </c>
      <c r="DD980">
        <v>1655399214.5999999</v>
      </c>
      <c r="DE980">
        <v>1</v>
      </c>
      <c r="DF980">
        <v>0.04</v>
      </c>
      <c r="DG980">
        <v>-0.06</v>
      </c>
      <c r="DH980">
        <v>9.1720000000000006</v>
      </c>
      <c r="DI980">
        <v>0.51100000000000001</v>
      </c>
      <c r="DJ980">
        <v>420</v>
      </c>
      <c r="DK980">
        <v>25</v>
      </c>
      <c r="DL980">
        <v>0.26</v>
      </c>
      <c r="DM980">
        <v>0.15</v>
      </c>
      <c r="DN980">
        <v>-67.027170731707301</v>
      </c>
      <c r="DO980">
        <v>-0.31631080139366002</v>
      </c>
      <c r="DP980">
        <v>0.46660768042976902</v>
      </c>
      <c r="DQ980">
        <v>0</v>
      </c>
      <c r="DR980">
        <v>2.4342697560975601</v>
      </c>
      <c r="DS980">
        <v>-0.18340076655052101</v>
      </c>
      <c r="DT980">
        <v>1.8804204056125699E-2</v>
      </c>
      <c r="DU980">
        <v>0</v>
      </c>
      <c r="DV980">
        <v>0</v>
      </c>
      <c r="DW980">
        <v>2</v>
      </c>
      <c r="DX980" t="s">
        <v>359</v>
      </c>
      <c r="DY980">
        <v>2.9727100000000002</v>
      </c>
      <c r="DZ980">
        <v>2.7540200000000001</v>
      </c>
      <c r="EA980">
        <v>0.190165</v>
      </c>
      <c r="EB980">
        <v>0.195606</v>
      </c>
      <c r="EC980">
        <v>7.8750700000000007E-2</v>
      </c>
      <c r="ED980">
        <v>7.27463E-2</v>
      </c>
      <c r="EE980">
        <v>31606.9</v>
      </c>
      <c r="EF980">
        <v>34438.800000000003</v>
      </c>
      <c r="EG980">
        <v>35374.199999999997</v>
      </c>
      <c r="EH980">
        <v>38835.1</v>
      </c>
      <c r="EI980">
        <v>46214.2</v>
      </c>
      <c r="EJ980">
        <v>51974.7</v>
      </c>
      <c r="EK980">
        <v>55283</v>
      </c>
      <c r="EL980">
        <v>62243.7</v>
      </c>
      <c r="EM980">
        <v>1.9698</v>
      </c>
      <c r="EN980">
        <v>2.1585999999999999</v>
      </c>
      <c r="EO980">
        <v>0.11459</v>
      </c>
      <c r="EP980">
        <v>0</v>
      </c>
      <c r="EQ980">
        <v>23.143599999999999</v>
      </c>
      <c r="ER980">
        <v>999.9</v>
      </c>
      <c r="ES980">
        <v>33.811999999999998</v>
      </c>
      <c r="ET980">
        <v>36.003999999999998</v>
      </c>
      <c r="EU980">
        <v>27.0688</v>
      </c>
      <c r="EV980">
        <v>53.776899999999998</v>
      </c>
      <c r="EW980">
        <v>39.587299999999999</v>
      </c>
      <c r="EX980">
        <v>2</v>
      </c>
      <c r="EY980">
        <v>3.18902E-2</v>
      </c>
      <c r="EZ980">
        <v>3.74743</v>
      </c>
      <c r="FA980">
        <v>20.107600000000001</v>
      </c>
      <c r="FB980">
        <v>5.2017199999999999</v>
      </c>
      <c r="FC980">
        <v>12.0099</v>
      </c>
      <c r="FD980">
        <v>4.9756</v>
      </c>
      <c r="FE980">
        <v>3.2936000000000001</v>
      </c>
      <c r="FF980">
        <v>9999</v>
      </c>
      <c r="FG980">
        <v>9999</v>
      </c>
      <c r="FH980">
        <v>9999</v>
      </c>
      <c r="FI980">
        <v>558.29999999999995</v>
      </c>
      <c r="FJ980">
        <v>1.8631</v>
      </c>
      <c r="FK980">
        <v>1.8678300000000001</v>
      </c>
      <c r="FL980">
        <v>1.8676200000000001</v>
      </c>
      <c r="FM980">
        <v>1.86887</v>
      </c>
      <c r="FN980">
        <v>1.8696600000000001</v>
      </c>
      <c r="FO980">
        <v>1.8656600000000001</v>
      </c>
      <c r="FP980">
        <v>1.8667</v>
      </c>
      <c r="FQ980">
        <v>1.8681300000000001</v>
      </c>
      <c r="FR980">
        <v>5</v>
      </c>
      <c r="FS980">
        <v>0</v>
      </c>
      <c r="FT980">
        <v>0</v>
      </c>
      <c r="FU980">
        <v>0</v>
      </c>
      <c r="FV980" t="s">
        <v>360</v>
      </c>
      <c r="FW980" t="s">
        <v>361</v>
      </c>
      <c r="FX980" t="s">
        <v>362</v>
      </c>
      <c r="FY980" t="s">
        <v>362</v>
      </c>
      <c r="FZ980" t="s">
        <v>362</v>
      </c>
      <c r="GA980" t="s">
        <v>362</v>
      </c>
      <c r="GB980">
        <v>0</v>
      </c>
      <c r="GC980">
        <v>100</v>
      </c>
      <c r="GD980">
        <v>100</v>
      </c>
      <c r="GE980">
        <v>18.63</v>
      </c>
      <c r="GF980">
        <v>0.21329999999999999</v>
      </c>
      <c r="GG980">
        <v>5.3968966374264804</v>
      </c>
      <c r="GH980">
        <v>9.5670261133577305E-3</v>
      </c>
      <c r="GI980">
        <v>-9.19467254998099E-7</v>
      </c>
      <c r="GJ980">
        <v>-2.1372918425907501E-11</v>
      </c>
      <c r="GK980">
        <v>0.21331065453237499</v>
      </c>
      <c r="GL980">
        <v>0</v>
      </c>
      <c r="GM980">
        <v>0</v>
      </c>
      <c r="GN980">
        <v>0</v>
      </c>
      <c r="GO980">
        <v>-4</v>
      </c>
      <c r="GP980">
        <v>1866</v>
      </c>
      <c r="GQ980">
        <v>1</v>
      </c>
      <c r="GR980">
        <v>18</v>
      </c>
      <c r="GS980">
        <v>30.3</v>
      </c>
      <c r="GT980">
        <v>30262.400000000001</v>
      </c>
      <c r="GU980">
        <v>4.05396</v>
      </c>
      <c r="GV980">
        <v>2.6135299999999999</v>
      </c>
      <c r="GW980">
        <v>2.2485400000000002</v>
      </c>
      <c r="GX980">
        <v>2.7221700000000002</v>
      </c>
      <c r="GY980">
        <v>1.9958499999999999</v>
      </c>
      <c r="GZ980">
        <v>2.3889200000000002</v>
      </c>
      <c r="HA980">
        <v>38.159300000000002</v>
      </c>
      <c r="HB980">
        <v>14.175800000000001</v>
      </c>
      <c r="HC980">
        <v>18</v>
      </c>
      <c r="HD980">
        <v>500.68</v>
      </c>
      <c r="HE980">
        <v>632.93600000000004</v>
      </c>
      <c r="HF980">
        <v>18.243300000000001</v>
      </c>
      <c r="HG980">
        <v>27.5671</v>
      </c>
      <c r="HH980">
        <v>29.999099999999999</v>
      </c>
      <c r="HI980">
        <v>27.7837</v>
      </c>
      <c r="HJ980">
        <v>27.7563</v>
      </c>
      <c r="HK980">
        <v>81.208100000000002</v>
      </c>
      <c r="HL980">
        <v>27.6996</v>
      </c>
      <c r="HM980">
        <v>0</v>
      </c>
      <c r="HN980">
        <v>18.2591</v>
      </c>
      <c r="HO980">
        <v>1759.72</v>
      </c>
      <c r="HP980">
        <v>18.791399999999999</v>
      </c>
      <c r="HQ980">
        <v>102.56100000000001</v>
      </c>
      <c r="HR980">
        <v>103.63500000000001</v>
      </c>
    </row>
    <row r="981" spans="1:226" x14ac:dyDescent="0.2">
      <c r="A981">
        <v>493</v>
      </c>
      <c r="B981">
        <v>1657214963.0999999</v>
      </c>
      <c r="C981">
        <v>8358.0999999046307</v>
      </c>
      <c r="D981" t="s">
        <v>2302</v>
      </c>
      <c r="E981" t="s">
        <v>2303</v>
      </c>
      <c r="F981">
        <v>5</v>
      </c>
      <c r="G981" t="s">
        <v>2096</v>
      </c>
      <c r="H981" t="s">
        <v>1313</v>
      </c>
      <c r="I981">
        <v>1657214955.31429</v>
      </c>
      <c r="J981">
        <v>2.022176503037508E-3</v>
      </c>
      <c r="K981">
        <v>2.0221765030375081</v>
      </c>
      <c r="L981">
        <v>34.338494587631878</v>
      </c>
      <c r="M981">
        <v>1666.0621428571401</v>
      </c>
      <c r="N981">
        <v>899.99963605826326</v>
      </c>
      <c r="O981">
        <v>67.2029242148473</v>
      </c>
      <c r="P981">
        <v>124.40477022193625</v>
      </c>
      <c r="Q981">
        <v>7.8313309187074853E-2</v>
      </c>
      <c r="R981">
        <v>2.4428454632686343</v>
      </c>
      <c r="S981">
        <v>7.6944836808095857E-2</v>
      </c>
      <c r="T981">
        <v>4.8211482975841574E-2</v>
      </c>
      <c r="U981">
        <v>321.52732314853466</v>
      </c>
      <c r="V981">
        <v>26.504984318747287</v>
      </c>
      <c r="W981">
        <v>26.504984318747287</v>
      </c>
      <c r="X981">
        <v>3.4764120701986898</v>
      </c>
      <c r="Y981">
        <v>50.058938355944264</v>
      </c>
      <c r="Z981">
        <v>1.5804712771254392</v>
      </c>
      <c r="AA981">
        <v>3.1572209260362105</v>
      </c>
      <c r="AB981">
        <v>1.8959407930732506</v>
      </c>
      <c r="AC981">
        <v>-89.177983783954105</v>
      </c>
      <c r="AD981">
        <v>-213.85402169824528</v>
      </c>
      <c r="AE981">
        <v>-18.647100813927722</v>
      </c>
      <c r="AF981">
        <v>-0.15178314759242539</v>
      </c>
      <c r="AG981">
        <v>52.576090890907537</v>
      </c>
      <c r="AH981">
        <v>2.0496254851492326</v>
      </c>
      <c r="AI981">
        <v>34.338494587631878</v>
      </c>
      <c r="AJ981">
        <v>1782.8820685155599</v>
      </c>
      <c r="AK981">
        <v>1727.02642424242</v>
      </c>
      <c r="AL981">
        <v>3.4506203646900802</v>
      </c>
      <c r="AM981">
        <v>66.728045791255894</v>
      </c>
      <c r="AN981">
        <v>2.0221765030375081</v>
      </c>
      <c r="AO981">
        <v>18.7581314718329</v>
      </c>
      <c r="AP981">
        <v>21.137817575757602</v>
      </c>
      <c r="AQ981">
        <v>-9.1052242305397399E-4</v>
      </c>
      <c r="AR981">
        <v>77.479947110626298</v>
      </c>
      <c r="AS981">
        <v>0</v>
      </c>
      <c r="AT981">
        <v>0</v>
      </c>
      <c r="AU981">
        <v>1</v>
      </c>
      <c r="AV981">
        <v>0</v>
      </c>
      <c r="AW981">
        <v>39661.949073437769</v>
      </c>
      <c r="AX981">
        <v>2000.0710714285699</v>
      </c>
      <c r="AY981">
        <v>1681.2596897142657</v>
      </c>
      <c r="AZ981">
        <v>0.84059997353664528</v>
      </c>
      <c r="BA981">
        <v>0.16075794892572529</v>
      </c>
      <c r="BB981">
        <v>6</v>
      </c>
      <c r="BC981">
        <v>0.5</v>
      </c>
      <c r="BD981" t="s">
        <v>357</v>
      </c>
      <c r="BE981">
        <v>2</v>
      </c>
      <c r="BF981" t="b">
        <v>1</v>
      </c>
      <c r="BG981">
        <v>1657214955.31429</v>
      </c>
      <c r="BH981">
        <v>1666.0621428571401</v>
      </c>
      <c r="BI981">
        <v>1733.25464285714</v>
      </c>
      <c r="BJ981">
        <v>21.1660964285714</v>
      </c>
      <c r="BK981">
        <v>18.758482142857101</v>
      </c>
      <c r="BL981">
        <v>1647.4957142857099</v>
      </c>
      <c r="BM981">
        <v>20.952785714285699</v>
      </c>
      <c r="BN981">
        <v>499.97449999999998</v>
      </c>
      <c r="BO981">
        <v>74.569910714285697</v>
      </c>
      <c r="BP981">
        <v>0.10003527500000001</v>
      </c>
      <c r="BQ981">
        <v>24.881171428571399</v>
      </c>
      <c r="BR981">
        <v>25.038442857142901</v>
      </c>
      <c r="BS981">
        <v>999.9</v>
      </c>
      <c r="BT981">
        <v>0</v>
      </c>
      <c r="BU981">
        <v>0</v>
      </c>
      <c r="BV981">
        <v>9987.1428571428605</v>
      </c>
      <c r="BW981">
        <v>0</v>
      </c>
      <c r="BX981">
        <v>479.76353571428598</v>
      </c>
      <c r="BY981">
        <v>-67.192742857142903</v>
      </c>
      <c r="BZ981">
        <v>1702.0892857142901</v>
      </c>
      <c r="CA981">
        <v>1766.39</v>
      </c>
      <c r="CB981">
        <v>2.4076149999999998</v>
      </c>
      <c r="CC981">
        <v>1733.25464285714</v>
      </c>
      <c r="CD981">
        <v>18.758482142857101</v>
      </c>
      <c r="CE981">
        <v>1.57835428571429</v>
      </c>
      <c r="CF981">
        <v>1.39881821428571</v>
      </c>
      <c r="CG981">
        <v>13.749074999999999</v>
      </c>
      <c r="CH981">
        <v>11.904839285714299</v>
      </c>
      <c r="CI981">
        <v>2000.0710714285699</v>
      </c>
      <c r="CJ981">
        <v>0.98000046428571397</v>
      </c>
      <c r="CK981">
        <v>1.99992285714286E-2</v>
      </c>
      <c r="CL981">
        <v>0</v>
      </c>
      <c r="CM981">
        <v>2.3824892857142901</v>
      </c>
      <c r="CN981">
        <v>0</v>
      </c>
      <c r="CO981">
        <v>18337.942857142902</v>
      </c>
      <c r="CP981">
        <v>17300.760714285701</v>
      </c>
      <c r="CQ981">
        <v>41.957464285714302</v>
      </c>
      <c r="CR981">
        <v>41.930535714285703</v>
      </c>
      <c r="CS981">
        <v>41.243250000000003</v>
      </c>
      <c r="CT981">
        <v>41.280928571428603</v>
      </c>
      <c r="CU981">
        <v>40.856928571428597</v>
      </c>
      <c r="CV981">
        <v>1960.07071428571</v>
      </c>
      <c r="CW981">
        <v>39.999642857142902</v>
      </c>
      <c r="CX981">
        <v>0</v>
      </c>
      <c r="CY981">
        <v>1657214942.4000001</v>
      </c>
      <c r="CZ981">
        <v>0</v>
      </c>
      <c r="DA981">
        <v>1657213163</v>
      </c>
      <c r="DB981" t="s">
        <v>2097</v>
      </c>
      <c r="DC981">
        <v>1657213141</v>
      </c>
      <c r="DD981">
        <v>1655399214.5999999</v>
      </c>
      <c r="DE981">
        <v>1</v>
      </c>
      <c r="DF981">
        <v>0.04</v>
      </c>
      <c r="DG981">
        <v>-0.06</v>
      </c>
      <c r="DH981">
        <v>9.1720000000000006</v>
      </c>
      <c r="DI981">
        <v>0.51100000000000001</v>
      </c>
      <c r="DJ981">
        <v>420</v>
      </c>
      <c r="DK981">
        <v>25</v>
      </c>
      <c r="DL981">
        <v>0.26</v>
      </c>
      <c r="DM981">
        <v>0.15</v>
      </c>
      <c r="DN981">
        <v>-67.077970731707296</v>
      </c>
      <c r="DO981">
        <v>-1.21456306620226</v>
      </c>
      <c r="DP981">
        <v>0.462477075631679</v>
      </c>
      <c r="DQ981">
        <v>0</v>
      </c>
      <c r="DR981">
        <v>2.4216204878048799</v>
      </c>
      <c r="DS981">
        <v>-0.227405226480836</v>
      </c>
      <c r="DT981">
        <v>2.2694190182835999E-2</v>
      </c>
      <c r="DU981">
        <v>0</v>
      </c>
      <c r="DV981">
        <v>0</v>
      </c>
      <c r="DW981">
        <v>2</v>
      </c>
      <c r="DX981" t="s">
        <v>359</v>
      </c>
      <c r="DY981">
        <v>2.9731299999999998</v>
      </c>
      <c r="DZ981">
        <v>2.7533699999999999</v>
      </c>
      <c r="EA981">
        <v>0.19129299999999999</v>
      </c>
      <c r="EB981">
        <v>0.19672500000000001</v>
      </c>
      <c r="EC981">
        <v>7.8696299999999997E-2</v>
      </c>
      <c r="ED981">
        <v>7.2753600000000002E-2</v>
      </c>
      <c r="EE981">
        <v>31562.9</v>
      </c>
      <c r="EF981">
        <v>34391.5</v>
      </c>
      <c r="EG981">
        <v>35374.199999999997</v>
      </c>
      <c r="EH981">
        <v>38835.699999999997</v>
      </c>
      <c r="EI981">
        <v>46216.6</v>
      </c>
      <c r="EJ981">
        <v>51973.599999999999</v>
      </c>
      <c r="EK981">
        <v>55282.6</v>
      </c>
      <c r="EL981">
        <v>62242.9</v>
      </c>
      <c r="EM981">
        <v>1.9702</v>
      </c>
      <c r="EN981">
        <v>2.1587999999999998</v>
      </c>
      <c r="EO981">
        <v>0.112802</v>
      </c>
      <c r="EP981">
        <v>0</v>
      </c>
      <c r="EQ981">
        <v>23.143599999999999</v>
      </c>
      <c r="ER981">
        <v>999.9</v>
      </c>
      <c r="ES981">
        <v>33.811999999999998</v>
      </c>
      <c r="ET981">
        <v>36.003999999999998</v>
      </c>
      <c r="EU981">
        <v>27.070799999999998</v>
      </c>
      <c r="EV981">
        <v>53.756900000000002</v>
      </c>
      <c r="EW981">
        <v>39.591299999999997</v>
      </c>
      <c r="EX981">
        <v>2</v>
      </c>
      <c r="EY981">
        <v>3.0650400000000001E-2</v>
      </c>
      <c r="EZ981">
        <v>3.5760100000000001</v>
      </c>
      <c r="FA981">
        <v>20.111899999999999</v>
      </c>
      <c r="FB981">
        <v>5.1993200000000002</v>
      </c>
      <c r="FC981">
        <v>12.0099</v>
      </c>
      <c r="FD981">
        <v>4.9752000000000001</v>
      </c>
      <c r="FE981">
        <v>3.294</v>
      </c>
      <c r="FF981">
        <v>9999</v>
      </c>
      <c r="FG981">
        <v>9999</v>
      </c>
      <c r="FH981">
        <v>9999</v>
      </c>
      <c r="FI981">
        <v>558.29999999999995</v>
      </c>
      <c r="FJ981">
        <v>1.8631</v>
      </c>
      <c r="FK981">
        <v>1.8678300000000001</v>
      </c>
      <c r="FL981">
        <v>1.86758</v>
      </c>
      <c r="FM981">
        <v>1.86887</v>
      </c>
      <c r="FN981">
        <v>1.8695999999999999</v>
      </c>
      <c r="FO981">
        <v>1.8656600000000001</v>
      </c>
      <c r="FP981">
        <v>1.8666400000000001</v>
      </c>
      <c r="FQ981">
        <v>1.8681300000000001</v>
      </c>
      <c r="FR981">
        <v>5</v>
      </c>
      <c r="FS981">
        <v>0</v>
      </c>
      <c r="FT981">
        <v>0</v>
      </c>
      <c r="FU981">
        <v>0</v>
      </c>
      <c r="FV981" t="s">
        <v>360</v>
      </c>
      <c r="FW981" t="s">
        <v>361</v>
      </c>
      <c r="FX981" t="s">
        <v>362</v>
      </c>
      <c r="FY981" t="s">
        <v>362</v>
      </c>
      <c r="FZ981" t="s">
        <v>362</v>
      </c>
      <c r="GA981" t="s">
        <v>362</v>
      </c>
      <c r="GB981">
        <v>0</v>
      </c>
      <c r="GC981">
        <v>100</v>
      </c>
      <c r="GD981">
        <v>100</v>
      </c>
      <c r="GE981">
        <v>18.73</v>
      </c>
      <c r="GF981">
        <v>0.21329999999999999</v>
      </c>
      <c r="GG981">
        <v>5.3968966374264804</v>
      </c>
      <c r="GH981">
        <v>9.5670261133577305E-3</v>
      </c>
      <c r="GI981">
        <v>-9.19467254998099E-7</v>
      </c>
      <c r="GJ981">
        <v>-2.1372918425907501E-11</v>
      </c>
      <c r="GK981">
        <v>0.21331065453237499</v>
      </c>
      <c r="GL981">
        <v>0</v>
      </c>
      <c r="GM981">
        <v>0</v>
      </c>
      <c r="GN981">
        <v>0</v>
      </c>
      <c r="GO981">
        <v>-4</v>
      </c>
      <c r="GP981">
        <v>1866</v>
      </c>
      <c r="GQ981">
        <v>1</v>
      </c>
      <c r="GR981">
        <v>18</v>
      </c>
      <c r="GS981">
        <v>30.4</v>
      </c>
      <c r="GT981">
        <v>30262.5</v>
      </c>
      <c r="GU981">
        <v>4.0832499999999996</v>
      </c>
      <c r="GV981">
        <v>2.6086399999999998</v>
      </c>
      <c r="GW981">
        <v>2.2485400000000002</v>
      </c>
      <c r="GX981">
        <v>2.7233900000000002</v>
      </c>
      <c r="GY981">
        <v>1.9958499999999999</v>
      </c>
      <c r="GZ981">
        <v>2.3901400000000002</v>
      </c>
      <c r="HA981">
        <v>38.159300000000002</v>
      </c>
      <c r="HB981">
        <v>14.175800000000001</v>
      </c>
      <c r="HC981">
        <v>18</v>
      </c>
      <c r="HD981">
        <v>500.86099999999999</v>
      </c>
      <c r="HE981">
        <v>632.98800000000006</v>
      </c>
      <c r="HF981">
        <v>18.219799999999999</v>
      </c>
      <c r="HG981">
        <v>27.562000000000001</v>
      </c>
      <c r="HH981">
        <v>29.9986</v>
      </c>
      <c r="HI981">
        <v>27.773800000000001</v>
      </c>
      <c r="HJ981">
        <v>27.7469</v>
      </c>
      <c r="HK981">
        <v>81.729500000000002</v>
      </c>
      <c r="HL981">
        <v>27.6996</v>
      </c>
      <c r="HM981">
        <v>0</v>
      </c>
      <c r="HN981">
        <v>18.241800000000001</v>
      </c>
      <c r="HO981">
        <v>1773.15</v>
      </c>
      <c r="HP981">
        <v>18.791399999999999</v>
      </c>
      <c r="HQ981">
        <v>102.56</v>
      </c>
      <c r="HR981">
        <v>103.63500000000001</v>
      </c>
    </row>
    <row r="982" spans="1:226" x14ac:dyDescent="0.2">
      <c r="A982">
        <v>494</v>
      </c>
      <c r="B982">
        <v>1657214968.0999999</v>
      </c>
      <c r="C982">
        <v>8363.0999999046307</v>
      </c>
      <c r="D982" t="s">
        <v>2304</v>
      </c>
      <c r="E982" t="s">
        <v>2305</v>
      </c>
      <c r="F982">
        <v>5</v>
      </c>
      <c r="G982" t="s">
        <v>2096</v>
      </c>
      <c r="H982" t="s">
        <v>1313</v>
      </c>
      <c r="I982">
        <v>1657214960.5999999</v>
      </c>
      <c r="J982">
        <v>1.9967731913508309E-3</v>
      </c>
      <c r="K982">
        <v>1.9967731913508311</v>
      </c>
      <c r="L982">
        <v>34.65169970819332</v>
      </c>
      <c r="M982">
        <v>1683.7759259259301</v>
      </c>
      <c r="N982">
        <v>902.41403317806498</v>
      </c>
      <c r="O982">
        <v>67.383198721228695</v>
      </c>
      <c r="P982">
        <v>125.72744178092823</v>
      </c>
      <c r="Q982">
        <v>7.7391490760954071E-2</v>
      </c>
      <c r="R982">
        <v>2.4426284148212751</v>
      </c>
      <c r="S982">
        <v>7.6054632120096652E-2</v>
      </c>
      <c r="T982">
        <v>4.7652332987843715E-2</v>
      </c>
      <c r="U982">
        <v>321.53021800000056</v>
      </c>
      <c r="V982">
        <v>26.488479804286666</v>
      </c>
      <c r="W982">
        <v>26.488479804286666</v>
      </c>
      <c r="X982">
        <v>3.4730311583406501</v>
      </c>
      <c r="Y982">
        <v>50.083373898833713</v>
      </c>
      <c r="Z982">
        <v>1.5789306571786959</v>
      </c>
      <c r="AA982">
        <v>3.1526044159246713</v>
      </c>
      <c r="AB982">
        <v>1.8941005011619543</v>
      </c>
      <c r="AC982">
        <v>-88.057697738571648</v>
      </c>
      <c r="AD982">
        <v>-214.89049999413095</v>
      </c>
      <c r="AE982">
        <v>-18.735283060434782</v>
      </c>
      <c r="AF982">
        <v>-0.15326279313680402</v>
      </c>
      <c r="AG982">
        <v>52.49901090260915</v>
      </c>
      <c r="AH982">
        <v>2.031528349352127</v>
      </c>
      <c r="AI982">
        <v>34.65169970819332</v>
      </c>
      <c r="AJ982">
        <v>1799.61792182713</v>
      </c>
      <c r="AK982">
        <v>1743.8618181818199</v>
      </c>
      <c r="AL982">
        <v>3.3310269096385401</v>
      </c>
      <c r="AM982">
        <v>66.728045791255894</v>
      </c>
      <c r="AN982">
        <v>1.9967731913508311</v>
      </c>
      <c r="AO982">
        <v>18.761683015793999</v>
      </c>
      <c r="AP982">
        <v>21.121756363636401</v>
      </c>
      <c r="AQ982">
        <v>-3.1256495786965198E-3</v>
      </c>
      <c r="AR982">
        <v>77.479947110626298</v>
      </c>
      <c r="AS982">
        <v>0</v>
      </c>
      <c r="AT982">
        <v>0</v>
      </c>
      <c r="AU982">
        <v>1</v>
      </c>
      <c r="AV982">
        <v>0</v>
      </c>
      <c r="AW982">
        <v>39659.826041022243</v>
      </c>
      <c r="AX982">
        <v>2000.08666666667</v>
      </c>
      <c r="AY982">
        <v>1681.2730000000029</v>
      </c>
      <c r="AZ982">
        <v>0.84060007399679348</v>
      </c>
      <c r="BA982">
        <v>0.1607581428138114</v>
      </c>
      <c r="BB982">
        <v>6</v>
      </c>
      <c r="BC982">
        <v>0.5</v>
      </c>
      <c r="BD982" t="s">
        <v>357</v>
      </c>
      <c r="BE982">
        <v>2</v>
      </c>
      <c r="BF982" t="b">
        <v>1</v>
      </c>
      <c r="BG982">
        <v>1657214960.5999999</v>
      </c>
      <c r="BH982">
        <v>1683.7759259259301</v>
      </c>
      <c r="BI982">
        <v>1750.8788888888901</v>
      </c>
      <c r="BJ982">
        <v>21.145466666666699</v>
      </c>
      <c r="BK982">
        <v>18.759203703703701</v>
      </c>
      <c r="BL982">
        <v>1665.0974074074099</v>
      </c>
      <c r="BM982">
        <v>20.9321444444444</v>
      </c>
      <c r="BN982">
        <v>500.00459259259299</v>
      </c>
      <c r="BO982">
        <v>74.569825925925898</v>
      </c>
      <c r="BP982">
        <v>0.100110759259259</v>
      </c>
      <c r="BQ982">
        <v>24.8566518518519</v>
      </c>
      <c r="BR982">
        <v>25.012203703703701</v>
      </c>
      <c r="BS982">
        <v>999.9</v>
      </c>
      <c r="BT982">
        <v>0</v>
      </c>
      <c r="BU982">
        <v>0</v>
      </c>
      <c r="BV982">
        <v>9985.7407407407409</v>
      </c>
      <c r="BW982">
        <v>0</v>
      </c>
      <c r="BX982">
        <v>482.55455555555602</v>
      </c>
      <c r="BY982">
        <v>-67.101933333333307</v>
      </c>
      <c r="BZ982">
        <v>1720.15</v>
      </c>
      <c r="CA982">
        <v>1784.3514814814801</v>
      </c>
      <c r="CB982">
        <v>2.3862540740740701</v>
      </c>
      <c r="CC982">
        <v>1750.8788888888901</v>
      </c>
      <c r="CD982">
        <v>18.759203703703701</v>
      </c>
      <c r="CE982">
        <v>1.5768133333333301</v>
      </c>
      <c r="CF982">
        <v>1.39887037037037</v>
      </c>
      <c r="CG982">
        <v>13.734055555555599</v>
      </c>
      <c r="CH982">
        <v>11.9054111111111</v>
      </c>
      <c r="CI982">
        <v>2000.08666666667</v>
      </c>
      <c r="CJ982">
        <v>0.97999744444444403</v>
      </c>
      <c r="CK982">
        <v>2.0002414814814799E-2</v>
      </c>
      <c r="CL982">
        <v>0</v>
      </c>
      <c r="CM982">
        <v>2.4557370370370402</v>
      </c>
      <c r="CN982">
        <v>0</v>
      </c>
      <c r="CO982">
        <v>18327.4703703704</v>
      </c>
      <c r="CP982">
        <v>17300.881481481501</v>
      </c>
      <c r="CQ982">
        <v>41.909555555555499</v>
      </c>
      <c r="CR982">
        <v>41.819185185185198</v>
      </c>
      <c r="CS982">
        <v>41.2336666666667</v>
      </c>
      <c r="CT982">
        <v>41.133962962962997</v>
      </c>
      <c r="CU982">
        <v>40.821555555555598</v>
      </c>
      <c r="CV982">
        <v>1960.08</v>
      </c>
      <c r="CW982">
        <v>40.006666666666703</v>
      </c>
      <c r="CX982">
        <v>0</v>
      </c>
      <c r="CY982">
        <v>1657214947.2</v>
      </c>
      <c r="CZ982">
        <v>0</v>
      </c>
      <c r="DA982">
        <v>1657213163</v>
      </c>
      <c r="DB982" t="s">
        <v>2097</v>
      </c>
      <c r="DC982">
        <v>1657213141</v>
      </c>
      <c r="DD982">
        <v>1655399214.5999999</v>
      </c>
      <c r="DE982">
        <v>1</v>
      </c>
      <c r="DF982">
        <v>0.04</v>
      </c>
      <c r="DG982">
        <v>-0.06</v>
      </c>
      <c r="DH982">
        <v>9.1720000000000006</v>
      </c>
      <c r="DI982">
        <v>0.51100000000000001</v>
      </c>
      <c r="DJ982">
        <v>420</v>
      </c>
      <c r="DK982">
        <v>25</v>
      </c>
      <c r="DL982">
        <v>0.26</v>
      </c>
      <c r="DM982">
        <v>0.15</v>
      </c>
      <c r="DN982">
        <v>-67.095887804878004</v>
      </c>
      <c r="DO982">
        <v>-0.51434216027867596</v>
      </c>
      <c r="DP982">
        <v>0.46463206854410199</v>
      </c>
      <c r="DQ982">
        <v>0</v>
      </c>
      <c r="DR982">
        <v>2.40199170731707</v>
      </c>
      <c r="DS982">
        <v>-0.24571693379790599</v>
      </c>
      <c r="DT982">
        <v>2.43624828425963E-2</v>
      </c>
      <c r="DU982">
        <v>0</v>
      </c>
      <c r="DV982">
        <v>0</v>
      </c>
      <c r="DW982">
        <v>2</v>
      </c>
      <c r="DX982" t="s">
        <v>359</v>
      </c>
      <c r="DY982">
        <v>2.9717699999999998</v>
      </c>
      <c r="DZ982">
        <v>2.75447</v>
      </c>
      <c r="EA982">
        <v>0.192412</v>
      </c>
      <c r="EB982">
        <v>0.19772000000000001</v>
      </c>
      <c r="EC982">
        <v>7.8657299999999999E-2</v>
      </c>
      <c r="ED982">
        <v>7.2758699999999996E-2</v>
      </c>
      <c r="EE982">
        <v>31519.5</v>
      </c>
      <c r="EF982">
        <v>34349.199999999997</v>
      </c>
      <c r="EG982">
        <v>35374.5</v>
      </c>
      <c r="EH982">
        <v>38836</v>
      </c>
      <c r="EI982">
        <v>46219.199999999997</v>
      </c>
      <c r="EJ982">
        <v>51974.400000000001</v>
      </c>
      <c r="EK982">
        <v>55283.199999999997</v>
      </c>
      <c r="EL982">
        <v>62244.1</v>
      </c>
      <c r="EM982">
        <v>1.9696</v>
      </c>
      <c r="EN982">
        <v>2.1596000000000002</v>
      </c>
      <c r="EO982">
        <v>0.113398</v>
      </c>
      <c r="EP982">
        <v>0</v>
      </c>
      <c r="EQ982">
        <v>23.1404</v>
      </c>
      <c r="ER982">
        <v>999.9</v>
      </c>
      <c r="ES982">
        <v>33.811999999999998</v>
      </c>
      <c r="ET982">
        <v>36.003999999999998</v>
      </c>
      <c r="EU982">
        <v>27.066700000000001</v>
      </c>
      <c r="EV982">
        <v>54.216900000000003</v>
      </c>
      <c r="EW982">
        <v>39.631399999999999</v>
      </c>
      <c r="EX982">
        <v>2</v>
      </c>
      <c r="EY982">
        <v>2.9756100000000001E-2</v>
      </c>
      <c r="EZ982">
        <v>-3.5124599999999999</v>
      </c>
      <c r="FA982">
        <v>20.0945</v>
      </c>
      <c r="FB982">
        <v>5.20052</v>
      </c>
      <c r="FC982">
        <v>12.0099</v>
      </c>
      <c r="FD982">
        <v>4.976</v>
      </c>
      <c r="FE982">
        <v>3.2936000000000001</v>
      </c>
      <c r="FF982">
        <v>9999</v>
      </c>
      <c r="FG982">
        <v>9999</v>
      </c>
      <c r="FH982">
        <v>9999</v>
      </c>
      <c r="FI982">
        <v>558.29999999999995</v>
      </c>
      <c r="FJ982">
        <v>1.8631</v>
      </c>
      <c r="FK982">
        <v>1.8678300000000001</v>
      </c>
      <c r="FL982">
        <v>1.86758</v>
      </c>
      <c r="FM982">
        <v>1.8688400000000001</v>
      </c>
      <c r="FN982">
        <v>1.86957</v>
      </c>
      <c r="FO982">
        <v>1.8656299999999999</v>
      </c>
      <c r="FP982">
        <v>1.8667</v>
      </c>
      <c r="FQ982">
        <v>1.8681300000000001</v>
      </c>
      <c r="FR982">
        <v>5</v>
      </c>
      <c r="FS982">
        <v>0</v>
      </c>
      <c r="FT982">
        <v>0</v>
      </c>
      <c r="FU982">
        <v>0</v>
      </c>
      <c r="FV982" t="s">
        <v>360</v>
      </c>
      <c r="FW982" t="s">
        <v>361</v>
      </c>
      <c r="FX982" t="s">
        <v>362</v>
      </c>
      <c r="FY982" t="s">
        <v>362</v>
      </c>
      <c r="FZ982" t="s">
        <v>362</v>
      </c>
      <c r="GA982" t="s">
        <v>362</v>
      </c>
      <c r="GB982">
        <v>0</v>
      </c>
      <c r="GC982">
        <v>100</v>
      </c>
      <c r="GD982">
        <v>100</v>
      </c>
      <c r="GE982">
        <v>18.829999999999998</v>
      </c>
      <c r="GF982">
        <v>0.21340000000000001</v>
      </c>
      <c r="GG982">
        <v>5.3968966374264804</v>
      </c>
      <c r="GH982">
        <v>9.5670261133577305E-3</v>
      </c>
      <c r="GI982">
        <v>-9.19467254998099E-7</v>
      </c>
      <c r="GJ982">
        <v>-2.1372918425907501E-11</v>
      </c>
      <c r="GK982">
        <v>0.21331065453237499</v>
      </c>
      <c r="GL982">
        <v>0</v>
      </c>
      <c r="GM982">
        <v>0</v>
      </c>
      <c r="GN982">
        <v>0</v>
      </c>
      <c r="GO982">
        <v>-4</v>
      </c>
      <c r="GP982">
        <v>1866</v>
      </c>
      <c r="GQ982">
        <v>1</v>
      </c>
      <c r="GR982">
        <v>18</v>
      </c>
      <c r="GS982">
        <v>30.5</v>
      </c>
      <c r="GT982">
        <v>30262.6</v>
      </c>
      <c r="GU982">
        <v>4.1088899999999997</v>
      </c>
      <c r="GV982">
        <v>2.6098599999999998</v>
      </c>
      <c r="GW982">
        <v>2.2485400000000002</v>
      </c>
      <c r="GX982">
        <v>2.7233900000000002</v>
      </c>
      <c r="GY982">
        <v>1.9958499999999999</v>
      </c>
      <c r="GZ982">
        <v>2.3864700000000001</v>
      </c>
      <c r="HA982">
        <v>38.159300000000002</v>
      </c>
      <c r="HB982">
        <v>14.158300000000001</v>
      </c>
      <c r="HC982">
        <v>18</v>
      </c>
      <c r="HD982">
        <v>500.37900000000002</v>
      </c>
      <c r="HE982">
        <v>633.52099999999996</v>
      </c>
      <c r="HF982">
        <v>18.249500000000001</v>
      </c>
      <c r="HG982">
        <v>27.555</v>
      </c>
      <c r="HH982">
        <v>29.998899999999999</v>
      </c>
      <c r="HI982">
        <v>27.764399999999998</v>
      </c>
      <c r="HJ982">
        <v>27.7376</v>
      </c>
      <c r="HK982">
        <v>82.2376</v>
      </c>
      <c r="HL982">
        <v>27.6996</v>
      </c>
      <c r="HM982">
        <v>0</v>
      </c>
      <c r="HN982">
        <v>19.535699999999999</v>
      </c>
      <c r="HO982">
        <v>1786.56</v>
      </c>
      <c r="HP982">
        <v>18.791399999999999</v>
      </c>
      <c r="HQ982">
        <v>102.56100000000001</v>
      </c>
      <c r="HR982">
        <v>103.637</v>
      </c>
    </row>
    <row r="983" spans="1:226" x14ac:dyDescent="0.2">
      <c r="A983">
        <v>495</v>
      </c>
      <c r="B983">
        <v>1657214973.0999999</v>
      </c>
      <c r="C983">
        <v>8368.0999999046307</v>
      </c>
      <c r="D983" t="s">
        <v>2306</v>
      </c>
      <c r="E983" t="s">
        <v>2307</v>
      </c>
      <c r="F983">
        <v>5</v>
      </c>
      <c r="G983" t="s">
        <v>2096</v>
      </c>
      <c r="H983" t="s">
        <v>1313</v>
      </c>
      <c r="I983">
        <v>1657214965.31429</v>
      </c>
      <c r="J983">
        <v>2.0684746481705223E-3</v>
      </c>
      <c r="K983">
        <v>2.0684746481705223</v>
      </c>
      <c r="L983">
        <v>34.618727207780658</v>
      </c>
      <c r="M983">
        <v>1699.3910714285701</v>
      </c>
      <c r="N983">
        <v>945.64141315448785</v>
      </c>
      <c r="O983">
        <v>70.610521120492706</v>
      </c>
      <c r="P983">
        <v>126.89259107297622</v>
      </c>
      <c r="Q983">
        <v>8.053416499080529E-2</v>
      </c>
      <c r="R983">
        <v>2.4439875877506005</v>
      </c>
      <c r="S983">
        <v>7.9088411656598023E-2</v>
      </c>
      <c r="T983">
        <v>4.9557990662692231E-2</v>
      </c>
      <c r="U983">
        <v>321.52797900000024</v>
      </c>
      <c r="V983">
        <v>26.451081313249134</v>
      </c>
      <c r="W983">
        <v>26.451081313249134</v>
      </c>
      <c r="X983">
        <v>3.4653807849248905</v>
      </c>
      <c r="Y983">
        <v>50.111009930425368</v>
      </c>
      <c r="Z983">
        <v>1.578437434319774</v>
      </c>
      <c r="AA983">
        <v>3.1498815061027359</v>
      </c>
      <c r="AB983">
        <v>1.8869433506051165</v>
      </c>
      <c r="AC983">
        <v>-91.219731984320035</v>
      </c>
      <c r="AD983">
        <v>-211.9899122682306</v>
      </c>
      <c r="AE983">
        <v>-18.467300045352275</v>
      </c>
      <c r="AF983">
        <v>-0.148965297902663</v>
      </c>
      <c r="AG983">
        <v>52.232079261843481</v>
      </c>
      <c r="AH983">
        <v>2.0239734461214036</v>
      </c>
      <c r="AI983">
        <v>34.618727207780658</v>
      </c>
      <c r="AJ983">
        <v>1815.14551424622</v>
      </c>
      <c r="AK983">
        <v>1760.1092727272701</v>
      </c>
      <c r="AL983">
        <v>3.16137933576695</v>
      </c>
      <c r="AM983">
        <v>66.728045791255894</v>
      </c>
      <c r="AN983">
        <v>2.0684746481705223</v>
      </c>
      <c r="AO983">
        <v>18.763633110284001</v>
      </c>
      <c r="AP983">
        <v>21.186299999999999</v>
      </c>
      <c r="AQ983">
        <v>1.4892603978337499E-3</v>
      </c>
      <c r="AR983">
        <v>77.479947110626298</v>
      </c>
      <c r="AS983">
        <v>0</v>
      </c>
      <c r="AT983">
        <v>0</v>
      </c>
      <c r="AU983">
        <v>1</v>
      </c>
      <c r="AV983">
        <v>0</v>
      </c>
      <c r="AW983">
        <v>39695.477769907448</v>
      </c>
      <c r="AX983">
        <v>2000.07142857143</v>
      </c>
      <c r="AY983">
        <v>1681.2603000000013</v>
      </c>
      <c r="AZ983">
        <v>0.84060012856683697</v>
      </c>
      <c r="BA983">
        <v>0.16075824813399522</v>
      </c>
      <c r="BB983">
        <v>6</v>
      </c>
      <c r="BC983">
        <v>0.5</v>
      </c>
      <c r="BD983" t="s">
        <v>357</v>
      </c>
      <c r="BE983">
        <v>2</v>
      </c>
      <c r="BF983" t="b">
        <v>1</v>
      </c>
      <c r="BG983">
        <v>1657214965.31429</v>
      </c>
      <c r="BH983">
        <v>1699.3910714285701</v>
      </c>
      <c r="BI983">
        <v>1766.1978571428599</v>
      </c>
      <c r="BJ983">
        <v>21.138999999999999</v>
      </c>
      <c r="BK983">
        <v>18.761542857142899</v>
      </c>
      <c r="BL983">
        <v>1680.61428571429</v>
      </c>
      <c r="BM983">
        <v>20.925682142857099</v>
      </c>
      <c r="BN983">
        <v>499.993535714286</v>
      </c>
      <c r="BO983">
        <v>74.569457142857104</v>
      </c>
      <c r="BP983">
        <v>9.9989582142857095E-2</v>
      </c>
      <c r="BQ983">
        <v>24.842175000000001</v>
      </c>
      <c r="BR983">
        <v>25.000460714285701</v>
      </c>
      <c r="BS983">
        <v>999.9</v>
      </c>
      <c r="BT983">
        <v>0</v>
      </c>
      <c r="BU983">
        <v>0</v>
      </c>
      <c r="BV983">
        <v>9994.6428571428605</v>
      </c>
      <c r="BW983">
        <v>0</v>
      </c>
      <c r="BX983">
        <v>488.16353571428601</v>
      </c>
      <c r="BY983">
        <v>-66.806464285714299</v>
      </c>
      <c r="BZ983">
        <v>1736.09071428571</v>
      </c>
      <c r="CA983">
        <v>1799.9689285714301</v>
      </c>
      <c r="CB983">
        <v>2.3774532142857101</v>
      </c>
      <c r="CC983">
        <v>1766.1978571428599</v>
      </c>
      <c r="CD983">
        <v>18.761542857142899</v>
      </c>
      <c r="CE983">
        <v>1.5763225000000001</v>
      </c>
      <c r="CF983">
        <v>1.3990374999999999</v>
      </c>
      <c r="CG983">
        <v>13.729274999999999</v>
      </c>
      <c r="CH983">
        <v>11.9072178571429</v>
      </c>
      <c r="CI983">
        <v>2000.07142857143</v>
      </c>
      <c r="CJ983">
        <v>0.97999532142857104</v>
      </c>
      <c r="CK983">
        <v>2.00046571428571E-2</v>
      </c>
      <c r="CL983">
        <v>0</v>
      </c>
      <c r="CM983">
        <v>2.45085</v>
      </c>
      <c r="CN983">
        <v>0</v>
      </c>
      <c r="CO983">
        <v>18319.621428571401</v>
      </c>
      <c r="CP983">
        <v>17300.7357142857</v>
      </c>
      <c r="CQ983">
        <v>41.834642857142903</v>
      </c>
      <c r="CR983">
        <v>41.722999999999999</v>
      </c>
      <c r="CS983">
        <v>41.211785714285703</v>
      </c>
      <c r="CT983">
        <v>40.993035714285703</v>
      </c>
      <c r="CU983">
        <v>40.767607142857102</v>
      </c>
      <c r="CV983">
        <v>1960.06142857143</v>
      </c>
      <c r="CW983">
        <v>40.01</v>
      </c>
      <c r="CX983">
        <v>0</v>
      </c>
      <c r="CY983">
        <v>1657214952</v>
      </c>
      <c r="CZ983">
        <v>0</v>
      </c>
      <c r="DA983">
        <v>1657213163</v>
      </c>
      <c r="DB983" t="s">
        <v>2097</v>
      </c>
      <c r="DC983">
        <v>1657213141</v>
      </c>
      <c r="DD983">
        <v>1655399214.5999999</v>
      </c>
      <c r="DE983">
        <v>1</v>
      </c>
      <c r="DF983">
        <v>0.04</v>
      </c>
      <c r="DG983">
        <v>-0.06</v>
      </c>
      <c r="DH983">
        <v>9.1720000000000006</v>
      </c>
      <c r="DI983">
        <v>0.51100000000000001</v>
      </c>
      <c r="DJ983">
        <v>420</v>
      </c>
      <c r="DK983">
        <v>25</v>
      </c>
      <c r="DL983">
        <v>0.26</v>
      </c>
      <c r="DM983">
        <v>0.15</v>
      </c>
      <c r="DN983">
        <v>-66.940880487804904</v>
      </c>
      <c r="DO983">
        <v>3.9436662020903599</v>
      </c>
      <c r="DP983">
        <v>0.63472806937955395</v>
      </c>
      <c r="DQ983">
        <v>0</v>
      </c>
      <c r="DR983">
        <v>2.38537219512195</v>
      </c>
      <c r="DS983">
        <v>-0.184547665505226</v>
      </c>
      <c r="DT983">
        <v>2.0074240685113799E-2</v>
      </c>
      <c r="DU983">
        <v>0</v>
      </c>
      <c r="DV983">
        <v>0</v>
      </c>
      <c r="DW983">
        <v>2</v>
      </c>
      <c r="DX983" t="s">
        <v>359</v>
      </c>
      <c r="DY983">
        <v>2.9727600000000001</v>
      </c>
      <c r="DZ983">
        <v>2.75407</v>
      </c>
      <c r="EA983">
        <v>0.193467</v>
      </c>
      <c r="EB983">
        <v>0.19881599999999999</v>
      </c>
      <c r="EC983">
        <v>7.8853400000000004E-2</v>
      </c>
      <c r="ED983">
        <v>7.2765099999999999E-2</v>
      </c>
      <c r="EE983">
        <v>31478.400000000001</v>
      </c>
      <c r="EF983">
        <v>34302.699999999997</v>
      </c>
      <c r="EG983">
        <v>35374.5</v>
      </c>
      <c r="EH983">
        <v>38836.400000000001</v>
      </c>
      <c r="EI983">
        <v>46209.7</v>
      </c>
      <c r="EJ983">
        <v>51973.599999999999</v>
      </c>
      <c r="EK983">
        <v>55283.7</v>
      </c>
      <c r="EL983">
        <v>62243.6</v>
      </c>
      <c r="EM983">
        <v>1.9710000000000001</v>
      </c>
      <c r="EN983">
        <v>2.1596000000000002</v>
      </c>
      <c r="EO983">
        <v>0.112653</v>
      </c>
      <c r="EP983">
        <v>0</v>
      </c>
      <c r="EQ983">
        <v>23.136500000000002</v>
      </c>
      <c r="ER983">
        <v>999.9</v>
      </c>
      <c r="ES983">
        <v>33.835999999999999</v>
      </c>
      <c r="ET983">
        <v>36.003999999999998</v>
      </c>
      <c r="EU983">
        <v>27.087900000000001</v>
      </c>
      <c r="EV983">
        <v>53.8369</v>
      </c>
      <c r="EW983">
        <v>39.627400000000002</v>
      </c>
      <c r="EX983">
        <v>2</v>
      </c>
      <c r="EY983">
        <v>2.3048800000000001E-2</v>
      </c>
      <c r="EZ983">
        <v>0.52488000000000001</v>
      </c>
      <c r="FA983">
        <v>20.147300000000001</v>
      </c>
      <c r="FB983">
        <v>5.1993200000000002</v>
      </c>
      <c r="FC983">
        <v>12.0099</v>
      </c>
      <c r="FD983">
        <v>4.976</v>
      </c>
      <c r="FE983">
        <v>3.294</v>
      </c>
      <c r="FF983">
        <v>9999</v>
      </c>
      <c r="FG983">
        <v>9999</v>
      </c>
      <c r="FH983">
        <v>9999</v>
      </c>
      <c r="FI983">
        <v>558.29999999999995</v>
      </c>
      <c r="FJ983">
        <v>1.86313</v>
      </c>
      <c r="FK983">
        <v>1.8678900000000001</v>
      </c>
      <c r="FL983">
        <v>1.86768</v>
      </c>
      <c r="FM983">
        <v>1.8689</v>
      </c>
      <c r="FN983">
        <v>1.8696600000000001</v>
      </c>
      <c r="FO983">
        <v>1.8656900000000001</v>
      </c>
      <c r="FP983">
        <v>1.86676</v>
      </c>
      <c r="FQ983">
        <v>1.8681300000000001</v>
      </c>
      <c r="FR983">
        <v>5</v>
      </c>
      <c r="FS983">
        <v>0</v>
      </c>
      <c r="FT983">
        <v>0</v>
      </c>
      <c r="FU983">
        <v>0</v>
      </c>
      <c r="FV983" t="s">
        <v>360</v>
      </c>
      <c r="FW983" t="s">
        <v>361</v>
      </c>
      <c r="FX983" t="s">
        <v>362</v>
      </c>
      <c r="FY983" t="s">
        <v>362</v>
      </c>
      <c r="FZ983" t="s">
        <v>362</v>
      </c>
      <c r="GA983" t="s">
        <v>362</v>
      </c>
      <c r="GB983">
        <v>0</v>
      </c>
      <c r="GC983">
        <v>100</v>
      </c>
      <c r="GD983">
        <v>100</v>
      </c>
      <c r="GE983">
        <v>18.93</v>
      </c>
      <c r="GF983">
        <v>0.21329999999999999</v>
      </c>
      <c r="GG983">
        <v>5.3968966374264804</v>
      </c>
      <c r="GH983">
        <v>9.5670261133577305E-3</v>
      </c>
      <c r="GI983">
        <v>-9.19467254998099E-7</v>
      </c>
      <c r="GJ983">
        <v>-2.1372918425907501E-11</v>
      </c>
      <c r="GK983">
        <v>0.21331065453237499</v>
      </c>
      <c r="GL983">
        <v>0</v>
      </c>
      <c r="GM983">
        <v>0</v>
      </c>
      <c r="GN983">
        <v>0</v>
      </c>
      <c r="GO983">
        <v>-4</v>
      </c>
      <c r="GP983">
        <v>1866</v>
      </c>
      <c r="GQ983">
        <v>1</v>
      </c>
      <c r="GR983">
        <v>18</v>
      </c>
      <c r="GS983">
        <v>30.5</v>
      </c>
      <c r="GT983">
        <v>30262.6</v>
      </c>
      <c r="GU983">
        <v>4.1381800000000002</v>
      </c>
      <c r="GV983">
        <v>2.6147499999999999</v>
      </c>
      <c r="GW983">
        <v>2.2485400000000002</v>
      </c>
      <c r="GX983">
        <v>2.7221700000000002</v>
      </c>
      <c r="GY983">
        <v>1.9958499999999999</v>
      </c>
      <c r="GZ983">
        <v>2.36084</v>
      </c>
      <c r="HA983">
        <v>38.159300000000002</v>
      </c>
      <c r="HB983">
        <v>14.193300000000001</v>
      </c>
      <c r="HC983">
        <v>18</v>
      </c>
      <c r="HD983">
        <v>501.22500000000002</v>
      </c>
      <c r="HE983">
        <v>633.41399999999999</v>
      </c>
      <c r="HF983">
        <v>19.571899999999999</v>
      </c>
      <c r="HG983">
        <v>27.5503</v>
      </c>
      <c r="HH983">
        <v>29.9954</v>
      </c>
      <c r="HI983">
        <v>27.754899999999999</v>
      </c>
      <c r="HJ983">
        <v>27.728200000000001</v>
      </c>
      <c r="HK983">
        <v>82.8309</v>
      </c>
      <c r="HL983">
        <v>27.6996</v>
      </c>
      <c r="HM983">
        <v>0</v>
      </c>
      <c r="HN983">
        <v>19.541799999999999</v>
      </c>
      <c r="HO983">
        <v>1806.81</v>
      </c>
      <c r="HP983">
        <v>18.7774</v>
      </c>
      <c r="HQ983">
        <v>102.562</v>
      </c>
      <c r="HR983">
        <v>103.637</v>
      </c>
    </row>
    <row r="984" spans="1:226" x14ac:dyDescent="0.2">
      <c r="A984">
        <v>496</v>
      </c>
      <c r="B984">
        <v>1657214978.0999999</v>
      </c>
      <c r="C984">
        <v>8373.0999999046307</v>
      </c>
      <c r="D984" t="s">
        <v>2308</v>
      </c>
      <c r="E984" t="s">
        <v>2309</v>
      </c>
      <c r="F984">
        <v>5</v>
      </c>
      <c r="G984" t="s">
        <v>2096</v>
      </c>
      <c r="H984" t="s">
        <v>1313</v>
      </c>
      <c r="I984">
        <v>1657214970.5999999</v>
      </c>
      <c r="J984">
        <v>2.1388946259318512E-3</v>
      </c>
      <c r="K984">
        <v>2.1388946259318513</v>
      </c>
      <c r="L984">
        <v>34.781978525621881</v>
      </c>
      <c r="M984">
        <v>1716.72074074074</v>
      </c>
      <c r="N984">
        <v>983.86358666249021</v>
      </c>
      <c r="O984">
        <v>73.463917916488469</v>
      </c>
      <c r="P984">
        <v>128.18548556221225</v>
      </c>
      <c r="Q984">
        <v>8.3578356950728072E-2</v>
      </c>
      <c r="R984">
        <v>2.444997214077453</v>
      </c>
      <c r="S984">
        <v>8.202300664061081E-2</v>
      </c>
      <c r="T984">
        <v>5.140171037203109E-2</v>
      </c>
      <c r="U984">
        <v>321.52011436428728</v>
      </c>
      <c r="V984">
        <v>26.431875205493636</v>
      </c>
      <c r="W984">
        <v>26.431875205493636</v>
      </c>
      <c r="X984">
        <v>3.4614576346473371</v>
      </c>
      <c r="Y984">
        <v>50.153411191694211</v>
      </c>
      <c r="Z984">
        <v>1.5800701695403851</v>
      </c>
      <c r="AA984">
        <v>3.1504739797281363</v>
      </c>
      <c r="AB984">
        <v>1.881387465106952</v>
      </c>
      <c r="AC984">
        <v>-94.325253003594639</v>
      </c>
      <c r="AD984">
        <v>-209.13050114711277</v>
      </c>
      <c r="AE984">
        <v>-18.209210110072508</v>
      </c>
      <c r="AF984">
        <v>-0.14484989649261593</v>
      </c>
      <c r="AG984">
        <v>52.215524976072288</v>
      </c>
      <c r="AH984">
        <v>2.0406547450807522</v>
      </c>
      <c r="AI984">
        <v>34.781978525621881</v>
      </c>
      <c r="AJ984">
        <v>1833.26372182659</v>
      </c>
      <c r="AK984">
        <v>1777.1763030303</v>
      </c>
      <c r="AL984">
        <v>3.3734087828588102</v>
      </c>
      <c r="AM984">
        <v>66.728045791255894</v>
      </c>
      <c r="AN984">
        <v>2.1388946259318513</v>
      </c>
      <c r="AO984">
        <v>18.7660735213457</v>
      </c>
      <c r="AP984">
        <v>21.219823030303001</v>
      </c>
      <c r="AQ984">
        <v>1.2540735139785699E-2</v>
      </c>
      <c r="AR984">
        <v>77.479947110626298</v>
      </c>
      <c r="AS984">
        <v>0</v>
      </c>
      <c r="AT984">
        <v>0</v>
      </c>
      <c r="AU984">
        <v>1</v>
      </c>
      <c r="AV984">
        <v>0</v>
      </c>
      <c r="AW984">
        <v>39720.104993515975</v>
      </c>
      <c r="AX984">
        <v>2000.02296296296</v>
      </c>
      <c r="AY984">
        <v>1681.2195217776941</v>
      </c>
      <c r="AZ984">
        <v>0.84060010955425712</v>
      </c>
      <c r="BA984">
        <v>0.16075821143971625</v>
      </c>
      <c r="BB984">
        <v>6</v>
      </c>
      <c r="BC984">
        <v>0.5</v>
      </c>
      <c r="BD984" t="s">
        <v>357</v>
      </c>
      <c r="BE984">
        <v>2</v>
      </c>
      <c r="BF984" t="b">
        <v>1</v>
      </c>
      <c r="BG984">
        <v>1657214970.5999999</v>
      </c>
      <c r="BH984">
        <v>1716.72074074074</v>
      </c>
      <c r="BI984">
        <v>1783.58407407407</v>
      </c>
      <c r="BJ984">
        <v>21.161048148148101</v>
      </c>
      <c r="BK984">
        <v>18.7640518518518</v>
      </c>
      <c r="BL984">
        <v>1697.8355555555599</v>
      </c>
      <c r="BM984">
        <v>20.9477333333333</v>
      </c>
      <c r="BN984">
        <v>499.99385185185201</v>
      </c>
      <c r="BO984">
        <v>74.568896296296302</v>
      </c>
      <c r="BP984">
        <v>9.9908314814814797E-2</v>
      </c>
      <c r="BQ984">
        <v>24.845325925925899</v>
      </c>
      <c r="BR984">
        <v>24.991877777777798</v>
      </c>
      <c r="BS984">
        <v>999.9</v>
      </c>
      <c r="BT984">
        <v>0</v>
      </c>
      <c r="BU984">
        <v>0</v>
      </c>
      <c r="BV984">
        <v>10001.296296296299</v>
      </c>
      <c r="BW984">
        <v>0</v>
      </c>
      <c r="BX984">
        <v>497.33285185185201</v>
      </c>
      <c r="BY984">
        <v>-66.863485185185198</v>
      </c>
      <c r="BZ984">
        <v>1753.83407407407</v>
      </c>
      <c r="CA984">
        <v>1817.6922222222199</v>
      </c>
      <c r="CB984">
        <v>2.3970007407407401</v>
      </c>
      <c r="CC984">
        <v>1783.58407407407</v>
      </c>
      <c r="CD984">
        <v>18.7640518518518</v>
      </c>
      <c r="CE984">
        <v>1.57795555555556</v>
      </c>
      <c r="CF984">
        <v>1.3992140740740699</v>
      </c>
      <c r="CG984">
        <v>13.745181481481501</v>
      </c>
      <c r="CH984">
        <v>11.909125925925901</v>
      </c>
      <c r="CI984">
        <v>2000.02296296296</v>
      </c>
      <c r="CJ984">
        <v>0.97999622222222205</v>
      </c>
      <c r="CK984">
        <v>2.0003833333333301E-2</v>
      </c>
      <c r="CL984">
        <v>0</v>
      </c>
      <c r="CM984">
        <v>2.41908888888889</v>
      </c>
      <c r="CN984">
        <v>0</v>
      </c>
      <c r="CO984">
        <v>18311.4851851852</v>
      </c>
      <c r="CP984">
        <v>17300.311111111099</v>
      </c>
      <c r="CQ984">
        <v>41.765962962963002</v>
      </c>
      <c r="CR984">
        <v>41.6201851851852</v>
      </c>
      <c r="CS984">
        <v>41.1732962962963</v>
      </c>
      <c r="CT984">
        <v>40.840000000000003</v>
      </c>
      <c r="CU984">
        <v>40.710444444444398</v>
      </c>
      <c r="CV984">
        <v>1960.0159259259301</v>
      </c>
      <c r="CW984">
        <v>40.007777777777797</v>
      </c>
      <c r="CX984">
        <v>0</v>
      </c>
      <c r="CY984">
        <v>1657214957.4000001</v>
      </c>
      <c r="CZ984">
        <v>0</v>
      </c>
      <c r="DA984">
        <v>1657213163</v>
      </c>
      <c r="DB984" t="s">
        <v>2097</v>
      </c>
      <c r="DC984">
        <v>1657213141</v>
      </c>
      <c r="DD984">
        <v>1655399214.5999999</v>
      </c>
      <c r="DE984">
        <v>1</v>
      </c>
      <c r="DF984">
        <v>0.04</v>
      </c>
      <c r="DG984">
        <v>-0.06</v>
      </c>
      <c r="DH984">
        <v>9.1720000000000006</v>
      </c>
      <c r="DI984">
        <v>0.51100000000000001</v>
      </c>
      <c r="DJ984">
        <v>420</v>
      </c>
      <c r="DK984">
        <v>25</v>
      </c>
      <c r="DL984">
        <v>0.26</v>
      </c>
      <c r="DM984">
        <v>0.15</v>
      </c>
      <c r="DN984">
        <v>-66.931224390243898</v>
      </c>
      <c r="DO984">
        <v>0.43967247386766201</v>
      </c>
      <c r="DP984">
        <v>0.63952547796478698</v>
      </c>
      <c r="DQ984">
        <v>0</v>
      </c>
      <c r="DR984">
        <v>2.3910800000000001</v>
      </c>
      <c r="DS984">
        <v>0.139770940766548</v>
      </c>
      <c r="DT984">
        <v>2.9439226610334601E-2</v>
      </c>
      <c r="DU984">
        <v>0</v>
      </c>
      <c r="DV984">
        <v>0</v>
      </c>
      <c r="DW984">
        <v>2</v>
      </c>
      <c r="DX984" t="s">
        <v>359</v>
      </c>
      <c r="DY984">
        <v>2.9723700000000002</v>
      </c>
      <c r="DZ984">
        <v>2.7538499999999999</v>
      </c>
      <c r="EA984">
        <v>0.19456000000000001</v>
      </c>
      <c r="EB984">
        <v>0.19992799999999999</v>
      </c>
      <c r="EC984">
        <v>7.8925300000000004E-2</v>
      </c>
      <c r="ED984">
        <v>7.2761099999999995E-2</v>
      </c>
      <c r="EE984">
        <v>31436.7</v>
      </c>
      <c r="EF984">
        <v>34256</v>
      </c>
      <c r="EG984">
        <v>35375.5</v>
      </c>
      <c r="EH984">
        <v>38837.4</v>
      </c>
      <c r="EI984">
        <v>46206.7</v>
      </c>
      <c r="EJ984">
        <v>51975.3</v>
      </c>
      <c r="EK984">
        <v>55284.4</v>
      </c>
      <c r="EL984">
        <v>62245.3</v>
      </c>
      <c r="EM984">
        <v>1.97</v>
      </c>
      <c r="EN984">
        <v>2.1594000000000002</v>
      </c>
      <c r="EO984">
        <v>0.115782</v>
      </c>
      <c r="EP984">
        <v>0</v>
      </c>
      <c r="EQ984">
        <v>23.1326</v>
      </c>
      <c r="ER984">
        <v>999.9</v>
      </c>
      <c r="ES984">
        <v>33.835999999999999</v>
      </c>
      <c r="ET984">
        <v>36.003999999999998</v>
      </c>
      <c r="EU984">
        <v>27.090699999999998</v>
      </c>
      <c r="EV984">
        <v>54.026899999999998</v>
      </c>
      <c r="EW984">
        <v>39.667499999999997</v>
      </c>
      <c r="EX984">
        <v>2</v>
      </c>
      <c r="EY984">
        <v>2.2561000000000001E-2</v>
      </c>
      <c r="EZ984">
        <v>1.55009</v>
      </c>
      <c r="FA984">
        <v>20.142399999999999</v>
      </c>
      <c r="FB984">
        <v>5.1993200000000002</v>
      </c>
      <c r="FC984">
        <v>12.0099</v>
      </c>
      <c r="FD984">
        <v>4.976</v>
      </c>
      <c r="FE984">
        <v>3.2938000000000001</v>
      </c>
      <c r="FF984">
        <v>9999</v>
      </c>
      <c r="FG984">
        <v>9999</v>
      </c>
      <c r="FH984">
        <v>9999</v>
      </c>
      <c r="FI984">
        <v>558.29999999999995</v>
      </c>
      <c r="FJ984">
        <v>1.8631</v>
      </c>
      <c r="FK984">
        <v>1.8678900000000001</v>
      </c>
      <c r="FL984">
        <v>1.8676200000000001</v>
      </c>
      <c r="FM984">
        <v>1.8689</v>
      </c>
      <c r="FN984">
        <v>1.8696299999999999</v>
      </c>
      <c r="FO984">
        <v>1.8656900000000001</v>
      </c>
      <c r="FP984">
        <v>1.86676</v>
      </c>
      <c r="FQ984">
        <v>1.8681300000000001</v>
      </c>
      <c r="FR984">
        <v>5</v>
      </c>
      <c r="FS984">
        <v>0</v>
      </c>
      <c r="FT984">
        <v>0</v>
      </c>
      <c r="FU984">
        <v>0</v>
      </c>
      <c r="FV984" t="s">
        <v>360</v>
      </c>
      <c r="FW984" t="s">
        <v>361</v>
      </c>
      <c r="FX984" t="s">
        <v>362</v>
      </c>
      <c r="FY984" t="s">
        <v>362</v>
      </c>
      <c r="FZ984" t="s">
        <v>362</v>
      </c>
      <c r="GA984" t="s">
        <v>362</v>
      </c>
      <c r="GB984">
        <v>0</v>
      </c>
      <c r="GC984">
        <v>100</v>
      </c>
      <c r="GD984">
        <v>100</v>
      </c>
      <c r="GE984">
        <v>19.04</v>
      </c>
      <c r="GF984">
        <v>0.21340000000000001</v>
      </c>
      <c r="GG984">
        <v>5.3968966374264804</v>
      </c>
      <c r="GH984">
        <v>9.5670261133577305E-3</v>
      </c>
      <c r="GI984">
        <v>-9.19467254998099E-7</v>
      </c>
      <c r="GJ984">
        <v>-2.1372918425907501E-11</v>
      </c>
      <c r="GK984">
        <v>0.21331065453237499</v>
      </c>
      <c r="GL984">
        <v>0</v>
      </c>
      <c r="GM984">
        <v>0</v>
      </c>
      <c r="GN984">
        <v>0</v>
      </c>
      <c r="GO984">
        <v>-4</v>
      </c>
      <c r="GP984">
        <v>1866</v>
      </c>
      <c r="GQ984">
        <v>1</v>
      </c>
      <c r="GR984">
        <v>18</v>
      </c>
      <c r="GS984">
        <v>30.6</v>
      </c>
      <c r="GT984">
        <v>30262.7</v>
      </c>
      <c r="GU984">
        <v>4.1650400000000003</v>
      </c>
      <c r="GV984">
        <v>2.6147499999999999</v>
      </c>
      <c r="GW984">
        <v>2.2485400000000002</v>
      </c>
      <c r="GX984">
        <v>2.7233900000000002</v>
      </c>
      <c r="GY984">
        <v>1.9958499999999999</v>
      </c>
      <c r="GZ984">
        <v>2.33765</v>
      </c>
      <c r="HA984">
        <v>38.159300000000002</v>
      </c>
      <c r="HB984">
        <v>14.1846</v>
      </c>
      <c r="HC984">
        <v>18</v>
      </c>
      <c r="HD984">
        <v>500.47699999999998</v>
      </c>
      <c r="HE984">
        <v>633.12</v>
      </c>
      <c r="HF984">
        <v>19.692</v>
      </c>
      <c r="HG984">
        <v>27.543299999999999</v>
      </c>
      <c r="HH984">
        <v>29.9984</v>
      </c>
      <c r="HI984">
        <v>27.745999999999999</v>
      </c>
      <c r="HJ984">
        <v>27.7165</v>
      </c>
      <c r="HK984">
        <v>83.348299999999995</v>
      </c>
      <c r="HL984">
        <v>27.6996</v>
      </c>
      <c r="HM984">
        <v>0</v>
      </c>
      <c r="HN984">
        <v>19.550999999999998</v>
      </c>
      <c r="HO984">
        <v>1820.26</v>
      </c>
      <c r="HP984">
        <v>18.746400000000001</v>
      </c>
      <c r="HQ984">
        <v>102.56399999999999</v>
      </c>
      <c r="HR984">
        <v>103.639</v>
      </c>
    </row>
    <row r="985" spans="1:226" x14ac:dyDescent="0.2">
      <c r="A985">
        <v>497</v>
      </c>
      <c r="B985">
        <v>1657214983.0999999</v>
      </c>
      <c r="C985">
        <v>8378.0999999046307</v>
      </c>
      <c r="D985" t="s">
        <v>2310</v>
      </c>
      <c r="E985" t="s">
        <v>2311</v>
      </c>
      <c r="F985">
        <v>5</v>
      </c>
      <c r="G985" t="s">
        <v>2096</v>
      </c>
      <c r="H985" t="s">
        <v>1313</v>
      </c>
      <c r="I985">
        <v>1657214975.31429</v>
      </c>
      <c r="J985">
        <v>2.0442029723562894E-3</v>
      </c>
      <c r="K985">
        <v>2.0442029723562896</v>
      </c>
      <c r="L985">
        <v>34.633164043839407</v>
      </c>
      <c r="M985">
        <v>1732.1371428571399</v>
      </c>
      <c r="N985">
        <v>967.50028026200096</v>
      </c>
      <c r="O985">
        <v>72.241995274104852</v>
      </c>
      <c r="P985">
        <v>129.33644138532</v>
      </c>
      <c r="Q985">
        <v>7.9451748264701152E-2</v>
      </c>
      <c r="R985">
        <v>2.4447398005579091</v>
      </c>
      <c r="S985">
        <v>7.8044655682034253E-2</v>
      </c>
      <c r="T985">
        <v>4.890225582277509E-2</v>
      </c>
      <c r="U985">
        <v>321.51844910127153</v>
      </c>
      <c r="V985">
        <v>26.481147424153686</v>
      </c>
      <c r="W985">
        <v>26.481147424153686</v>
      </c>
      <c r="X985">
        <v>3.4715300584265805</v>
      </c>
      <c r="Y985">
        <v>50.152707424263888</v>
      </c>
      <c r="Z985">
        <v>1.5819344337019021</v>
      </c>
      <c r="AA985">
        <v>3.1542353642438892</v>
      </c>
      <c r="AB985">
        <v>1.8895956247246783</v>
      </c>
      <c r="AC985">
        <v>-90.149351080912368</v>
      </c>
      <c r="AD985">
        <v>-212.96764919193578</v>
      </c>
      <c r="AE985">
        <v>-18.551724538774184</v>
      </c>
      <c r="AF985">
        <v>-0.15027571035079745</v>
      </c>
      <c r="AG985">
        <v>52.172916353563799</v>
      </c>
      <c r="AH985">
        <v>2.05980766414651</v>
      </c>
      <c r="AI985">
        <v>34.633164043839407</v>
      </c>
      <c r="AJ985">
        <v>1849.0648115914701</v>
      </c>
      <c r="AK985">
        <v>1793.82896969697</v>
      </c>
      <c r="AL985">
        <v>3.20737417446127</v>
      </c>
      <c r="AM985">
        <v>66.728045791255894</v>
      </c>
      <c r="AN985">
        <v>2.0442029723562896</v>
      </c>
      <c r="AO985">
        <v>18.769848359069201</v>
      </c>
      <c r="AP985">
        <v>21.198531515151501</v>
      </c>
      <c r="AQ985">
        <v>-5.93801198646636E-3</v>
      </c>
      <c r="AR985">
        <v>77.479947110626298</v>
      </c>
      <c r="AS985">
        <v>0</v>
      </c>
      <c r="AT985">
        <v>0</v>
      </c>
      <c r="AU985">
        <v>1</v>
      </c>
      <c r="AV985">
        <v>0</v>
      </c>
      <c r="AW985">
        <v>39711.046303848758</v>
      </c>
      <c r="AX985">
        <v>2000.0125</v>
      </c>
      <c r="AY985">
        <v>1681.2107352856328</v>
      </c>
      <c r="AZ985">
        <v>0.84060011389210454</v>
      </c>
      <c r="BA985">
        <v>0.16075821981176194</v>
      </c>
      <c r="BB985">
        <v>6</v>
      </c>
      <c r="BC985">
        <v>0.5</v>
      </c>
      <c r="BD985" t="s">
        <v>357</v>
      </c>
      <c r="BE985">
        <v>2</v>
      </c>
      <c r="BF985" t="b">
        <v>1</v>
      </c>
      <c r="BG985">
        <v>1657214975.31429</v>
      </c>
      <c r="BH985">
        <v>1732.1371428571399</v>
      </c>
      <c r="BI985">
        <v>1799.02464285714</v>
      </c>
      <c r="BJ985">
        <v>21.186042857142901</v>
      </c>
      <c r="BK985">
        <v>18.7666928571429</v>
      </c>
      <c r="BL985">
        <v>1713.15678571429</v>
      </c>
      <c r="BM985">
        <v>20.972735714285701</v>
      </c>
      <c r="BN985">
        <v>500.01078571428599</v>
      </c>
      <c r="BO985">
        <v>74.568717857142801</v>
      </c>
      <c r="BP985">
        <v>9.9989478571428606E-2</v>
      </c>
      <c r="BQ985">
        <v>24.865317857142902</v>
      </c>
      <c r="BR985">
        <v>25.005078571428601</v>
      </c>
      <c r="BS985">
        <v>999.9</v>
      </c>
      <c r="BT985">
        <v>0</v>
      </c>
      <c r="BU985">
        <v>0</v>
      </c>
      <c r="BV985">
        <v>9999.6428571428605</v>
      </c>
      <c r="BW985">
        <v>0</v>
      </c>
      <c r="BX985">
        <v>508.23657142857098</v>
      </c>
      <c r="BY985">
        <v>-66.8876392857143</v>
      </c>
      <c r="BZ985">
        <v>1769.62964285714</v>
      </c>
      <c r="CA985">
        <v>1833.4335714285701</v>
      </c>
      <c r="CB985">
        <v>2.4193535714285699</v>
      </c>
      <c r="CC985">
        <v>1799.02464285714</v>
      </c>
      <c r="CD985">
        <v>18.7666928571429</v>
      </c>
      <c r="CE985">
        <v>1.5798157142857101</v>
      </c>
      <c r="CF985">
        <v>1.3994078571428601</v>
      </c>
      <c r="CG985">
        <v>13.7633107142857</v>
      </c>
      <c r="CH985">
        <v>11.9112214285714</v>
      </c>
      <c r="CI985">
        <v>2000.0125</v>
      </c>
      <c r="CJ985">
        <v>0.97999682142857103</v>
      </c>
      <c r="CK985">
        <v>2.0003317857142901E-2</v>
      </c>
      <c r="CL985">
        <v>0</v>
      </c>
      <c r="CM985">
        <v>2.3734107142857099</v>
      </c>
      <c r="CN985">
        <v>0</v>
      </c>
      <c r="CO985">
        <v>18305.0285714286</v>
      </c>
      <c r="CP985">
        <v>17300.228571428601</v>
      </c>
      <c r="CQ985">
        <v>41.698500000000003</v>
      </c>
      <c r="CR985">
        <v>41.526571428571401</v>
      </c>
      <c r="CS985">
        <v>41.138107142857102</v>
      </c>
      <c r="CT985">
        <v>40.691678571428596</v>
      </c>
      <c r="CU985">
        <v>40.660499999999999</v>
      </c>
      <c r="CV985">
        <v>1960.00535714286</v>
      </c>
      <c r="CW985">
        <v>40.007857142857098</v>
      </c>
      <c r="CX985">
        <v>0</v>
      </c>
      <c r="CY985">
        <v>1657214962.2</v>
      </c>
      <c r="CZ985">
        <v>0</v>
      </c>
      <c r="DA985">
        <v>1657213163</v>
      </c>
      <c r="DB985" t="s">
        <v>2097</v>
      </c>
      <c r="DC985">
        <v>1657213141</v>
      </c>
      <c r="DD985">
        <v>1655399214.5999999</v>
      </c>
      <c r="DE985">
        <v>1</v>
      </c>
      <c r="DF985">
        <v>0.04</v>
      </c>
      <c r="DG985">
        <v>-0.06</v>
      </c>
      <c r="DH985">
        <v>9.1720000000000006</v>
      </c>
      <c r="DI985">
        <v>0.51100000000000001</v>
      </c>
      <c r="DJ985">
        <v>420</v>
      </c>
      <c r="DK985">
        <v>25</v>
      </c>
      <c r="DL985">
        <v>0.26</v>
      </c>
      <c r="DM985">
        <v>0.15</v>
      </c>
      <c r="DN985">
        <v>-66.908214634146404</v>
      </c>
      <c r="DO985">
        <v>-0.31400278745654497</v>
      </c>
      <c r="DP985">
        <v>0.73008959041321897</v>
      </c>
      <c r="DQ985">
        <v>0</v>
      </c>
      <c r="DR985">
        <v>2.4037751219512198</v>
      </c>
      <c r="DS985">
        <v>0.32889700348432099</v>
      </c>
      <c r="DT985">
        <v>3.7984911967519998E-2</v>
      </c>
      <c r="DU985">
        <v>0</v>
      </c>
      <c r="DV985">
        <v>0</v>
      </c>
      <c r="DW985">
        <v>2</v>
      </c>
      <c r="DX985" t="s">
        <v>359</v>
      </c>
      <c r="DY985">
        <v>2.9730400000000001</v>
      </c>
      <c r="DZ985">
        <v>2.7545299999999999</v>
      </c>
      <c r="EA985">
        <v>0.195636</v>
      </c>
      <c r="EB985">
        <v>0.20100399999999999</v>
      </c>
      <c r="EC985">
        <v>7.88692E-2</v>
      </c>
      <c r="ED985">
        <v>7.2780300000000006E-2</v>
      </c>
      <c r="EE985">
        <v>31394.400000000001</v>
      </c>
      <c r="EF985">
        <v>34210.1</v>
      </c>
      <c r="EG985">
        <v>35375.1</v>
      </c>
      <c r="EH985">
        <v>38837.5</v>
      </c>
      <c r="EI985">
        <v>46209.599999999999</v>
      </c>
      <c r="EJ985">
        <v>51974.9</v>
      </c>
      <c r="EK985">
        <v>55284.6</v>
      </c>
      <c r="EL985">
        <v>62246.1</v>
      </c>
      <c r="EM985">
        <v>1.9703999999999999</v>
      </c>
      <c r="EN985">
        <v>2.1596000000000002</v>
      </c>
      <c r="EO985">
        <v>0.116378</v>
      </c>
      <c r="EP985">
        <v>0</v>
      </c>
      <c r="EQ985">
        <v>23.128699999999998</v>
      </c>
      <c r="ER985">
        <v>999.9</v>
      </c>
      <c r="ES985">
        <v>33.86</v>
      </c>
      <c r="ET985">
        <v>35.982999999999997</v>
      </c>
      <c r="EU985">
        <v>27.077200000000001</v>
      </c>
      <c r="EV985">
        <v>54.1569</v>
      </c>
      <c r="EW985">
        <v>39.623399999999997</v>
      </c>
      <c r="EX985">
        <v>2</v>
      </c>
      <c r="EY985">
        <v>2.3861799999999999E-2</v>
      </c>
      <c r="EZ985">
        <v>1.89246</v>
      </c>
      <c r="FA985">
        <v>20.138300000000001</v>
      </c>
      <c r="FB985">
        <v>5.1993200000000002</v>
      </c>
      <c r="FC985">
        <v>12.0099</v>
      </c>
      <c r="FD985">
        <v>4.976</v>
      </c>
      <c r="FE985">
        <v>3.294</v>
      </c>
      <c r="FF985">
        <v>9999</v>
      </c>
      <c r="FG985">
        <v>9999</v>
      </c>
      <c r="FH985">
        <v>9999</v>
      </c>
      <c r="FI985">
        <v>558.29999999999995</v>
      </c>
      <c r="FJ985">
        <v>1.8631</v>
      </c>
      <c r="FK985">
        <v>1.8678900000000001</v>
      </c>
      <c r="FL985">
        <v>1.86768</v>
      </c>
      <c r="FM985">
        <v>1.8689</v>
      </c>
      <c r="FN985">
        <v>1.8696299999999999</v>
      </c>
      <c r="FO985">
        <v>1.8656900000000001</v>
      </c>
      <c r="FP985">
        <v>1.86676</v>
      </c>
      <c r="FQ985">
        <v>1.8681300000000001</v>
      </c>
      <c r="FR985">
        <v>5</v>
      </c>
      <c r="FS985">
        <v>0</v>
      </c>
      <c r="FT985">
        <v>0</v>
      </c>
      <c r="FU985">
        <v>0</v>
      </c>
      <c r="FV985" t="s">
        <v>360</v>
      </c>
      <c r="FW985" t="s">
        <v>361</v>
      </c>
      <c r="FX985" t="s">
        <v>362</v>
      </c>
      <c r="FY985" t="s">
        <v>362</v>
      </c>
      <c r="FZ985" t="s">
        <v>362</v>
      </c>
      <c r="GA985" t="s">
        <v>362</v>
      </c>
      <c r="GB985">
        <v>0</v>
      </c>
      <c r="GC985">
        <v>100</v>
      </c>
      <c r="GD985">
        <v>100</v>
      </c>
      <c r="GE985">
        <v>19.14</v>
      </c>
      <c r="GF985">
        <v>0.21329999999999999</v>
      </c>
      <c r="GG985">
        <v>5.3968966374264804</v>
      </c>
      <c r="GH985">
        <v>9.5670261133577305E-3</v>
      </c>
      <c r="GI985">
        <v>-9.19467254998099E-7</v>
      </c>
      <c r="GJ985">
        <v>-2.1372918425907501E-11</v>
      </c>
      <c r="GK985">
        <v>0.21331065453237499</v>
      </c>
      <c r="GL985">
        <v>0</v>
      </c>
      <c r="GM985">
        <v>0</v>
      </c>
      <c r="GN985">
        <v>0</v>
      </c>
      <c r="GO985">
        <v>-4</v>
      </c>
      <c r="GP985">
        <v>1866</v>
      </c>
      <c r="GQ985">
        <v>1</v>
      </c>
      <c r="GR985">
        <v>18</v>
      </c>
      <c r="GS985">
        <v>30.7</v>
      </c>
      <c r="GT985">
        <v>30262.799999999999</v>
      </c>
      <c r="GU985">
        <v>4.1943400000000004</v>
      </c>
      <c r="GV985">
        <v>2.6110799999999998</v>
      </c>
      <c r="GW985">
        <v>2.2485400000000002</v>
      </c>
      <c r="GX985">
        <v>2.7221700000000002</v>
      </c>
      <c r="GY985">
        <v>1.9958499999999999</v>
      </c>
      <c r="GZ985">
        <v>2.35229</v>
      </c>
      <c r="HA985">
        <v>38.159300000000002</v>
      </c>
      <c r="HB985">
        <v>14.1846</v>
      </c>
      <c r="HC985">
        <v>18</v>
      </c>
      <c r="HD985">
        <v>500.68</v>
      </c>
      <c r="HE985">
        <v>633.17399999999998</v>
      </c>
      <c r="HF985">
        <v>19.690200000000001</v>
      </c>
      <c r="HG985">
        <v>27.538599999999999</v>
      </c>
      <c r="HH985">
        <v>30</v>
      </c>
      <c r="HI985">
        <v>27.738499999999998</v>
      </c>
      <c r="HJ985">
        <v>27.7072</v>
      </c>
      <c r="HK985">
        <v>83.946600000000004</v>
      </c>
      <c r="HL985">
        <v>27.6996</v>
      </c>
      <c r="HM985">
        <v>0</v>
      </c>
      <c r="HN985">
        <v>19.616299999999999</v>
      </c>
      <c r="HO985">
        <v>1840.47</v>
      </c>
      <c r="HP985">
        <v>18.749300000000002</v>
      </c>
      <c r="HQ985">
        <v>102.56399999999999</v>
      </c>
      <c r="HR985">
        <v>103.64</v>
      </c>
    </row>
    <row r="986" spans="1:226" x14ac:dyDescent="0.2">
      <c r="A986">
        <v>498</v>
      </c>
      <c r="B986">
        <v>1657214988.0999999</v>
      </c>
      <c r="C986">
        <v>8383.0999999046307</v>
      </c>
      <c r="D986" t="s">
        <v>2312</v>
      </c>
      <c r="E986" t="s">
        <v>2313</v>
      </c>
      <c r="F986">
        <v>5</v>
      </c>
      <c r="G986" t="s">
        <v>2096</v>
      </c>
      <c r="H986" t="s">
        <v>1313</v>
      </c>
      <c r="I986">
        <v>1657214980.5999999</v>
      </c>
      <c r="J986">
        <v>2.0009547708401739E-3</v>
      </c>
      <c r="K986">
        <v>2.000954770840174</v>
      </c>
      <c r="L986">
        <v>34.703569857018202</v>
      </c>
      <c r="M986">
        <v>1749.5551851851901</v>
      </c>
      <c r="N986">
        <v>964.57302767444469</v>
      </c>
      <c r="O986">
        <v>72.023493487324842</v>
      </c>
      <c r="P986">
        <v>130.63715537402584</v>
      </c>
      <c r="Q986">
        <v>7.7417302093892013E-2</v>
      </c>
      <c r="R986">
        <v>2.4447089067123549</v>
      </c>
      <c r="S986">
        <v>7.6080677138133157E-2</v>
      </c>
      <c r="T986">
        <v>4.7668591441331801E-2</v>
      </c>
      <c r="U986">
        <v>321.51728336443256</v>
      </c>
      <c r="V986">
        <v>26.523067232799974</v>
      </c>
      <c r="W986">
        <v>26.523067232799974</v>
      </c>
      <c r="X986">
        <v>3.4801196124120866</v>
      </c>
      <c r="Y986">
        <v>50.096964672832755</v>
      </c>
      <c r="Z986">
        <v>1.5828777983007374</v>
      </c>
      <c r="AA986">
        <v>3.159628150403933</v>
      </c>
      <c r="AB986">
        <v>1.8972418141113492</v>
      </c>
      <c r="AC986">
        <v>-88.242105394051663</v>
      </c>
      <c r="AD986">
        <v>-214.71699317713839</v>
      </c>
      <c r="AE986">
        <v>-18.710977123804856</v>
      </c>
      <c r="AF986">
        <v>-0.15279233056236308</v>
      </c>
      <c r="AG986">
        <v>52.606292405857054</v>
      </c>
      <c r="AH986">
        <v>2.069443362981882</v>
      </c>
      <c r="AI986">
        <v>34.703569857018202</v>
      </c>
      <c r="AJ986">
        <v>1867.74320458839</v>
      </c>
      <c r="AK986">
        <v>1811.3290909090899</v>
      </c>
      <c r="AL986">
        <v>3.4800245219565</v>
      </c>
      <c r="AM986">
        <v>66.728045791255894</v>
      </c>
      <c r="AN986">
        <v>2.000954770840174</v>
      </c>
      <c r="AO986">
        <v>18.768832172802099</v>
      </c>
      <c r="AP986">
        <v>21.156510303030299</v>
      </c>
      <c r="AQ986">
        <v>-8.0314065291380594E-3</v>
      </c>
      <c r="AR986">
        <v>77.479947110626298</v>
      </c>
      <c r="AS986">
        <v>0</v>
      </c>
      <c r="AT986">
        <v>0</v>
      </c>
      <c r="AU986">
        <v>1</v>
      </c>
      <c r="AV986">
        <v>0</v>
      </c>
      <c r="AW986">
        <v>39706.463051035054</v>
      </c>
      <c r="AX986">
        <v>2000.0077777777799</v>
      </c>
      <c r="AY986">
        <v>1681.2065551111068</v>
      </c>
      <c r="AZ986">
        <v>0.8406000085555192</v>
      </c>
      <c r="BA986">
        <v>0.16075801651215191</v>
      </c>
      <c r="BB986">
        <v>6</v>
      </c>
      <c r="BC986">
        <v>0.5</v>
      </c>
      <c r="BD986" t="s">
        <v>357</v>
      </c>
      <c r="BE986">
        <v>2</v>
      </c>
      <c r="BF986" t="b">
        <v>1</v>
      </c>
      <c r="BG986">
        <v>1657214980.5999999</v>
      </c>
      <c r="BH986">
        <v>1749.5551851851901</v>
      </c>
      <c r="BI986">
        <v>1817.0240740740701</v>
      </c>
      <c r="BJ986">
        <v>21.1986555555556</v>
      </c>
      <c r="BK986">
        <v>18.768088888888901</v>
      </c>
      <c r="BL986">
        <v>1730.46814814815</v>
      </c>
      <c r="BM986">
        <v>20.985351851851899</v>
      </c>
      <c r="BN986">
        <v>500.02511111111102</v>
      </c>
      <c r="BO986">
        <v>74.568696296296295</v>
      </c>
      <c r="BP986">
        <v>0.100086077777778</v>
      </c>
      <c r="BQ986">
        <v>24.893944444444401</v>
      </c>
      <c r="BR986">
        <v>25.0282185185185</v>
      </c>
      <c r="BS986">
        <v>999.9</v>
      </c>
      <c r="BT986">
        <v>0</v>
      </c>
      <c r="BU986">
        <v>0</v>
      </c>
      <c r="BV986">
        <v>9999.4444444444507</v>
      </c>
      <c r="BW986">
        <v>0</v>
      </c>
      <c r="BX986">
        <v>522.10196296296294</v>
      </c>
      <c r="BY986">
        <v>-67.467944444444399</v>
      </c>
      <c r="BZ986">
        <v>1787.4477777777799</v>
      </c>
      <c r="CA986">
        <v>1851.7796296296301</v>
      </c>
      <c r="CB986">
        <v>2.4305748148148201</v>
      </c>
      <c r="CC986">
        <v>1817.0240740740701</v>
      </c>
      <c r="CD986">
        <v>18.768088888888901</v>
      </c>
      <c r="CE986">
        <v>1.58075740740741</v>
      </c>
      <c r="CF986">
        <v>1.39951259259259</v>
      </c>
      <c r="CG986">
        <v>13.7724851851852</v>
      </c>
      <c r="CH986">
        <v>11.9123481481481</v>
      </c>
      <c r="CI986">
        <v>2000.0077777777799</v>
      </c>
      <c r="CJ986">
        <v>0.98000129629629595</v>
      </c>
      <c r="CK986">
        <v>1.9998914814814799E-2</v>
      </c>
      <c r="CL986">
        <v>0</v>
      </c>
      <c r="CM986">
        <v>2.3123777777777801</v>
      </c>
      <c r="CN986">
        <v>0</v>
      </c>
      <c r="CO986">
        <v>18298.537037037</v>
      </c>
      <c r="CP986">
        <v>17300.211111111101</v>
      </c>
      <c r="CQ986">
        <v>41.6293333333333</v>
      </c>
      <c r="CR986">
        <v>41.427962962963001</v>
      </c>
      <c r="CS986">
        <v>41.096925925925902</v>
      </c>
      <c r="CT986">
        <v>40.536740740740697</v>
      </c>
      <c r="CU986">
        <v>40.606185185185197</v>
      </c>
      <c r="CV986">
        <v>1960.0077777777799</v>
      </c>
      <c r="CW986">
        <v>40.000740740740703</v>
      </c>
      <c r="CX986">
        <v>0</v>
      </c>
      <c r="CY986">
        <v>1657214967</v>
      </c>
      <c r="CZ986">
        <v>0</v>
      </c>
      <c r="DA986">
        <v>1657213163</v>
      </c>
      <c r="DB986" t="s">
        <v>2097</v>
      </c>
      <c r="DC986">
        <v>1657213141</v>
      </c>
      <c r="DD986">
        <v>1655399214.5999999</v>
      </c>
      <c r="DE986">
        <v>1</v>
      </c>
      <c r="DF986">
        <v>0.04</v>
      </c>
      <c r="DG986">
        <v>-0.06</v>
      </c>
      <c r="DH986">
        <v>9.1720000000000006</v>
      </c>
      <c r="DI986">
        <v>0.51100000000000001</v>
      </c>
      <c r="DJ986">
        <v>420</v>
      </c>
      <c r="DK986">
        <v>25</v>
      </c>
      <c r="DL986">
        <v>0.26</v>
      </c>
      <c r="DM986">
        <v>0.15</v>
      </c>
      <c r="DN986">
        <v>-67.122721951219503</v>
      </c>
      <c r="DO986">
        <v>-4.6378975609756496</v>
      </c>
      <c r="DP986">
        <v>0.86855684355933205</v>
      </c>
      <c r="DQ986">
        <v>0</v>
      </c>
      <c r="DR986">
        <v>2.4145885365853701</v>
      </c>
      <c r="DS986">
        <v>0.18901965156794101</v>
      </c>
      <c r="DT986">
        <v>3.3497277906222603E-2</v>
      </c>
      <c r="DU986">
        <v>0</v>
      </c>
      <c r="DV986">
        <v>0</v>
      </c>
      <c r="DW986">
        <v>2</v>
      </c>
      <c r="DX986" t="s">
        <v>359</v>
      </c>
      <c r="DY986">
        <v>2.97268</v>
      </c>
      <c r="DZ986">
        <v>2.7538200000000002</v>
      </c>
      <c r="EA986">
        <v>0.19675599999999999</v>
      </c>
      <c r="EB986">
        <v>0.20202800000000001</v>
      </c>
      <c r="EC986">
        <v>7.8755900000000004E-2</v>
      </c>
      <c r="ED986">
        <v>7.2771299999999997E-2</v>
      </c>
      <c r="EE986">
        <v>31351</v>
      </c>
      <c r="EF986">
        <v>34166.1</v>
      </c>
      <c r="EG986">
        <v>35375.5</v>
      </c>
      <c r="EH986">
        <v>38837.300000000003</v>
      </c>
      <c r="EI986">
        <v>46215.9</v>
      </c>
      <c r="EJ986">
        <v>51975.8</v>
      </c>
      <c r="EK986">
        <v>55285.2</v>
      </c>
      <c r="EL986">
        <v>62246.5</v>
      </c>
      <c r="EM986">
        <v>1.9705999999999999</v>
      </c>
      <c r="EN986">
        <v>2.1598000000000002</v>
      </c>
      <c r="EO986">
        <v>0.11816599999999999</v>
      </c>
      <c r="EP986">
        <v>0</v>
      </c>
      <c r="EQ986">
        <v>23.1249</v>
      </c>
      <c r="ER986">
        <v>999.9</v>
      </c>
      <c r="ES986">
        <v>33.835999999999999</v>
      </c>
      <c r="ET986">
        <v>35.993000000000002</v>
      </c>
      <c r="EU986">
        <v>27.073499999999999</v>
      </c>
      <c r="EV986">
        <v>54.076900000000002</v>
      </c>
      <c r="EW986">
        <v>39.631399999999999</v>
      </c>
      <c r="EX986">
        <v>2</v>
      </c>
      <c r="EY986">
        <v>2.46748E-2</v>
      </c>
      <c r="EZ986">
        <v>2.6286299999999998</v>
      </c>
      <c r="FA986">
        <v>20.127099999999999</v>
      </c>
      <c r="FB986">
        <v>5.1993200000000002</v>
      </c>
      <c r="FC986">
        <v>12.0099</v>
      </c>
      <c r="FD986">
        <v>4.976</v>
      </c>
      <c r="FE986">
        <v>3.294</v>
      </c>
      <c r="FF986">
        <v>9999</v>
      </c>
      <c r="FG986">
        <v>9999</v>
      </c>
      <c r="FH986">
        <v>9999</v>
      </c>
      <c r="FI986">
        <v>558.29999999999995</v>
      </c>
      <c r="FJ986">
        <v>1.8631</v>
      </c>
      <c r="FK986">
        <v>1.8678300000000001</v>
      </c>
      <c r="FL986">
        <v>1.86768</v>
      </c>
      <c r="FM986">
        <v>1.86887</v>
      </c>
      <c r="FN986">
        <v>1.8696299999999999</v>
      </c>
      <c r="FO986">
        <v>1.8656900000000001</v>
      </c>
      <c r="FP986">
        <v>1.8667</v>
      </c>
      <c r="FQ986">
        <v>1.8681300000000001</v>
      </c>
      <c r="FR986">
        <v>5</v>
      </c>
      <c r="FS986">
        <v>0</v>
      </c>
      <c r="FT986">
        <v>0</v>
      </c>
      <c r="FU986">
        <v>0</v>
      </c>
      <c r="FV986" t="s">
        <v>360</v>
      </c>
      <c r="FW986" t="s">
        <v>361</v>
      </c>
      <c r="FX986" t="s">
        <v>362</v>
      </c>
      <c r="FY986" t="s">
        <v>362</v>
      </c>
      <c r="FZ986" t="s">
        <v>362</v>
      </c>
      <c r="GA986" t="s">
        <v>362</v>
      </c>
      <c r="GB986">
        <v>0</v>
      </c>
      <c r="GC986">
        <v>100</v>
      </c>
      <c r="GD986">
        <v>100</v>
      </c>
      <c r="GE986">
        <v>19.239999999999998</v>
      </c>
      <c r="GF986">
        <v>0.21329999999999999</v>
      </c>
      <c r="GG986">
        <v>5.3968966374264804</v>
      </c>
      <c r="GH986">
        <v>9.5670261133577305E-3</v>
      </c>
      <c r="GI986">
        <v>-9.19467254998099E-7</v>
      </c>
      <c r="GJ986">
        <v>-2.1372918425907501E-11</v>
      </c>
      <c r="GK986">
        <v>0.21331065453237499</v>
      </c>
      <c r="GL986">
        <v>0</v>
      </c>
      <c r="GM986">
        <v>0</v>
      </c>
      <c r="GN986">
        <v>0</v>
      </c>
      <c r="GO986">
        <v>-4</v>
      </c>
      <c r="GP986">
        <v>1866</v>
      </c>
      <c r="GQ986">
        <v>1</v>
      </c>
      <c r="GR986">
        <v>18</v>
      </c>
      <c r="GS986">
        <v>30.8</v>
      </c>
      <c r="GT986">
        <v>30262.9</v>
      </c>
      <c r="GU986">
        <v>4.21997</v>
      </c>
      <c r="GV986">
        <v>2.6061999999999999</v>
      </c>
      <c r="GW986">
        <v>2.2485400000000002</v>
      </c>
      <c r="GX986">
        <v>2.7221700000000002</v>
      </c>
      <c r="GY986">
        <v>1.9958499999999999</v>
      </c>
      <c r="GZ986">
        <v>2.36694</v>
      </c>
      <c r="HA986">
        <v>38.159300000000002</v>
      </c>
      <c r="HB986">
        <v>14.1846</v>
      </c>
      <c r="HC986">
        <v>18</v>
      </c>
      <c r="HD986">
        <v>500.72899999999998</v>
      </c>
      <c r="HE986">
        <v>633.22699999999998</v>
      </c>
      <c r="HF986">
        <v>19.697199999999999</v>
      </c>
      <c r="HG986">
        <v>27.531600000000001</v>
      </c>
      <c r="HH986">
        <v>30.001000000000001</v>
      </c>
      <c r="HI986">
        <v>27.729099999999999</v>
      </c>
      <c r="HJ986">
        <v>27.697800000000001</v>
      </c>
      <c r="HK986">
        <v>84.466800000000006</v>
      </c>
      <c r="HL986">
        <v>27.6996</v>
      </c>
      <c r="HM986">
        <v>0</v>
      </c>
      <c r="HN986">
        <v>19.5623</v>
      </c>
      <c r="HO986">
        <v>1853.91</v>
      </c>
      <c r="HP986">
        <v>18.764600000000002</v>
      </c>
      <c r="HQ986">
        <v>102.565</v>
      </c>
      <c r="HR986">
        <v>103.64</v>
      </c>
    </row>
    <row r="987" spans="1:226" x14ac:dyDescent="0.2">
      <c r="A987">
        <v>499</v>
      </c>
      <c r="B987">
        <v>1657214993.0999999</v>
      </c>
      <c r="C987">
        <v>8388.0999999046307</v>
      </c>
      <c r="D987" t="s">
        <v>2314</v>
      </c>
      <c r="E987" t="s">
        <v>2315</v>
      </c>
      <c r="F987">
        <v>5</v>
      </c>
      <c r="G987" t="s">
        <v>2096</v>
      </c>
      <c r="H987" t="s">
        <v>1313</v>
      </c>
      <c r="I987">
        <v>1657214985.31429</v>
      </c>
      <c r="J987">
        <v>1.9637439647090913E-3</v>
      </c>
      <c r="K987">
        <v>1.9637439647090911</v>
      </c>
      <c r="L987">
        <v>34.226630085112113</v>
      </c>
      <c r="M987">
        <v>1765.34785714286</v>
      </c>
      <c r="N987">
        <v>973.22369658280252</v>
      </c>
      <c r="O987">
        <v>72.669250163365888</v>
      </c>
      <c r="P987">
        <v>131.81605165032238</v>
      </c>
      <c r="Q987">
        <v>7.5660494948297935E-2</v>
      </c>
      <c r="R987">
        <v>2.4473393766478213</v>
      </c>
      <c r="S987">
        <v>7.4384653290306094E-2</v>
      </c>
      <c r="T987">
        <v>4.6603245555959315E-2</v>
      </c>
      <c r="U987">
        <v>321.51661692857095</v>
      </c>
      <c r="V987">
        <v>26.54868442317721</v>
      </c>
      <c r="W987">
        <v>26.54868442317721</v>
      </c>
      <c r="X987">
        <v>3.4853778179770094</v>
      </c>
      <c r="Y987">
        <v>49.990803900091329</v>
      </c>
      <c r="Z987">
        <v>1.5810137196444507</v>
      </c>
      <c r="AA987">
        <v>3.1626091126763463</v>
      </c>
      <c r="AB987">
        <v>1.9043640983325587</v>
      </c>
      <c r="AC987">
        <v>-86.601108843670929</v>
      </c>
      <c r="AD987">
        <v>-216.24258194763587</v>
      </c>
      <c r="AE987">
        <v>-18.827584211788686</v>
      </c>
      <c r="AF987">
        <v>-0.15465807452454783</v>
      </c>
      <c r="AG987">
        <v>52.55927841207393</v>
      </c>
      <c r="AH987">
        <v>2.0474620360384375</v>
      </c>
      <c r="AI987">
        <v>34.226630085112113</v>
      </c>
      <c r="AJ987">
        <v>1883.79683910524</v>
      </c>
      <c r="AK987">
        <v>1828.37121212121</v>
      </c>
      <c r="AL987">
        <v>3.37902523912721</v>
      </c>
      <c r="AM987">
        <v>66.728045791255894</v>
      </c>
      <c r="AN987">
        <v>1.9637439647090911</v>
      </c>
      <c r="AO987">
        <v>18.768924857174301</v>
      </c>
      <c r="AP987">
        <v>21.118310909090901</v>
      </c>
      <c r="AQ987">
        <v>-9.1639415957297E-3</v>
      </c>
      <c r="AR987">
        <v>77.479947110626298</v>
      </c>
      <c r="AS987">
        <v>0</v>
      </c>
      <c r="AT987">
        <v>0</v>
      </c>
      <c r="AU987">
        <v>1</v>
      </c>
      <c r="AV987">
        <v>0</v>
      </c>
      <c r="AW987">
        <v>39769.638097226511</v>
      </c>
      <c r="AX987">
        <v>2000.00464285714</v>
      </c>
      <c r="AY987">
        <v>1681.2038357142833</v>
      </c>
      <c r="AZ987">
        <v>0.84059996646436352</v>
      </c>
      <c r="BA987">
        <v>0.16075793527622168</v>
      </c>
      <c r="BB987">
        <v>6</v>
      </c>
      <c r="BC987">
        <v>0.5</v>
      </c>
      <c r="BD987" t="s">
        <v>357</v>
      </c>
      <c r="BE987">
        <v>2</v>
      </c>
      <c r="BF987" t="b">
        <v>1</v>
      </c>
      <c r="BG987">
        <v>1657214985.31429</v>
      </c>
      <c r="BH987">
        <v>1765.34785714286</v>
      </c>
      <c r="BI987">
        <v>1832.7542857142901</v>
      </c>
      <c r="BJ987">
        <v>21.173742857142901</v>
      </c>
      <c r="BK987">
        <v>18.768885714285702</v>
      </c>
      <c r="BL987">
        <v>1746.16321428571</v>
      </c>
      <c r="BM987">
        <v>20.960432142857101</v>
      </c>
      <c r="BN987">
        <v>500.01546428571402</v>
      </c>
      <c r="BO987">
        <v>74.568574999999996</v>
      </c>
      <c r="BP987">
        <v>0.10002423214285699</v>
      </c>
      <c r="BQ987">
        <v>24.909749999999999</v>
      </c>
      <c r="BR987">
        <v>25.051400000000001</v>
      </c>
      <c r="BS987">
        <v>999.9</v>
      </c>
      <c r="BT987">
        <v>0</v>
      </c>
      <c r="BU987">
        <v>0</v>
      </c>
      <c r="BV987">
        <v>10016.607142857099</v>
      </c>
      <c r="BW987">
        <v>0</v>
      </c>
      <c r="BX987">
        <v>534.12232142857101</v>
      </c>
      <c r="BY987">
        <v>-67.406060714285701</v>
      </c>
      <c r="BZ987">
        <v>1803.53642857143</v>
      </c>
      <c r="CA987">
        <v>1867.81178571429</v>
      </c>
      <c r="CB987">
        <v>2.4048592857142901</v>
      </c>
      <c r="CC987">
        <v>1832.7542857142901</v>
      </c>
      <c r="CD987">
        <v>18.768885714285702</v>
      </c>
      <c r="CE987">
        <v>1.5788957142857101</v>
      </c>
      <c r="CF987">
        <v>1.3995703571428599</v>
      </c>
      <c r="CG987">
        <v>13.754350000000001</v>
      </c>
      <c r="CH987">
        <v>11.912967857142901</v>
      </c>
      <c r="CI987">
        <v>2000.00464285714</v>
      </c>
      <c r="CJ987">
        <v>0.98000224999999996</v>
      </c>
      <c r="CK987">
        <v>1.9997899999999999E-2</v>
      </c>
      <c r="CL987">
        <v>0</v>
      </c>
      <c r="CM987">
        <v>2.3290285714285699</v>
      </c>
      <c r="CN987">
        <v>0</v>
      </c>
      <c r="CO987">
        <v>18294.746428571401</v>
      </c>
      <c r="CP987">
        <v>17300.196428571398</v>
      </c>
      <c r="CQ987">
        <v>41.5667857142857</v>
      </c>
      <c r="CR987">
        <v>41.3501785714286</v>
      </c>
      <c r="CS987">
        <v>41.053321428571401</v>
      </c>
      <c r="CT987">
        <v>40.397107142857102</v>
      </c>
      <c r="CU987">
        <v>40.5644285714286</v>
      </c>
      <c r="CV987">
        <v>1960.0067857142899</v>
      </c>
      <c r="CW987">
        <v>39.9978571428571</v>
      </c>
      <c r="CX987">
        <v>0</v>
      </c>
      <c r="CY987">
        <v>1657214972.4000001</v>
      </c>
      <c r="CZ987">
        <v>0</v>
      </c>
      <c r="DA987">
        <v>1657213163</v>
      </c>
      <c r="DB987" t="s">
        <v>2097</v>
      </c>
      <c r="DC987">
        <v>1657213141</v>
      </c>
      <c r="DD987">
        <v>1655399214.5999999</v>
      </c>
      <c r="DE987">
        <v>1</v>
      </c>
      <c r="DF987">
        <v>0.04</v>
      </c>
      <c r="DG987">
        <v>-0.06</v>
      </c>
      <c r="DH987">
        <v>9.1720000000000006</v>
      </c>
      <c r="DI987">
        <v>0.51100000000000001</v>
      </c>
      <c r="DJ987">
        <v>420</v>
      </c>
      <c r="DK987">
        <v>25</v>
      </c>
      <c r="DL987">
        <v>0.26</v>
      </c>
      <c r="DM987">
        <v>0.15</v>
      </c>
      <c r="DN987">
        <v>-67.439124390243904</v>
      </c>
      <c r="DO987">
        <v>-0.30364808362364498</v>
      </c>
      <c r="DP987">
        <v>0.67337953447806498</v>
      </c>
      <c r="DQ987">
        <v>0</v>
      </c>
      <c r="DR987">
        <v>2.41513243902439</v>
      </c>
      <c r="DS987">
        <v>-0.29542181184668098</v>
      </c>
      <c r="DT987">
        <v>3.2735106222784902E-2</v>
      </c>
      <c r="DU987">
        <v>0</v>
      </c>
      <c r="DV987">
        <v>0</v>
      </c>
      <c r="DW987">
        <v>2</v>
      </c>
      <c r="DX987" t="s">
        <v>359</v>
      </c>
      <c r="DY987">
        <v>2.9715799999999999</v>
      </c>
      <c r="DZ987">
        <v>2.7540399999999998</v>
      </c>
      <c r="EA987">
        <v>0.19784399999999999</v>
      </c>
      <c r="EB987">
        <v>0.20313999999999999</v>
      </c>
      <c r="EC987">
        <v>7.8639200000000006E-2</v>
      </c>
      <c r="ED987">
        <v>7.2787099999999993E-2</v>
      </c>
      <c r="EE987">
        <v>31308.6</v>
      </c>
      <c r="EF987">
        <v>34119</v>
      </c>
      <c r="EG987">
        <v>35375.5</v>
      </c>
      <c r="EH987">
        <v>38837.800000000003</v>
      </c>
      <c r="EI987">
        <v>46221</v>
      </c>
      <c r="EJ987">
        <v>51974.8</v>
      </c>
      <c r="EK987">
        <v>55284.1</v>
      </c>
      <c r="EL987">
        <v>62246.3</v>
      </c>
      <c r="EM987">
        <v>1.9692000000000001</v>
      </c>
      <c r="EN987">
        <v>2.1604000000000001</v>
      </c>
      <c r="EO987">
        <v>0.118315</v>
      </c>
      <c r="EP987">
        <v>0</v>
      </c>
      <c r="EQ987">
        <v>23.120899999999999</v>
      </c>
      <c r="ER987">
        <v>999.9</v>
      </c>
      <c r="ES987">
        <v>33.86</v>
      </c>
      <c r="ET987">
        <v>35.982999999999997</v>
      </c>
      <c r="EU987">
        <v>27.078299999999999</v>
      </c>
      <c r="EV987">
        <v>53.966900000000003</v>
      </c>
      <c r="EW987">
        <v>39.679499999999997</v>
      </c>
      <c r="EX987">
        <v>2</v>
      </c>
      <c r="EY987">
        <v>2.5304900000000002E-2</v>
      </c>
      <c r="EZ987">
        <v>2.93771</v>
      </c>
      <c r="FA987">
        <v>20.123100000000001</v>
      </c>
      <c r="FB987">
        <v>5.20052</v>
      </c>
      <c r="FC987">
        <v>12.0099</v>
      </c>
      <c r="FD987">
        <v>4.9756</v>
      </c>
      <c r="FE987">
        <v>3.294</v>
      </c>
      <c r="FF987">
        <v>9999</v>
      </c>
      <c r="FG987">
        <v>9999</v>
      </c>
      <c r="FH987">
        <v>9999</v>
      </c>
      <c r="FI987">
        <v>558.29999999999995</v>
      </c>
      <c r="FJ987">
        <v>1.8631</v>
      </c>
      <c r="FK987">
        <v>1.8678300000000001</v>
      </c>
      <c r="FL987">
        <v>1.86768</v>
      </c>
      <c r="FM987">
        <v>1.86887</v>
      </c>
      <c r="FN987">
        <v>1.8696299999999999</v>
      </c>
      <c r="FO987">
        <v>1.8656900000000001</v>
      </c>
      <c r="FP987">
        <v>1.86673</v>
      </c>
      <c r="FQ987">
        <v>1.8681300000000001</v>
      </c>
      <c r="FR987">
        <v>5</v>
      </c>
      <c r="FS987">
        <v>0</v>
      </c>
      <c r="FT987">
        <v>0</v>
      </c>
      <c r="FU987">
        <v>0</v>
      </c>
      <c r="FV987" t="s">
        <v>360</v>
      </c>
      <c r="FW987" t="s">
        <v>361</v>
      </c>
      <c r="FX987" t="s">
        <v>362</v>
      </c>
      <c r="FY987" t="s">
        <v>362</v>
      </c>
      <c r="FZ987" t="s">
        <v>362</v>
      </c>
      <c r="GA987" t="s">
        <v>362</v>
      </c>
      <c r="GB987">
        <v>0</v>
      </c>
      <c r="GC987">
        <v>100</v>
      </c>
      <c r="GD987">
        <v>100</v>
      </c>
      <c r="GE987">
        <v>19.34</v>
      </c>
      <c r="GF987">
        <v>0.21329999999999999</v>
      </c>
      <c r="GG987">
        <v>5.3968966374264804</v>
      </c>
      <c r="GH987">
        <v>9.5670261133577305E-3</v>
      </c>
      <c r="GI987">
        <v>-9.19467254998099E-7</v>
      </c>
      <c r="GJ987">
        <v>-2.1372918425907501E-11</v>
      </c>
      <c r="GK987">
        <v>0.21331065453237499</v>
      </c>
      <c r="GL987">
        <v>0</v>
      </c>
      <c r="GM987">
        <v>0</v>
      </c>
      <c r="GN987">
        <v>0</v>
      </c>
      <c r="GO987">
        <v>-4</v>
      </c>
      <c r="GP987">
        <v>1866</v>
      </c>
      <c r="GQ987">
        <v>1</v>
      </c>
      <c r="GR987">
        <v>18</v>
      </c>
      <c r="GS987">
        <v>30.9</v>
      </c>
      <c r="GT987">
        <v>30263</v>
      </c>
      <c r="GU987">
        <v>4.2492700000000001</v>
      </c>
      <c r="GV987">
        <v>2.6074199999999998</v>
      </c>
      <c r="GW987">
        <v>2.2485400000000002</v>
      </c>
      <c r="GX987">
        <v>2.7221700000000002</v>
      </c>
      <c r="GY987">
        <v>1.9958499999999999</v>
      </c>
      <c r="GZ987">
        <v>2.4023400000000001</v>
      </c>
      <c r="HA987">
        <v>38.159300000000002</v>
      </c>
      <c r="HB987">
        <v>14.1846</v>
      </c>
      <c r="HC987">
        <v>18</v>
      </c>
      <c r="HD987">
        <v>499.71699999999998</v>
      </c>
      <c r="HE987">
        <v>633.6</v>
      </c>
      <c r="HF987">
        <v>19.602799999999998</v>
      </c>
      <c r="HG987">
        <v>27.5246</v>
      </c>
      <c r="HH987">
        <v>30.000599999999999</v>
      </c>
      <c r="HI987">
        <v>27.7197</v>
      </c>
      <c r="HJ987">
        <v>27.688500000000001</v>
      </c>
      <c r="HK987">
        <v>85.0471</v>
      </c>
      <c r="HL987">
        <v>27.6996</v>
      </c>
      <c r="HM987">
        <v>0</v>
      </c>
      <c r="HN987">
        <v>19.496200000000002</v>
      </c>
      <c r="HO987">
        <v>1873.99</v>
      </c>
      <c r="HP987">
        <v>18.7668</v>
      </c>
      <c r="HQ987">
        <v>102.56399999999999</v>
      </c>
      <c r="HR987">
        <v>103.64100000000001</v>
      </c>
    </row>
    <row r="988" spans="1:226" x14ac:dyDescent="0.2">
      <c r="A988">
        <v>500</v>
      </c>
      <c r="B988">
        <v>1657214998.0999999</v>
      </c>
      <c r="C988">
        <v>8393.0999999046307</v>
      </c>
      <c r="D988" t="s">
        <v>2316</v>
      </c>
      <c r="E988" t="s">
        <v>2317</v>
      </c>
      <c r="F988">
        <v>5</v>
      </c>
      <c r="G988" t="s">
        <v>2096</v>
      </c>
      <c r="H988" t="s">
        <v>1313</v>
      </c>
      <c r="I988">
        <v>1657214990.5999999</v>
      </c>
      <c r="J988">
        <v>1.9270164306935463E-3</v>
      </c>
      <c r="K988">
        <v>1.9270164306935462</v>
      </c>
      <c r="L988">
        <v>34.292942145362716</v>
      </c>
      <c r="M988">
        <v>1783.0688888888899</v>
      </c>
      <c r="N988">
        <v>972.44026864980924</v>
      </c>
      <c r="O988">
        <v>72.610939838894836</v>
      </c>
      <c r="P988">
        <v>133.13959941157117</v>
      </c>
      <c r="Q988">
        <v>7.3975067161560798E-2</v>
      </c>
      <c r="R988">
        <v>2.4455600388895249</v>
      </c>
      <c r="S988">
        <v>7.2754068131961988E-2</v>
      </c>
      <c r="T988">
        <v>4.5579315772514138E-2</v>
      </c>
      <c r="U988">
        <v>321.5130780000008</v>
      </c>
      <c r="V988">
        <v>26.564240360160969</v>
      </c>
      <c r="W988">
        <v>26.564240360160969</v>
      </c>
      <c r="X988">
        <v>3.4885742264250212</v>
      </c>
      <c r="Y988">
        <v>49.884174010844497</v>
      </c>
      <c r="Z988">
        <v>1.5779407290903582</v>
      </c>
      <c r="AA988">
        <v>3.1632090946265325</v>
      </c>
      <c r="AB988">
        <v>1.910633497334663</v>
      </c>
      <c r="AC988">
        <v>-84.981424593585388</v>
      </c>
      <c r="AD988">
        <v>-217.71711745733228</v>
      </c>
      <c r="AE988">
        <v>-18.971546313482289</v>
      </c>
      <c r="AF988">
        <v>-0.15701036439915583</v>
      </c>
      <c r="AG988">
        <v>52.873953342230237</v>
      </c>
      <c r="AH988">
        <v>2.0117834834306785</v>
      </c>
      <c r="AI988">
        <v>34.292942145362716</v>
      </c>
      <c r="AJ988">
        <v>1902.0002189071799</v>
      </c>
      <c r="AK988">
        <v>1845.78072727273</v>
      </c>
      <c r="AL988">
        <v>3.5568007108329001</v>
      </c>
      <c r="AM988">
        <v>66.728045791255894</v>
      </c>
      <c r="AN988">
        <v>1.9270164306935462</v>
      </c>
      <c r="AO988">
        <v>18.7702918420161</v>
      </c>
      <c r="AP988">
        <v>21.073988484848499</v>
      </c>
      <c r="AQ988">
        <v>-8.6044459321150506E-3</v>
      </c>
      <c r="AR988">
        <v>77.479947110626298</v>
      </c>
      <c r="AS988">
        <v>0</v>
      </c>
      <c r="AT988">
        <v>0</v>
      </c>
      <c r="AU988">
        <v>1</v>
      </c>
      <c r="AV988">
        <v>0</v>
      </c>
      <c r="AW988">
        <v>39725.053085685497</v>
      </c>
      <c r="AX988">
        <v>1999.9851851851899</v>
      </c>
      <c r="AY988">
        <v>1681.1872666666709</v>
      </c>
      <c r="AZ988">
        <v>0.84059985999896303</v>
      </c>
      <c r="BA988">
        <v>0.16075772979799852</v>
      </c>
      <c r="BB988">
        <v>6</v>
      </c>
      <c r="BC988">
        <v>0.5</v>
      </c>
      <c r="BD988" t="s">
        <v>357</v>
      </c>
      <c r="BE988">
        <v>2</v>
      </c>
      <c r="BF988" t="b">
        <v>1</v>
      </c>
      <c r="BG988">
        <v>1657214990.5999999</v>
      </c>
      <c r="BH988">
        <v>1783.0688888888899</v>
      </c>
      <c r="BI988">
        <v>1850.8188888888899</v>
      </c>
      <c r="BJ988">
        <v>21.132533333333299</v>
      </c>
      <c r="BK988">
        <v>18.769525925925901</v>
      </c>
      <c r="BL988">
        <v>1763.7762962963</v>
      </c>
      <c r="BM988">
        <v>20.9192259259259</v>
      </c>
      <c r="BN988">
        <v>500.02451851851902</v>
      </c>
      <c r="BO988">
        <v>74.568629629629598</v>
      </c>
      <c r="BP988">
        <v>0.100162048148148</v>
      </c>
      <c r="BQ988">
        <v>24.912929629629598</v>
      </c>
      <c r="BR988">
        <v>25.057162962963002</v>
      </c>
      <c r="BS988">
        <v>999.9</v>
      </c>
      <c r="BT988">
        <v>0</v>
      </c>
      <c r="BU988">
        <v>0</v>
      </c>
      <c r="BV988">
        <v>10005</v>
      </c>
      <c r="BW988">
        <v>0</v>
      </c>
      <c r="BX988">
        <v>544.45970370370401</v>
      </c>
      <c r="BY988">
        <v>-67.750207407407402</v>
      </c>
      <c r="BZ988">
        <v>1821.5633333333301</v>
      </c>
      <c r="CA988">
        <v>1886.2233333333299</v>
      </c>
      <c r="CB988">
        <v>2.3630200000000001</v>
      </c>
      <c r="CC988">
        <v>1850.8188888888899</v>
      </c>
      <c r="CD988">
        <v>18.769525925925901</v>
      </c>
      <c r="CE988">
        <v>1.5758240740740701</v>
      </c>
      <c r="CF988">
        <v>1.3996185185185199</v>
      </c>
      <c r="CG988">
        <v>13.7243888888889</v>
      </c>
      <c r="CH988">
        <v>11.913492592592601</v>
      </c>
      <c r="CI988">
        <v>1999.9851851851899</v>
      </c>
      <c r="CJ988">
        <v>0.98000492592592603</v>
      </c>
      <c r="CK988">
        <v>1.9995059259259301E-2</v>
      </c>
      <c r="CL988">
        <v>0</v>
      </c>
      <c r="CM988">
        <v>2.32088148148148</v>
      </c>
      <c r="CN988">
        <v>0</v>
      </c>
      <c r="CO988">
        <v>18291.907407407401</v>
      </c>
      <c r="CP988">
        <v>17300.0481481481</v>
      </c>
      <c r="CQ988">
        <v>41.5043333333333</v>
      </c>
      <c r="CR988">
        <v>41.261296296296301</v>
      </c>
      <c r="CS988">
        <v>41.009</v>
      </c>
      <c r="CT988">
        <v>40.254407407407399</v>
      </c>
      <c r="CU988">
        <v>40.506518518518497</v>
      </c>
      <c r="CV988">
        <v>1959.9948148148201</v>
      </c>
      <c r="CW988">
        <v>39.9903703703704</v>
      </c>
      <c r="CX988">
        <v>0</v>
      </c>
      <c r="CY988">
        <v>1657214977.2</v>
      </c>
      <c r="CZ988">
        <v>0</v>
      </c>
      <c r="DA988">
        <v>1657213163</v>
      </c>
      <c r="DB988" t="s">
        <v>2097</v>
      </c>
      <c r="DC988">
        <v>1657213141</v>
      </c>
      <c r="DD988">
        <v>1655399214.5999999</v>
      </c>
      <c r="DE988">
        <v>1</v>
      </c>
      <c r="DF988">
        <v>0.04</v>
      </c>
      <c r="DG988">
        <v>-0.06</v>
      </c>
      <c r="DH988">
        <v>9.1720000000000006</v>
      </c>
      <c r="DI988">
        <v>0.51100000000000001</v>
      </c>
      <c r="DJ988">
        <v>420</v>
      </c>
      <c r="DK988">
        <v>25</v>
      </c>
      <c r="DL988">
        <v>0.26</v>
      </c>
      <c r="DM988">
        <v>0.15</v>
      </c>
      <c r="DN988">
        <v>-67.569741463414601</v>
      </c>
      <c r="DO988">
        <v>-1.56164111498256</v>
      </c>
      <c r="DP988">
        <v>0.70319602338549603</v>
      </c>
      <c r="DQ988">
        <v>0</v>
      </c>
      <c r="DR988">
        <v>2.39321609756098</v>
      </c>
      <c r="DS988">
        <v>-0.45478996515679199</v>
      </c>
      <c r="DT988">
        <v>4.5153484476623998E-2</v>
      </c>
      <c r="DU988">
        <v>0</v>
      </c>
      <c r="DV988">
        <v>0</v>
      </c>
      <c r="DW988">
        <v>2</v>
      </c>
      <c r="DX988" t="s">
        <v>359</v>
      </c>
      <c r="DY988">
        <v>2.97268</v>
      </c>
      <c r="DZ988">
        <v>2.7539799999999999</v>
      </c>
      <c r="EA988">
        <v>0.19894300000000001</v>
      </c>
      <c r="EB988">
        <v>0.204148</v>
      </c>
      <c r="EC988">
        <v>7.85497E-2</v>
      </c>
      <c r="ED988">
        <v>7.2787599999999994E-2</v>
      </c>
      <c r="EE988">
        <v>31265.9</v>
      </c>
      <c r="EF988">
        <v>34075.300000000003</v>
      </c>
      <c r="EG988">
        <v>35375.699999999997</v>
      </c>
      <c r="EH988">
        <v>38837.199999999997</v>
      </c>
      <c r="EI988">
        <v>46226.6</v>
      </c>
      <c r="EJ988">
        <v>51973.599999999999</v>
      </c>
      <c r="EK988">
        <v>55285.4</v>
      </c>
      <c r="EL988">
        <v>62244.9</v>
      </c>
      <c r="EM988">
        <v>1.9705999999999999</v>
      </c>
      <c r="EN988">
        <v>2.16</v>
      </c>
      <c r="EO988">
        <v>0.116676</v>
      </c>
      <c r="EP988">
        <v>0</v>
      </c>
      <c r="EQ988">
        <v>23.116299999999999</v>
      </c>
      <c r="ER988">
        <v>999.9</v>
      </c>
      <c r="ES988">
        <v>33.86</v>
      </c>
      <c r="ET988">
        <v>35.982999999999997</v>
      </c>
      <c r="EU988">
        <v>27.0779</v>
      </c>
      <c r="EV988">
        <v>54.096899999999998</v>
      </c>
      <c r="EW988">
        <v>39.599400000000003</v>
      </c>
      <c r="EX988">
        <v>2</v>
      </c>
      <c r="EY988">
        <v>2.56504E-2</v>
      </c>
      <c r="EZ988">
        <v>2.98882</v>
      </c>
      <c r="FA988">
        <v>20.122299999999999</v>
      </c>
      <c r="FB988">
        <v>5.20052</v>
      </c>
      <c r="FC988">
        <v>12.0099</v>
      </c>
      <c r="FD988">
        <v>4.9756</v>
      </c>
      <c r="FE988">
        <v>3.294</v>
      </c>
      <c r="FF988">
        <v>9999</v>
      </c>
      <c r="FG988">
        <v>9999</v>
      </c>
      <c r="FH988">
        <v>9999</v>
      </c>
      <c r="FI988">
        <v>558.29999999999995</v>
      </c>
      <c r="FJ988">
        <v>1.8631</v>
      </c>
      <c r="FK988">
        <v>1.8678300000000001</v>
      </c>
      <c r="FL988">
        <v>1.86758</v>
      </c>
      <c r="FM988">
        <v>1.86887</v>
      </c>
      <c r="FN988">
        <v>1.8696600000000001</v>
      </c>
      <c r="FO988">
        <v>1.8656900000000001</v>
      </c>
      <c r="FP988">
        <v>1.8666700000000001</v>
      </c>
      <c r="FQ988">
        <v>1.8681000000000001</v>
      </c>
      <c r="FR988">
        <v>5</v>
      </c>
      <c r="FS988">
        <v>0</v>
      </c>
      <c r="FT988">
        <v>0</v>
      </c>
      <c r="FU988">
        <v>0</v>
      </c>
      <c r="FV988" t="s">
        <v>360</v>
      </c>
      <c r="FW988" t="s">
        <v>361</v>
      </c>
      <c r="FX988" t="s">
        <v>362</v>
      </c>
      <c r="FY988" t="s">
        <v>362</v>
      </c>
      <c r="FZ988" t="s">
        <v>362</v>
      </c>
      <c r="GA988" t="s">
        <v>362</v>
      </c>
      <c r="GB988">
        <v>0</v>
      </c>
      <c r="GC988">
        <v>100</v>
      </c>
      <c r="GD988">
        <v>100</v>
      </c>
      <c r="GE988">
        <v>19.45</v>
      </c>
      <c r="GF988">
        <v>0.21329999999999999</v>
      </c>
      <c r="GG988">
        <v>5.3968966374264804</v>
      </c>
      <c r="GH988">
        <v>9.5670261133577305E-3</v>
      </c>
      <c r="GI988">
        <v>-9.19467254998099E-7</v>
      </c>
      <c r="GJ988">
        <v>-2.1372918425907501E-11</v>
      </c>
      <c r="GK988">
        <v>0.21331065453237499</v>
      </c>
      <c r="GL988">
        <v>0</v>
      </c>
      <c r="GM988">
        <v>0</v>
      </c>
      <c r="GN988">
        <v>0</v>
      </c>
      <c r="GO988">
        <v>-4</v>
      </c>
      <c r="GP988">
        <v>1866</v>
      </c>
      <c r="GQ988">
        <v>1</v>
      </c>
      <c r="GR988">
        <v>18</v>
      </c>
      <c r="GS988">
        <v>31</v>
      </c>
      <c r="GT988">
        <v>30263.1</v>
      </c>
      <c r="GU988">
        <v>4.2748999999999997</v>
      </c>
      <c r="GV988">
        <v>2.6049799999999999</v>
      </c>
      <c r="GW988">
        <v>2.2485400000000002</v>
      </c>
      <c r="GX988">
        <v>2.7221700000000002</v>
      </c>
      <c r="GY988">
        <v>1.9958499999999999</v>
      </c>
      <c r="GZ988">
        <v>2.3571800000000001</v>
      </c>
      <c r="HA988">
        <v>38.159300000000002</v>
      </c>
      <c r="HB988">
        <v>14.1846</v>
      </c>
      <c r="HC988">
        <v>18</v>
      </c>
      <c r="HD988">
        <v>500.56099999999998</v>
      </c>
      <c r="HE988">
        <v>633.17399999999998</v>
      </c>
      <c r="HF988">
        <v>19.501100000000001</v>
      </c>
      <c r="HG988">
        <v>27.5199</v>
      </c>
      <c r="HH988">
        <v>30</v>
      </c>
      <c r="HI988">
        <v>27.7103</v>
      </c>
      <c r="HJ988">
        <v>27.679200000000002</v>
      </c>
      <c r="HK988">
        <v>85.564700000000002</v>
      </c>
      <c r="HL988">
        <v>27.6996</v>
      </c>
      <c r="HM988">
        <v>0</v>
      </c>
      <c r="HN988">
        <v>19.4404</v>
      </c>
      <c r="HO988">
        <v>1887.51</v>
      </c>
      <c r="HP988">
        <v>18.7973</v>
      </c>
      <c r="HQ988">
        <v>102.565</v>
      </c>
      <c r="HR988">
        <v>103.639</v>
      </c>
    </row>
    <row r="989" spans="1:226" x14ac:dyDescent="0.2">
      <c r="A989">
        <v>501</v>
      </c>
      <c r="B989">
        <v>1657215003.0999999</v>
      </c>
      <c r="C989">
        <v>8398.0999999046307</v>
      </c>
      <c r="D989" t="s">
        <v>2318</v>
      </c>
      <c r="E989" t="s">
        <v>2319</v>
      </c>
      <c r="F989">
        <v>5</v>
      </c>
      <c r="G989" t="s">
        <v>2096</v>
      </c>
      <c r="H989" t="s">
        <v>1313</v>
      </c>
      <c r="I989">
        <v>1657214995.31429</v>
      </c>
      <c r="J989">
        <v>1.892833078387242E-3</v>
      </c>
      <c r="K989">
        <v>1.892833078387242</v>
      </c>
      <c r="L989">
        <v>34.636246007677414</v>
      </c>
      <c r="M989">
        <v>1798.9024999999999</v>
      </c>
      <c r="N989">
        <v>964.67794285050797</v>
      </c>
      <c r="O989">
        <v>72.03137791545565</v>
      </c>
      <c r="P989">
        <v>134.32195352956049</v>
      </c>
      <c r="Q989">
        <v>7.245277627045188E-2</v>
      </c>
      <c r="R989">
        <v>2.4454253004143376</v>
      </c>
      <c r="S989">
        <v>7.1281020176603607E-2</v>
      </c>
      <c r="T989">
        <v>4.4654336685401239E-2</v>
      </c>
      <c r="U989">
        <v>321.51025467857141</v>
      </c>
      <c r="V989">
        <v>26.574485760701947</v>
      </c>
      <c r="W989">
        <v>26.574485760701947</v>
      </c>
      <c r="X989">
        <v>3.4906808322590428</v>
      </c>
      <c r="Y989">
        <v>49.79685315272117</v>
      </c>
      <c r="Z989">
        <v>1.575146269561672</v>
      </c>
      <c r="AA989">
        <v>3.1631441945355085</v>
      </c>
      <c r="AB989">
        <v>1.9155345626973708</v>
      </c>
      <c r="AC989">
        <v>-83.473938756877374</v>
      </c>
      <c r="AD989">
        <v>-219.10119408138328</v>
      </c>
      <c r="AE989">
        <v>-19.094155772164832</v>
      </c>
      <c r="AF989">
        <v>-0.15903393185405434</v>
      </c>
      <c r="AG989">
        <v>52.745602446786137</v>
      </c>
      <c r="AH989">
        <v>1.9792101356916052</v>
      </c>
      <c r="AI989">
        <v>34.636246007677414</v>
      </c>
      <c r="AJ989">
        <v>1918.2080266320299</v>
      </c>
      <c r="AK989">
        <v>1862.3412727272701</v>
      </c>
      <c r="AL989">
        <v>3.3644628699930701</v>
      </c>
      <c r="AM989">
        <v>66.728045791255894</v>
      </c>
      <c r="AN989">
        <v>1.892833078387242</v>
      </c>
      <c r="AO989">
        <v>18.771495758564299</v>
      </c>
      <c r="AP989">
        <v>21.041457575757601</v>
      </c>
      <c r="AQ989">
        <v>-9.9675452674311393E-3</v>
      </c>
      <c r="AR989">
        <v>77.479947110626298</v>
      </c>
      <c r="AS989">
        <v>0</v>
      </c>
      <c r="AT989">
        <v>0</v>
      </c>
      <c r="AU989">
        <v>1</v>
      </c>
      <c r="AV989">
        <v>0</v>
      </c>
      <c r="AW989">
        <v>39721.757526690199</v>
      </c>
      <c r="AX989">
        <v>1999.9675</v>
      </c>
      <c r="AY989">
        <v>1681.1724107142857</v>
      </c>
      <c r="AZ989">
        <v>0.84059986510495077</v>
      </c>
      <c r="BA989">
        <v>0.16075773965255508</v>
      </c>
      <c r="BB989">
        <v>6</v>
      </c>
      <c r="BC989">
        <v>0.5</v>
      </c>
      <c r="BD989" t="s">
        <v>357</v>
      </c>
      <c r="BE989">
        <v>2</v>
      </c>
      <c r="BF989" t="b">
        <v>1</v>
      </c>
      <c r="BG989">
        <v>1657214995.31429</v>
      </c>
      <c r="BH989">
        <v>1798.9024999999999</v>
      </c>
      <c r="BI989">
        <v>1866.4660714285701</v>
      </c>
      <c r="BJ989">
        <v>21.095096428571399</v>
      </c>
      <c r="BK989">
        <v>18.770271428571402</v>
      </c>
      <c r="BL989">
        <v>1779.51285714286</v>
      </c>
      <c r="BM989">
        <v>20.881785714285702</v>
      </c>
      <c r="BN989">
        <v>500.02692857142898</v>
      </c>
      <c r="BO989">
        <v>74.568739285714301</v>
      </c>
      <c r="BP989">
        <v>0.100095478571429</v>
      </c>
      <c r="BQ989">
        <v>24.912585714285701</v>
      </c>
      <c r="BR989">
        <v>25.0521071428571</v>
      </c>
      <c r="BS989">
        <v>999.9</v>
      </c>
      <c r="BT989">
        <v>0</v>
      </c>
      <c r="BU989">
        <v>0</v>
      </c>
      <c r="BV989">
        <v>10004.107142857099</v>
      </c>
      <c r="BW989">
        <v>0</v>
      </c>
      <c r="BX989">
        <v>549.04889285714296</v>
      </c>
      <c r="BY989">
        <v>-67.564453571428601</v>
      </c>
      <c r="BZ989">
        <v>1837.6678571428599</v>
      </c>
      <c r="CA989">
        <v>1902.1714285714299</v>
      </c>
      <c r="CB989">
        <v>2.32483</v>
      </c>
      <c r="CC989">
        <v>1866.4660714285701</v>
      </c>
      <c r="CD989">
        <v>18.770271428571402</v>
      </c>
      <c r="CE989">
        <v>1.57303428571429</v>
      </c>
      <c r="CF989">
        <v>1.3996760714285701</v>
      </c>
      <c r="CG989">
        <v>13.6971428571429</v>
      </c>
      <c r="CH989">
        <v>11.9141214285714</v>
      </c>
      <c r="CI989">
        <v>1999.9675</v>
      </c>
      <c r="CJ989">
        <v>0.98000399999999999</v>
      </c>
      <c r="CK989">
        <v>1.9995800000000001E-2</v>
      </c>
      <c r="CL989">
        <v>0</v>
      </c>
      <c r="CM989">
        <v>2.38728571428571</v>
      </c>
      <c r="CN989">
        <v>0</v>
      </c>
      <c r="CO989">
        <v>18289.546428571401</v>
      </c>
      <c r="CP989">
        <v>17299.907142857101</v>
      </c>
      <c r="CQ989">
        <v>41.4462857142857</v>
      </c>
      <c r="CR989">
        <v>41.187249999999999</v>
      </c>
      <c r="CS989">
        <v>40.970714285714301</v>
      </c>
      <c r="CT989">
        <v>40.127071428571398</v>
      </c>
      <c r="CU989">
        <v>40.441642857142803</v>
      </c>
      <c r="CV989">
        <v>1959.9771428571401</v>
      </c>
      <c r="CW989">
        <v>39.9903571428571</v>
      </c>
      <c r="CX989">
        <v>0</v>
      </c>
      <c r="CY989">
        <v>1657214982</v>
      </c>
      <c r="CZ989">
        <v>0</v>
      </c>
      <c r="DA989">
        <v>1657213163</v>
      </c>
      <c r="DB989" t="s">
        <v>2097</v>
      </c>
      <c r="DC989">
        <v>1657213141</v>
      </c>
      <c r="DD989">
        <v>1655399214.5999999</v>
      </c>
      <c r="DE989">
        <v>1</v>
      </c>
      <c r="DF989">
        <v>0.04</v>
      </c>
      <c r="DG989">
        <v>-0.06</v>
      </c>
      <c r="DH989">
        <v>9.1720000000000006</v>
      </c>
      <c r="DI989">
        <v>0.51100000000000001</v>
      </c>
      <c r="DJ989">
        <v>420</v>
      </c>
      <c r="DK989">
        <v>25</v>
      </c>
      <c r="DL989">
        <v>0.26</v>
      </c>
      <c r="DM989">
        <v>0.15</v>
      </c>
      <c r="DN989">
        <v>-67.673107317073203</v>
      </c>
      <c r="DO989">
        <v>1.88034773519158</v>
      </c>
      <c r="DP989">
        <v>0.59333066969860704</v>
      </c>
      <c r="DQ989">
        <v>0</v>
      </c>
      <c r="DR989">
        <v>2.3474639024390198</v>
      </c>
      <c r="DS989">
        <v>-0.49284334494774001</v>
      </c>
      <c r="DT989">
        <v>4.8711508925962703E-2</v>
      </c>
      <c r="DU989">
        <v>0</v>
      </c>
      <c r="DV989">
        <v>0</v>
      </c>
      <c r="DW989">
        <v>2</v>
      </c>
      <c r="DX989" t="s">
        <v>359</v>
      </c>
      <c r="DY989">
        <v>2.9718100000000001</v>
      </c>
      <c r="DZ989">
        <v>2.7538999999999998</v>
      </c>
      <c r="EA989">
        <v>0.19999900000000001</v>
      </c>
      <c r="EB989">
        <v>0.20527300000000001</v>
      </c>
      <c r="EC989">
        <v>7.8446100000000005E-2</v>
      </c>
      <c r="ED989">
        <v>7.2784100000000004E-2</v>
      </c>
      <c r="EE989">
        <v>31224.7</v>
      </c>
      <c r="EF989">
        <v>34027.4</v>
      </c>
      <c r="EG989">
        <v>35375.599999999999</v>
      </c>
      <c r="EH989">
        <v>38837.4</v>
      </c>
      <c r="EI989">
        <v>46231.199999999997</v>
      </c>
      <c r="EJ989">
        <v>51974.7</v>
      </c>
      <c r="EK989">
        <v>55284.5</v>
      </c>
      <c r="EL989">
        <v>62245.9</v>
      </c>
      <c r="EM989">
        <v>1.97</v>
      </c>
      <c r="EN989">
        <v>2.1608000000000001</v>
      </c>
      <c r="EO989">
        <v>0.11756999999999999</v>
      </c>
      <c r="EP989">
        <v>0</v>
      </c>
      <c r="EQ989">
        <v>23.1112</v>
      </c>
      <c r="ER989">
        <v>999.9</v>
      </c>
      <c r="ES989">
        <v>33.86</v>
      </c>
      <c r="ET989">
        <v>35.982999999999997</v>
      </c>
      <c r="EU989">
        <v>27.078099999999999</v>
      </c>
      <c r="EV989">
        <v>54.256900000000002</v>
      </c>
      <c r="EW989">
        <v>39.6995</v>
      </c>
      <c r="EX989">
        <v>2</v>
      </c>
      <c r="EY989">
        <v>2.5609799999999999E-2</v>
      </c>
      <c r="EZ989">
        <v>2.86632</v>
      </c>
      <c r="FA989">
        <v>20.1236</v>
      </c>
      <c r="FB989">
        <v>5.1993200000000002</v>
      </c>
      <c r="FC989">
        <v>12.0099</v>
      </c>
      <c r="FD989">
        <v>4.976</v>
      </c>
      <c r="FE989">
        <v>3.294</v>
      </c>
      <c r="FF989">
        <v>9999</v>
      </c>
      <c r="FG989">
        <v>9999</v>
      </c>
      <c r="FH989">
        <v>9999</v>
      </c>
      <c r="FI989">
        <v>558.29999999999995</v>
      </c>
      <c r="FJ989">
        <v>1.8631</v>
      </c>
      <c r="FK989">
        <v>1.8678300000000001</v>
      </c>
      <c r="FL989">
        <v>1.86765</v>
      </c>
      <c r="FM989">
        <v>1.86887</v>
      </c>
      <c r="FN989">
        <v>1.8696600000000001</v>
      </c>
      <c r="FO989">
        <v>1.8656900000000001</v>
      </c>
      <c r="FP989">
        <v>1.8666700000000001</v>
      </c>
      <c r="FQ989">
        <v>1.8681300000000001</v>
      </c>
      <c r="FR989">
        <v>5</v>
      </c>
      <c r="FS989">
        <v>0</v>
      </c>
      <c r="FT989">
        <v>0</v>
      </c>
      <c r="FU989">
        <v>0</v>
      </c>
      <c r="FV989" t="s">
        <v>360</v>
      </c>
      <c r="FW989" t="s">
        <v>361</v>
      </c>
      <c r="FX989" t="s">
        <v>362</v>
      </c>
      <c r="FY989" t="s">
        <v>362</v>
      </c>
      <c r="FZ989" t="s">
        <v>362</v>
      </c>
      <c r="GA989" t="s">
        <v>362</v>
      </c>
      <c r="GB989">
        <v>0</v>
      </c>
      <c r="GC989">
        <v>100</v>
      </c>
      <c r="GD989">
        <v>100</v>
      </c>
      <c r="GE989">
        <v>19.54</v>
      </c>
      <c r="GF989">
        <v>0.21329999999999999</v>
      </c>
      <c r="GG989">
        <v>5.3968966374264804</v>
      </c>
      <c r="GH989">
        <v>9.5670261133577305E-3</v>
      </c>
      <c r="GI989">
        <v>-9.19467254998099E-7</v>
      </c>
      <c r="GJ989">
        <v>-2.1372918425907501E-11</v>
      </c>
      <c r="GK989">
        <v>0.21331065453237499</v>
      </c>
      <c r="GL989">
        <v>0</v>
      </c>
      <c r="GM989">
        <v>0</v>
      </c>
      <c r="GN989">
        <v>0</v>
      </c>
      <c r="GO989">
        <v>-4</v>
      </c>
      <c r="GP989">
        <v>1866</v>
      </c>
      <c r="GQ989">
        <v>1</v>
      </c>
      <c r="GR989">
        <v>18</v>
      </c>
      <c r="GS989">
        <v>31</v>
      </c>
      <c r="GT989">
        <v>30263.1</v>
      </c>
      <c r="GU989">
        <v>4.3054199999999998</v>
      </c>
      <c r="GV989">
        <v>2.6061999999999999</v>
      </c>
      <c r="GW989">
        <v>2.2485400000000002</v>
      </c>
      <c r="GX989">
        <v>2.7221700000000002</v>
      </c>
      <c r="GY989">
        <v>1.9958499999999999</v>
      </c>
      <c r="GZ989">
        <v>2.36816</v>
      </c>
      <c r="HA989">
        <v>38.159300000000002</v>
      </c>
      <c r="HB989">
        <v>14.1846</v>
      </c>
      <c r="HC989">
        <v>18</v>
      </c>
      <c r="HD989">
        <v>500.08</v>
      </c>
      <c r="HE989">
        <v>633.70600000000002</v>
      </c>
      <c r="HF989">
        <v>19.422999999999998</v>
      </c>
      <c r="HG989">
        <v>27.512899999999998</v>
      </c>
      <c r="HH989">
        <v>29.9999</v>
      </c>
      <c r="HI989">
        <v>27.700900000000001</v>
      </c>
      <c r="HJ989">
        <v>27.669799999999999</v>
      </c>
      <c r="HK989">
        <v>86.143500000000003</v>
      </c>
      <c r="HL989">
        <v>27.6996</v>
      </c>
      <c r="HM989">
        <v>0</v>
      </c>
      <c r="HN989">
        <v>19.407499999999999</v>
      </c>
      <c r="HO989">
        <v>1907.69</v>
      </c>
      <c r="HP989">
        <v>18.845400000000001</v>
      </c>
      <c r="HQ989">
        <v>102.56399999999999</v>
      </c>
      <c r="HR989">
        <v>103.64</v>
      </c>
    </row>
    <row r="990" spans="1:226" x14ac:dyDescent="0.2">
      <c r="A990">
        <v>502</v>
      </c>
      <c r="B990">
        <v>1657215008.0999999</v>
      </c>
      <c r="C990">
        <v>8403.0999999046307</v>
      </c>
      <c r="D990" t="s">
        <v>2320</v>
      </c>
      <c r="E990" t="s">
        <v>2321</v>
      </c>
      <c r="F990">
        <v>5</v>
      </c>
      <c r="G990" t="s">
        <v>2096</v>
      </c>
      <c r="H990" t="s">
        <v>1313</v>
      </c>
      <c r="I990">
        <v>1657215000.5999999</v>
      </c>
      <c r="J990">
        <v>1.8970041803604751E-3</v>
      </c>
      <c r="K990">
        <v>1.8970041803604751</v>
      </c>
      <c r="L990">
        <v>34.319222947709953</v>
      </c>
      <c r="M990">
        <v>1816.59037037037</v>
      </c>
      <c r="N990">
        <v>989.43472385572852</v>
      </c>
      <c r="O990">
        <v>73.879978720335899</v>
      </c>
      <c r="P990">
        <v>135.64276113489163</v>
      </c>
      <c r="Q990">
        <v>7.2541882537468336E-2</v>
      </c>
      <c r="R990">
        <v>2.4447664327376248</v>
      </c>
      <c r="S990">
        <v>7.1366956651909591E-2</v>
      </c>
      <c r="T990">
        <v>4.4708325174960886E-2</v>
      </c>
      <c r="U990">
        <v>321.5128201111105</v>
      </c>
      <c r="V990">
        <v>26.569784096794109</v>
      </c>
      <c r="W990">
        <v>26.569784096794109</v>
      </c>
      <c r="X990">
        <v>3.4897139627847045</v>
      </c>
      <c r="Y990">
        <v>49.715673869156902</v>
      </c>
      <c r="Z990">
        <v>1.57221706786363</v>
      </c>
      <c r="AA990">
        <v>3.1624172931889345</v>
      </c>
      <c r="AB990">
        <v>1.9174968949210744</v>
      </c>
      <c r="AC990">
        <v>-83.657884353896947</v>
      </c>
      <c r="AD990">
        <v>-218.93022453627526</v>
      </c>
      <c r="AE990">
        <v>-19.083578248884042</v>
      </c>
      <c r="AF990">
        <v>-0.15886702794577445</v>
      </c>
      <c r="AG990">
        <v>53.01477258367651</v>
      </c>
      <c r="AH990">
        <v>1.943692243436872</v>
      </c>
      <c r="AI990">
        <v>34.319222947709953</v>
      </c>
      <c r="AJ990">
        <v>1936.2574489957999</v>
      </c>
      <c r="AK990">
        <v>1879.85254545455</v>
      </c>
      <c r="AL990">
        <v>3.5951085054964498</v>
      </c>
      <c r="AM990">
        <v>66.728045791255894</v>
      </c>
      <c r="AN990">
        <v>1.8970041803604751</v>
      </c>
      <c r="AO990">
        <v>18.765192453184699</v>
      </c>
      <c r="AP990">
        <v>21.0102636363636</v>
      </c>
      <c r="AQ990">
        <v>-3.56864575418948E-3</v>
      </c>
      <c r="AR990">
        <v>77.479947110626298</v>
      </c>
      <c r="AS990">
        <v>0</v>
      </c>
      <c r="AT990">
        <v>0</v>
      </c>
      <c r="AU990">
        <v>1</v>
      </c>
      <c r="AV990">
        <v>0</v>
      </c>
      <c r="AW990">
        <v>39705.920200445908</v>
      </c>
      <c r="AX990">
        <v>1999.9837037037</v>
      </c>
      <c r="AY990">
        <v>1681.186011111108</v>
      </c>
      <c r="AZ990">
        <v>0.8405998548877065</v>
      </c>
      <c r="BA990">
        <v>0.16075771993327351</v>
      </c>
      <c r="BB990">
        <v>6</v>
      </c>
      <c r="BC990">
        <v>0.5</v>
      </c>
      <c r="BD990" t="s">
        <v>357</v>
      </c>
      <c r="BE990">
        <v>2</v>
      </c>
      <c r="BF990" t="b">
        <v>1</v>
      </c>
      <c r="BG990">
        <v>1657215000.5999999</v>
      </c>
      <c r="BH990">
        <v>1816.59037037037</v>
      </c>
      <c r="BI990">
        <v>1884.44074074074</v>
      </c>
      <c r="BJ990">
        <v>21.055855555555599</v>
      </c>
      <c r="BK990">
        <v>18.7726851851852</v>
      </c>
      <c r="BL990">
        <v>1797.0955555555599</v>
      </c>
      <c r="BM990">
        <v>20.842548148148101</v>
      </c>
      <c r="BN990">
        <v>500.03262962962998</v>
      </c>
      <c r="BO990">
        <v>74.568729629629601</v>
      </c>
      <c r="BP990">
        <v>0.100146385185185</v>
      </c>
      <c r="BQ990">
        <v>24.908733333333299</v>
      </c>
      <c r="BR990">
        <v>25.051555555555499</v>
      </c>
      <c r="BS990">
        <v>999.9</v>
      </c>
      <c r="BT990">
        <v>0</v>
      </c>
      <c r="BU990">
        <v>0</v>
      </c>
      <c r="BV990">
        <v>9999.8148148148193</v>
      </c>
      <c r="BW990">
        <v>0</v>
      </c>
      <c r="BX990">
        <v>552.33918518518499</v>
      </c>
      <c r="BY990">
        <v>-67.849870370370397</v>
      </c>
      <c r="BZ990">
        <v>1855.6637037037001</v>
      </c>
      <c r="CA990">
        <v>1920.49444444444</v>
      </c>
      <c r="CB990">
        <v>2.2831792592592599</v>
      </c>
      <c r="CC990">
        <v>1884.44074074074</v>
      </c>
      <c r="CD990">
        <v>18.7726851851852</v>
      </c>
      <c r="CE990">
        <v>1.5701088888888901</v>
      </c>
      <c r="CF990">
        <v>1.3998551851851899</v>
      </c>
      <c r="CG990">
        <v>13.668522222222199</v>
      </c>
      <c r="CH990">
        <v>11.916062962963</v>
      </c>
      <c r="CI990">
        <v>1999.9837037037</v>
      </c>
      <c r="CJ990">
        <v>0.98000359259259295</v>
      </c>
      <c r="CK990">
        <v>1.9996125925925898E-2</v>
      </c>
      <c r="CL990">
        <v>0</v>
      </c>
      <c r="CM990">
        <v>2.42095185185185</v>
      </c>
      <c r="CN990">
        <v>0</v>
      </c>
      <c r="CO990">
        <v>18286.862962963001</v>
      </c>
      <c r="CP990">
        <v>17300.0407407407</v>
      </c>
      <c r="CQ990">
        <v>41.3793333333333</v>
      </c>
      <c r="CR990">
        <v>41.099296296296302</v>
      </c>
      <c r="CS990">
        <v>40.9256666666667</v>
      </c>
      <c r="CT990">
        <v>39.997518518518497</v>
      </c>
      <c r="CU990">
        <v>40.3676666666667</v>
      </c>
      <c r="CV990">
        <v>1959.9937037037</v>
      </c>
      <c r="CW990">
        <v>39.99</v>
      </c>
      <c r="CX990">
        <v>0</v>
      </c>
      <c r="CY990">
        <v>1657214987.4000001</v>
      </c>
      <c r="CZ990">
        <v>0</v>
      </c>
      <c r="DA990">
        <v>1657213163</v>
      </c>
      <c r="DB990" t="s">
        <v>2097</v>
      </c>
      <c r="DC990">
        <v>1657213141</v>
      </c>
      <c r="DD990">
        <v>1655399214.5999999</v>
      </c>
      <c r="DE990">
        <v>1</v>
      </c>
      <c r="DF990">
        <v>0.04</v>
      </c>
      <c r="DG990">
        <v>-0.06</v>
      </c>
      <c r="DH990">
        <v>9.1720000000000006</v>
      </c>
      <c r="DI990">
        <v>0.51100000000000001</v>
      </c>
      <c r="DJ990">
        <v>420</v>
      </c>
      <c r="DK990">
        <v>25</v>
      </c>
      <c r="DL990">
        <v>0.26</v>
      </c>
      <c r="DM990">
        <v>0.15</v>
      </c>
      <c r="DN990">
        <v>-67.7141658536585</v>
      </c>
      <c r="DO990">
        <v>-1.63986480836232</v>
      </c>
      <c r="DP990">
        <v>0.64260445619892204</v>
      </c>
      <c r="DQ990">
        <v>0</v>
      </c>
      <c r="DR990">
        <v>2.3166775609756098</v>
      </c>
      <c r="DS990">
        <v>-0.45981930313588798</v>
      </c>
      <c r="DT990">
        <v>4.5585719885352198E-2</v>
      </c>
      <c r="DU990">
        <v>0</v>
      </c>
      <c r="DV990">
        <v>0</v>
      </c>
      <c r="DW990">
        <v>2</v>
      </c>
      <c r="DX990" t="s">
        <v>359</v>
      </c>
      <c r="DY990">
        <v>2.9724300000000001</v>
      </c>
      <c r="DZ990">
        <v>2.75339</v>
      </c>
      <c r="EA990">
        <v>0.201096</v>
      </c>
      <c r="EB990">
        <v>0.206265</v>
      </c>
      <c r="EC990">
        <v>7.8358999999999998E-2</v>
      </c>
      <c r="ED990">
        <v>7.2969400000000004E-2</v>
      </c>
      <c r="EE990">
        <v>31182.400000000001</v>
      </c>
      <c r="EF990">
        <v>33985.9</v>
      </c>
      <c r="EG990">
        <v>35376.199999999997</v>
      </c>
      <c r="EH990">
        <v>38838.5</v>
      </c>
      <c r="EI990">
        <v>46236.6</v>
      </c>
      <c r="EJ990">
        <v>51965.4</v>
      </c>
      <c r="EK990">
        <v>55285.7</v>
      </c>
      <c r="EL990">
        <v>62247.3</v>
      </c>
      <c r="EM990">
        <v>1.9703999999999999</v>
      </c>
      <c r="EN990">
        <v>2.1608000000000001</v>
      </c>
      <c r="EO990">
        <v>0.120252</v>
      </c>
      <c r="EP990">
        <v>0</v>
      </c>
      <c r="EQ990">
        <v>23.103400000000001</v>
      </c>
      <c r="ER990">
        <v>999.9</v>
      </c>
      <c r="ES990">
        <v>33.884999999999998</v>
      </c>
      <c r="ET990">
        <v>35.963000000000001</v>
      </c>
      <c r="EU990">
        <v>27.069600000000001</v>
      </c>
      <c r="EV990">
        <v>54.176900000000003</v>
      </c>
      <c r="EW990">
        <v>39.651400000000002</v>
      </c>
      <c r="EX990">
        <v>2</v>
      </c>
      <c r="EY990">
        <v>2.4837399999999999E-2</v>
      </c>
      <c r="EZ990">
        <v>2.9492799999999999</v>
      </c>
      <c r="FA990">
        <v>20.122900000000001</v>
      </c>
      <c r="FB990">
        <v>5.2017199999999999</v>
      </c>
      <c r="FC990">
        <v>12.0099</v>
      </c>
      <c r="FD990">
        <v>4.976</v>
      </c>
      <c r="FE990">
        <v>3.2938000000000001</v>
      </c>
      <c r="FF990">
        <v>9999</v>
      </c>
      <c r="FG990">
        <v>9999</v>
      </c>
      <c r="FH990">
        <v>9999</v>
      </c>
      <c r="FI990">
        <v>558.29999999999995</v>
      </c>
      <c r="FJ990">
        <v>1.8631</v>
      </c>
      <c r="FK990">
        <v>1.8678300000000001</v>
      </c>
      <c r="FL990">
        <v>1.86765</v>
      </c>
      <c r="FM990">
        <v>1.86887</v>
      </c>
      <c r="FN990">
        <v>1.8696299999999999</v>
      </c>
      <c r="FO990">
        <v>1.8656900000000001</v>
      </c>
      <c r="FP990">
        <v>1.86673</v>
      </c>
      <c r="FQ990">
        <v>1.8681300000000001</v>
      </c>
      <c r="FR990">
        <v>5</v>
      </c>
      <c r="FS990">
        <v>0</v>
      </c>
      <c r="FT990">
        <v>0</v>
      </c>
      <c r="FU990">
        <v>0</v>
      </c>
      <c r="FV990" t="s">
        <v>360</v>
      </c>
      <c r="FW990" t="s">
        <v>361</v>
      </c>
      <c r="FX990" t="s">
        <v>362</v>
      </c>
      <c r="FY990" t="s">
        <v>362</v>
      </c>
      <c r="FZ990" t="s">
        <v>362</v>
      </c>
      <c r="GA990" t="s">
        <v>362</v>
      </c>
      <c r="GB990">
        <v>0</v>
      </c>
      <c r="GC990">
        <v>100</v>
      </c>
      <c r="GD990">
        <v>100</v>
      </c>
      <c r="GE990">
        <v>19.649999999999999</v>
      </c>
      <c r="GF990">
        <v>0.21329999999999999</v>
      </c>
      <c r="GG990">
        <v>5.3968966374264804</v>
      </c>
      <c r="GH990">
        <v>9.5670261133577305E-3</v>
      </c>
      <c r="GI990">
        <v>-9.19467254998099E-7</v>
      </c>
      <c r="GJ990">
        <v>-2.1372918425907501E-11</v>
      </c>
      <c r="GK990">
        <v>0.21331065453237499</v>
      </c>
      <c r="GL990">
        <v>0</v>
      </c>
      <c r="GM990">
        <v>0</v>
      </c>
      <c r="GN990">
        <v>0</v>
      </c>
      <c r="GO990">
        <v>-4</v>
      </c>
      <c r="GP990">
        <v>1866</v>
      </c>
      <c r="GQ990">
        <v>1</v>
      </c>
      <c r="GR990">
        <v>18</v>
      </c>
      <c r="GS990">
        <v>31.1</v>
      </c>
      <c r="GT990">
        <v>30263.200000000001</v>
      </c>
      <c r="GU990">
        <v>4.3298300000000003</v>
      </c>
      <c r="GV990">
        <v>2.6086399999999998</v>
      </c>
      <c r="GW990">
        <v>2.2485400000000002</v>
      </c>
      <c r="GX990">
        <v>2.7221700000000002</v>
      </c>
      <c r="GY990">
        <v>1.9958499999999999</v>
      </c>
      <c r="GZ990">
        <v>2.3815900000000001</v>
      </c>
      <c r="HA990">
        <v>38.159300000000002</v>
      </c>
      <c r="HB990">
        <v>14.175800000000001</v>
      </c>
      <c r="HC990">
        <v>18</v>
      </c>
      <c r="HD990">
        <v>500.262</v>
      </c>
      <c r="HE990">
        <v>633.57299999999998</v>
      </c>
      <c r="HF990">
        <v>19.38</v>
      </c>
      <c r="HG990">
        <v>27.5059</v>
      </c>
      <c r="HH990">
        <v>29.999700000000001</v>
      </c>
      <c r="HI990">
        <v>27.691500000000001</v>
      </c>
      <c r="HJ990">
        <v>27.658100000000001</v>
      </c>
      <c r="HK990">
        <v>86.6614</v>
      </c>
      <c r="HL990">
        <v>27.409400000000002</v>
      </c>
      <c r="HM990">
        <v>0</v>
      </c>
      <c r="HN990">
        <v>19.3462</v>
      </c>
      <c r="HO990">
        <v>1921.13</v>
      </c>
      <c r="HP990">
        <v>18.898099999999999</v>
      </c>
      <c r="HQ990">
        <v>102.566</v>
      </c>
      <c r="HR990">
        <v>103.642</v>
      </c>
    </row>
    <row r="991" spans="1:226" x14ac:dyDescent="0.2">
      <c r="A991">
        <v>503</v>
      </c>
      <c r="B991">
        <v>1657215013.0999999</v>
      </c>
      <c r="C991">
        <v>8408.0999999046307</v>
      </c>
      <c r="D991" t="s">
        <v>2322</v>
      </c>
      <c r="E991" t="s">
        <v>2323</v>
      </c>
      <c r="F991">
        <v>5</v>
      </c>
      <c r="G991" t="s">
        <v>2096</v>
      </c>
      <c r="H991" t="s">
        <v>1313</v>
      </c>
      <c r="I991">
        <v>1657215005.31429</v>
      </c>
      <c r="J991">
        <v>1.8461149949015655E-3</v>
      </c>
      <c r="K991">
        <v>1.8461149949015654</v>
      </c>
      <c r="L991">
        <v>34.926707696977154</v>
      </c>
      <c r="M991">
        <v>1832.4553571428601</v>
      </c>
      <c r="N991">
        <v>968.59821625141751</v>
      </c>
      <c r="O991">
        <v>72.323675687927846</v>
      </c>
      <c r="P991">
        <v>136.8265032280481</v>
      </c>
      <c r="Q991">
        <v>7.0428938220903153E-2</v>
      </c>
      <c r="R991">
        <v>2.4467064534922276</v>
      </c>
      <c r="S991">
        <v>6.9321760313821409E-2</v>
      </c>
      <c r="T991">
        <v>4.342412584556507E-2</v>
      </c>
      <c r="U991">
        <v>321.51679024039919</v>
      </c>
      <c r="V991">
        <v>26.578245847593539</v>
      </c>
      <c r="W991">
        <v>26.578245847593539</v>
      </c>
      <c r="X991">
        <v>3.4914542402852815</v>
      </c>
      <c r="Y991">
        <v>49.674580939542629</v>
      </c>
      <c r="Z991">
        <v>1.5703531807751463</v>
      </c>
      <c r="AA991">
        <v>3.1612811846090332</v>
      </c>
      <c r="AB991">
        <v>1.9211010595101352</v>
      </c>
      <c r="AC991">
        <v>-81.413671275159032</v>
      </c>
      <c r="AD991">
        <v>-221.01454192984443</v>
      </c>
      <c r="AE991">
        <v>-19.250225496669735</v>
      </c>
      <c r="AF991">
        <v>-0.16164846127398391</v>
      </c>
      <c r="AG991">
        <v>52.955256343619865</v>
      </c>
      <c r="AH991">
        <v>1.8984396243325359</v>
      </c>
      <c r="AI991">
        <v>34.926707696977154</v>
      </c>
      <c r="AJ991">
        <v>1953.0059894655101</v>
      </c>
      <c r="AK991">
        <v>1896.73927272727</v>
      </c>
      <c r="AL991">
        <v>3.3749754463566299</v>
      </c>
      <c r="AM991">
        <v>66.728045791255894</v>
      </c>
      <c r="AN991">
        <v>1.8461149949015654</v>
      </c>
      <c r="AO991">
        <v>18.8570381912897</v>
      </c>
      <c r="AP991">
        <v>21.017296969697</v>
      </c>
      <c r="AQ991">
        <v>1.80866806920014E-3</v>
      </c>
      <c r="AR991">
        <v>77.479947110626298</v>
      </c>
      <c r="AS991">
        <v>0</v>
      </c>
      <c r="AT991">
        <v>0</v>
      </c>
      <c r="AU991">
        <v>1</v>
      </c>
      <c r="AV991">
        <v>0</v>
      </c>
      <c r="AW991">
        <v>39754.864603661699</v>
      </c>
      <c r="AX991">
        <v>2000.0085714285699</v>
      </c>
      <c r="AY991">
        <v>1681.2069006426925</v>
      </c>
      <c r="AZ991">
        <v>0.84059984775057084</v>
      </c>
      <c r="BA991">
        <v>0.16075770615860188</v>
      </c>
      <c r="BB991">
        <v>6</v>
      </c>
      <c r="BC991">
        <v>0.5</v>
      </c>
      <c r="BD991" t="s">
        <v>357</v>
      </c>
      <c r="BE991">
        <v>2</v>
      </c>
      <c r="BF991" t="b">
        <v>1</v>
      </c>
      <c r="BG991">
        <v>1657215005.31429</v>
      </c>
      <c r="BH991">
        <v>1832.4553571428601</v>
      </c>
      <c r="BI991">
        <v>1900.1735714285701</v>
      </c>
      <c r="BJ991">
        <v>21.0310285714286</v>
      </c>
      <c r="BK991">
        <v>18.800899999999999</v>
      </c>
      <c r="BL991">
        <v>1812.86428571429</v>
      </c>
      <c r="BM991">
        <v>20.817721428571399</v>
      </c>
      <c r="BN991">
        <v>500.01964285714303</v>
      </c>
      <c r="BO991">
        <v>74.568428571428598</v>
      </c>
      <c r="BP991">
        <v>9.9967957142857097E-2</v>
      </c>
      <c r="BQ991">
        <v>24.9027107142857</v>
      </c>
      <c r="BR991">
        <v>25.057714285714301</v>
      </c>
      <c r="BS991">
        <v>999.9</v>
      </c>
      <c r="BT991">
        <v>0</v>
      </c>
      <c r="BU991">
        <v>0</v>
      </c>
      <c r="BV991">
        <v>10012.5</v>
      </c>
      <c r="BW991">
        <v>0</v>
      </c>
      <c r="BX991">
        <v>556.19578571428599</v>
      </c>
      <c r="BY991">
        <v>-67.717725000000002</v>
      </c>
      <c r="BZ991">
        <v>1871.8225</v>
      </c>
      <c r="CA991">
        <v>1936.5839285714301</v>
      </c>
      <c r="CB991">
        <v>2.2301339285714299</v>
      </c>
      <c r="CC991">
        <v>1900.1735714285701</v>
      </c>
      <c r="CD991">
        <v>18.800899999999999</v>
      </c>
      <c r="CE991">
        <v>1.56825107142857</v>
      </c>
      <c r="CF991">
        <v>1.4019532142857101</v>
      </c>
      <c r="CG991">
        <v>13.6503285714286</v>
      </c>
      <c r="CH991">
        <v>11.938746428571401</v>
      </c>
      <c r="CI991">
        <v>2000.0085714285699</v>
      </c>
      <c r="CJ991">
        <v>0.98000328571428597</v>
      </c>
      <c r="CK991">
        <v>1.9996371428571399E-2</v>
      </c>
      <c r="CL991">
        <v>0</v>
      </c>
      <c r="CM991">
        <v>2.4247107142857098</v>
      </c>
      <c r="CN991">
        <v>0</v>
      </c>
      <c r="CO991">
        <v>18284.253571428599</v>
      </c>
      <c r="CP991">
        <v>17300.25</v>
      </c>
      <c r="CQ991">
        <v>41.319000000000003</v>
      </c>
      <c r="CR991">
        <v>41.035499999999999</v>
      </c>
      <c r="CS991">
        <v>40.8858928571428</v>
      </c>
      <c r="CT991">
        <v>39.890464285714302</v>
      </c>
      <c r="CU991">
        <v>40.310035714285704</v>
      </c>
      <c r="CV991">
        <v>1960.0174999999999</v>
      </c>
      <c r="CW991">
        <v>39.99</v>
      </c>
      <c r="CX991">
        <v>0</v>
      </c>
      <c r="CY991">
        <v>1657214992.2</v>
      </c>
      <c r="CZ991">
        <v>0</v>
      </c>
      <c r="DA991">
        <v>1657213163</v>
      </c>
      <c r="DB991" t="s">
        <v>2097</v>
      </c>
      <c r="DC991">
        <v>1657213141</v>
      </c>
      <c r="DD991">
        <v>1655399214.5999999</v>
      </c>
      <c r="DE991">
        <v>1</v>
      </c>
      <c r="DF991">
        <v>0.04</v>
      </c>
      <c r="DG991">
        <v>-0.06</v>
      </c>
      <c r="DH991">
        <v>9.1720000000000006</v>
      </c>
      <c r="DI991">
        <v>0.51100000000000001</v>
      </c>
      <c r="DJ991">
        <v>420</v>
      </c>
      <c r="DK991">
        <v>25</v>
      </c>
      <c r="DL991">
        <v>0.26</v>
      </c>
      <c r="DM991">
        <v>0.15</v>
      </c>
      <c r="DN991">
        <v>-67.799578048780504</v>
      </c>
      <c r="DO991">
        <v>0.97389616724736205</v>
      </c>
      <c r="DP991">
        <v>0.64097578528601395</v>
      </c>
      <c r="DQ991">
        <v>0</v>
      </c>
      <c r="DR991">
        <v>2.2548631707317099</v>
      </c>
      <c r="DS991">
        <v>-0.63006334494774197</v>
      </c>
      <c r="DT991">
        <v>6.4865196291589697E-2</v>
      </c>
      <c r="DU991">
        <v>0</v>
      </c>
      <c r="DV991">
        <v>0</v>
      </c>
      <c r="DW991">
        <v>2</v>
      </c>
      <c r="DX991" t="s">
        <v>359</v>
      </c>
      <c r="DY991">
        <v>2.9725000000000001</v>
      </c>
      <c r="DZ991">
        <v>2.7537199999999999</v>
      </c>
      <c r="EA991">
        <v>0.20216000000000001</v>
      </c>
      <c r="EB991">
        <v>0.207373</v>
      </c>
      <c r="EC991">
        <v>7.8392799999999999E-2</v>
      </c>
      <c r="ED991">
        <v>7.3046200000000006E-2</v>
      </c>
      <c r="EE991">
        <v>31140.6</v>
      </c>
      <c r="EF991">
        <v>33939.199999999997</v>
      </c>
      <c r="EG991">
        <v>35375.800000000003</v>
      </c>
      <c r="EH991">
        <v>38839.300000000003</v>
      </c>
      <c r="EI991">
        <v>46234.9</v>
      </c>
      <c r="EJ991">
        <v>51962</v>
      </c>
      <c r="EK991">
        <v>55285.599999999999</v>
      </c>
      <c r="EL991">
        <v>62248.3</v>
      </c>
      <c r="EM991">
        <v>1.9710000000000001</v>
      </c>
      <c r="EN991">
        <v>2.1612</v>
      </c>
      <c r="EO991">
        <v>0.12040099999999999</v>
      </c>
      <c r="EP991">
        <v>0</v>
      </c>
      <c r="EQ991">
        <v>23.095600000000001</v>
      </c>
      <c r="ER991">
        <v>999.9</v>
      </c>
      <c r="ES991">
        <v>33.884999999999998</v>
      </c>
      <c r="ET991">
        <v>35.953000000000003</v>
      </c>
      <c r="EU991">
        <v>27.0519</v>
      </c>
      <c r="EV991">
        <v>54.096899999999998</v>
      </c>
      <c r="EW991">
        <v>39.635399999999997</v>
      </c>
      <c r="EX991">
        <v>2</v>
      </c>
      <c r="EY991">
        <v>2.4695100000000001E-2</v>
      </c>
      <c r="EZ991">
        <v>3.0643099999999999</v>
      </c>
      <c r="FA991">
        <v>20.120799999999999</v>
      </c>
      <c r="FB991">
        <v>5.1993200000000002</v>
      </c>
      <c r="FC991">
        <v>12.0099</v>
      </c>
      <c r="FD991">
        <v>4.9756</v>
      </c>
      <c r="FE991">
        <v>3.2938000000000001</v>
      </c>
      <c r="FF991">
        <v>9999</v>
      </c>
      <c r="FG991">
        <v>9999</v>
      </c>
      <c r="FH991">
        <v>9999</v>
      </c>
      <c r="FI991">
        <v>558.29999999999995</v>
      </c>
      <c r="FJ991">
        <v>1.8631</v>
      </c>
      <c r="FK991">
        <v>1.8678300000000001</v>
      </c>
      <c r="FL991">
        <v>1.86765</v>
      </c>
      <c r="FM991">
        <v>1.86887</v>
      </c>
      <c r="FN991">
        <v>1.8696600000000001</v>
      </c>
      <c r="FO991">
        <v>1.8656900000000001</v>
      </c>
      <c r="FP991">
        <v>1.86673</v>
      </c>
      <c r="FQ991">
        <v>1.8681300000000001</v>
      </c>
      <c r="FR991">
        <v>5</v>
      </c>
      <c r="FS991">
        <v>0</v>
      </c>
      <c r="FT991">
        <v>0</v>
      </c>
      <c r="FU991">
        <v>0</v>
      </c>
      <c r="FV991" t="s">
        <v>360</v>
      </c>
      <c r="FW991" t="s">
        <v>361</v>
      </c>
      <c r="FX991" t="s">
        <v>362</v>
      </c>
      <c r="FY991" t="s">
        <v>362</v>
      </c>
      <c r="FZ991" t="s">
        <v>362</v>
      </c>
      <c r="GA991" t="s">
        <v>362</v>
      </c>
      <c r="GB991">
        <v>0</v>
      </c>
      <c r="GC991">
        <v>100</v>
      </c>
      <c r="GD991">
        <v>100</v>
      </c>
      <c r="GE991">
        <v>19.75</v>
      </c>
      <c r="GF991">
        <v>0.21329999999999999</v>
      </c>
      <c r="GG991">
        <v>5.3968966374264804</v>
      </c>
      <c r="GH991">
        <v>9.5670261133577305E-3</v>
      </c>
      <c r="GI991">
        <v>-9.19467254998099E-7</v>
      </c>
      <c r="GJ991">
        <v>-2.1372918425907501E-11</v>
      </c>
      <c r="GK991">
        <v>0.21331065453237499</v>
      </c>
      <c r="GL991">
        <v>0</v>
      </c>
      <c r="GM991">
        <v>0</v>
      </c>
      <c r="GN991">
        <v>0</v>
      </c>
      <c r="GO991">
        <v>-4</v>
      </c>
      <c r="GP991">
        <v>1866</v>
      </c>
      <c r="GQ991">
        <v>1</v>
      </c>
      <c r="GR991">
        <v>18</v>
      </c>
      <c r="GS991">
        <v>31.2</v>
      </c>
      <c r="GT991">
        <v>30263.3</v>
      </c>
      <c r="GU991">
        <v>4.3554700000000004</v>
      </c>
      <c r="GV991">
        <v>2.4731399999999999</v>
      </c>
      <c r="GW991">
        <v>2.2485400000000002</v>
      </c>
      <c r="GX991">
        <v>2.7221700000000002</v>
      </c>
      <c r="GY991">
        <v>1.9958499999999999</v>
      </c>
      <c r="GZ991">
        <v>2.36206</v>
      </c>
      <c r="HA991">
        <v>38.159300000000002</v>
      </c>
      <c r="HB991">
        <v>14.1671</v>
      </c>
      <c r="HC991">
        <v>18</v>
      </c>
      <c r="HD991">
        <v>500.57600000000002</v>
      </c>
      <c r="HE991">
        <v>633.78599999999994</v>
      </c>
      <c r="HF991">
        <v>19.319400000000002</v>
      </c>
      <c r="HG991">
        <v>27.498899999999999</v>
      </c>
      <c r="HH991">
        <v>29.999700000000001</v>
      </c>
      <c r="HI991">
        <v>27.682099999999998</v>
      </c>
      <c r="HJ991">
        <v>27.648800000000001</v>
      </c>
      <c r="HK991">
        <v>87.228899999999996</v>
      </c>
      <c r="HL991">
        <v>27.409400000000002</v>
      </c>
      <c r="HM991">
        <v>0</v>
      </c>
      <c r="HN991">
        <v>19.270299999999999</v>
      </c>
      <c r="HO991">
        <v>1941.22</v>
      </c>
      <c r="HP991">
        <v>18.925599999999999</v>
      </c>
      <c r="HQ991">
        <v>102.566</v>
      </c>
      <c r="HR991">
        <v>103.64400000000001</v>
      </c>
    </row>
    <row r="992" spans="1:226" x14ac:dyDescent="0.2">
      <c r="A992">
        <v>504</v>
      </c>
      <c r="B992">
        <v>1657215018.0999999</v>
      </c>
      <c r="C992">
        <v>8413.0999999046307</v>
      </c>
      <c r="D992" t="s">
        <v>2324</v>
      </c>
      <c r="E992" t="s">
        <v>2325</v>
      </c>
      <c r="F992">
        <v>5</v>
      </c>
      <c r="G992" t="s">
        <v>2096</v>
      </c>
      <c r="H992" t="s">
        <v>1313</v>
      </c>
      <c r="I992">
        <v>1657215010.5999999</v>
      </c>
      <c r="J992">
        <v>1.8248713015443137E-3</v>
      </c>
      <c r="K992">
        <v>1.8248713015443137</v>
      </c>
      <c r="L992">
        <v>35.136403846978233</v>
      </c>
      <c r="M992">
        <v>1850.24740740741</v>
      </c>
      <c r="N992">
        <v>971.40259980619851</v>
      </c>
      <c r="O992">
        <v>72.53214936999305</v>
      </c>
      <c r="P992">
        <v>138.15324495970148</v>
      </c>
      <c r="Q992">
        <v>6.9582823180714334E-2</v>
      </c>
      <c r="R992">
        <v>2.4480948759961758</v>
      </c>
      <c r="S992">
        <v>6.8502470850975453E-2</v>
      </c>
      <c r="T992">
        <v>4.2909712364908606E-2</v>
      </c>
      <c r="U992">
        <v>321.5204164303326</v>
      </c>
      <c r="V992">
        <v>26.575675505846423</v>
      </c>
      <c r="W992">
        <v>26.575675505846423</v>
      </c>
      <c r="X992">
        <v>3.4909255334152256</v>
      </c>
      <c r="Y992">
        <v>49.663297566777977</v>
      </c>
      <c r="Z992">
        <v>1.56922234468499</v>
      </c>
      <c r="AA992">
        <v>3.1597224138711115</v>
      </c>
      <c r="AB992">
        <v>1.9217031887302356</v>
      </c>
      <c r="AC992">
        <v>-80.476824398104227</v>
      </c>
      <c r="AD992">
        <v>-221.89171836941392</v>
      </c>
      <c r="AE992">
        <v>-19.314616087265964</v>
      </c>
      <c r="AF992">
        <v>-0.16274242445149412</v>
      </c>
      <c r="AG992">
        <v>53.216358047491809</v>
      </c>
      <c r="AH992">
        <v>1.8569504340853547</v>
      </c>
      <c r="AI992">
        <v>35.136403846978233</v>
      </c>
      <c r="AJ992">
        <v>1970.9256004659801</v>
      </c>
      <c r="AK992">
        <v>1914.1</v>
      </c>
      <c r="AL992">
        <v>3.44907920817576</v>
      </c>
      <c r="AM992">
        <v>66.728045791255894</v>
      </c>
      <c r="AN992">
        <v>1.8248713015443137</v>
      </c>
      <c r="AO992">
        <v>18.8680494654181</v>
      </c>
      <c r="AP992">
        <v>21.013770909090901</v>
      </c>
      <c r="AQ992">
        <v>-3.98509308742543E-4</v>
      </c>
      <c r="AR992">
        <v>77.479947110626298</v>
      </c>
      <c r="AS992">
        <v>0</v>
      </c>
      <c r="AT992">
        <v>0</v>
      </c>
      <c r="AU992">
        <v>1</v>
      </c>
      <c r="AV992">
        <v>0</v>
      </c>
      <c r="AW992">
        <v>39790.413889256546</v>
      </c>
      <c r="AX992">
        <v>2000.0307407407399</v>
      </c>
      <c r="AY992">
        <v>1681.2255684440404</v>
      </c>
      <c r="AZ992">
        <v>0.84059986389077923</v>
      </c>
      <c r="BA992">
        <v>0.16075773730920404</v>
      </c>
      <c r="BB992">
        <v>6</v>
      </c>
      <c r="BC992">
        <v>0.5</v>
      </c>
      <c r="BD992" t="s">
        <v>357</v>
      </c>
      <c r="BE992">
        <v>2</v>
      </c>
      <c r="BF992" t="b">
        <v>1</v>
      </c>
      <c r="BG992">
        <v>1657215010.5999999</v>
      </c>
      <c r="BH992">
        <v>1850.24740740741</v>
      </c>
      <c r="BI992">
        <v>1918.2311111111101</v>
      </c>
      <c r="BJ992">
        <v>21.016151851851902</v>
      </c>
      <c r="BK992">
        <v>18.8346074074074</v>
      </c>
      <c r="BL992">
        <v>1830.55037037037</v>
      </c>
      <c r="BM992">
        <v>20.802837037037001</v>
      </c>
      <c r="BN992">
        <v>499.99196296296299</v>
      </c>
      <c r="BO992">
        <v>74.567588888888906</v>
      </c>
      <c r="BP992">
        <v>9.9855262962962904E-2</v>
      </c>
      <c r="BQ992">
        <v>24.8944444444444</v>
      </c>
      <c r="BR992">
        <v>25.070292592592601</v>
      </c>
      <c r="BS992">
        <v>999.9</v>
      </c>
      <c r="BT992">
        <v>0</v>
      </c>
      <c r="BU992">
        <v>0</v>
      </c>
      <c r="BV992">
        <v>10021.666666666701</v>
      </c>
      <c r="BW992">
        <v>0</v>
      </c>
      <c r="BX992">
        <v>589.36122222222195</v>
      </c>
      <c r="BY992">
        <v>-67.983537037036996</v>
      </c>
      <c r="BZ992">
        <v>1889.9677777777799</v>
      </c>
      <c r="CA992">
        <v>1955.0551851851901</v>
      </c>
      <c r="CB992">
        <v>2.1815474074074102</v>
      </c>
      <c r="CC992">
        <v>1918.2311111111101</v>
      </c>
      <c r="CD992">
        <v>18.8346074074074</v>
      </c>
      <c r="CE992">
        <v>1.5671233333333301</v>
      </c>
      <c r="CF992">
        <v>1.40445</v>
      </c>
      <c r="CG992">
        <v>13.639270370370401</v>
      </c>
      <c r="CH992">
        <v>11.965737037037</v>
      </c>
      <c r="CI992">
        <v>2000.0307407407399</v>
      </c>
      <c r="CJ992">
        <v>0.980002777777778</v>
      </c>
      <c r="CK992">
        <v>1.9996837037036998E-2</v>
      </c>
      <c r="CL992">
        <v>0</v>
      </c>
      <c r="CM992">
        <v>2.3847777777777801</v>
      </c>
      <c r="CN992">
        <v>0</v>
      </c>
      <c r="CO992">
        <v>18303.037037037</v>
      </c>
      <c r="CP992">
        <v>17300.433333333302</v>
      </c>
      <c r="CQ992">
        <v>41.2543333333333</v>
      </c>
      <c r="CR992">
        <v>40.965037037037</v>
      </c>
      <c r="CS992">
        <v>40.835444444444398</v>
      </c>
      <c r="CT992">
        <v>39.770629629629603</v>
      </c>
      <c r="CU992">
        <v>40.259</v>
      </c>
      <c r="CV992">
        <v>1960.0362962963</v>
      </c>
      <c r="CW992">
        <v>39.9914814814815</v>
      </c>
      <c r="CX992">
        <v>0</v>
      </c>
      <c r="CY992">
        <v>1657214997</v>
      </c>
      <c r="CZ992">
        <v>0</v>
      </c>
      <c r="DA992">
        <v>1657213163</v>
      </c>
      <c r="DB992" t="s">
        <v>2097</v>
      </c>
      <c r="DC992">
        <v>1657213141</v>
      </c>
      <c r="DD992">
        <v>1655399214.5999999</v>
      </c>
      <c r="DE992">
        <v>1</v>
      </c>
      <c r="DF992">
        <v>0.04</v>
      </c>
      <c r="DG992">
        <v>-0.06</v>
      </c>
      <c r="DH992">
        <v>9.1720000000000006</v>
      </c>
      <c r="DI992">
        <v>0.51100000000000001</v>
      </c>
      <c r="DJ992">
        <v>420</v>
      </c>
      <c r="DK992">
        <v>25</v>
      </c>
      <c r="DL992">
        <v>0.26</v>
      </c>
      <c r="DM992">
        <v>0.15</v>
      </c>
      <c r="DN992">
        <v>-67.847968292682907</v>
      </c>
      <c r="DO992">
        <v>-0.96048083623695302</v>
      </c>
      <c r="DP992">
        <v>0.68434149777725195</v>
      </c>
      <c r="DQ992">
        <v>0</v>
      </c>
      <c r="DR992">
        <v>2.2190014634146298</v>
      </c>
      <c r="DS992">
        <v>-0.61064968641114903</v>
      </c>
      <c r="DT992">
        <v>6.3359933387228506E-2</v>
      </c>
      <c r="DU992">
        <v>0</v>
      </c>
      <c r="DV992">
        <v>0</v>
      </c>
      <c r="DW992">
        <v>2</v>
      </c>
      <c r="DX992" t="s">
        <v>359</v>
      </c>
      <c r="DY992">
        <v>2.9727100000000002</v>
      </c>
      <c r="DZ992">
        <v>2.7542200000000001</v>
      </c>
      <c r="EA992">
        <v>0.20322699999999999</v>
      </c>
      <c r="EB992">
        <v>0.208344</v>
      </c>
      <c r="EC992">
        <v>7.8371800000000005E-2</v>
      </c>
      <c r="ED992">
        <v>7.3058300000000007E-2</v>
      </c>
      <c r="EE992">
        <v>31099.5</v>
      </c>
      <c r="EF992">
        <v>33898.1</v>
      </c>
      <c r="EG992">
        <v>35376.300000000003</v>
      </c>
      <c r="EH992">
        <v>38839.699999999997</v>
      </c>
      <c r="EI992">
        <v>46236.3</v>
      </c>
      <c r="EJ992">
        <v>51961.3</v>
      </c>
      <c r="EK992">
        <v>55286.1</v>
      </c>
      <c r="EL992">
        <v>62248.3</v>
      </c>
      <c r="EM992">
        <v>1.9708000000000001</v>
      </c>
      <c r="EN992">
        <v>2.1614</v>
      </c>
      <c r="EO992">
        <v>0.12055</v>
      </c>
      <c r="EP992">
        <v>0</v>
      </c>
      <c r="EQ992">
        <v>23.087900000000001</v>
      </c>
      <c r="ER992">
        <v>999.9</v>
      </c>
      <c r="ES992">
        <v>33.884999999999998</v>
      </c>
      <c r="ET992">
        <v>35.963000000000001</v>
      </c>
      <c r="EU992">
        <v>27.0672</v>
      </c>
      <c r="EV992">
        <v>53.596899999999998</v>
      </c>
      <c r="EW992">
        <v>39.659500000000001</v>
      </c>
      <c r="EX992">
        <v>2</v>
      </c>
      <c r="EY992">
        <v>2.42683E-2</v>
      </c>
      <c r="EZ992">
        <v>3.1344699999999999</v>
      </c>
      <c r="FA992">
        <v>20.12</v>
      </c>
      <c r="FB992">
        <v>5.1993200000000002</v>
      </c>
      <c r="FC992">
        <v>12.0099</v>
      </c>
      <c r="FD992">
        <v>4.976</v>
      </c>
      <c r="FE992">
        <v>3.294</v>
      </c>
      <c r="FF992">
        <v>9999</v>
      </c>
      <c r="FG992">
        <v>9999</v>
      </c>
      <c r="FH992">
        <v>9999</v>
      </c>
      <c r="FI992">
        <v>558.29999999999995</v>
      </c>
      <c r="FJ992">
        <v>1.8631</v>
      </c>
      <c r="FK992">
        <v>1.8678300000000001</v>
      </c>
      <c r="FL992">
        <v>1.8676200000000001</v>
      </c>
      <c r="FM992">
        <v>1.8689</v>
      </c>
      <c r="FN992">
        <v>1.8696600000000001</v>
      </c>
      <c r="FO992">
        <v>1.8656900000000001</v>
      </c>
      <c r="FP992">
        <v>1.86673</v>
      </c>
      <c r="FQ992">
        <v>1.8681300000000001</v>
      </c>
      <c r="FR992">
        <v>5</v>
      </c>
      <c r="FS992">
        <v>0</v>
      </c>
      <c r="FT992">
        <v>0</v>
      </c>
      <c r="FU992">
        <v>0</v>
      </c>
      <c r="FV992" t="s">
        <v>360</v>
      </c>
      <c r="FW992" t="s">
        <v>361</v>
      </c>
      <c r="FX992" t="s">
        <v>362</v>
      </c>
      <c r="FY992" t="s">
        <v>362</v>
      </c>
      <c r="FZ992" t="s">
        <v>362</v>
      </c>
      <c r="GA992" t="s">
        <v>362</v>
      </c>
      <c r="GB992">
        <v>0</v>
      </c>
      <c r="GC992">
        <v>100</v>
      </c>
      <c r="GD992">
        <v>100</v>
      </c>
      <c r="GE992">
        <v>19.84</v>
      </c>
      <c r="GF992">
        <v>0.21329999999999999</v>
      </c>
      <c r="GG992">
        <v>5.3968966374264804</v>
      </c>
      <c r="GH992">
        <v>9.5670261133577305E-3</v>
      </c>
      <c r="GI992">
        <v>-9.19467254998099E-7</v>
      </c>
      <c r="GJ992">
        <v>-2.1372918425907501E-11</v>
      </c>
      <c r="GK992">
        <v>0.21331065453237499</v>
      </c>
      <c r="GL992">
        <v>0</v>
      </c>
      <c r="GM992">
        <v>0</v>
      </c>
      <c r="GN992">
        <v>0</v>
      </c>
      <c r="GO992">
        <v>-4</v>
      </c>
      <c r="GP992">
        <v>1866</v>
      </c>
      <c r="GQ992">
        <v>1</v>
      </c>
      <c r="GR992">
        <v>18</v>
      </c>
      <c r="GS992">
        <v>31.3</v>
      </c>
      <c r="GT992">
        <v>30263.4</v>
      </c>
      <c r="GU992">
        <v>4.38354</v>
      </c>
      <c r="GV992">
        <v>2.6037599999999999</v>
      </c>
      <c r="GW992">
        <v>2.2485400000000002</v>
      </c>
      <c r="GX992">
        <v>2.7221700000000002</v>
      </c>
      <c r="GY992">
        <v>1.9958499999999999</v>
      </c>
      <c r="GZ992">
        <v>2.36816</v>
      </c>
      <c r="HA992">
        <v>38.159300000000002</v>
      </c>
      <c r="HB992">
        <v>14.1671</v>
      </c>
      <c r="HC992">
        <v>18</v>
      </c>
      <c r="HD992">
        <v>500.36</v>
      </c>
      <c r="HE992">
        <v>633.83900000000006</v>
      </c>
      <c r="HF992">
        <v>19.244599999999998</v>
      </c>
      <c r="HG992">
        <v>27.491900000000001</v>
      </c>
      <c r="HH992">
        <v>29.9998</v>
      </c>
      <c r="HI992">
        <v>27.672799999999999</v>
      </c>
      <c r="HJ992">
        <v>27.639500000000002</v>
      </c>
      <c r="HK992">
        <v>87.740700000000004</v>
      </c>
      <c r="HL992">
        <v>27.409400000000002</v>
      </c>
      <c r="HM992">
        <v>0</v>
      </c>
      <c r="HN992">
        <v>19.196999999999999</v>
      </c>
      <c r="HO992">
        <v>1954.69</v>
      </c>
      <c r="HP992">
        <v>18.9651</v>
      </c>
      <c r="HQ992">
        <v>102.56699999999999</v>
      </c>
      <c r="HR992">
        <v>103.645</v>
      </c>
    </row>
    <row r="993" spans="1:226" x14ac:dyDescent="0.2">
      <c r="A993">
        <v>505</v>
      </c>
      <c r="B993">
        <v>1657215023.0999999</v>
      </c>
      <c r="C993">
        <v>8418.0999999046307</v>
      </c>
      <c r="D993" t="s">
        <v>2326</v>
      </c>
      <c r="E993" t="s">
        <v>2327</v>
      </c>
      <c r="F993">
        <v>5</v>
      </c>
      <c r="G993" t="s">
        <v>2096</v>
      </c>
      <c r="H993" t="s">
        <v>1313</v>
      </c>
      <c r="I993">
        <v>1657215015.31429</v>
      </c>
      <c r="J993">
        <v>1.8145604422884353E-3</v>
      </c>
      <c r="K993">
        <v>1.8145604422884352</v>
      </c>
      <c r="L993">
        <v>34.890068498470669</v>
      </c>
      <c r="M993">
        <v>1866.1353571428599</v>
      </c>
      <c r="N993">
        <v>988.21101316911211</v>
      </c>
      <c r="O993">
        <v>73.787146934116905</v>
      </c>
      <c r="P993">
        <v>139.33947503263346</v>
      </c>
      <c r="Q993">
        <v>6.9224353699950392E-2</v>
      </c>
      <c r="R993">
        <v>2.4470153260731795</v>
      </c>
      <c r="S993">
        <v>6.8154547866075901E-2</v>
      </c>
      <c r="T993">
        <v>4.2691332985374253E-2</v>
      </c>
      <c r="U993">
        <v>321.5213361295036</v>
      </c>
      <c r="V993">
        <v>26.568347423595768</v>
      </c>
      <c r="W993">
        <v>26.568347423595768</v>
      </c>
      <c r="X993">
        <v>3.4894185660542245</v>
      </c>
      <c r="Y993">
        <v>49.682950393330081</v>
      </c>
      <c r="Z993">
        <v>1.5687940728135439</v>
      </c>
      <c r="AA993">
        <v>3.1576105291527812</v>
      </c>
      <c r="AB993">
        <v>1.9206244932406806</v>
      </c>
      <c r="AC993">
        <v>-80.022115504919995</v>
      </c>
      <c r="AD993">
        <v>-222.30534701360091</v>
      </c>
      <c r="AE993">
        <v>-19.357356640537521</v>
      </c>
      <c r="AF993">
        <v>-0.16348302955486815</v>
      </c>
      <c r="AG993">
        <v>53.082276824079415</v>
      </c>
      <c r="AH993">
        <v>1.825310501864021</v>
      </c>
      <c r="AI993">
        <v>34.890068498470669</v>
      </c>
      <c r="AJ993">
        <v>1987.1620468864101</v>
      </c>
      <c r="AK993">
        <v>1930.9436969697001</v>
      </c>
      <c r="AL993">
        <v>3.3726225709143098</v>
      </c>
      <c r="AM993">
        <v>66.728045791255894</v>
      </c>
      <c r="AN993">
        <v>1.8145604422884352</v>
      </c>
      <c r="AO993">
        <v>18.864956953323599</v>
      </c>
      <c r="AP993">
        <v>20.9991363636363</v>
      </c>
      <c r="AQ993">
        <v>-5.2039020658385898E-4</v>
      </c>
      <c r="AR993">
        <v>77.479947110626298</v>
      </c>
      <c r="AS993">
        <v>0</v>
      </c>
      <c r="AT993">
        <v>0</v>
      </c>
      <c r="AU993">
        <v>1</v>
      </c>
      <c r="AV993">
        <v>0</v>
      </c>
      <c r="AW993">
        <v>39765.109120086207</v>
      </c>
      <c r="AX993">
        <v>2000.03535714286</v>
      </c>
      <c r="AY993">
        <v>1681.2295409997448</v>
      </c>
      <c r="AZ993">
        <v>0.84059990989432132</v>
      </c>
      <c r="BA993">
        <v>0.16075782609604022</v>
      </c>
      <c r="BB993">
        <v>6</v>
      </c>
      <c r="BC993">
        <v>0.5</v>
      </c>
      <c r="BD993" t="s">
        <v>357</v>
      </c>
      <c r="BE993">
        <v>2</v>
      </c>
      <c r="BF993" t="b">
        <v>1</v>
      </c>
      <c r="BG993">
        <v>1657215015.31429</v>
      </c>
      <c r="BH993">
        <v>1866.1353571428599</v>
      </c>
      <c r="BI993">
        <v>1933.9217857142901</v>
      </c>
      <c r="BJ993">
        <v>21.010428571428601</v>
      </c>
      <c r="BK993">
        <v>18.866071428571399</v>
      </c>
      <c r="BL993">
        <v>1846.3446428571399</v>
      </c>
      <c r="BM993">
        <v>20.797114285714301</v>
      </c>
      <c r="BN993">
        <v>499.99878571428599</v>
      </c>
      <c r="BO993">
        <v>74.567467857142901</v>
      </c>
      <c r="BP993">
        <v>9.9932071428571398E-2</v>
      </c>
      <c r="BQ993">
        <v>24.8832392857143</v>
      </c>
      <c r="BR993">
        <v>25.072575000000001</v>
      </c>
      <c r="BS993">
        <v>999.9</v>
      </c>
      <c r="BT993">
        <v>0</v>
      </c>
      <c r="BU993">
        <v>0</v>
      </c>
      <c r="BV993">
        <v>10014.642857142901</v>
      </c>
      <c r="BW993">
        <v>0</v>
      </c>
      <c r="BX993">
        <v>655.35275000000001</v>
      </c>
      <c r="BY993">
        <v>-67.786014285714302</v>
      </c>
      <c r="BZ993">
        <v>1906.18464285714</v>
      </c>
      <c r="CA993">
        <v>1971.11</v>
      </c>
      <c r="CB993">
        <v>2.14436071428571</v>
      </c>
      <c r="CC993">
        <v>1933.9217857142901</v>
      </c>
      <c r="CD993">
        <v>18.866071428571399</v>
      </c>
      <c r="CE993">
        <v>1.5666939285714301</v>
      </c>
      <c r="CF993">
        <v>1.4067939285714299</v>
      </c>
      <c r="CG993">
        <v>13.63505</v>
      </c>
      <c r="CH993">
        <v>11.9910571428571</v>
      </c>
      <c r="CI993">
        <v>2000.03535714286</v>
      </c>
      <c r="CJ993">
        <v>0.98000224999999996</v>
      </c>
      <c r="CK993">
        <v>1.9997399999999999E-2</v>
      </c>
      <c r="CL993">
        <v>0</v>
      </c>
      <c r="CM993">
        <v>2.38118571428571</v>
      </c>
      <c r="CN993">
        <v>0</v>
      </c>
      <c r="CO993">
        <v>18332.6535714286</v>
      </c>
      <c r="CP993">
        <v>17300.474999999999</v>
      </c>
      <c r="CQ993">
        <v>41.1962857142857</v>
      </c>
      <c r="CR993">
        <v>40.910499999999999</v>
      </c>
      <c r="CS993">
        <v>40.7966785714286</v>
      </c>
      <c r="CT993">
        <v>39.6626785714286</v>
      </c>
      <c r="CU993">
        <v>40.218499999999999</v>
      </c>
      <c r="CV993">
        <v>1960.03785714286</v>
      </c>
      <c r="CW993">
        <v>39.9946428571429</v>
      </c>
      <c r="CX993">
        <v>0</v>
      </c>
      <c r="CY993">
        <v>1657215002.4000001</v>
      </c>
      <c r="CZ993">
        <v>0</v>
      </c>
      <c r="DA993">
        <v>1657213163</v>
      </c>
      <c r="DB993" t="s">
        <v>2097</v>
      </c>
      <c r="DC993">
        <v>1657213141</v>
      </c>
      <c r="DD993">
        <v>1655399214.5999999</v>
      </c>
      <c r="DE993">
        <v>1</v>
      </c>
      <c r="DF993">
        <v>0.04</v>
      </c>
      <c r="DG993">
        <v>-0.06</v>
      </c>
      <c r="DH993">
        <v>9.1720000000000006</v>
      </c>
      <c r="DI993">
        <v>0.51100000000000001</v>
      </c>
      <c r="DJ993">
        <v>420</v>
      </c>
      <c r="DK993">
        <v>25</v>
      </c>
      <c r="DL993">
        <v>0.26</v>
      </c>
      <c r="DM993">
        <v>0.15</v>
      </c>
      <c r="DN993">
        <v>-67.8605048780488</v>
      </c>
      <c r="DO993">
        <v>0.83370104529614697</v>
      </c>
      <c r="DP993">
        <v>0.68498273004799803</v>
      </c>
      <c r="DQ993">
        <v>0</v>
      </c>
      <c r="DR993">
        <v>2.1809870731707299</v>
      </c>
      <c r="DS993">
        <v>-0.46159149825783302</v>
      </c>
      <c r="DT993">
        <v>5.1973183340599999E-2</v>
      </c>
      <c r="DU993">
        <v>0</v>
      </c>
      <c r="DV993">
        <v>0</v>
      </c>
      <c r="DW993">
        <v>2</v>
      </c>
      <c r="DX993" t="s">
        <v>359</v>
      </c>
      <c r="DY993">
        <v>2.97201</v>
      </c>
      <c r="DZ993">
        <v>2.75386</v>
      </c>
      <c r="EA993">
        <v>0.20427400000000001</v>
      </c>
      <c r="EB993">
        <v>0.20938000000000001</v>
      </c>
      <c r="EC993">
        <v>7.8332600000000002E-2</v>
      </c>
      <c r="ED993">
        <v>7.3191400000000004E-2</v>
      </c>
      <c r="EE993">
        <v>31059.3</v>
      </c>
      <c r="EF993">
        <v>33854.300000000003</v>
      </c>
      <c r="EG993">
        <v>35377.1</v>
      </c>
      <c r="EH993">
        <v>38840.300000000003</v>
      </c>
      <c r="EI993">
        <v>46238.400000000001</v>
      </c>
      <c r="EJ993">
        <v>51954.5</v>
      </c>
      <c r="EK993">
        <v>55286.2</v>
      </c>
      <c r="EL993">
        <v>62249</v>
      </c>
      <c r="EM993">
        <v>1.9708000000000001</v>
      </c>
      <c r="EN993">
        <v>2.1616</v>
      </c>
      <c r="EO993">
        <v>0.119209</v>
      </c>
      <c r="EP993">
        <v>0</v>
      </c>
      <c r="EQ993">
        <v>23.080100000000002</v>
      </c>
      <c r="ER993">
        <v>999.9</v>
      </c>
      <c r="ES993">
        <v>33.884999999999998</v>
      </c>
      <c r="ET993">
        <v>35.963000000000001</v>
      </c>
      <c r="EU993">
        <v>27.0686</v>
      </c>
      <c r="EV993">
        <v>53.876899999999999</v>
      </c>
      <c r="EW993">
        <v>39.615400000000001</v>
      </c>
      <c r="EX993">
        <v>2</v>
      </c>
      <c r="EY993">
        <v>2.42683E-2</v>
      </c>
      <c r="EZ993">
        <v>3.17475</v>
      </c>
      <c r="FA993">
        <v>20.117899999999999</v>
      </c>
      <c r="FB993">
        <v>5.1981200000000003</v>
      </c>
      <c r="FC993">
        <v>12.0099</v>
      </c>
      <c r="FD993">
        <v>4.9744000000000002</v>
      </c>
      <c r="FE993">
        <v>3.2934000000000001</v>
      </c>
      <c r="FF993">
        <v>9999</v>
      </c>
      <c r="FG993">
        <v>9999</v>
      </c>
      <c r="FH993">
        <v>9999</v>
      </c>
      <c r="FI993">
        <v>558.29999999999995</v>
      </c>
      <c r="FJ993">
        <v>1.8631</v>
      </c>
      <c r="FK993">
        <v>1.8678300000000001</v>
      </c>
      <c r="FL993">
        <v>1.86758</v>
      </c>
      <c r="FM993">
        <v>1.86887</v>
      </c>
      <c r="FN993">
        <v>1.8696600000000001</v>
      </c>
      <c r="FO993">
        <v>1.8656900000000001</v>
      </c>
      <c r="FP993">
        <v>1.8666700000000001</v>
      </c>
      <c r="FQ993">
        <v>1.8681000000000001</v>
      </c>
      <c r="FR993">
        <v>5</v>
      </c>
      <c r="FS993">
        <v>0</v>
      </c>
      <c r="FT993">
        <v>0</v>
      </c>
      <c r="FU993">
        <v>0</v>
      </c>
      <c r="FV993" t="s">
        <v>360</v>
      </c>
      <c r="FW993" t="s">
        <v>361</v>
      </c>
      <c r="FX993" t="s">
        <v>362</v>
      </c>
      <c r="FY993" t="s">
        <v>362</v>
      </c>
      <c r="FZ993" t="s">
        <v>362</v>
      </c>
      <c r="GA993" t="s">
        <v>362</v>
      </c>
      <c r="GB993">
        <v>0</v>
      </c>
      <c r="GC993">
        <v>100</v>
      </c>
      <c r="GD993">
        <v>100</v>
      </c>
      <c r="GE993">
        <v>19.95</v>
      </c>
      <c r="GF993">
        <v>0.21329999999999999</v>
      </c>
      <c r="GG993">
        <v>5.3968966374264804</v>
      </c>
      <c r="GH993">
        <v>9.5670261133577305E-3</v>
      </c>
      <c r="GI993">
        <v>-9.19467254998099E-7</v>
      </c>
      <c r="GJ993">
        <v>-2.1372918425907501E-11</v>
      </c>
      <c r="GK993">
        <v>0.21331065453237499</v>
      </c>
      <c r="GL993">
        <v>0</v>
      </c>
      <c r="GM993">
        <v>0</v>
      </c>
      <c r="GN993">
        <v>0</v>
      </c>
      <c r="GO993">
        <v>-4</v>
      </c>
      <c r="GP993">
        <v>1866</v>
      </c>
      <c r="GQ993">
        <v>1</v>
      </c>
      <c r="GR993">
        <v>18</v>
      </c>
      <c r="GS993">
        <v>31.4</v>
      </c>
      <c r="GT993">
        <v>30263.5</v>
      </c>
      <c r="GU993">
        <v>4.4055200000000001</v>
      </c>
      <c r="GV993">
        <v>2.6013199999999999</v>
      </c>
      <c r="GW993">
        <v>2.2485400000000002</v>
      </c>
      <c r="GX993">
        <v>2.7221700000000002</v>
      </c>
      <c r="GY993">
        <v>1.9958499999999999</v>
      </c>
      <c r="GZ993">
        <v>2.3864700000000001</v>
      </c>
      <c r="HA993">
        <v>38.159300000000002</v>
      </c>
      <c r="HB993">
        <v>14.175800000000001</v>
      </c>
      <c r="HC993">
        <v>18</v>
      </c>
      <c r="HD993">
        <v>500.27699999999999</v>
      </c>
      <c r="HE993">
        <v>633.89200000000005</v>
      </c>
      <c r="HF993">
        <v>19.169499999999999</v>
      </c>
      <c r="HG993">
        <v>27.4849</v>
      </c>
      <c r="HH993">
        <v>29.9998</v>
      </c>
      <c r="HI993">
        <v>27.663399999999999</v>
      </c>
      <c r="HJ993">
        <v>27.630199999999999</v>
      </c>
      <c r="HK993">
        <v>88.267300000000006</v>
      </c>
      <c r="HL993">
        <v>27.125499999999999</v>
      </c>
      <c r="HM993">
        <v>0</v>
      </c>
      <c r="HN993">
        <v>19.126799999999999</v>
      </c>
      <c r="HO993">
        <v>1974.84</v>
      </c>
      <c r="HP993">
        <v>19.011800000000001</v>
      </c>
      <c r="HQ993">
        <v>102.568</v>
      </c>
      <c r="HR993">
        <v>103.646</v>
      </c>
    </row>
    <row r="994" spans="1:226" x14ac:dyDescent="0.2">
      <c r="A994">
        <v>506</v>
      </c>
      <c r="B994">
        <v>1657215028.0999999</v>
      </c>
      <c r="C994">
        <v>8423.0999999046307</v>
      </c>
      <c r="D994" t="s">
        <v>2328</v>
      </c>
      <c r="E994" t="s">
        <v>2329</v>
      </c>
      <c r="F994">
        <v>5</v>
      </c>
      <c r="G994" t="s">
        <v>2096</v>
      </c>
      <c r="H994" t="s">
        <v>1313</v>
      </c>
      <c r="I994">
        <v>1657215020.5999999</v>
      </c>
      <c r="J994">
        <v>1.7662208190640683E-3</v>
      </c>
      <c r="K994">
        <v>1.7662208190640682</v>
      </c>
      <c r="L994">
        <v>35.543874174877196</v>
      </c>
      <c r="M994">
        <v>1883.7274074074101</v>
      </c>
      <c r="N994">
        <v>967.14473280652533</v>
      </c>
      <c r="O994">
        <v>72.214071726677304</v>
      </c>
      <c r="P994">
        <v>140.65281182608618</v>
      </c>
      <c r="Q994">
        <v>6.7309377327179787E-2</v>
      </c>
      <c r="R994">
        <v>2.4464714716015443</v>
      </c>
      <c r="S994">
        <v>6.6297253853186397E-2</v>
      </c>
      <c r="T994">
        <v>4.1525451105344571E-2</v>
      </c>
      <c r="U994">
        <v>321.52216069986071</v>
      </c>
      <c r="V994">
        <v>26.572326063124628</v>
      </c>
      <c r="W994">
        <v>26.572326063124628</v>
      </c>
      <c r="X994">
        <v>3.4902366741402133</v>
      </c>
      <c r="Y994">
        <v>49.704315146472666</v>
      </c>
      <c r="Z994">
        <v>1.5684139830545907</v>
      </c>
      <c r="AA994">
        <v>3.1554885696194837</v>
      </c>
      <c r="AB994">
        <v>1.9218226910856226</v>
      </c>
      <c r="AC994">
        <v>-77.890338120725417</v>
      </c>
      <c r="AD994">
        <v>-224.26651426453057</v>
      </c>
      <c r="AE994">
        <v>-19.531755635440852</v>
      </c>
      <c r="AF994">
        <v>-0.16644732083611302</v>
      </c>
      <c r="AG994">
        <v>53.070903645309876</v>
      </c>
      <c r="AH994">
        <v>1.8008676363386524</v>
      </c>
      <c r="AI994">
        <v>35.543874174877196</v>
      </c>
      <c r="AJ994">
        <v>2004.04947218179</v>
      </c>
      <c r="AK994">
        <v>1947.4452727272701</v>
      </c>
      <c r="AL994">
        <v>3.2693133735965301</v>
      </c>
      <c r="AM994">
        <v>66.728045791255894</v>
      </c>
      <c r="AN994">
        <v>1.7662208190640682</v>
      </c>
      <c r="AO994">
        <v>18.922028535794599</v>
      </c>
      <c r="AP994">
        <v>20.996270909090899</v>
      </c>
      <c r="AQ994">
        <v>1.5252582242091599E-4</v>
      </c>
      <c r="AR994">
        <v>77.479947110626298</v>
      </c>
      <c r="AS994">
        <v>0</v>
      </c>
      <c r="AT994">
        <v>0</v>
      </c>
      <c r="AU994">
        <v>1</v>
      </c>
      <c r="AV994">
        <v>0</v>
      </c>
      <c r="AW994">
        <v>39753.110499142385</v>
      </c>
      <c r="AX994">
        <v>2000.03925925926</v>
      </c>
      <c r="AY994">
        <v>1681.2329233332616</v>
      </c>
      <c r="AZ994">
        <v>0.84059996100072942</v>
      </c>
      <c r="BA994">
        <v>0.16075792473140779</v>
      </c>
      <c r="BB994">
        <v>6</v>
      </c>
      <c r="BC994">
        <v>0.5</v>
      </c>
      <c r="BD994" t="s">
        <v>357</v>
      </c>
      <c r="BE994">
        <v>2</v>
      </c>
      <c r="BF994" t="b">
        <v>1</v>
      </c>
      <c r="BG994">
        <v>1657215020.5999999</v>
      </c>
      <c r="BH994">
        <v>1883.7274074074101</v>
      </c>
      <c r="BI994">
        <v>1951.4829629629601</v>
      </c>
      <c r="BJ994">
        <v>21.0053703703704</v>
      </c>
      <c r="BK994">
        <v>18.8897333333333</v>
      </c>
      <c r="BL994">
        <v>1863.8325925925899</v>
      </c>
      <c r="BM994">
        <v>20.792051851851902</v>
      </c>
      <c r="BN994">
        <v>500.00251851851903</v>
      </c>
      <c r="BO994">
        <v>74.567362962963003</v>
      </c>
      <c r="BP994">
        <v>9.9922374074074102E-2</v>
      </c>
      <c r="BQ994">
        <v>24.8719740740741</v>
      </c>
      <c r="BR994">
        <v>25.061914814814799</v>
      </c>
      <c r="BS994">
        <v>999.9</v>
      </c>
      <c r="BT994">
        <v>0</v>
      </c>
      <c r="BU994">
        <v>0</v>
      </c>
      <c r="BV994">
        <v>10011.1111111111</v>
      </c>
      <c r="BW994">
        <v>0</v>
      </c>
      <c r="BX994">
        <v>696.61199999999997</v>
      </c>
      <c r="BY994">
        <v>-67.755399999999995</v>
      </c>
      <c r="BZ994">
        <v>1924.1437037037001</v>
      </c>
      <c r="CA994">
        <v>1989.05666666667</v>
      </c>
      <c r="CB994">
        <v>2.11564444444444</v>
      </c>
      <c r="CC994">
        <v>1951.4829629629601</v>
      </c>
      <c r="CD994">
        <v>18.8897333333333</v>
      </c>
      <c r="CE994">
        <v>1.56631518518519</v>
      </c>
      <c r="CF994">
        <v>1.40855666666667</v>
      </c>
      <c r="CG994">
        <v>13.631337037037</v>
      </c>
      <c r="CH994">
        <v>12.010048148148099</v>
      </c>
      <c r="CI994">
        <v>2000.03925925926</v>
      </c>
      <c r="CJ994">
        <v>0.98000155555555502</v>
      </c>
      <c r="CK994">
        <v>1.9998140740740699E-2</v>
      </c>
      <c r="CL994">
        <v>0</v>
      </c>
      <c r="CM994">
        <v>2.3513703703703701</v>
      </c>
      <c r="CN994">
        <v>0</v>
      </c>
      <c r="CO994">
        <v>18350.859259259301</v>
      </c>
      <c r="CP994">
        <v>17300.5037037037</v>
      </c>
      <c r="CQ994">
        <v>41.1317037037037</v>
      </c>
      <c r="CR994">
        <v>40.853888888888903</v>
      </c>
      <c r="CS994">
        <v>40.742777777777803</v>
      </c>
      <c r="CT994">
        <v>39.552962962963001</v>
      </c>
      <c r="CU994">
        <v>40.166370370370402</v>
      </c>
      <c r="CV994">
        <v>1960.03925925926</v>
      </c>
      <c r="CW994">
        <v>39.998148148148097</v>
      </c>
      <c r="CX994">
        <v>0</v>
      </c>
      <c r="CY994">
        <v>1657215007.2</v>
      </c>
      <c r="CZ994">
        <v>0</v>
      </c>
      <c r="DA994">
        <v>1657213163</v>
      </c>
      <c r="DB994" t="s">
        <v>2097</v>
      </c>
      <c r="DC994">
        <v>1657213141</v>
      </c>
      <c r="DD994">
        <v>1655399214.5999999</v>
      </c>
      <c r="DE994">
        <v>1</v>
      </c>
      <c r="DF994">
        <v>0.04</v>
      </c>
      <c r="DG994">
        <v>-0.06</v>
      </c>
      <c r="DH994">
        <v>9.1720000000000006</v>
      </c>
      <c r="DI994">
        <v>0.51100000000000001</v>
      </c>
      <c r="DJ994">
        <v>420</v>
      </c>
      <c r="DK994">
        <v>25</v>
      </c>
      <c r="DL994">
        <v>0.26</v>
      </c>
      <c r="DM994">
        <v>0.15</v>
      </c>
      <c r="DN994">
        <v>-67.735804878048796</v>
      </c>
      <c r="DO994">
        <v>1.4483644599302501</v>
      </c>
      <c r="DP994">
        <v>0.60697620998553004</v>
      </c>
      <c r="DQ994">
        <v>0</v>
      </c>
      <c r="DR994">
        <v>2.13593634146341</v>
      </c>
      <c r="DS994">
        <v>-0.35239463414634198</v>
      </c>
      <c r="DT994">
        <v>3.9488184139247401E-2</v>
      </c>
      <c r="DU994">
        <v>0</v>
      </c>
      <c r="DV994">
        <v>0</v>
      </c>
      <c r="DW994">
        <v>2</v>
      </c>
      <c r="DX994" t="s">
        <v>359</v>
      </c>
      <c r="DY994">
        <v>2.9725799999999998</v>
      </c>
      <c r="DZ994">
        <v>2.7539699999999998</v>
      </c>
      <c r="EA994">
        <v>0.205285</v>
      </c>
      <c r="EB994">
        <v>0.210342</v>
      </c>
      <c r="EC994">
        <v>7.8337199999999996E-2</v>
      </c>
      <c r="ED994">
        <v>7.32352E-2</v>
      </c>
      <c r="EE994">
        <v>31019.5</v>
      </c>
      <c r="EF994">
        <v>33813.199999999997</v>
      </c>
      <c r="EG994">
        <v>35376.6</v>
      </c>
      <c r="EH994">
        <v>38840.300000000003</v>
      </c>
      <c r="EI994">
        <v>46238.3</v>
      </c>
      <c r="EJ994">
        <v>51952.2</v>
      </c>
      <c r="EK994">
        <v>55286.2</v>
      </c>
      <c r="EL994">
        <v>62249.1</v>
      </c>
      <c r="EM994">
        <v>1.9708000000000001</v>
      </c>
      <c r="EN994">
        <v>2.1616</v>
      </c>
      <c r="EO994">
        <v>0.119656</v>
      </c>
      <c r="EP994">
        <v>0</v>
      </c>
      <c r="EQ994">
        <v>23.072299999999998</v>
      </c>
      <c r="ER994">
        <v>999.9</v>
      </c>
      <c r="ES994">
        <v>33.908999999999999</v>
      </c>
      <c r="ET994">
        <v>35.933</v>
      </c>
      <c r="EU994">
        <v>27.0412</v>
      </c>
      <c r="EV994">
        <v>53.796900000000001</v>
      </c>
      <c r="EW994">
        <v>39.639400000000002</v>
      </c>
      <c r="EX994">
        <v>2</v>
      </c>
      <c r="EY994">
        <v>2.3414600000000001E-2</v>
      </c>
      <c r="EZ994">
        <v>3.0646399999999998</v>
      </c>
      <c r="FA994">
        <v>20.121500000000001</v>
      </c>
      <c r="FB994">
        <v>5.1993200000000002</v>
      </c>
      <c r="FC994">
        <v>12.0099</v>
      </c>
      <c r="FD994">
        <v>4.9756</v>
      </c>
      <c r="FE994">
        <v>3.2934000000000001</v>
      </c>
      <c r="FF994">
        <v>9999</v>
      </c>
      <c r="FG994">
        <v>9999</v>
      </c>
      <c r="FH994">
        <v>9999</v>
      </c>
      <c r="FI994">
        <v>558.29999999999995</v>
      </c>
      <c r="FJ994">
        <v>1.8631</v>
      </c>
      <c r="FK994">
        <v>1.8678300000000001</v>
      </c>
      <c r="FL994">
        <v>1.86758</v>
      </c>
      <c r="FM994">
        <v>1.86887</v>
      </c>
      <c r="FN994">
        <v>1.8696600000000001</v>
      </c>
      <c r="FO994">
        <v>1.8656900000000001</v>
      </c>
      <c r="FP994">
        <v>1.86676</v>
      </c>
      <c r="FQ994">
        <v>1.8681300000000001</v>
      </c>
      <c r="FR994">
        <v>5</v>
      </c>
      <c r="FS994">
        <v>0</v>
      </c>
      <c r="FT994">
        <v>0</v>
      </c>
      <c r="FU994">
        <v>0</v>
      </c>
      <c r="FV994" t="s">
        <v>360</v>
      </c>
      <c r="FW994" t="s">
        <v>361</v>
      </c>
      <c r="FX994" t="s">
        <v>362</v>
      </c>
      <c r="FY994" t="s">
        <v>362</v>
      </c>
      <c r="FZ994" t="s">
        <v>362</v>
      </c>
      <c r="GA994" t="s">
        <v>362</v>
      </c>
      <c r="GB994">
        <v>0</v>
      </c>
      <c r="GC994">
        <v>100</v>
      </c>
      <c r="GD994">
        <v>100</v>
      </c>
      <c r="GE994">
        <v>20.04</v>
      </c>
      <c r="GF994">
        <v>0.21329999999999999</v>
      </c>
      <c r="GG994">
        <v>5.3968966374264804</v>
      </c>
      <c r="GH994">
        <v>9.5670261133577305E-3</v>
      </c>
      <c r="GI994">
        <v>-9.19467254998099E-7</v>
      </c>
      <c r="GJ994">
        <v>-2.1372918425907501E-11</v>
      </c>
      <c r="GK994">
        <v>0.21331065453237499</v>
      </c>
      <c r="GL994">
        <v>0</v>
      </c>
      <c r="GM994">
        <v>0</v>
      </c>
      <c r="GN994">
        <v>0</v>
      </c>
      <c r="GO994">
        <v>-4</v>
      </c>
      <c r="GP994">
        <v>1866</v>
      </c>
      <c r="GQ994">
        <v>1</v>
      </c>
      <c r="GR994">
        <v>18</v>
      </c>
      <c r="GS994">
        <v>31.5</v>
      </c>
      <c r="GT994">
        <v>30263.599999999999</v>
      </c>
      <c r="GU994">
        <v>4.4348099999999997</v>
      </c>
      <c r="GV994">
        <v>2.5988799999999999</v>
      </c>
      <c r="GW994">
        <v>2.2485400000000002</v>
      </c>
      <c r="GX994">
        <v>2.7221700000000002</v>
      </c>
      <c r="GY994">
        <v>1.9958499999999999</v>
      </c>
      <c r="GZ994">
        <v>2.3828100000000001</v>
      </c>
      <c r="HA994">
        <v>38.159300000000002</v>
      </c>
      <c r="HB994">
        <v>14.175800000000001</v>
      </c>
      <c r="HC994">
        <v>18</v>
      </c>
      <c r="HD994">
        <v>500.19400000000002</v>
      </c>
      <c r="HE994">
        <v>633.78599999999994</v>
      </c>
      <c r="HF994">
        <v>19.0975</v>
      </c>
      <c r="HG994">
        <v>27.477900000000002</v>
      </c>
      <c r="HH994">
        <v>29.999500000000001</v>
      </c>
      <c r="HI994">
        <v>27.654499999999999</v>
      </c>
      <c r="HJ994">
        <v>27.620799999999999</v>
      </c>
      <c r="HK994">
        <v>88.771299999999997</v>
      </c>
      <c r="HL994">
        <v>26.821200000000001</v>
      </c>
      <c r="HM994">
        <v>0</v>
      </c>
      <c r="HN994">
        <v>19.083100000000002</v>
      </c>
      <c r="HO994">
        <v>1988.28</v>
      </c>
      <c r="HP994">
        <v>19.050799999999999</v>
      </c>
      <c r="HQ994">
        <v>102.56699999999999</v>
      </c>
      <c r="HR994">
        <v>103.646</v>
      </c>
    </row>
    <row r="995" spans="1:226" x14ac:dyDescent="0.2">
      <c r="A995">
        <v>507</v>
      </c>
      <c r="B995">
        <v>1657216231.0999999</v>
      </c>
      <c r="C995">
        <v>9626.0999999046307</v>
      </c>
      <c r="D995" t="s">
        <v>2330</v>
      </c>
      <c r="E995" t="s">
        <v>2331</v>
      </c>
      <c r="F995">
        <v>5</v>
      </c>
      <c r="G995" t="s">
        <v>2332</v>
      </c>
      <c r="H995" t="s">
        <v>1313</v>
      </c>
      <c r="I995">
        <v>1657216223.0999999</v>
      </c>
      <c r="J995">
        <v>1.4093120335433704E-3</v>
      </c>
      <c r="K995">
        <v>1.4093120335433704</v>
      </c>
      <c r="L995">
        <v>4.6836953993719366</v>
      </c>
      <c r="M995">
        <v>417.36364516128998</v>
      </c>
      <c r="N995">
        <v>273.40649805816116</v>
      </c>
      <c r="O995">
        <v>20.400857845841255</v>
      </c>
      <c r="P995">
        <v>31.142553141316785</v>
      </c>
      <c r="Q995">
        <v>5.7962555313390243E-2</v>
      </c>
      <c r="R995">
        <v>3.1923454203369626</v>
      </c>
      <c r="S995">
        <v>5.7384180291494544E-2</v>
      </c>
      <c r="T995">
        <v>3.5916596299965048E-2</v>
      </c>
      <c r="U995">
        <v>321.51678232258087</v>
      </c>
      <c r="V995">
        <v>25.633059124999264</v>
      </c>
      <c r="W995">
        <v>25.633059124999264</v>
      </c>
      <c r="X995">
        <v>3.3016838426414745</v>
      </c>
      <c r="Y995">
        <v>50.367437335794442</v>
      </c>
      <c r="Z995">
        <v>1.5284513817830354</v>
      </c>
      <c r="AA995">
        <v>3.0346022403185016</v>
      </c>
      <c r="AB995">
        <v>1.7732324608584391</v>
      </c>
      <c r="AC995">
        <v>-62.150660679262636</v>
      </c>
      <c r="AD995">
        <v>-243.36711756109321</v>
      </c>
      <c r="AE995">
        <v>-16.113542489323457</v>
      </c>
      <c r="AF995">
        <v>-0.11453840709842211</v>
      </c>
      <c r="AG995">
        <v>4.6831033823759398</v>
      </c>
      <c r="AH995">
        <v>0.81906886441481741</v>
      </c>
      <c r="AI995">
        <v>4.6836953993719366</v>
      </c>
      <c r="AJ995">
        <v>428.665241702863</v>
      </c>
      <c r="AK995">
        <v>426.08421818181802</v>
      </c>
      <c r="AL995">
        <v>1.7324565594722999E-5</v>
      </c>
      <c r="AM995">
        <v>66.596263081696506</v>
      </c>
      <c r="AN995">
        <v>1.4093120335433704</v>
      </c>
      <c r="AO995">
        <v>20.007837487354799</v>
      </c>
      <c r="AP995">
        <v>20.625240606060601</v>
      </c>
      <c r="AQ995">
        <v>2.7372314291852998E-2</v>
      </c>
      <c r="AR995">
        <v>77.477251164549003</v>
      </c>
      <c r="AS995">
        <v>0</v>
      </c>
      <c r="AT995">
        <v>0</v>
      </c>
      <c r="AU995">
        <v>1</v>
      </c>
      <c r="AV995">
        <v>0</v>
      </c>
      <c r="AW995">
        <v>39797.78085178238</v>
      </c>
      <c r="AX995">
        <v>2000.00677419355</v>
      </c>
      <c r="AY995">
        <v>1681.2055354838722</v>
      </c>
      <c r="AZ995">
        <v>0.84059992054865618</v>
      </c>
      <c r="BA995">
        <v>0.16075784665890647</v>
      </c>
      <c r="BB995">
        <v>2.7</v>
      </c>
      <c r="BC995">
        <v>0.5</v>
      </c>
      <c r="BD995" t="s">
        <v>357</v>
      </c>
      <c r="BE995">
        <v>2</v>
      </c>
      <c r="BF995" t="b">
        <v>1</v>
      </c>
      <c r="BG995">
        <v>1657216223.0999999</v>
      </c>
      <c r="BH995">
        <v>417.36364516128998</v>
      </c>
      <c r="BI995">
        <v>420.07712903225797</v>
      </c>
      <c r="BJ995">
        <v>20.4838709677419</v>
      </c>
      <c r="BK995">
        <v>20.0506322580645</v>
      </c>
      <c r="BL995">
        <v>408.21593548387102</v>
      </c>
      <c r="BM995">
        <v>20.2705612903226</v>
      </c>
      <c r="BN995">
        <v>499.998290322581</v>
      </c>
      <c r="BO995">
        <v>74.570338709677401</v>
      </c>
      <c r="BP995">
        <v>4.69728419354839E-2</v>
      </c>
      <c r="BQ995">
        <v>24.2190032258064</v>
      </c>
      <c r="BR995">
        <v>24.948338709677401</v>
      </c>
      <c r="BS995">
        <v>999.9</v>
      </c>
      <c r="BT995">
        <v>0</v>
      </c>
      <c r="BU995">
        <v>0</v>
      </c>
      <c r="BV995">
        <v>9999.5161290322594</v>
      </c>
      <c r="BW995">
        <v>0</v>
      </c>
      <c r="BX995">
        <v>2180.20806451613</v>
      </c>
      <c r="BY995">
        <v>-2.7134374193548401</v>
      </c>
      <c r="BZ995">
        <v>426.09167741935499</v>
      </c>
      <c r="CA995">
        <v>428.67225806451597</v>
      </c>
      <c r="CB995">
        <v>0.43324374193548398</v>
      </c>
      <c r="CC995">
        <v>420.07712903225797</v>
      </c>
      <c r="CD995">
        <v>20.0506322580645</v>
      </c>
      <c r="CE995">
        <v>1.52748967741935</v>
      </c>
      <c r="CF995">
        <v>1.4951835483871001</v>
      </c>
      <c r="CG995">
        <v>13.2460677419355</v>
      </c>
      <c r="CH995">
        <v>12.918961290322599</v>
      </c>
      <c r="CI995">
        <v>2000.00677419355</v>
      </c>
      <c r="CJ995">
        <v>0.98000393548387099</v>
      </c>
      <c r="CK995">
        <v>1.9995793548387101E-2</v>
      </c>
      <c r="CL995">
        <v>0</v>
      </c>
      <c r="CM995">
        <v>2.4113419354838701</v>
      </c>
      <c r="CN995">
        <v>0</v>
      </c>
      <c r="CO995">
        <v>4719.0954838709704</v>
      </c>
      <c r="CP995">
        <v>17300.232258064501</v>
      </c>
      <c r="CQ995">
        <v>41.907032258064497</v>
      </c>
      <c r="CR995">
        <v>43.9593548387097</v>
      </c>
      <c r="CS995">
        <v>41.917000000000002</v>
      </c>
      <c r="CT995">
        <v>42.084419354838701</v>
      </c>
      <c r="CU995">
        <v>41.021999999999998</v>
      </c>
      <c r="CV995">
        <v>1960.01193548387</v>
      </c>
      <c r="CW995">
        <v>39.994838709677403</v>
      </c>
      <c r="CX995">
        <v>0</v>
      </c>
      <c r="CY995">
        <v>1657216210.2</v>
      </c>
      <c r="CZ995">
        <v>0</v>
      </c>
      <c r="DA995">
        <v>1657213163</v>
      </c>
      <c r="DB995" t="s">
        <v>2097</v>
      </c>
      <c r="DC995">
        <v>1657213141</v>
      </c>
      <c r="DD995">
        <v>1655399214.5999999</v>
      </c>
      <c r="DE995">
        <v>1</v>
      </c>
      <c r="DF995">
        <v>0.04</v>
      </c>
      <c r="DG995">
        <v>-0.06</v>
      </c>
      <c r="DH995">
        <v>9.1720000000000006</v>
      </c>
      <c r="DI995">
        <v>0.51100000000000001</v>
      </c>
      <c r="DJ995">
        <v>420</v>
      </c>
      <c r="DK995">
        <v>25</v>
      </c>
      <c r="DL995">
        <v>0.26</v>
      </c>
      <c r="DM995">
        <v>0.15</v>
      </c>
      <c r="DN995">
        <v>-2.7011717073170698</v>
      </c>
      <c r="DO995">
        <v>-0.26170097560975603</v>
      </c>
      <c r="DP995">
        <v>8.4539311360915095E-2</v>
      </c>
      <c r="DQ995">
        <v>0</v>
      </c>
      <c r="DR995">
        <v>0.40720595121951197</v>
      </c>
      <c r="DS995">
        <v>0.90333395121951199</v>
      </c>
      <c r="DT995">
        <v>0.104378038578104</v>
      </c>
      <c r="DU995">
        <v>0</v>
      </c>
      <c r="DV995">
        <v>0</v>
      </c>
      <c r="DW995">
        <v>2</v>
      </c>
      <c r="DX995" t="s">
        <v>359</v>
      </c>
      <c r="DY995">
        <v>2.9695800000000001</v>
      </c>
      <c r="DZ995">
        <v>2.7012999999999998</v>
      </c>
      <c r="EA995">
        <v>7.3628399999999997E-2</v>
      </c>
      <c r="EB995">
        <v>7.5414700000000001E-2</v>
      </c>
      <c r="EC995">
        <v>7.6892799999999997E-2</v>
      </c>
      <c r="ED995">
        <v>7.5582499999999997E-2</v>
      </c>
      <c r="EE995">
        <v>35935.199999999997</v>
      </c>
      <c r="EF995">
        <v>39302.199999999997</v>
      </c>
      <c r="EG995">
        <v>35177.800000000003</v>
      </c>
      <c r="EH995">
        <v>38577.9</v>
      </c>
      <c r="EI995">
        <v>46095.199999999997</v>
      </c>
      <c r="EJ995">
        <v>51493.599999999999</v>
      </c>
      <c r="EK995">
        <v>55033</v>
      </c>
      <c r="EL995">
        <v>61863.199999999997</v>
      </c>
      <c r="EM995">
        <v>1.9378</v>
      </c>
      <c r="EN995">
        <v>2.1078000000000001</v>
      </c>
      <c r="EO995">
        <v>8.7022799999999997E-3</v>
      </c>
      <c r="EP995">
        <v>0</v>
      </c>
      <c r="EQ995">
        <v>24.794899999999998</v>
      </c>
      <c r="ER995">
        <v>999.9</v>
      </c>
      <c r="ES995">
        <v>35.478000000000002</v>
      </c>
      <c r="ET995">
        <v>36.466999999999999</v>
      </c>
      <c r="EU995">
        <v>29.135100000000001</v>
      </c>
      <c r="EV995">
        <v>54.036999999999999</v>
      </c>
      <c r="EW995">
        <v>35.003999999999998</v>
      </c>
      <c r="EX995">
        <v>2</v>
      </c>
      <c r="EY995">
        <v>0.28914600000000001</v>
      </c>
      <c r="EZ995">
        <v>6.37392</v>
      </c>
      <c r="FA995">
        <v>20.041</v>
      </c>
      <c r="FB995">
        <v>5.1993200000000002</v>
      </c>
      <c r="FC995">
        <v>12.0099</v>
      </c>
      <c r="FD995">
        <v>4.976</v>
      </c>
      <c r="FE995">
        <v>3.294</v>
      </c>
      <c r="FF995">
        <v>9999</v>
      </c>
      <c r="FG995">
        <v>9999</v>
      </c>
      <c r="FH995">
        <v>9999</v>
      </c>
      <c r="FI995">
        <v>558.70000000000005</v>
      </c>
      <c r="FJ995">
        <v>1.8631</v>
      </c>
      <c r="FK995">
        <v>1.8678300000000001</v>
      </c>
      <c r="FL995">
        <v>1.8676200000000001</v>
      </c>
      <c r="FM995">
        <v>1.86877</v>
      </c>
      <c r="FN995">
        <v>1.8695999999999999</v>
      </c>
      <c r="FO995">
        <v>1.8656600000000001</v>
      </c>
      <c r="FP995">
        <v>1.8666100000000001</v>
      </c>
      <c r="FQ995">
        <v>1.8680399999999999</v>
      </c>
      <c r="FR995">
        <v>5</v>
      </c>
      <c r="FS995">
        <v>0</v>
      </c>
      <c r="FT995">
        <v>0</v>
      </c>
      <c r="FU995">
        <v>0</v>
      </c>
      <c r="FV995" t="s">
        <v>360</v>
      </c>
      <c r="FW995" t="s">
        <v>361</v>
      </c>
      <c r="FX995" t="s">
        <v>362</v>
      </c>
      <c r="FY995" t="s">
        <v>362</v>
      </c>
      <c r="FZ995" t="s">
        <v>362</v>
      </c>
      <c r="GA995" t="s">
        <v>362</v>
      </c>
      <c r="GB995">
        <v>0</v>
      </c>
      <c r="GC995">
        <v>100</v>
      </c>
      <c r="GD995">
        <v>100</v>
      </c>
      <c r="GE995">
        <v>9.1479999999999997</v>
      </c>
      <c r="GF995">
        <v>0.21329999999999999</v>
      </c>
      <c r="GG995">
        <v>5.3968966374264804</v>
      </c>
      <c r="GH995">
        <v>9.5670261133577305E-3</v>
      </c>
      <c r="GI995">
        <v>-9.19467254998099E-7</v>
      </c>
      <c r="GJ995">
        <v>-2.1372918425907501E-11</v>
      </c>
      <c r="GK995">
        <v>0.21331065453237499</v>
      </c>
      <c r="GL995">
        <v>0</v>
      </c>
      <c r="GM995">
        <v>0</v>
      </c>
      <c r="GN995">
        <v>0</v>
      </c>
      <c r="GO995">
        <v>-4</v>
      </c>
      <c r="GP995">
        <v>1866</v>
      </c>
      <c r="GQ995">
        <v>1</v>
      </c>
      <c r="GR995">
        <v>18</v>
      </c>
      <c r="GS995">
        <v>51.5</v>
      </c>
      <c r="GT995">
        <v>30283.599999999999</v>
      </c>
      <c r="GU995">
        <v>1.33179</v>
      </c>
      <c r="GV995">
        <v>2.6428199999999999</v>
      </c>
      <c r="GW995">
        <v>2.2485400000000002</v>
      </c>
      <c r="GX995">
        <v>2.7246100000000002</v>
      </c>
      <c r="GY995">
        <v>1.9958499999999999</v>
      </c>
      <c r="GZ995">
        <v>2.34497</v>
      </c>
      <c r="HA995">
        <v>39.3917</v>
      </c>
      <c r="HB995">
        <v>13.834300000000001</v>
      </c>
      <c r="HC995">
        <v>18</v>
      </c>
      <c r="HD995">
        <v>500.14699999999999</v>
      </c>
      <c r="HE995">
        <v>617.81700000000001</v>
      </c>
      <c r="HF995">
        <v>15.3558</v>
      </c>
      <c r="HG995">
        <v>30.69</v>
      </c>
      <c r="HH995">
        <v>29.999500000000001</v>
      </c>
      <c r="HI995">
        <v>30.182300000000001</v>
      </c>
      <c r="HJ995">
        <v>30.048300000000001</v>
      </c>
      <c r="HK995">
        <v>26.607399999999998</v>
      </c>
      <c r="HL995">
        <v>30.537600000000001</v>
      </c>
      <c r="HM995">
        <v>0</v>
      </c>
      <c r="HN995">
        <v>15.450200000000001</v>
      </c>
      <c r="HO995">
        <v>413.298</v>
      </c>
      <c r="HP995">
        <v>19.769200000000001</v>
      </c>
      <c r="HQ995">
        <v>102.056</v>
      </c>
      <c r="HR995">
        <v>102.98099999999999</v>
      </c>
    </row>
    <row r="996" spans="1:226" x14ac:dyDescent="0.2">
      <c r="A996">
        <v>508</v>
      </c>
      <c r="B996">
        <v>1657216236.0999999</v>
      </c>
      <c r="C996">
        <v>9631.0999999046307</v>
      </c>
      <c r="D996" t="s">
        <v>2333</v>
      </c>
      <c r="E996" t="s">
        <v>2334</v>
      </c>
      <c r="F996">
        <v>5</v>
      </c>
      <c r="G996" t="s">
        <v>2332</v>
      </c>
      <c r="H996" t="s">
        <v>1313</v>
      </c>
      <c r="I996">
        <v>1657216228.2551701</v>
      </c>
      <c r="J996">
        <v>1.3925761805815963E-3</v>
      </c>
      <c r="K996">
        <v>1.3925761805815964</v>
      </c>
      <c r="L996">
        <v>5.9685660339309665</v>
      </c>
      <c r="M996">
        <v>417.28665517241399</v>
      </c>
      <c r="N996">
        <v>236.47131294412068</v>
      </c>
      <c r="O996">
        <v>17.644786877591311</v>
      </c>
      <c r="P996">
        <v>31.136690559670878</v>
      </c>
      <c r="Q996">
        <v>5.7327906925581075E-2</v>
      </c>
      <c r="R996">
        <v>3.1926044698255547</v>
      </c>
      <c r="S996">
        <v>5.6762106873723982E-2</v>
      </c>
      <c r="T996">
        <v>3.5526686186577658E-2</v>
      </c>
      <c r="U996">
        <v>321.51414393103522</v>
      </c>
      <c r="V996">
        <v>25.65086578377327</v>
      </c>
      <c r="W996">
        <v>25.65086578377327</v>
      </c>
      <c r="X996">
        <v>3.3051739497384403</v>
      </c>
      <c r="Y996">
        <v>50.505248801117531</v>
      </c>
      <c r="Z996">
        <v>1.5339130771445881</v>
      </c>
      <c r="AA996">
        <v>3.0371359681543582</v>
      </c>
      <c r="AB996">
        <v>1.7712608725938521</v>
      </c>
      <c r="AC996">
        <v>-61.412609563648395</v>
      </c>
      <c r="AD996">
        <v>-244.05627312382336</v>
      </c>
      <c r="AE996">
        <v>-16.16044233885761</v>
      </c>
      <c r="AF996">
        <v>-0.11518109529413323</v>
      </c>
      <c r="AG996">
        <v>3.5408060177283449</v>
      </c>
      <c r="AH996">
        <v>1.0668693438643508</v>
      </c>
      <c r="AI996">
        <v>5.9685660339309665</v>
      </c>
      <c r="AJ996">
        <v>427.74447985307501</v>
      </c>
      <c r="AK996">
        <v>425.37276969696899</v>
      </c>
      <c r="AL996">
        <v>-0.22829082129989001</v>
      </c>
      <c r="AM996">
        <v>66.596263081696506</v>
      </c>
      <c r="AN996">
        <v>1.3925761805815964</v>
      </c>
      <c r="AO996">
        <v>19.9251517615109</v>
      </c>
      <c r="AP996">
        <v>20.644873333333301</v>
      </c>
      <c r="AQ996">
        <v>3.5836557468047199E-3</v>
      </c>
      <c r="AR996">
        <v>77.477251164549003</v>
      </c>
      <c r="AS996">
        <v>0</v>
      </c>
      <c r="AT996">
        <v>0</v>
      </c>
      <c r="AU996">
        <v>1</v>
      </c>
      <c r="AV996">
        <v>0</v>
      </c>
      <c r="AW996">
        <v>39800.243678076098</v>
      </c>
      <c r="AX996">
        <v>1999.9886206896599</v>
      </c>
      <c r="AY996">
        <v>1681.1904206896588</v>
      </c>
      <c r="AZ996">
        <v>0.84059999306892597</v>
      </c>
      <c r="BA996">
        <v>0.16075798662302732</v>
      </c>
      <c r="BB996">
        <v>2.7</v>
      </c>
      <c r="BC996">
        <v>0.5</v>
      </c>
      <c r="BD996" t="s">
        <v>357</v>
      </c>
      <c r="BE996">
        <v>2</v>
      </c>
      <c r="BF996" t="b">
        <v>1</v>
      </c>
      <c r="BG996">
        <v>1657216228.2551701</v>
      </c>
      <c r="BH996">
        <v>417.28665517241399</v>
      </c>
      <c r="BI996">
        <v>419.439103448276</v>
      </c>
      <c r="BJ996">
        <v>20.5571448275862</v>
      </c>
      <c r="BK996">
        <v>19.992875862068999</v>
      </c>
      <c r="BL996">
        <v>408.13962068965498</v>
      </c>
      <c r="BM996">
        <v>20.343827586206899</v>
      </c>
      <c r="BN996">
        <v>499.99762068965498</v>
      </c>
      <c r="BO996">
        <v>74.570051724137898</v>
      </c>
      <c r="BP996">
        <v>4.6977537931034499E-2</v>
      </c>
      <c r="BQ996">
        <v>24.232920689655199</v>
      </c>
      <c r="BR996">
        <v>24.935258620689702</v>
      </c>
      <c r="BS996">
        <v>999.9</v>
      </c>
      <c r="BT996">
        <v>0</v>
      </c>
      <c r="BU996">
        <v>0</v>
      </c>
      <c r="BV996">
        <v>10000.6896551724</v>
      </c>
      <c r="BW996">
        <v>0</v>
      </c>
      <c r="BX996">
        <v>2180.7158620689702</v>
      </c>
      <c r="BY996">
        <v>-2.1524406586206899</v>
      </c>
      <c r="BZ996">
        <v>426.044965517241</v>
      </c>
      <c r="CA996">
        <v>427.99610344827602</v>
      </c>
      <c r="CB996">
        <v>0.56426989655172399</v>
      </c>
      <c r="CC996">
        <v>419.439103448276</v>
      </c>
      <c r="CD996">
        <v>19.992875862068999</v>
      </c>
      <c r="CE996">
        <v>1.5329475862069</v>
      </c>
      <c r="CF996">
        <v>1.49087034482759</v>
      </c>
      <c r="CG996">
        <v>13.300700000000001</v>
      </c>
      <c r="CH996">
        <v>12.874734482758599</v>
      </c>
      <c r="CI996">
        <v>1999.9886206896599</v>
      </c>
      <c r="CJ996">
        <v>0.98000172413793096</v>
      </c>
      <c r="CK996">
        <v>1.9998027586206901E-2</v>
      </c>
      <c r="CL996">
        <v>0</v>
      </c>
      <c r="CM996">
        <v>2.3766517241379299</v>
      </c>
      <c r="CN996">
        <v>0</v>
      </c>
      <c r="CO996">
        <v>4713.9793103448301</v>
      </c>
      <c r="CP996">
        <v>17300.065517241401</v>
      </c>
      <c r="CQ996">
        <v>41.939344827586197</v>
      </c>
      <c r="CR996">
        <v>43.9868620689655</v>
      </c>
      <c r="CS996">
        <v>41.950068965517197</v>
      </c>
      <c r="CT996">
        <v>42.129034482758598</v>
      </c>
      <c r="CU996">
        <v>41.042758620689597</v>
      </c>
      <c r="CV996">
        <v>1959.9893103448301</v>
      </c>
      <c r="CW996">
        <v>39.999310344827599</v>
      </c>
      <c r="CX996">
        <v>0</v>
      </c>
      <c r="CY996">
        <v>1657216215</v>
      </c>
      <c r="CZ996">
        <v>0</v>
      </c>
      <c r="DA996">
        <v>1657213163</v>
      </c>
      <c r="DB996" t="s">
        <v>2097</v>
      </c>
      <c r="DC996">
        <v>1657213141</v>
      </c>
      <c r="DD996">
        <v>1655399214.5999999</v>
      </c>
      <c r="DE996">
        <v>1</v>
      </c>
      <c r="DF996">
        <v>0.04</v>
      </c>
      <c r="DG996">
        <v>-0.06</v>
      </c>
      <c r="DH996">
        <v>9.1720000000000006</v>
      </c>
      <c r="DI996">
        <v>0.51100000000000001</v>
      </c>
      <c r="DJ996">
        <v>420</v>
      </c>
      <c r="DK996">
        <v>25</v>
      </c>
      <c r="DL996">
        <v>0.26</v>
      </c>
      <c r="DM996">
        <v>0.15</v>
      </c>
      <c r="DN996">
        <v>-2.5167509536585402</v>
      </c>
      <c r="DO996">
        <v>2.92556420905923</v>
      </c>
      <c r="DP996">
        <v>0.61533360627099798</v>
      </c>
      <c r="DQ996">
        <v>0</v>
      </c>
      <c r="DR996">
        <v>0.486869926829268</v>
      </c>
      <c r="DS996">
        <v>1.5006533101045301</v>
      </c>
      <c r="DT996">
        <v>0.15729319772546399</v>
      </c>
      <c r="DU996">
        <v>0</v>
      </c>
      <c r="DV996">
        <v>0</v>
      </c>
      <c r="DW996">
        <v>2</v>
      </c>
      <c r="DX996" t="s">
        <v>359</v>
      </c>
      <c r="DY996">
        <v>2.97</v>
      </c>
      <c r="DZ996">
        <v>2.7009599999999998</v>
      </c>
      <c r="EA996">
        <v>7.34905E-2</v>
      </c>
      <c r="EB996">
        <v>7.4536000000000005E-2</v>
      </c>
      <c r="EC996">
        <v>7.6898900000000006E-2</v>
      </c>
      <c r="ED996">
        <v>7.5330800000000003E-2</v>
      </c>
      <c r="EE996">
        <v>35939.5</v>
      </c>
      <c r="EF996">
        <v>39337.4</v>
      </c>
      <c r="EG996">
        <v>35176.9</v>
      </c>
      <c r="EH996">
        <v>38575.9</v>
      </c>
      <c r="EI996">
        <v>46093.5</v>
      </c>
      <c r="EJ996">
        <v>51505.5</v>
      </c>
      <c r="EK996">
        <v>55031.3</v>
      </c>
      <c r="EL996">
        <v>61860.7</v>
      </c>
      <c r="EM996">
        <v>1.9379999999999999</v>
      </c>
      <c r="EN996">
        <v>2.1065999999999998</v>
      </c>
      <c r="EO996">
        <v>1.21891E-2</v>
      </c>
      <c r="EP996">
        <v>0</v>
      </c>
      <c r="EQ996">
        <v>24.788599999999999</v>
      </c>
      <c r="ER996">
        <v>999.9</v>
      </c>
      <c r="ES996">
        <v>35.478000000000002</v>
      </c>
      <c r="ET996">
        <v>36.476999999999997</v>
      </c>
      <c r="EU996">
        <v>29.149899999999999</v>
      </c>
      <c r="EV996">
        <v>54.167000000000002</v>
      </c>
      <c r="EW996">
        <v>35.048099999999998</v>
      </c>
      <c r="EX996">
        <v>2</v>
      </c>
      <c r="EY996">
        <v>0.29317100000000001</v>
      </c>
      <c r="EZ996">
        <v>7.0666000000000002</v>
      </c>
      <c r="FA996">
        <v>20.0138</v>
      </c>
      <c r="FB996">
        <v>5.1993200000000002</v>
      </c>
      <c r="FC996">
        <v>12.0099</v>
      </c>
      <c r="FD996">
        <v>4.976</v>
      </c>
      <c r="FE996">
        <v>3.294</v>
      </c>
      <c r="FF996">
        <v>9999</v>
      </c>
      <c r="FG996">
        <v>9999</v>
      </c>
      <c r="FH996">
        <v>9999</v>
      </c>
      <c r="FI996">
        <v>558.70000000000005</v>
      </c>
      <c r="FJ996">
        <v>1.8631</v>
      </c>
      <c r="FK996">
        <v>1.8678300000000001</v>
      </c>
      <c r="FL996">
        <v>1.8675200000000001</v>
      </c>
      <c r="FM996">
        <v>1.8687400000000001</v>
      </c>
      <c r="FN996">
        <v>1.86954</v>
      </c>
      <c r="FO996">
        <v>1.8656299999999999</v>
      </c>
      <c r="FP996">
        <v>1.8666100000000001</v>
      </c>
      <c r="FQ996">
        <v>1.86798</v>
      </c>
      <c r="FR996">
        <v>5</v>
      </c>
      <c r="FS996">
        <v>0</v>
      </c>
      <c r="FT996">
        <v>0</v>
      </c>
      <c r="FU996">
        <v>0</v>
      </c>
      <c r="FV996" t="s">
        <v>360</v>
      </c>
      <c r="FW996" t="s">
        <v>361</v>
      </c>
      <c r="FX996" t="s">
        <v>362</v>
      </c>
      <c r="FY996" t="s">
        <v>362</v>
      </c>
      <c r="FZ996" t="s">
        <v>362</v>
      </c>
      <c r="GA996" t="s">
        <v>362</v>
      </c>
      <c r="GB996">
        <v>0</v>
      </c>
      <c r="GC996">
        <v>100</v>
      </c>
      <c r="GD996">
        <v>100</v>
      </c>
      <c r="GE996">
        <v>9.1389999999999993</v>
      </c>
      <c r="GF996">
        <v>0.21340000000000001</v>
      </c>
      <c r="GG996">
        <v>5.3968966374264804</v>
      </c>
      <c r="GH996">
        <v>9.5670261133577305E-3</v>
      </c>
      <c r="GI996">
        <v>-9.19467254998099E-7</v>
      </c>
      <c r="GJ996">
        <v>-2.1372918425907501E-11</v>
      </c>
      <c r="GK996">
        <v>0.21331065453237499</v>
      </c>
      <c r="GL996">
        <v>0</v>
      </c>
      <c r="GM996">
        <v>0</v>
      </c>
      <c r="GN996">
        <v>0</v>
      </c>
      <c r="GO996">
        <v>-4</v>
      </c>
      <c r="GP996">
        <v>1866</v>
      </c>
      <c r="GQ996">
        <v>1</v>
      </c>
      <c r="GR996">
        <v>18</v>
      </c>
      <c r="GS996">
        <v>51.6</v>
      </c>
      <c r="GT996">
        <v>30283.7</v>
      </c>
      <c r="GU996">
        <v>1.3085899999999999</v>
      </c>
      <c r="GV996">
        <v>2.6464799999999999</v>
      </c>
      <c r="GW996">
        <v>2.2485400000000002</v>
      </c>
      <c r="GX996">
        <v>2.7233900000000002</v>
      </c>
      <c r="GY996">
        <v>1.9958499999999999</v>
      </c>
      <c r="GZ996">
        <v>2.36084</v>
      </c>
      <c r="HA996">
        <v>39.416600000000003</v>
      </c>
      <c r="HB996">
        <v>13.8256</v>
      </c>
      <c r="HC996">
        <v>18</v>
      </c>
      <c r="HD996">
        <v>500.48</v>
      </c>
      <c r="HE996">
        <v>617.11500000000001</v>
      </c>
      <c r="HF996">
        <v>15.526300000000001</v>
      </c>
      <c r="HG996">
        <v>30.716100000000001</v>
      </c>
      <c r="HH996">
        <v>30.002700000000001</v>
      </c>
      <c r="HI996">
        <v>30.2058</v>
      </c>
      <c r="HJ996">
        <v>30.0715</v>
      </c>
      <c r="HK996">
        <v>26.109200000000001</v>
      </c>
      <c r="HL996">
        <v>30.824400000000001</v>
      </c>
      <c r="HM996">
        <v>0</v>
      </c>
      <c r="HN996">
        <v>15.476699999999999</v>
      </c>
      <c r="HO996">
        <v>399.78199999999998</v>
      </c>
      <c r="HP996">
        <v>19.6922</v>
      </c>
      <c r="HQ996">
        <v>102.053</v>
      </c>
      <c r="HR996">
        <v>102.977</v>
      </c>
    </row>
    <row r="997" spans="1:226" x14ac:dyDescent="0.2">
      <c r="A997">
        <v>509</v>
      </c>
      <c r="B997">
        <v>1657216241.0999999</v>
      </c>
      <c r="C997">
        <v>9636.0999999046307</v>
      </c>
      <c r="D997" t="s">
        <v>2335</v>
      </c>
      <c r="E997" t="s">
        <v>2336</v>
      </c>
      <c r="F997">
        <v>5</v>
      </c>
      <c r="G997" t="s">
        <v>2332</v>
      </c>
      <c r="H997" t="s">
        <v>1313</v>
      </c>
      <c r="I997">
        <v>1657216233.33214</v>
      </c>
      <c r="J997">
        <v>1.3488732900701688E-3</v>
      </c>
      <c r="K997">
        <v>1.3488732900701688</v>
      </c>
      <c r="L997">
        <v>6.9016963641269884</v>
      </c>
      <c r="M997">
        <v>416.09224999999998</v>
      </c>
      <c r="N997">
        <v>203.05452269862968</v>
      </c>
      <c r="O997">
        <v>15.151387968586604</v>
      </c>
      <c r="P997">
        <v>31.047696090123459</v>
      </c>
      <c r="Q997">
        <v>5.5424382723844222E-2</v>
      </c>
      <c r="R997">
        <v>3.1924946605059592</v>
      </c>
      <c r="S997">
        <v>5.4895327628297963E-2</v>
      </c>
      <c r="T997">
        <v>3.4356692258249943E-2</v>
      </c>
      <c r="U997">
        <v>321.51696479140423</v>
      </c>
      <c r="V997">
        <v>25.684728223699285</v>
      </c>
      <c r="W997">
        <v>25.684728223699285</v>
      </c>
      <c r="X997">
        <v>3.3118198844389757</v>
      </c>
      <c r="Y997">
        <v>50.566637024679217</v>
      </c>
      <c r="Z997">
        <v>1.5379259630652453</v>
      </c>
      <c r="AA997">
        <v>3.0413847025552747</v>
      </c>
      <c r="AB997">
        <v>1.7738939213737304</v>
      </c>
      <c r="AC997">
        <v>-59.485312092094446</v>
      </c>
      <c r="AD997">
        <v>-245.86323426490267</v>
      </c>
      <c r="AE997">
        <v>-16.285340531623401</v>
      </c>
      <c r="AF997">
        <v>-0.11692209721624636</v>
      </c>
      <c r="AG997">
        <v>-1.5748538686897042</v>
      </c>
      <c r="AH997">
        <v>1.3328070827577363</v>
      </c>
      <c r="AI997">
        <v>6.9016963641269884</v>
      </c>
      <c r="AJ997">
        <v>417.98041454493801</v>
      </c>
      <c r="AK997">
        <v>419.59296969696999</v>
      </c>
      <c r="AL997">
        <v>-1.3481045462375001</v>
      </c>
      <c r="AM997">
        <v>66.596263081696506</v>
      </c>
      <c r="AN997">
        <v>1.3488732900701688</v>
      </c>
      <c r="AO997">
        <v>19.826496912135799</v>
      </c>
      <c r="AP997">
        <v>20.5848896969697</v>
      </c>
      <c r="AQ997">
        <v>-9.6250707409044796E-3</v>
      </c>
      <c r="AR997">
        <v>77.477251164549003</v>
      </c>
      <c r="AS997">
        <v>0</v>
      </c>
      <c r="AT997">
        <v>0</v>
      </c>
      <c r="AU997">
        <v>1</v>
      </c>
      <c r="AV997">
        <v>0</v>
      </c>
      <c r="AW997">
        <v>39795.29045689373</v>
      </c>
      <c r="AX997">
        <v>2000.00642857143</v>
      </c>
      <c r="AY997">
        <v>1681.2053682857024</v>
      </c>
      <c r="AZ997">
        <v>0.84059998221433641</v>
      </c>
      <c r="BA997">
        <v>0.16075796567366948</v>
      </c>
      <c r="BB997">
        <v>2.7</v>
      </c>
      <c r="BC997">
        <v>0.5</v>
      </c>
      <c r="BD997" t="s">
        <v>357</v>
      </c>
      <c r="BE997">
        <v>2</v>
      </c>
      <c r="BF997" t="b">
        <v>1</v>
      </c>
      <c r="BG997">
        <v>1657216233.33214</v>
      </c>
      <c r="BH997">
        <v>416.09224999999998</v>
      </c>
      <c r="BI997">
        <v>415.541285714286</v>
      </c>
      <c r="BJ997">
        <v>20.610839285714299</v>
      </c>
      <c r="BK997">
        <v>19.9059428571429</v>
      </c>
      <c r="BL997">
        <v>406.95567857142902</v>
      </c>
      <c r="BM997">
        <v>20.397521428571402</v>
      </c>
      <c r="BN997">
        <v>499.98967857142901</v>
      </c>
      <c r="BO997">
        <v>74.570274999999995</v>
      </c>
      <c r="BP997">
        <v>4.70630785714286E-2</v>
      </c>
      <c r="BQ997">
        <v>24.256235714285701</v>
      </c>
      <c r="BR997">
        <v>24.963946428571401</v>
      </c>
      <c r="BS997">
        <v>999.9</v>
      </c>
      <c r="BT997">
        <v>0</v>
      </c>
      <c r="BU997">
        <v>0</v>
      </c>
      <c r="BV997">
        <v>10000.1785714286</v>
      </c>
      <c r="BW997">
        <v>0</v>
      </c>
      <c r="BX997">
        <v>2181.7789285714298</v>
      </c>
      <c r="BY997">
        <v>0.55102324642857103</v>
      </c>
      <c r="BZ997">
        <v>424.84871428571398</v>
      </c>
      <c r="CA997">
        <v>423.98135714285701</v>
      </c>
      <c r="CB997">
        <v>0.70488974999999998</v>
      </c>
      <c r="CC997">
        <v>415.541285714286</v>
      </c>
      <c r="CD997">
        <v>19.9059428571429</v>
      </c>
      <c r="CE997">
        <v>1.53695571428571</v>
      </c>
      <c r="CF997">
        <v>1.4843925</v>
      </c>
      <c r="CG997">
        <v>13.340828571428601</v>
      </c>
      <c r="CH997">
        <v>12.8082214285714</v>
      </c>
      <c r="CI997">
        <v>2000.00642857143</v>
      </c>
      <c r="CJ997">
        <v>0.98000192857142898</v>
      </c>
      <c r="CK997">
        <v>1.9997807142857101E-2</v>
      </c>
      <c r="CL997">
        <v>0</v>
      </c>
      <c r="CM997">
        <v>2.3472285714285701</v>
      </c>
      <c r="CN997">
        <v>0</v>
      </c>
      <c r="CO997">
        <v>4710.8939285714296</v>
      </c>
      <c r="CP997">
        <v>17300.217857142899</v>
      </c>
      <c r="CQ997">
        <v>41.970750000000002</v>
      </c>
      <c r="CR997">
        <v>44.026571428571401</v>
      </c>
      <c r="CS997">
        <v>41.972999999999999</v>
      </c>
      <c r="CT997">
        <v>42.167107142857098</v>
      </c>
      <c r="CU997">
        <v>41.077750000000002</v>
      </c>
      <c r="CV997">
        <v>1960.0067857142899</v>
      </c>
      <c r="CW997">
        <v>39.9989285714286</v>
      </c>
      <c r="CX997">
        <v>0</v>
      </c>
      <c r="CY997">
        <v>1657216220.4000001</v>
      </c>
      <c r="CZ997">
        <v>0</v>
      </c>
      <c r="DA997">
        <v>1657213163</v>
      </c>
      <c r="DB997" t="s">
        <v>2097</v>
      </c>
      <c r="DC997">
        <v>1657213141</v>
      </c>
      <c r="DD997">
        <v>1655399214.5999999</v>
      </c>
      <c r="DE997">
        <v>1</v>
      </c>
      <c r="DF997">
        <v>0.04</v>
      </c>
      <c r="DG997">
        <v>-0.06</v>
      </c>
      <c r="DH997">
        <v>9.1720000000000006</v>
      </c>
      <c r="DI997">
        <v>0.51100000000000001</v>
      </c>
      <c r="DJ997">
        <v>420</v>
      </c>
      <c r="DK997">
        <v>25</v>
      </c>
      <c r="DL997">
        <v>0.26</v>
      </c>
      <c r="DM997">
        <v>0.15</v>
      </c>
      <c r="DN997">
        <v>-0.35039461219512202</v>
      </c>
      <c r="DO997">
        <v>29.866898617421601</v>
      </c>
      <c r="DP997">
        <v>3.48995165585736</v>
      </c>
      <c r="DQ997">
        <v>0</v>
      </c>
      <c r="DR997">
        <v>0.61780221951219505</v>
      </c>
      <c r="DS997">
        <v>1.6588801254355401</v>
      </c>
      <c r="DT997">
        <v>0.170411923022768</v>
      </c>
      <c r="DU997">
        <v>0</v>
      </c>
      <c r="DV997">
        <v>0</v>
      </c>
      <c r="DW997">
        <v>2</v>
      </c>
      <c r="DX997" t="s">
        <v>359</v>
      </c>
      <c r="DY997">
        <v>2.9696799999999999</v>
      </c>
      <c r="DZ997">
        <v>2.7010800000000001</v>
      </c>
      <c r="EA997">
        <v>7.2632000000000002E-2</v>
      </c>
      <c r="EB997">
        <v>7.2812299999999996E-2</v>
      </c>
      <c r="EC997">
        <v>7.6721600000000001E-2</v>
      </c>
      <c r="ED997">
        <v>7.5172699999999995E-2</v>
      </c>
      <c r="EE997">
        <v>35970.199999999997</v>
      </c>
      <c r="EF997">
        <v>39408.400000000001</v>
      </c>
      <c r="EG997">
        <v>35174.5</v>
      </c>
      <c r="EH997">
        <v>38573.9</v>
      </c>
      <c r="EI997">
        <v>46100</v>
      </c>
      <c r="EJ997">
        <v>51511.6</v>
      </c>
      <c r="EK997">
        <v>55028.6</v>
      </c>
      <c r="EL997">
        <v>61857.5</v>
      </c>
      <c r="EM997">
        <v>1.9374</v>
      </c>
      <c r="EN997">
        <v>2.1063999999999998</v>
      </c>
      <c r="EO997">
        <v>1.49906E-2</v>
      </c>
      <c r="EP997">
        <v>0</v>
      </c>
      <c r="EQ997">
        <v>24.782399999999999</v>
      </c>
      <c r="ER997">
        <v>999.9</v>
      </c>
      <c r="ES997">
        <v>35.502000000000002</v>
      </c>
      <c r="ET997">
        <v>36.497</v>
      </c>
      <c r="EU997">
        <v>29.2043</v>
      </c>
      <c r="EV997">
        <v>54.207000000000001</v>
      </c>
      <c r="EW997">
        <v>35.052100000000003</v>
      </c>
      <c r="EX997">
        <v>2</v>
      </c>
      <c r="EY997">
        <v>0.29839399999999999</v>
      </c>
      <c r="EZ997">
        <v>7.6702599999999999</v>
      </c>
      <c r="FA997">
        <v>19.9864</v>
      </c>
      <c r="FB997">
        <v>5.1993200000000002</v>
      </c>
      <c r="FC997">
        <v>12.0099</v>
      </c>
      <c r="FD997">
        <v>4.9756</v>
      </c>
      <c r="FE997">
        <v>3.294</v>
      </c>
      <c r="FF997">
        <v>9999</v>
      </c>
      <c r="FG997">
        <v>9999</v>
      </c>
      <c r="FH997">
        <v>9999</v>
      </c>
      <c r="FI997">
        <v>558.70000000000005</v>
      </c>
      <c r="FJ997">
        <v>1.86304</v>
      </c>
      <c r="FK997">
        <v>1.8678300000000001</v>
      </c>
      <c r="FL997">
        <v>1.8675200000000001</v>
      </c>
      <c r="FM997">
        <v>1.8687400000000001</v>
      </c>
      <c r="FN997">
        <v>1.86954</v>
      </c>
      <c r="FO997">
        <v>1.86557</v>
      </c>
      <c r="FP997">
        <v>1.8666100000000001</v>
      </c>
      <c r="FQ997">
        <v>1.86798</v>
      </c>
      <c r="FR997">
        <v>5</v>
      </c>
      <c r="FS997">
        <v>0</v>
      </c>
      <c r="FT997">
        <v>0</v>
      </c>
      <c r="FU997">
        <v>0</v>
      </c>
      <c r="FV997" t="s">
        <v>360</v>
      </c>
      <c r="FW997" t="s">
        <v>361</v>
      </c>
      <c r="FX997" t="s">
        <v>362</v>
      </c>
      <c r="FY997" t="s">
        <v>362</v>
      </c>
      <c r="FZ997" t="s">
        <v>362</v>
      </c>
      <c r="GA997" t="s">
        <v>362</v>
      </c>
      <c r="GB997">
        <v>0</v>
      </c>
      <c r="GC997">
        <v>100</v>
      </c>
      <c r="GD997">
        <v>100</v>
      </c>
      <c r="GE997">
        <v>9.0850000000000009</v>
      </c>
      <c r="GF997">
        <v>0.21329999999999999</v>
      </c>
      <c r="GG997">
        <v>5.3968966374264804</v>
      </c>
      <c r="GH997">
        <v>9.5670261133577305E-3</v>
      </c>
      <c r="GI997">
        <v>-9.19467254998099E-7</v>
      </c>
      <c r="GJ997">
        <v>-2.1372918425907501E-11</v>
      </c>
      <c r="GK997">
        <v>0.21331065453237499</v>
      </c>
      <c r="GL997">
        <v>0</v>
      </c>
      <c r="GM997">
        <v>0</v>
      </c>
      <c r="GN997">
        <v>0</v>
      </c>
      <c r="GO997">
        <v>-4</v>
      </c>
      <c r="GP997">
        <v>1866</v>
      </c>
      <c r="GQ997">
        <v>1</v>
      </c>
      <c r="GR997">
        <v>18</v>
      </c>
      <c r="GS997">
        <v>51.7</v>
      </c>
      <c r="GT997">
        <v>30283.8</v>
      </c>
      <c r="GU997">
        <v>1.27563</v>
      </c>
      <c r="GV997">
        <v>2.6464799999999999</v>
      </c>
      <c r="GW997">
        <v>2.2485400000000002</v>
      </c>
      <c r="GX997">
        <v>2.7246100000000002</v>
      </c>
      <c r="GY997">
        <v>1.9958499999999999</v>
      </c>
      <c r="GZ997">
        <v>2.3779300000000001</v>
      </c>
      <c r="HA997">
        <v>39.441600000000001</v>
      </c>
      <c r="HB997">
        <v>13.799300000000001</v>
      </c>
      <c r="HC997">
        <v>18</v>
      </c>
      <c r="HD997">
        <v>500.27800000000002</v>
      </c>
      <c r="HE997">
        <v>617.20399999999995</v>
      </c>
      <c r="HF997">
        <v>15.5764</v>
      </c>
      <c r="HG997">
        <v>30.7407</v>
      </c>
      <c r="HH997">
        <v>30.004200000000001</v>
      </c>
      <c r="HI997">
        <v>30.229199999999999</v>
      </c>
      <c r="HJ997">
        <v>30.0947</v>
      </c>
      <c r="HK997">
        <v>25.3675</v>
      </c>
      <c r="HL997">
        <v>31.094999999999999</v>
      </c>
      <c r="HM997">
        <v>0</v>
      </c>
      <c r="HN997">
        <v>15.478</v>
      </c>
      <c r="HO997">
        <v>379.68</v>
      </c>
      <c r="HP997">
        <v>19.672499999999999</v>
      </c>
      <c r="HQ997">
        <v>102.047</v>
      </c>
      <c r="HR997">
        <v>102.97199999999999</v>
      </c>
    </row>
    <row r="998" spans="1:226" x14ac:dyDescent="0.2">
      <c r="A998">
        <v>510</v>
      </c>
      <c r="B998">
        <v>1657216246.0999999</v>
      </c>
      <c r="C998">
        <v>9641.0999999046307</v>
      </c>
      <c r="D998" t="s">
        <v>2337</v>
      </c>
      <c r="E998" t="s">
        <v>2338</v>
      </c>
      <c r="F998">
        <v>5</v>
      </c>
      <c r="G998" t="s">
        <v>2332</v>
      </c>
      <c r="H998" t="s">
        <v>1313</v>
      </c>
      <c r="I998">
        <v>1657216238.5999999</v>
      </c>
      <c r="J998">
        <v>1.2696459623601037E-3</v>
      </c>
      <c r="K998">
        <v>1.2696459623601037</v>
      </c>
      <c r="L998">
        <v>7.3067408678279824</v>
      </c>
      <c r="M998">
        <v>411.99607407407399</v>
      </c>
      <c r="N998">
        <v>173.26519663940334</v>
      </c>
      <c r="O998">
        <v>12.928488376897169</v>
      </c>
      <c r="P998">
        <v>30.741814041739296</v>
      </c>
      <c r="Q998">
        <v>5.185788371967253E-2</v>
      </c>
      <c r="R998">
        <v>3.1937460600536607</v>
      </c>
      <c r="S998">
        <v>5.1394598862597202E-2</v>
      </c>
      <c r="T998">
        <v>3.2162903496103977E-2</v>
      </c>
      <c r="U998">
        <v>321.51305365311367</v>
      </c>
      <c r="V998">
        <v>25.72676155814581</v>
      </c>
      <c r="W998">
        <v>25.72676155814581</v>
      </c>
      <c r="X998">
        <v>3.3200856975843864</v>
      </c>
      <c r="Y998">
        <v>50.456771480085251</v>
      </c>
      <c r="Z998">
        <v>1.5367535448546976</v>
      </c>
      <c r="AA998">
        <v>3.045683462845493</v>
      </c>
      <c r="AB998">
        <v>1.7833321527296888</v>
      </c>
      <c r="AC998">
        <v>-55.991386940080574</v>
      </c>
      <c r="AD998">
        <v>-249.14026953442698</v>
      </c>
      <c r="AE998">
        <v>-16.501386771492271</v>
      </c>
      <c r="AF998">
        <v>-0.11998959288615652</v>
      </c>
      <c r="AG998">
        <v>-10.504330820294513</v>
      </c>
      <c r="AH998">
        <v>1.4823619704701245</v>
      </c>
      <c r="AI998">
        <v>7.3067408678279824</v>
      </c>
      <c r="AJ998">
        <v>403.98991249139902</v>
      </c>
      <c r="AK998">
        <v>409.07603030303</v>
      </c>
      <c r="AL998">
        <v>-2.2685082009329101</v>
      </c>
      <c r="AM998">
        <v>66.596263081696506</v>
      </c>
      <c r="AN998">
        <v>1.2696459623601037</v>
      </c>
      <c r="AO998">
        <v>19.735021150857101</v>
      </c>
      <c r="AP998">
        <v>20.483683636363601</v>
      </c>
      <c r="AQ998">
        <v>-1.6497995083940498E-2</v>
      </c>
      <c r="AR998">
        <v>77.477251164549003</v>
      </c>
      <c r="AS998">
        <v>0</v>
      </c>
      <c r="AT998">
        <v>0</v>
      </c>
      <c r="AU998">
        <v>1</v>
      </c>
      <c r="AV998">
        <v>0</v>
      </c>
      <c r="AW998">
        <v>39813.049822350666</v>
      </c>
      <c r="AX998">
        <v>1999.98259259259</v>
      </c>
      <c r="AY998">
        <v>1681.1852906665511</v>
      </c>
      <c r="AZ998">
        <v>0.84059996166627626</v>
      </c>
      <c r="BA998">
        <v>0.1607579260159131</v>
      </c>
      <c r="BB998">
        <v>2.7</v>
      </c>
      <c r="BC998">
        <v>0.5</v>
      </c>
      <c r="BD998" t="s">
        <v>357</v>
      </c>
      <c r="BE998">
        <v>2</v>
      </c>
      <c r="BF998" t="b">
        <v>1</v>
      </c>
      <c r="BG998">
        <v>1657216238.5999999</v>
      </c>
      <c r="BH998">
        <v>411.99607407407399</v>
      </c>
      <c r="BI998">
        <v>406.65348148148098</v>
      </c>
      <c r="BJ998">
        <v>20.595285185185201</v>
      </c>
      <c r="BK998">
        <v>19.8112888888889</v>
      </c>
      <c r="BL998">
        <v>402.89544444444402</v>
      </c>
      <c r="BM998">
        <v>20.3819703703704</v>
      </c>
      <c r="BN998">
        <v>499.99562962963</v>
      </c>
      <c r="BO998">
        <v>74.569688888888905</v>
      </c>
      <c r="BP998">
        <v>4.7075629629629599E-2</v>
      </c>
      <c r="BQ998">
        <v>24.279796296296301</v>
      </c>
      <c r="BR998">
        <v>25.003014814814801</v>
      </c>
      <c r="BS998">
        <v>999.9</v>
      </c>
      <c r="BT998">
        <v>0</v>
      </c>
      <c r="BU998">
        <v>0</v>
      </c>
      <c r="BV998">
        <v>10005.740740740701</v>
      </c>
      <c r="BW998">
        <v>0</v>
      </c>
      <c r="BX998">
        <v>2182.92703703704</v>
      </c>
      <c r="BY998">
        <v>5.3427392925925901</v>
      </c>
      <c r="BZ998">
        <v>420.66007407407398</v>
      </c>
      <c r="CA998">
        <v>414.87329629629602</v>
      </c>
      <c r="CB998">
        <v>0.78398207407407405</v>
      </c>
      <c r="CC998">
        <v>406.65348148148098</v>
      </c>
      <c r="CD998">
        <v>19.8112888888889</v>
      </c>
      <c r="CE998">
        <v>1.5357833333333299</v>
      </c>
      <c r="CF998">
        <v>1.4773229629629601</v>
      </c>
      <c r="CG998">
        <v>13.3291037037037</v>
      </c>
      <c r="CH998">
        <v>12.735370370370401</v>
      </c>
      <c r="CI998">
        <v>1999.98259259259</v>
      </c>
      <c r="CJ998">
        <v>0.98000166666666599</v>
      </c>
      <c r="CK998">
        <v>1.99981148148148E-2</v>
      </c>
      <c r="CL998">
        <v>0</v>
      </c>
      <c r="CM998">
        <v>2.3824296296296299</v>
      </c>
      <c r="CN998">
        <v>0</v>
      </c>
      <c r="CO998">
        <v>4704.8337037036999</v>
      </c>
      <c r="CP998">
        <v>17300.0111111111</v>
      </c>
      <c r="CQ998">
        <v>41.992962962962999</v>
      </c>
      <c r="CR998">
        <v>44.050555555555498</v>
      </c>
      <c r="CS998">
        <v>42.002222222222201</v>
      </c>
      <c r="CT998">
        <v>42.210333333333303</v>
      </c>
      <c r="CU998">
        <v>41.1062222222222</v>
      </c>
      <c r="CV998">
        <v>1959.98259259259</v>
      </c>
      <c r="CW998">
        <v>39.997037037037003</v>
      </c>
      <c r="CX998">
        <v>0</v>
      </c>
      <c r="CY998">
        <v>1657216225.2</v>
      </c>
      <c r="CZ998">
        <v>0</v>
      </c>
      <c r="DA998">
        <v>1657213163</v>
      </c>
      <c r="DB998" t="s">
        <v>2097</v>
      </c>
      <c r="DC998">
        <v>1657213141</v>
      </c>
      <c r="DD998">
        <v>1655399214.5999999</v>
      </c>
      <c r="DE998">
        <v>1</v>
      </c>
      <c r="DF998">
        <v>0.04</v>
      </c>
      <c r="DG998">
        <v>-0.06</v>
      </c>
      <c r="DH998">
        <v>9.1720000000000006</v>
      </c>
      <c r="DI998">
        <v>0.51100000000000001</v>
      </c>
      <c r="DJ998">
        <v>420</v>
      </c>
      <c r="DK998">
        <v>25</v>
      </c>
      <c r="DL998">
        <v>0.26</v>
      </c>
      <c r="DM998">
        <v>0.15</v>
      </c>
      <c r="DN998">
        <v>2.2264439243902401</v>
      </c>
      <c r="DO998">
        <v>50.826568222996499</v>
      </c>
      <c r="DP998">
        <v>5.2773447610931496</v>
      </c>
      <c r="DQ998">
        <v>0</v>
      </c>
      <c r="DR998">
        <v>0.70480780487804895</v>
      </c>
      <c r="DS998">
        <v>1.1344837212543599</v>
      </c>
      <c r="DT998">
        <v>0.125770721309621</v>
      </c>
      <c r="DU998">
        <v>0</v>
      </c>
      <c r="DV998">
        <v>0</v>
      </c>
      <c r="DW998">
        <v>2</v>
      </c>
      <c r="DX998" t="s">
        <v>359</v>
      </c>
      <c r="DY998">
        <v>2.9691900000000002</v>
      </c>
      <c r="DZ998">
        <v>2.7012499999999999</v>
      </c>
      <c r="EA998">
        <v>7.1108199999999996E-2</v>
      </c>
      <c r="EB998">
        <v>7.0671999999999999E-2</v>
      </c>
      <c r="EC998">
        <v>7.6449500000000004E-2</v>
      </c>
      <c r="ED998">
        <v>7.4942900000000007E-2</v>
      </c>
      <c r="EE998">
        <v>36027.4</v>
      </c>
      <c r="EF998">
        <v>39495.800000000003</v>
      </c>
      <c r="EG998">
        <v>35172.800000000003</v>
      </c>
      <c r="EH998">
        <v>38570.699999999997</v>
      </c>
      <c r="EI998">
        <v>46111.9</v>
      </c>
      <c r="EJ998">
        <v>51520.3</v>
      </c>
      <c r="EK998">
        <v>55026.5</v>
      </c>
      <c r="EL998">
        <v>61852.7</v>
      </c>
      <c r="EM998">
        <v>1.9356</v>
      </c>
      <c r="EN998">
        <v>2.1059999999999999</v>
      </c>
      <c r="EO998">
        <v>1.72257E-2</v>
      </c>
      <c r="EP998">
        <v>0</v>
      </c>
      <c r="EQ998">
        <v>24.7803</v>
      </c>
      <c r="ER998">
        <v>999.9</v>
      </c>
      <c r="ES998">
        <v>35.502000000000002</v>
      </c>
      <c r="ET998">
        <v>36.506999999999998</v>
      </c>
      <c r="EU998">
        <v>29.217199999999998</v>
      </c>
      <c r="EV998">
        <v>53.947000000000003</v>
      </c>
      <c r="EW998">
        <v>35.068100000000001</v>
      </c>
      <c r="EX998">
        <v>2</v>
      </c>
      <c r="EY998">
        <v>0.30374000000000001</v>
      </c>
      <c r="EZ998">
        <v>8.1882999999999999</v>
      </c>
      <c r="FA998">
        <v>19.962399999999999</v>
      </c>
      <c r="FB998">
        <v>5.1993200000000002</v>
      </c>
      <c r="FC998">
        <v>12.0099</v>
      </c>
      <c r="FD998">
        <v>4.9756</v>
      </c>
      <c r="FE998">
        <v>3.294</v>
      </c>
      <c r="FF998">
        <v>9999</v>
      </c>
      <c r="FG998">
        <v>9999</v>
      </c>
      <c r="FH998">
        <v>9999</v>
      </c>
      <c r="FI998">
        <v>558.70000000000005</v>
      </c>
      <c r="FJ998">
        <v>1.86307</v>
      </c>
      <c r="FK998">
        <v>1.8678300000000001</v>
      </c>
      <c r="FL998">
        <v>1.8675200000000001</v>
      </c>
      <c r="FM998">
        <v>1.8687400000000001</v>
      </c>
      <c r="FN998">
        <v>1.86951</v>
      </c>
      <c r="FO998">
        <v>1.86554</v>
      </c>
      <c r="FP998">
        <v>1.8666100000000001</v>
      </c>
      <c r="FQ998">
        <v>1.86798</v>
      </c>
      <c r="FR998">
        <v>5</v>
      </c>
      <c r="FS998">
        <v>0</v>
      </c>
      <c r="FT998">
        <v>0</v>
      </c>
      <c r="FU998">
        <v>0</v>
      </c>
      <c r="FV998" t="s">
        <v>360</v>
      </c>
      <c r="FW998" t="s">
        <v>361</v>
      </c>
      <c r="FX998" t="s">
        <v>362</v>
      </c>
      <c r="FY998" t="s">
        <v>362</v>
      </c>
      <c r="FZ998" t="s">
        <v>362</v>
      </c>
      <c r="GA998" t="s">
        <v>362</v>
      </c>
      <c r="GB998">
        <v>0</v>
      </c>
      <c r="GC998">
        <v>100</v>
      </c>
      <c r="GD998">
        <v>100</v>
      </c>
      <c r="GE998">
        <v>8.9909999999999997</v>
      </c>
      <c r="GF998">
        <v>0.21340000000000001</v>
      </c>
      <c r="GG998">
        <v>5.3968966374264804</v>
      </c>
      <c r="GH998">
        <v>9.5670261133577305E-3</v>
      </c>
      <c r="GI998">
        <v>-9.19467254998099E-7</v>
      </c>
      <c r="GJ998">
        <v>-2.1372918425907501E-11</v>
      </c>
      <c r="GK998">
        <v>0.21331065453237499</v>
      </c>
      <c r="GL998">
        <v>0</v>
      </c>
      <c r="GM998">
        <v>0</v>
      </c>
      <c r="GN998">
        <v>0</v>
      </c>
      <c r="GO998">
        <v>-4</v>
      </c>
      <c r="GP998">
        <v>1866</v>
      </c>
      <c r="GQ998">
        <v>1</v>
      </c>
      <c r="GR998">
        <v>18</v>
      </c>
      <c r="GS998">
        <v>51.8</v>
      </c>
      <c r="GT998">
        <v>30283.9</v>
      </c>
      <c r="GU998">
        <v>1.2341299999999999</v>
      </c>
      <c r="GV998">
        <v>2.6452599999999999</v>
      </c>
      <c r="GW998">
        <v>2.2485400000000002</v>
      </c>
      <c r="GX998">
        <v>2.7246100000000002</v>
      </c>
      <c r="GY998">
        <v>1.9958499999999999</v>
      </c>
      <c r="GZ998">
        <v>2.3706100000000001</v>
      </c>
      <c r="HA998">
        <v>39.441600000000001</v>
      </c>
      <c r="HB998">
        <v>13.7906</v>
      </c>
      <c r="HC998">
        <v>18</v>
      </c>
      <c r="HD998">
        <v>499.267</v>
      </c>
      <c r="HE998">
        <v>617.13499999999999</v>
      </c>
      <c r="HF998">
        <v>15.562200000000001</v>
      </c>
      <c r="HG998">
        <v>30.766999999999999</v>
      </c>
      <c r="HH998">
        <v>30.0046</v>
      </c>
      <c r="HI998">
        <v>30.252700000000001</v>
      </c>
      <c r="HJ998">
        <v>30.117999999999999</v>
      </c>
      <c r="HK998">
        <v>24.5731</v>
      </c>
      <c r="HL998">
        <v>31.094999999999999</v>
      </c>
      <c r="HM998">
        <v>0</v>
      </c>
      <c r="HN998">
        <v>15.4566</v>
      </c>
      <c r="HO998">
        <v>366.27</v>
      </c>
      <c r="HP998">
        <v>19.706600000000002</v>
      </c>
      <c r="HQ998">
        <v>102.04300000000001</v>
      </c>
      <c r="HR998">
        <v>102.96299999999999</v>
      </c>
    </row>
    <row r="999" spans="1:226" x14ac:dyDescent="0.2">
      <c r="A999">
        <v>511</v>
      </c>
      <c r="B999">
        <v>1657216251.0999999</v>
      </c>
      <c r="C999">
        <v>9646.0999999046307</v>
      </c>
      <c r="D999" t="s">
        <v>2339</v>
      </c>
      <c r="E999" t="s">
        <v>2340</v>
      </c>
      <c r="F999">
        <v>5</v>
      </c>
      <c r="G999" t="s">
        <v>2332</v>
      </c>
      <c r="H999" t="s">
        <v>1313</v>
      </c>
      <c r="I999">
        <v>1657216243.31429</v>
      </c>
      <c r="J999">
        <v>1.1359259627024623E-3</v>
      </c>
      <c r="K999">
        <v>1.1359259627024623</v>
      </c>
      <c r="L999">
        <v>7.2675859043157605</v>
      </c>
      <c r="M999">
        <v>404.32799999999997</v>
      </c>
      <c r="N999">
        <v>138.74566721286678</v>
      </c>
      <c r="O999">
        <v>10.352681075525673</v>
      </c>
      <c r="P999">
        <v>30.169438210153785</v>
      </c>
      <c r="Q999">
        <v>4.5954095381991224E-2</v>
      </c>
      <c r="R999">
        <v>3.1929053470751763</v>
      </c>
      <c r="S999">
        <v>4.5589797032347029E-2</v>
      </c>
      <c r="T999">
        <v>2.8526113028427946E-2</v>
      </c>
      <c r="U999">
        <v>321.51563274778442</v>
      </c>
      <c r="V999">
        <v>25.77825262385878</v>
      </c>
      <c r="W999">
        <v>25.77825262385878</v>
      </c>
      <c r="X999">
        <v>3.3302359192852165</v>
      </c>
      <c r="Y999">
        <v>50.231991081501448</v>
      </c>
      <c r="Z999">
        <v>1.5316501154304623</v>
      </c>
      <c r="AA999">
        <v>3.049152706181522</v>
      </c>
      <c r="AB999">
        <v>1.7985858038547542</v>
      </c>
      <c r="AC999">
        <v>-50.094334955178589</v>
      </c>
      <c r="AD999">
        <v>-254.66877256733451</v>
      </c>
      <c r="AE999">
        <v>-16.877990288510336</v>
      </c>
      <c r="AF999">
        <v>-0.1254650632390053</v>
      </c>
      <c r="AG999">
        <v>-19.293880117736848</v>
      </c>
      <c r="AH999">
        <v>1.4494533147747304</v>
      </c>
      <c r="AI999">
        <v>7.2675859043157605</v>
      </c>
      <c r="AJ999">
        <v>388.23625986127797</v>
      </c>
      <c r="AK999">
        <v>395.36736969697</v>
      </c>
      <c r="AL999">
        <v>-2.7724100300052199</v>
      </c>
      <c r="AM999">
        <v>66.596263081696506</v>
      </c>
      <c r="AN999">
        <v>1.1359259627024623</v>
      </c>
      <c r="AO999">
        <v>19.722504376410399</v>
      </c>
      <c r="AP999">
        <v>20.393487272727299</v>
      </c>
      <c r="AQ999">
        <v>-1.49984346242087E-2</v>
      </c>
      <c r="AR999">
        <v>77.477251164549003</v>
      </c>
      <c r="AS999">
        <v>0</v>
      </c>
      <c r="AT999">
        <v>0</v>
      </c>
      <c r="AU999">
        <v>1</v>
      </c>
      <c r="AV999">
        <v>0</v>
      </c>
      <c r="AW999">
        <v>39796.434703176041</v>
      </c>
      <c r="AX999">
        <v>2000</v>
      </c>
      <c r="AY999">
        <v>1681.1998097138778</v>
      </c>
      <c r="AZ999">
        <v>0.84059990485693892</v>
      </c>
      <c r="BA999">
        <v>0.16075781637389222</v>
      </c>
      <c r="BB999">
        <v>2.7</v>
      </c>
      <c r="BC999">
        <v>0.5</v>
      </c>
      <c r="BD999" t="s">
        <v>357</v>
      </c>
      <c r="BE999">
        <v>2</v>
      </c>
      <c r="BF999" t="b">
        <v>1</v>
      </c>
      <c r="BG999">
        <v>1657216243.31429</v>
      </c>
      <c r="BH999">
        <v>404.32799999999997</v>
      </c>
      <c r="BI999">
        <v>394.22557142857102</v>
      </c>
      <c r="BJ999">
        <v>20.527032142857099</v>
      </c>
      <c r="BK999">
        <v>19.7603785714286</v>
      </c>
      <c r="BL999">
        <v>395.29442857142902</v>
      </c>
      <c r="BM999">
        <v>20.313725000000002</v>
      </c>
      <c r="BN999">
        <v>499.989964285714</v>
      </c>
      <c r="BO999">
        <v>74.569046428571397</v>
      </c>
      <c r="BP999">
        <v>4.7201296428571397E-2</v>
      </c>
      <c r="BQ999">
        <v>24.2987892857143</v>
      </c>
      <c r="BR999">
        <v>25.036153571428599</v>
      </c>
      <c r="BS999">
        <v>999.9</v>
      </c>
      <c r="BT999">
        <v>0</v>
      </c>
      <c r="BU999">
        <v>0</v>
      </c>
      <c r="BV999">
        <v>10002.142857142901</v>
      </c>
      <c r="BW999">
        <v>0</v>
      </c>
      <c r="BX999">
        <v>2183.8775000000001</v>
      </c>
      <c r="BY999">
        <v>10.102565</v>
      </c>
      <c r="BZ999">
        <v>412.80235714285698</v>
      </c>
      <c r="CA999">
        <v>402.17314285714298</v>
      </c>
      <c r="CB999">
        <v>0.76663950000000003</v>
      </c>
      <c r="CC999">
        <v>394.22557142857102</v>
      </c>
      <c r="CD999">
        <v>19.7603785714286</v>
      </c>
      <c r="CE999">
        <v>1.53068071428571</v>
      </c>
      <c r="CF999">
        <v>1.4735135714285701</v>
      </c>
      <c r="CG999">
        <v>13.278028571428599</v>
      </c>
      <c r="CH999">
        <v>12.696028571428601</v>
      </c>
      <c r="CI999">
        <v>2000</v>
      </c>
      <c r="CJ999">
        <v>0.98000228571428605</v>
      </c>
      <c r="CK999">
        <v>1.9997435714285701E-2</v>
      </c>
      <c r="CL999">
        <v>0</v>
      </c>
      <c r="CM999">
        <v>2.3490607142857098</v>
      </c>
      <c r="CN999">
        <v>0</v>
      </c>
      <c r="CO999">
        <v>4699.0803571428596</v>
      </c>
      <c r="CP999">
        <v>17300.1678571429</v>
      </c>
      <c r="CQ999">
        <v>42.022142857142804</v>
      </c>
      <c r="CR999">
        <v>44.084499999999998</v>
      </c>
      <c r="CS999">
        <v>42.026571428571401</v>
      </c>
      <c r="CT999">
        <v>42.240821428571401</v>
      </c>
      <c r="CU999">
        <v>41.144821428571397</v>
      </c>
      <c r="CV999">
        <v>1960.0021428571399</v>
      </c>
      <c r="CW999">
        <v>39.9935714285714</v>
      </c>
      <c r="CX999">
        <v>0</v>
      </c>
      <c r="CY999">
        <v>1657216230</v>
      </c>
      <c r="CZ999">
        <v>0</v>
      </c>
      <c r="DA999">
        <v>1657213163</v>
      </c>
      <c r="DB999" t="s">
        <v>2097</v>
      </c>
      <c r="DC999">
        <v>1657213141</v>
      </c>
      <c r="DD999">
        <v>1655399214.5999999</v>
      </c>
      <c r="DE999">
        <v>1</v>
      </c>
      <c r="DF999">
        <v>0.04</v>
      </c>
      <c r="DG999">
        <v>-0.06</v>
      </c>
      <c r="DH999">
        <v>9.1720000000000006</v>
      </c>
      <c r="DI999">
        <v>0.51100000000000001</v>
      </c>
      <c r="DJ999">
        <v>420</v>
      </c>
      <c r="DK999">
        <v>25</v>
      </c>
      <c r="DL999">
        <v>0.26</v>
      </c>
      <c r="DM999">
        <v>0.15</v>
      </c>
      <c r="DN999">
        <v>7.1217975829268303</v>
      </c>
      <c r="DO999">
        <v>61.086998032055703</v>
      </c>
      <c r="DP999">
        <v>6.0986130284209796</v>
      </c>
      <c r="DQ999">
        <v>0</v>
      </c>
      <c r="DR999">
        <v>0.75929126829268301</v>
      </c>
      <c r="DS999">
        <v>-8.4543533101045606E-2</v>
      </c>
      <c r="DT999">
        <v>4.9837924795316603E-2</v>
      </c>
      <c r="DU999">
        <v>1</v>
      </c>
      <c r="DV999">
        <v>1</v>
      </c>
      <c r="DW999">
        <v>2</v>
      </c>
      <c r="DX999" t="s">
        <v>379</v>
      </c>
      <c r="DY999">
        <v>2.9693700000000001</v>
      </c>
      <c r="DZ999">
        <v>2.7017099999999998</v>
      </c>
      <c r="EA999">
        <v>6.9173399999999996E-2</v>
      </c>
      <c r="EB999">
        <v>6.8312899999999996E-2</v>
      </c>
      <c r="EC999">
        <v>7.62013E-2</v>
      </c>
      <c r="ED999">
        <v>7.4993799999999999E-2</v>
      </c>
      <c r="EE999">
        <v>36100</v>
      </c>
      <c r="EF999">
        <v>39592.5</v>
      </c>
      <c r="EG999">
        <v>35170.6</v>
      </c>
      <c r="EH999">
        <v>38567.4</v>
      </c>
      <c r="EI999">
        <v>46121.8</v>
      </c>
      <c r="EJ999">
        <v>51513</v>
      </c>
      <c r="EK999">
        <v>55023.5</v>
      </c>
      <c r="EL999">
        <v>61847.4</v>
      </c>
      <c r="EM999">
        <v>1.9350000000000001</v>
      </c>
      <c r="EN999">
        <v>2.1063999999999998</v>
      </c>
      <c r="EO999">
        <v>1.7672799999999999E-2</v>
      </c>
      <c r="EP999">
        <v>0</v>
      </c>
      <c r="EQ999">
        <v>24.7803</v>
      </c>
      <c r="ER999">
        <v>999.9</v>
      </c>
      <c r="ES999">
        <v>35.502000000000002</v>
      </c>
      <c r="ET999">
        <v>36.517000000000003</v>
      </c>
      <c r="EU999">
        <v>29.238299999999999</v>
      </c>
      <c r="EV999">
        <v>53.927</v>
      </c>
      <c r="EW999">
        <v>35.108199999999997</v>
      </c>
      <c r="EX999">
        <v>2</v>
      </c>
      <c r="EY999">
        <v>0.308089</v>
      </c>
      <c r="EZ999">
        <v>8.7485199999999992</v>
      </c>
      <c r="FA999">
        <v>19.934100000000001</v>
      </c>
      <c r="FB999">
        <v>5.1993200000000002</v>
      </c>
      <c r="FC999">
        <v>12.0099</v>
      </c>
      <c r="FD999">
        <v>4.9756</v>
      </c>
      <c r="FE999">
        <v>3.294</v>
      </c>
      <c r="FF999">
        <v>9999</v>
      </c>
      <c r="FG999">
        <v>9999</v>
      </c>
      <c r="FH999">
        <v>9999</v>
      </c>
      <c r="FI999">
        <v>558.70000000000005</v>
      </c>
      <c r="FJ999">
        <v>1.8629800000000001</v>
      </c>
      <c r="FK999">
        <v>1.8677999999999999</v>
      </c>
      <c r="FL999">
        <v>1.8675200000000001</v>
      </c>
      <c r="FM999">
        <v>1.8687400000000001</v>
      </c>
      <c r="FN999">
        <v>1.86951</v>
      </c>
      <c r="FO999">
        <v>1.86554</v>
      </c>
      <c r="FP999">
        <v>1.8666100000000001</v>
      </c>
      <c r="FQ999">
        <v>1.86798</v>
      </c>
      <c r="FR999">
        <v>5</v>
      </c>
      <c r="FS999">
        <v>0</v>
      </c>
      <c r="FT999">
        <v>0</v>
      </c>
      <c r="FU999">
        <v>0</v>
      </c>
      <c r="FV999" t="s">
        <v>360</v>
      </c>
      <c r="FW999" t="s">
        <v>361</v>
      </c>
      <c r="FX999" t="s">
        <v>362</v>
      </c>
      <c r="FY999" t="s">
        <v>362</v>
      </c>
      <c r="FZ999" t="s">
        <v>362</v>
      </c>
      <c r="GA999" t="s">
        <v>362</v>
      </c>
      <c r="GB999">
        <v>0</v>
      </c>
      <c r="GC999">
        <v>100</v>
      </c>
      <c r="GD999">
        <v>100</v>
      </c>
      <c r="GE999">
        <v>8.8719999999999999</v>
      </c>
      <c r="GF999">
        <v>0.21329999999999999</v>
      </c>
      <c r="GG999">
        <v>5.3968966374264804</v>
      </c>
      <c r="GH999">
        <v>9.5670261133577305E-3</v>
      </c>
      <c r="GI999">
        <v>-9.19467254998099E-7</v>
      </c>
      <c r="GJ999">
        <v>-2.1372918425907501E-11</v>
      </c>
      <c r="GK999">
        <v>0.21331065453237499</v>
      </c>
      <c r="GL999">
        <v>0</v>
      </c>
      <c r="GM999">
        <v>0</v>
      </c>
      <c r="GN999">
        <v>0</v>
      </c>
      <c r="GO999">
        <v>-4</v>
      </c>
      <c r="GP999">
        <v>1866</v>
      </c>
      <c r="GQ999">
        <v>1</v>
      </c>
      <c r="GR999">
        <v>18</v>
      </c>
      <c r="GS999">
        <v>51.8</v>
      </c>
      <c r="GT999">
        <v>30283.9</v>
      </c>
      <c r="GU999">
        <v>1.1926300000000001</v>
      </c>
      <c r="GV999">
        <v>2.6440399999999999</v>
      </c>
      <c r="GW999">
        <v>2.2485400000000002</v>
      </c>
      <c r="GX999">
        <v>2.7233900000000002</v>
      </c>
      <c r="GY999">
        <v>1.9958499999999999</v>
      </c>
      <c r="GZ999">
        <v>2.36816</v>
      </c>
      <c r="HA999">
        <v>39.4666</v>
      </c>
      <c r="HB999">
        <v>13.7555</v>
      </c>
      <c r="HC999">
        <v>18</v>
      </c>
      <c r="HD999">
        <v>499.06200000000001</v>
      </c>
      <c r="HE999">
        <v>617.69899999999996</v>
      </c>
      <c r="HF999">
        <v>15.517899999999999</v>
      </c>
      <c r="HG999">
        <v>30.791599999999999</v>
      </c>
      <c r="HH999">
        <v>30.0044</v>
      </c>
      <c r="HI999">
        <v>30.276199999999999</v>
      </c>
      <c r="HJ999">
        <v>30.141300000000001</v>
      </c>
      <c r="HK999">
        <v>23.689599999999999</v>
      </c>
      <c r="HL999">
        <v>31.094999999999999</v>
      </c>
      <c r="HM999">
        <v>0</v>
      </c>
      <c r="HN999">
        <v>15.3828</v>
      </c>
      <c r="HO999">
        <v>346.21499999999997</v>
      </c>
      <c r="HP999">
        <v>19.742599999999999</v>
      </c>
      <c r="HQ999">
        <v>102.03700000000001</v>
      </c>
      <c r="HR999">
        <v>102.95399999999999</v>
      </c>
    </row>
    <row r="1000" spans="1:226" x14ac:dyDescent="0.2">
      <c r="A1000">
        <v>512</v>
      </c>
      <c r="B1000">
        <v>1657216256.0999999</v>
      </c>
      <c r="C1000">
        <v>9651.0999999046307</v>
      </c>
      <c r="D1000" t="s">
        <v>2341</v>
      </c>
      <c r="E1000" t="s">
        <v>2342</v>
      </c>
      <c r="F1000">
        <v>5</v>
      </c>
      <c r="G1000" t="s">
        <v>2332</v>
      </c>
      <c r="H1000" t="s">
        <v>1313</v>
      </c>
      <c r="I1000">
        <v>1657216248.5999999</v>
      </c>
      <c r="J1000">
        <v>9.8171140854091585E-4</v>
      </c>
      <c r="K1000">
        <v>0.98171140854091588</v>
      </c>
      <c r="L1000">
        <v>7.9470916433755212</v>
      </c>
      <c r="M1000">
        <v>392.04674074074097</v>
      </c>
      <c r="N1000">
        <v>57.366178032386046</v>
      </c>
      <c r="O1000">
        <v>4.2804295839074475</v>
      </c>
      <c r="P1000">
        <v>29.25292436936925</v>
      </c>
      <c r="Q1000">
        <v>3.9275506370867783E-2</v>
      </c>
      <c r="R1000">
        <v>3.1923216250863216</v>
      </c>
      <c r="S1000">
        <v>3.9009022170674978E-2</v>
      </c>
      <c r="T1000">
        <v>2.4404430517363442E-2</v>
      </c>
      <c r="U1000">
        <v>321.51539284354072</v>
      </c>
      <c r="V1000">
        <v>25.834711298034115</v>
      </c>
      <c r="W1000">
        <v>25.834711298034115</v>
      </c>
      <c r="X1000">
        <v>3.3413965301698507</v>
      </c>
      <c r="Y1000">
        <v>49.950802832069435</v>
      </c>
      <c r="Z1000">
        <v>1.5248250381463397</v>
      </c>
      <c r="AA1000">
        <v>3.0526537146413411</v>
      </c>
      <c r="AB1000">
        <v>1.816571492023511</v>
      </c>
      <c r="AC1000">
        <v>-43.29347311665439</v>
      </c>
      <c r="AD1000">
        <v>-261.04359003070164</v>
      </c>
      <c r="AE1000">
        <v>-17.310230804810686</v>
      </c>
      <c r="AF1000">
        <v>-0.13190110862603888</v>
      </c>
      <c r="AG1000">
        <v>-26.324993765261556</v>
      </c>
      <c r="AH1000">
        <v>1.3295285775593662</v>
      </c>
      <c r="AI1000">
        <v>7.9470916433755212</v>
      </c>
      <c r="AJ1000">
        <v>371.45720759817698</v>
      </c>
      <c r="AK1000">
        <v>379.72639393939397</v>
      </c>
      <c r="AL1000">
        <v>-3.1492385582403801</v>
      </c>
      <c r="AM1000">
        <v>66.596263081696506</v>
      </c>
      <c r="AN1000">
        <v>0.98171140854091588</v>
      </c>
      <c r="AO1000">
        <v>19.739557604290098</v>
      </c>
      <c r="AP1000">
        <v>20.3216284848485</v>
      </c>
      <c r="AQ1000">
        <v>-1.3426262549937999E-2</v>
      </c>
      <c r="AR1000">
        <v>77.477251164549003</v>
      </c>
      <c r="AS1000">
        <v>0</v>
      </c>
      <c r="AT1000">
        <v>0</v>
      </c>
      <c r="AU1000">
        <v>1</v>
      </c>
      <c r="AV1000">
        <v>0</v>
      </c>
      <c r="AW1000">
        <v>39784.104711714397</v>
      </c>
      <c r="AX1000">
        <v>1999.99925925926</v>
      </c>
      <c r="AY1000">
        <v>1681.1991244439766</v>
      </c>
      <c r="AZ1000">
        <v>0.84059987355527455</v>
      </c>
      <c r="BA1000">
        <v>0.1607577559616799</v>
      </c>
      <c r="BB1000">
        <v>2.7</v>
      </c>
      <c r="BC1000">
        <v>0.5</v>
      </c>
      <c r="BD1000" t="s">
        <v>357</v>
      </c>
      <c r="BE1000">
        <v>2</v>
      </c>
      <c r="BF1000" t="b">
        <v>1</v>
      </c>
      <c r="BG1000">
        <v>1657216248.5999999</v>
      </c>
      <c r="BH1000">
        <v>392.04674074074097</v>
      </c>
      <c r="BI1000">
        <v>378.11292592592599</v>
      </c>
      <c r="BJ1000">
        <v>20.435655555555599</v>
      </c>
      <c r="BK1000">
        <v>19.7323925925926</v>
      </c>
      <c r="BL1000">
        <v>383.12092592592597</v>
      </c>
      <c r="BM1000">
        <v>20.222351851851901</v>
      </c>
      <c r="BN1000">
        <v>500.00766666666698</v>
      </c>
      <c r="BO1000">
        <v>74.568714814814797</v>
      </c>
      <c r="BP1000">
        <v>4.71953037037037E-2</v>
      </c>
      <c r="BQ1000">
        <v>24.317937037037002</v>
      </c>
      <c r="BR1000">
        <v>25.068762962963</v>
      </c>
      <c r="BS1000">
        <v>999.9</v>
      </c>
      <c r="BT1000">
        <v>0</v>
      </c>
      <c r="BU1000">
        <v>0</v>
      </c>
      <c r="BV1000">
        <v>9999.6296296296296</v>
      </c>
      <c r="BW1000">
        <v>0</v>
      </c>
      <c r="BX1000">
        <v>2184.6318518518501</v>
      </c>
      <c r="BY1000">
        <v>13.9339922222222</v>
      </c>
      <c r="BZ1000">
        <v>400.22666666666697</v>
      </c>
      <c r="CA1000">
        <v>385.724074074074</v>
      </c>
      <c r="CB1000">
        <v>0.70326437037037004</v>
      </c>
      <c r="CC1000">
        <v>378.11292592592599</v>
      </c>
      <c r="CD1000">
        <v>19.7323925925926</v>
      </c>
      <c r="CE1000">
        <v>1.5238603703703699</v>
      </c>
      <c r="CF1000">
        <v>1.47142</v>
      </c>
      <c r="CG1000">
        <v>13.2096074074074</v>
      </c>
      <c r="CH1000">
        <v>12.6743666666667</v>
      </c>
      <c r="CI1000">
        <v>1999.99925925926</v>
      </c>
      <c r="CJ1000">
        <v>0.980002222222222</v>
      </c>
      <c r="CK1000">
        <v>1.9997481481481501E-2</v>
      </c>
      <c r="CL1000">
        <v>0</v>
      </c>
      <c r="CM1000">
        <v>2.32572222222222</v>
      </c>
      <c r="CN1000">
        <v>0</v>
      </c>
      <c r="CO1000">
        <v>4693.3403703703698</v>
      </c>
      <c r="CP1000">
        <v>17300.162962963001</v>
      </c>
      <c r="CQ1000">
        <v>42.043629629629599</v>
      </c>
      <c r="CR1000">
        <v>44.1178148148148</v>
      </c>
      <c r="CS1000">
        <v>42.048222222222201</v>
      </c>
      <c r="CT1000">
        <v>42.282148148148103</v>
      </c>
      <c r="CU1000">
        <v>41.173222222222201</v>
      </c>
      <c r="CV1000">
        <v>1960.0040740740701</v>
      </c>
      <c r="CW1000">
        <v>39.9914814814815</v>
      </c>
      <c r="CX1000">
        <v>0</v>
      </c>
      <c r="CY1000">
        <v>1657216235.4000001</v>
      </c>
      <c r="CZ1000">
        <v>0</v>
      </c>
      <c r="DA1000">
        <v>1657213163</v>
      </c>
      <c r="DB1000" t="s">
        <v>2097</v>
      </c>
      <c r="DC1000">
        <v>1657213141</v>
      </c>
      <c r="DD1000">
        <v>1655399214.5999999</v>
      </c>
      <c r="DE1000">
        <v>1</v>
      </c>
      <c r="DF1000">
        <v>0.04</v>
      </c>
      <c r="DG1000">
        <v>-0.06</v>
      </c>
      <c r="DH1000">
        <v>9.1720000000000006</v>
      </c>
      <c r="DI1000">
        <v>0.51100000000000001</v>
      </c>
      <c r="DJ1000">
        <v>420</v>
      </c>
      <c r="DK1000">
        <v>25</v>
      </c>
      <c r="DL1000">
        <v>0.26</v>
      </c>
      <c r="DM1000">
        <v>0.15</v>
      </c>
      <c r="DN1000">
        <v>10.6694232170732</v>
      </c>
      <c r="DO1000">
        <v>47.947597881533099</v>
      </c>
      <c r="DP1000">
        <v>4.8669575687322997</v>
      </c>
      <c r="DQ1000">
        <v>0</v>
      </c>
      <c r="DR1000">
        <v>0.73947309756097601</v>
      </c>
      <c r="DS1000">
        <v>-0.65127861324041902</v>
      </c>
      <c r="DT1000">
        <v>7.3286903445795901E-2</v>
      </c>
      <c r="DU1000">
        <v>0</v>
      </c>
      <c r="DV1000">
        <v>0</v>
      </c>
      <c r="DW1000">
        <v>2</v>
      </c>
      <c r="DX1000" t="s">
        <v>359</v>
      </c>
      <c r="DY1000">
        <v>2.9698699999999998</v>
      </c>
      <c r="DZ1000">
        <v>2.7012399999999999</v>
      </c>
      <c r="EA1000">
        <v>6.6967299999999993E-2</v>
      </c>
      <c r="EB1000">
        <v>6.5959699999999996E-2</v>
      </c>
      <c r="EC1000">
        <v>7.5997999999999996E-2</v>
      </c>
      <c r="ED1000">
        <v>7.5025900000000006E-2</v>
      </c>
      <c r="EE1000">
        <v>36183</v>
      </c>
      <c r="EF1000">
        <v>39689.1</v>
      </c>
      <c r="EG1000">
        <v>35168.300000000003</v>
      </c>
      <c r="EH1000">
        <v>38564.1</v>
      </c>
      <c r="EI1000">
        <v>46129</v>
      </c>
      <c r="EJ1000">
        <v>51507.8</v>
      </c>
      <c r="EK1000">
        <v>55019.9</v>
      </c>
      <c r="EL1000">
        <v>61843.3</v>
      </c>
      <c r="EM1000">
        <v>1.9354</v>
      </c>
      <c r="EN1000">
        <v>2.1048</v>
      </c>
      <c r="EO1000">
        <v>2.0742400000000001E-2</v>
      </c>
      <c r="EP1000">
        <v>0</v>
      </c>
      <c r="EQ1000">
        <v>24.783200000000001</v>
      </c>
      <c r="ER1000">
        <v>999.9</v>
      </c>
      <c r="ES1000">
        <v>35.527000000000001</v>
      </c>
      <c r="ET1000">
        <v>36.536999999999999</v>
      </c>
      <c r="EU1000">
        <v>29.282399999999999</v>
      </c>
      <c r="EV1000">
        <v>53.756999999999998</v>
      </c>
      <c r="EW1000">
        <v>35.0441</v>
      </c>
      <c r="EX1000">
        <v>2</v>
      </c>
      <c r="EY1000">
        <v>0.312805</v>
      </c>
      <c r="EZ1000">
        <v>9.1813300000000009</v>
      </c>
      <c r="FA1000">
        <v>19.912199999999999</v>
      </c>
      <c r="FB1000">
        <v>5.1993200000000002</v>
      </c>
      <c r="FC1000">
        <v>12.0099</v>
      </c>
      <c r="FD1000">
        <v>4.9756</v>
      </c>
      <c r="FE1000">
        <v>3.294</v>
      </c>
      <c r="FF1000">
        <v>9999</v>
      </c>
      <c r="FG1000">
        <v>9999</v>
      </c>
      <c r="FH1000">
        <v>9999</v>
      </c>
      <c r="FI1000">
        <v>558.70000000000005</v>
      </c>
      <c r="FJ1000">
        <v>1.8629500000000001</v>
      </c>
      <c r="FK1000">
        <v>1.8678300000000001</v>
      </c>
      <c r="FL1000">
        <v>1.8675200000000001</v>
      </c>
      <c r="FM1000">
        <v>1.8687100000000001</v>
      </c>
      <c r="FN1000">
        <v>1.86951</v>
      </c>
      <c r="FO1000">
        <v>1.86554</v>
      </c>
      <c r="FP1000">
        <v>1.8665799999999999</v>
      </c>
      <c r="FQ1000">
        <v>1.86798</v>
      </c>
      <c r="FR1000">
        <v>5</v>
      </c>
      <c r="FS1000">
        <v>0</v>
      </c>
      <c r="FT1000">
        <v>0</v>
      </c>
      <c r="FU1000">
        <v>0</v>
      </c>
      <c r="FV1000" t="s">
        <v>360</v>
      </c>
      <c r="FW1000" t="s">
        <v>361</v>
      </c>
      <c r="FX1000" t="s">
        <v>362</v>
      </c>
      <c r="FY1000" t="s">
        <v>362</v>
      </c>
      <c r="FZ1000" t="s">
        <v>362</v>
      </c>
      <c r="GA1000" t="s">
        <v>362</v>
      </c>
      <c r="GB1000">
        <v>0</v>
      </c>
      <c r="GC1000">
        <v>100</v>
      </c>
      <c r="GD1000">
        <v>100</v>
      </c>
      <c r="GE1000">
        <v>8.7360000000000007</v>
      </c>
      <c r="GF1000">
        <v>0.21329999999999999</v>
      </c>
      <c r="GG1000">
        <v>5.3968966374264804</v>
      </c>
      <c r="GH1000">
        <v>9.5670261133577305E-3</v>
      </c>
      <c r="GI1000">
        <v>-9.19467254998099E-7</v>
      </c>
      <c r="GJ1000">
        <v>-2.1372918425907501E-11</v>
      </c>
      <c r="GK1000">
        <v>0.21331065453237499</v>
      </c>
      <c r="GL1000">
        <v>0</v>
      </c>
      <c r="GM1000">
        <v>0</v>
      </c>
      <c r="GN1000">
        <v>0</v>
      </c>
      <c r="GO1000">
        <v>-4</v>
      </c>
      <c r="GP1000">
        <v>1866</v>
      </c>
      <c r="GQ1000">
        <v>1</v>
      </c>
      <c r="GR1000">
        <v>18</v>
      </c>
      <c r="GS1000">
        <v>51.9</v>
      </c>
      <c r="GT1000">
        <v>30284</v>
      </c>
      <c r="GU1000">
        <v>1.1474599999999999</v>
      </c>
      <c r="GV1000">
        <v>2.65015</v>
      </c>
      <c r="GW1000">
        <v>2.2485400000000002</v>
      </c>
      <c r="GX1000">
        <v>2.7233900000000002</v>
      </c>
      <c r="GY1000">
        <v>1.9958499999999999</v>
      </c>
      <c r="GZ1000">
        <v>2.323</v>
      </c>
      <c r="HA1000">
        <v>39.491599999999998</v>
      </c>
      <c r="HB1000">
        <v>13.738</v>
      </c>
      <c r="HC1000">
        <v>18</v>
      </c>
      <c r="HD1000">
        <v>499.53</v>
      </c>
      <c r="HE1000">
        <v>616.70899999999995</v>
      </c>
      <c r="HF1000">
        <v>15.421799999999999</v>
      </c>
      <c r="HG1000">
        <v>30.817799999999998</v>
      </c>
      <c r="HH1000">
        <v>30.004200000000001</v>
      </c>
      <c r="HI1000">
        <v>30.299800000000001</v>
      </c>
      <c r="HJ1000">
        <v>30.167200000000001</v>
      </c>
      <c r="HK1000">
        <v>22.842700000000001</v>
      </c>
      <c r="HL1000">
        <v>31.094999999999999</v>
      </c>
      <c r="HM1000">
        <v>0</v>
      </c>
      <c r="HN1000">
        <v>15.292999999999999</v>
      </c>
      <c r="HO1000">
        <v>332.70299999999997</v>
      </c>
      <c r="HP1000">
        <v>19.7807</v>
      </c>
      <c r="HQ1000">
        <v>102.03</v>
      </c>
      <c r="HR1000">
        <v>102.947</v>
      </c>
    </row>
    <row r="1001" spans="1:226" x14ac:dyDescent="0.2">
      <c r="A1001">
        <v>513</v>
      </c>
      <c r="B1001">
        <v>1657216261.0999999</v>
      </c>
      <c r="C1001">
        <v>9656.0999999046307</v>
      </c>
      <c r="D1001" t="s">
        <v>2343</v>
      </c>
      <c r="E1001" t="s">
        <v>2344</v>
      </c>
      <c r="F1001">
        <v>5</v>
      </c>
      <c r="G1001" t="s">
        <v>2332</v>
      </c>
      <c r="H1001" t="s">
        <v>1313</v>
      </c>
      <c r="I1001">
        <v>1657216253.31429</v>
      </c>
      <c r="J1001">
        <v>8.3496198490377762E-4</v>
      </c>
      <c r="K1001">
        <v>0.8349619849037776</v>
      </c>
      <c r="L1001">
        <v>7.2829568136620395</v>
      </c>
      <c r="M1001">
        <v>378.67485714285698</v>
      </c>
      <c r="N1001">
        <v>16.800360834283349</v>
      </c>
      <c r="O1001">
        <v>1.2535845631607312</v>
      </c>
      <c r="P1001">
        <v>28.255402372233036</v>
      </c>
      <c r="Q1001">
        <v>3.3093446194558555E-2</v>
      </c>
      <c r="R1001">
        <v>3.1904263776571202</v>
      </c>
      <c r="S1001">
        <v>3.2903920078444192E-2</v>
      </c>
      <c r="T1001">
        <v>2.0581887577405387E-2</v>
      </c>
      <c r="U1001">
        <v>321.5180758174543</v>
      </c>
      <c r="V1001">
        <v>25.882070803027595</v>
      </c>
      <c r="W1001">
        <v>25.882070803027595</v>
      </c>
      <c r="X1001">
        <v>3.3507836223626621</v>
      </c>
      <c r="Y1001">
        <v>49.730542706713891</v>
      </c>
      <c r="Z1001">
        <v>1.5191213197902962</v>
      </c>
      <c r="AA1001">
        <v>3.0547048898085052</v>
      </c>
      <c r="AB1001">
        <v>1.831662302572366</v>
      </c>
      <c r="AC1001">
        <v>-36.821823534256595</v>
      </c>
      <c r="AD1001">
        <v>-267.10651268763763</v>
      </c>
      <c r="AE1001">
        <v>-17.728024578684177</v>
      </c>
      <c r="AF1001">
        <v>-0.13828498312409465</v>
      </c>
      <c r="AG1001">
        <v>-29.553925801147908</v>
      </c>
      <c r="AH1001">
        <v>1.1653286069438773</v>
      </c>
      <c r="AI1001">
        <v>7.2829568136620395</v>
      </c>
      <c r="AJ1001">
        <v>354.93610121194098</v>
      </c>
      <c r="AK1001">
        <v>363.766278787879</v>
      </c>
      <c r="AL1001">
        <v>-3.1979106431453399</v>
      </c>
      <c r="AM1001">
        <v>66.596263081696506</v>
      </c>
      <c r="AN1001">
        <v>0.8349619849037776</v>
      </c>
      <c r="AO1001">
        <v>19.754342234743</v>
      </c>
      <c r="AP1001">
        <v>20.266308484848501</v>
      </c>
      <c r="AQ1001">
        <v>-1.5031393605714399E-2</v>
      </c>
      <c r="AR1001">
        <v>77.477251164549003</v>
      </c>
      <c r="AS1001">
        <v>0</v>
      </c>
      <c r="AT1001">
        <v>0</v>
      </c>
      <c r="AU1001">
        <v>1</v>
      </c>
      <c r="AV1001">
        <v>0</v>
      </c>
      <c r="AW1001">
        <v>39750.929976409214</v>
      </c>
      <c r="AX1001">
        <v>2000.0157142857099</v>
      </c>
      <c r="AY1001">
        <v>1681.2129760712164</v>
      </c>
      <c r="AZ1001">
        <v>0.84059988332224111</v>
      </c>
      <c r="BA1001">
        <v>0.16075777481192541</v>
      </c>
      <c r="BB1001">
        <v>2.7</v>
      </c>
      <c r="BC1001">
        <v>0.5</v>
      </c>
      <c r="BD1001" t="s">
        <v>357</v>
      </c>
      <c r="BE1001">
        <v>2</v>
      </c>
      <c r="BF1001" t="b">
        <v>1</v>
      </c>
      <c r="BG1001">
        <v>1657216253.31429</v>
      </c>
      <c r="BH1001">
        <v>378.67485714285698</v>
      </c>
      <c r="BI1001">
        <v>362.95407142857101</v>
      </c>
      <c r="BJ1001">
        <v>20.3590464285714</v>
      </c>
      <c r="BK1001">
        <v>19.742582142857099</v>
      </c>
      <c r="BL1001">
        <v>369.86660714285699</v>
      </c>
      <c r="BM1001">
        <v>20.145739285714299</v>
      </c>
      <c r="BN1001">
        <v>500.00135714285699</v>
      </c>
      <c r="BO1001">
        <v>74.569285714285698</v>
      </c>
      <c r="BP1001">
        <v>4.7240414285714301E-2</v>
      </c>
      <c r="BQ1001">
        <v>24.329146428571399</v>
      </c>
      <c r="BR1001">
        <v>25.1</v>
      </c>
      <c r="BS1001">
        <v>999.9</v>
      </c>
      <c r="BT1001">
        <v>0</v>
      </c>
      <c r="BU1001">
        <v>0</v>
      </c>
      <c r="BV1001">
        <v>9991.25</v>
      </c>
      <c r="BW1001">
        <v>0</v>
      </c>
      <c r="BX1001">
        <v>2184.9671428571401</v>
      </c>
      <c r="BY1001">
        <v>15.7209535714286</v>
      </c>
      <c r="BZ1001">
        <v>386.54557142857101</v>
      </c>
      <c r="CA1001">
        <v>370.26389285714299</v>
      </c>
      <c r="CB1001">
        <v>0.61647310714285697</v>
      </c>
      <c r="CC1001">
        <v>362.95407142857101</v>
      </c>
      <c r="CD1001">
        <v>19.742582142857099</v>
      </c>
      <c r="CE1001">
        <v>1.51815928571429</v>
      </c>
      <c r="CF1001">
        <v>1.4721896428571399</v>
      </c>
      <c r="CG1001">
        <v>13.1522214285714</v>
      </c>
      <c r="CH1001">
        <v>12.6823464285714</v>
      </c>
      <c r="CI1001">
        <v>2000.0157142857099</v>
      </c>
      <c r="CJ1001">
        <v>0.98000175</v>
      </c>
      <c r="CK1001">
        <v>1.9997889285714301E-2</v>
      </c>
      <c r="CL1001">
        <v>0</v>
      </c>
      <c r="CM1001">
        <v>2.2697178571428598</v>
      </c>
      <c r="CN1001">
        <v>0</v>
      </c>
      <c r="CO1001">
        <v>4690.1949999999997</v>
      </c>
      <c r="CP1001">
        <v>17300.3</v>
      </c>
      <c r="CQ1001">
        <v>42.082250000000002</v>
      </c>
      <c r="CR1001">
        <v>44.155999999999999</v>
      </c>
      <c r="CS1001">
        <v>42.082250000000002</v>
      </c>
      <c r="CT1001">
        <v>42.303178571428603</v>
      </c>
      <c r="CU1001">
        <v>41.195999999999998</v>
      </c>
      <c r="CV1001">
        <v>1960.0214285714301</v>
      </c>
      <c r="CW1001">
        <v>39.9925</v>
      </c>
      <c r="CX1001">
        <v>0</v>
      </c>
      <c r="CY1001">
        <v>1657216240.2</v>
      </c>
      <c r="CZ1001">
        <v>0</v>
      </c>
      <c r="DA1001">
        <v>1657213163</v>
      </c>
      <c r="DB1001" t="s">
        <v>2097</v>
      </c>
      <c r="DC1001">
        <v>1657213141</v>
      </c>
      <c r="DD1001">
        <v>1655399214.5999999</v>
      </c>
      <c r="DE1001">
        <v>1</v>
      </c>
      <c r="DF1001">
        <v>0.04</v>
      </c>
      <c r="DG1001">
        <v>-0.06</v>
      </c>
      <c r="DH1001">
        <v>9.1720000000000006</v>
      </c>
      <c r="DI1001">
        <v>0.51100000000000001</v>
      </c>
      <c r="DJ1001">
        <v>420</v>
      </c>
      <c r="DK1001">
        <v>25</v>
      </c>
      <c r="DL1001">
        <v>0.26</v>
      </c>
      <c r="DM1001">
        <v>0.15</v>
      </c>
      <c r="DN1001">
        <v>14.4040146341463</v>
      </c>
      <c r="DO1001">
        <v>24.758058606271799</v>
      </c>
      <c r="DP1001">
        <v>2.5931910950204098</v>
      </c>
      <c r="DQ1001">
        <v>0</v>
      </c>
      <c r="DR1001">
        <v>0.66455921951219499</v>
      </c>
      <c r="DS1001">
        <v>-1.0463847177700301</v>
      </c>
      <c r="DT1001">
        <v>0.10465791425319899</v>
      </c>
      <c r="DU1001">
        <v>0</v>
      </c>
      <c r="DV1001">
        <v>0</v>
      </c>
      <c r="DW1001">
        <v>2</v>
      </c>
      <c r="DX1001" t="s">
        <v>359</v>
      </c>
      <c r="DY1001">
        <v>2.9696699999999998</v>
      </c>
      <c r="DZ1001">
        <v>2.7010800000000001</v>
      </c>
      <c r="EA1001">
        <v>6.46399E-2</v>
      </c>
      <c r="EB1001">
        <v>6.3463800000000001E-2</v>
      </c>
      <c r="EC1001">
        <v>7.5847100000000001E-2</v>
      </c>
      <c r="ED1001">
        <v>7.5064000000000006E-2</v>
      </c>
      <c r="EE1001">
        <v>36271.1</v>
      </c>
      <c r="EF1001">
        <v>39792.5</v>
      </c>
      <c r="EG1001">
        <v>35166.400000000001</v>
      </c>
      <c r="EH1001">
        <v>38561.800000000003</v>
      </c>
      <c r="EI1001">
        <v>46134.7</v>
      </c>
      <c r="EJ1001">
        <v>51502.3</v>
      </c>
      <c r="EK1001">
        <v>55017.8</v>
      </c>
      <c r="EL1001">
        <v>61839.4</v>
      </c>
      <c r="EM1001">
        <v>1.9346000000000001</v>
      </c>
      <c r="EN1001">
        <v>2.1048</v>
      </c>
      <c r="EO1001">
        <v>2.0563600000000001E-2</v>
      </c>
      <c r="EP1001">
        <v>0</v>
      </c>
      <c r="EQ1001">
        <v>24.786999999999999</v>
      </c>
      <c r="ER1001">
        <v>999.9</v>
      </c>
      <c r="ES1001">
        <v>35.502000000000002</v>
      </c>
      <c r="ET1001">
        <v>36.546999999999997</v>
      </c>
      <c r="EU1001">
        <v>29.285299999999999</v>
      </c>
      <c r="EV1001">
        <v>54.186999999999998</v>
      </c>
      <c r="EW1001">
        <v>35.120199999999997</v>
      </c>
      <c r="EX1001">
        <v>2</v>
      </c>
      <c r="EY1001">
        <v>0.31619900000000001</v>
      </c>
      <c r="EZ1001">
        <v>9.2810500000000005</v>
      </c>
      <c r="FA1001">
        <v>19.907</v>
      </c>
      <c r="FB1001">
        <v>5.20052</v>
      </c>
      <c r="FC1001">
        <v>12.0099</v>
      </c>
      <c r="FD1001">
        <v>4.9756</v>
      </c>
      <c r="FE1001">
        <v>3.294</v>
      </c>
      <c r="FF1001">
        <v>9999</v>
      </c>
      <c r="FG1001">
        <v>9999</v>
      </c>
      <c r="FH1001">
        <v>9999</v>
      </c>
      <c r="FI1001">
        <v>558.70000000000005</v>
      </c>
      <c r="FJ1001">
        <v>1.8629500000000001</v>
      </c>
      <c r="FK1001">
        <v>1.8677699999999999</v>
      </c>
      <c r="FL1001">
        <v>1.8675200000000001</v>
      </c>
      <c r="FM1001">
        <v>1.8687100000000001</v>
      </c>
      <c r="FN1001">
        <v>1.86948</v>
      </c>
      <c r="FO1001">
        <v>1.86554</v>
      </c>
      <c r="FP1001">
        <v>1.86649</v>
      </c>
      <c r="FQ1001">
        <v>1.86798</v>
      </c>
      <c r="FR1001">
        <v>5</v>
      </c>
      <c r="FS1001">
        <v>0</v>
      </c>
      <c r="FT1001">
        <v>0</v>
      </c>
      <c r="FU1001">
        <v>0</v>
      </c>
      <c r="FV1001" t="s">
        <v>360</v>
      </c>
      <c r="FW1001" t="s">
        <v>361</v>
      </c>
      <c r="FX1001" t="s">
        <v>362</v>
      </c>
      <c r="FY1001" t="s">
        <v>362</v>
      </c>
      <c r="FZ1001" t="s">
        <v>362</v>
      </c>
      <c r="GA1001" t="s">
        <v>362</v>
      </c>
      <c r="GB1001">
        <v>0</v>
      </c>
      <c r="GC1001">
        <v>100</v>
      </c>
      <c r="GD1001">
        <v>100</v>
      </c>
      <c r="GE1001">
        <v>8.5960000000000001</v>
      </c>
      <c r="GF1001">
        <v>0.21329999999999999</v>
      </c>
      <c r="GG1001">
        <v>5.3968966374264804</v>
      </c>
      <c r="GH1001">
        <v>9.5670261133577305E-3</v>
      </c>
      <c r="GI1001">
        <v>-9.19467254998099E-7</v>
      </c>
      <c r="GJ1001">
        <v>-2.1372918425907501E-11</v>
      </c>
      <c r="GK1001">
        <v>0.21331065453237499</v>
      </c>
      <c r="GL1001">
        <v>0</v>
      </c>
      <c r="GM1001">
        <v>0</v>
      </c>
      <c r="GN1001">
        <v>0</v>
      </c>
      <c r="GO1001">
        <v>-4</v>
      </c>
      <c r="GP1001">
        <v>1866</v>
      </c>
      <c r="GQ1001">
        <v>1</v>
      </c>
      <c r="GR1001">
        <v>18</v>
      </c>
      <c r="GS1001">
        <v>52</v>
      </c>
      <c r="GT1001">
        <v>30284.1</v>
      </c>
      <c r="GU1001">
        <v>1.10107</v>
      </c>
      <c r="GV1001">
        <v>2.65381</v>
      </c>
      <c r="GW1001">
        <v>2.2485400000000002</v>
      </c>
      <c r="GX1001">
        <v>2.7233900000000002</v>
      </c>
      <c r="GY1001">
        <v>1.9958499999999999</v>
      </c>
      <c r="GZ1001">
        <v>2.34253</v>
      </c>
      <c r="HA1001">
        <v>39.491599999999998</v>
      </c>
      <c r="HB1001">
        <v>13.7293</v>
      </c>
      <c r="HC1001">
        <v>18</v>
      </c>
      <c r="HD1001">
        <v>499.19299999999998</v>
      </c>
      <c r="HE1001">
        <v>616.95699999999999</v>
      </c>
      <c r="HF1001">
        <v>15.313700000000001</v>
      </c>
      <c r="HG1001">
        <v>30.840900000000001</v>
      </c>
      <c r="HH1001">
        <v>30.003499999999999</v>
      </c>
      <c r="HI1001">
        <v>30.323399999999999</v>
      </c>
      <c r="HJ1001">
        <v>30.1905</v>
      </c>
      <c r="HK1001">
        <v>21.926100000000002</v>
      </c>
      <c r="HL1001">
        <v>31.094999999999999</v>
      </c>
      <c r="HM1001">
        <v>0</v>
      </c>
      <c r="HN1001">
        <v>15.161799999999999</v>
      </c>
      <c r="HO1001">
        <v>312.601</v>
      </c>
      <c r="HP1001">
        <v>19.842400000000001</v>
      </c>
      <c r="HQ1001">
        <v>102.026</v>
      </c>
      <c r="HR1001">
        <v>102.941</v>
      </c>
    </row>
    <row r="1002" spans="1:226" x14ac:dyDescent="0.2">
      <c r="A1002">
        <v>514</v>
      </c>
      <c r="B1002">
        <v>1657216266.0999999</v>
      </c>
      <c r="C1002">
        <v>9661.0999999046307</v>
      </c>
      <c r="D1002" t="s">
        <v>2345</v>
      </c>
      <c r="E1002" t="s">
        <v>2346</v>
      </c>
      <c r="F1002">
        <v>5</v>
      </c>
      <c r="G1002" t="s">
        <v>2332</v>
      </c>
      <c r="H1002" t="s">
        <v>1313</v>
      </c>
      <c r="I1002">
        <v>1657216258.5999999</v>
      </c>
      <c r="J1002">
        <v>7.9341788921909249E-4</v>
      </c>
      <c r="K1002">
        <v>0.79341788921909251</v>
      </c>
      <c r="L1002">
        <v>7.664791966336403</v>
      </c>
      <c r="M1002">
        <v>362.481074074074</v>
      </c>
      <c r="N1002">
        <v>-37.791821408547236</v>
      </c>
      <c r="O1002">
        <v>-2.8199088189231474</v>
      </c>
      <c r="P1002">
        <v>27.047216550484574</v>
      </c>
      <c r="Q1002">
        <v>3.1298372553028406E-2</v>
      </c>
      <c r="R1002">
        <v>3.1925210622161</v>
      </c>
      <c r="S1002">
        <v>3.112890332530116E-2</v>
      </c>
      <c r="T1002">
        <v>1.9470714067937142E-2</v>
      </c>
      <c r="U1002">
        <v>321.5163504288318</v>
      </c>
      <c r="V1002">
        <v>25.897813822540169</v>
      </c>
      <c r="W1002">
        <v>25.897813822540169</v>
      </c>
      <c r="X1002">
        <v>3.3539091314748943</v>
      </c>
      <c r="Y1002">
        <v>49.546222747613385</v>
      </c>
      <c r="Z1002">
        <v>1.5141011257778167</v>
      </c>
      <c r="AA1002">
        <v>3.0559365412992059</v>
      </c>
      <c r="AB1002">
        <v>1.8398080056970776</v>
      </c>
      <c r="AC1002">
        <v>-34.989728914561979</v>
      </c>
      <c r="AD1002">
        <v>-268.83356517613379</v>
      </c>
      <c r="AE1002">
        <v>-17.832960731262585</v>
      </c>
      <c r="AF1002">
        <v>-0.13990439312652825</v>
      </c>
      <c r="AG1002">
        <v>-31.682361003547083</v>
      </c>
      <c r="AH1002">
        <v>1.0052469375878348</v>
      </c>
      <c r="AI1002">
        <v>7.664791966336403</v>
      </c>
      <c r="AJ1002">
        <v>337.92463399999099</v>
      </c>
      <c r="AK1002">
        <v>347.09344242424203</v>
      </c>
      <c r="AL1002">
        <v>-3.3347936614778599</v>
      </c>
      <c r="AM1002">
        <v>66.596263081696506</v>
      </c>
      <c r="AN1002">
        <v>0.79341788921909251</v>
      </c>
      <c r="AO1002">
        <v>19.772599654620901</v>
      </c>
      <c r="AP1002">
        <v>20.224647878787898</v>
      </c>
      <c r="AQ1002">
        <v>-6.9115068434889302E-3</v>
      </c>
      <c r="AR1002">
        <v>77.477251164549003</v>
      </c>
      <c r="AS1002">
        <v>0</v>
      </c>
      <c r="AT1002">
        <v>0</v>
      </c>
      <c r="AU1002">
        <v>1</v>
      </c>
      <c r="AV1002">
        <v>0</v>
      </c>
      <c r="AW1002">
        <v>39785.060728388511</v>
      </c>
      <c r="AX1002">
        <v>2000.0040740740701</v>
      </c>
      <c r="AY1002">
        <v>1681.2032668888562</v>
      </c>
      <c r="AZ1002">
        <v>0.84059992111125714</v>
      </c>
      <c r="BA1002">
        <v>0.16075784774472637</v>
      </c>
      <c r="BB1002">
        <v>2.7</v>
      </c>
      <c r="BC1002">
        <v>0.5</v>
      </c>
      <c r="BD1002" t="s">
        <v>357</v>
      </c>
      <c r="BE1002">
        <v>2</v>
      </c>
      <c r="BF1002" t="b">
        <v>1</v>
      </c>
      <c r="BG1002">
        <v>1657216258.5999999</v>
      </c>
      <c r="BH1002">
        <v>362.481074074074</v>
      </c>
      <c r="BI1002">
        <v>345.57018518518498</v>
      </c>
      <c r="BJ1002">
        <v>20.291662962962999</v>
      </c>
      <c r="BK1002">
        <v>19.7598703703704</v>
      </c>
      <c r="BL1002">
        <v>353.81562962963</v>
      </c>
      <c r="BM1002">
        <v>20.0783555555556</v>
      </c>
      <c r="BN1002">
        <v>500.02422222222202</v>
      </c>
      <c r="BO1002">
        <v>74.569707407407407</v>
      </c>
      <c r="BP1002">
        <v>4.7199474074074099E-2</v>
      </c>
      <c r="BQ1002">
        <v>24.335874074074098</v>
      </c>
      <c r="BR1002">
        <v>25.1172</v>
      </c>
      <c r="BS1002">
        <v>999.9</v>
      </c>
      <c r="BT1002">
        <v>0</v>
      </c>
      <c r="BU1002">
        <v>0</v>
      </c>
      <c r="BV1002">
        <v>10000.3703703704</v>
      </c>
      <c r="BW1002">
        <v>0</v>
      </c>
      <c r="BX1002">
        <v>2185.4174074074099</v>
      </c>
      <c r="BY1002">
        <v>16.911062962963001</v>
      </c>
      <c r="BZ1002">
        <v>369.989592592593</v>
      </c>
      <c r="CA1002">
        <v>352.53611111111098</v>
      </c>
      <c r="CB1002">
        <v>0.53181237037036999</v>
      </c>
      <c r="CC1002">
        <v>345.57018518518498</v>
      </c>
      <c r="CD1002">
        <v>19.7598703703704</v>
      </c>
      <c r="CE1002">
        <v>1.51314296296296</v>
      </c>
      <c r="CF1002">
        <v>1.4734855555555599</v>
      </c>
      <c r="CG1002">
        <v>13.101585185185201</v>
      </c>
      <c r="CH1002">
        <v>12.6957740740741</v>
      </c>
      <c r="CI1002">
        <v>2000.0040740740701</v>
      </c>
      <c r="CJ1002">
        <v>0.98000059259259298</v>
      </c>
      <c r="CK1002">
        <v>1.99990111111111E-2</v>
      </c>
      <c r="CL1002">
        <v>0</v>
      </c>
      <c r="CM1002">
        <v>2.3171333333333299</v>
      </c>
      <c r="CN1002">
        <v>0</v>
      </c>
      <c r="CO1002">
        <v>4685.6455555555603</v>
      </c>
      <c r="CP1002">
        <v>17300.192592592601</v>
      </c>
      <c r="CQ1002">
        <v>42.117777777777803</v>
      </c>
      <c r="CR1002">
        <v>44.1848148148148</v>
      </c>
      <c r="CS1002">
        <v>42.110888888888901</v>
      </c>
      <c r="CT1002">
        <v>42.335333333333303</v>
      </c>
      <c r="CU1002">
        <v>41.217333333333301</v>
      </c>
      <c r="CV1002">
        <v>1960.0088888888899</v>
      </c>
      <c r="CW1002">
        <v>39.994814814814802</v>
      </c>
      <c r="CX1002">
        <v>0</v>
      </c>
      <c r="CY1002">
        <v>1657216245</v>
      </c>
      <c r="CZ1002">
        <v>0</v>
      </c>
      <c r="DA1002">
        <v>1657213163</v>
      </c>
      <c r="DB1002" t="s">
        <v>2097</v>
      </c>
      <c r="DC1002">
        <v>1657213141</v>
      </c>
      <c r="DD1002">
        <v>1655399214.5999999</v>
      </c>
      <c r="DE1002">
        <v>1</v>
      </c>
      <c r="DF1002">
        <v>0.04</v>
      </c>
      <c r="DG1002">
        <v>-0.06</v>
      </c>
      <c r="DH1002">
        <v>9.1720000000000006</v>
      </c>
      <c r="DI1002">
        <v>0.51100000000000001</v>
      </c>
      <c r="DJ1002">
        <v>420</v>
      </c>
      <c r="DK1002">
        <v>25</v>
      </c>
      <c r="DL1002">
        <v>0.26</v>
      </c>
      <c r="DM1002">
        <v>0.15</v>
      </c>
      <c r="DN1002">
        <v>15.8677463414634</v>
      </c>
      <c r="DO1002">
        <v>15.101790940766501</v>
      </c>
      <c r="DP1002">
        <v>1.5795978942011399</v>
      </c>
      <c r="DQ1002">
        <v>0</v>
      </c>
      <c r="DR1002">
        <v>0.59925099999999998</v>
      </c>
      <c r="DS1002">
        <v>-1.01011308710801</v>
      </c>
      <c r="DT1002">
        <v>0.10016355465839299</v>
      </c>
      <c r="DU1002">
        <v>0</v>
      </c>
      <c r="DV1002">
        <v>0</v>
      </c>
      <c r="DW1002">
        <v>2</v>
      </c>
      <c r="DX1002" t="s">
        <v>359</v>
      </c>
      <c r="DY1002">
        <v>2.9691900000000002</v>
      </c>
      <c r="DZ1002">
        <v>2.70133</v>
      </c>
      <c r="EA1002">
        <v>6.2216E-2</v>
      </c>
      <c r="EB1002">
        <v>6.0949400000000001E-2</v>
      </c>
      <c r="EC1002">
        <v>7.5743400000000002E-2</v>
      </c>
      <c r="ED1002">
        <v>7.5115100000000004E-2</v>
      </c>
      <c r="EE1002">
        <v>36363.699999999997</v>
      </c>
      <c r="EF1002">
        <v>39897.1</v>
      </c>
      <c r="EG1002">
        <v>35165.300000000003</v>
      </c>
      <c r="EH1002">
        <v>38559.699999999997</v>
      </c>
      <c r="EI1002">
        <v>46138.5</v>
      </c>
      <c r="EJ1002">
        <v>51497.5</v>
      </c>
      <c r="EK1002">
        <v>55016.2</v>
      </c>
      <c r="EL1002">
        <v>61837.2</v>
      </c>
      <c r="EM1002">
        <v>1.9346000000000001</v>
      </c>
      <c r="EN1002">
        <v>2.1048</v>
      </c>
      <c r="EO1002">
        <v>1.9818499999999999E-2</v>
      </c>
      <c r="EP1002">
        <v>0</v>
      </c>
      <c r="EQ1002">
        <v>24.791599999999999</v>
      </c>
      <c r="ER1002">
        <v>999.9</v>
      </c>
      <c r="ES1002">
        <v>35.502000000000002</v>
      </c>
      <c r="ET1002">
        <v>36.567999999999998</v>
      </c>
      <c r="EU1002">
        <v>29.3171</v>
      </c>
      <c r="EV1002">
        <v>54.167000000000002</v>
      </c>
      <c r="EW1002">
        <v>35.060099999999998</v>
      </c>
      <c r="EX1002">
        <v>2</v>
      </c>
      <c r="EY1002">
        <v>0.31906499999999999</v>
      </c>
      <c r="EZ1002">
        <v>9.2810500000000005</v>
      </c>
      <c r="FA1002">
        <v>19.907699999999998</v>
      </c>
      <c r="FB1002">
        <v>5.20052</v>
      </c>
      <c r="FC1002">
        <v>12.0099</v>
      </c>
      <c r="FD1002">
        <v>4.976</v>
      </c>
      <c r="FE1002">
        <v>3.294</v>
      </c>
      <c r="FF1002">
        <v>9999</v>
      </c>
      <c r="FG1002">
        <v>9999</v>
      </c>
      <c r="FH1002">
        <v>9999</v>
      </c>
      <c r="FI1002">
        <v>558.70000000000005</v>
      </c>
      <c r="FJ1002">
        <v>1.8630100000000001</v>
      </c>
      <c r="FK1002">
        <v>1.8677999999999999</v>
      </c>
      <c r="FL1002">
        <v>1.8674599999999999</v>
      </c>
      <c r="FM1002">
        <v>1.8687400000000001</v>
      </c>
      <c r="FN1002">
        <v>1.86948</v>
      </c>
      <c r="FO1002">
        <v>1.86554</v>
      </c>
      <c r="FP1002">
        <v>1.8665499999999999</v>
      </c>
      <c r="FQ1002">
        <v>1.86798</v>
      </c>
      <c r="FR1002">
        <v>5</v>
      </c>
      <c r="FS1002">
        <v>0</v>
      </c>
      <c r="FT1002">
        <v>0</v>
      </c>
      <c r="FU1002">
        <v>0</v>
      </c>
      <c r="FV1002" t="s">
        <v>360</v>
      </c>
      <c r="FW1002" t="s">
        <v>361</v>
      </c>
      <c r="FX1002" t="s">
        <v>362</v>
      </c>
      <c r="FY1002" t="s">
        <v>362</v>
      </c>
      <c r="FZ1002" t="s">
        <v>362</v>
      </c>
      <c r="GA1002" t="s">
        <v>362</v>
      </c>
      <c r="GB1002">
        <v>0</v>
      </c>
      <c r="GC1002">
        <v>100</v>
      </c>
      <c r="GD1002">
        <v>100</v>
      </c>
      <c r="GE1002">
        <v>8.4529999999999994</v>
      </c>
      <c r="GF1002">
        <v>0.21329999999999999</v>
      </c>
      <c r="GG1002">
        <v>5.3968966374264804</v>
      </c>
      <c r="GH1002">
        <v>9.5670261133577305E-3</v>
      </c>
      <c r="GI1002">
        <v>-9.19467254998099E-7</v>
      </c>
      <c r="GJ1002">
        <v>-2.1372918425907501E-11</v>
      </c>
      <c r="GK1002">
        <v>0.21331065453237499</v>
      </c>
      <c r="GL1002">
        <v>0</v>
      </c>
      <c r="GM1002">
        <v>0</v>
      </c>
      <c r="GN1002">
        <v>0</v>
      </c>
      <c r="GO1002">
        <v>-4</v>
      </c>
      <c r="GP1002">
        <v>1866</v>
      </c>
      <c r="GQ1002">
        <v>1</v>
      </c>
      <c r="GR1002">
        <v>18</v>
      </c>
      <c r="GS1002">
        <v>52.1</v>
      </c>
      <c r="GT1002">
        <v>30284.2</v>
      </c>
      <c r="GU1002">
        <v>1.0583499999999999</v>
      </c>
      <c r="GV1002">
        <v>2.64893</v>
      </c>
      <c r="GW1002">
        <v>2.2485400000000002</v>
      </c>
      <c r="GX1002">
        <v>2.7246100000000002</v>
      </c>
      <c r="GY1002">
        <v>1.9958499999999999</v>
      </c>
      <c r="GZ1002">
        <v>2.34253</v>
      </c>
      <c r="HA1002">
        <v>39.516599999999997</v>
      </c>
      <c r="HB1002">
        <v>13.7293</v>
      </c>
      <c r="HC1002">
        <v>18</v>
      </c>
      <c r="HD1002">
        <v>499.39100000000002</v>
      </c>
      <c r="HE1002">
        <v>617.20399999999995</v>
      </c>
      <c r="HF1002">
        <v>15.215299999999999</v>
      </c>
      <c r="HG1002">
        <v>30.866199999999999</v>
      </c>
      <c r="HH1002">
        <v>30.003</v>
      </c>
      <c r="HI1002">
        <v>30.347000000000001</v>
      </c>
      <c r="HJ1002">
        <v>30.213899999999999</v>
      </c>
      <c r="HK1002">
        <v>21.0596</v>
      </c>
      <c r="HL1002">
        <v>30.808</v>
      </c>
      <c r="HM1002">
        <v>0</v>
      </c>
      <c r="HN1002">
        <v>15.0395</v>
      </c>
      <c r="HO1002">
        <v>299.226</v>
      </c>
      <c r="HP1002">
        <v>19.909099999999999</v>
      </c>
      <c r="HQ1002">
        <v>102.023</v>
      </c>
      <c r="HR1002">
        <v>102.93600000000001</v>
      </c>
    </row>
    <row r="1003" spans="1:226" x14ac:dyDescent="0.2">
      <c r="A1003">
        <v>515</v>
      </c>
      <c r="B1003">
        <v>1657216271.0999999</v>
      </c>
      <c r="C1003">
        <v>9666.0999999046307</v>
      </c>
      <c r="D1003" t="s">
        <v>2347</v>
      </c>
      <c r="E1003" t="s">
        <v>2348</v>
      </c>
      <c r="F1003">
        <v>5</v>
      </c>
      <c r="G1003" t="s">
        <v>2332</v>
      </c>
      <c r="H1003" t="s">
        <v>1313</v>
      </c>
      <c r="I1003">
        <v>1657216263.31429</v>
      </c>
      <c r="J1003">
        <v>7.3598535529414066E-4</v>
      </c>
      <c r="K1003">
        <v>0.73598535529414066</v>
      </c>
      <c r="L1003">
        <v>7.2056913671017035</v>
      </c>
      <c r="M1003">
        <v>347.42953571428598</v>
      </c>
      <c r="N1003">
        <v>-58.83555776999377</v>
      </c>
      <c r="O1003">
        <v>-4.390160970510177</v>
      </c>
      <c r="P1003">
        <v>25.924315932519654</v>
      </c>
      <c r="Q1003">
        <v>2.8920551330862857E-2</v>
      </c>
      <c r="R1003">
        <v>3.1933493790571497</v>
      </c>
      <c r="S1003">
        <v>2.8775827083732393E-2</v>
      </c>
      <c r="T1003">
        <v>1.7997834308354561E-2</v>
      </c>
      <c r="U1003">
        <v>321.51597416359778</v>
      </c>
      <c r="V1003">
        <v>25.913676550029713</v>
      </c>
      <c r="W1003">
        <v>25.913676550029713</v>
      </c>
      <c r="X1003">
        <v>3.3570609818179982</v>
      </c>
      <c r="Y1003">
        <v>49.432864147464521</v>
      </c>
      <c r="Z1003">
        <v>1.5108581702802739</v>
      </c>
      <c r="AA1003">
        <v>3.056384039923707</v>
      </c>
      <c r="AB1003">
        <v>1.8462028115377243</v>
      </c>
      <c r="AC1003">
        <v>-32.456954168471604</v>
      </c>
      <c r="AD1003">
        <v>-271.21351897908124</v>
      </c>
      <c r="AE1003">
        <v>-17.987826243570556</v>
      </c>
      <c r="AF1003">
        <v>-0.14232522752564591</v>
      </c>
      <c r="AG1003">
        <v>-32.336184499983638</v>
      </c>
      <c r="AH1003">
        <v>0.87786460421497581</v>
      </c>
      <c r="AI1003">
        <v>7.2056913671017035</v>
      </c>
      <c r="AJ1003">
        <v>321.18025086700698</v>
      </c>
      <c r="AK1003">
        <v>330.51541818181801</v>
      </c>
      <c r="AL1003">
        <v>-3.3131310861769299</v>
      </c>
      <c r="AM1003">
        <v>66.596263081696506</v>
      </c>
      <c r="AN1003">
        <v>0.73598535529414066</v>
      </c>
      <c r="AO1003">
        <v>19.803762184636199</v>
      </c>
      <c r="AP1003">
        <v>20.203535151515101</v>
      </c>
      <c r="AQ1003">
        <v>-2.21880055576017E-3</v>
      </c>
      <c r="AR1003">
        <v>77.477251164549003</v>
      </c>
      <c r="AS1003">
        <v>0</v>
      </c>
      <c r="AT1003">
        <v>0</v>
      </c>
      <c r="AU1003">
        <v>1</v>
      </c>
      <c r="AV1003">
        <v>0</v>
      </c>
      <c r="AW1003">
        <v>39798.593878415035</v>
      </c>
      <c r="AX1003">
        <v>1999.99892857143</v>
      </c>
      <c r="AY1003">
        <v>1681.1991752143003</v>
      </c>
      <c r="AZ1003">
        <v>0.8406000379285985</v>
      </c>
      <c r="BA1003">
        <v>0.16075807320219512</v>
      </c>
      <c r="BB1003">
        <v>2.7</v>
      </c>
      <c r="BC1003">
        <v>0.5</v>
      </c>
      <c r="BD1003" t="s">
        <v>357</v>
      </c>
      <c r="BE1003">
        <v>2</v>
      </c>
      <c r="BF1003" t="b">
        <v>1</v>
      </c>
      <c r="BG1003">
        <v>1657216263.31429</v>
      </c>
      <c r="BH1003">
        <v>347.42953571428598</v>
      </c>
      <c r="BI1003">
        <v>330.13249999999999</v>
      </c>
      <c r="BJ1003">
        <v>20.248046428571399</v>
      </c>
      <c r="BK1003">
        <v>19.783592857142899</v>
      </c>
      <c r="BL1003">
        <v>338.89714285714302</v>
      </c>
      <c r="BM1003">
        <v>20.034735714285699</v>
      </c>
      <c r="BN1003">
        <v>499.994392857143</v>
      </c>
      <c r="BO1003">
        <v>74.570239285714294</v>
      </c>
      <c r="BP1003">
        <v>4.7239274999999997E-2</v>
      </c>
      <c r="BQ1003">
        <v>24.338317857142901</v>
      </c>
      <c r="BR1003">
        <v>25.1271321428571</v>
      </c>
      <c r="BS1003">
        <v>999.9</v>
      </c>
      <c r="BT1003">
        <v>0</v>
      </c>
      <c r="BU1003">
        <v>0</v>
      </c>
      <c r="BV1003">
        <v>10003.9285714286</v>
      </c>
      <c r="BW1003">
        <v>0</v>
      </c>
      <c r="BX1003">
        <v>2186.1585714285702</v>
      </c>
      <c r="BY1003">
        <v>17.297107142857101</v>
      </c>
      <c r="BZ1003">
        <v>354.61028571428602</v>
      </c>
      <c r="CA1003">
        <v>336.795214285714</v>
      </c>
      <c r="CB1003">
        <v>0.46446289285714298</v>
      </c>
      <c r="CC1003">
        <v>330.13249999999999</v>
      </c>
      <c r="CD1003">
        <v>19.783592857142899</v>
      </c>
      <c r="CE1003">
        <v>1.5099010714285701</v>
      </c>
      <c r="CF1003">
        <v>1.475265</v>
      </c>
      <c r="CG1003">
        <v>13.068771428571401</v>
      </c>
      <c r="CH1003">
        <v>12.7141821428571</v>
      </c>
      <c r="CI1003">
        <v>1999.99892857143</v>
      </c>
      <c r="CJ1003">
        <v>0.97999674999999997</v>
      </c>
      <c r="CK1003">
        <v>2.0002785714285699E-2</v>
      </c>
      <c r="CL1003">
        <v>0</v>
      </c>
      <c r="CM1003">
        <v>2.3032892857142899</v>
      </c>
      <c r="CN1003">
        <v>0</v>
      </c>
      <c r="CO1003">
        <v>4681.8435714285697</v>
      </c>
      <c r="CP1003">
        <v>17300.121428571401</v>
      </c>
      <c r="CQ1003">
        <v>42.147107142857102</v>
      </c>
      <c r="CR1003">
        <v>44.213999999999999</v>
      </c>
      <c r="CS1003">
        <v>42.149321428571398</v>
      </c>
      <c r="CT1003">
        <v>42.365821428571401</v>
      </c>
      <c r="CU1003">
        <v>41.247571428571398</v>
      </c>
      <c r="CV1003">
        <v>1959.9960714285701</v>
      </c>
      <c r="CW1003">
        <v>40.002499999999998</v>
      </c>
      <c r="CX1003">
        <v>0</v>
      </c>
      <c r="CY1003">
        <v>1657216250.4000001</v>
      </c>
      <c r="CZ1003">
        <v>0</v>
      </c>
      <c r="DA1003">
        <v>1657213163</v>
      </c>
      <c r="DB1003" t="s">
        <v>2097</v>
      </c>
      <c r="DC1003">
        <v>1657213141</v>
      </c>
      <c r="DD1003">
        <v>1655399214.5999999</v>
      </c>
      <c r="DE1003">
        <v>1</v>
      </c>
      <c r="DF1003">
        <v>0.04</v>
      </c>
      <c r="DG1003">
        <v>-0.06</v>
      </c>
      <c r="DH1003">
        <v>9.1720000000000006</v>
      </c>
      <c r="DI1003">
        <v>0.51100000000000001</v>
      </c>
      <c r="DJ1003">
        <v>420</v>
      </c>
      <c r="DK1003">
        <v>25</v>
      </c>
      <c r="DL1003">
        <v>0.26</v>
      </c>
      <c r="DM1003">
        <v>0.15</v>
      </c>
      <c r="DN1003">
        <v>16.994319512195101</v>
      </c>
      <c r="DO1003">
        <v>5.7544557491289199</v>
      </c>
      <c r="DP1003">
        <v>0.65566303593571995</v>
      </c>
      <c r="DQ1003">
        <v>0</v>
      </c>
      <c r="DR1003">
        <v>0.50467085365853703</v>
      </c>
      <c r="DS1003">
        <v>-0.85503955400696896</v>
      </c>
      <c r="DT1003">
        <v>8.4550158142835993E-2</v>
      </c>
      <c r="DU1003">
        <v>0</v>
      </c>
      <c r="DV1003">
        <v>0</v>
      </c>
      <c r="DW1003">
        <v>2</v>
      </c>
      <c r="DX1003" t="s">
        <v>359</v>
      </c>
      <c r="DY1003">
        <v>2.96963</v>
      </c>
      <c r="DZ1003">
        <v>2.7011500000000002</v>
      </c>
      <c r="EA1003">
        <v>5.9739100000000003E-2</v>
      </c>
      <c r="EB1003">
        <v>5.8463500000000002E-2</v>
      </c>
      <c r="EC1003">
        <v>7.5694300000000006E-2</v>
      </c>
      <c r="ED1003">
        <v>7.5243599999999994E-2</v>
      </c>
      <c r="EE1003">
        <v>36457.9</v>
      </c>
      <c r="EF1003">
        <v>40000.5</v>
      </c>
      <c r="EG1003">
        <v>35163.699999999997</v>
      </c>
      <c r="EH1003">
        <v>38557.800000000003</v>
      </c>
      <c r="EI1003">
        <v>46139.199999999997</v>
      </c>
      <c r="EJ1003">
        <v>51486.6</v>
      </c>
      <c r="EK1003">
        <v>55014.1</v>
      </c>
      <c r="EL1003">
        <v>61832.800000000003</v>
      </c>
      <c r="EM1003">
        <v>1.9346000000000001</v>
      </c>
      <c r="EN1003">
        <v>2.1042000000000001</v>
      </c>
      <c r="EO1003">
        <v>1.93417E-2</v>
      </c>
      <c r="EP1003">
        <v>0</v>
      </c>
      <c r="EQ1003">
        <v>24.797000000000001</v>
      </c>
      <c r="ER1003">
        <v>999.9</v>
      </c>
      <c r="ES1003">
        <v>35.502000000000002</v>
      </c>
      <c r="ET1003">
        <v>36.567999999999998</v>
      </c>
      <c r="EU1003">
        <v>29.314599999999999</v>
      </c>
      <c r="EV1003">
        <v>54.057000000000002</v>
      </c>
      <c r="EW1003">
        <v>35.088099999999997</v>
      </c>
      <c r="EX1003">
        <v>2</v>
      </c>
      <c r="EY1003">
        <v>0.32162600000000002</v>
      </c>
      <c r="EZ1003">
        <v>9.2810500000000005</v>
      </c>
      <c r="FA1003">
        <v>19.9086</v>
      </c>
      <c r="FB1003">
        <v>5.20052</v>
      </c>
      <c r="FC1003">
        <v>12.0099</v>
      </c>
      <c r="FD1003">
        <v>4.9756</v>
      </c>
      <c r="FE1003">
        <v>3.294</v>
      </c>
      <c r="FF1003">
        <v>9999</v>
      </c>
      <c r="FG1003">
        <v>9999</v>
      </c>
      <c r="FH1003">
        <v>9999</v>
      </c>
      <c r="FI1003">
        <v>558.70000000000005</v>
      </c>
      <c r="FJ1003">
        <v>1.8629500000000001</v>
      </c>
      <c r="FK1003">
        <v>1.86774</v>
      </c>
      <c r="FL1003">
        <v>1.8675200000000001</v>
      </c>
      <c r="FM1003">
        <v>1.8687400000000001</v>
      </c>
      <c r="FN1003">
        <v>1.86951</v>
      </c>
      <c r="FO1003">
        <v>1.86554</v>
      </c>
      <c r="FP1003">
        <v>1.8666100000000001</v>
      </c>
      <c r="FQ1003">
        <v>1.86798</v>
      </c>
      <c r="FR1003">
        <v>5</v>
      </c>
      <c r="FS1003">
        <v>0</v>
      </c>
      <c r="FT1003">
        <v>0</v>
      </c>
      <c r="FU1003">
        <v>0</v>
      </c>
      <c r="FV1003" t="s">
        <v>360</v>
      </c>
      <c r="FW1003" t="s">
        <v>361</v>
      </c>
      <c r="FX1003" t="s">
        <v>362</v>
      </c>
      <c r="FY1003" t="s">
        <v>362</v>
      </c>
      <c r="FZ1003" t="s">
        <v>362</v>
      </c>
      <c r="GA1003" t="s">
        <v>362</v>
      </c>
      <c r="GB1003">
        <v>0</v>
      </c>
      <c r="GC1003">
        <v>100</v>
      </c>
      <c r="GD1003">
        <v>100</v>
      </c>
      <c r="GE1003">
        <v>8.3089999999999993</v>
      </c>
      <c r="GF1003">
        <v>0.21329999999999999</v>
      </c>
      <c r="GG1003">
        <v>5.3968966374264804</v>
      </c>
      <c r="GH1003">
        <v>9.5670261133577305E-3</v>
      </c>
      <c r="GI1003">
        <v>-9.19467254998099E-7</v>
      </c>
      <c r="GJ1003">
        <v>-2.1372918425907501E-11</v>
      </c>
      <c r="GK1003">
        <v>0.21331065453237499</v>
      </c>
      <c r="GL1003">
        <v>0</v>
      </c>
      <c r="GM1003">
        <v>0</v>
      </c>
      <c r="GN1003">
        <v>0</v>
      </c>
      <c r="GO1003">
        <v>-4</v>
      </c>
      <c r="GP1003">
        <v>1866</v>
      </c>
      <c r="GQ1003">
        <v>1</v>
      </c>
      <c r="GR1003">
        <v>18</v>
      </c>
      <c r="GS1003">
        <v>52.2</v>
      </c>
      <c r="GT1003">
        <v>30284.3</v>
      </c>
      <c r="GU1003">
        <v>1.01196</v>
      </c>
      <c r="GV1003">
        <v>2.65747</v>
      </c>
      <c r="GW1003">
        <v>2.2485400000000002</v>
      </c>
      <c r="GX1003">
        <v>2.7233900000000002</v>
      </c>
      <c r="GY1003">
        <v>1.9958499999999999</v>
      </c>
      <c r="GZ1003">
        <v>2.31812</v>
      </c>
      <c r="HA1003">
        <v>39.541600000000003</v>
      </c>
      <c r="HB1003">
        <v>13.720499999999999</v>
      </c>
      <c r="HC1003">
        <v>18</v>
      </c>
      <c r="HD1003">
        <v>499.59100000000001</v>
      </c>
      <c r="HE1003">
        <v>616.97799999999995</v>
      </c>
      <c r="HF1003">
        <v>15.148</v>
      </c>
      <c r="HG1003">
        <v>30.891999999999999</v>
      </c>
      <c r="HH1003">
        <v>30.002700000000001</v>
      </c>
      <c r="HI1003">
        <v>30.3705</v>
      </c>
      <c r="HJ1003">
        <v>30.237300000000001</v>
      </c>
      <c r="HK1003">
        <v>20.1372</v>
      </c>
      <c r="HL1003">
        <v>30.507999999999999</v>
      </c>
      <c r="HM1003">
        <v>0</v>
      </c>
      <c r="HN1003">
        <v>14.9108</v>
      </c>
      <c r="HO1003">
        <v>279.03899999999999</v>
      </c>
      <c r="HP1003">
        <v>19.970600000000001</v>
      </c>
      <c r="HQ1003">
        <v>102.01900000000001</v>
      </c>
      <c r="HR1003">
        <v>102.93</v>
      </c>
    </row>
    <row r="1004" spans="1:226" x14ac:dyDescent="0.2">
      <c r="A1004">
        <v>516</v>
      </c>
      <c r="B1004">
        <v>1657216276.0999999</v>
      </c>
      <c r="C1004">
        <v>9671.0999999046307</v>
      </c>
      <c r="D1004" t="s">
        <v>2349</v>
      </c>
      <c r="E1004" t="s">
        <v>2350</v>
      </c>
      <c r="F1004">
        <v>5</v>
      </c>
      <c r="G1004" t="s">
        <v>2332</v>
      </c>
      <c r="H1004" t="s">
        <v>1313</v>
      </c>
      <c r="I1004">
        <v>1657216268.5999999</v>
      </c>
      <c r="J1004">
        <v>6.2977970800519377E-4</v>
      </c>
      <c r="K1004">
        <v>0.62977970800519378</v>
      </c>
      <c r="L1004">
        <v>7.0898839480355029</v>
      </c>
      <c r="M1004">
        <v>330.374740740741</v>
      </c>
      <c r="N1004">
        <v>-135.79148704088439</v>
      </c>
      <c r="O1004">
        <v>-10.132441095245284</v>
      </c>
      <c r="P1004">
        <v>24.651785416449687</v>
      </c>
      <c r="Q1004">
        <v>2.4634588873456112E-2</v>
      </c>
      <c r="R1004">
        <v>3.1942730960946104</v>
      </c>
      <c r="S1004">
        <v>2.4529527860633608E-2</v>
      </c>
      <c r="T1004">
        <v>1.5340356753030047E-2</v>
      </c>
      <c r="U1004">
        <v>321.51254900000072</v>
      </c>
      <c r="V1004">
        <v>25.938228263623269</v>
      </c>
      <c r="W1004">
        <v>25.938228263623269</v>
      </c>
      <c r="X1004">
        <v>3.3619443942963922</v>
      </c>
      <c r="Y1004">
        <v>49.364128984295391</v>
      </c>
      <c r="Z1004">
        <v>1.5087102112781123</v>
      </c>
      <c r="AA1004">
        <v>3.0562885283726784</v>
      </c>
      <c r="AB1004">
        <v>1.8532341830182799</v>
      </c>
      <c r="AC1004">
        <v>-27.773285123029044</v>
      </c>
      <c r="AD1004">
        <v>-275.60983079333266</v>
      </c>
      <c r="AE1004">
        <v>-18.276332573082875</v>
      </c>
      <c r="AF1004">
        <v>-0.14689948944385378</v>
      </c>
      <c r="AG1004">
        <v>-32.988918594096951</v>
      </c>
      <c r="AH1004">
        <v>0.72811311210966922</v>
      </c>
      <c r="AI1004">
        <v>7.0898839480355029</v>
      </c>
      <c r="AJ1004">
        <v>304.50249467744402</v>
      </c>
      <c r="AK1004">
        <v>313.98573939393901</v>
      </c>
      <c r="AL1004">
        <v>-3.33423946856119</v>
      </c>
      <c r="AM1004">
        <v>66.596263081696506</v>
      </c>
      <c r="AN1004">
        <v>0.62977970800519378</v>
      </c>
      <c r="AO1004">
        <v>19.860890227614501</v>
      </c>
      <c r="AP1004">
        <v>20.217889696969699</v>
      </c>
      <c r="AQ1004">
        <v>-5.0948568418219004E-3</v>
      </c>
      <c r="AR1004">
        <v>77.477251164549003</v>
      </c>
      <c r="AS1004">
        <v>0</v>
      </c>
      <c r="AT1004">
        <v>0</v>
      </c>
      <c r="AU1004">
        <v>1</v>
      </c>
      <c r="AV1004">
        <v>0</v>
      </c>
      <c r="AW1004">
        <v>39814.109458607447</v>
      </c>
      <c r="AX1004">
        <v>1999.97555555556</v>
      </c>
      <c r="AY1004">
        <v>1681.1797000000035</v>
      </c>
      <c r="AZ1004">
        <v>0.84060012400151551</v>
      </c>
      <c r="BA1004">
        <v>0.16075823932292505</v>
      </c>
      <c r="BB1004">
        <v>2.7</v>
      </c>
      <c r="BC1004">
        <v>0.5</v>
      </c>
      <c r="BD1004" t="s">
        <v>357</v>
      </c>
      <c r="BE1004">
        <v>2</v>
      </c>
      <c r="BF1004" t="b">
        <v>1</v>
      </c>
      <c r="BG1004">
        <v>1657216268.5999999</v>
      </c>
      <c r="BH1004">
        <v>330.374740740741</v>
      </c>
      <c r="BI1004">
        <v>312.69103703703701</v>
      </c>
      <c r="BJ1004">
        <v>20.219214814814801</v>
      </c>
      <c r="BK1004">
        <v>19.833992592592601</v>
      </c>
      <c r="BL1004">
        <v>321.99359259259302</v>
      </c>
      <c r="BM1004">
        <v>20.0059111111111</v>
      </c>
      <c r="BN1004">
        <v>500.011740740741</v>
      </c>
      <c r="BO1004">
        <v>74.570340740740704</v>
      </c>
      <c r="BP1004">
        <v>4.7305151851851801E-2</v>
      </c>
      <c r="BQ1004">
        <v>24.3377962962963</v>
      </c>
      <c r="BR1004">
        <v>25.122922222222201</v>
      </c>
      <c r="BS1004">
        <v>999.9</v>
      </c>
      <c r="BT1004">
        <v>0</v>
      </c>
      <c r="BU1004">
        <v>0</v>
      </c>
      <c r="BV1004">
        <v>10007.962962963</v>
      </c>
      <c r="BW1004">
        <v>0</v>
      </c>
      <c r="BX1004">
        <v>2187.1540740740702</v>
      </c>
      <c r="BY1004">
        <v>17.683714814814799</v>
      </c>
      <c r="BZ1004">
        <v>337.19270370370401</v>
      </c>
      <c r="CA1004">
        <v>319.01762962962999</v>
      </c>
      <c r="CB1004">
        <v>0.385237851851852</v>
      </c>
      <c r="CC1004">
        <v>312.69103703703701</v>
      </c>
      <c r="CD1004">
        <v>19.833992592592601</v>
      </c>
      <c r="CE1004">
        <v>1.5077537037037001</v>
      </c>
      <c r="CF1004">
        <v>1.47902555555556</v>
      </c>
      <c r="CG1004">
        <v>13.0470148148148</v>
      </c>
      <c r="CH1004">
        <v>12.7529814814815</v>
      </c>
      <c r="CI1004">
        <v>1999.97555555556</v>
      </c>
      <c r="CJ1004">
        <v>0.97999411111111101</v>
      </c>
      <c r="CK1004">
        <v>2.0005407407407399E-2</v>
      </c>
      <c r="CL1004">
        <v>0</v>
      </c>
      <c r="CM1004">
        <v>2.3927148148148101</v>
      </c>
      <c r="CN1004">
        <v>0</v>
      </c>
      <c r="CO1004">
        <v>4677.6451851851898</v>
      </c>
      <c r="CP1004">
        <v>17299.914814814802</v>
      </c>
      <c r="CQ1004">
        <v>42.1709259259259</v>
      </c>
      <c r="CR1004">
        <v>44.240592592592598</v>
      </c>
      <c r="CS1004">
        <v>42.173222222222201</v>
      </c>
      <c r="CT1004">
        <v>42.407148148148103</v>
      </c>
      <c r="CU1004">
        <v>41.282148148148103</v>
      </c>
      <c r="CV1004">
        <v>1959.9677777777799</v>
      </c>
      <c r="CW1004">
        <v>40.007777777777797</v>
      </c>
      <c r="CX1004">
        <v>0</v>
      </c>
      <c r="CY1004">
        <v>1657216255.2</v>
      </c>
      <c r="CZ1004">
        <v>0</v>
      </c>
      <c r="DA1004">
        <v>1657213163</v>
      </c>
      <c r="DB1004" t="s">
        <v>2097</v>
      </c>
      <c r="DC1004">
        <v>1657213141</v>
      </c>
      <c r="DD1004">
        <v>1655399214.5999999</v>
      </c>
      <c r="DE1004">
        <v>1</v>
      </c>
      <c r="DF1004">
        <v>0.04</v>
      </c>
      <c r="DG1004">
        <v>-0.06</v>
      </c>
      <c r="DH1004">
        <v>9.1720000000000006</v>
      </c>
      <c r="DI1004">
        <v>0.51100000000000001</v>
      </c>
      <c r="DJ1004">
        <v>420</v>
      </c>
      <c r="DK1004">
        <v>25</v>
      </c>
      <c r="DL1004">
        <v>0.26</v>
      </c>
      <c r="DM1004">
        <v>0.15</v>
      </c>
      <c r="DN1004">
        <v>17.3644268292683</v>
      </c>
      <c r="DO1004">
        <v>3.9375198606271802</v>
      </c>
      <c r="DP1004">
        <v>0.48464087484742102</v>
      </c>
      <c r="DQ1004">
        <v>0</v>
      </c>
      <c r="DR1004">
        <v>0.44481887804878101</v>
      </c>
      <c r="DS1004">
        <v>-0.86581766550522499</v>
      </c>
      <c r="DT1004">
        <v>8.6810777704264805E-2</v>
      </c>
      <c r="DU1004">
        <v>0</v>
      </c>
      <c r="DV1004">
        <v>0</v>
      </c>
      <c r="DW1004">
        <v>2</v>
      </c>
      <c r="DX1004" t="s">
        <v>359</v>
      </c>
      <c r="DY1004">
        <v>2.9697</v>
      </c>
      <c r="DZ1004">
        <v>2.7012299999999998</v>
      </c>
      <c r="EA1004">
        <v>5.7180300000000003E-2</v>
      </c>
      <c r="EB1004">
        <v>5.5733400000000002E-2</v>
      </c>
      <c r="EC1004">
        <v>7.5742000000000004E-2</v>
      </c>
      <c r="ED1004">
        <v>7.5583200000000003E-2</v>
      </c>
      <c r="EE1004">
        <v>36554.400000000001</v>
      </c>
      <c r="EF1004">
        <v>40113.300000000003</v>
      </c>
      <c r="EG1004">
        <v>35161.300000000003</v>
      </c>
      <c r="EH1004">
        <v>38554.9</v>
      </c>
      <c r="EI1004">
        <v>46135.5</v>
      </c>
      <c r="EJ1004">
        <v>51465.2</v>
      </c>
      <c r="EK1004">
        <v>55012.800000000003</v>
      </c>
      <c r="EL1004">
        <v>61829.9</v>
      </c>
      <c r="EM1004">
        <v>1.9339999999999999</v>
      </c>
      <c r="EN1004">
        <v>2.1032000000000002</v>
      </c>
      <c r="EO1004">
        <v>1.95801E-2</v>
      </c>
      <c r="EP1004">
        <v>0</v>
      </c>
      <c r="EQ1004">
        <v>24.799099999999999</v>
      </c>
      <c r="ER1004">
        <v>999.9</v>
      </c>
      <c r="ES1004">
        <v>35.527000000000001</v>
      </c>
      <c r="ET1004">
        <v>36.578000000000003</v>
      </c>
      <c r="EU1004">
        <v>29.355399999999999</v>
      </c>
      <c r="EV1004">
        <v>54.277099999999997</v>
      </c>
      <c r="EW1004">
        <v>35.0441</v>
      </c>
      <c r="EX1004">
        <v>2</v>
      </c>
      <c r="EY1004">
        <v>0.32345499999999999</v>
      </c>
      <c r="EZ1004">
        <v>9.2810500000000005</v>
      </c>
      <c r="FA1004">
        <v>19.909300000000002</v>
      </c>
      <c r="FB1004">
        <v>5.20052</v>
      </c>
      <c r="FC1004">
        <v>12.0099</v>
      </c>
      <c r="FD1004">
        <v>4.9756</v>
      </c>
      <c r="FE1004">
        <v>3.294</v>
      </c>
      <c r="FF1004">
        <v>9999</v>
      </c>
      <c r="FG1004">
        <v>9999</v>
      </c>
      <c r="FH1004">
        <v>9999</v>
      </c>
      <c r="FI1004">
        <v>558.70000000000005</v>
      </c>
      <c r="FJ1004">
        <v>1.8630100000000001</v>
      </c>
      <c r="FK1004">
        <v>1.8677699999999999</v>
      </c>
      <c r="FL1004">
        <v>1.8675200000000001</v>
      </c>
      <c r="FM1004">
        <v>1.8687400000000001</v>
      </c>
      <c r="FN1004">
        <v>1.86951</v>
      </c>
      <c r="FO1004">
        <v>1.86554</v>
      </c>
      <c r="FP1004">
        <v>1.8666100000000001</v>
      </c>
      <c r="FQ1004">
        <v>1.86798</v>
      </c>
      <c r="FR1004">
        <v>5</v>
      </c>
      <c r="FS1004">
        <v>0</v>
      </c>
      <c r="FT1004">
        <v>0</v>
      </c>
      <c r="FU1004">
        <v>0</v>
      </c>
      <c r="FV1004" t="s">
        <v>360</v>
      </c>
      <c r="FW1004" t="s">
        <v>361</v>
      </c>
      <c r="FX1004" t="s">
        <v>362</v>
      </c>
      <c r="FY1004" t="s">
        <v>362</v>
      </c>
      <c r="FZ1004" t="s">
        <v>362</v>
      </c>
      <c r="GA1004" t="s">
        <v>362</v>
      </c>
      <c r="GB1004">
        <v>0</v>
      </c>
      <c r="GC1004">
        <v>100</v>
      </c>
      <c r="GD1004">
        <v>100</v>
      </c>
      <c r="GE1004">
        <v>8.1620000000000008</v>
      </c>
      <c r="GF1004">
        <v>0.21329999999999999</v>
      </c>
      <c r="GG1004">
        <v>5.3968966374264804</v>
      </c>
      <c r="GH1004">
        <v>9.5670261133577305E-3</v>
      </c>
      <c r="GI1004">
        <v>-9.19467254998099E-7</v>
      </c>
      <c r="GJ1004">
        <v>-2.1372918425907501E-11</v>
      </c>
      <c r="GK1004">
        <v>0.21331065453237499</v>
      </c>
      <c r="GL1004">
        <v>0</v>
      </c>
      <c r="GM1004">
        <v>0</v>
      </c>
      <c r="GN1004">
        <v>0</v>
      </c>
      <c r="GO1004">
        <v>-4</v>
      </c>
      <c r="GP1004">
        <v>1866</v>
      </c>
      <c r="GQ1004">
        <v>1</v>
      </c>
      <c r="GR1004">
        <v>18</v>
      </c>
      <c r="GS1004">
        <v>52.3</v>
      </c>
      <c r="GT1004">
        <v>30284.400000000001</v>
      </c>
      <c r="GU1004">
        <v>0.96801800000000005</v>
      </c>
      <c r="GV1004">
        <v>2.65259</v>
      </c>
      <c r="GW1004">
        <v>2.2485400000000002</v>
      </c>
      <c r="GX1004">
        <v>2.7246100000000002</v>
      </c>
      <c r="GY1004">
        <v>1.9958499999999999</v>
      </c>
      <c r="GZ1004">
        <v>2.36206</v>
      </c>
      <c r="HA1004">
        <v>39.541600000000003</v>
      </c>
      <c r="HB1004">
        <v>13.7293</v>
      </c>
      <c r="HC1004">
        <v>18</v>
      </c>
      <c r="HD1004">
        <v>499.41</v>
      </c>
      <c r="HE1004">
        <v>616.46299999999997</v>
      </c>
      <c r="HF1004">
        <v>15.091699999999999</v>
      </c>
      <c r="HG1004">
        <v>30.917400000000001</v>
      </c>
      <c r="HH1004">
        <v>30.002300000000002</v>
      </c>
      <c r="HI1004">
        <v>30.396899999999999</v>
      </c>
      <c r="HJ1004">
        <v>30.263300000000001</v>
      </c>
      <c r="HK1004">
        <v>19.244299999999999</v>
      </c>
      <c r="HL1004">
        <v>30.507999999999999</v>
      </c>
      <c r="HM1004">
        <v>0</v>
      </c>
      <c r="HN1004">
        <v>14.7959</v>
      </c>
      <c r="HO1004">
        <v>265.57</v>
      </c>
      <c r="HP1004">
        <v>20.006699999999999</v>
      </c>
      <c r="HQ1004">
        <v>102.014</v>
      </c>
      <c r="HR1004">
        <v>102.92400000000001</v>
      </c>
    </row>
    <row r="1005" spans="1:226" x14ac:dyDescent="0.2">
      <c r="A1005">
        <v>517</v>
      </c>
      <c r="B1005">
        <v>1657216281.0999999</v>
      </c>
      <c r="C1005">
        <v>9676.0999999046307</v>
      </c>
      <c r="D1005" t="s">
        <v>2351</v>
      </c>
      <c r="E1005" t="s">
        <v>2352</v>
      </c>
      <c r="F1005">
        <v>5</v>
      </c>
      <c r="G1005" t="s">
        <v>2332</v>
      </c>
      <c r="H1005" t="s">
        <v>1313</v>
      </c>
      <c r="I1005">
        <v>1657216273.31429</v>
      </c>
      <c r="J1005">
        <v>6.0749254086746784E-4</v>
      </c>
      <c r="K1005">
        <v>0.60749254086746785</v>
      </c>
      <c r="L1005">
        <v>6.8121149541218724</v>
      </c>
      <c r="M1005">
        <v>315.00282142857202</v>
      </c>
      <c r="N1005">
        <v>-149.00563288647731</v>
      </c>
      <c r="O1005">
        <v>-11.118592996358366</v>
      </c>
      <c r="P1005">
        <v>23.505072233324256</v>
      </c>
      <c r="Q1005">
        <v>2.37471694637689E-2</v>
      </c>
      <c r="R1005">
        <v>3.1934234780344255</v>
      </c>
      <c r="S1005">
        <v>2.3649499348953291E-2</v>
      </c>
      <c r="T1005">
        <v>1.4789678759569626E-2</v>
      </c>
      <c r="U1005">
        <v>321.51340767857135</v>
      </c>
      <c r="V1005">
        <v>25.943428884497333</v>
      </c>
      <c r="W1005">
        <v>25.943428884497333</v>
      </c>
      <c r="X1005">
        <v>3.3629796099892979</v>
      </c>
      <c r="Y1005">
        <v>49.368663687868036</v>
      </c>
      <c r="Z1005">
        <v>1.5087981257748451</v>
      </c>
      <c r="AA1005">
        <v>3.0561858739263799</v>
      </c>
      <c r="AB1005">
        <v>1.8541814842144528</v>
      </c>
      <c r="AC1005">
        <v>-26.790421052255333</v>
      </c>
      <c r="AD1005">
        <v>-276.52839448242702</v>
      </c>
      <c r="AE1005">
        <v>-18.342552501201016</v>
      </c>
      <c r="AF1005">
        <v>-0.14796035731200163</v>
      </c>
      <c r="AG1005">
        <v>-33.187033960194967</v>
      </c>
      <c r="AH1005">
        <v>0.61058365098700362</v>
      </c>
      <c r="AI1005">
        <v>6.8121149541218724</v>
      </c>
      <c r="AJ1005">
        <v>287.43998565713599</v>
      </c>
      <c r="AK1005">
        <v>297.178381818182</v>
      </c>
      <c r="AL1005">
        <v>-3.3595837759437299</v>
      </c>
      <c r="AM1005">
        <v>66.596263081696506</v>
      </c>
      <c r="AN1005">
        <v>0.60749254086746785</v>
      </c>
      <c r="AO1005">
        <v>19.972837778071199</v>
      </c>
      <c r="AP1005">
        <v>20.253920000000001</v>
      </c>
      <c r="AQ1005">
        <v>8.6311227445039999E-3</v>
      </c>
      <c r="AR1005">
        <v>77.477251164549003</v>
      </c>
      <c r="AS1005">
        <v>0</v>
      </c>
      <c r="AT1005">
        <v>0</v>
      </c>
      <c r="AU1005">
        <v>1</v>
      </c>
      <c r="AV1005">
        <v>0</v>
      </c>
      <c r="AW1005">
        <v>39800.001401002133</v>
      </c>
      <c r="AX1005">
        <v>1999.98</v>
      </c>
      <c r="AY1005">
        <v>1681.1835107142856</v>
      </c>
      <c r="AZ1005">
        <v>0.84060016135875637</v>
      </c>
      <c r="BA1005">
        <v>0.16075831142239991</v>
      </c>
      <c r="BB1005">
        <v>2.7</v>
      </c>
      <c r="BC1005">
        <v>0.5</v>
      </c>
      <c r="BD1005" t="s">
        <v>357</v>
      </c>
      <c r="BE1005">
        <v>2</v>
      </c>
      <c r="BF1005" t="b">
        <v>1</v>
      </c>
      <c r="BG1005">
        <v>1657216273.31429</v>
      </c>
      <c r="BH1005">
        <v>315.00282142857202</v>
      </c>
      <c r="BI1005">
        <v>297.18539285714297</v>
      </c>
      <c r="BJ1005">
        <v>20.2201321428571</v>
      </c>
      <c r="BK1005">
        <v>19.897078571428601</v>
      </c>
      <c r="BL1005">
        <v>306.75842857142902</v>
      </c>
      <c r="BM1005">
        <v>20.006824999999999</v>
      </c>
      <c r="BN1005">
        <v>499.99182142857097</v>
      </c>
      <c r="BO1005">
        <v>74.571328571428595</v>
      </c>
      <c r="BP1005">
        <v>4.72800071428571E-2</v>
      </c>
      <c r="BQ1005">
        <v>24.337235714285701</v>
      </c>
      <c r="BR1005">
        <v>25.120278571428599</v>
      </c>
      <c r="BS1005">
        <v>999.9</v>
      </c>
      <c r="BT1005">
        <v>0</v>
      </c>
      <c r="BU1005">
        <v>0</v>
      </c>
      <c r="BV1005">
        <v>10004.107142857099</v>
      </c>
      <c r="BW1005">
        <v>0</v>
      </c>
      <c r="BX1005">
        <v>2187.92107142857</v>
      </c>
      <c r="BY1005">
        <v>17.8174178571429</v>
      </c>
      <c r="BZ1005">
        <v>321.50349999999997</v>
      </c>
      <c r="CA1005">
        <v>303.21739285714301</v>
      </c>
      <c r="CB1005">
        <v>0.32306589285714299</v>
      </c>
      <c r="CC1005">
        <v>297.18539285714297</v>
      </c>
      <c r="CD1005">
        <v>19.897078571428601</v>
      </c>
      <c r="CE1005">
        <v>1.5078425</v>
      </c>
      <c r="CF1005">
        <v>1.4837499999999999</v>
      </c>
      <c r="CG1005">
        <v>13.047910714285701</v>
      </c>
      <c r="CH1005">
        <v>12.8016428571429</v>
      </c>
      <c r="CI1005">
        <v>1999.98</v>
      </c>
      <c r="CJ1005">
        <v>0.97999314285714301</v>
      </c>
      <c r="CK1005">
        <v>2.0006385714285702E-2</v>
      </c>
      <c r="CL1005">
        <v>0</v>
      </c>
      <c r="CM1005">
        <v>2.3238321428571398</v>
      </c>
      <c r="CN1005">
        <v>0</v>
      </c>
      <c r="CO1005">
        <v>4675.3907142857197</v>
      </c>
      <c r="CP1005">
        <v>17299.953571428599</v>
      </c>
      <c r="CQ1005">
        <v>42.1983928571428</v>
      </c>
      <c r="CR1005">
        <v>44.274357142857099</v>
      </c>
      <c r="CS1005">
        <v>42.207250000000002</v>
      </c>
      <c r="CT1005">
        <v>42.4349285714286</v>
      </c>
      <c r="CU1005">
        <v>41.3054285714286</v>
      </c>
      <c r="CV1005">
        <v>1959.9696428571399</v>
      </c>
      <c r="CW1005">
        <v>40.010357142857103</v>
      </c>
      <c r="CX1005">
        <v>0</v>
      </c>
      <c r="CY1005">
        <v>1657216260</v>
      </c>
      <c r="CZ1005">
        <v>0</v>
      </c>
      <c r="DA1005">
        <v>1657213163</v>
      </c>
      <c r="DB1005" t="s">
        <v>2097</v>
      </c>
      <c r="DC1005">
        <v>1657213141</v>
      </c>
      <c r="DD1005">
        <v>1655399214.5999999</v>
      </c>
      <c r="DE1005">
        <v>1</v>
      </c>
      <c r="DF1005">
        <v>0.04</v>
      </c>
      <c r="DG1005">
        <v>-0.06</v>
      </c>
      <c r="DH1005">
        <v>9.1720000000000006</v>
      </c>
      <c r="DI1005">
        <v>0.51100000000000001</v>
      </c>
      <c r="DJ1005">
        <v>420</v>
      </c>
      <c r="DK1005">
        <v>25</v>
      </c>
      <c r="DL1005">
        <v>0.26</v>
      </c>
      <c r="DM1005">
        <v>0.15</v>
      </c>
      <c r="DN1005">
        <v>17.7462487804878</v>
      </c>
      <c r="DO1005">
        <v>2.0018905923345001</v>
      </c>
      <c r="DP1005">
        <v>0.34243830287951199</v>
      </c>
      <c r="DQ1005">
        <v>0</v>
      </c>
      <c r="DR1005">
        <v>0.36164343902439</v>
      </c>
      <c r="DS1005">
        <v>-0.83954282926829304</v>
      </c>
      <c r="DT1005">
        <v>8.5644922646496299E-2</v>
      </c>
      <c r="DU1005">
        <v>0</v>
      </c>
      <c r="DV1005">
        <v>0</v>
      </c>
      <c r="DW1005">
        <v>2</v>
      </c>
      <c r="DX1005" t="s">
        <v>359</v>
      </c>
      <c r="DY1005">
        <v>2.96957</v>
      </c>
      <c r="DZ1005">
        <v>2.7009400000000001</v>
      </c>
      <c r="EA1005">
        <v>5.4601900000000002E-2</v>
      </c>
      <c r="EB1005">
        <v>5.3130200000000002E-2</v>
      </c>
      <c r="EC1005">
        <v>7.5832700000000003E-2</v>
      </c>
      <c r="ED1005">
        <v>7.5654600000000002E-2</v>
      </c>
      <c r="EE1005">
        <v>36653.9</v>
      </c>
      <c r="EF1005">
        <v>40221.800000000003</v>
      </c>
      <c r="EG1005">
        <v>35161</v>
      </c>
      <c r="EH1005">
        <v>38553.1</v>
      </c>
      <c r="EI1005">
        <v>46129.7</v>
      </c>
      <c r="EJ1005">
        <v>51458.7</v>
      </c>
      <c r="EK1005">
        <v>55011.3</v>
      </c>
      <c r="EL1005">
        <v>61827</v>
      </c>
      <c r="EM1005">
        <v>1.9330000000000001</v>
      </c>
      <c r="EN1005">
        <v>2.1032000000000002</v>
      </c>
      <c r="EO1005">
        <v>1.8238999999999998E-2</v>
      </c>
      <c r="EP1005">
        <v>0</v>
      </c>
      <c r="EQ1005">
        <v>24.801200000000001</v>
      </c>
      <c r="ER1005">
        <v>999.9</v>
      </c>
      <c r="ES1005">
        <v>35.551000000000002</v>
      </c>
      <c r="ET1005">
        <v>36.607999999999997</v>
      </c>
      <c r="EU1005">
        <v>29.417100000000001</v>
      </c>
      <c r="EV1005">
        <v>54.197099999999999</v>
      </c>
      <c r="EW1005">
        <v>35.027999999999999</v>
      </c>
      <c r="EX1005">
        <v>2</v>
      </c>
      <c r="EY1005">
        <v>0.32524399999999998</v>
      </c>
      <c r="EZ1005">
        <v>9.2810500000000005</v>
      </c>
      <c r="FA1005">
        <v>19.9101</v>
      </c>
      <c r="FB1005">
        <v>5.1993200000000002</v>
      </c>
      <c r="FC1005">
        <v>12.0099</v>
      </c>
      <c r="FD1005">
        <v>4.976</v>
      </c>
      <c r="FE1005">
        <v>3.294</v>
      </c>
      <c r="FF1005">
        <v>9999</v>
      </c>
      <c r="FG1005">
        <v>9999</v>
      </c>
      <c r="FH1005">
        <v>9999</v>
      </c>
      <c r="FI1005">
        <v>558.70000000000005</v>
      </c>
      <c r="FJ1005">
        <v>1.8629800000000001</v>
      </c>
      <c r="FK1005">
        <v>1.8678300000000001</v>
      </c>
      <c r="FL1005">
        <v>1.8675200000000001</v>
      </c>
      <c r="FM1005">
        <v>1.8687400000000001</v>
      </c>
      <c r="FN1005">
        <v>1.86951</v>
      </c>
      <c r="FO1005">
        <v>1.86554</v>
      </c>
      <c r="FP1005">
        <v>1.8666100000000001</v>
      </c>
      <c r="FQ1005">
        <v>1.86798</v>
      </c>
      <c r="FR1005">
        <v>5</v>
      </c>
      <c r="FS1005">
        <v>0</v>
      </c>
      <c r="FT1005">
        <v>0</v>
      </c>
      <c r="FU1005">
        <v>0</v>
      </c>
      <c r="FV1005" t="s">
        <v>360</v>
      </c>
      <c r="FW1005" t="s">
        <v>361</v>
      </c>
      <c r="FX1005" t="s">
        <v>362</v>
      </c>
      <c r="FY1005" t="s">
        <v>362</v>
      </c>
      <c r="FZ1005" t="s">
        <v>362</v>
      </c>
      <c r="GA1005" t="s">
        <v>362</v>
      </c>
      <c r="GB1005">
        <v>0</v>
      </c>
      <c r="GC1005">
        <v>100</v>
      </c>
      <c r="GD1005">
        <v>100</v>
      </c>
      <c r="GE1005">
        <v>8.0180000000000007</v>
      </c>
      <c r="GF1005">
        <v>0.21329999999999999</v>
      </c>
      <c r="GG1005">
        <v>5.3968966374264804</v>
      </c>
      <c r="GH1005">
        <v>9.5670261133577305E-3</v>
      </c>
      <c r="GI1005">
        <v>-9.19467254998099E-7</v>
      </c>
      <c r="GJ1005">
        <v>-2.1372918425907501E-11</v>
      </c>
      <c r="GK1005">
        <v>0.21331065453237499</v>
      </c>
      <c r="GL1005">
        <v>0</v>
      </c>
      <c r="GM1005">
        <v>0</v>
      </c>
      <c r="GN1005">
        <v>0</v>
      </c>
      <c r="GO1005">
        <v>-4</v>
      </c>
      <c r="GP1005">
        <v>1866</v>
      </c>
      <c r="GQ1005">
        <v>1</v>
      </c>
      <c r="GR1005">
        <v>18</v>
      </c>
      <c r="GS1005">
        <v>52.3</v>
      </c>
      <c r="GT1005">
        <v>30284.400000000001</v>
      </c>
      <c r="GU1005">
        <v>0.924072</v>
      </c>
      <c r="GV1005">
        <v>2.65991</v>
      </c>
      <c r="GW1005">
        <v>2.2485400000000002</v>
      </c>
      <c r="GX1005">
        <v>2.7233900000000002</v>
      </c>
      <c r="GY1005">
        <v>1.9958499999999999</v>
      </c>
      <c r="GZ1005">
        <v>2.3864700000000001</v>
      </c>
      <c r="HA1005">
        <v>39.566600000000001</v>
      </c>
      <c r="HB1005">
        <v>13.720499999999999</v>
      </c>
      <c r="HC1005">
        <v>18</v>
      </c>
      <c r="HD1005">
        <v>498.93799999999999</v>
      </c>
      <c r="HE1005">
        <v>616.71100000000001</v>
      </c>
      <c r="HF1005">
        <v>15.048999999999999</v>
      </c>
      <c r="HG1005">
        <v>30.944299999999998</v>
      </c>
      <c r="HH1005">
        <v>30.001999999999999</v>
      </c>
      <c r="HI1005">
        <v>30.420500000000001</v>
      </c>
      <c r="HJ1005">
        <v>30.2867</v>
      </c>
      <c r="HK1005">
        <v>18.383900000000001</v>
      </c>
      <c r="HL1005">
        <v>30.507999999999999</v>
      </c>
      <c r="HM1005">
        <v>0</v>
      </c>
      <c r="HN1005">
        <v>14.679</v>
      </c>
      <c r="HO1005">
        <v>252.18</v>
      </c>
      <c r="HP1005">
        <v>20.0215</v>
      </c>
      <c r="HQ1005">
        <v>102.012</v>
      </c>
      <c r="HR1005">
        <v>102.919</v>
      </c>
    </row>
    <row r="1006" spans="1:226" x14ac:dyDescent="0.2">
      <c r="A1006">
        <v>518</v>
      </c>
      <c r="B1006">
        <v>1657216286.0999999</v>
      </c>
      <c r="C1006">
        <v>9681.0999999046307</v>
      </c>
      <c r="D1006" t="s">
        <v>2353</v>
      </c>
      <c r="E1006" t="s">
        <v>2354</v>
      </c>
      <c r="F1006">
        <v>5</v>
      </c>
      <c r="G1006" t="s">
        <v>2332</v>
      </c>
      <c r="H1006" t="s">
        <v>1313</v>
      </c>
      <c r="I1006">
        <v>1657216278.5999999</v>
      </c>
      <c r="J1006">
        <v>5.9626668185017368E-4</v>
      </c>
      <c r="K1006">
        <v>0.59626668185017373</v>
      </c>
      <c r="L1006">
        <v>6.2755035484361077</v>
      </c>
      <c r="M1006">
        <v>297.78255555555597</v>
      </c>
      <c r="N1006">
        <v>-137.49847571751172</v>
      </c>
      <c r="O1006">
        <v>-10.259990135864308</v>
      </c>
      <c r="P1006">
        <v>22.2202178365193</v>
      </c>
      <c r="Q1006">
        <v>2.3323775956578502E-2</v>
      </c>
      <c r="R1006">
        <v>3.1940588015731439</v>
      </c>
      <c r="S1006">
        <v>2.3229568759629306E-2</v>
      </c>
      <c r="T1006">
        <v>1.4526912781293463E-2</v>
      </c>
      <c r="U1006">
        <v>321.51902922222303</v>
      </c>
      <c r="V1006">
        <v>25.944397070786689</v>
      </c>
      <c r="W1006">
        <v>25.944397070786689</v>
      </c>
      <c r="X1006">
        <v>3.3631723641854308</v>
      </c>
      <c r="Y1006">
        <v>49.424394927118634</v>
      </c>
      <c r="Z1006">
        <v>1.5103690950417601</v>
      </c>
      <c r="AA1006">
        <v>3.0559182308027344</v>
      </c>
      <c r="AB1006">
        <v>1.8528032691436707</v>
      </c>
      <c r="AC1006">
        <v>-26.295360669592661</v>
      </c>
      <c r="AD1006">
        <v>-277.00182061057853</v>
      </c>
      <c r="AE1006">
        <v>-18.370255654021264</v>
      </c>
      <c r="AF1006">
        <v>-0.14840771196941205</v>
      </c>
      <c r="AG1006">
        <v>-33.541012889431443</v>
      </c>
      <c r="AH1006">
        <v>0.52691066682308951</v>
      </c>
      <c r="AI1006">
        <v>6.2755035484361077</v>
      </c>
      <c r="AJ1006">
        <v>270.87091160200703</v>
      </c>
      <c r="AK1006">
        <v>280.66902424242397</v>
      </c>
      <c r="AL1006">
        <v>-3.3008861591404801</v>
      </c>
      <c r="AM1006">
        <v>66.596263081696506</v>
      </c>
      <c r="AN1006">
        <v>0.59626668185017373</v>
      </c>
      <c r="AO1006">
        <v>19.995176449051801</v>
      </c>
      <c r="AP1006">
        <v>20.285246060606099</v>
      </c>
      <c r="AQ1006">
        <v>5.4333384686141902E-3</v>
      </c>
      <c r="AR1006">
        <v>77.477251164549003</v>
      </c>
      <c r="AS1006">
        <v>0</v>
      </c>
      <c r="AT1006">
        <v>0</v>
      </c>
      <c r="AU1006">
        <v>1</v>
      </c>
      <c r="AV1006">
        <v>0</v>
      </c>
      <c r="AW1006">
        <v>39810.82551986527</v>
      </c>
      <c r="AX1006">
        <v>2000.0148148148201</v>
      </c>
      <c r="AY1006">
        <v>1681.2127888888933</v>
      </c>
      <c r="AZ1006">
        <v>0.84060016777653501</v>
      </c>
      <c r="BA1006">
        <v>0.16075832380871252</v>
      </c>
      <c r="BB1006">
        <v>2.7</v>
      </c>
      <c r="BC1006">
        <v>0.5</v>
      </c>
      <c r="BD1006" t="s">
        <v>357</v>
      </c>
      <c r="BE1006">
        <v>2</v>
      </c>
      <c r="BF1006" t="b">
        <v>1</v>
      </c>
      <c r="BG1006">
        <v>1657216278.5999999</v>
      </c>
      <c r="BH1006">
        <v>297.78255555555597</v>
      </c>
      <c r="BI1006">
        <v>279.75503703703703</v>
      </c>
      <c r="BJ1006">
        <v>20.241096296296298</v>
      </c>
      <c r="BK1006">
        <v>19.962322222222198</v>
      </c>
      <c r="BL1006">
        <v>289.69196296296298</v>
      </c>
      <c r="BM1006">
        <v>20.0277888888889</v>
      </c>
      <c r="BN1006">
        <v>499.99722222222198</v>
      </c>
      <c r="BO1006">
        <v>74.571622222222203</v>
      </c>
      <c r="BP1006">
        <v>4.7315059259259301E-2</v>
      </c>
      <c r="BQ1006">
        <v>24.335774074074099</v>
      </c>
      <c r="BR1006">
        <v>25.114837037036999</v>
      </c>
      <c r="BS1006">
        <v>999.9</v>
      </c>
      <c r="BT1006">
        <v>0</v>
      </c>
      <c r="BU1006">
        <v>0</v>
      </c>
      <c r="BV1006">
        <v>10006.851851851899</v>
      </c>
      <c r="BW1006">
        <v>0</v>
      </c>
      <c r="BX1006">
        <v>2188.7351851851799</v>
      </c>
      <c r="BY1006">
        <v>18.027566666666701</v>
      </c>
      <c r="BZ1006">
        <v>303.934037037037</v>
      </c>
      <c r="CA1006">
        <v>285.45262962963</v>
      </c>
      <c r="CB1006">
        <v>0.27878285185185198</v>
      </c>
      <c r="CC1006">
        <v>279.75503703703703</v>
      </c>
      <c r="CD1006">
        <v>19.962322222222198</v>
      </c>
      <c r="CE1006">
        <v>1.5094114814814801</v>
      </c>
      <c r="CF1006">
        <v>1.4886218518518499</v>
      </c>
      <c r="CG1006">
        <v>13.0638222222222</v>
      </c>
      <c r="CH1006">
        <v>12.8517592592593</v>
      </c>
      <c r="CI1006">
        <v>2000.0148148148201</v>
      </c>
      <c r="CJ1006">
        <v>0.97999344444444503</v>
      </c>
      <c r="CK1006">
        <v>2.0006144444444401E-2</v>
      </c>
      <c r="CL1006">
        <v>0</v>
      </c>
      <c r="CM1006">
        <v>2.35248518518519</v>
      </c>
      <c r="CN1006">
        <v>0</v>
      </c>
      <c r="CO1006">
        <v>4672.7751851851899</v>
      </c>
      <c r="CP1006">
        <v>17300.262962962999</v>
      </c>
      <c r="CQ1006">
        <v>42.228999999999999</v>
      </c>
      <c r="CR1006">
        <v>44.2959259259259</v>
      </c>
      <c r="CS1006">
        <v>42.228999999999999</v>
      </c>
      <c r="CT1006">
        <v>42.467333333333301</v>
      </c>
      <c r="CU1006">
        <v>41.337666666666699</v>
      </c>
      <c r="CV1006">
        <v>1960.0033333333299</v>
      </c>
      <c r="CW1006">
        <v>40.011481481481503</v>
      </c>
      <c r="CX1006">
        <v>0</v>
      </c>
      <c r="CY1006">
        <v>1657216265.4000001</v>
      </c>
      <c r="CZ1006">
        <v>0</v>
      </c>
      <c r="DA1006">
        <v>1657213163</v>
      </c>
      <c r="DB1006" t="s">
        <v>2097</v>
      </c>
      <c r="DC1006">
        <v>1657213141</v>
      </c>
      <c r="DD1006">
        <v>1655399214.5999999</v>
      </c>
      <c r="DE1006">
        <v>1</v>
      </c>
      <c r="DF1006">
        <v>0.04</v>
      </c>
      <c r="DG1006">
        <v>-0.06</v>
      </c>
      <c r="DH1006">
        <v>9.1720000000000006</v>
      </c>
      <c r="DI1006">
        <v>0.51100000000000001</v>
      </c>
      <c r="DJ1006">
        <v>420</v>
      </c>
      <c r="DK1006">
        <v>25</v>
      </c>
      <c r="DL1006">
        <v>0.26</v>
      </c>
      <c r="DM1006">
        <v>0.15</v>
      </c>
      <c r="DN1006">
        <v>17.867053658536602</v>
      </c>
      <c r="DO1006">
        <v>1.9673163763066399</v>
      </c>
      <c r="DP1006">
        <v>0.34352475261230703</v>
      </c>
      <c r="DQ1006">
        <v>0</v>
      </c>
      <c r="DR1006">
        <v>0.32164556097560998</v>
      </c>
      <c r="DS1006">
        <v>-0.60880490592334402</v>
      </c>
      <c r="DT1006">
        <v>6.8379941763380803E-2</v>
      </c>
      <c r="DU1006">
        <v>0</v>
      </c>
      <c r="DV1006">
        <v>0</v>
      </c>
      <c r="DW1006">
        <v>2</v>
      </c>
      <c r="DX1006" t="s">
        <v>359</v>
      </c>
      <c r="DY1006">
        <v>2.9695</v>
      </c>
      <c r="DZ1006">
        <v>2.7014</v>
      </c>
      <c r="EA1006">
        <v>5.1990099999999997E-2</v>
      </c>
      <c r="EB1006">
        <v>5.0431499999999997E-2</v>
      </c>
      <c r="EC1006">
        <v>7.5893199999999994E-2</v>
      </c>
      <c r="ED1006">
        <v>7.571E-2</v>
      </c>
      <c r="EE1006">
        <v>36753.9</v>
      </c>
      <c r="EF1006">
        <v>40334.1</v>
      </c>
      <c r="EG1006">
        <v>35160</v>
      </c>
      <c r="EH1006">
        <v>38551</v>
      </c>
      <c r="EI1006">
        <v>46124.7</v>
      </c>
      <c r="EJ1006">
        <v>51453.3</v>
      </c>
      <c r="EK1006">
        <v>55009.1</v>
      </c>
      <c r="EL1006">
        <v>61824.4</v>
      </c>
      <c r="EM1006">
        <v>1.9326000000000001</v>
      </c>
      <c r="EN1006">
        <v>2.1025999999999998</v>
      </c>
      <c r="EO1006">
        <v>1.91927E-2</v>
      </c>
      <c r="EP1006">
        <v>0</v>
      </c>
      <c r="EQ1006">
        <v>24.8033</v>
      </c>
      <c r="ER1006">
        <v>999.9</v>
      </c>
      <c r="ES1006">
        <v>35.551000000000002</v>
      </c>
      <c r="ET1006">
        <v>36.618000000000002</v>
      </c>
      <c r="EU1006">
        <v>29.4373</v>
      </c>
      <c r="EV1006">
        <v>54.237099999999998</v>
      </c>
      <c r="EW1006">
        <v>34.988</v>
      </c>
      <c r="EX1006">
        <v>2</v>
      </c>
      <c r="EY1006">
        <v>0.32764199999999999</v>
      </c>
      <c r="EZ1006">
        <v>9.2810500000000005</v>
      </c>
      <c r="FA1006">
        <v>19.910499999999999</v>
      </c>
      <c r="FB1006">
        <v>5.1993200000000002</v>
      </c>
      <c r="FC1006">
        <v>12.0099</v>
      </c>
      <c r="FD1006">
        <v>4.9756</v>
      </c>
      <c r="FE1006">
        <v>3.294</v>
      </c>
      <c r="FF1006">
        <v>9999</v>
      </c>
      <c r="FG1006">
        <v>9999</v>
      </c>
      <c r="FH1006">
        <v>9999</v>
      </c>
      <c r="FI1006">
        <v>558.70000000000005</v>
      </c>
      <c r="FJ1006">
        <v>1.8629500000000001</v>
      </c>
      <c r="FK1006">
        <v>1.8678300000000001</v>
      </c>
      <c r="FL1006">
        <v>1.8675200000000001</v>
      </c>
      <c r="FM1006">
        <v>1.8687400000000001</v>
      </c>
      <c r="FN1006">
        <v>1.86951</v>
      </c>
      <c r="FO1006">
        <v>1.86554</v>
      </c>
      <c r="FP1006">
        <v>1.8666100000000001</v>
      </c>
      <c r="FQ1006">
        <v>1.86798</v>
      </c>
      <c r="FR1006">
        <v>5</v>
      </c>
      <c r="FS1006">
        <v>0</v>
      </c>
      <c r="FT1006">
        <v>0</v>
      </c>
      <c r="FU1006">
        <v>0</v>
      </c>
      <c r="FV1006" t="s">
        <v>360</v>
      </c>
      <c r="FW1006" t="s">
        <v>361</v>
      </c>
      <c r="FX1006" t="s">
        <v>362</v>
      </c>
      <c r="FY1006" t="s">
        <v>362</v>
      </c>
      <c r="FZ1006" t="s">
        <v>362</v>
      </c>
      <c r="GA1006" t="s">
        <v>362</v>
      </c>
      <c r="GB1006">
        <v>0</v>
      </c>
      <c r="GC1006">
        <v>100</v>
      </c>
      <c r="GD1006">
        <v>100</v>
      </c>
      <c r="GE1006">
        <v>7.8730000000000002</v>
      </c>
      <c r="GF1006">
        <v>0.21329999999999999</v>
      </c>
      <c r="GG1006">
        <v>5.3968966374264804</v>
      </c>
      <c r="GH1006">
        <v>9.5670261133577305E-3</v>
      </c>
      <c r="GI1006">
        <v>-9.19467254998099E-7</v>
      </c>
      <c r="GJ1006">
        <v>-2.1372918425907501E-11</v>
      </c>
      <c r="GK1006">
        <v>0.21331065453237499</v>
      </c>
      <c r="GL1006">
        <v>0</v>
      </c>
      <c r="GM1006">
        <v>0</v>
      </c>
      <c r="GN1006">
        <v>0</v>
      </c>
      <c r="GO1006">
        <v>-4</v>
      </c>
      <c r="GP1006">
        <v>1866</v>
      </c>
      <c r="GQ1006">
        <v>1</v>
      </c>
      <c r="GR1006">
        <v>18</v>
      </c>
      <c r="GS1006">
        <v>52.4</v>
      </c>
      <c r="GT1006">
        <v>30284.5</v>
      </c>
      <c r="GU1006">
        <v>0.88134800000000002</v>
      </c>
      <c r="GV1006">
        <v>2.65747</v>
      </c>
      <c r="GW1006">
        <v>2.2485400000000002</v>
      </c>
      <c r="GX1006">
        <v>2.7246100000000002</v>
      </c>
      <c r="GY1006">
        <v>1.9958499999999999</v>
      </c>
      <c r="GZ1006">
        <v>2.35229</v>
      </c>
      <c r="HA1006">
        <v>39.591700000000003</v>
      </c>
      <c r="HB1006">
        <v>13.7118</v>
      </c>
      <c r="HC1006">
        <v>18</v>
      </c>
      <c r="HD1006">
        <v>498.86799999999999</v>
      </c>
      <c r="HE1006">
        <v>616.48500000000001</v>
      </c>
      <c r="HF1006">
        <v>15.0158</v>
      </c>
      <c r="HG1006">
        <v>30.968599999999999</v>
      </c>
      <c r="HH1006">
        <v>30.002300000000002</v>
      </c>
      <c r="HI1006">
        <v>30.444199999999999</v>
      </c>
      <c r="HJ1006">
        <v>30.310099999999998</v>
      </c>
      <c r="HK1006">
        <v>17.450600000000001</v>
      </c>
      <c r="HL1006">
        <v>30.507999999999999</v>
      </c>
      <c r="HM1006">
        <v>0</v>
      </c>
      <c r="HN1006">
        <v>14.569599999999999</v>
      </c>
      <c r="HO1006">
        <v>231.84</v>
      </c>
      <c r="HP1006">
        <v>20.032299999999999</v>
      </c>
      <c r="HQ1006">
        <v>102.009</v>
      </c>
      <c r="HR1006">
        <v>102.914</v>
      </c>
    </row>
    <row r="1007" spans="1:226" x14ac:dyDescent="0.2">
      <c r="A1007">
        <v>519</v>
      </c>
      <c r="B1007">
        <v>1657216291.0999999</v>
      </c>
      <c r="C1007">
        <v>9686.0999999046307</v>
      </c>
      <c r="D1007" t="s">
        <v>2355</v>
      </c>
      <c r="E1007" t="s">
        <v>2356</v>
      </c>
      <c r="F1007">
        <v>5</v>
      </c>
      <c r="G1007" t="s">
        <v>2332</v>
      </c>
      <c r="H1007" t="s">
        <v>1313</v>
      </c>
      <c r="I1007">
        <v>1657216283.31429</v>
      </c>
      <c r="J1007">
        <v>5.7815092934604254E-4</v>
      </c>
      <c r="K1007">
        <v>0.57815092934604251</v>
      </c>
      <c r="L1007">
        <v>6.3179238896746464</v>
      </c>
      <c r="M1007">
        <v>282.41678571428599</v>
      </c>
      <c r="N1007">
        <v>-168.20347876048558</v>
      </c>
      <c r="O1007">
        <v>-12.55125412788944</v>
      </c>
      <c r="P1007">
        <v>21.073790349658445</v>
      </c>
      <c r="Q1007">
        <v>2.2625980792236249E-2</v>
      </c>
      <c r="R1007">
        <v>3.1950782871984429</v>
      </c>
      <c r="S1007">
        <v>2.2537342815095052E-2</v>
      </c>
      <c r="T1007">
        <v>1.4093773971431599E-2</v>
      </c>
      <c r="U1007">
        <v>321.52053771428643</v>
      </c>
      <c r="V1007">
        <v>25.949460919538925</v>
      </c>
      <c r="W1007">
        <v>25.949460919538925</v>
      </c>
      <c r="X1007">
        <v>3.3641806725364671</v>
      </c>
      <c r="Y1007">
        <v>49.491159357724769</v>
      </c>
      <c r="Z1007">
        <v>1.5125168987582358</v>
      </c>
      <c r="AA1007">
        <v>3.0561355167004316</v>
      </c>
      <c r="AB1007">
        <v>1.8516637737782313</v>
      </c>
      <c r="AC1007">
        <v>-25.496455984160477</v>
      </c>
      <c r="AD1007">
        <v>-277.75809560434749</v>
      </c>
      <c r="AE1007">
        <v>-18.415112587230883</v>
      </c>
      <c r="AF1007">
        <v>-0.1491264614524539</v>
      </c>
      <c r="AG1007">
        <v>-33.515462907404938</v>
      </c>
      <c r="AH1007">
        <v>0.51136946294355012</v>
      </c>
      <c r="AI1007">
        <v>6.3179238896746464</v>
      </c>
      <c r="AJ1007">
        <v>254.56094167882799</v>
      </c>
      <c r="AK1007">
        <v>264.24229090909103</v>
      </c>
      <c r="AL1007">
        <v>-3.2776298248337099</v>
      </c>
      <c r="AM1007">
        <v>66.596263081696506</v>
      </c>
      <c r="AN1007">
        <v>0.57815092934604251</v>
      </c>
      <c r="AO1007">
        <v>20.017413801894801</v>
      </c>
      <c r="AP1007">
        <v>20.309273939393901</v>
      </c>
      <c r="AQ1007">
        <v>2.9977100335953498E-3</v>
      </c>
      <c r="AR1007">
        <v>77.477251164549003</v>
      </c>
      <c r="AS1007">
        <v>0</v>
      </c>
      <c r="AT1007">
        <v>0</v>
      </c>
      <c r="AU1007">
        <v>1</v>
      </c>
      <c r="AV1007">
        <v>0</v>
      </c>
      <c r="AW1007">
        <v>39827.722907528725</v>
      </c>
      <c r="AX1007">
        <v>2000.02428571429</v>
      </c>
      <c r="AY1007">
        <v>1681.2207428571464</v>
      </c>
      <c r="AZ1007">
        <v>0.84060016414086403</v>
      </c>
      <c r="BA1007">
        <v>0.16075831679186753</v>
      </c>
      <c r="BB1007">
        <v>2.7</v>
      </c>
      <c r="BC1007">
        <v>0.5</v>
      </c>
      <c r="BD1007" t="s">
        <v>357</v>
      </c>
      <c r="BE1007">
        <v>2</v>
      </c>
      <c r="BF1007" t="b">
        <v>1</v>
      </c>
      <c r="BG1007">
        <v>1657216283.31429</v>
      </c>
      <c r="BH1007">
        <v>282.41678571428599</v>
      </c>
      <c r="BI1007">
        <v>264.39614285714299</v>
      </c>
      <c r="BJ1007">
        <v>20.269735714285702</v>
      </c>
      <c r="BK1007">
        <v>19.999189285714301</v>
      </c>
      <c r="BL1007">
        <v>274.46392857142899</v>
      </c>
      <c r="BM1007">
        <v>20.056428571428601</v>
      </c>
      <c r="BN1007">
        <v>499.99225000000001</v>
      </c>
      <c r="BO1007">
        <v>74.572142857142893</v>
      </c>
      <c r="BP1007">
        <v>4.7325303571428598E-2</v>
      </c>
      <c r="BQ1007">
        <v>24.336960714285699</v>
      </c>
      <c r="BR1007">
        <v>25.1113178571429</v>
      </c>
      <c r="BS1007">
        <v>999.9</v>
      </c>
      <c r="BT1007">
        <v>0</v>
      </c>
      <c r="BU1007">
        <v>0</v>
      </c>
      <c r="BV1007">
        <v>10011.25</v>
      </c>
      <c r="BW1007">
        <v>0</v>
      </c>
      <c r="BX1007">
        <v>2189.34892857143</v>
      </c>
      <c r="BY1007">
        <v>18.020632142857099</v>
      </c>
      <c r="BZ1007">
        <v>288.25932142857101</v>
      </c>
      <c r="CA1007">
        <v>269.79157142857099</v>
      </c>
      <c r="CB1007">
        <v>0.27054382142857097</v>
      </c>
      <c r="CC1007">
        <v>264.39614285714299</v>
      </c>
      <c r="CD1007">
        <v>19.999189285714301</v>
      </c>
      <c r="CE1007">
        <v>1.5115575000000001</v>
      </c>
      <c r="CF1007">
        <v>1.4913817857142899</v>
      </c>
      <c r="CG1007">
        <v>13.0855714285714</v>
      </c>
      <c r="CH1007">
        <v>12.880100000000001</v>
      </c>
      <c r="CI1007">
        <v>2000.02428571429</v>
      </c>
      <c r="CJ1007">
        <v>0.97999385714285703</v>
      </c>
      <c r="CK1007">
        <v>2.00058142857143E-2</v>
      </c>
      <c r="CL1007">
        <v>0</v>
      </c>
      <c r="CM1007">
        <v>2.25296428571429</v>
      </c>
      <c r="CN1007">
        <v>0</v>
      </c>
      <c r="CO1007">
        <v>4670.9789285714296</v>
      </c>
      <c r="CP1007">
        <v>17300.3464285714</v>
      </c>
      <c r="CQ1007">
        <v>42.258821428571402</v>
      </c>
      <c r="CR1007">
        <v>44.318750000000001</v>
      </c>
      <c r="CS1007">
        <v>42.254392857142797</v>
      </c>
      <c r="CT1007">
        <v>42.4931428571428</v>
      </c>
      <c r="CU1007">
        <v>41.361428571428597</v>
      </c>
      <c r="CV1007">
        <v>1960.01285714286</v>
      </c>
      <c r="CW1007">
        <v>40.011428571428603</v>
      </c>
      <c r="CX1007">
        <v>0</v>
      </c>
      <c r="CY1007">
        <v>1657216270.2</v>
      </c>
      <c r="CZ1007">
        <v>0</v>
      </c>
      <c r="DA1007">
        <v>1657213163</v>
      </c>
      <c r="DB1007" t="s">
        <v>2097</v>
      </c>
      <c r="DC1007">
        <v>1657213141</v>
      </c>
      <c r="DD1007">
        <v>1655399214.5999999</v>
      </c>
      <c r="DE1007">
        <v>1</v>
      </c>
      <c r="DF1007">
        <v>0.04</v>
      </c>
      <c r="DG1007">
        <v>-0.06</v>
      </c>
      <c r="DH1007">
        <v>9.1720000000000006</v>
      </c>
      <c r="DI1007">
        <v>0.51100000000000001</v>
      </c>
      <c r="DJ1007">
        <v>420</v>
      </c>
      <c r="DK1007">
        <v>25</v>
      </c>
      <c r="DL1007">
        <v>0.26</v>
      </c>
      <c r="DM1007">
        <v>0.15</v>
      </c>
      <c r="DN1007">
        <v>17.9474658536585</v>
      </c>
      <c r="DO1007">
        <v>0.95075958188153298</v>
      </c>
      <c r="DP1007">
        <v>0.31368329422831798</v>
      </c>
      <c r="DQ1007">
        <v>0</v>
      </c>
      <c r="DR1007">
        <v>0.28648748780487798</v>
      </c>
      <c r="DS1007">
        <v>-0.222394808362369</v>
      </c>
      <c r="DT1007">
        <v>3.8582197866387398E-2</v>
      </c>
      <c r="DU1007">
        <v>0</v>
      </c>
      <c r="DV1007">
        <v>0</v>
      </c>
      <c r="DW1007">
        <v>2</v>
      </c>
      <c r="DX1007" t="s">
        <v>359</v>
      </c>
      <c r="DY1007">
        <v>2.9691900000000002</v>
      </c>
      <c r="DZ1007">
        <v>2.7015099999999999</v>
      </c>
      <c r="EA1007">
        <v>4.9313999999999997E-2</v>
      </c>
      <c r="EB1007">
        <v>4.77174E-2</v>
      </c>
      <c r="EC1007">
        <v>7.59552E-2</v>
      </c>
      <c r="ED1007">
        <v>7.5745099999999996E-2</v>
      </c>
      <c r="EE1007">
        <v>36855.9</v>
      </c>
      <c r="EF1007">
        <v>40446.6</v>
      </c>
      <c r="EG1007">
        <v>35158.5</v>
      </c>
      <c r="EH1007">
        <v>38548.6</v>
      </c>
      <c r="EI1007">
        <v>46120.3</v>
      </c>
      <c r="EJ1007">
        <v>51448.4</v>
      </c>
      <c r="EK1007">
        <v>55007.6</v>
      </c>
      <c r="EL1007">
        <v>61821</v>
      </c>
      <c r="EM1007">
        <v>1.9328000000000001</v>
      </c>
      <c r="EN1007">
        <v>2.1023999999999998</v>
      </c>
      <c r="EO1007">
        <v>1.91629E-2</v>
      </c>
      <c r="EP1007">
        <v>0</v>
      </c>
      <c r="EQ1007">
        <v>24.8033</v>
      </c>
      <c r="ER1007">
        <v>999.9</v>
      </c>
      <c r="ES1007">
        <v>35.551000000000002</v>
      </c>
      <c r="ET1007">
        <v>36.618000000000002</v>
      </c>
      <c r="EU1007">
        <v>29.437000000000001</v>
      </c>
      <c r="EV1007">
        <v>54.1571</v>
      </c>
      <c r="EW1007">
        <v>35.036099999999998</v>
      </c>
      <c r="EX1007">
        <v>2</v>
      </c>
      <c r="EY1007">
        <v>0.32939000000000002</v>
      </c>
      <c r="EZ1007">
        <v>9.2810500000000005</v>
      </c>
      <c r="FA1007">
        <v>19.910900000000002</v>
      </c>
      <c r="FB1007">
        <v>5.20052</v>
      </c>
      <c r="FC1007">
        <v>12.0099</v>
      </c>
      <c r="FD1007">
        <v>4.976</v>
      </c>
      <c r="FE1007">
        <v>3.294</v>
      </c>
      <c r="FF1007">
        <v>9999</v>
      </c>
      <c r="FG1007">
        <v>9999</v>
      </c>
      <c r="FH1007">
        <v>9999</v>
      </c>
      <c r="FI1007">
        <v>558.70000000000005</v>
      </c>
      <c r="FJ1007">
        <v>1.8630100000000001</v>
      </c>
      <c r="FK1007">
        <v>1.8677999999999999</v>
      </c>
      <c r="FL1007">
        <v>1.8675200000000001</v>
      </c>
      <c r="FM1007">
        <v>1.8687400000000001</v>
      </c>
      <c r="FN1007">
        <v>1.86951</v>
      </c>
      <c r="FO1007">
        <v>1.86554</v>
      </c>
      <c r="FP1007">
        <v>1.8666100000000001</v>
      </c>
      <c r="FQ1007">
        <v>1.86798</v>
      </c>
      <c r="FR1007">
        <v>5</v>
      </c>
      <c r="FS1007">
        <v>0</v>
      </c>
      <c r="FT1007">
        <v>0</v>
      </c>
      <c r="FU1007">
        <v>0</v>
      </c>
      <c r="FV1007" t="s">
        <v>360</v>
      </c>
      <c r="FW1007" t="s">
        <v>361</v>
      </c>
      <c r="FX1007" t="s">
        <v>362</v>
      </c>
      <c r="FY1007" t="s">
        <v>362</v>
      </c>
      <c r="FZ1007" t="s">
        <v>362</v>
      </c>
      <c r="GA1007" t="s">
        <v>362</v>
      </c>
      <c r="GB1007">
        <v>0</v>
      </c>
      <c r="GC1007">
        <v>100</v>
      </c>
      <c r="GD1007">
        <v>100</v>
      </c>
      <c r="GE1007">
        <v>7.7279999999999998</v>
      </c>
      <c r="GF1007">
        <v>0.21329999999999999</v>
      </c>
      <c r="GG1007">
        <v>5.3968966374264804</v>
      </c>
      <c r="GH1007">
        <v>9.5670261133577305E-3</v>
      </c>
      <c r="GI1007">
        <v>-9.19467254998099E-7</v>
      </c>
      <c r="GJ1007">
        <v>-2.1372918425907501E-11</v>
      </c>
      <c r="GK1007">
        <v>0.21331065453237499</v>
      </c>
      <c r="GL1007">
        <v>0</v>
      </c>
      <c r="GM1007">
        <v>0</v>
      </c>
      <c r="GN1007">
        <v>0</v>
      </c>
      <c r="GO1007">
        <v>-4</v>
      </c>
      <c r="GP1007">
        <v>1866</v>
      </c>
      <c r="GQ1007">
        <v>1</v>
      </c>
      <c r="GR1007">
        <v>18</v>
      </c>
      <c r="GS1007">
        <v>52.5</v>
      </c>
      <c r="GT1007">
        <v>30284.6</v>
      </c>
      <c r="GU1007">
        <v>0.83374000000000004</v>
      </c>
      <c r="GV1007">
        <v>2.66113</v>
      </c>
      <c r="GW1007">
        <v>2.2485400000000002</v>
      </c>
      <c r="GX1007">
        <v>2.7246100000000002</v>
      </c>
      <c r="GY1007">
        <v>1.9958499999999999</v>
      </c>
      <c r="GZ1007">
        <v>2.3754900000000001</v>
      </c>
      <c r="HA1007">
        <v>39.616700000000002</v>
      </c>
      <c r="HB1007">
        <v>13.720499999999999</v>
      </c>
      <c r="HC1007">
        <v>18</v>
      </c>
      <c r="HD1007">
        <v>499.20299999999997</v>
      </c>
      <c r="HE1007">
        <v>616.57500000000005</v>
      </c>
      <c r="HF1007">
        <v>14.989000000000001</v>
      </c>
      <c r="HG1007">
        <v>30.9956</v>
      </c>
      <c r="HH1007">
        <v>30.001999999999999</v>
      </c>
      <c r="HI1007">
        <v>30.4679</v>
      </c>
      <c r="HJ1007">
        <v>30.333600000000001</v>
      </c>
      <c r="HK1007">
        <v>16.558800000000002</v>
      </c>
      <c r="HL1007">
        <v>30.507999999999999</v>
      </c>
      <c r="HM1007">
        <v>0</v>
      </c>
      <c r="HN1007">
        <v>14.4617</v>
      </c>
      <c r="HO1007">
        <v>218.35400000000001</v>
      </c>
      <c r="HP1007">
        <v>20.035</v>
      </c>
      <c r="HQ1007">
        <v>102.005</v>
      </c>
      <c r="HR1007">
        <v>102.908</v>
      </c>
    </row>
    <row r="1008" spans="1:226" x14ac:dyDescent="0.2">
      <c r="A1008">
        <v>520</v>
      </c>
      <c r="B1008">
        <v>1657216296.0999999</v>
      </c>
      <c r="C1008">
        <v>9691.0999999046307</v>
      </c>
      <c r="D1008" t="s">
        <v>2357</v>
      </c>
      <c r="E1008" t="s">
        <v>2358</v>
      </c>
      <c r="F1008">
        <v>5</v>
      </c>
      <c r="G1008" t="s">
        <v>2332</v>
      </c>
      <c r="H1008" t="s">
        <v>1313</v>
      </c>
      <c r="I1008">
        <v>1657216288.5999999</v>
      </c>
      <c r="J1008">
        <v>5.8861522569456234E-4</v>
      </c>
      <c r="K1008">
        <v>0.58861522569456237</v>
      </c>
      <c r="L1008">
        <v>6.3215879263923984</v>
      </c>
      <c r="M1008">
        <v>265.33507407407399</v>
      </c>
      <c r="N1008">
        <v>-176.41075266279134</v>
      </c>
      <c r="O1008">
        <v>-13.163703542571252</v>
      </c>
      <c r="P1008">
        <v>19.799202723394963</v>
      </c>
      <c r="Q1008">
        <v>2.3070485282541148E-2</v>
      </c>
      <c r="R1008">
        <v>3.1950505040384058</v>
      </c>
      <c r="S1008">
        <v>2.2978337233191232E-2</v>
      </c>
      <c r="T1008">
        <v>1.4369709110873357E-2</v>
      </c>
      <c r="U1008">
        <v>321.52066288888966</v>
      </c>
      <c r="V1008">
        <v>25.946789338512961</v>
      </c>
      <c r="W1008">
        <v>25.946789338512961</v>
      </c>
      <c r="X1008">
        <v>3.3636486771735776</v>
      </c>
      <c r="Y1008">
        <v>49.562030094519642</v>
      </c>
      <c r="Z1008">
        <v>1.5146672104110002</v>
      </c>
      <c r="AA1008">
        <v>3.0561040528856092</v>
      </c>
      <c r="AB1008">
        <v>1.8489814667625775</v>
      </c>
      <c r="AC1008">
        <v>-25.9579314531302</v>
      </c>
      <c r="AD1008">
        <v>-277.32509351413387</v>
      </c>
      <c r="AE1008">
        <v>-18.386301375106225</v>
      </c>
      <c r="AF1008">
        <v>-0.1486634534805944</v>
      </c>
      <c r="AG1008">
        <v>-33.431375775399204</v>
      </c>
      <c r="AH1008">
        <v>0.52620257439364793</v>
      </c>
      <c r="AI1008">
        <v>6.3215879263923984</v>
      </c>
      <c r="AJ1008">
        <v>238.463088064901</v>
      </c>
      <c r="AK1008">
        <v>247.995890909091</v>
      </c>
      <c r="AL1008">
        <v>-3.2410972171130301</v>
      </c>
      <c r="AM1008">
        <v>66.596263081696506</v>
      </c>
      <c r="AN1008">
        <v>0.58861522569456237</v>
      </c>
      <c r="AO1008">
        <v>20.033696284627698</v>
      </c>
      <c r="AP1008">
        <v>20.333675151515202</v>
      </c>
      <c r="AQ1008">
        <v>2.4447966578213698E-3</v>
      </c>
      <c r="AR1008">
        <v>77.477251164549003</v>
      </c>
      <c r="AS1008">
        <v>0</v>
      </c>
      <c r="AT1008">
        <v>0</v>
      </c>
      <c r="AU1008">
        <v>1</v>
      </c>
      <c r="AV1008">
        <v>0</v>
      </c>
      <c r="AW1008">
        <v>39827.284215864609</v>
      </c>
      <c r="AX1008">
        <v>2000.0251851851899</v>
      </c>
      <c r="AY1008">
        <v>1681.2214888888927</v>
      </c>
      <c r="AZ1008">
        <v>0.84060015910910746</v>
      </c>
      <c r="BA1008">
        <v>0.16075830708057751</v>
      </c>
      <c r="BB1008">
        <v>2.7</v>
      </c>
      <c r="BC1008">
        <v>0.5</v>
      </c>
      <c r="BD1008" t="s">
        <v>357</v>
      </c>
      <c r="BE1008">
        <v>2</v>
      </c>
      <c r="BF1008" t="b">
        <v>1</v>
      </c>
      <c r="BG1008">
        <v>1657216288.5999999</v>
      </c>
      <c r="BH1008">
        <v>265.33507407407399</v>
      </c>
      <c r="BI1008">
        <v>247.35681481481501</v>
      </c>
      <c r="BJ1008">
        <v>20.2985111111111</v>
      </c>
      <c r="BK1008">
        <v>20.020118518518501</v>
      </c>
      <c r="BL1008">
        <v>257.53592592592599</v>
      </c>
      <c r="BM1008">
        <v>20.085188888888901</v>
      </c>
      <c r="BN1008">
        <v>499.98022222222198</v>
      </c>
      <c r="BO1008">
        <v>74.572270370370404</v>
      </c>
      <c r="BP1008">
        <v>4.7350848148148099E-2</v>
      </c>
      <c r="BQ1008">
        <v>24.336788888888901</v>
      </c>
      <c r="BR1008">
        <v>25.113651851851898</v>
      </c>
      <c r="BS1008">
        <v>999.9</v>
      </c>
      <c r="BT1008">
        <v>0</v>
      </c>
      <c r="BU1008">
        <v>0</v>
      </c>
      <c r="BV1008">
        <v>10011.1111111111</v>
      </c>
      <c r="BW1008">
        <v>0</v>
      </c>
      <c r="BX1008">
        <v>2189.9277777777802</v>
      </c>
      <c r="BY1008">
        <v>17.978240740740699</v>
      </c>
      <c r="BZ1008">
        <v>270.83225925925899</v>
      </c>
      <c r="CA1008">
        <v>252.41</v>
      </c>
      <c r="CB1008">
        <v>0.27837962962962998</v>
      </c>
      <c r="CC1008">
        <v>247.35681481481501</v>
      </c>
      <c r="CD1008">
        <v>20.020118518518501</v>
      </c>
      <c r="CE1008">
        <v>1.5137051851851899</v>
      </c>
      <c r="CF1008">
        <v>1.4929459259259299</v>
      </c>
      <c r="CG1008">
        <v>13.1073111111111</v>
      </c>
      <c r="CH1008">
        <v>12.896114814814799</v>
      </c>
      <c r="CI1008">
        <v>2000.0251851851899</v>
      </c>
      <c r="CJ1008">
        <v>0.97999433333333297</v>
      </c>
      <c r="CK1008">
        <v>2.0005433333333301E-2</v>
      </c>
      <c r="CL1008">
        <v>0</v>
      </c>
      <c r="CM1008">
        <v>2.2959333333333301</v>
      </c>
      <c r="CN1008">
        <v>0</v>
      </c>
      <c r="CO1008">
        <v>4670.2488888888902</v>
      </c>
      <c r="CP1008">
        <v>17300.351851851901</v>
      </c>
      <c r="CQ1008">
        <v>42.282148148148103</v>
      </c>
      <c r="CR1008">
        <v>44.34</v>
      </c>
      <c r="CS1008">
        <v>42.277555555555502</v>
      </c>
      <c r="CT1008">
        <v>42.527555555555502</v>
      </c>
      <c r="CU1008">
        <v>41.4002592592593</v>
      </c>
      <c r="CV1008">
        <v>1960.0140740740701</v>
      </c>
      <c r="CW1008">
        <v>40.011111111111099</v>
      </c>
      <c r="CX1008">
        <v>0</v>
      </c>
      <c r="CY1008">
        <v>1657216275</v>
      </c>
      <c r="CZ1008">
        <v>0</v>
      </c>
      <c r="DA1008">
        <v>1657213163</v>
      </c>
      <c r="DB1008" t="s">
        <v>2097</v>
      </c>
      <c r="DC1008">
        <v>1657213141</v>
      </c>
      <c r="DD1008">
        <v>1655399214.5999999</v>
      </c>
      <c r="DE1008">
        <v>1</v>
      </c>
      <c r="DF1008">
        <v>0.04</v>
      </c>
      <c r="DG1008">
        <v>-0.06</v>
      </c>
      <c r="DH1008">
        <v>9.1720000000000006</v>
      </c>
      <c r="DI1008">
        <v>0.51100000000000001</v>
      </c>
      <c r="DJ1008">
        <v>420</v>
      </c>
      <c r="DK1008">
        <v>25</v>
      </c>
      <c r="DL1008">
        <v>0.26</v>
      </c>
      <c r="DM1008">
        <v>0.15</v>
      </c>
      <c r="DN1008">
        <v>17.988170731707299</v>
      </c>
      <c r="DO1008">
        <v>-0.84072752613239099</v>
      </c>
      <c r="DP1008">
        <v>0.28026442326532502</v>
      </c>
      <c r="DQ1008">
        <v>0</v>
      </c>
      <c r="DR1008">
        <v>0.27181946341463398</v>
      </c>
      <c r="DS1008">
        <v>8.9436459930314405E-2</v>
      </c>
      <c r="DT1008">
        <v>9.2480399613491301E-3</v>
      </c>
      <c r="DU1008">
        <v>1</v>
      </c>
      <c r="DV1008">
        <v>1</v>
      </c>
      <c r="DW1008">
        <v>2</v>
      </c>
      <c r="DX1008" t="s">
        <v>379</v>
      </c>
      <c r="DY1008">
        <v>2.9686699999999999</v>
      </c>
      <c r="DZ1008">
        <v>2.70181</v>
      </c>
      <c r="EA1008">
        <v>4.66139E-2</v>
      </c>
      <c r="EB1008">
        <v>4.4848699999999998E-2</v>
      </c>
      <c r="EC1008">
        <v>7.6024300000000003E-2</v>
      </c>
      <c r="ED1008">
        <v>7.5787099999999996E-2</v>
      </c>
      <c r="EE1008">
        <v>36958.699999999997</v>
      </c>
      <c r="EF1008">
        <v>40565.699999999997</v>
      </c>
      <c r="EG1008">
        <v>35157</v>
      </c>
      <c r="EH1008">
        <v>38546.300000000003</v>
      </c>
      <c r="EI1008">
        <v>46115.5</v>
      </c>
      <c r="EJ1008">
        <v>51442.8</v>
      </c>
      <c r="EK1008">
        <v>55006.1</v>
      </c>
      <c r="EL1008">
        <v>61817.1</v>
      </c>
      <c r="EM1008">
        <v>1.9323999999999999</v>
      </c>
      <c r="EN1008">
        <v>2.1021999999999998</v>
      </c>
      <c r="EO1008">
        <v>2.0325200000000002E-2</v>
      </c>
      <c r="EP1008">
        <v>0</v>
      </c>
      <c r="EQ1008">
        <v>24.8033</v>
      </c>
      <c r="ER1008">
        <v>999.9</v>
      </c>
      <c r="ES1008">
        <v>35.551000000000002</v>
      </c>
      <c r="ET1008">
        <v>36.637999999999998</v>
      </c>
      <c r="EU1008">
        <v>29.4679</v>
      </c>
      <c r="EV1008">
        <v>54.257100000000001</v>
      </c>
      <c r="EW1008">
        <v>35.116199999999999</v>
      </c>
      <c r="EX1008">
        <v>2</v>
      </c>
      <c r="EY1008">
        <v>0.331341</v>
      </c>
      <c r="EZ1008">
        <v>9.2810500000000005</v>
      </c>
      <c r="FA1008">
        <v>19.911100000000001</v>
      </c>
      <c r="FB1008">
        <v>5.2029100000000001</v>
      </c>
      <c r="FC1008">
        <v>12.0099</v>
      </c>
      <c r="FD1008">
        <v>4.976</v>
      </c>
      <c r="FE1008">
        <v>3.294</v>
      </c>
      <c r="FF1008">
        <v>9999</v>
      </c>
      <c r="FG1008">
        <v>9999</v>
      </c>
      <c r="FH1008">
        <v>9999</v>
      </c>
      <c r="FI1008">
        <v>558.70000000000005</v>
      </c>
      <c r="FJ1008">
        <v>1.8629500000000001</v>
      </c>
      <c r="FK1008">
        <v>1.8678300000000001</v>
      </c>
      <c r="FL1008">
        <v>1.8675200000000001</v>
      </c>
      <c r="FM1008">
        <v>1.8687400000000001</v>
      </c>
      <c r="FN1008">
        <v>1.86951</v>
      </c>
      <c r="FO1008">
        <v>1.86554</v>
      </c>
      <c r="FP1008">
        <v>1.8666100000000001</v>
      </c>
      <c r="FQ1008">
        <v>1.86798</v>
      </c>
      <c r="FR1008">
        <v>5</v>
      </c>
      <c r="FS1008">
        <v>0</v>
      </c>
      <c r="FT1008">
        <v>0</v>
      </c>
      <c r="FU1008">
        <v>0</v>
      </c>
      <c r="FV1008" t="s">
        <v>360</v>
      </c>
      <c r="FW1008" t="s">
        <v>361</v>
      </c>
      <c r="FX1008" t="s">
        <v>362</v>
      </c>
      <c r="FY1008" t="s">
        <v>362</v>
      </c>
      <c r="FZ1008" t="s">
        <v>362</v>
      </c>
      <c r="GA1008" t="s">
        <v>362</v>
      </c>
      <c r="GB1008">
        <v>0</v>
      </c>
      <c r="GC1008">
        <v>100</v>
      </c>
      <c r="GD1008">
        <v>100</v>
      </c>
      <c r="GE1008">
        <v>7.5830000000000002</v>
      </c>
      <c r="GF1008">
        <v>0.21329999999999999</v>
      </c>
      <c r="GG1008">
        <v>5.3968966374264804</v>
      </c>
      <c r="GH1008">
        <v>9.5670261133577305E-3</v>
      </c>
      <c r="GI1008">
        <v>-9.19467254998099E-7</v>
      </c>
      <c r="GJ1008">
        <v>-2.1372918425907501E-11</v>
      </c>
      <c r="GK1008">
        <v>0.21331065453237499</v>
      </c>
      <c r="GL1008">
        <v>0</v>
      </c>
      <c r="GM1008">
        <v>0</v>
      </c>
      <c r="GN1008">
        <v>0</v>
      </c>
      <c r="GO1008">
        <v>-4</v>
      </c>
      <c r="GP1008">
        <v>1866</v>
      </c>
      <c r="GQ1008">
        <v>1</v>
      </c>
      <c r="GR1008">
        <v>18</v>
      </c>
      <c r="GS1008">
        <v>52.6</v>
      </c>
      <c r="GT1008">
        <v>30284.7</v>
      </c>
      <c r="GU1008">
        <v>0.788574</v>
      </c>
      <c r="GV1008">
        <v>2.6696800000000001</v>
      </c>
      <c r="GW1008">
        <v>2.2485400000000002</v>
      </c>
      <c r="GX1008">
        <v>2.7233900000000002</v>
      </c>
      <c r="GY1008">
        <v>1.9958499999999999</v>
      </c>
      <c r="GZ1008">
        <v>2.3315399999999999</v>
      </c>
      <c r="HA1008">
        <v>39.616700000000002</v>
      </c>
      <c r="HB1008">
        <v>13.7118</v>
      </c>
      <c r="HC1008">
        <v>18</v>
      </c>
      <c r="HD1008">
        <v>499.13499999999999</v>
      </c>
      <c r="HE1008">
        <v>616.66600000000005</v>
      </c>
      <c r="HF1008">
        <v>14.974299999999999</v>
      </c>
      <c r="HG1008">
        <v>31.022600000000001</v>
      </c>
      <c r="HH1008">
        <v>30.001799999999999</v>
      </c>
      <c r="HI1008">
        <v>30.491599999999998</v>
      </c>
      <c r="HJ1008">
        <v>30.357099999999999</v>
      </c>
      <c r="HK1008">
        <v>15.5853</v>
      </c>
      <c r="HL1008">
        <v>30.507999999999999</v>
      </c>
      <c r="HM1008">
        <v>0</v>
      </c>
      <c r="HN1008">
        <v>14.340199999999999</v>
      </c>
      <c r="HO1008">
        <v>198.167</v>
      </c>
      <c r="HP1008">
        <v>20.028500000000001</v>
      </c>
      <c r="HQ1008">
        <v>102.002</v>
      </c>
      <c r="HR1008">
        <v>102.902</v>
      </c>
    </row>
    <row r="1009" spans="1:226" x14ac:dyDescent="0.2">
      <c r="A1009">
        <v>521</v>
      </c>
      <c r="B1009">
        <v>1657216301.0999999</v>
      </c>
      <c r="C1009">
        <v>9696.0999999046307</v>
      </c>
      <c r="D1009" t="s">
        <v>2359</v>
      </c>
      <c r="E1009" t="s">
        <v>2360</v>
      </c>
      <c r="F1009">
        <v>5</v>
      </c>
      <c r="G1009" t="s">
        <v>2332</v>
      </c>
      <c r="H1009" t="s">
        <v>1313</v>
      </c>
      <c r="I1009">
        <v>1657216293.31429</v>
      </c>
      <c r="J1009">
        <v>5.8422713624137277E-4</v>
      </c>
      <c r="K1009">
        <v>0.58422713624137279</v>
      </c>
      <c r="L1009">
        <v>6.4229587206680039</v>
      </c>
      <c r="M1009">
        <v>250.16775000000001</v>
      </c>
      <c r="N1009">
        <v>-200.76006086071956</v>
      </c>
      <c r="O1009">
        <v>-14.980630941094187</v>
      </c>
      <c r="P1009">
        <v>18.667411835035857</v>
      </c>
      <c r="Q1009">
        <v>2.291935288571403E-2</v>
      </c>
      <c r="R1009">
        <v>3.1941006186041516</v>
      </c>
      <c r="S1009">
        <v>2.2828378687199034E-2</v>
      </c>
      <c r="T1009">
        <v>1.4275880134222698E-2</v>
      </c>
      <c r="U1009">
        <v>321.51682767857164</v>
      </c>
      <c r="V1009">
        <v>25.946367265598443</v>
      </c>
      <c r="W1009">
        <v>25.946367265598443</v>
      </c>
      <c r="X1009">
        <v>3.3635646359733693</v>
      </c>
      <c r="Y1009">
        <v>49.622213961201062</v>
      </c>
      <c r="Z1009">
        <v>1.5163332435455346</v>
      </c>
      <c r="AA1009">
        <v>3.0557549180113872</v>
      </c>
      <c r="AB1009">
        <v>1.8472313924278347</v>
      </c>
      <c r="AC1009">
        <v>-25.764416708244539</v>
      </c>
      <c r="AD1009">
        <v>-277.49830626544059</v>
      </c>
      <c r="AE1009">
        <v>-18.403041055449442</v>
      </c>
      <c r="AF1009">
        <v>-0.14893635056290577</v>
      </c>
      <c r="AG1009">
        <v>-33.690286311274768</v>
      </c>
      <c r="AH1009">
        <v>0.53717966753634405</v>
      </c>
      <c r="AI1009">
        <v>6.4229587206680039</v>
      </c>
      <c r="AJ1009">
        <v>221.262916375082</v>
      </c>
      <c r="AK1009">
        <v>231.26</v>
      </c>
      <c r="AL1009">
        <v>-3.37077573097719</v>
      </c>
      <c r="AM1009">
        <v>66.596263081696506</v>
      </c>
      <c r="AN1009">
        <v>0.58422713624137279</v>
      </c>
      <c r="AO1009">
        <v>20.050610627361301</v>
      </c>
      <c r="AP1009">
        <v>20.352315151515199</v>
      </c>
      <c r="AQ1009">
        <v>1.57307545747104E-3</v>
      </c>
      <c r="AR1009">
        <v>77.477251164549003</v>
      </c>
      <c r="AS1009">
        <v>0</v>
      </c>
      <c r="AT1009">
        <v>0</v>
      </c>
      <c r="AU1009">
        <v>1</v>
      </c>
      <c r="AV1009">
        <v>0</v>
      </c>
      <c r="AW1009">
        <v>39811.65565234502</v>
      </c>
      <c r="AX1009">
        <v>2000.0014285714301</v>
      </c>
      <c r="AY1009">
        <v>1681.2015107142868</v>
      </c>
      <c r="AZ1009">
        <v>0.84060015492846063</v>
      </c>
      <c r="BA1009">
        <v>0.16075829901192926</v>
      </c>
      <c r="BB1009">
        <v>2.7</v>
      </c>
      <c r="BC1009">
        <v>0.5</v>
      </c>
      <c r="BD1009" t="s">
        <v>357</v>
      </c>
      <c r="BE1009">
        <v>2</v>
      </c>
      <c r="BF1009" t="b">
        <v>1</v>
      </c>
      <c r="BG1009">
        <v>1657216293.31429</v>
      </c>
      <c r="BH1009">
        <v>250.16775000000001</v>
      </c>
      <c r="BI1009">
        <v>232.04803571428599</v>
      </c>
      <c r="BJ1009">
        <v>20.32085</v>
      </c>
      <c r="BK1009">
        <v>20.036674999999999</v>
      </c>
      <c r="BL1009">
        <v>242.50539285714299</v>
      </c>
      <c r="BM1009">
        <v>20.107532142857099</v>
      </c>
      <c r="BN1009">
        <v>500.01303571428599</v>
      </c>
      <c r="BO1009">
        <v>74.572149999999993</v>
      </c>
      <c r="BP1009">
        <v>4.7427603571428598E-2</v>
      </c>
      <c r="BQ1009">
        <v>24.334882142857101</v>
      </c>
      <c r="BR1009">
        <v>25.1140928571429</v>
      </c>
      <c r="BS1009">
        <v>999.9</v>
      </c>
      <c r="BT1009">
        <v>0</v>
      </c>
      <c r="BU1009">
        <v>0</v>
      </c>
      <c r="BV1009">
        <v>10006.964285714301</v>
      </c>
      <c r="BW1009">
        <v>0</v>
      </c>
      <c r="BX1009">
        <v>2189.9782142857098</v>
      </c>
      <c r="BY1009">
        <v>18.119692857142901</v>
      </c>
      <c r="BZ1009">
        <v>255.35657142857099</v>
      </c>
      <c r="CA1009">
        <v>236.792464285714</v>
      </c>
      <c r="CB1009">
        <v>0.28415800000000002</v>
      </c>
      <c r="CC1009">
        <v>232.04803571428599</v>
      </c>
      <c r="CD1009">
        <v>20.036674999999999</v>
      </c>
      <c r="CE1009">
        <v>1.5153685714285701</v>
      </c>
      <c r="CF1009">
        <v>1.4941782142857101</v>
      </c>
      <c r="CG1009">
        <v>13.124114285714301</v>
      </c>
      <c r="CH1009">
        <v>12.908725</v>
      </c>
      <c r="CI1009">
        <v>2000.0014285714301</v>
      </c>
      <c r="CJ1009">
        <v>0.97999457142857105</v>
      </c>
      <c r="CK1009">
        <v>2.0005242857142901E-2</v>
      </c>
      <c r="CL1009">
        <v>0</v>
      </c>
      <c r="CM1009">
        <v>2.3084071428571402</v>
      </c>
      <c r="CN1009">
        <v>0</v>
      </c>
      <c r="CO1009">
        <v>4669.1203571428596</v>
      </c>
      <c r="CP1009">
        <v>17300.157142857101</v>
      </c>
      <c r="CQ1009">
        <v>42.3054285714286</v>
      </c>
      <c r="CR1009">
        <v>44.359250000000003</v>
      </c>
      <c r="CS1009">
        <v>42.296500000000002</v>
      </c>
      <c r="CT1009">
        <v>42.555500000000002</v>
      </c>
      <c r="CU1009">
        <v>41.419285714285699</v>
      </c>
      <c r="CV1009">
        <v>1959.99107142857</v>
      </c>
      <c r="CW1009">
        <v>40.010357142857103</v>
      </c>
      <c r="CX1009">
        <v>0</v>
      </c>
      <c r="CY1009">
        <v>1657216280.4000001</v>
      </c>
      <c r="CZ1009">
        <v>0</v>
      </c>
      <c r="DA1009">
        <v>1657213163</v>
      </c>
      <c r="DB1009" t="s">
        <v>2097</v>
      </c>
      <c r="DC1009">
        <v>1657213141</v>
      </c>
      <c r="DD1009">
        <v>1655399214.5999999</v>
      </c>
      <c r="DE1009">
        <v>1</v>
      </c>
      <c r="DF1009">
        <v>0.04</v>
      </c>
      <c r="DG1009">
        <v>-0.06</v>
      </c>
      <c r="DH1009">
        <v>9.1720000000000006</v>
      </c>
      <c r="DI1009">
        <v>0.51100000000000001</v>
      </c>
      <c r="DJ1009">
        <v>420</v>
      </c>
      <c r="DK1009">
        <v>25</v>
      </c>
      <c r="DL1009">
        <v>0.26</v>
      </c>
      <c r="DM1009">
        <v>0.15</v>
      </c>
      <c r="DN1009">
        <v>18.078231707317101</v>
      </c>
      <c r="DO1009">
        <v>1.2225679442508799</v>
      </c>
      <c r="DP1009">
        <v>0.328304242774769</v>
      </c>
      <c r="DQ1009">
        <v>0</v>
      </c>
      <c r="DR1009">
        <v>0.27912714634146402</v>
      </c>
      <c r="DS1009">
        <v>8.0350641114982801E-2</v>
      </c>
      <c r="DT1009">
        <v>8.3071102355987206E-3</v>
      </c>
      <c r="DU1009">
        <v>1</v>
      </c>
      <c r="DV1009">
        <v>1</v>
      </c>
      <c r="DW1009">
        <v>2</v>
      </c>
      <c r="DX1009" t="s">
        <v>379</v>
      </c>
      <c r="DY1009">
        <v>2.9685800000000002</v>
      </c>
      <c r="DZ1009">
        <v>2.7017699999999998</v>
      </c>
      <c r="EA1009">
        <v>4.3786400000000003E-2</v>
      </c>
      <c r="EB1009">
        <v>4.1939999999999998E-2</v>
      </c>
      <c r="EC1009">
        <v>7.6092699999999999E-2</v>
      </c>
      <c r="ED1009">
        <v>7.5833499999999998E-2</v>
      </c>
      <c r="EE1009">
        <v>37066.699999999997</v>
      </c>
      <c r="EF1009">
        <v>40687.4</v>
      </c>
      <c r="EG1009">
        <v>35155.599999999999</v>
      </c>
      <c r="EH1009">
        <v>38544.699999999997</v>
      </c>
      <c r="EI1009">
        <v>46110.5</v>
      </c>
      <c r="EJ1009">
        <v>51438.2</v>
      </c>
      <c r="EK1009">
        <v>55004.3</v>
      </c>
      <c r="EL1009">
        <v>61814.8</v>
      </c>
      <c r="EM1009">
        <v>1.9321999999999999</v>
      </c>
      <c r="EN1009">
        <v>2.1015999999999999</v>
      </c>
      <c r="EO1009">
        <v>1.95205E-2</v>
      </c>
      <c r="EP1009">
        <v>0</v>
      </c>
      <c r="EQ1009">
        <v>24.805399999999999</v>
      </c>
      <c r="ER1009">
        <v>999.9</v>
      </c>
      <c r="ES1009">
        <v>35.551000000000002</v>
      </c>
      <c r="ET1009">
        <v>36.648000000000003</v>
      </c>
      <c r="EU1009">
        <v>29.482700000000001</v>
      </c>
      <c r="EV1009">
        <v>53.9071</v>
      </c>
      <c r="EW1009">
        <v>35.092100000000002</v>
      </c>
      <c r="EX1009">
        <v>2</v>
      </c>
      <c r="EY1009">
        <v>0.33373999999999998</v>
      </c>
      <c r="EZ1009">
        <v>9.2810500000000005</v>
      </c>
      <c r="FA1009">
        <v>19.9115</v>
      </c>
      <c r="FB1009">
        <v>5.20052</v>
      </c>
      <c r="FC1009">
        <v>12.0099</v>
      </c>
      <c r="FD1009">
        <v>4.9756</v>
      </c>
      <c r="FE1009">
        <v>3.294</v>
      </c>
      <c r="FF1009">
        <v>9999</v>
      </c>
      <c r="FG1009">
        <v>9999</v>
      </c>
      <c r="FH1009">
        <v>9999</v>
      </c>
      <c r="FI1009">
        <v>558.70000000000005</v>
      </c>
      <c r="FJ1009">
        <v>1.8629800000000001</v>
      </c>
      <c r="FK1009">
        <v>1.8677999999999999</v>
      </c>
      <c r="FL1009">
        <v>1.8675200000000001</v>
      </c>
      <c r="FM1009">
        <v>1.8687400000000001</v>
      </c>
      <c r="FN1009">
        <v>1.86951</v>
      </c>
      <c r="FO1009">
        <v>1.86554</v>
      </c>
      <c r="FP1009">
        <v>1.8666100000000001</v>
      </c>
      <c r="FQ1009">
        <v>1.86798</v>
      </c>
      <c r="FR1009">
        <v>5</v>
      </c>
      <c r="FS1009">
        <v>0</v>
      </c>
      <c r="FT1009">
        <v>0</v>
      </c>
      <c r="FU1009">
        <v>0</v>
      </c>
      <c r="FV1009" t="s">
        <v>360</v>
      </c>
      <c r="FW1009" t="s">
        <v>361</v>
      </c>
      <c r="FX1009" t="s">
        <v>362</v>
      </c>
      <c r="FY1009" t="s">
        <v>362</v>
      </c>
      <c r="FZ1009" t="s">
        <v>362</v>
      </c>
      <c r="GA1009" t="s">
        <v>362</v>
      </c>
      <c r="GB1009">
        <v>0</v>
      </c>
      <c r="GC1009">
        <v>100</v>
      </c>
      <c r="GD1009">
        <v>100</v>
      </c>
      <c r="GE1009">
        <v>7.4349999999999996</v>
      </c>
      <c r="GF1009">
        <v>0.21340000000000001</v>
      </c>
      <c r="GG1009">
        <v>5.3968966374264804</v>
      </c>
      <c r="GH1009">
        <v>9.5670261133577305E-3</v>
      </c>
      <c r="GI1009">
        <v>-9.19467254998099E-7</v>
      </c>
      <c r="GJ1009">
        <v>-2.1372918425907501E-11</v>
      </c>
      <c r="GK1009">
        <v>0.21331065453237499</v>
      </c>
      <c r="GL1009">
        <v>0</v>
      </c>
      <c r="GM1009">
        <v>0</v>
      </c>
      <c r="GN1009">
        <v>0</v>
      </c>
      <c r="GO1009">
        <v>-4</v>
      </c>
      <c r="GP1009">
        <v>1866</v>
      </c>
      <c r="GQ1009">
        <v>1</v>
      </c>
      <c r="GR1009">
        <v>18</v>
      </c>
      <c r="GS1009">
        <v>52.7</v>
      </c>
      <c r="GT1009">
        <v>30284.799999999999</v>
      </c>
      <c r="GU1009">
        <v>0.73852499999999999</v>
      </c>
      <c r="GV1009">
        <v>2.6660200000000001</v>
      </c>
      <c r="GW1009">
        <v>2.2485400000000002</v>
      </c>
      <c r="GX1009">
        <v>2.7233900000000002</v>
      </c>
      <c r="GY1009">
        <v>1.9958499999999999</v>
      </c>
      <c r="GZ1009">
        <v>2.35229</v>
      </c>
      <c r="HA1009">
        <v>39.641800000000003</v>
      </c>
      <c r="HB1009">
        <v>13.720499999999999</v>
      </c>
      <c r="HC1009">
        <v>18</v>
      </c>
      <c r="HD1009">
        <v>499.22300000000001</v>
      </c>
      <c r="HE1009">
        <v>616.44000000000005</v>
      </c>
      <c r="HF1009">
        <v>14.964499999999999</v>
      </c>
      <c r="HG1009">
        <v>31.047499999999999</v>
      </c>
      <c r="HH1009">
        <v>30.002199999999998</v>
      </c>
      <c r="HI1009">
        <v>30.518000000000001</v>
      </c>
      <c r="HJ1009">
        <v>30.380600000000001</v>
      </c>
      <c r="HK1009">
        <v>14.661300000000001</v>
      </c>
      <c r="HL1009">
        <v>30.507999999999999</v>
      </c>
      <c r="HM1009">
        <v>0</v>
      </c>
      <c r="HN1009">
        <v>14.2225</v>
      </c>
      <c r="HO1009">
        <v>184.762</v>
      </c>
      <c r="HP1009">
        <v>20.015899999999998</v>
      </c>
      <c r="HQ1009">
        <v>101.998</v>
      </c>
      <c r="HR1009">
        <v>102.898</v>
      </c>
    </row>
    <row r="1010" spans="1:226" x14ac:dyDescent="0.2">
      <c r="A1010">
        <v>522</v>
      </c>
      <c r="B1010">
        <v>1657216306.0999999</v>
      </c>
      <c r="C1010">
        <v>9701.0999999046307</v>
      </c>
      <c r="D1010" t="s">
        <v>2361</v>
      </c>
      <c r="E1010" t="s">
        <v>2362</v>
      </c>
      <c r="F1010">
        <v>5</v>
      </c>
      <c r="G1010" t="s">
        <v>2332</v>
      </c>
      <c r="H1010" t="s">
        <v>1313</v>
      </c>
      <c r="I1010">
        <v>1657216298.5999999</v>
      </c>
      <c r="J1010">
        <v>5.9113809729390964E-4</v>
      </c>
      <c r="K1010">
        <v>0.59113809729390965</v>
      </c>
      <c r="L1010">
        <v>6.0726148425951152</v>
      </c>
      <c r="M1010">
        <v>233.08674074074099</v>
      </c>
      <c r="N1010">
        <v>-187.8356997972503</v>
      </c>
      <c r="O1010">
        <v>-14.016335789923986</v>
      </c>
      <c r="P1010">
        <v>17.392977106735309</v>
      </c>
      <c r="Q1010">
        <v>2.3213846522957104E-2</v>
      </c>
      <c r="R1010">
        <v>3.1950651383143724</v>
      </c>
      <c r="S1010">
        <v>2.3120552614674481E-2</v>
      </c>
      <c r="T1010">
        <v>1.4458696100731562E-2</v>
      </c>
      <c r="U1010">
        <v>321.51886811111046</v>
      </c>
      <c r="V1010">
        <v>25.946214693020888</v>
      </c>
      <c r="W1010">
        <v>25.946214693020888</v>
      </c>
      <c r="X1010">
        <v>3.3635342568810134</v>
      </c>
      <c r="Y1010">
        <v>49.673470041443792</v>
      </c>
      <c r="Z1010">
        <v>1.5180773106673839</v>
      </c>
      <c r="AA1010">
        <v>3.0561128695072339</v>
      </c>
      <c r="AB1010">
        <v>1.8454569462136294</v>
      </c>
      <c r="AC1010">
        <v>-26.069190090661415</v>
      </c>
      <c r="AD1010">
        <v>-277.21908607589052</v>
      </c>
      <c r="AE1010">
        <v>-18.379140246619791</v>
      </c>
      <c r="AF1010">
        <v>-0.1485483020612719</v>
      </c>
      <c r="AG1010">
        <v>-33.98056335919874</v>
      </c>
      <c r="AH1010">
        <v>0.54799859863241995</v>
      </c>
      <c r="AI1010">
        <v>6.0726148425951152</v>
      </c>
      <c r="AJ1010">
        <v>204.85923325985601</v>
      </c>
      <c r="AK1010">
        <v>214.76619393939399</v>
      </c>
      <c r="AL1010">
        <v>-3.3002932366876401</v>
      </c>
      <c r="AM1010">
        <v>66.596263081696506</v>
      </c>
      <c r="AN1010">
        <v>0.59113809729390965</v>
      </c>
      <c r="AO1010">
        <v>20.066603502924899</v>
      </c>
      <c r="AP1010">
        <v>20.375829696969699</v>
      </c>
      <c r="AQ1010">
        <v>7.4341876163282205E-4</v>
      </c>
      <c r="AR1010">
        <v>77.477251164549003</v>
      </c>
      <c r="AS1010">
        <v>0</v>
      </c>
      <c r="AT1010">
        <v>0</v>
      </c>
      <c r="AU1010">
        <v>1</v>
      </c>
      <c r="AV1010">
        <v>0</v>
      </c>
      <c r="AW1010">
        <v>39827.532936338801</v>
      </c>
      <c r="AX1010">
        <v>2000.0140740740701</v>
      </c>
      <c r="AY1010">
        <v>1681.212144444441</v>
      </c>
      <c r="AZ1010">
        <v>0.84060015688778489</v>
      </c>
      <c r="BA1010">
        <v>0.16075830279342479</v>
      </c>
      <c r="BB1010">
        <v>2.7</v>
      </c>
      <c r="BC1010">
        <v>0.5</v>
      </c>
      <c r="BD1010" t="s">
        <v>357</v>
      </c>
      <c r="BE1010">
        <v>2</v>
      </c>
      <c r="BF1010" t="b">
        <v>1</v>
      </c>
      <c r="BG1010">
        <v>1657216298.5999999</v>
      </c>
      <c r="BH1010">
        <v>233.08674074074099</v>
      </c>
      <c r="BI1010">
        <v>214.806851851852</v>
      </c>
      <c r="BJ1010">
        <v>20.344055555555599</v>
      </c>
      <c r="BK1010">
        <v>20.054166666666699</v>
      </c>
      <c r="BL1010">
        <v>225.578962962963</v>
      </c>
      <c r="BM1010">
        <v>20.1307333333333</v>
      </c>
      <c r="BN1010">
        <v>500.01751851851901</v>
      </c>
      <c r="BO1010">
        <v>74.572748148148193</v>
      </c>
      <c r="BP1010">
        <v>4.7442822222222202E-2</v>
      </c>
      <c r="BQ1010">
        <v>24.336837037037</v>
      </c>
      <c r="BR1010">
        <v>25.1188888888889</v>
      </c>
      <c r="BS1010">
        <v>999.9</v>
      </c>
      <c r="BT1010">
        <v>0</v>
      </c>
      <c r="BU1010">
        <v>0</v>
      </c>
      <c r="BV1010">
        <v>10011.1111111111</v>
      </c>
      <c r="BW1010">
        <v>0</v>
      </c>
      <c r="BX1010">
        <v>2189.6574074074101</v>
      </c>
      <c r="BY1010">
        <v>18.279940740740699</v>
      </c>
      <c r="BZ1010">
        <v>237.92688888888901</v>
      </c>
      <c r="CA1010">
        <v>219.20251851851901</v>
      </c>
      <c r="CB1010">
        <v>0.28987318518518501</v>
      </c>
      <c r="CC1010">
        <v>214.806851851852</v>
      </c>
      <c r="CD1010">
        <v>20.054166666666699</v>
      </c>
      <c r="CE1010">
        <v>1.51711111111111</v>
      </c>
      <c r="CF1010">
        <v>1.49549555555556</v>
      </c>
      <c r="CG1010">
        <v>13.141714814814801</v>
      </c>
      <c r="CH1010">
        <v>12.922185185185199</v>
      </c>
      <c r="CI1010">
        <v>2000.0140740740701</v>
      </c>
      <c r="CJ1010">
        <v>0.97999477777777799</v>
      </c>
      <c r="CK1010">
        <v>2.00050777777778E-2</v>
      </c>
      <c r="CL1010">
        <v>0</v>
      </c>
      <c r="CM1010">
        <v>2.3662629629629599</v>
      </c>
      <c r="CN1010">
        <v>0</v>
      </c>
      <c r="CO1010">
        <v>4668.8648148148104</v>
      </c>
      <c r="CP1010">
        <v>17300.266666666699</v>
      </c>
      <c r="CQ1010">
        <v>42.337666666666699</v>
      </c>
      <c r="CR1010">
        <v>44.395666666666699</v>
      </c>
      <c r="CS1010">
        <v>42.332999999999998</v>
      </c>
      <c r="CT1010">
        <v>42.592333333333301</v>
      </c>
      <c r="CU1010">
        <v>41.448666666666703</v>
      </c>
      <c r="CV1010">
        <v>1960.0033333333299</v>
      </c>
      <c r="CW1010">
        <v>40.010740740740701</v>
      </c>
      <c r="CX1010">
        <v>0</v>
      </c>
      <c r="CY1010">
        <v>1657216285.2</v>
      </c>
      <c r="CZ1010">
        <v>0</v>
      </c>
      <c r="DA1010">
        <v>1657213163</v>
      </c>
      <c r="DB1010" t="s">
        <v>2097</v>
      </c>
      <c r="DC1010">
        <v>1657213141</v>
      </c>
      <c r="DD1010">
        <v>1655399214.5999999</v>
      </c>
      <c r="DE1010">
        <v>1</v>
      </c>
      <c r="DF1010">
        <v>0.04</v>
      </c>
      <c r="DG1010">
        <v>-0.06</v>
      </c>
      <c r="DH1010">
        <v>9.1720000000000006</v>
      </c>
      <c r="DI1010">
        <v>0.51100000000000001</v>
      </c>
      <c r="DJ1010">
        <v>420</v>
      </c>
      <c r="DK1010">
        <v>25</v>
      </c>
      <c r="DL1010">
        <v>0.26</v>
      </c>
      <c r="DM1010">
        <v>0.15</v>
      </c>
      <c r="DN1010">
        <v>18.168178048780501</v>
      </c>
      <c r="DO1010">
        <v>2.03380139372821</v>
      </c>
      <c r="DP1010">
        <v>0.39170236617167098</v>
      </c>
      <c r="DQ1010">
        <v>0</v>
      </c>
      <c r="DR1010">
        <v>0.284973097560976</v>
      </c>
      <c r="DS1010">
        <v>7.2222982578398001E-2</v>
      </c>
      <c r="DT1010">
        <v>7.6452373977876397E-3</v>
      </c>
      <c r="DU1010">
        <v>1</v>
      </c>
      <c r="DV1010">
        <v>1</v>
      </c>
      <c r="DW1010">
        <v>2</v>
      </c>
      <c r="DX1010" t="s">
        <v>379</v>
      </c>
      <c r="DY1010">
        <v>2.9696699999999998</v>
      </c>
      <c r="DZ1010">
        <v>2.7007400000000001</v>
      </c>
      <c r="EA1010">
        <v>4.0899699999999997E-2</v>
      </c>
      <c r="EB1010">
        <v>3.8940099999999998E-2</v>
      </c>
      <c r="EC1010">
        <v>7.6129799999999997E-2</v>
      </c>
      <c r="ED1010">
        <v>7.5859099999999999E-2</v>
      </c>
      <c r="EE1010">
        <v>37175.9</v>
      </c>
      <c r="EF1010">
        <v>40812.6</v>
      </c>
      <c r="EG1010">
        <v>35153.4</v>
      </c>
      <c r="EH1010">
        <v>38542.800000000003</v>
      </c>
      <c r="EI1010">
        <v>46106.5</v>
      </c>
      <c r="EJ1010">
        <v>51434</v>
      </c>
      <c r="EK1010">
        <v>55001.8</v>
      </c>
      <c r="EL1010">
        <v>61811.6</v>
      </c>
      <c r="EM1010">
        <v>1.9319999999999999</v>
      </c>
      <c r="EN1010">
        <v>2.1006</v>
      </c>
      <c r="EO1010">
        <v>1.89841E-2</v>
      </c>
      <c r="EP1010">
        <v>0</v>
      </c>
      <c r="EQ1010">
        <v>24.8095</v>
      </c>
      <c r="ER1010">
        <v>999.9</v>
      </c>
      <c r="ES1010">
        <v>35.551000000000002</v>
      </c>
      <c r="ET1010">
        <v>36.667999999999999</v>
      </c>
      <c r="EU1010">
        <v>29.516100000000002</v>
      </c>
      <c r="EV1010">
        <v>54.127099999999999</v>
      </c>
      <c r="EW1010">
        <v>35.027999999999999</v>
      </c>
      <c r="EX1010">
        <v>2</v>
      </c>
      <c r="EY1010">
        <v>0.335671</v>
      </c>
      <c r="EZ1010">
        <v>9.2810500000000005</v>
      </c>
      <c r="FA1010">
        <v>19.9115</v>
      </c>
      <c r="FB1010">
        <v>5.20052</v>
      </c>
      <c r="FC1010">
        <v>12.0099</v>
      </c>
      <c r="FD1010">
        <v>4.9756</v>
      </c>
      <c r="FE1010">
        <v>3.294</v>
      </c>
      <c r="FF1010">
        <v>9999</v>
      </c>
      <c r="FG1010">
        <v>9999</v>
      </c>
      <c r="FH1010">
        <v>9999</v>
      </c>
      <c r="FI1010">
        <v>558.70000000000005</v>
      </c>
      <c r="FJ1010">
        <v>1.8630100000000001</v>
      </c>
      <c r="FK1010">
        <v>1.86774</v>
      </c>
      <c r="FL1010">
        <v>1.8675200000000001</v>
      </c>
      <c r="FM1010">
        <v>1.8687400000000001</v>
      </c>
      <c r="FN1010">
        <v>1.86951</v>
      </c>
      <c r="FO1010">
        <v>1.86554</v>
      </c>
      <c r="FP1010">
        <v>1.8666100000000001</v>
      </c>
      <c r="FQ1010">
        <v>1.86798</v>
      </c>
      <c r="FR1010">
        <v>5</v>
      </c>
      <c r="FS1010">
        <v>0</v>
      </c>
      <c r="FT1010">
        <v>0</v>
      </c>
      <c r="FU1010">
        <v>0</v>
      </c>
      <c r="FV1010" t="s">
        <v>360</v>
      </c>
      <c r="FW1010" t="s">
        <v>361</v>
      </c>
      <c r="FX1010" t="s">
        <v>362</v>
      </c>
      <c r="FY1010" t="s">
        <v>362</v>
      </c>
      <c r="FZ1010" t="s">
        <v>362</v>
      </c>
      <c r="GA1010" t="s">
        <v>362</v>
      </c>
      <c r="GB1010">
        <v>0</v>
      </c>
      <c r="GC1010">
        <v>100</v>
      </c>
      <c r="GD1010">
        <v>100</v>
      </c>
      <c r="GE1010">
        <v>7.2859999999999996</v>
      </c>
      <c r="GF1010">
        <v>0.21329999999999999</v>
      </c>
      <c r="GG1010">
        <v>5.3968966374264804</v>
      </c>
      <c r="GH1010">
        <v>9.5670261133577305E-3</v>
      </c>
      <c r="GI1010">
        <v>-9.19467254998099E-7</v>
      </c>
      <c r="GJ1010">
        <v>-2.1372918425907501E-11</v>
      </c>
      <c r="GK1010">
        <v>0.21331065453237499</v>
      </c>
      <c r="GL1010">
        <v>0</v>
      </c>
      <c r="GM1010">
        <v>0</v>
      </c>
      <c r="GN1010">
        <v>0</v>
      </c>
      <c r="GO1010">
        <v>-4</v>
      </c>
      <c r="GP1010">
        <v>1866</v>
      </c>
      <c r="GQ1010">
        <v>1</v>
      </c>
      <c r="GR1010">
        <v>18</v>
      </c>
      <c r="GS1010">
        <v>52.8</v>
      </c>
      <c r="GT1010">
        <v>30284.9</v>
      </c>
      <c r="GU1010">
        <v>0.69335899999999995</v>
      </c>
      <c r="GV1010">
        <v>2.6696800000000001</v>
      </c>
      <c r="GW1010">
        <v>2.2485400000000002</v>
      </c>
      <c r="GX1010">
        <v>2.7246100000000002</v>
      </c>
      <c r="GY1010">
        <v>1.9958499999999999</v>
      </c>
      <c r="GZ1010">
        <v>2.36572</v>
      </c>
      <c r="HA1010">
        <v>39.666899999999998</v>
      </c>
      <c r="HB1010">
        <v>13.7118</v>
      </c>
      <c r="HC1010">
        <v>18</v>
      </c>
      <c r="HD1010">
        <v>499.28699999999998</v>
      </c>
      <c r="HE1010">
        <v>615.89800000000002</v>
      </c>
      <c r="HF1010">
        <v>14.955299999999999</v>
      </c>
      <c r="HG1010">
        <v>31.074100000000001</v>
      </c>
      <c r="HH1010">
        <v>30.002099999999999</v>
      </c>
      <c r="HI1010">
        <v>30.541799999999999</v>
      </c>
      <c r="HJ1010">
        <v>30.404199999999999</v>
      </c>
      <c r="HK1010">
        <v>13.6668</v>
      </c>
      <c r="HL1010">
        <v>30.507999999999999</v>
      </c>
      <c r="HM1010">
        <v>0</v>
      </c>
      <c r="HN1010">
        <v>14.1037</v>
      </c>
      <c r="HO1010">
        <v>164.65</v>
      </c>
      <c r="HP1010">
        <v>20.015999999999998</v>
      </c>
      <c r="HQ1010">
        <v>101.99299999999999</v>
      </c>
      <c r="HR1010">
        <v>102.893</v>
      </c>
    </row>
    <row r="1011" spans="1:226" x14ac:dyDescent="0.2">
      <c r="A1011">
        <v>523</v>
      </c>
      <c r="B1011">
        <v>1657216311.0999999</v>
      </c>
      <c r="C1011">
        <v>9706.0999999046307</v>
      </c>
      <c r="D1011" t="s">
        <v>2363</v>
      </c>
      <c r="E1011" t="s">
        <v>2364</v>
      </c>
      <c r="F1011">
        <v>5</v>
      </c>
      <c r="G1011" t="s">
        <v>2332</v>
      </c>
      <c r="H1011" t="s">
        <v>1313</v>
      </c>
      <c r="I1011">
        <v>1657216303.31429</v>
      </c>
      <c r="J1011">
        <v>6.3292649135756978E-4</v>
      </c>
      <c r="K1011">
        <v>0.63292649135756973</v>
      </c>
      <c r="L1011">
        <v>5.8345229955778111</v>
      </c>
      <c r="M1011">
        <v>217.749928571429</v>
      </c>
      <c r="N1011">
        <v>-159.64334998001644</v>
      </c>
      <c r="O1011">
        <v>-11.912685589611067</v>
      </c>
      <c r="P1011">
        <v>16.248634450206705</v>
      </c>
      <c r="Q1011">
        <v>2.4906057738166083E-2</v>
      </c>
      <c r="R1011">
        <v>3.194580441642882</v>
      </c>
      <c r="S1011">
        <v>2.4798684190212587E-2</v>
      </c>
      <c r="T1011">
        <v>1.550878599242536E-2</v>
      </c>
      <c r="U1011">
        <v>321.52076571428501</v>
      </c>
      <c r="V1011">
        <v>25.9373369747616</v>
      </c>
      <c r="W1011">
        <v>25.9373369747616</v>
      </c>
      <c r="X1011">
        <v>3.3617670056866391</v>
      </c>
      <c r="Y1011">
        <v>49.718837945784905</v>
      </c>
      <c r="Z1011">
        <v>1.5195479009425907</v>
      </c>
      <c r="AA1011">
        <v>3.0562820124628756</v>
      </c>
      <c r="AB1011">
        <v>1.8422191047440484</v>
      </c>
      <c r="AC1011">
        <v>-27.912058268868826</v>
      </c>
      <c r="AD1011">
        <v>-275.48897417493504</v>
      </c>
      <c r="AE1011">
        <v>-18.266475399361109</v>
      </c>
      <c r="AF1011">
        <v>-0.14674212887996418</v>
      </c>
      <c r="AG1011">
        <v>-34.583882998016541</v>
      </c>
      <c r="AH1011">
        <v>0.55664191454321454</v>
      </c>
      <c r="AI1011">
        <v>5.8345229955778111</v>
      </c>
      <c r="AJ1011">
        <v>187.47596213798801</v>
      </c>
      <c r="AK1011">
        <v>197.86458181818199</v>
      </c>
      <c r="AL1011">
        <v>-3.3875205589534199</v>
      </c>
      <c r="AM1011">
        <v>66.596263081696506</v>
      </c>
      <c r="AN1011">
        <v>0.63292649135756973</v>
      </c>
      <c r="AO1011">
        <v>20.083315501639898</v>
      </c>
      <c r="AP1011">
        <v>20.390685454545501</v>
      </c>
      <c r="AQ1011">
        <v>5.8723915826944502E-3</v>
      </c>
      <c r="AR1011">
        <v>77.477251164549003</v>
      </c>
      <c r="AS1011">
        <v>0</v>
      </c>
      <c r="AT1011">
        <v>0</v>
      </c>
      <c r="AU1011">
        <v>1</v>
      </c>
      <c r="AV1011">
        <v>0</v>
      </c>
      <c r="AW1011">
        <v>39819.315054592997</v>
      </c>
      <c r="AX1011">
        <v>2000.0257142857099</v>
      </c>
      <c r="AY1011">
        <v>1681.2219428571391</v>
      </c>
      <c r="AZ1011">
        <v>0.84060016371218083</v>
      </c>
      <c r="BA1011">
        <v>0.16075831596450901</v>
      </c>
      <c r="BB1011">
        <v>2.7</v>
      </c>
      <c r="BC1011">
        <v>0.5</v>
      </c>
      <c r="BD1011" t="s">
        <v>357</v>
      </c>
      <c r="BE1011">
        <v>2</v>
      </c>
      <c r="BF1011" t="b">
        <v>1</v>
      </c>
      <c r="BG1011">
        <v>1657216303.31429</v>
      </c>
      <c r="BH1011">
        <v>217.749928571429</v>
      </c>
      <c r="BI1011">
        <v>199.14039285714301</v>
      </c>
      <c r="BJ1011">
        <v>20.3636464285714</v>
      </c>
      <c r="BK1011">
        <v>20.069185714285702</v>
      </c>
      <c r="BL1011">
        <v>210.38142857142901</v>
      </c>
      <c r="BM1011">
        <v>20.150342857142899</v>
      </c>
      <c r="BN1011">
        <v>500.00828571428599</v>
      </c>
      <c r="BO1011">
        <v>74.573182142857107</v>
      </c>
      <c r="BP1011">
        <v>4.7436825000000002E-2</v>
      </c>
      <c r="BQ1011">
        <v>24.3377607142857</v>
      </c>
      <c r="BR1011">
        <v>25.1229714285714</v>
      </c>
      <c r="BS1011">
        <v>999.9</v>
      </c>
      <c r="BT1011">
        <v>0</v>
      </c>
      <c r="BU1011">
        <v>0</v>
      </c>
      <c r="BV1011">
        <v>10008.9285714286</v>
      </c>
      <c r="BW1011">
        <v>0</v>
      </c>
      <c r="BX1011">
        <v>2189.2485714285699</v>
      </c>
      <c r="BY1011">
        <v>18.609649999999998</v>
      </c>
      <c r="BZ1011">
        <v>222.276035714286</v>
      </c>
      <c r="CA1011">
        <v>203.21857142857101</v>
      </c>
      <c r="CB1011">
        <v>0.29445707142857103</v>
      </c>
      <c r="CC1011">
        <v>199.14039285714301</v>
      </c>
      <c r="CD1011">
        <v>20.069185714285702</v>
      </c>
      <c r="CE1011">
        <v>1.51858214285714</v>
      </c>
      <c r="CF1011">
        <v>1.49662392857143</v>
      </c>
      <c r="CG1011">
        <v>13.156549999999999</v>
      </c>
      <c r="CH1011">
        <v>12.9337071428571</v>
      </c>
      <c r="CI1011">
        <v>2000.0257142857099</v>
      </c>
      <c r="CJ1011">
        <v>0.97999485714285695</v>
      </c>
      <c r="CK1011">
        <v>2.0005014285714301E-2</v>
      </c>
      <c r="CL1011">
        <v>0</v>
      </c>
      <c r="CM1011">
        <v>2.3614285714285699</v>
      </c>
      <c r="CN1011">
        <v>0</v>
      </c>
      <c r="CO1011">
        <v>4667.6939285714298</v>
      </c>
      <c r="CP1011">
        <v>17300.364285714299</v>
      </c>
      <c r="CQ1011">
        <v>42.356999999999999</v>
      </c>
      <c r="CR1011">
        <v>44.414857142857102</v>
      </c>
      <c r="CS1011">
        <v>42.352499999999999</v>
      </c>
      <c r="CT1011">
        <v>42.611499999999999</v>
      </c>
      <c r="CU1011">
        <v>41.468499999999999</v>
      </c>
      <c r="CV1011">
        <v>1960.0142857142901</v>
      </c>
      <c r="CW1011">
        <v>40.011428571428603</v>
      </c>
      <c r="CX1011">
        <v>0</v>
      </c>
      <c r="CY1011">
        <v>1657216290</v>
      </c>
      <c r="CZ1011">
        <v>0</v>
      </c>
      <c r="DA1011">
        <v>1657213163</v>
      </c>
      <c r="DB1011" t="s">
        <v>2097</v>
      </c>
      <c r="DC1011">
        <v>1657213141</v>
      </c>
      <c r="DD1011">
        <v>1655399214.5999999</v>
      </c>
      <c r="DE1011">
        <v>1</v>
      </c>
      <c r="DF1011">
        <v>0.04</v>
      </c>
      <c r="DG1011">
        <v>-0.06</v>
      </c>
      <c r="DH1011">
        <v>9.1720000000000006</v>
      </c>
      <c r="DI1011">
        <v>0.51100000000000001</v>
      </c>
      <c r="DJ1011">
        <v>420</v>
      </c>
      <c r="DK1011">
        <v>25</v>
      </c>
      <c r="DL1011">
        <v>0.26</v>
      </c>
      <c r="DM1011">
        <v>0.15</v>
      </c>
      <c r="DN1011">
        <v>18.392156097560999</v>
      </c>
      <c r="DO1011">
        <v>2.9834195121951201</v>
      </c>
      <c r="DP1011">
        <v>0.44728149975579701</v>
      </c>
      <c r="DQ1011">
        <v>0</v>
      </c>
      <c r="DR1011">
        <v>0.29060597560975598</v>
      </c>
      <c r="DS1011">
        <v>5.8782585365853603E-2</v>
      </c>
      <c r="DT1011">
        <v>6.3489802656835599E-3</v>
      </c>
      <c r="DU1011">
        <v>1</v>
      </c>
      <c r="DV1011">
        <v>1</v>
      </c>
      <c r="DW1011">
        <v>2</v>
      </c>
      <c r="DX1011" t="s">
        <v>379</v>
      </c>
      <c r="DY1011">
        <v>2.96957</v>
      </c>
      <c r="DZ1011">
        <v>2.70153</v>
      </c>
      <c r="EA1011">
        <v>3.7923199999999997E-2</v>
      </c>
      <c r="EB1011">
        <v>3.5893799999999997E-2</v>
      </c>
      <c r="EC1011">
        <v>7.6168600000000003E-2</v>
      </c>
      <c r="ED1011">
        <v>7.5897800000000001E-2</v>
      </c>
      <c r="EE1011">
        <v>37290.400000000001</v>
      </c>
      <c r="EF1011">
        <v>40939.199999999997</v>
      </c>
      <c r="EG1011">
        <v>35152.699999999997</v>
      </c>
      <c r="EH1011">
        <v>38540.5</v>
      </c>
      <c r="EI1011">
        <v>46103.199999999997</v>
      </c>
      <c r="EJ1011">
        <v>51429.3</v>
      </c>
      <c r="EK1011">
        <v>55000.4</v>
      </c>
      <c r="EL1011">
        <v>61808.7</v>
      </c>
      <c r="EM1011">
        <v>1.9312</v>
      </c>
      <c r="EN1011">
        <v>2.1004</v>
      </c>
      <c r="EO1011">
        <v>2.0027199999999998E-2</v>
      </c>
      <c r="EP1011">
        <v>0</v>
      </c>
      <c r="EQ1011">
        <v>24.811599999999999</v>
      </c>
      <c r="ER1011">
        <v>999.9</v>
      </c>
      <c r="ES1011">
        <v>35.551000000000002</v>
      </c>
      <c r="ET1011">
        <v>36.677999999999997</v>
      </c>
      <c r="EU1011">
        <v>29.533799999999999</v>
      </c>
      <c r="EV1011">
        <v>54.0471</v>
      </c>
      <c r="EW1011">
        <v>35.0321</v>
      </c>
      <c r="EX1011">
        <v>2</v>
      </c>
      <c r="EY1011">
        <v>0.33792699999999998</v>
      </c>
      <c r="EZ1011">
        <v>9.2810500000000005</v>
      </c>
      <c r="FA1011">
        <v>19.9117</v>
      </c>
      <c r="FB1011">
        <v>5.2017199999999999</v>
      </c>
      <c r="FC1011">
        <v>12.0099</v>
      </c>
      <c r="FD1011">
        <v>4.976</v>
      </c>
      <c r="FE1011">
        <v>3.294</v>
      </c>
      <c r="FF1011">
        <v>9999</v>
      </c>
      <c r="FG1011">
        <v>9999</v>
      </c>
      <c r="FH1011">
        <v>9999</v>
      </c>
      <c r="FI1011">
        <v>558.70000000000005</v>
      </c>
      <c r="FJ1011">
        <v>1.8630100000000001</v>
      </c>
      <c r="FK1011">
        <v>1.8677699999999999</v>
      </c>
      <c r="FL1011">
        <v>1.8675200000000001</v>
      </c>
      <c r="FM1011">
        <v>1.8687400000000001</v>
      </c>
      <c r="FN1011">
        <v>1.86951</v>
      </c>
      <c r="FO1011">
        <v>1.86554</v>
      </c>
      <c r="FP1011">
        <v>1.8666100000000001</v>
      </c>
      <c r="FQ1011">
        <v>1.86798</v>
      </c>
      <c r="FR1011">
        <v>5</v>
      </c>
      <c r="FS1011">
        <v>0</v>
      </c>
      <c r="FT1011">
        <v>0</v>
      </c>
      <c r="FU1011">
        <v>0</v>
      </c>
      <c r="FV1011" t="s">
        <v>360</v>
      </c>
      <c r="FW1011" t="s">
        <v>361</v>
      </c>
      <c r="FX1011" t="s">
        <v>362</v>
      </c>
      <c r="FY1011" t="s">
        <v>362</v>
      </c>
      <c r="FZ1011" t="s">
        <v>362</v>
      </c>
      <c r="GA1011" t="s">
        <v>362</v>
      </c>
      <c r="GB1011">
        <v>0</v>
      </c>
      <c r="GC1011">
        <v>100</v>
      </c>
      <c r="GD1011">
        <v>100</v>
      </c>
      <c r="GE1011">
        <v>7.1360000000000001</v>
      </c>
      <c r="GF1011">
        <v>0.21329999999999999</v>
      </c>
      <c r="GG1011">
        <v>5.3968966374264804</v>
      </c>
      <c r="GH1011">
        <v>9.5670261133577305E-3</v>
      </c>
      <c r="GI1011">
        <v>-9.19467254998099E-7</v>
      </c>
      <c r="GJ1011">
        <v>-2.1372918425907501E-11</v>
      </c>
      <c r="GK1011">
        <v>0.21331065453237499</v>
      </c>
      <c r="GL1011">
        <v>0</v>
      </c>
      <c r="GM1011">
        <v>0</v>
      </c>
      <c r="GN1011">
        <v>0</v>
      </c>
      <c r="GO1011">
        <v>-4</v>
      </c>
      <c r="GP1011">
        <v>1866</v>
      </c>
      <c r="GQ1011">
        <v>1</v>
      </c>
      <c r="GR1011">
        <v>18</v>
      </c>
      <c r="GS1011">
        <v>52.8</v>
      </c>
      <c r="GT1011">
        <v>30284.9</v>
      </c>
      <c r="GU1011">
        <v>0.64209000000000005</v>
      </c>
      <c r="GV1011">
        <v>2.6696800000000001</v>
      </c>
      <c r="GW1011">
        <v>2.2485400000000002</v>
      </c>
      <c r="GX1011">
        <v>2.7233900000000002</v>
      </c>
      <c r="GY1011">
        <v>1.9958499999999999</v>
      </c>
      <c r="GZ1011">
        <v>2.34863</v>
      </c>
      <c r="HA1011">
        <v>39.692</v>
      </c>
      <c r="HB1011">
        <v>13.720499999999999</v>
      </c>
      <c r="HC1011">
        <v>18</v>
      </c>
      <c r="HD1011">
        <v>498.95</v>
      </c>
      <c r="HE1011">
        <v>615.98900000000003</v>
      </c>
      <c r="HF1011">
        <v>14.944100000000001</v>
      </c>
      <c r="HG1011">
        <v>31.101199999999999</v>
      </c>
      <c r="HH1011">
        <v>30.002199999999998</v>
      </c>
      <c r="HI1011">
        <v>30.5656</v>
      </c>
      <c r="HJ1011">
        <v>30.427800000000001</v>
      </c>
      <c r="HK1011">
        <v>12.7232</v>
      </c>
      <c r="HL1011">
        <v>30.507999999999999</v>
      </c>
      <c r="HM1011">
        <v>0</v>
      </c>
      <c r="HN1011">
        <v>13.972899999999999</v>
      </c>
      <c r="HO1011">
        <v>151.15100000000001</v>
      </c>
      <c r="HP1011">
        <v>20.015999999999998</v>
      </c>
      <c r="HQ1011">
        <v>101.991</v>
      </c>
      <c r="HR1011">
        <v>102.887</v>
      </c>
    </row>
    <row r="1012" spans="1:226" x14ac:dyDescent="0.2">
      <c r="A1012">
        <v>524</v>
      </c>
      <c r="B1012">
        <v>1657216315.5999999</v>
      </c>
      <c r="C1012">
        <v>9710.5999999046307</v>
      </c>
      <c r="D1012" t="s">
        <v>2365</v>
      </c>
      <c r="E1012" t="s">
        <v>2366</v>
      </c>
      <c r="F1012">
        <v>5</v>
      </c>
      <c r="G1012" t="s">
        <v>2332</v>
      </c>
      <c r="H1012" t="s">
        <v>1313</v>
      </c>
      <c r="I1012">
        <v>1657216307.76071</v>
      </c>
      <c r="J1012">
        <v>6.0214620437664529E-4</v>
      </c>
      <c r="K1012">
        <v>0.60214620437664534</v>
      </c>
      <c r="L1012">
        <v>5.310023611946451</v>
      </c>
      <c r="M1012">
        <v>203.16128571428601</v>
      </c>
      <c r="N1012">
        <v>-157.83856182509339</v>
      </c>
      <c r="O1012">
        <v>-11.778104412804785</v>
      </c>
      <c r="P1012">
        <v>15.160140894049292</v>
      </c>
      <c r="Q1012">
        <v>2.3678427351092851E-2</v>
      </c>
      <c r="R1012">
        <v>3.1931286475035123</v>
      </c>
      <c r="S1012">
        <v>2.3581311704401534E-2</v>
      </c>
      <c r="T1012">
        <v>1.474701194838224E-2</v>
      </c>
      <c r="U1012">
        <v>321.51818003571384</v>
      </c>
      <c r="V1012">
        <v>25.948111556102138</v>
      </c>
      <c r="W1012">
        <v>25.948111556102138</v>
      </c>
      <c r="X1012">
        <v>3.3639119628766663</v>
      </c>
      <c r="Y1012">
        <v>49.752813795203842</v>
      </c>
      <c r="Z1012">
        <v>1.5208332870267152</v>
      </c>
      <c r="AA1012">
        <v>3.0567784432994682</v>
      </c>
      <c r="AB1012">
        <v>1.8430786758499511</v>
      </c>
      <c r="AC1012">
        <v>-26.554647613010058</v>
      </c>
      <c r="AD1012">
        <v>-276.75195493545175</v>
      </c>
      <c r="AE1012">
        <v>-18.359808248947502</v>
      </c>
      <c r="AF1012">
        <v>-0.14823076169545857</v>
      </c>
      <c r="AG1012">
        <v>-34.564215720215209</v>
      </c>
      <c r="AH1012">
        <v>0.56299087964827921</v>
      </c>
      <c r="AI1012">
        <v>5.310023611946451</v>
      </c>
      <c r="AJ1012">
        <v>172.463493243161</v>
      </c>
      <c r="AK1012">
        <v>182.86670909090901</v>
      </c>
      <c r="AL1012">
        <v>-3.3192315816705502</v>
      </c>
      <c r="AM1012">
        <v>66.596263081696506</v>
      </c>
      <c r="AN1012">
        <v>0.60214620437664534</v>
      </c>
      <c r="AO1012">
        <v>20.094667250062599</v>
      </c>
      <c r="AP1012">
        <v>20.408480000000001</v>
      </c>
      <c r="AQ1012">
        <v>1.0062916204845701E-3</v>
      </c>
      <c r="AR1012">
        <v>77.477251164549003</v>
      </c>
      <c r="AS1012">
        <v>0</v>
      </c>
      <c r="AT1012">
        <v>0</v>
      </c>
      <c r="AU1012">
        <v>1</v>
      </c>
      <c r="AV1012">
        <v>0</v>
      </c>
      <c r="AW1012">
        <v>39794.690402907152</v>
      </c>
      <c r="AX1012">
        <v>2000.0096428571401</v>
      </c>
      <c r="AY1012">
        <v>1681.2084321428547</v>
      </c>
      <c r="AZ1012">
        <v>0.84060016317778463</v>
      </c>
      <c r="BA1012">
        <v>0.16075831493312442</v>
      </c>
      <c r="BB1012">
        <v>2.7</v>
      </c>
      <c r="BC1012">
        <v>0.5</v>
      </c>
      <c r="BD1012" t="s">
        <v>357</v>
      </c>
      <c r="BE1012">
        <v>2</v>
      </c>
      <c r="BF1012" t="b">
        <v>1</v>
      </c>
      <c r="BG1012">
        <v>1657216307.76071</v>
      </c>
      <c r="BH1012">
        <v>203.16128571428601</v>
      </c>
      <c r="BI1012">
        <v>184.55889285714301</v>
      </c>
      <c r="BJ1012">
        <v>20.380710714285701</v>
      </c>
      <c r="BK1012">
        <v>20.082899999999999</v>
      </c>
      <c r="BL1012">
        <v>195.92571428571401</v>
      </c>
      <c r="BM1012">
        <v>20.167403571428601</v>
      </c>
      <c r="BN1012">
        <v>500.013964285714</v>
      </c>
      <c r="BO1012">
        <v>74.573678571428601</v>
      </c>
      <c r="BP1012">
        <v>4.7531078571428603E-2</v>
      </c>
      <c r="BQ1012">
        <v>24.340471428571401</v>
      </c>
      <c r="BR1012">
        <v>25.127096428571399</v>
      </c>
      <c r="BS1012">
        <v>999.9</v>
      </c>
      <c r="BT1012">
        <v>0</v>
      </c>
      <c r="BU1012">
        <v>0</v>
      </c>
      <c r="BV1012">
        <v>10002.5</v>
      </c>
      <c r="BW1012">
        <v>0</v>
      </c>
      <c r="BX1012">
        <v>2189.4360714285699</v>
      </c>
      <c r="BY1012">
        <v>18.602503571428599</v>
      </c>
      <c r="BZ1012">
        <v>207.387785714286</v>
      </c>
      <c r="CA1012">
        <v>188.34107142857101</v>
      </c>
      <c r="CB1012">
        <v>0.29780835714285703</v>
      </c>
      <c r="CC1012">
        <v>184.55889285714301</v>
      </c>
      <c r="CD1012">
        <v>20.082899999999999</v>
      </c>
      <c r="CE1012">
        <v>1.519865</v>
      </c>
      <c r="CF1012">
        <v>1.49765642857143</v>
      </c>
      <c r="CG1012">
        <v>13.1694785714286</v>
      </c>
      <c r="CH1012">
        <v>12.94425</v>
      </c>
      <c r="CI1012">
        <v>2000.0096428571401</v>
      </c>
      <c r="CJ1012">
        <v>0.97999499999999995</v>
      </c>
      <c r="CK1012">
        <v>2.0004899999999999E-2</v>
      </c>
      <c r="CL1012">
        <v>0</v>
      </c>
      <c r="CM1012">
        <v>2.3680857142857099</v>
      </c>
      <c r="CN1012">
        <v>0</v>
      </c>
      <c r="CO1012">
        <v>4667.5825000000004</v>
      </c>
      <c r="CP1012">
        <v>17300.214285714301</v>
      </c>
      <c r="CQ1012">
        <v>42.386035714285697</v>
      </c>
      <c r="CR1012">
        <v>44.4460714285714</v>
      </c>
      <c r="CS1012">
        <v>42.3705</v>
      </c>
      <c r="CT1012">
        <v>42.622750000000003</v>
      </c>
      <c r="CU1012">
        <v>41.486499999999999</v>
      </c>
      <c r="CV1012">
        <v>1959.9985714285699</v>
      </c>
      <c r="CW1012">
        <v>40.011071428571398</v>
      </c>
      <c r="CX1012">
        <v>0</v>
      </c>
      <c r="CY1012">
        <v>1657216294.8</v>
      </c>
      <c r="CZ1012">
        <v>0</v>
      </c>
      <c r="DA1012">
        <v>1657213163</v>
      </c>
      <c r="DB1012" t="s">
        <v>2097</v>
      </c>
      <c r="DC1012">
        <v>1657213141</v>
      </c>
      <c r="DD1012">
        <v>1655399214.5999999</v>
      </c>
      <c r="DE1012">
        <v>1</v>
      </c>
      <c r="DF1012">
        <v>0.04</v>
      </c>
      <c r="DG1012">
        <v>-0.06</v>
      </c>
      <c r="DH1012">
        <v>9.1720000000000006</v>
      </c>
      <c r="DI1012">
        <v>0.51100000000000001</v>
      </c>
      <c r="DJ1012">
        <v>420</v>
      </c>
      <c r="DK1012">
        <v>25</v>
      </c>
      <c r="DL1012">
        <v>0.26</v>
      </c>
      <c r="DM1012">
        <v>0.15</v>
      </c>
      <c r="DN1012">
        <v>18.5689097560976</v>
      </c>
      <c r="DO1012">
        <v>1.03577979094077</v>
      </c>
      <c r="DP1012">
        <v>0.40343622568815202</v>
      </c>
      <c r="DQ1012">
        <v>0</v>
      </c>
      <c r="DR1012">
        <v>0.295475268292683</v>
      </c>
      <c r="DS1012">
        <v>4.6218585365854201E-2</v>
      </c>
      <c r="DT1012">
        <v>5.1756086717545599E-3</v>
      </c>
      <c r="DU1012">
        <v>1</v>
      </c>
      <c r="DV1012">
        <v>1</v>
      </c>
      <c r="DW1012">
        <v>2</v>
      </c>
      <c r="DX1012" t="s">
        <v>379</v>
      </c>
      <c r="DY1012">
        <v>2.9685000000000001</v>
      </c>
      <c r="DZ1012">
        <v>2.7018900000000001</v>
      </c>
      <c r="EA1012">
        <v>3.5234599999999998E-2</v>
      </c>
      <c r="EB1012">
        <v>3.3157300000000001E-2</v>
      </c>
      <c r="EC1012">
        <v>7.6208700000000004E-2</v>
      </c>
      <c r="ED1012">
        <v>7.59383E-2</v>
      </c>
      <c r="EE1012">
        <v>37393.5</v>
      </c>
      <c r="EF1012">
        <v>41053.800000000003</v>
      </c>
      <c r="EG1012">
        <v>35151.800000000003</v>
      </c>
      <c r="EH1012">
        <v>38539.1</v>
      </c>
      <c r="EI1012">
        <v>46100.5</v>
      </c>
      <c r="EJ1012">
        <v>51425</v>
      </c>
      <c r="EK1012">
        <v>54999.6</v>
      </c>
      <c r="EL1012">
        <v>61806.2</v>
      </c>
      <c r="EM1012">
        <v>1.9308000000000001</v>
      </c>
      <c r="EN1012">
        <v>2.1006</v>
      </c>
      <c r="EO1012">
        <v>1.8030399999999999E-2</v>
      </c>
      <c r="EP1012">
        <v>0</v>
      </c>
      <c r="EQ1012">
        <v>24.811599999999999</v>
      </c>
      <c r="ER1012">
        <v>999.9</v>
      </c>
      <c r="ES1012">
        <v>35.576000000000001</v>
      </c>
      <c r="ET1012">
        <v>36.688000000000002</v>
      </c>
      <c r="EU1012">
        <v>29.5715</v>
      </c>
      <c r="EV1012">
        <v>54.127099999999999</v>
      </c>
      <c r="EW1012">
        <v>35.100200000000001</v>
      </c>
      <c r="EX1012">
        <v>2</v>
      </c>
      <c r="EY1012">
        <v>0.33955299999999999</v>
      </c>
      <c r="EZ1012">
        <v>9.2810500000000005</v>
      </c>
      <c r="FA1012">
        <v>19.911899999999999</v>
      </c>
      <c r="FB1012">
        <v>5.20052</v>
      </c>
      <c r="FC1012">
        <v>12.0099</v>
      </c>
      <c r="FD1012">
        <v>4.9756</v>
      </c>
      <c r="FE1012">
        <v>3.294</v>
      </c>
      <c r="FF1012">
        <v>9999</v>
      </c>
      <c r="FG1012">
        <v>9999</v>
      </c>
      <c r="FH1012">
        <v>9999</v>
      </c>
      <c r="FI1012">
        <v>558.70000000000005</v>
      </c>
      <c r="FJ1012">
        <v>1.8629800000000001</v>
      </c>
      <c r="FK1012">
        <v>1.86774</v>
      </c>
      <c r="FL1012">
        <v>1.8675200000000001</v>
      </c>
      <c r="FM1012">
        <v>1.8687400000000001</v>
      </c>
      <c r="FN1012">
        <v>1.86951</v>
      </c>
      <c r="FO1012">
        <v>1.86554</v>
      </c>
      <c r="FP1012">
        <v>1.8665799999999999</v>
      </c>
      <c r="FQ1012">
        <v>1.86795</v>
      </c>
      <c r="FR1012">
        <v>5</v>
      </c>
      <c r="FS1012">
        <v>0</v>
      </c>
      <c r="FT1012">
        <v>0</v>
      </c>
      <c r="FU1012">
        <v>0</v>
      </c>
      <c r="FV1012" t="s">
        <v>360</v>
      </c>
      <c r="FW1012" t="s">
        <v>361</v>
      </c>
      <c r="FX1012" t="s">
        <v>362</v>
      </c>
      <c r="FY1012" t="s">
        <v>362</v>
      </c>
      <c r="FZ1012" t="s">
        <v>362</v>
      </c>
      <c r="GA1012" t="s">
        <v>362</v>
      </c>
      <c r="GB1012">
        <v>0</v>
      </c>
      <c r="GC1012">
        <v>100</v>
      </c>
      <c r="GD1012">
        <v>100</v>
      </c>
      <c r="GE1012">
        <v>7.0019999999999998</v>
      </c>
      <c r="GF1012">
        <v>0.21329999999999999</v>
      </c>
      <c r="GG1012">
        <v>5.3968966374264804</v>
      </c>
      <c r="GH1012">
        <v>9.5670261133577305E-3</v>
      </c>
      <c r="GI1012">
        <v>-9.19467254998099E-7</v>
      </c>
      <c r="GJ1012">
        <v>-2.1372918425907501E-11</v>
      </c>
      <c r="GK1012">
        <v>0.21331065453237499</v>
      </c>
      <c r="GL1012">
        <v>0</v>
      </c>
      <c r="GM1012">
        <v>0</v>
      </c>
      <c r="GN1012">
        <v>0</v>
      </c>
      <c r="GO1012">
        <v>-4</v>
      </c>
      <c r="GP1012">
        <v>1866</v>
      </c>
      <c r="GQ1012">
        <v>1</v>
      </c>
      <c r="GR1012">
        <v>18</v>
      </c>
      <c r="GS1012">
        <v>52.9</v>
      </c>
      <c r="GT1012">
        <v>30285</v>
      </c>
      <c r="GU1012">
        <v>0.59570299999999998</v>
      </c>
      <c r="GV1012">
        <v>2.67944</v>
      </c>
      <c r="GW1012">
        <v>2.2485400000000002</v>
      </c>
      <c r="GX1012">
        <v>2.7233900000000002</v>
      </c>
      <c r="GY1012">
        <v>1.9958499999999999</v>
      </c>
      <c r="GZ1012">
        <v>2.34619</v>
      </c>
      <c r="HA1012">
        <v>39.692</v>
      </c>
      <c r="HB1012">
        <v>13.702999999999999</v>
      </c>
      <c r="HC1012">
        <v>18</v>
      </c>
      <c r="HD1012">
        <v>498.85500000000002</v>
      </c>
      <c r="HE1012">
        <v>616.36800000000005</v>
      </c>
      <c r="HF1012">
        <v>14.937799999999999</v>
      </c>
      <c r="HG1012">
        <v>31.121300000000002</v>
      </c>
      <c r="HH1012">
        <v>30.001999999999999</v>
      </c>
      <c r="HI1012">
        <v>30.587299999999999</v>
      </c>
      <c r="HJ1012">
        <v>30.4498</v>
      </c>
      <c r="HK1012">
        <v>11.8104</v>
      </c>
      <c r="HL1012">
        <v>30.507999999999999</v>
      </c>
      <c r="HM1012">
        <v>0</v>
      </c>
      <c r="HN1012">
        <v>13.8383</v>
      </c>
      <c r="HO1012">
        <v>130.97200000000001</v>
      </c>
      <c r="HP1012">
        <v>20.015999999999998</v>
      </c>
      <c r="HQ1012">
        <v>101.989</v>
      </c>
      <c r="HR1012">
        <v>102.883</v>
      </c>
    </row>
    <row r="1013" spans="1:226" x14ac:dyDescent="0.2">
      <c r="A1013">
        <v>525</v>
      </c>
      <c r="B1013">
        <v>1657216321.0999999</v>
      </c>
      <c r="C1013">
        <v>9716.0999999046307</v>
      </c>
      <c r="D1013" t="s">
        <v>2367</v>
      </c>
      <c r="E1013" t="s">
        <v>2368</v>
      </c>
      <c r="F1013">
        <v>5</v>
      </c>
      <c r="G1013" t="s">
        <v>2332</v>
      </c>
      <c r="H1013" t="s">
        <v>1313</v>
      </c>
      <c r="I1013">
        <v>1657216313.33214</v>
      </c>
      <c r="J1013">
        <v>6.2885177810529411E-4</v>
      </c>
      <c r="K1013">
        <v>0.62885177810529413</v>
      </c>
      <c r="L1013">
        <v>5.5026303417329325</v>
      </c>
      <c r="M1013">
        <v>184.964928571429</v>
      </c>
      <c r="N1013">
        <v>-172.07468343526153</v>
      </c>
      <c r="O1013">
        <v>-12.840394175825683</v>
      </c>
      <c r="P1013">
        <v>13.802277849048775</v>
      </c>
      <c r="Q1013">
        <v>2.4768167793119085E-2</v>
      </c>
      <c r="R1013">
        <v>3.1908406436122041</v>
      </c>
      <c r="S1013">
        <v>2.466185326095751E-2</v>
      </c>
      <c r="T1013">
        <v>1.5423172060854664E-2</v>
      </c>
      <c r="U1013">
        <v>321.51774471428638</v>
      </c>
      <c r="V1013">
        <v>25.942746092988358</v>
      </c>
      <c r="W1013">
        <v>25.942746092988358</v>
      </c>
      <c r="X1013">
        <v>3.3628436802487478</v>
      </c>
      <c r="Y1013">
        <v>49.803079161741941</v>
      </c>
      <c r="Z1013">
        <v>1.5223678333284973</v>
      </c>
      <c r="AA1013">
        <v>3.0567745186686368</v>
      </c>
      <c r="AB1013">
        <v>1.8404758469202505</v>
      </c>
      <c r="AC1013">
        <v>-27.732363414443469</v>
      </c>
      <c r="AD1013">
        <v>-275.63434572514615</v>
      </c>
      <c r="AE1013">
        <v>-18.29828070832912</v>
      </c>
      <c r="AF1013">
        <v>-0.14724513363233882</v>
      </c>
      <c r="AG1013">
        <v>-34.844294335346689</v>
      </c>
      <c r="AH1013">
        <v>0.58302889102608901</v>
      </c>
      <c r="AI1013">
        <v>5.5026303417329325</v>
      </c>
      <c r="AJ1013">
        <v>154.12744713134799</v>
      </c>
      <c r="AK1013">
        <v>164.58222424242399</v>
      </c>
      <c r="AL1013">
        <v>-3.3584893804224398</v>
      </c>
      <c r="AM1013">
        <v>66.596263081696506</v>
      </c>
      <c r="AN1013">
        <v>0.62885177810529413</v>
      </c>
      <c r="AO1013">
        <v>20.1070324634983</v>
      </c>
      <c r="AP1013">
        <v>20.421095757575799</v>
      </c>
      <c r="AQ1013">
        <v>3.9761244633311496E-3</v>
      </c>
      <c r="AR1013">
        <v>77.477251164549003</v>
      </c>
      <c r="AS1013">
        <v>0</v>
      </c>
      <c r="AT1013">
        <v>0</v>
      </c>
      <c r="AU1013">
        <v>1</v>
      </c>
      <c r="AV1013">
        <v>0</v>
      </c>
      <c r="AW1013">
        <v>39756.436259667869</v>
      </c>
      <c r="AX1013">
        <v>2000.0067857142899</v>
      </c>
      <c r="AY1013">
        <v>1681.2060428571465</v>
      </c>
      <c r="AZ1013">
        <v>0.84060016939228244</v>
      </c>
      <c r="BA1013">
        <v>0.16075832692710507</v>
      </c>
      <c r="BB1013">
        <v>2.7</v>
      </c>
      <c r="BC1013">
        <v>0.5</v>
      </c>
      <c r="BD1013" t="s">
        <v>357</v>
      </c>
      <c r="BE1013">
        <v>2</v>
      </c>
      <c r="BF1013" t="b">
        <v>1</v>
      </c>
      <c r="BG1013">
        <v>1657216313.33214</v>
      </c>
      <c r="BH1013">
        <v>184.964928571429</v>
      </c>
      <c r="BI1013">
        <v>166.20757142857099</v>
      </c>
      <c r="BJ1013">
        <v>20.401317857142899</v>
      </c>
      <c r="BK1013">
        <v>20.092910714285701</v>
      </c>
      <c r="BL1013">
        <v>177.89567857142899</v>
      </c>
      <c r="BM1013">
        <v>20.188007142857099</v>
      </c>
      <c r="BN1013">
        <v>500.00875000000002</v>
      </c>
      <c r="BO1013">
        <v>74.573499999999996</v>
      </c>
      <c r="BP1013">
        <v>4.7553600000000001E-2</v>
      </c>
      <c r="BQ1013">
        <v>24.340450000000001</v>
      </c>
      <c r="BR1013">
        <v>25.12865</v>
      </c>
      <c r="BS1013">
        <v>999.9</v>
      </c>
      <c r="BT1013">
        <v>0</v>
      </c>
      <c r="BU1013">
        <v>0</v>
      </c>
      <c r="BV1013">
        <v>9992.5</v>
      </c>
      <c r="BW1013">
        <v>0</v>
      </c>
      <c r="BX1013">
        <v>2190.8492857142901</v>
      </c>
      <c r="BY1013">
        <v>18.7574857142857</v>
      </c>
      <c r="BZ1013">
        <v>188.816928571429</v>
      </c>
      <c r="CA1013">
        <v>169.61560714285699</v>
      </c>
      <c r="CB1013">
        <v>0.308400607142857</v>
      </c>
      <c r="CC1013">
        <v>166.20757142857099</v>
      </c>
      <c r="CD1013">
        <v>20.092910714285701</v>
      </c>
      <c r="CE1013">
        <v>1.52139892857143</v>
      </c>
      <c r="CF1013">
        <v>1.49839928571429</v>
      </c>
      <c r="CG1013">
        <v>13.184914285714299</v>
      </c>
      <c r="CH1013">
        <v>12.9518321428571</v>
      </c>
      <c r="CI1013">
        <v>2000.0067857142899</v>
      </c>
      <c r="CJ1013">
        <v>0.97999499999999995</v>
      </c>
      <c r="CK1013">
        <v>2.0004899999999999E-2</v>
      </c>
      <c r="CL1013">
        <v>0</v>
      </c>
      <c r="CM1013">
        <v>2.3672142857142902</v>
      </c>
      <c r="CN1013">
        <v>0</v>
      </c>
      <c r="CO1013">
        <v>4667.4853571428603</v>
      </c>
      <c r="CP1013">
        <v>17300.182142857098</v>
      </c>
      <c r="CQ1013">
        <v>42.410428571428596</v>
      </c>
      <c r="CR1013">
        <v>44.472999999999999</v>
      </c>
      <c r="CS1013">
        <v>42.397142857142804</v>
      </c>
      <c r="CT1013">
        <v>42.647142857142804</v>
      </c>
      <c r="CU1013">
        <v>41.522142857142804</v>
      </c>
      <c r="CV1013">
        <v>1959.99535714286</v>
      </c>
      <c r="CW1013">
        <v>40.011428571428603</v>
      </c>
      <c r="CX1013">
        <v>0</v>
      </c>
      <c r="CY1013">
        <v>1657216300.2</v>
      </c>
      <c r="CZ1013">
        <v>0</v>
      </c>
      <c r="DA1013">
        <v>1657213163</v>
      </c>
      <c r="DB1013" t="s">
        <v>2097</v>
      </c>
      <c r="DC1013">
        <v>1657213141</v>
      </c>
      <c r="DD1013">
        <v>1655399214.5999999</v>
      </c>
      <c r="DE1013">
        <v>1</v>
      </c>
      <c r="DF1013">
        <v>0.04</v>
      </c>
      <c r="DG1013">
        <v>-0.06</v>
      </c>
      <c r="DH1013">
        <v>9.1720000000000006</v>
      </c>
      <c r="DI1013">
        <v>0.51100000000000001</v>
      </c>
      <c r="DJ1013">
        <v>420</v>
      </c>
      <c r="DK1013">
        <v>25</v>
      </c>
      <c r="DL1013">
        <v>0.26</v>
      </c>
      <c r="DM1013">
        <v>0.15</v>
      </c>
      <c r="DN1013">
        <v>18.671529268292701</v>
      </c>
      <c r="DO1013">
        <v>0.512686411149891</v>
      </c>
      <c r="DP1013">
        <v>0.45521465118728599</v>
      </c>
      <c r="DQ1013">
        <v>0</v>
      </c>
      <c r="DR1013">
        <v>0.30168590243902399</v>
      </c>
      <c r="DS1013">
        <v>8.1887393728223401E-2</v>
      </c>
      <c r="DT1013">
        <v>1.13473846407709E-2</v>
      </c>
      <c r="DU1013">
        <v>1</v>
      </c>
      <c r="DV1013">
        <v>1</v>
      </c>
      <c r="DW1013">
        <v>2</v>
      </c>
      <c r="DX1013" t="s">
        <v>379</v>
      </c>
      <c r="DY1013">
        <v>2.9687899999999998</v>
      </c>
      <c r="DZ1013">
        <v>2.70146</v>
      </c>
      <c r="EA1013">
        <v>3.1871200000000002E-2</v>
      </c>
      <c r="EB1013">
        <v>2.9604100000000001E-2</v>
      </c>
      <c r="EC1013">
        <v>7.6244800000000001E-2</v>
      </c>
      <c r="ED1013">
        <v>7.5846200000000003E-2</v>
      </c>
      <c r="EE1013">
        <v>37521.4</v>
      </c>
      <c r="EF1013">
        <v>41201.300000000003</v>
      </c>
      <c r="EG1013">
        <v>35149.800000000003</v>
      </c>
      <c r="EH1013">
        <v>38536.300000000003</v>
      </c>
      <c r="EI1013">
        <v>46096.7</v>
      </c>
      <c r="EJ1013">
        <v>51426.6</v>
      </c>
      <c r="EK1013">
        <v>54997.4</v>
      </c>
      <c r="EL1013">
        <v>61802.1</v>
      </c>
      <c r="EM1013">
        <v>1.9296</v>
      </c>
      <c r="EN1013">
        <v>2.0996000000000001</v>
      </c>
      <c r="EO1013">
        <v>1.9788699999999999E-2</v>
      </c>
      <c r="EP1013">
        <v>0</v>
      </c>
      <c r="EQ1013">
        <v>24.811599999999999</v>
      </c>
      <c r="ER1013">
        <v>999.9</v>
      </c>
      <c r="ES1013">
        <v>35.551000000000002</v>
      </c>
      <c r="ET1013">
        <v>36.719000000000001</v>
      </c>
      <c r="EU1013">
        <v>29.597899999999999</v>
      </c>
      <c r="EV1013">
        <v>54.097099999999998</v>
      </c>
      <c r="EW1013">
        <v>35.084099999999999</v>
      </c>
      <c r="EX1013">
        <v>2</v>
      </c>
      <c r="EY1013">
        <v>0.34207300000000002</v>
      </c>
      <c r="EZ1013">
        <v>9.2810500000000005</v>
      </c>
      <c r="FA1013">
        <v>19.912099999999999</v>
      </c>
      <c r="FB1013">
        <v>5.2029100000000001</v>
      </c>
      <c r="FC1013">
        <v>12.0099</v>
      </c>
      <c r="FD1013">
        <v>4.976</v>
      </c>
      <c r="FE1013">
        <v>3.294</v>
      </c>
      <c r="FF1013">
        <v>9999</v>
      </c>
      <c r="FG1013">
        <v>9999</v>
      </c>
      <c r="FH1013">
        <v>9999</v>
      </c>
      <c r="FI1013">
        <v>558.70000000000005</v>
      </c>
      <c r="FJ1013">
        <v>1.86304</v>
      </c>
      <c r="FK1013">
        <v>1.8677999999999999</v>
      </c>
      <c r="FL1013">
        <v>1.8675200000000001</v>
      </c>
      <c r="FM1013">
        <v>1.8687400000000001</v>
      </c>
      <c r="FN1013">
        <v>1.86951</v>
      </c>
      <c r="FO1013">
        <v>1.86554</v>
      </c>
      <c r="FP1013">
        <v>1.8666100000000001</v>
      </c>
      <c r="FQ1013">
        <v>1.86798</v>
      </c>
      <c r="FR1013">
        <v>5</v>
      </c>
      <c r="FS1013">
        <v>0</v>
      </c>
      <c r="FT1013">
        <v>0</v>
      </c>
      <c r="FU1013">
        <v>0</v>
      </c>
      <c r="FV1013" t="s">
        <v>360</v>
      </c>
      <c r="FW1013" t="s">
        <v>361</v>
      </c>
      <c r="FX1013" t="s">
        <v>362</v>
      </c>
      <c r="FY1013" t="s">
        <v>362</v>
      </c>
      <c r="FZ1013" t="s">
        <v>362</v>
      </c>
      <c r="GA1013" t="s">
        <v>362</v>
      </c>
      <c r="GB1013">
        <v>0</v>
      </c>
      <c r="GC1013">
        <v>100</v>
      </c>
      <c r="GD1013">
        <v>100</v>
      </c>
      <c r="GE1013">
        <v>6.8380000000000001</v>
      </c>
      <c r="GF1013">
        <v>0.21329999999999999</v>
      </c>
      <c r="GG1013">
        <v>5.3968966374264804</v>
      </c>
      <c r="GH1013">
        <v>9.5670261133577305E-3</v>
      </c>
      <c r="GI1013">
        <v>-9.19467254998099E-7</v>
      </c>
      <c r="GJ1013">
        <v>-2.1372918425907501E-11</v>
      </c>
      <c r="GK1013">
        <v>0.21331065453237499</v>
      </c>
      <c r="GL1013">
        <v>0</v>
      </c>
      <c r="GM1013">
        <v>0</v>
      </c>
      <c r="GN1013">
        <v>0</v>
      </c>
      <c r="GO1013">
        <v>-4</v>
      </c>
      <c r="GP1013">
        <v>1866</v>
      </c>
      <c r="GQ1013">
        <v>1</v>
      </c>
      <c r="GR1013">
        <v>18</v>
      </c>
      <c r="GS1013">
        <v>53</v>
      </c>
      <c r="GT1013">
        <v>30285.1</v>
      </c>
      <c r="GU1013">
        <v>0.54321299999999995</v>
      </c>
      <c r="GV1013">
        <v>2.67944</v>
      </c>
      <c r="GW1013">
        <v>2.2485400000000002</v>
      </c>
      <c r="GX1013">
        <v>2.7233900000000002</v>
      </c>
      <c r="GY1013">
        <v>1.9958499999999999</v>
      </c>
      <c r="GZ1013">
        <v>2.34741</v>
      </c>
      <c r="HA1013">
        <v>39.717100000000002</v>
      </c>
      <c r="HB1013">
        <v>13.702999999999999</v>
      </c>
      <c r="HC1013">
        <v>18</v>
      </c>
      <c r="HD1013">
        <v>498.298</v>
      </c>
      <c r="HE1013">
        <v>615.87099999999998</v>
      </c>
      <c r="HF1013">
        <v>14.928800000000001</v>
      </c>
      <c r="HG1013">
        <v>31.1496</v>
      </c>
      <c r="HH1013">
        <v>30.002099999999999</v>
      </c>
      <c r="HI1013">
        <v>30.616</v>
      </c>
      <c r="HJ1013">
        <v>30.477599999999999</v>
      </c>
      <c r="HK1013">
        <v>10.7338</v>
      </c>
      <c r="HL1013">
        <v>30.778300000000002</v>
      </c>
      <c r="HM1013">
        <v>0</v>
      </c>
      <c r="HN1013">
        <v>13.720800000000001</v>
      </c>
      <c r="HO1013">
        <v>117.449</v>
      </c>
      <c r="HP1013">
        <v>20.0122</v>
      </c>
      <c r="HQ1013">
        <v>101.98399999999999</v>
      </c>
      <c r="HR1013">
        <v>102.876</v>
      </c>
    </row>
    <row r="1014" spans="1:226" x14ac:dyDescent="0.2">
      <c r="A1014">
        <v>526</v>
      </c>
      <c r="B1014">
        <v>1657216325.5999999</v>
      </c>
      <c r="C1014">
        <v>9720.5999999046307</v>
      </c>
      <c r="D1014" t="s">
        <v>2369</v>
      </c>
      <c r="E1014" t="s">
        <v>2370</v>
      </c>
      <c r="F1014">
        <v>5</v>
      </c>
      <c r="G1014" t="s">
        <v>2332</v>
      </c>
      <c r="H1014" t="s">
        <v>1313</v>
      </c>
      <c r="I1014">
        <v>1657216317.7785699</v>
      </c>
      <c r="J1014">
        <v>6.5213778965099185E-4</v>
      </c>
      <c r="K1014">
        <v>0.65213778965099189</v>
      </c>
      <c r="L1014">
        <v>5.5481449491648034</v>
      </c>
      <c r="M1014">
        <v>170.390107142857</v>
      </c>
      <c r="N1014">
        <v>-175.94094515090106</v>
      </c>
      <c r="O1014">
        <v>-13.128905291926975</v>
      </c>
      <c r="P1014">
        <v>12.714695703386147</v>
      </c>
      <c r="Q1014">
        <v>2.5721467623420383E-2</v>
      </c>
      <c r="R1014">
        <v>3.1919002572789017</v>
      </c>
      <c r="S1014">
        <v>2.560687005280482E-2</v>
      </c>
      <c r="T1014">
        <v>1.6014547228198766E-2</v>
      </c>
      <c r="U1014">
        <v>321.5160507708261</v>
      </c>
      <c r="V1014">
        <v>25.935664759736973</v>
      </c>
      <c r="W1014">
        <v>25.935664759736973</v>
      </c>
      <c r="X1014">
        <v>3.3614342154408563</v>
      </c>
      <c r="Y1014">
        <v>49.834402654600012</v>
      </c>
      <c r="Z1014">
        <v>1.5232363345555231</v>
      </c>
      <c r="AA1014">
        <v>3.0565959526253481</v>
      </c>
      <c r="AB1014">
        <v>1.8381978808853332</v>
      </c>
      <c r="AC1014">
        <v>-28.75927652360874</v>
      </c>
      <c r="AD1014">
        <v>-274.67508994918137</v>
      </c>
      <c r="AE1014">
        <v>-18.227806315581528</v>
      </c>
      <c r="AF1014">
        <v>-0.14612201754550824</v>
      </c>
      <c r="AG1014">
        <v>-35.067915443032895</v>
      </c>
      <c r="AH1014">
        <v>0.60669814239329789</v>
      </c>
      <c r="AI1014">
        <v>5.5481449491648034</v>
      </c>
      <c r="AJ1014">
        <v>138.446052311009</v>
      </c>
      <c r="AK1014">
        <v>149.256890909091</v>
      </c>
      <c r="AL1014">
        <v>-3.4534675903997698</v>
      </c>
      <c r="AM1014">
        <v>66.596263081696506</v>
      </c>
      <c r="AN1014">
        <v>0.65213778965099189</v>
      </c>
      <c r="AO1014">
        <v>20.077814097166499</v>
      </c>
      <c r="AP1014">
        <v>20.424195757575799</v>
      </c>
      <c r="AQ1014">
        <v>-3.0736098017391503E-4</v>
      </c>
      <c r="AR1014">
        <v>77.477251164549003</v>
      </c>
      <c r="AS1014">
        <v>0</v>
      </c>
      <c r="AT1014">
        <v>0</v>
      </c>
      <c r="AU1014">
        <v>1</v>
      </c>
      <c r="AV1014">
        <v>0</v>
      </c>
      <c r="AW1014">
        <v>39774.282199588044</v>
      </c>
      <c r="AX1014">
        <v>1999.99642857143</v>
      </c>
      <c r="AY1014">
        <v>1681.1973216429162</v>
      </c>
      <c r="AZ1014">
        <v>0.84060016189317521</v>
      </c>
      <c r="BA1014">
        <v>0.16075831245382805</v>
      </c>
      <c r="BB1014">
        <v>2.7</v>
      </c>
      <c r="BC1014">
        <v>0.5</v>
      </c>
      <c r="BD1014" t="s">
        <v>357</v>
      </c>
      <c r="BE1014">
        <v>2</v>
      </c>
      <c r="BF1014" t="b">
        <v>1</v>
      </c>
      <c r="BG1014">
        <v>1657216317.7785699</v>
      </c>
      <c r="BH1014">
        <v>170.390107142857</v>
      </c>
      <c r="BI1014">
        <v>151.51014285714299</v>
      </c>
      <c r="BJ1014">
        <v>20.412946428571399</v>
      </c>
      <c r="BK1014">
        <v>20.0920321428571</v>
      </c>
      <c r="BL1014">
        <v>163.45432142857101</v>
      </c>
      <c r="BM1014">
        <v>20.199628571428601</v>
      </c>
      <c r="BN1014">
        <v>500.02350000000001</v>
      </c>
      <c r="BO1014">
        <v>74.573492857142895</v>
      </c>
      <c r="BP1014">
        <v>4.7598217857142799E-2</v>
      </c>
      <c r="BQ1014">
        <v>24.339475</v>
      </c>
      <c r="BR1014">
        <v>25.125467857142901</v>
      </c>
      <c r="BS1014">
        <v>999.9</v>
      </c>
      <c r="BT1014">
        <v>0</v>
      </c>
      <c r="BU1014">
        <v>0</v>
      </c>
      <c r="BV1014">
        <v>9997.1428571428605</v>
      </c>
      <c r="BW1014">
        <v>0</v>
      </c>
      <c r="BX1014">
        <v>2191.96821428571</v>
      </c>
      <c r="BY1014">
        <v>18.879975000000002</v>
      </c>
      <c r="BZ1014">
        <v>173.94064285714299</v>
      </c>
      <c r="CA1014">
        <v>154.616821428571</v>
      </c>
      <c r="CB1014">
        <v>0.32090357142857101</v>
      </c>
      <c r="CC1014">
        <v>151.51014285714299</v>
      </c>
      <c r="CD1014">
        <v>20.0920321428571</v>
      </c>
      <c r="CE1014">
        <v>1.522265</v>
      </c>
      <c r="CF1014">
        <v>1.49833321428571</v>
      </c>
      <c r="CG1014">
        <v>13.193639285714299</v>
      </c>
      <c r="CH1014">
        <v>12.951167857142901</v>
      </c>
      <c r="CI1014">
        <v>1999.99642857143</v>
      </c>
      <c r="CJ1014">
        <v>0.97999514285714295</v>
      </c>
      <c r="CK1014">
        <v>2.0004785714285701E-2</v>
      </c>
      <c r="CL1014">
        <v>0</v>
      </c>
      <c r="CM1014">
        <v>2.3759000000000001</v>
      </c>
      <c r="CN1014">
        <v>0</v>
      </c>
      <c r="CO1014">
        <v>4668.2210714285702</v>
      </c>
      <c r="CP1014">
        <v>17300.092857142899</v>
      </c>
      <c r="CQ1014">
        <v>42.428142857142802</v>
      </c>
      <c r="CR1014">
        <v>44.491</v>
      </c>
      <c r="CS1014">
        <v>42.414857142857102</v>
      </c>
      <c r="CT1014">
        <v>42.664857142857102</v>
      </c>
      <c r="CU1014">
        <v>41.539857142857102</v>
      </c>
      <c r="CV1014">
        <v>1959.98535714286</v>
      </c>
      <c r="CW1014">
        <v>40.0107142857143</v>
      </c>
      <c r="CX1014">
        <v>0</v>
      </c>
      <c r="CY1014">
        <v>1657216305</v>
      </c>
      <c r="CZ1014">
        <v>0</v>
      </c>
      <c r="DA1014">
        <v>1657213163</v>
      </c>
      <c r="DB1014" t="s">
        <v>2097</v>
      </c>
      <c r="DC1014">
        <v>1657213141</v>
      </c>
      <c r="DD1014">
        <v>1655399214.5999999</v>
      </c>
      <c r="DE1014">
        <v>1</v>
      </c>
      <c r="DF1014">
        <v>0.04</v>
      </c>
      <c r="DG1014">
        <v>-0.06</v>
      </c>
      <c r="DH1014">
        <v>9.1720000000000006</v>
      </c>
      <c r="DI1014">
        <v>0.51100000000000001</v>
      </c>
      <c r="DJ1014">
        <v>420</v>
      </c>
      <c r="DK1014">
        <v>25</v>
      </c>
      <c r="DL1014">
        <v>0.26</v>
      </c>
      <c r="DM1014">
        <v>0.15</v>
      </c>
      <c r="DN1014">
        <v>18.853580487804901</v>
      </c>
      <c r="DO1014">
        <v>1.4467149825783701</v>
      </c>
      <c r="DP1014">
        <v>0.50966403578766595</v>
      </c>
      <c r="DQ1014">
        <v>0</v>
      </c>
      <c r="DR1014">
        <v>0.31363873170731699</v>
      </c>
      <c r="DS1014">
        <v>0.17118564459930299</v>
      </c>
      <c r="DT1014">
        <v>1.9606218354071499E-2</v>
      </c>
      <c r="DU1014">
        <v>0</v>
      </c>
      <c r="DV1014">
        <v>0</v>
      </c>
      <c r="DW1014">
        <v>2</v>
      </c>
      <c r="DX1014" t="s">
        <v>359</v>
      </c>
      <c r="DY1014">
        <v>2.9692699999999999</v>
      </c>
      <c r="DZ1014">
        <v>2.70119</v>
      </c>
      <c r="EA1014">
        <v>2.8953E-2</v>
      </c>
      <c r="EB1014">
        <v>2.6577699999999999E-2</v>
      </c>
      <c r="EC1014">
        <v>7.6246499999999995E-2</v>
      </c>
      <c r="ED1014">
        <v>7.5868699999999997E-2</v>
      </c>
      <c r="EE1014">
        <v>37632.9</v>
      </c>
      <c r="EF1014">
        <v>41327.699999999997</v>
      </c>
      <c r="EG1014">
        <v>35148.5</v>
      </c>
      <c r="EH1014">
        <v>38534.5</v>
      </c>
      <c r="EI1014">
        <v>46095.4</v>
      </c>
      <c r="EJ1014">
        <v>51423</v>
      </c>
      <c r="EK1014">
        <v>54996</v>
      </c>
      <c r="EL1014">
        <v>61799.4</v>
      </c>
      <c r="EM1014">
        <v>1.93</v>
      </c>
      <c r="EN1014">
        <v>2.0985999999999998</v>
      </c>
      <c r="EO1014">
        <v>1.72853E-2</v>
      </c>
      <c r="EP1014">
        <v>0</v>
      </c>
      <c r="EQ1014">
        <v>24.813700000000001</v>
      </c>
      <c r="ER1014">
        <v>999.9</v>
      </c>
      <c r="ES1014">
        <v>35.576000000000001</v>
      </c>
      <c r="ET1014">
        <v>36.709000000000003</v>
      </c>
      <c r="EU1014">
        <v>29.6052</v>
      </c>
      <c r="EV1014">
        <v>54.027099999999997</v>
      </c>
      <c r="EW1014">
        <v>35.052100000000003</v>
      </c>
      <c r="EX1014">
        <v>2</v>
      </c>
      <c r="EY1014">
        <v>0.34382099999999999</v>
      </c>
      <c r="EZ1014">
        <v>9.2810500000000005</v>
      </c>
      <c r="FA1014">
        <v>19.9117</v>
      </c>
      <c r="FB1014">
        <v>5.20052</v>
      </c>
      <c r="FC1014">
        <v>12.011100000000001</v>
      </c>
      <c r="FD1014">
        <v>4.9756</v>
      </c>
      <c r="FE1014">
        <v>3.294</v>
      </c>
      <c r="FF1014">
        <v>9999</v>
      </c>
      <c r="FG1014">
        <v>9999</v>
      </c>
      <c r="FH1014">
        <v>9999</v>
      </c>
      <c r="FI1014">
        <v>558.70000000000005</v>
      </c>
      <c r="FJ1014">
        <v>1.8629800000000001</v>
      </c>
      <c r="FK1014">
        <v>1.8677999999999999</v>
      </c>
      <c r="FL1014">
        <v>1.8675200000000001</v>
      </c>
      <c r="FM1014">
        <v>1.8687400000000001</v>
      </c>
      <c r="FN1014">
        <v>1.86951</v>
      </c>
      <c r="FO1014">
        <v>1.86554</v>
      </c>
      <c r="FP1014">
        <v>1.8666100000000001</v>
      </c>
      <c r="FQ1014">
        <v>1.86798</v>
      </c>
      <c r="FR1014">
        <v>5</v>
      </c>
      <c r="FS1014">
        <v>0</v>
      </c>
      <c r="FT1014">
        <v>0</v>
      </c>
      <c r="FU1014">
        <v>0</v>
      </c>
      <c r="FV1014" t="s">
        <v>360</v>
      </c>
      <c r="FW1014" t="s">
        <v>361</v>
      </c>
      <c r="FX1014" t="s">
        <v>362</v>
      </c>
      <c r="FY1014" t="s">
        <v>362</v>
      </c>
      <c r="FZ1014" t="s">
        <v>362</v>
      </c>
      <c r="GA1014" t="s">
        <v>362</v>
      </c>
      <c r="GB1014">
        <v>0</v>
      </c>
      <c r="GC1014">
        <v>100</v>
      </c>
      <c r="GD1014">
        <v>100</v>
      </c>
      <c r="GE1014">
        <v>6.6980000000000004</v>
      </c>
      <c r="GF1014">
        <v>0.21329999999999999</v>
      </c>
      <c r="GG1014">
        <v>5.3968966374264804</v>
      </c>
      <c r="GH1014">
        <v>9.5670261133577305E-3</v>
      </c>
      <c r="GI1014">
        <v>-9.19467254998099E-7</v>
      </c>
      <c r="GJ1014">
        <v>-2.1372918425907501E-11</v>
      </c>
      <c r="GK1014">
        <v>0.21331065453237499</v>
      </c>
      <c r="GL1014">
        <v>0</v>
      </c>
      <c r="GM1014">
        <v>0</v>
      </c>
      <c r="GN1014">
        <v>0</v>
      </c>
      <c r="GO1014">
        <v>-4</v>
      </c>
      <c r="GP1014">
        <v>1866</v>
      </c>
      <c r="GQ1014">
        <v>1</v>
      </c>
      <c r="GR1014">
        <v>18</v>
      </c>
      <c r="GS1014">
        <v>53.1</v>
      </c>
      <c r="GT1014">
        <v>30285.200000000001</v>
      </c>
      <c r="GU1014">
        <v>0.49560500000000002</v>
      </c>
      <c r="GV1014">
        <v>2.6843300000000001</v>
      </c>
      <c r="GW1014">
        <v>2.2485400000000002</v>
      </c>
      <c r="GX1014">
        <v>2.7233900000000002</v>
      </c>
      <c r="GY1014">
        <v>1.9958499999999999</v>
      </c>
      <c r="GZ1014">
        <v>2.34375</v>
      </c>
      <c r="HA1014">
        <v>39.742199999999997</v>
      </c>
      <c r="HB1014">
        <v>13.7118</v>
      </c>
      <c r="HC1014">
        <v>18</v>
      </c>
      <c r="HD1014">
        <v>498.72199999999998</v>
      </c>
      <c r="HE1014">
        <v>615.28499999999997</v>
      </c>
      <c r="HF1014">
        <v>14.9253</v>
      </c>
      <c r="HG1014">
        <v>31.175799999999999</v>
      </c>
      <c r="HH1014">
        <v>30.001999999999999</v>
      </c>
      <c r="HI1014">
        <v>30.6356</v>
      </c>
      <c r="HJ1014">
        <v>30.495999999999999</v>
      </c>
      <c r="HK1014">
        <v>9.7977500000000006</v>
      </c>
      <c r="HL1014">
        <v>30.778300000000002</v>
      </c>
      <c r="HM1014">
        <v>0</v>
      </c>
      <c r="HN1014">
        <v>13.7026</v>
      </c>
      <c r="HO1014">
        <v>97.3703</v>
      </c>
      <c r="HP1014">
        <v>20.008600000000001</v>
      </c>
      <c r="HQ1014">
        <v>101.98099999999999</v>
      </c>
      <c r="HR1014">
        <v>102.872</v>
      </c>
    </row>
    <row r="1015" spans="1:226" x14ac:dyDescent="0.2">
      <c r="A1015">
        <v>527</v>
      </c>
      <c r="B1015">
        <v>1657216331.0999999</v>
      </c>
      <c r="C1015">
        <v>9726.0999999046307</v>
      </c>
      <c r="D1015" t="s">
        <v>2371</v>
      </c>
      <c r="E1015" t="s">
        <v>2372</v>
      </c>
      <c r="F1015">
        <v>5</v>
      </c>
      <c r="G1015" t="s">
        <v>2332</v>
      </c>
      <c r="H1015" t="s">
        <v>1313</v>
      </c>
      <c r="I1015">
        <v>1657216323.3499999</v>
      </c>
      <c r="J1015">
        <v>6.5253571753004079E-4</v>
      </c>
      <c r="K1015">
        <v>0.6525357175300408</v>
      </c>
      <c r="L1015">
        <v>5.7547870357728179</v>
      </c>
      <c r="M1015">
        <v>152.044571428571</v>
      </c>
      <c r="N1015">
        <v>-205.86284860716003</v>
      </c>
      <c r="O1015">
        <v>-15.361672779171101</v>
      </c>
      <c r="P1015">
        <v>11.345704044890885</v>
      </c>
      <c r="Q1015">
        <v>2.5746254410485454E-2</v>
      </c>
      <c r="R1015">
        <v>3.1919347879360807</v>
      </c>
      <c r="S1015">
        <v>2.5631437635204438E-2</v>
      </c>
      <c r="T1015">
        <v>1.6029921539884733E-2</v>
      </c>
      <c r="U1015">
        <v>321.51502477082721</v>
      </c>
      <c r="V1015">
        <v>25.936364329345366</v>
      </c>
      <c r="W1015">
        <v>25.936364329345366</v>
      </c>
      <c r="X1015">
        <v>3.361573434431274</v>
      </c>
      <c r="Y1015">
        <v>49.858037907976652</v>
      </c>
      <c r="Z1015">
        <v>1.5240334488908007</v>
      </c>
      <c r="AA1015">
        <v>3.0567457381771033</v>
      </c>
      <c r="AB1015">
        <v>1.8375399855404733</v>
      </c>
      <c r="AC1015">
        <v>-28.776825143074799</v>
      </c>
      <c r="AD1015">
        <v>-274.65770609945054</v>
      </c>
      <c r="AE1015">
        <v>-18.226594653131446</v>
      </c>
      <c r="AF1015">
        <v>-0.14610112482955628</v>
      </c>
      <c r="AG1015">
        <v>-35.631386914279616</v>
      </c>
      <c r="AH1015">
        <v>0.63004242744574313</v>
      </c>
      <c r="AI1015">
        <v>5.7547870357728179</v>
      </c>
      <c r="AJ1015">
        <v>119.805689216272</v>
      </c>
      <c r="AK1015">
        <v>130.46916363636399</v>
      </c>
      <c r="AL1015">
        <v>-3.4450992626996801</v>
      </c>
      <c r="AM1015">
        <v>66.596263081696506</v>
      </c>
      <c r="AN1015">
        <v>0.6525357175300408</v>
      </c>
      <c r="AO1015">
        <v>20.090007998843699</v>
      </c>
      <c r="AP1015">
        <v>20.434170909090899</v>
      </c>
      <c r="AQ1015">
        <v>2.1310986185682E-4</v>
      </c>
      <c r="AR1015">
        <v>77.477251164549003</v>
      </c>
      <c r="AS1015">
        <v>0</v>
      </c>
      <c r="AT1015">
        <v>0</v>
      </c>
      <c r="AU1015">
        <v>1</v>
      </c>
      <c r="AV1015">
        <v>0</v>
      </c>
      <c r="AW1015">
        <v>39774.745684527363</v>
      </c>
      <c r="AX1015">
        <v>1999.99</v>
      </c>
      <c r="AY1015">
        <v>1681.1919216429155</v>
      </c>
      <c r="AZ1015">
        <v>0.84060016382227687</v>
      </c>
      <c r="BA1015">
        <v>0.16075831617699449</v>
      </c>
      <c r="BB1015">
        <v>2.7</v>
      </c>
      <c r="BC1015">
        <v>0.5</v>
      </c>
      <c r="BD1015" t="s">
        <v>357</v>
      </c>
      <c r="BE1015">
        <v>2</v>
      </c>
      <c r="BF1015" t="b">
        <v>1</v>
      </c>
      <c r="BG1015">
        <v>1657216323.3499999</v>
      </c>
      <c r="BH1015">
        <v>152.044571428571</v>
      </c>
      <c r="BI1015">
        <v>132.85592857142899</v>
      </c>
      <c r="BJ1015">
        <v>20.423678571428599</v>
      </c>
      <c r="BK1015">
        <v>20.090414285714299</v>
      </c>
      <c r="BL1015">
        <v>145.277428571429</v>
      </c>
      <c r="BM1015">
        <v>20.210360714285699</v>
      </c>
      <c r="BN1015">
        <v>500.015035714286</v>
      </c>
      <c r="BO1015">
        <v>74.573289285714296</v>
      </c>
      <c r="BP1015">
        <v>4.7619164285714298E-2</v>
      </c>
      <c r="BQ1015">
        <v>24.340292857142899</v>
      </c>
      <c r="BR1015">
        <v>25.116467857142901</v>
      </c>
      <c r="BS1015">
        <v>999.9</v>
      </c>
      <c r="BT1015">
        <v>0</v>
      </c>
      <c r="BU1015">
        <v>0</v>
      </c>
      <c r="BV1015">
        <v>9997.3214285714294</v>
      </c>
      <c r="BW1015">
        <v>0</v>
      </c>
      <c r="BX1015">
        <v>2193.02714285714</v>
      </c>
      <c r="BY1015">
        <v>19.188614285714301</v>
      </c>
      <c r="BZ1015">
        <v>155.21457142857099</v>
      </c>
      <c r="CA1015">
        <v>135.57982142857099</v>
      </c>
      <c r="CB1015">
        <v>0.33325624999999998</v>
      </c>
      <c r="CC1015">
        <v>132.85592857142899</v>
      </c>
      <c r="CD1015">
        <v>20.090414285714299</v>
      </c>
      <c r="CE1015">
        <v>1.52306071428571</v>
      </c>
      <c r="CF1015">
        <v>1.4982074999999999</v>
      </c>
      <c r="CG1015">
        <v>13.201646428571401</v>
      </c>
      <c r="CH1015">
        <v>12.949892857142901</v>
      </c>
      <c r="CI1015">
        <v>1999.99</v>
      </c>
      <c r="CJ1015">
        <v>0.97999514285714295</v>
      </c>
      <c r="CK1015">
        <v>2.0004785714285701E-2</v>
      </c>
      <c r="CL1015">
        <v>0</v>
      </c>
      <c r="CM1015">
        <v>2.4042750000000002</v>
      </c>
      <c r="CN1015">
        <v>0</v>
      </c>
      <c r="CO1015">
        <v>4669.2707142857198</v>
      </c>
      <c r="CP1015">
        <v>17300.039285714302</v>
      </c>
      <c r="CQ1015">
        <v>42.448250000000002</v>
      </c>
      <c r="CR1015">
        <v>44.502214285714302</v>
      </c>
      <c r="CS1015">
        <v>42.443750000000001</v>
      </c>
      <c r="CT1015">
        <v>42.686999999999998</v>
      </c>
      <c r="CU1015">
        <v>41.561999999999998</v>
      </c>
      <c r="CV1015">
        <v>1959.9789285714301</v>
      </c>
      <c r="CW1015">
        <v>40.0107142857143</v>
      </c>
      <c r="CX1015">
        <v>0</v>
      </c>
      <c r="CY1015">
        <v>1657216310.4000001</v>
      </c>
      <c r="CZ1015">
        <v>0</v>
      </c>
      <c r="DA1015">
        <v>1657213163</v>
      </c>
      <c r="DB1015" t="s">
        <v>2097</v>
      </c>
      <c r="DC1015">
        <v>1657213141</v>
      </c>
      <c r="DD1015">
        <v>1655399214.5999999</v>
      </c>
      <c r="DE1015">
        <v>1</v>
      </c>
      <c r="DF1015">
        <v>0.04</v>
      </c>
      <c r="DG1015">
        <v>-0.06</v>
      </c>
      <c r="DH1015">
        <v>9.1720000000000006</v>
      </c>
      <c r="DI1015">
        <v>0.51100000000000001</v>
      </c>
      <c r="DJ1015">
        <v>420</v>
      </c>
      <c r="DK1015">
        <v>25</v>
      </c>
      <c r="DL1015">
        <v>0.26</v>
      </c>
      <c r="DM1015">
        <v>0.15</v>
      </c>
      <c r="DN1015">
        <v>19.0179463414634</v>
      </c>
      <c r="DO1015">
        <v>3.00729407665508</v>
      </c>
      <c r="DP1015">
        <v>0.55113645342282802</v>
      </c>
      <c r="DQ1015">
        <v>0</v>
      </c>
      <c r="DR1015">
        <v>0.325189951219512</v>
      </c>
      <c r="DS1015">
        <v>0.14939598606271801</v>
      </c>
      <c r="DT1015">
        <v>1.8471109503500401E-2</v>
      </c>
      <c r="DU1015">
        <v>0</v>
      </c>
      <c r="DV1015">
        <v>0</v>
      </c>
      <c r="DW1015">
        <v>2</v>
      </c>
      <c r="DX1015" t="s">
        <v>359</v>
      </c>
      <c r="DY1015">
        <v>2.9689999999999999</v>
      </c>
      <c r="DZ1015">
        <v>2.7019199999999999</v>
      </c>
      <c r="EA1015">
        <v>2.53263E-2</v>
      </c>
      <c r="EB1015">
        <v>2.28836E-2</v>
      </c>
      <c r="EC1015">
        <v>7.62766E-2</v>
      </c>
      <c r="ED1015">
        <v>7.5899900000000006E-2</v>
      </c>
      <c r="EE1015">
        <v>37771.199999999997</v>
      </c>
      <c r="EF1015">
        <v>41481.800000000003</v>
      </c>
      <c r="EG1015">
        <v>35146.699999999997</v>
      </c>
      <c r="EH1015">
        <v>38532.199999999997</v>
      </c>
      <c r="EI1015">
        <v>46091.4</v>
      </c>
      <c r="EJ1015">
        <v>51418.2</v>
      </c>
      <c r="EK1015">
        <v>54993.2</v>
      </c>
      <c r="EL1015">
        <v>61795.9</v>
      </c>
      <c r="EM1015">
        <v>1.9303999999999999</v>
      </c>
      <c r="EN1015">
        <v>2.0985999999999998</v>
      </c>
      <c r="EO1015">
        <v>1.7940999999999999E-2</v>
      </c>
      <c r="EP1015">
        <v>0</v>
      </c>
      <c r="EQ1015">
        <v>24.813700000000001</v>
      </c>
      <c r="ER1015">
        <v>999.9</v>
      </c>
      <c r="ES1015">
        <v>35.576000000000001</v>
      </c>
      <c r="ET1015">
        <v>36.738999999999997</v>
      </c>
      <c r="EU1015">
        <v>29.652999999999999</v>
      </c>
      <c r="EV1015">
        <v>54.117100000000001</v>
      </c>
      <c r="EW1015">
        <v>35.132199999999997</v>
      </c>
      <c r="EX1015">
        <v>2</v>
      </c>
      <c r="EY1015">
        <v>0.34640199999999999</v>
      </c>
      <c r="EZ1015">
        <v>9.2810500000000005</v>
      </c>
      <c r="FA1015">
        <v>19.911899999999999</v>
      </c>
      <c r="FB1015">
        <v>5.20052</v>
      </c>
      <c r="FC1015">
        <v>12.0099</v>
      </c>
      <c r="FD1015">
        <v>4.9756</v>
      </c>
      <c r="FE1015">
        <v>3.294</v>
      </c>
      <c r="FF1015">
        <v>9999</v>
      </c>
      <c r="FG1015">
        <v>9999</v>
      </c>
      <c r="FH1015">
        <v>9999</v>
      </c>
      <c r="FI1015">
        <v>558.70000000000005</v>
      </c>
      <c r="FJ1015">
        <v>1.8629500000000001</v>
      </c>
      <c r="FK1015">
        <v>1.86774</v>
      </c>
      <c r="FL1015">
        <v>1.8675200000000001</v>
      </c>
      <c r="FM1015">
        <v>1.8687400000000001</v>
      </c>
      <c r="FN1015">
        <v>1.86951</v>
      </c>
      <c r="FO1015">
        <v>1.86554</v>
      </c>
      <c r="FP1015">
        <v>1.8665799999999999</v>
      </c>
      <c r="FQ1015">
        <v>1.86798</v>
      </c>
      <c r="FR1015">
        <v>5</v>
      </c>
      <c r="FS1015">
        <v>0</v>
      </c>
      <c r="FT1015">
        <v>0</v>
      </c>
      <c r="FU1015">
        <v>0</v>
      </c>
      <c r="FV1015" t="s">
        <v>360</v>
      </c>
      <c r="FW1015" t="s">
        <v>361</v>
      </c>
      <c r="FX1015" t="s">
        <v>362</v>
      </c>
      <c r="FY1015" t="s">
        <v>362</v>
      </c>
      <c r="FZ1015" t="s">
        <v>362</v>
      </c>
      <c r="GA1015" t="s">
        <v>362</v>
      </c>
      <c r="GB1015">
        <v>0</v>
      </c>
      <c r="GC1015">
        <v>100</v>
      </c>
      <c r="GD1015">
        <v>100</v>
      </c>
      <c r="GE1015">
        <v>6.5270000000000001</v>
      </c>
      <c r="GF1015">
        <v>0.21340000000000001</v>
      </c>
      <c r="GG1015">
        <v>5.3968966374264804</v>
      </c>
      <c r="GH1015">
        <v>9.5670261133577305E-3</v>
      </c>
      <c r="GI1015">
        <v>-9.19467254998099E-7</v>
      </c>
      <c r="GJ1015">
        <v>-2.1372918425907501E-11</v>
      </c>
      <c r="GK1015">
        <v>0.21331065453237499</v>
      </c>
      <c r="GL1015">
        <v>0</v>
      </c>
      <c r="GM1015">
        <v>0</v>
      </c>
      <c r="GN1015">
        <v>0</v>
      </c>
      <c r="GO1015">
        <v>-4</v>
      </c>
      <c r="GP1015">
        <v>1866</v>
      </c>
      <c r="GQ1015">
        <v>1</v>
      </c>
      <c r="GR1015">
        <v>18</v>
      </c>
      <c r="GS1015">
        <v>53.2</v>
      </c>
      <c r="GT1015">
        <v>30285.3</v>
      </c>
      <c r="GU1015">
        <v>0.44311499999999998</v>
      </c>
      <c r="GV1015">
        <v>2.6916500000000001</v>
      </c>
      <c r="GW1015">
        <v>2.2485400000000002</v>
      </c>
      <c r="GX1015">
        <v>2.7233900000000002</v>
      </c>
      <c r="GY1015">
        <v>1.9958499999999999</v>
      </c>
      <c r="GZ1015">
        <v>2.34253</v>
      </c>
      <c r="HA1015">
        <v>39.742199999999997</v>
      </c>
      <c r="HB1015">
        <v>13.6942</v>
      </c>
      <c r="HC1015">
        <v>18</v>
      </c>
      <c r="HD1015">
        <v>499.23700000000002</v>
      </c>
      <c r="HE1015">
        <v>615.57899999999995</v>
      </c>
      <c r="HF1015">
        <v>14.9231</v>
      </c>
      <c r="HG1015">
        <v>31.2013</v>
      </c>
      <c r="HH1015">
        <v>30.002199999999998</v>
      </c>
      <c r="HI1015">
        <v>30.663799999999998</v>
      </c>
      <c r="HJ1015">
        <v>30.524999999999999</v>
      </c>
      <c r="HK1015">
        <v>8.7334099999999992</v>
      </c>
      <c r="HL1015">
        <v>31.0533</v>
      </c>
      <c r="HM1015">
        <v>0</v>
      </c>
      <c r="HN1015">
        <v>13.7112</v>
      </c>
      <c r="HO1015">
        <v>83.96</v>
      </c>
      <c r="HP1015">
        <v>19.996300000000002</v>
      </c>
      <c r="HQ1015">
        <v>101.976</v>
      </c>
      <c r="HR1015">
        <v>102.866</v>
      </c>
    </row>
    <row r="1016" spans="1:226" x14ac:dyDescent="0.2">
      <c r="A1016">
        <v>528</v>
      </c>
      <c r="B1016">
        <v>1657216335.5999999</v>
      </c>
      <c r="C1016">
        <v>9730.5999999046307</v>
      </c>
      <c r="D1016" t="s">
        <v>2373</v>
      </c>
      <c r="E1016" t="s">
        <v>2374</v>
      </c>
      <c r="F1016">
        <v>5</v>
      </c>
      <c r="G1016" t="s">
        <v>2332</v>
      </c>
      <c r="H1016" t="s">
        <v>1313</v>
      </c>
      <c r="I1016">
        <v>1657216327.7785699</v>
      </c>
      <c r="J1016">
        <v>6.5093103161792799E-4</v>
      </c>
      <c r="K1016">
        <v>0.65093103161792798</v>
      </c>
      <c r="L1016">
        <v>5.3370340767519977</v>
      </c>
      <c r="M1016">
        <v>137.27042857142899</v>
      </c>
      <c r="N1016">
        <v>-195.29912310901426</v>
      </c>
      <c r="O1016">
        <v>-14.57336964379529</v>
      </c>
      <c r="P1016">
        <v>10.243224162440175</v>
      </c>
      <c r="Q1016">
        <v>2.568362673908095E-2</v>
      </c>
      <c r="R1016">
        <v>3.1922962613416135</v>
      </c>
      <c r="S1016">
        <v>2.5569379405116943E-2</v>
      </c>
      <c r="T1016">
        <v>1.5991084303660669E-2</v>
      </c>
      <c r="U1016">
        <v>321.51694209224911</v>
      </c>
      <c r="V1016">
        <v>25.938003888006712</v>
      </c>
      <c r="W1016">
        <v>25.938003888006712</v>
      </c>
      <c r="X1016">
        <v>3.3618997372085859</v>
      </c>
      <c r="Y1016">
        <v>49.867202664907197</v>
      </c>
      <c r="Z1016">
        <v>1.5244427646947802</v>
      </c>
      <c r="AA1016">
        <v>3.0570047711289989</v>
      </c>
      <c r="AB1016">
        <v>1.8374569725138057</v>
      </c>
      <c r="AC1016">
        <v>-28.706058494350625</v>
      </c>
      <c r="AD1016">
        <v>-274.72758011520131</v>
      </c>
      <c r="AE1016">
        <v>-18.229447313995532</v>
      </c>
      <c r="AF1016">
        <v>-0.14614383129833186</v>
      </c>
      <c r="AG1016">
        <v>-35.717167160591266</v>
      </c>
      <c r="AH1016">
        <v>0.65211013281998376</v>
      </c>
      <c r="AI1016">
        <v>5.3370340767519977</v>
      </c>
      <c r="AJ1016">
        <v>104.42259308886599</v>
      </c>
      <c r="AK1016">
        <v>115.109818181818</v>
      </c>
      <c r="AL1016">
        <v>-3.3936484439668799</v>
      </c>
      <c r="AM1016">
        <v>66.596263081696506</v>
      </c>
      <c r="AN1016">
        <v>0.65093103161792798</v>
      </c>
      <c r="AO1016">
        <v>20.091975070967599</v>
      </c>
      <c r="AP1016">
        <v>20.436312121212101</v>
      </c>
      <c r="AQ1016">
        <v>-4.3651956095372601E-6</v>
      </c>
      <c r="AR1016">
        <v>77.477251164549003</v>
      </c>
      <c r="AS1016">
        <v>0</v>
      </c>
      <c r="AT1016">
        <v>0</v>
      </c>
      <c r="AU1016">
        <v>1</v>
      </c>
      <c r="AV1016">
        <v>0</v>
      </c>
      <c r="AW1016">
        <v>39780.596124318945</v>
      </c>
      <c r="AX1016">
        <v>2000.0021428571399</v>
      </c>
      <c r="AY1016">
        <v>1681.2021109286243</v>
      </c>
      <c r="AZ1016">
        <v>0.84060015482129036</v>
      </c>
      <c r="BA1016">
        <v>0.16075829880509035</v>
      </c>
      <c r="BB1016">
        <v>2.7</v>
      </c>
      <c r="BC1016">
        <v>0.5</v>
      </c>
      <c r="BD1016" t="s">
        <v>357</v>
      </c>
      <c r="BE1016">
        <v>2</v>
      </c>
      <c r="BF1016" t="b">
        <v>1</v>
      </c>
      <c r="BG1016">
        <v>1657216327.7785699</v>
      </c>
      <c r="BH1016">
        <v>137.27042857142899</v>
      </c>
      <c r="BI1016">
        <v>118.03164642857099</v>
      </c>
      <c r="BJ1016">
        <v>20.429203571428602</v>
      </c>
      <c r="BK1016">
        <v>20.084260714285701</v>
      </c>
      <c r="BL1016">
        <v>130.63946428571401</v>
      </c>
      <c r="BM1016">
        <v>20.215892857142901</v>
      </c>
      <c r="BN1016">
        <v>500.003892857143</v>
      </c>
      <c r="BO1016">
        <v>74.573114285714297</v>
      </c>
      <c r="BP1016">
        <v>4.7649042857142901E-2</v>
      </c>
      <c r="BQ1016">
        <v>24.3417071428571</v>
      </c>
      <c r="BR1016">
        <v>25.1146285714286</v>
      </c>
      <c r="BS1016">
        <v>999.9</v>
      </c>
      <c r="BT1016">
        <v>0</v>
      </c>
      <c r="BU1016">
        <v>0</v>
      </c>
      <c r="BV1016">
        <v>9998.9285714285706</v>
      </c>
      <c r="BW1016">
        <v>0</v>
      </c>
      <c r="BX1016">
        <v>2193.52607142857</v>
      </c>
      <c r="BY1016">
        <v>19.238700000000001</v>
      </c>
      <c r="BZ1016">
        <v>140.133178571429</v>
      </c>
      <c r="CA1016">
        <v>120.450828571429</v>
      </c>
      <c r="CB1016">
        <v>0.344926678571429</v>
      </c>
      <c r="CC1016">
        <v>118.03164642857099</v>
      </c>
      <c r="CD1016">
        <v>20.084260714285701</v>
      </c>
      <c r="CE1016">
        <v>1.5234685714285701</v>
      </c>
      <c r="CF1016">
        <v>1.4977453571428601</v>
      </c>
      <c r="CG1016">
        <v>13.20575</v>
      </c>
      <c r="CH1016">
        <v>12.945175000000001</v>
      </c>
      <c r="CI1016">
        <v>2000.0021428571399</v>
      </c>
      <c r="CJ1016">
        <v>0.97999557142857197</v>
      </c>
      <c r="CK1016">
        <v>2.0004442857142899E-2</v>
      </c>
      <c r="CL1016">
        <v>0</v>
      </c>
      <c r="CM1016">
        <v>2.3765000000000001</v>
      </c>
      <c r="CN1016">
        <v>0</v>
      </c>
      <c r="CO1016">
        <v>4670.0692857142903</v>
      </c>
      <c r="CP1016">
        <v>17300.150000000001</v>
      </c>
      <c r="CQ1016">
        <v>42.466250000000002</v>
      </c>
      <c r="CR1016">
        <v>44.517714285714298</v>
      </c>
      <c r="CS1016">
        <v>42.461750000000002</v>
      </c>
      <c r="CT1016">
        <v>42.686999999999998</v>
      </c>
      <c r="CU1016">
        <v>41.561999999999998</v>
      </c>
      <c r="CV1016">
        <v>1959.9914285714301</v>
      </c>
      <c r="CW1016">
        <v>40.010357142857103</v>
      </c>
      <c r="CX1016">
        <v>0</v>
      </c>
      <c r="CY1016">
        <v>1657216315.2</v>
      </c>
      <c r="CZ1016">
        <v>0</v>
      </c>
      <c r="DA1016">
        <v>1657213163</v>
      </c>
      <c r="DB1016" t="s">
        <v>2097</v>
      </c>
      <c r="DC1016">
        <v>1657213141</v>
      </c>
      <c r="DD1016">
        <v>1655399214.5999999</v>
      </c>
      <c r="DE1016">
        <v>1</v>
      </c>
      <c r="DF1016">
        <v>0.04</v>
      </c>
      <c r="DG1016">
        <v>-0.06</v>
      </c>
      <c r="DH1016">
        <v>9.1720000000000006</v>
      </c>
      <c r="DI1016">
        <v>0.51100000000000001</v>
      </c>
      <c r="DJ1016">
        <v>420</v>
      </c>
      <c r="DK1016">
        <v>25</v>
      </c>
      <c r="DL1016">
        <v>0.26</v>
      </c>
      <c r="DM1016">
        <v>0.15</v>
      </c>
      <c r="DN1016">
        <v>19.108019512195099</v>
      </c>
      <c r="DO1016">
        <v>1.77585993031361</v>
      </c>
      <c r="DP1016">
        <v>0.49356420899388798</v>
      </c>
      <c r="DQ1016">
        <v>0</v>
      </c>
      <c r="DR1016">
        <v>0.335622536585366</v>
      </c>
      <c r="DS1016">
        <v>0.139606787456447</v>
      </c>
      <c r="DT1016">
        <v>1.8239821459729501E-2</v>
      </c>
      <c r="DU1016">
        <v>0</v>
      </c>
      <c r="DV1016">
        <v>0</v>
      </c>
      <c r="DW1016">
        <v>2</v>
      </c>
      <c r="DX1016" t="s">
        <v>359</v>
      </c>
      <c r="DY1016">
        <v>2.9690300000000001</v>
      </c>
      <c r="DZ1016">
        <v>2.7011099999999999</v>
      </c>
      <c r="EA1016">
        <v>2.2361200000000001E-2</v>
      </c>
      <c r="EB1016">
        <v>1.9833799999999999E-2</v>
      </c>
      <c r="EC1016">
        <v>7.6270500000000005E-2</v>
      </c>
      <c r="ED1016">
        <v>7.5819800000000007E-2</v>
      </c>
      <c r="EE1016">
        <v>37885.199999999997</v>
      </c>
      <c r="EF1016">
        <v>41609.699999999997</v>
      </c>
      <c r="EG1016">
        <v>35146.1</v>
      </c>
      <c r="EH1016">
        <v>38531</v>
      </c>
      <c r="EI1016">
        <v>46090.6</v>
      </c>
      <c r="EJ1016">
        <v>51420.3</v>
      </c>
      <c r="EK1016">
        <v>54991.9</v>
      </c>
      <c r="EL1016">
        <v>61793.2</v>
      </c>
      <c r="EM1016">
        <v>1.9294</v>
      </c>
      <c r="EN1016">
        <v>2.0979999999999999</v>
      </c>
      <c r="EO1016">
        <v>1.8030399999999999E-2</v>
      </c>
      <c r="EP1016">
        <v>0</v>
      </c>
      <c r="EQ1016">
        <v>24.817900000000002</v>
      </c>
      <c r="ER1016">
        <v>999.9</v>
      </c>
      <c r="ES1016">
        <v>35.576000000000001</v>
      </c>
      <c r="ET1016">
        <v>36.749000000000002</v>
      </c>
      <c r="EU1016">
        <v>29.666499999999999</v>
      </c>
      <c r="EV1016">
        <v>54.197099999999999</v>
      </c>
      <c r="EW1016">
        <v>35.076099999999997</v>
      </c>
      <c r="EX1016">
        <v>2</v>
      </c>
      <c r="EY1016">
        <v>0.34792699999999999</v>
      </c>
      <c r="EZ1016">
        <v>9.2810500000000005</v>
      </c>
      <c r="FA1016">
        <v>19.9116</v>
      </c>
      <c r="FB1016">
        <v>5.2017199999999999</v>
      </c>
      <c r="FC1016">
        <v>12.0099</v>
      </c>
      <c r="FD1016">
        <v>4.9756</v>
      </c>
      <c r="FE1016">
        <v>3.294</v>
      </c>
      <c r="FF1016">
        <v>9999</v>
      </c>
      <c r="FG1016">
        <v>9999</v>
      </c>
      <c r="FH1016">
        <v>9999</v>
      </c>
      <c r="FI1016">
        <v>558.70000000000005</v>
      </c>
      <c r="FJ1016">
        <v>1.8629800000000001</v>
      </c>
      <c r="FK1016">
        <v>1.8678300000000001</v>
      </c>
      <c r="FL1016">
        <v>1.8675200000000001</v>
      </c>
      <c r="FM1016">
        <v>1.8687400000000001</v>
      </c>
      <c r="FN1016">
        <v>1.86951</v>
      </c>
      <c r="FO1016">
        <v>1.86554</v>
      </c>
      <c r="FP1016">
        <v>1.8666100000000001</v>
      </c>
      <c r="FQ1016">
        <v>1.86798</v>
      </c>
      <c r="FR1016">
        <v>5</v>
      </c>
      <c r="FS1016">
        <v>0</v>
      </c>
      <c r="FT1016">
        <v>0</v>
      </c>
      <c r="FU1016">
        <v>0</v>
      </c>
      <c r="FV1016" t="s">
        <v>360</v>
      </c>
      <c r="FW1016" t="s">
        <v>361</v>
      </c>
      <c r="FX1016" t="s">
        <v>362</v>
      </c>
      <c r="FY1016" t="s">
        <v>362</v>
      </c>
      <c r="FZ1016" t="s">
        <v>362</v>
      </c>
      <c r="GA1016" t="s">
        <v>362</v>
      </c>
      <c r="GB1016">
        <v>0</v>
      </c>
      <c r="GC1016">
        <v>100</v>
      </c>
      <c r="GD1016">
        <v>100</v>
      </c>
      <c r="GE1016">
        <v>6.39</v>
      </c>
      <c r="GF1016">
        <v>0.21329999999999999</v>
      </c>
      <c r="GG1016">
        <v>5.3968966374264804</v>
      </c>
      <c r="GH1016">
        <v>9.5670261133577305E-3</v>
      </c>
      <c r="GI1016">
        <v>-9.19467254998099E-7</v>
      </c>
      <c r="GJ1016">
        <v>-2.1372918425907501E-11</v>
      </c>
      <c r="GK1016">
        <v>0.21331065453237499</v>
      </c>
      <c r="GL1016">
        <v>0</v>
      </c>
      <c r="GM1016">
        <v>0</v>
      </c>
      <c r="GN1016">
        <v>0</v>
      </c>
      <c r="GO1016">
        <v>-4</v>
      </c>
      <c r="GP1016">
        <v>1866</v>
      </c>
      <c r="GQ1016">
        <v>1</v>
      </c>
      <c r="GR1016">
        <v>18</v>
      </c>
      <c r="GS1016">
        <v>53.2</v>
      </c>
      <c r="GT1016">
        <v>30285.3</v>
      </c>
      <c r="GU1016">
        <v>0.394287</v>
      </c>
      <c r="GV1016">
        <v>2.6879900000000001</v>
      </c>
      <c r="GW1016">
        <v>2.2485400000000002</v>
      </c>
      <c r="GX1016">
        <v>2.7233900000000002</v>
      </c>
      <c r="GY1016">
        <v>1.9958499999999999</v>
      </c>
      <c r="GZ1016">
        <v>2.3754900000000001</v>
      </c>
      <c r="HA1016">
        <v>39.767299999999999</v>
      </c>
      <c r="HB1016">
        <v>13.7118</v>
      </c>
      <c r="HC1016">
        <v>18</v>
      </c>
      <c r="HD1016">
        <v>498.72</v>
      </c>
      <c r="HE1016">
        <v>615.30899999999997</v>
      </c>
      <c r="HF1016">
        <v>14.9207</v>
      </c>
      <c r="HG1016">
        <v>31.224900000000002</v>
      </c>
      <c r="HH1016">
        <v>30.001799999999999</v>
      </c>
      <c r="HI1016">
        <v>30.683399999999999</v>
      </c>
      <c r="HJ1016">
        <v>30.543399999999998</v>
      </c>
      <c r="HK1016">
        <v>7.7862600000000004</v>
      </c>
      <c r="HL1016">
        <v>31.0533</v>
      </c>
      <c r="HM1016">
        <v>0</v>
      </c>
      <c r="HN1016">
        <v>13.7127</v>
      </c>
      <c r="HO1016">
        <v>63.881599999999999</v>
      </c>
      <c r="HP1016">
        <v>19.991900000000001</v>
      </c>
      <c r="HQ1016">
        <v>101.973</v>
      </c>
      <c r="HR1016">
        <v>102.86199999999999</v>
      </c>
    </row>
    <row r="1017" spans="1:226" x14ac:dyDescent="0.2">
      <c r="A1017">
        <v>529</v>
      </c>
      <c r="B1017">
        <v>1657216341.0999999</v>
      </c>
      <c r="C1017">
        <v>9736.0999999046307</v>
      </c>
      <c r="D1017" t="s">
        <v>2375</v>
      </c>
      <c r="E1017" t="s">
        <v>2376</v>
      </c>
      <c r="F1017">
        <v>5</v>
      </c>
      <c r="G1017" t="s">
        <v>2332</v>
      </c>
      <c r="H1017" t="s">
        <v>1313</v>
      </c>
      <c r="I1017">
        <v>1657216333.3499999</v>
      </c>
      <c r="J1017">
        <v>6.8659499288212559E-4</v>
      </c>
      <c r="K1017">
        <v>0.68659499288212555</v>
      </c>
      <c r="L1017">
        <v>5.2250068550215731</v>
      </c>
      <c r="M1017">
        <v>118.679625</v>
      </c>
      <c r="N1017">
        <v>-189.47376171172721</v>
      </c>
      <c r="O1017">
        <v>-14.138623226334785</v>
      </c>
      <c r="P1017">
        <v>8.8559306964656486</v>
      </c>
      <c r="Q1017">
        <v>2.7112327720496661E-2</v>
      </c>
      <c r="R1017">
        <v>3.1901270647611848</v>
      </c>
      <c r="S1017">
        <v>2.6984964301482478E-2</v>
      </c>
      <c r="T1017">
        <v>1.6876995773507139E-2</v>
      </c>
      <c r="U1017">
        <v>321.51960041367118</v>
      </c>
      <c r="V1017">
        <v>25.93488124491569</v>
      </c>
      <c r="W1017">
        <v>25.93488124491569</v>
      </c>
      <c r="X1017">
        <v>3.3612782967751604</v>
      </c>
      <c r="Y1017">
        <v>49.866430343134979</v>
      </c>
      <c r="Z1017">
        <v>1.5248236899178089</v>
      </c>
      <c r="AA1017">
        <v>3.0578160085359478</v>
      </c>
      <c r="AB1017">
        <v>1.8364546068573515</v>
      </c>
      <c r="AC1017">
        <v>-30.278839186101738</v>
      </c>
      <c r="AD1017">
        <v>-273.24219586894657</v>
      </c>
      <c r="AE1017">
        <v>-18.143331661510455</v>
      </c>
      <c r="AF1017">
        <v>-0.14476630288754677</v>
      </c>
      <c r="AG1017">
        <v>-35.796892474556557</v>
      </c>
      <c r="AH1017">
        <v>0.6653532936089851</v>
      </c>
      <c r="AI1017">
        <v>5.2250068550215731</v>
      </c>
      <c r="AJ1017">
        <v>85.763159630164097</v>
      </c>
      <c r="AK1017">
        <v>96.545167878787893</v>
      </c>
      <c r="AL1017">
        <v>-3.4019383964101202</v>
      </c>
      <c r="AM1017">
        <v>66.596263081696506</v>
      </c>
      <c r="AN1017">
        <v>0.68659499288212555</v>
      </c>
      <c r="AO1017">
        <v>20.073844187144701</v>
      </c>
      <c r="AP1017">
        <v>20.438449090909099</v>
      </c>
      <c r="AQ1017">
        <v>-3.0478947606112501E-4</v>
      </c>
      <c r="AR1017">
        <v>77.477251164549003</v>
      </c>
      <c r="AS1017">
        <v>0</v>
      </c>
      <c r="AT1017">
        <v>0</v>
      </c>
      <c r="AU1017">
        <v>1</v>
      </c>
      <c r="AV1017">
        <v>0</v>
      </c>
      <c r="AW1017">
        <v>39743.731425602018</v>
      </c>
      <c r="AX1017">
        <v>2000.01892857143</v>
      </c>
      <c r="AY1017">
        <v>1681.2162002143384</v>
      </c>
      <c r="AZ1017">
        <v>0.8406001444272303</v>
      </c>
      <c r="BA1017">
        <v>0.16075827874455451</v>
      </c>
      <c r="BB1017">
        <v>2.7</v>
      </c>
      <c r="BC1017">
        <v>0.5</v>
      </c>
      <c r="BD1017" t="s">
        <v>357</v>
      </c>
      <c r="BE1017">
        <v>2</v>
      </c>
      <c r="BF1017" t="b">
        <v>1</v>
      </c>
      <c r="BG1017">
        <v>1657216333.3499999</v>
      </c>
      <c r="BH1017">
        <v>118.679625</v>
      </c>
      <c r="BI1017">
        <v>99.392078571428598</v>
      </c>
      <c r="BJ1017">
        <v>20.4343857142857</v>
      </c>
      <c r="BK1017">
        <v>20.082439285714301</v>
      </c>
      <c r="BL1017">
        <v>112.220757142857</v>
      </c>
      <c r="BM1017">
        <v>20.221074999999999</v>
      </c>
      <c r="BN1017">
        <v>500.00349999999997</v>
      </c>
      <c r="BO1017">
        <v>74.572828571428602</v>
      </c>
      <c r="BP1017">
        <v>4.7652378571428601E-2</v>
      </c>
      <c r="BQ1017">
        <v>24.346135714285701</v>
      </c>
      <c r="BR1017">
        <v>25.111057142857099</v>
      </c>
      <c r="BS1017">
        <v>999.9</v>
      </c>
      <c r="BT1017">
        <v>0</v>
      </c>
      <c r="BU1017">
        <v>0</v>
      </c>
      <c r="BV1017">
        <v>9989.4642857142899</v>
      </c>
      <c r="BW1017">
        <v>0</v>
      </c>
      <c r="BX1017">
        <v>2194.1189285714299</v>
      </c>
      <c r="BY1017">
        <v>19.287507142857098</v>
      </c>
      <c r="BZ1017">
        <v>121.155360714286</v>
      </c>
      <c r="CA1017">
        <v>101.429117857143</v>
      </c>
      <c r="CB1017">
        <v>0.35193296428571402</v>
      </c>
      <c r="CC1017">
        <v>99.392078571428598</v>
      </c>
      <c r="CD1017">
        <v>20.082439285714301</v>
      </c>
      <c r="CE1017">
        <v>1.5238489285714301</v>
      </c>
      <c r="CF1017">
        <v>1.49760392857143</v>
      </c>
      <c r="CG1017">
        <v>13.209574999999999</v>
      </c>
      <c r="CH1017">
        <v>12.943725000000001</v>
      </c>
      <c r="CI1017">
        <v>2000.01892857143</v>
      </c>
      <c r="CJ1017">
        <v>0.97999599999999998</v>
      </c>
      <c r="CK1017">
        <v>2.00041E-2</v>
      </c>
      <c r="CL1017">
        <v>0</v>
      </c>
      <c r="CM1017">
        <v>2.3767357142857102</v>
      </c>
      <c r="CN1017">
        <v>0</v>
      </c>
      <c r="CO1017">
        <v>4670.6139285714298</v>
      </c>
      <c r="CP1017">
        <v>17300.2928571429</v>
      </c>
      <c r="CQ1017">
        <v>42.488750000000003</v>
      </c>
      <c r="CR1017">
        <v>44.539857142857102</v>
      </c>
      <c r="CS1017">
        <v>42.484250000000003</v>
      </c>
      <c r="CT1017">
        <v>42.686999999999998</v>
      </c>
      <c r="CU1017">
        <v>41.584499999999998</v>
      </c>
      <c r="CV1017">
        <v>1960.0085714285699</v>
      </c>
      <c r="CW1017">
        <v>40.01</v>
      </c>
      <c r="CX1017">
        <v>0</v>
      </c>
      <c r="CY1017">
        <v>1657216320</v>
      </c>
      <c r="CZ1017">
        <v>0</v>
      </c>
      <c r="DA1017">
        <v>1657213163</v>
      </c>
      <c r="DB1017" t="s">
        <v>2097</v>
      </c>
      <c r="DC1017">
        <v>1657213141</v>
      </c>
      <c r="DD1017">
        <v>1655399214.5999999</v>
      </c>
      <c r="DE1017">
        <v>1</v>
      </c>
      <c r="DF1017">
        <v>0.04</v>
      </c>
      <c r="DG1017">
        <v>-0.06</v>
      </c>
      <c r="DH1017">
        <v>9.1720000000000006</v>
      </c>
      <c r="DI1017">
        <v>0.51100000000000001</v>
      </c>
      <c r="DJ1017">
        <v>420</v>
      </c>
      <c r="DK1017">
        <v>25</v>
      </c>
      <c r="DL1017">
        <v>0.26</v>
      </c>
      <c r="DM1017">
        <v>0.15</v>
      </c>
      <c r="DN1017">
        <v>19.2159463414634</v>
      </c>
      <c r="DO1017">
        <v>0.68787386759582803</v>
      </c>
      <c r="DP1017">
        <v>0.44008163660491301</v>
      </c>
      <c r="DQ1017">
        <v>0</v>
      </c>
      <c r="DR1017">
        <v>0.348723170731707</v>
      </c>
      <c r="DS1017">
        <v>8.5848167247387003E-2</v>
      </c>
      <c r="DT1017">
        <v>1.24117637116675E-2</v>
      </c>
      <c r="DU1017">
        <v>1</v>
      </c>
      <c r="DV1017">
        <v>1</v>
      </c>
      <c r="DW1017">
        <v>2</v>
      </c>
      <c r="DX1017" t="s">
        <v>379</v>
      </c>
      <c r="DY1017">
        <v>2.9682400000000002</v>
      </c>
      <c r="DZ1017">
        <v>2.70139</v>
      </c>
      <c r="EA1017">
        <v>1.8634000000000001E-2</v>
      </c>
      <c r="EB1017">
        <v>1.6068300000000001E-2</v>
      </c>
      <c r="EC1017">
        <v>7.6266E-2</v>
      </c>
      <c r="ED1017">
        <v>7.5829999999999995E-2</v>
      </c>
      <c r="EE1017">
        <v>38026.800000000003</v>
      </c>
      <c r="EF1017">
        <v>41765.699999999997</v>
      </c>
      <c r="EG1017">
        <v>35143.800000000003</v>
      </c>
      <c r="EH1017">
        <v>38527.699999999997</v>
      </c>
      <c r="EI1017">
        <v>46088.2</v>
      </c>
      <c r="EJ1017">
        <v>51415.9</v>
      </c>
      <c r="EK1017">
        <v>54989</v>
      </c>
      <c r="EL1017">
        <v>61788.800000000003</v>
      </c>
      <c r="EM1017">
        <v>1.929</v>
      </c>
      <c r="EN1017">
        <v>2.0979999999999999</v>
      </c>
      <c r="EO1017">
        <v>1.7851599999999999E-2</v>
      </c>
      <c r="EP1017">
        <v>0</v>
      </c>
      <c r="EQ1017">
        <v>24.821999999999999</v>
      </c>
      <c r="ER1017">
        <v>999.9</v>
      </c>
      <c r="ES1017">
        <v>35.576000000000001</v>
      </c>
      <c r="ET1017">
        <v>36.759</v>
      </c>
      <c r="EU1017">
        <v>29.6816</v>
      </c>
      <c r="EV1017">
        <v>54.167099999999998</v>
      </c>
      <c r="EW1017">
        <v>35.132199999999997</v>
      </c>
      <c r="EX1017">
        <v>2</v>
      </c>
      <c r="EY1017">
        <v>0.35038599999999998</v>
      </c>
      <c r="EZ1017">
        <v>9.2810500000000005</v>
      </c>
      <c r="FA1017">
        <v>19.910900000000002</v>
      </c>
      <c r="FB1017">
        <v>5.1981200000000003</v>
      </c>
      <c r="FC1017">
        <v>12.0099</v>
      </c>
      <c r="FD1017">
        <v>4.9752000000000001</v>
      </c>
      <c r="FE1017">
        <v>3.2936000000000001</v>
      </c>
      <c r="FF1017">
        <v>9999</v>
      </c>
      <c r="FG1017">
        <v>9999</v>
      </c>
      <c r="FH1017">
        <v>9999</v>
      </c>
      <c r="FI1017">
        <v>558.70000000000005</v>
      </c>
      <c r="FJ1017">
        <v>1.8629800000000001</v>
      </c>
      <c r="FK1017">
        <v>1.8677999999999999</v>
      </c>
      <c r="FL1017">
        <v>1.8675200000000001</v>
      </c>
      <c r="FM1017">
        <v>1.8687400000000001</v>
      </c>
      <c r="FN1017">
        <v>1.86951</v>
      </c>
      <c r="FO1017">
        <v>1.86554</v>
      </c>
      <c r="FP1017">
        <v>1.8666100000000001</v>
      </c>
      <c r="FQ1017">
        <v>1.86798</v>
      </c>
      <c r="FR1017">
        <v>5</v>
      </c>
      <c r="FS1017">
        <v>0</v>
      </c>
      <c r="FT1017">
        <v>0</v>
      </c>
      <c r="FU1017">
        <v>0</v>
      </c>
      <c r="FV1017" t="s">
        <v>360</v>
      </c>
      <c r="FW1017" t="s">
        <v>361</v>
      </c>
      <c r="FX1017" t="s">
        <v>362</v>
      </c>
      <c r="FY1017" t="s">
        <v>362</v>
      </c>
      <c r="FZ1017" t="s">
        <v>362</v>
      </c>
      <c r="GA1017" t="s">
        <v>362</v>
      </c>
      <c r="GB1017">
        <v>0</v>
      </c>
      <c r="GC1017">
        <v>100</v>
      </c>
      <c r="GD1017">
        <v>100</v>
      </c>
      <c r="GE1017">
        <v>6.22</v>
      </c>
      <c r="GF1017">
        <v>0.21329999999999999</v>
      </c>
      <c r="GG1017">
        <v>5.3968966374264804</v>
      </c>
      <c r="GH1017">
        <v>9.5670261133577305E-3</v>
      </c>
      <c r="GI1017">
        <v>-9.19467254998099E-7</v>
      </c>
      <c r="GJ1017">
        <v>-2.1372918425907501E-11</v>
      </c>
      <c r="GK1017">
        <v>0.21331065453237499</v>
      </c>
      <c r="GL1017">
        <v>0</v>
      </c>
      <c r="GM1017">
        <v>0</v>
      </c>
      <c r="GN1017">
        <v>0</v>
      </c>
      <c r="GO1017">
        <v>-4</v>
      </c>
      <c r="GP1017">
        <v>1866</v>
      </c>
      <c r="GQ1017">
        <v>1</v>
      </c>
      <c r="GR1017">
        <v>18</v>
      </c>
      <c r="GS1017">
        <v>53.3</v>
      </c>
      <c r="GT1017">
        <v>30285.4</v>
      </c>
      <c r="GU1017">
        <v>0.34423799999999999</v>
      </c>
      <c r="GV1017">
        <v>2.7026400000000002</v>
      </c>
      <c r="GW1017">
        <v>2.2485400000000002</v>
      </c>
      <c r="GX1017">
        <v>2.7233900000000002</v>
      </c>
      <c r="GY1017">
        <v>1.9958499999999999</v>
      </c>
      <c r="GZ1017">
        <v>2.3840300000000001</v>
      </c>
      <c r="HA1017">
        <v>39.792499999999997</v>
      </c>
      <c r="HB1017">
        <v>13.702999999999999</v>
      </c>
      <c r="HC1017">
        <v>18</v>
      </c>
      <c r="HD1017">
        <v>498.697</v>
      </c>
      <c r="HE1017">
        <v>615.60299999999995</v>
      </c>
      <c r="HF1017">
        <v>14.916</v>
      </c>
      <c r="HG1017">
        <v>31.250499999999999</v>
      </c>
      <c r="HH1017">
        <v>30.001999999999999</v>
      </c>
      <c r="HI1017">
        <v>30.711600000000001</v>
      </c>
      <c r="HJ1017">
        <v>30.572299999999998</v>
      </c>
      <c r="HK1017">
        <v>6.7578300000000002</v>
      </c>
      <c r="HL1017">
        <v>31.0533</v>
      </c>
      <c r="HM1017">
        <v>0</v>
      </c>
      <c r="HN1017">
        <v>13.7156</v>
      </c>
      <c r="HO1017">
        <v>50.431100000000001</v>
      </c>
      <c r="HP1017">
        <v>20.0167</v>
      </c>
      <c r="HQ1017">
        <v>101.967</v>
      </c>
      <c r="HR1017">
        <v>102.854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2022-07-08T13:20:17Z</dcterms:created>
  <dcterms:modified xsi:type="dcterms:W3CDTF">2022-09-21T15:14:58Z</dcterms:modified>
</cp:coreProperties>
</file>